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abowebam.sharepoint.com/sites/FPABusinessControl/Shared Documents/Mappings/"/>
    </mc:Choice>
  </mc:AlternateContent>
  <xr:revisionPtr revIDLastSave="2339" documentId="8_{86A8485E-31C5-415D-BAFF-15F96D2DE260}" xr6:coauthVersionLast="47" xr6:coauthVersionMax="47" xr10:uidLastSave="{FB6A7DB0-BF30-454F-8362-A444E40C05C5}"/>
  <bookViews>
    <workbookView xWindow="45" yWindow="-16320" windowWidth="29040" windowHeight="15720" activeTab="2" xr2:uid="{00000000-000D-0000-FFFF-FFFF00000000}"/>
  </bookViews>
  <sheets>
    <sheet name="Values" sheetId="2" r:id="rId1"/>
    <sheet name="Vendor Mapping" sheetId="1" r:id="rId2"/>
    <sheet name="Merchant Mapping" sheetId="5" r:id="rId3"/>
    <sheet name="Vendor Mapping_OLD" sheetId="4" state="hidden" r:id="rId4"/>
  </sheets>
  <definedNames>
    <definedName name="vendor_categories" localSheetId="3">Vendor_Type_Category_Table[Vendor Type Category]</definedName>
    <definedName name="vendor_categories">Vendor_Type_Category_Table[Vendor Type Category]</definedName>
    <definedName name="vendor_categories_detail" localSheetId="3">Vendor_Type_Detail_Category_Table[Vendor Type Detail Category]</definedName>
    <definedName name="vendor_categories_detail">Vendor_Type_Detail_Category_Table[Vendor Type Detail Category]</definedName>
    <definedName name="vendor_categories_sub" localSheetId="3">Vendor_Type_Sub_Category_Table[Vendor Type Sub Category]</definedName>
    <definedName name="vendor_categories_sub">Vendor_Type_Sub_Category_Table[Vendor Type Sub Category]</definedName>
    <definedName name="vendor_entity_types" localSheetId="3">Vendor_Entity_Table[Vendor Entity Type]</definedName>
    <definedName name="vendor_entity_types">Vendor_Entity_Table[Vendor Entity Type]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93" i="5" l="1"/>
  <c r="F2489" i="5"/>
  <c r="F2486" i="5"/>
  <c r="F2485" i="5"/>
  <c r="F2484" i="5"/>
  <c r="F2483" i="5"/>
  <c r="F2482" i="5"/>
  <c r="F2481" i="5"/>
  <c r="F2480" i="5"/>
  <c r="F2479" i="5"/>
  <c r="F2478" i="5"/>
  <c r="F2477" i="5"/>
  <c r="F2476" i="5"/>
  <c r="F2475" i="5"/>
  <c r="F2474" i="5"/>
  <c r="F2473" i="5"/>
  <c r="F2472" i="5"/>
  <c r="F2471" i="5"/>
  <c r="F2470" i="5"/>
  <c r="F2469" i="5"/>
  <c r="F2468" i="5"/>
  <c r="F2467" i="5"/>
  <c r="F2466" i="5"/>
  <c r="F2465" i="5"/>
  <c r="F2464" i="5"/>
  <c r="F2463" i="5"/>
  <c r="F2462" i="5"/>
  <c r="F2461" i="5"/>
  <c r="F2459" i="5"/>
  <c r="F2447" i="5"/>
  <c r="F2372" i="5"/>
  <c r="F2371" i="5"/>
  <c r="F2370" i="5"/>
  <c r="F2369" i="5"/>
  <c r="F2368" i="5"/>
  <c r="F2367" i="5"/>
  <c r="F2366" i="5"/>
  <c r="F2365" i="5"/>
  <c r="F2364" i="5"/>
  <c r="F2363" i="5"/>
  <c r="F2362" i="5"/>
  <c r="F2361" i="5"/>
  <c r="F2360" i="5"/>
  <c r="F2359" i="5"/>
  <c r="F2358" i="5"/>
  <c r="F2357" i="5"/>
  <c r="F2356" i="5"/>
  <c r="F2355" i="5"/>
  <c r="F2354" i="5"/>
  <c r="F2353" i="5"/>
  <c r="F2352" i="5"/>
  <c r="F2351" i="5"/>
  <c r="F2350" i="5"/>
  <c r="F2349" i="5"/>
  <c r="F2348" i="5"/>
  <c r="F2347" i="5"/>
  <c r="F2346" i="5"/>
  <c r="F2345" i="5"/>
  <c r="F2344" i="5"/>
  <c r="F2343" i="5"/>
  <c r="F2342" i="5"/>
  <c r="F2341" i="5"/>
  <c r="F2340" i="5"/>
  <c r="F2339" i="5"/>
  <c r="F2338" i="5"/>
  <c r="F2337" i="5"/>
  <c r="F2336" i="5"/>
  <c r="F2335" i="5"/>
  <c r="F2334" i="5"/>
  <c r="F2333" i="5"/>
  <c r="F2331" i="5"/>
  <c r="F2330" i="5"/>
  <c r="F2329" i="5"/>
  <c r="F2328" i="5"/>
  <c r="F2327" i="5"/>
  <c r="F2313" i="5"/>
  <c r="F2312" i="5"/>
  <c r="F2311" i="5"/>
  <c r="F2221" i="5"/>
  <c r="F2220" i="5"/>
  <c r="F2219" i="5"/>
  <c r="F1585" i="5"/>
  <c r="F1584" i="5"/>
  <c r="F1583" i="5"/>
  <c r="F1581" i="5"/>
  <c r="F1580" i="5"/>
  <c r="F1638" i="5"/>
  <c r="F1637" i="5"/>
  <c r="F1679" i="5"/>
  <c r="F1678" i="5"/>
  <c r="F1677" i="5"/>
  <c r="F1676" i="5"/>
  <c r="F1675" i="5"/>
  <c r="F1674" i="5"/>
  <c r="F1673" i="5"/>
  <c r="F1672" i="5"/>
  <c r="F1671" i="5"/>
  <c r="F1670" i="5"/>
  <c r="F1669" i="5"/>
  <c r="F1668" i="5"/>
  <c r="F1667" i="5"/>
  <c r="F1666" i="5"/>
  <c r="F1665" i="5"/>
  <c r="F1703" i="5"/>
  <c r="F1702" i="5"/>
  <c r="F1701" i="5"/>
  <c r="F1700" i="5"/>
  <c r="F1699" i="5"/>
  <c r="F1698" i="5"/>
  <c r="F1733" i="5"/>
  <c r="F1731" i="5"/>
  <c r="F1730" i="5"/>
  <c r="F1729" i="5"/>
  <c r="F1728" i="5"/>
  <c r="F1727" i="5"/>
  <c r="F1726" i="5"/>
  <c r="F1725" i="5"/>
  <c r="F1724" i="5"/>
  <c r="F1723" i="5"/>
  <c r="F1722" i="5"/>
  <c r="F1721" i="5"/>
  <c r="F1815" i="5"/>
  <c r="F1845" i="5"/>
  <c r="F1843" i="5"/>
  <c r="F1842" i="5"/>
  <c r="F1841" i="5"/>
  <c r="F1840" i="5"/>
  <c r="F1893" i="5"/>
  <c r="F1892" i="5"/>
  <c r="F1891" i="5"/>
  <c r="F1889" i="5"/>
  <c r="F1888" i="5"/>
  <c r="F1887" i="5"/>
  <c r="F1886" i="5"/>
  <c r="F1885" i="5"/>
  <c r="F1884" i="5"/>
  <c r="F1883" i="5"/>
  <c r="F1882" i="5"/>
  <c r="F1881" i="5"/>
  <c r="F1880" i="5"/>
  <c r="F1879" i="5"/>
  <c r="F1878" i="5"/>
  <c r="F1877" i="5"/>
  <c r="F1876" i="5"/>
  <c r="F1875" i="5"/>
  <c r="F1874" i="5"/>
  <c r="F1873" i="5"/>
  <c r="F1872" i="5"/>
  <c r="F1871" i="5"/>
  <c r="F1870" i="5"/>
  <c r="F1869" i="5"/>
  <c r="F1868" i="5"/>
  <c r="F1867" i="5"/>
  <c r="F1866" i="5"/>
  <c r="F1865" i="5"/>
  <c r="F1864" i="5"/>
  <c r="F1863" i="5"/>
  <c r="F1862" i="5"/>
  <c r="F1861" i="5"/>
  <c r="F1860" i="5"/>
  <c r="F1859" i="5"/>
  <c r="F1858" i="5"/>
  <c r="F1857" i="5"/>
  <c r="F1856" i="5"/>
  <c r="F1855" i="5"/>
  <c r="F1854" i="5"/>
  <c r="F1853" i="5"/>
  <c r="F1852" i="5"/>
  <c r="F1945" i="5"/>
  <c r="F1944" i="5"/>
  <c r="F1943" i="5"/>
  <c r="F1941" i="5"/>
  <c r="F1940" i="5"/>
  <c r="F1939" i="5"/>
  <c r="F1938" i="5"/>
  <c r="F1937" i="5"/>
  <c r="F1936" i="5"/>
  <c r="F1935" i="5"/>
  <c r="F1934" i="5"/>
  <c r="F1933" i="5"/>
  <c r="F1932" i="5"/>
  <c r="F1931" i="5"/>
  <c r="F1930" i="5"/>
  <c r="F1929" i="5"/>
  <c r="F1989" i="5"/>
  <c r="F2003" i="5"/>
  <c r="F2002" i="5"/>
  <c r="F2001" i="5"/>
  <c r="F2000" i="5"/>
  <c r="F1999" i="5"/>
  <c r="F1998" i="5"/>
  <c r="F1997" i="5"/>
  <c r="F1996" i="5"/>
  <c r="F1995" i="5"/>
  <c r="F1994" i="5"/>
  <c r="F1993" i="5"/>
  <c r="F1992" i="5"/>
  <c r="F1991" i="5"/>
  <c r="F2040" i="5"/>
  <c r="F2038" i="5"/>
  <c r="F2037" i="5"/>
  <c r="F2036" i="5"/>
  <c r="F2035" i="5"/>
  <c r="F2062" i="5"/>
  <c r="F2060" i="5"/>
  <c r="F2097" i="5"/>
  <c r="F2095" i="5"/>
  <c r="F2094" i="5"/>
  <c r="F2109" i="5"/>
  <c r="F2108" i="5"/>
  <c r="F2107" i="5"/>
  <c r="F2106" i="5"/>
  <c r="F2105" i="5"/>
  <c r="F2104" i="5"/>
  <c r="F2103" i="5"/>
  <c r="F2102" i="5"/>
  <c r="F2101" i="5"/>
  <c r="F2100" i="5"/>
  <c r="F2098" i="5"/>
  <c r="F710" i="5"/>
  <c r="F777" i="5"/>
  <c r="F776" i="5"/>
  <c r="F775" i="5"/>
  <c r="F774" i="5"/>
  <c r="F773" i="5"/>
  <c r="F772" i="5"/>
  <c r="F771" i="5"/>
  <c r="F770" i="5"/>
  <c r="F769" i="5"/>
  <c r="F768" i="5"/>
  <c r="F767" i="5"/>
  <c r="F766" i="5"/>
  <c r="F765" i="5"/>
  <c r="F764" i="5"/>
  <c r="F800" i="5"/>
  <c r="F799" i="5"/>
  <c r="F798" i="5"/>
  <c r="F797" i="5"/>
  <c r="F796" i="5"/>
  <c r="F795" i="5"/>
  <c r="F794" i="5"/>
  <c r="F793" i="5"/>
  <c r="F825" i="5"/>
  <c r="F824" i="5"/>
  <c r="F823" i="5"/>
  <c r="F822" i="5"/>
  <c r="F821" i="5"/>
  <c r="F820" i="5"/>
  <c r="F819" i="5"/>
  <c r="F818" i="5"/>
  <c r="F817" i="5"/>
  <c r="F816" i="5"/>
  <c r="F815" i="5"/>
  <c r="F814" i="5"/>
  <c r="F813" i="5"/>
  <c r="F812" i="5"/>
  <c r="F811" i="5"/>
  <c r="F810" i="5"/>
  <c r="F809" i="5"/>
  <c r="F870" i="5"/>
  <c r="F869" i="5"/>
  <c r="F868" i="5"/>
  <c r="F867" i="5"/>
  <c r="F866" i="5"/>
  <c r="F865" i="5"/>
  <c r="F863" i="5"/>
  <c r="F862" i="5"/>
  <c r="F861" i="5"/>
  <c r="F935" i="5"/>
  <c r="F934" i="5"/>
  <c r="F933" i="5"/>
  <c r="F932" i="5"/>
  <c r="F1041" i="5"/>
  <c r="F1040" i="5"/>
  <c r="F1039" i="5"/>
  <c r="F1038" i="5"/>
  <c r="F1037" i="5"/>
  <c r="F1036" i="5"/>
  <c r="F1035" i="5"/>
  <c r="F1034" i="5"/>
  <c r="F1033" i="5"/>
  <c r="F1032" i="5"/>
  <c r="F1031" i="5"/>
  <c r="F1030" i="5"/>
  <c r="F1029" i="5"/>
  <c r="F1028" i="5"/>
  <c r="F1027" i="5"/>
  <c r="F1026" i="5"/>
  <c r="F1025" i="5"/>
  <c r="F1024" i="5"/>
  <c r="F1023" i="5"/>
  <c r="F1022" i="5"/>
  <c r="F1021" i="5"/>
  <c r="F1020" i="5"/>
  <c r="F1019" i="5"/>
  <c r="F1018" i="5"/>
  <c r="F1017" i="5"/>
  <c r="F1016" i="5"/>
  <c r="F1015" i="5"/>
  <c r="F1014" i="5"/>
  <c r="F1013" i="5"/>
  <c r="F1012" i="5"/>
  <c r="F1011" i="5"/>
  <c r="F1010" i="5"/>
  <c r="F1009" i="5"/>
  <c r="F1008" i="5"/>
  <c r="F1007" i="5"/>
  <c r="F1006" i="5"/>
  <c r="F1005" i="5"/>
  <c r="F1004" i="5"/>
  <c r="F1003" i="5"/>
  <c r="F1002" i="5"/>
  <c r="F1001" i="5"/>
  <c r="F1000" i="5"/>
  <c r="F999" i="5"/>
  <c r="F998" i="5"/>
  <c r="F997" i="5"/>
  <c r="F996" i="5"/>
  <c r="F995" i="5"/>
  <c r="F994" i="5"/>
  <c r="F993" i="5"/>
  <c r="F992" i="5"/>
  <c r="F991" i="5"/>
  <c r="F990" i="5"/>
  <c r="F989" i="5"/>
  <c r="F988" i="5"/>
  <c r="F987" i="5"/>
  <c r="F986" i="5"/>
  <c r="F985" i="5"/>
  <c r="F984" i="5"/>
  <c r="F983" i="5"/>
  <c r="F982" i="5"/>
  <c r="F981" i="5"/>
  <c r="F980" i="5"/>
  <c r="F979" i="5"/>
  <c r="F978" i="5"/>
  <c r="F977" i="5"/>
  <c r="F976" i="5"/>
  <c r="F975" i="5"/>
  <c r="F974" i="5"/>
  <c r="F973" i="5"/>
  <c r="F972" i="5"/>
  <c r="F971" i="5"/>
  <c r="F970" i="5"/>
  <c r="F969" i="5"/>
  <c r="F968" i="5"/>
  <c r="F967" i="5"/>
  <c r="F966" i="5"/>
  <c r="F1136" i="5"/>
  <c r="F1154" i="5"/>
  <c r="F1153" i="5"/>
  <c r="F1152" i="5"/>
  <c r="F1151" i="5"/>
  <c r="F1150" i="5"/>
  <c r="F1149" i="5"/>
  <c r="F1148" i="5"/>
  <c r="F1147" i="5"/>
  <c r="F1146" i="5"/>
  <c r="F1145" i="5"/>
  <c r="F1144" i="5"/>
  <c r="F1143" i="5"/>
  <c r="F1142" i="5"/>
  <c r="F1141" i="5"/>
  <c r="F1204" i="5"/>
  <c r="F1203" i="5"/>
  <c r="F1202" i="5"/>
  <c r="F1201" i="5"/>
  <c r="F1200" i="5"/>
  <c r="F1199" i="5"/>
  <c r="F1198" i="5"/>
  <c r="F1197" i="5"/>
  <c r="F1196" i="5"/>
  <c r="F1195" i="5"/>
  <c r="F1194" i="5"/>
  <c r="F1193" i="5"/>
  <c r="F1192" i="5"/>
  <c r="F1191" i="5"/>
  <c r="F1190" i="5"/>
  <c r="F1189" i="5"/>
  <c r="F1188" i="5"/>
  <c r="F1187" i="5"/>
  <c r="F1186" i="5"/>
  <c r="F1185" i="5"/>
  <c r="F1184" i="5"/>
  <c r="F1183" i="5"/>
  <c r="F1182" i="5"/>
  <c r="F1387" i="5"/>
  <c r="F1378" i="5"/>
  <c r="F1382" i="5"/>
  <c r="F1417" i="5"/>
  <c r="F1416" i="5"/>
  <c r="F1415" i="5"/>
  <c r="F1414" i="5"/>
  <c r="F1413" i="5"/>
  <c r="F1412" i="5"/>
  <c r="F1411" i="5"/>
  <c r="F1410" i="5"/>
  <c r="F1409" i="5"/>
  <c r="F1408" i="5"/>
  <c r="F1407" i="5"/>
  <c r="F1406" i="5"/>
  <c r="F1405" i="5"/>
  <c r="F1404" i="5"/>
  <c r="F1403" i="5"/>
  <c r="F1402" i="5"/>
  <c r="F1401" i="5"/>
  <c r="F1431" i="5"/>
  <c r="F1433" i="5"/>
  <c r="F1456" i="5"/>
  <c r="F1455" i="5"/>
  <c r="F1454" i="5"/>
  <c r="F1453" i="5"/>
  <c r="F1452" i="5"/>
  <c r="F1451" i="5"/>
  <c r="F1450" i="5"/>
  <c r="F1449" i="5"/>
  <c r="F1448" i="5"/>
  <c r="F1447" i="5"/>
  <c r="F1446" i="5"/>
  <c r="F1445" i="5"/>
  <c r="F1478" i="5"/>
  <c r="F1507" i="5"/>
  <c r="F1506" i="5"/>
  <c r="F1505" i="5"/>
  <c r="F1504" i="5"/>
  <c r="F1503" i="5"/>
  <c r="F1502" i="5"/>
  <c r="F1501" i="5"/>
  <c r="F1500" i="5"/>
  <c r="F1499" i="5"/>
  <c r="F1498" i="5"/>
  <c r="F1497" i="5"/>
  <c r="F1496" i="5"/>
  <c r="F1495" i="5"/>
  <c r="F1494" i="5"/>
  <c r="F1493" i="5"/>
  <c r="F1492" i="5"/>
  <c r="F1491" i="5"/>
  <c r="F1490" i="5"/>
  <c r="F1489" i="5"/>
  <c r="F1533" i="5"/>
  <c r="F1532" i="5"/>
  <c r="F1531" i="5"/>
  <c r="F1530" i="5"/>
  <c r="F1529" i="5"/>
  <c r="F1527" i="5"/>
  <c r="F6045" i="5"/>
  <c r="F6044" i="5"/>
  <c r="F6043" i="5"/>
  <c r="F6042" i="5"/>
  <c r="F6041" i="5"/>
  <c r="F6040" i="5"/>
  <c r="F6039" i="5"/>
  <c r="F6038" i="5"/>
  <c r="F6037" i="5"/>
  <c r="F6036" i="5"/>
  <c r="F6035" i="5"/>
  <c r="F6034" i="5"/>
  <c r="F6033" i="5"/>
  <c r="F6032" i="5"/>
  <c r="F6031" i="5"/>
  <c r="F6030" i="5"/>
  <c r="F6029" i="5"/>
  <c r="F6028" i="5"/>
  <c r="F6027" i="5"/>
  <c r="F6026" i="5"/>
  <c r="F6025" i="5"/>
  <c r="F6024" i="5"/>
  <c r="F6023" i="5"/>
  <c r="F6022" i="5"/>
  <c r="F6021" i="5"/>
  <c r="F6020" i="5"/>
  <c r="F6019" i="5"/>
  <c r="F6018" i="5"/>
  <c r="F6017" i="5"/>
  <c r="F6016" i="5"/>
  <c r="F6015" i="5"/>
  <c r="F6014" i="5"/>
  <c r="F6013" i="5"/>
  <c r="F6012" i="5"/>
  <c r="F6011" i="5"/>
  <c r="F6010" i="5"/>
  <c r="F6009" i="5"/>
  <c r="F6008" i="5"/>
  <c r="F6007" i="5"/>
  <c r="F6006" i="5"/>
  <c r="F6005" i="5"/>
  <c r="F6004" i="5"/>
  <c r="F6003" i="5"/>
  <c r="F6002" i="5"/>
  <c r="F6001" i="5"/>
  <c r="F6000" i="5"/>
  <c r="F5999" i="5"/>
  <c r="F5998" i="5"/>
  <c r="F5997" i="5"/>
  <c r="F5996" i="5"/>
  <c r="F5995" i="5"/>
  <c r="F5994" i="5"/>
  <c r="F5993" i="5"/>
  <c r="F5992" i="5"/>
  <c r="F5991" i="5"/>
  <c r="F5990" i="5"/>
  <c r="F5989" i="5"/>
  <c r="F5988" i="5"/>
  <c r="F5987" i="5"/>
  <c r="F5986" i="5"/>
  <c r="F5985" i="5"/>
  <c r="F5984" i="5"/>
  <c r="F5983" i="5"/>
  <c r="F5982" i="5"/>
  <c r="F5981" i="5"/>
  <c r="F5980" i="5"/>
  <c r="F5979" i="5"/>
  <c r="F5978" i="5"/>
  <c r="F5977" i="5"/>
  <c r="F5976" i="5"/>
  <c r="F5975" i="5"/>
  <c r="F5974" i="5"/>
  <c r="F5973" i="5"/>
  <c r="F5972" i="5"/>
  <c r="F5971" i="5"/>
  <c r="F5970" i="5"/>
  <c r="F5969" i="5"/>
  <c r="F5968" i="5"/>
  <c r="F5967" i="5"/>
  <c r="F5966" i="5"/>
  <c r="F5965" i="5"/>
  <c r="F5964" i="5"/>
  <c r="F5963" i="5"/>
  <c r="F5962" i="5"/>
  <c r="F5961" i="5"/>
  <c r="F5960" i="5"/>
  <c r="F5959" i="5"/>
  <c r="F5958" i="5"/>
  <c r="F5957" i="5"/>
  <c r="F5956" i="5"/>
  <c r="F5955" i="5"/>
  <c r="F5954" i="5"/>
  <c r="F5953" i="5"/>
  <c r="F5952" i="5"/>
  <c r="F5951" i="5"/>
  <c r="F5950" i="5"/>
  <c r="F5949" i="5"/>
  <c r="F5948" i="5"/>
  <c r="F5947" i="5"/>
  <c r="F5946" i="5"/>
  <c r="F5945" i="5"/>
  <c r="F5944" i="5"/>
  <c r="F5943" i="5"/>
  <c r="F5942" i="5"/>
  <c r="F5941" i="5"/>
  <c r="F5940" i="5"/>
  <c r="F5939" i="5"/>
  <c r="F5938" i="5"/>
  <c r="F5937" i="5"/>
  <c r="F5936" i="5"/>
  <c r="F5935" i="5"/>
  <c r="F5934" i="5"/>
  <c r="F5933" i="5"/>
  <c r="F5932" i="5"/>
  <c r="F5931" i="5"/>
  <c r="F5930" i="5"/>
  <c r="F5929" i="5"/>
  <c r="F5928" i="5"/>
  <c r="F5927" i="5"/>
  <c r="F5926" i="5"/>
  <c r="F5925" i="5"/>
  <c r="F5924" i="5"/>
  <c r="F5923" i="5"/>
  <c r="F5922" i="5"/>
  <c r="F5921" i="5"/>
  <c r="F5920" i="5"/>
  <c r="F5919" i="5"/>
  <c r="F5918" i="5"/>
  <c r="F5917" i="5"/>
  <c r="F5916" i="5"/>
  <c r="F5915" i="5"/>
  <c r="F5914" i="5"/>
  <c r="F5913" i="5"/>
  <c r="F5912" i="5"/>
  <c r="F5911" i="5"/>
  <c r="F5910" i="5"/>
  <c r="F5909" i="5"/>
  <c r="F5908" i="5"/>
  <c r="F5907" i="5"/>
  <c r="F5906" i="5"/>
  <c r="F5905" i="5"/>
  <c r="F5904" i="5"/>
  <c r="F5903" i="5"/>
  <c r="F5902" i="5"/>
  <c r="F5901" i="5"/>
  <c r="F5900" i="5"/>
  <c r="F5899" i="5"/>
  <c r="F5898" i="5"/>
  <c r="F5897" i="5"/>
  <c r="F5896" i="5"/>
  <c r="F5895" i="5"/>
  <c r="F5894" i="5"/>
  <c r="F5893" i="5"/>
  <c r="F5892" i="5"/>
  <c r="F5891" i="5"/>
  <c r="F5890" i="5"/>
  <c r="F5889" i="5"/>
  <c r="F5888" i="5"/>
  <c r="F5887" i="5"/>
  <c r="F5886" i="5"/>
  <c r="F5885" i="5"/>
  <c r="F5884" i="5"/>
  <c r="F5883" i="5"/>
  <c r="F5882" i="5"/>
  <c r="F5881" i="5"/>
  <c r="F5880" i="5"/>
  <c r="F5879" i="5"/>
  <c r="F5878" i="5"/>
  <c r="F5877" i="5"/>
  <c r="F5876" i="5"/>
  <c r="F5875" i="5"/>
  <c r="F5874" i="5"/>
  <c r="F5873" i="5"/>
  <c r="F5872" i="5"/>
  <c r="F5871" i="5"/>
  <c r="F5870" i="5"/>
  <c r="F5869" i="5"/>
  <c r="F5868" i="5"/>
  <c r="F5867" i="5"/>
  <c r="F5866" i="5"/>
  <c r="F5865" i="5"/>
  <c r="F5864" i="5"/>
  <c r="F5863" i="5"/>
  <c r="F5862" i="5"/>
  <c r="F5861" i="5"/>
  <c r="F5860" i="5"/>
  <c r="F5859" i="5"/>
  <c r="F5858" i="5"/>
  <c r="F5857" i="5"/>
  <c r="F5856" i="5"/>
  <c r="F5855" i="5"/>
  <c r="F5854" i="5"/>
  <c r="F5853" i="5"/>
  <c r="F5852" i="5"/>
  <c r="F5851" i="5"/>
  <c r="F5850" i="5"/>
  <c r="F5849" i="5"/>
  <c r="F5848" i="5"/>
  <c r="F5847" i="5"/>
  <c r="F5846" i="5"/>
  <c r="F5845" i="5"/>
  <c r="F5844" i="5"/>
  <c r="F5843" i="5"/>
  <c r="F5842" i="5"/>
  <c r="F5841" i="5"/>
  <c r="F5840" i="5"/>
  <c r="F5839" i="5"/>
  <c r="F5838" i="5"/>
  <c r="F5837" i="5"/>
  <c r="F5836" i="5"/>
  <c r="F5835" i="5"/>
  <c r="F5834" i="5"/>
  <c r="F5833" i="5"/>
  <c r="F5832" i="5"/>
  <c r="F5831" i="5"/>
  <c r="F5830" i="5"/>
  <c r="F5829" i="5"/>
  <c r="F5828" i="5"/>
  <c r="F5827" i="5"/>
  <c r="F5826" i="5"/>
  <c r="F5825" i="5"/>
  <c r="F5824" i="5"/>
  <c r="F5823" i="5"/>
  <c r="F5822" i="5"/>
  <c r="F5821" i="5"/>
  <c r="F5820" i="5"/>
  <c r="F5819" i="5"/>
  <c r="F5818" i="5"/>
  <c r="F5817" i="5"/>
  <c r="F5816" i="5"/>
  <c r="F5815" i="5"/>
  <c r="F5814" i="5"/>
  <c r="F5813" i="5"/>
  <c r="F5812" i="5"/>
  <c r="F5811" i="5"/>
  <c r="F5810" i="5"/>
  <c r="F5809" i="5"/>
  <c r="F5808" i="5"/>
  <c r="F5807" i="5"/>
  <c r="F5806" i="5"/>
  <c r="F5805" i="5"/>
  <c r="F5804" i="5"/>
  <c r="F5803" i="5"/>
  <c r="F5802" i="5"/>
  <c r="F5801" i="5"/>
  <c r="F5800" i="5"/>
  <c r="F5799" i="5"/>
  <c r="F5798" i="5"/>
  <c r="F5797" i="5"/>
  <c r="F5796" i="5"/>
  <c r="F5795" i="5"/>
  <c r="F5794" i="5"/>
  <c r="F5793" i="5"/>
  <c r="F5792" i="5"/>
  <c r="F5791" i="5"/>
  <c r="F5790" i="5"/>
  <c r="F5789" i="5"/>
  <c r="F5788" i="5"/>
  <c r="F5787" i="5"/>
  <c r="F5786" i="5"/>
  <c r="F5785" i="5"/>
  <c r="F5784" i="5"/>
  <c r="F5783" i="5"/>
  <c r="F5782" i="5"/>
  <c r="F5781" i="5"/>
  <c r="F5780" i="5"/>
  <c r="F5779" i="5"/>
  <c r="F5778" i="5"/>
  <c r="F5777" i="5"/>
  <c r="F5776" i="5"/>
  <c r="F5775" i="5"/>
  <c r="F5774" i="5"/>
  <c r="F5773" i="5"/>
  <c r="F5772" i="5"/>
  <c r="F5771" i="5"/>
  <c r="F5770" i="5"/>
  <c r="F5769" i="5"/>
  <c r="F5768" i="5"/>
  <c r="F5767" i="5"/>
  <c r="F5766" i="5"/>
  <c r="F5765" i="5"/>
  <c r="F5764" i="5"/>
  <c r="F5763" i="5"/>
  <c r="F5762" i="5"/>
  <c r="F5761" i="5"/>
  <c r="F5760" i="5"/>
  <c r="F5759" i="5"/>
  <c r="F5758" i="5"/>
  <c r="F5757" i="5"/>
  <c r="F5756" i="5"/>
  <c r="F5755" i="5"/>
  <c r="F5754" i="5"/>
  <c r="F5753" i="5"/>
  <c r="F5752" i="5"/>
  <c r="F5751" i="5"/>
  <c r="F5750" i="5"/>
  <c r="F5749" i="5"/>
  <c r="F5748" i="5"/>
  <c r="F5747" i="5"/>
  <c r="F5746" i="5"/>
  <c r="F5745" i="5"/>
  <c r="F5744" i="5"/>
  <c r="F5743" i="5"/>
  <c r="F5742" i="5"/>
  <c r="F5741" i="5"/>
  <c r="F5740" i="5"/>
  <c r="F5739" i="5"/>
  <c r="F5738" i="5"/>
  <c r="F5737" i="5"/>
  <c r="F5736" i="5"/>
  <c r="F5735" i="5"/>
  <c r="F5734" i="5"/>
  <c r="F5733" i="5"/>
  <c r="F5732" i="5"/>
  <c r="F5731" i="5"/>
  <c r="F5730" i="5"/>
  <c r="F5729" i="5"/>
  <c r="F5728" i="5"/>
  <c r="F5727" i="5"/>
  <c r="F5726" i="5"/>
  <c r="F5725" i="5"/>
  <c r="F5724" i="5"/>
  <c r="F5723" i="5"/>
  <c r="F5722" i="5"/>
  <c r="F5721" i="5"/>
  <c r="F5720" i="5"/>
  <c r="F5719" i="5"/>
  <c r="F5718" i="5"/>
  <c r="F5717" i="5"/>
  <c r="F5716" i="5"/>
  <c r="F5715" i="5"/>
  <c r="F5714" i="5"/>
  <c r="F5713" i="5"/>
  <c r="F5712" i="5"/>
  <c r="F5711" i="5"/>
  <c r="F5710" i="5"/>
  <c r="F5709" i="5"/>
  <c r="F5708" i="5"/>
  <c r="F5707" i="5"/>
  <c r="F5706" i="5"/>
  <c r="F5705" i="5"/>
  <c r="F5704" i="5"/>
  <c r="F5703" i="5"/>
  <c r="F5702" i="5"/>
  <c r="F5701" i="5"/>
  <c r="F5700" i="5"/>
  <c r="F5699" i="5"/>
  <c r="F5698" i="5"/>
  <c r="F5697" i="5"/>
  <c r="F5696" i="5"/>
  <c r="F5695" i="5"/>
  <c r="F5694" i="5"/>
  <c r="F5693" i="5"/>
  <c r="F5692" i="5"/>
  <c r="F5691" i="5"/>
  <c r="F5690" i="5"/>
  <c r="F5689" i="5"/>
  <c r="F5688" i="5"/>
  <c r="F5687" i="5"/>
  <c r="F5686" i="5"/>
  <c r="F5685" i="5"/>
  <c r="F5684" i="5"/>
  <c r="F5683" i="5"/>
  <c r="F5682" i="5"/>
  <c r="F5681" i="5"/>
  <c r="F5680" i="5"/>
  <c r="F5679" i="5"/>
  <c r="F5678" i="5"/>
  <c r="F5677" i="5"/>
  <c r="F5676" i="5"/>
  <c r="F5675" i="5"/>
  <c r="F5674" i="5"/>
  <c r="F5673" i="5"/>
  <c r="F5672" i="5"/>
  <c r="F5671" i="5"/>
  <c r="F5670" i="5"/>
  <c r="F5669" i="5"/>
  <c r="F5668" i="5"/>
  <c r="F5667" i="5"/>
  <c r="F5666" i="5"/>
  <c r="F5665" i="5"/>
  <c r="F5664" i="5"/>
  <c r="F5663" i="5"/>
  <c r="F5662" i="5"/>
  <c r="F5661" i="5"/>
  <c r="F5660" i="5"/>
  <c r="F5659" i="5"/>
  <c r="F5658" i="5"/>
  <c r="F5657" i="5"/>
  <c r="F5656" i="5"/>
  <c r="F5655" i="5"/>
  <c r="F5654" i="5"/>
  <c r="F5653" i="5"/>
  <c r="F5652" i="5"/>
  <c r="F5651" i="5"/>
  <c r="F5650" i="5"/>
  <c r="F5649" i="5"/>
  <c r="F5648" i="5"/>
  <c r="F5647" i="5"/>
  <c r="F5646" i="5"/>
  <c r="F5645" i="5"/>
  <c r="F5644" i="5"/>
  <c r="F5643" i="5"/>
  <c r="F5642" i="5"/>
  <c r="F5641" i="5"/>
  <c r="F5640" i="5"/>
  <c r="F5639" i="5"/>
  <c r="F5638" i="5"/>
  <c r="F5637" i="5"/>
  <c r="F5636" i="5"/>
  <c r="F5635" i="5"/>
  <c r="F5634" i="5"/>
  <c r="F5633" i="5"/>
  <c r="F5632" i="5"/>
  <c r="F5631" i="5"/>
  <c r="F5630" i="5"/>
  <c r="F5629" i="5"/>
  <c r="F5628" i="5"/>
  <c r="F5627" i="5"/>
  <c r="F5626" i="5"/>
  <c r="F5625" i="5"/>
  <c r="F5624" i="5"/>
  <c r="F5623" i="5"/>
  <c r="F5622" i="5"/>
  <c r="F5621" i="5"/>
  <c r="F5620" i="5"/>
  <c r="F5619" i="5"/>
  <c r="F5618" i="5"/>
  <c r="F5617" i="5"/>
  <c r="F5616" i="5"/>
  <c r="F5615" i="5"/>
  <c r="F5614" i="5"/>
  <c r="F5613" i="5"/>
  <c r="F5612" i="5"/>
  <c r="F5611" i="5"/>
  <c r="F5610" i="5"/>
  <c r="F5609" i="5"/>
  <c r="F5608" i="5"/>
  <c r="F5607" i="5"/>
  <c r="F5606" i="5"/>
  <c r="F5605" i="5"/>
  <c r="F5604" i="5"/>
  <c r="F5603" i="5"/>
  <c r="F5602" i="5"/>
  <c r="F5601" i="5"/>
  <c r="F5600" i="5"/>
  <c r="F5599" i="5"/>
  <c r="F5598" i="5"/>
  <c r="F5597" i="5"/>
  <c r="F5596" i="5"/>
  <c r="F5595" i="5"/>
  <c r="F5594" i="5"/>
  <c r="F5593" i="5"/>
  <c r="F5592" i="5"/>
  <c r="F5591" i="5"/>
  <c r="F5590" i="5"/>
  <c r="F5589" i="5"/>
  <c r="F5588" i="5"/>
  <c r="F5587" i="5"/>
  <c r="F5586" i="5"/>
  <c r="F5585" i="5"/>
  <c r="F5584" i="5"/>
  <c r="F5583" i="5"/>
  <c r="F5582" i="5"/>
  <c r="F5581" i="5"/>
  <c r="F5580" i="5"/>
  <c r="F5579" i="5"/>
  <c r="F5578" i="5"/>
  <c r="F5577" i="5"/>
  <c r="F5576" i="5"/>
  <c r="F5575" i="5"/>
  <c r="F5574" i="5"/>
  <c r="F5573" i="5"/>
  <c r="F5572" i="5"/>
  <c r="F5571" i="5"/>
  <c r="F5570" i="5"/>
  <c r="F5569" i="5"/>
  <c r="F5568" i="5"/>
  <c r="F5567" i="5"/>
  <c r="F5566" i="5"/>
  <c r="F5565" i="5"/>
  <c r="F5564" i="5"/>
  <c r="F5563" i="5"/>
  <c r="F5562" i="5"/>
  <c r="F5561" i="5"/>
  <c r="F5560" i="5"/>
  <c r="F5559" i="5"/>
  <c r="F5558" i="5"/>
  <c r="F5557" i="5"/>
  <c r="F5556" i="5"/>
  <c r="F5555" i="5"/>
  <c r="F5554" i="5"/>
  <c r="F5553" i="5"/>
  <c r="F5552" i="5"/>
  <c r="F5551" i="5"/>
  <c r="F5550" i="5"/>
  <c r="F5549" i="5"/>
  <c r="F5548" i="5"/>
  <c r="F5547" i="5"/>
  <c r="F5546" i="5"/>
  <c r="F5545" i="5"/>
  <c r="F5544" i="5"/>
  <c r="F5543" i="5"/>
  <c r="F5542" i="5"/>
  <c r="F5541" i="5"/>
  <c r="F5540" i="5"/>
  <c r="F5539" i="5"/>
  <c r="F5538" i="5"/>
  <c r="F5537" i="5"/>
  <c r="F5536" i="5"/>
  <c r="F5535" i="5"/>
  <c r="F5534" i="5"/>
  <c r="F5533" i="5"/>
  <c r="F5532" i="5"/>
  <c r="F5531" i="5"/>
  <c r="F5530" i="5"/>
  <c r="F5529" i="5"/>
  <c r="F5528" i="5"/>
  <c r="F5527" i="5"/>
  <c r="F5526" i="5"/>
  <c r="F5525" i="5"/>
  <c r="F5524" i="5"/>
  <c r="F5523" i="5"/>
  <c r="F5522" i="5"/>
  <c r="F5521" i="5"/>
  <c r="F5520" i="5"/>
  <c r="F5519" i="5"/>
  <c r="F5518" i="5"/>
  <c r="F5517" i="5"/>
  <c r="F5516" i="5"/>
  <c r="F5515" i="5"/>
  <c r="F5514" i="5"/>
  <c r="F5513" i="5"/>
  <c r="F5512" i="5"/>
  <c r="F5511" i="5"/>
  <c r="F5510" i="5"/>
  <c r="F5509" i="5"/>
  <c r="F5508" i="5"/>
  <c r="F5507" i="5"/>
  <c r="F5506" i="5"/>
  <c r="F5505" i="5"/>
  <c r="F5504" i="5"/>
  <c r="F5503" i="5"/>
  <c r="F5502" i="5"/>
  <c r="F5501" i="5"/>
  <c r="F5500" i="5"/>
  <c r="F5499" i="5"/>
  <c r="F5498" i="5"/>
  <c r="F5497" i="5"/>
  <c r="F5496" i="5"/>
  <c r="F5495" i="5"/>
  <c r="F5494" i="5"/>
  <c r="F5493" i="5"/>
  <c r="F5492" i="5"/>
  <c r="F5491" i="5"/>
  <c r="F5490" i="5"/>
  <c r="F5489" i="5"/>
  <c r="F5488" i="5"/>
  <c r="F5487" i="5"/>
  <c r="F5486" i="5"/>
  <c r="F5485" i="5"/>
  <c r="F5484" i="5"/>
  <c r="F5483" i="5"/>
  <c r="F5482" i="5"/>
  <c r="F5481" i="5"/>
  <c r="F5480" i="5"/>
  <c r="F5479" i="5"/>
  <c r="F5478" i="5"/>
  <c r="F5477" i="5"/>
  <c r="F5476" i="5"/>
  <c r="F5475" i="5"/>
  <c r="F5474" i="5"/>
  <c r="F5473" i="5"/>
  <c r="F5472" i="5"/>
  <c r="F5471" i="5"/>
  <c r="F5470" i="5"/>
  <c r="F5469" i="5"/>
  <c r="F5468" i="5"/>
  <c r="F5467" i="5"/>
  <c r="F5466" i="5"/>
  <c r="F5465" i="5"/>
  <c r="F5464" i="5"/>
  <c r="F5463" i="5"/>
  <c r="F5462" i="5"/>
  <c r="F5461" i="5"/>
  <c r="F5460" i="5"/>
  <c r="F5459" i="5"/>
  <c r="F5458" i="5"/>
  <c r="F5457" i="5"/>
  <c r="F5456" i="5"/>
  <c r="F5455" i="5"/>
  <c r="F5454" i="5"/>
  <c r="F5453" i="5"/>
  <c r="F5452" i="5"/>
  <c r="F5451" i="5"/>
  <c r="F5450" i="5"/>
  <c r="F5449" i="5"/>
  <c r="F5448" i="5"/>
  <c r="F5447" i="5"/>
  <c r="F5446" i="5"/>
  <c r="F5445" i="5"/>
  <c r="F5444" i="5"/>
  <c r="F5443" i="5"/>
  <c r="F5442" i="5"/>
  <c r="F5441" i="5"/>
  <c r="F5440" i="5"/>
  <c r="F5439" i="5"/>
  <c r="F5438" i="5"/>
  <c r="F5437" i="5"/>
  <c r="F5436" i="5"/>
  <c r="F5435" i="5"/>
  <c r="F5434" i="5"/>
  <c r="F5433" i="5"/>
  <c r="F5432" i="5"/>
  <c r="F5431" i="5"/>
  <c r="F5430" i="5"/>
  <c r="F5429" i="5"/>
  <c r="F5428" i="5"/>
  <c r="F5427" i="5"/>
  <c r="F5426" i="5"/>
  <c r="F5425" i="5"/>
  <c r="F5424" i="5"/>
  <c r="F5423" i="5"/>
  <c r="F5422" i="5"/>
  <c r="F5421" i="5"/>
  <c r="F5420" i="5"/>
  <c r="F5419" i="5"/>
  <c r="F5418" i="5"/>
  <c r="F5417" i="5"/>
  <c r="F5416" i="5"/>
  <c r="F5415" i="5"/>
  <c r="F5414" i="5"/>
  <c r="F5413" i="5"/>
  <c r="F5412" i="5"/>
  <c r="F5411" i="5"/>
  <c r="F5410" i="5"/>
  <c r="F5409" i="5"/>
  <c r="F5408" i="5"/>
  <c r="F5407" i="5"/>
  <c r="F5406" i="5"/>
  <c r="F5405" i="5"/>
  <c r="F5404" i="5"/>
  <c r="F5403" i="5"/>
  <c r="F5402" i="5"/>
  <c r="F5401" i="5"/>
  <c r="F5400" i="5"/>
  <c r="F5399" i="5"/>
  <c r="F5398" i="5"/>
  <c r="F5397" i="5"/>
  <c r="F5396" i="5"/>
  <c r="F5395" i="5"/>
  <c r="F5394" i="5"/>
  <c r="F5393" i="5"/>
  <c r="F5392" i="5"/>
  <c r="F5391" i="5"/>
  <c r="F5390" i="5"/>
  <c r="F5389" i="5"/>
  <c r="F5388" i="5"/>
  <c r="F5387" i="5"/>
  <c r="F5386" i="5"/>
  <c r="F5385" i="5"/>
  <c r="F5384" i="5"/>
  <c r="F5383" i="5"/>
  <c r="F5382" i="5"/>
  <c r="F5381" i="5"/>
  <c r="F5380" i="5"/>
  <c r="F5379" i="5"/>
  <c r="F5378" i="5"/>
  <c r="F5377" i="5"/>
  <c r="F5376" i="5"/>
  <c r="F5375" i="5"/>
  <c r="F5374" i="5"/>
  <c r="F5373" i="5"/>
  <c r="F5372" i="5"/>
  <c r="F5371" i="5"/>
  <c r="F5370" i="5"/>
  <c r="F5369" i="5"/>
  <c r="F5368" i="5"/>
  <c r="F5367" i="5"/>
  <c r="F5366" i="5"/>
  <c r="F5365" i="5"/>
  <c r="F5364" i="5"/>
  <c r="F5363" i="5"/>
  <c r="F5362" i="5"/>
  <c r="F5361" i="5"/>
  <c r="F5360" i="5"/>
  <c r="F5359" i="5"/>
  <c r="F5358" i="5"/>
  <c r="F5357" i="5"/>
  <c r="F5356" i="5"/>
  <c r="F5355" i="5"/>
  <c r="F5354" i="5"/>
  <c r="F5353" i="5"/>
  <c r="F5352" i="5"/>
  <c r="F5351" i="5"/>
  <c r="F5350" i="5"/>
  <c r="F5349" i="5"/>
  <c r="F5348" i="5"/>
  <c r="F5347" i="5"/>
  <c r="F5346" i="5"/>
  <c r="F5345" i="5"/>
  <c r="F5344" i="5"/>
  <c r="F5343" i="5"/>
  <c r="F5342" i="5"/>
  <c r="F5341" i="5"/>
  <c r="F5340" i="5"/>
  <c r="F5339" i="5"/>
  <c r="F5338" i="5"/>
  <c r="F5337" i="5"/>
  <c r="F5336" i="5"/>
  <c r="F5335" i="5"/>
  <c r="F5334" i="5"/>
  <c r="F5333" i="5"/>
  <c r="F5332" i="5"/>
  <c r="F5331" i="5"/>
  <c r="F5330" i="5"/>
  <c r="F5329" i="5"/>
  <c r="F5328" i="5"/>
  <c r="F5327" i="5"/>
  <c r="F5326" i="5"/>
  <c r="F5325" i="5"/>
  <c r="F5324" i="5"/>
  <c r="F5323" i="5"/>
  <c r="F5322" i="5"/>
  <c r="F5321" i="5"/>
  <c r="F5320" i="5"/>
  <c r="F5319" i="5"/>
  <c r="F5318" i="5"/>
  <c r="F5317" i="5"/>
  <c r="F5316" i="5"/>
  <c r="F5315" i="5"/>
  <c r="F5314" i="5"/>
  <c r="F5313" i="5"/>
  <c r="F5312" i="5"/>
  <c r="F5311" i="5"/>
  <c r="F5310" i="5"/>
  <c r="F5309" i="5"/>
  <c r="F5308" i="5"/>
  <c r="F5307" i="5"/>
  <c r="F5306" i="5"/>
  <c r="F5305" i="5"/>
  <c r="F5304" i="5"/>
  <c r="F5303" i="5"/>
  <c r="F5302" i="5"/>
  <c r="F5301" i="5"/>
  <c r="F5300" i="5"/>
  <c r="F5299" i="5"/>
  <c r="F5298" i="5"/>
  <c r="F5297" i="5"/>
  <c r="F5296" i="5"/>
  <c r="F5295" i="5"/>
  <c r="F5294" i="5"/>
  <c r="F5293" i="5"/>
  <c r="F5292" i="5"/>
  <c r="F5291" i="5"/>
  <c r="F5290" i="5"/>
  <c r="F5289" i="5"/>
  <c r="F5288" i="5"/>
  <c r="F5287" i="5"/>
  <c r="F5286" i="5"/>
  <c r="F5285" i="5"/>
  <c r="F5284" i="5"/>
  <c r="F5283" i="5"/>
  <c r="F5282" i="5"/>
  <c r="F5281" i="5"/>
  <c r="F5280" i="5"/>
  <c r="F5279" i="5"/>
  <c r="F5278" i="5"/>
  <c r="F5277" i="5"/>
  <c r="F5276" i="5"/>
  <c r="F5275" i="5"/>
  <c r="F5274" i="5"/>
  <c r="F5273" i="5"/>
  <c r="F5272" i="5"/>
  <c r="F5271" i="5"/>
  <c r="F5270" i="5"/>
  <c r="F5269" i="5"/>
  <c r="F5268" i="5"/>
  <c r="F5267" i="5"/>
  <c r="F5266" i="5"/>
  <c r="F5265" i="5"/>
  <c r="F5264" i="5"/>
  <c r="F5263" i="5"/>
  <c r="F5262" i="5"/>
  <c r="F5261" i="5"/>
  <c r="F5260" i="5"/>
  <c r="F5259" i="5"/>
  <c r="F5258" i="5"/>
  <c r="F5257" i="5"/>
  <c r="F5256" i="5"/>
  <c r="F5255" i="5"/>
  <c r="F5254" i="5"/>
  <c r="F5253" i="5"/>
  <c r="F5252" i="5"/>
  <c r="F5251" i="5"/>
  <c r="F5250" i="5"/>
  <c r="F5249" i="5"/>
  <c r="F5248" i="5"/>
  <c r="F5247" i="5"/>
  <c r="F5246" i="5"/>
  <c r="F5245" i="5"/>
  <c r="F5244" i="5"/>
  <c r="F5243" i="5"/>
  <c r="F5242" i="5"/>
  <c r="F5241" i="5"/>
  <c r="F5240" i="5"/>
  <c r="F5239" i="5"/>
  <c r="F5238" i="5"/>
  <c r="F5237" i="5"/>
  <c r="F5236" i="5"/>
  <c r="F5235" i="5"/>
  <c r="F5234" i="5"/>
  <c r="F5233" i="5"/>
  <c r="F5232" i="5"/>
  <c r="F5231" i="5"/>
  <c r="F5230" i="5"/>
  <c r="F5229" i="5"/>
  <c r="F5228" i="5"/>
  <c r="F5227" i="5"/>
  <c r="F5226" i="5"/>
  <c r="F5225" i="5"/>
  <c r="F5224" i="5"/>
  <c r="F5223" i="5"/>
  <c r="F5222" i="5"/>
  <c r="F5221" i="5"/>
  <c r="F5220" i="5"/>
  <c r="F5219" i="5"/>
  <c r="F5218" i="5"/>
  <c r="F5217" i="5"/>
  <c r="F5216" i="5"/>
  <c r="F5215" i="5"/>
  <c r="F5214" i="5"/>
  <c r="F5213" i="5"/>
  <c r="F5212" i="5"/>
  <c r="F5211" i="5"/>
  <c r="F5210" i="5"/>
  <c r="F5209" i="5"/>
  <c r="F5208" i="5"/>
  <c r="F5207" i="5"/>
  <c r="F5206" i="5"/>
  <c r="F5205" i="5"/>
  <c r="F5204" i="5"/>
  <c r="F5203" i="5"/>
  <c r="F5202" i="5"/>
  <c r="F5201" i="5"/>
  <c r="F5200" i="5"/>
  <c r="F5199" i="5"/>
  <c r="F5198" i="5"/>
  <c r="F5197" i="5"/>
  <c r="F5196" i="5"/>
  <c r="F5195" i="5"/>
  <c r="F5194" i="5"/>
  <c r="F5193" i="5"/>
  <c r="F5192" i="5"/>
  <c r="F5191" i="5"/>
  <c r="F5190" i="5"/>
  <c r="F5189" i="5"/>
  <c r="F5188" i="5"/>
  <c r="F5187" i="5"/>
  <c r="F5186" i="5"/>
  <c r="F5185" i="5"/>
  <c r="F5184" i="5"/>
  <c r="F5183" i="5"/>
  <c r="F5182" i="5"/>
  <c r="F5181" i="5"/>
  <c r="F5180" i="5"/>
  <c r="F5179" i="5"/>
  <c r="F5178" i="5"/>
  <c r="F5177" i="5"/>
  <c r="F5176" i="5"/>
  <c r="F5175" i="5"/>
  <c r="F5174" i="5"/>
  <c r="F5173" i="5"/>
  <c r="F5172" i="5"/>
  <c r="F5171" i="5"/>
  <c r="F5170" i="5"/>
  <c r="F5169" i="5"/>
  <c r="F5168" i="5"/>
  <c r="F5167" i="5"/>
  <c r="F5166" i="5"/>
  <c r="F5165" i="5"/>
  <c r="F5164" i="5"/>
  <c r="F5163" i="5"/>
  <c r="F5162" i="5"/>
  <c r="F5161" i="5"/>
  <c r="F5160" i="5"/>
  <c r="F5159" i="5"/>
  <c r="F5158" i="5"/>
  <c r="F5157" i="5"/>
  <c r="F5156" i="5"/>
  <c r="F5155" i="5"/>
  <c r="F5154" i="5"/>
  <c r="F5153" i="5"/>
  <c r="F5152" i="5"/>
  <c r="F5151" i="5"/>
  <c r="F5150" i="5"/>
  <c r="F5149" i="5"/>
  <c r="F5148" i="5"/>
  <c r="F5147" i="5"/>
  <c r="F5146" i="5"/>
  <c r="F5145" i="5"/>
  <c r="F5144" i="5"/>
  <c r="F5143" i="5"/>
  <c r="F5142" i="5"/>
  <c r="F5141" i="5"/>
  <c r="F5140" i="5"/>
  <c r="F5139" i="5"/>
  <c r="F5138" i="5"/>
  <c r="F5137" i="5"/>
  <c r="F5136" i="5"/>
  <c r="F5135" i="5"/>
  <c r="F5134" i="5"/>
  <c r="F5133" i="5"/>
  <c r="F5132" i="5"/>
  <c r="F5131" i="5"/>
  <c r="F5130" i="5"/>
  <c r="F5129" i="5"/>
  <c r="F5128" i="5"/>
  <c r="F5127" i="5"/>
  <c r="F5126" i="5"/>
  <c r="F5125" i="5"/>
  <c r="F5124" i="5"/>
  <c r="F5123" i="5"/>
  <c r="F5122" i="5"/>
  <c r="F5121" i="5"/>
  <c r="F5120" i="5"/>
  <c r="F5119" i="5"/>
  <c r="F5118" i="5"/>
  <c r="F5117" i="5"/>
  <c r="F5116" i="5"/>
  <c r="F5115" i="5"/>
  <c r="F5114" i="5"/>
  <c r="F5113" i="5"/>
  <c r="F5112" i="5"/>
  <c r="F5111" i="5"/>
  <c r="F5110" i="5"/>
  <c r="F5109" i="5"/>
  <c r="F5108" i="5"/>
  <c r="F5107" i="5"/>
  <c r="F5106" i="5"/>
  <c r="F5105" i="5"/>
  <c r="F5104" i="5"/>
  <c r="F5103" i="5"/>
  <c r="F5102" i="5"/>
  <c r="F5101" i="5"/>
  <c r="F5100" i="5"/>
  <c r="F5099" i="5"/>
  <c r="F5098" i="5"/>
  <c r="F5097" i="5"/>
  <c r="F5096" i="5"/>
  <c r="F5095" i="5"/>
  <c r="F5094" i="5"/>
  <c r="F5093" i="5"/>
  <c r="F5092" i="5"/>
  <c r="F5091" i="5"/>
  <c r="F5090" i="5"/>
  <c r="F5089" i="5"/>
  <c r="F5088" i="5"/>
  <c r="F5087" i="5"/>
  <c r="F5086" i="5"/>
  <c r="F5085" i="5"/>
  <c r="F5084" i="5"/>
  <c r="F5083" i="5"/>
  <c r="F5082" i="5"/>
  <c r="F5081" i="5"/>
  <c r="F5080" i="5"/>
  <c r="F5079" i="5"/>
  <c r="F5078" i="5"/>
  <c r="F5077" i="5"/>
  <c r="F5076" i="5"/>
  <c r="F5075" i="5"/>
  <c r="F5074" i="5"/>
  <c r="F5073" i="5"/>
  <c r="F5072" i="5"/>
  <c r="F5071" i="5"/>
  <c r="F5070" i="5"/>
  <c r="F5069" i="5"/>
  <c r="F5068" i="5"/>
  <c r="F5067" i="5"/>
  <c r="F5066" i="5"/>
  <c r="F5065" i="5"/>
  <c r="F5064" i="5"/>
  <c r="F5063" i="5"/>
  <c r="F5062" i="5"/>
  <c r="F5061" i="5"/>
  <c r="F5060" i="5"/>
  <c r="F5059" i="5"/>
  <c r="F5058" i="5"/>
  <c r="F5057" i="5"/>
  <c r="F5056" i="5"/>
  <c r="F5055" i="5"/>
  <c r="F5054" i="5"/>
  <c r="F5053" i="5"/>
  <c r="F5052" i="5"/>
  <c r="F5051" i="5"/>
  <c r="F5050" i="5"/>
  <c r="F5049" i="5"/>
  <c r="F5048" i="5"/>
  <c r="F5047" i="5"/>
  <c r="F5046" i="5"/>
  <c r="F5045" i="5"/>
  <c r="F5044" i="5"/>
  <c r="F5043" i="5"/>
  <c r="F5042" i="5"/>
  <c r="F5041" i="5"/>
  <c r="F5040" i="5"/>
  <c r="F5039" i="5"/>
  <c r="F5038" i="5"/>
  <c r="F5037" i="5"/>
  <c r="F5036" i="5"/>
  <c r="F5035" i="5"/>
  <c r="F5034" i="5"/>
  <c r="F5033" i="5"/>
  <c r="F5032" i="5"/>
  <c r="F5031" i="5"/>
  <c r="F5030" i="5"/>
  <c r="F5029" i="5"/>
  <c r="F5028" i="5"/>
  <c r="F5027" i="5"/>
  <c r="F5026" i="5"/>
  <c r="F5025" i="5"/>
  <c r="F5024" i="5"/>
  <c r="F5023" i="5"/>
  <c r="F5022" i="5"/>
  <c r="F5021" i="5"/>
  <c r="F5020" i="5"/>
  <c r="F5019" i="5"/>
  <c r="F5018" i="5"/>
  <c r="F5017" i="5"/>
  <c r="F5016" i="5"/>
  <c r="F5015" i="5"/>
  <c r="F5014" i="5"/>
  <c r="F5013" i="5"/>
  <c r="F5012" i="5"/>
  <c r="F5011" i="5"/>
  <c r="F5010" i="5"/>
  <c r="F5009" i="5"/>
  <c r="F5008" i="5"/>
  <c r="F5007" i="5"/>
  <c r="F5006" i="5"/>
  <c r="F5005" i="5"/>
  <c r="F5004" i="5"/>
  <c r="F5003" i="5"/>
  <c r="F5002" i="5"/>
  <c r="F5001" i="5"/>
  <c r="F5000" i="5"/>
  <c r="F4999" i="5"/>
  <c r="F4998" i="5"/>
  <c r="F4997" i="5"/>
  <c r="F4996" i="5"/>
  <c r="F4995" i="5"/>
  <c r="F4994" i="5"/>
  <c r="F4993" i="5"/>
  <c r="F4992" i="5"/>
  <c r="F4991" i="5"/>
  <c r="F4990" i="5"/>
  <c r="F4989" i="5"/>
  <c r="F4988" i="5"/>
  <c r="F4987" i="5"/>
  <c r="F4986" i="5"/>
  <c r="F4985" i="5"/>
  <c r="F4984" i="5"/>
  <c r="F4983" i="5"/>
  <c r="F4982" i="5"/>
  <c r="F4981" i="5"/>
  <c r="F4980" i="5"/>
  <c r="F4979" i="5"/>
  <c r="F4978" i="5"/>
  <c r="F4977" i="5"/>
  <c r="F4976" i="5"/>
  <c r="F4975" i="5"/>
  <c r="F4974" i="5"/>
  <c r="F4973" i="5"/>
  <c r="F4972" i="5"/>
  <c r="F4971" i="5"/>
  <c r="F4970" i="5"/>
  <c r="F4969" i="5"/>
  <c r="F4968" i="5"/>
  <c r="F4967" i="5"/>
  <c r="F4966" i="5"/>
  <c r="F4965" i="5"/>
  <c r="F4964" i="5"/>
  <c r="F4963" i="5"/>
  <c r="F4962" i="5"/>
  <c r="F4961" i="5"/>
  <c r="F4960" i="5"/>
  <c r="F4959" i="5"/>
  <c r="F4958" i="5"/>
  <c r="F4957" i="5"/>
  <c r="F4956" i="5"/>
  <c r="F4955" i="5"/>
  <c r="F4954" i="5"/>
  <c r="F4953" i="5"/>
  <c r="F4952" i="5"/>
  <c r="F4951" i="5"/>
  <c r="F4950" i="5"/>
  <c r="F4949" i="5"/>
  <c r="F4948" i="5"/>
  <c r="F4947" i="5"/>
  <c r="F4946" i="5"/>
  <c r="F4945" i="5"/>
  <c r="F4944" i="5"/>
  <c r="F4943" i="5"/>
  <c r="F4942" i="5"/>
  <c r="F4941" i="5"/>
  <c r="F4940" i="5"/>
  <c r="F4939" i="5"/>
  <c r="F4938" i="5"/>
  <c r="F4937" i="5"/>
  <c r="F4936" i="5"/>
  <c r="F4935" i="5"/>
  <c r="F4934" i="5"/>
  <c r="F4933" i="5"/>
  <c r="F4932" i="5"/>
  <c r="F4931" i="5"/>
  <c r="F4930" i="5"/>
  <c r="F4929" i="5"/>
  <c r="F4928" i="5"/>
  <c r="F4927" i="5"/>
  <c r="F4926" i="5"/>
  <c r="F4925" i="5"/>
  <c r="F4924" i="5"/>
  <c r="F4923" i="5"/>
  <c r="F4922" i="5"/>
  <c r="F4921" i="5"/>
  <c r="F4920" i="5"/>
  <c r="F4919" i="5"/>
  <c r="F4918" i="5"/>
  <c r="F4917" i="5"/>
  <c r="F4916" i="5"/>
  <c r="F4915" i="5"/>
  <c r="F4914" i="5"/>
  <c r="F4913" i="5"/>
  <c r="F4912" i="5"/>
  <c r="F4911" i="5"/>
  <c r="F4910" i="5"/>
  <c r="F4909" i="5"/>
  <c r="F4908" i="5"/>
  <c r="F4907" i="5"/>
  <c r="F4906" i="5"/>
  <c r="F4905" i="5"/>
  <c r="F4904" i="5"/>
  <c r="F4903" i="5"/>
  <c r="F4902" i="5"/>
  <c r="F4901" i="5"/>
  <c r="F4900" i="5"/>
  <c r="F4899" i="5"/>
  <c r="F4898" i="5"/>
  <c r="F4897" i="5"/>
  <c r="F4896" i="5"/>
  <c r="F4895" i="5"/>
  <c r="F4894" i="5"/>
  <c r="F4893" i="5"/>
  <c r="F4892" i="5"/>
  <c r="F4891" i="5"/>
  <c r="F4890" i="5"/>
  <c r="F4889" i="5"/>
  <c r="F4888" i="5"/>
  <c r="F4887" i="5"/>
  <c r="F4886" i="5"/>
  <c r="F4885" i="5"/>
  <c r="F4884" i="5"/>
  <c r="F4883" i="5"/>
  <c r="F4882" i="5"/>
  <c r="F4881" i="5"/>
  <c r="F4880" i="5"/>
  <c r="F4879" i="5"/>
  <c r="F4878" i="5"/>
  <c r="F4877" i="5"/>
  <c r="F4876" i="5"/>
  <c r="F4875" i="5"/>
  <c r="F4874" i="5"/>
  <c r="F4873" i="5"/>
  <c r="F4872" i="5"/>
  <c r="F4871" i="5"/>
  <c r="F4870" i="5"/>
  <c r="F4869" i="5"/>
  <c r="F4868" i="5"/>
  <c r="F4867" i="5"/>
  <c r="F4866" i="5"/>
  <c r="F4865" i="5"/>
  <c r="F4864" i="5"/>
  <c r="F4863" i="5"/>
  <c r="F4862" i="5"/>
  <c r="F4861" i="5"/>
  <c r="F4860" i="5"/>
  <c r="F4859" i="5"/>
  <c r="F4858" i="5"/>
  <c r="F4857" i="5"/>
  <c r="F4856" i="5"/>
  <c r="F4855" i="5"/>
  <c r="F4854" i="5"/>
  <c r="F4853" i="5"/>
  <c r="F4852" i="5"/>
  <c r="F4851" i="5"/>
  <c r="F4850" i="5"/>
  <c r="F4849" i="5"/>
  <c r="F4848" i="5"/>
  <c r="F4847" i="5"/>
  <c r="F4846" i="5"/>
  <c r="F4845" i="5"/>
  <c r="F4844" i="5"/>
  <c r="F4843" i="5"/>
  <c r="F4842" i="5"/>
  <c r="F4841" i="5"/>
  <c r="F4840" i="5"/>
  <c r="F4839" i="5"/>
  <c r="F4838" i="5"/>
  <c r="F4837" i="5"/>
  <c r="F4836" i="5"/>
  <c r="F4835" i="5"/>
  <c r="F4834" i="5"/>
  <c r="F4833" i="5"/>
  <c r="F4832" i="5"/>
  <c r="F4831" i="5"/>
  <c r="F4830" i="5"/>
  <c r="F4829" i="5"/>
  <c r="F4828" i="5"/>
  <c r="F4827" i="5"/>
  <c r="F4826" i="5"/>
  <c r="F4825" i="5"/>
  <c r="F4824" i="5"/>
  <c r="F4823" i="5"/>
  <c r="F4822" i="5"/>
  <c r="F4821" i="5"/>
  <c r="F4820" i="5"/>
  <c r="F4819" i="5"/>
  <c r="F4818" i="5"/>
  <c r="F4817" i="5"/>
  <c r="F4816" i="5"/>
  <c r="F4815" i="5"/>
  <c r="F4814" i="5"/>
  <c r="F4813" i="5"/>
  <c r="F4812" i="5"/>
  <c r="F4811" i="5"/>
  <c r="F4810" i="5"/>
  <c r="F4809" i="5"/>
  <c r="F4808" i="5"/>
  <c r="F4807" i="5"/>
  <c r="F4806" i="5"/>
  <c r="F4805" i="5"/>
  <c r="F4804" i="5"/>
  <c r="F4803" i="5"/>
  <c r="F4802" i="5"/>
  <c r="F4801" i="5"/>
  <c r="F4800" i="5"/>
  <c r="F4799" i="5"/>
  <c r="F4798" i="5"/>
  <c r="F4797" i="5"/>
  <c r="F4796" i="5"/>
  <c r="F4795" i="5"/>
  <c r="F4794" i="5"/>
  <c r="F4793" i="5"/>
  <c r="F4792" i="5"/>
  <c r="F4791" i="5"/>
  <c r="F4790" i="5"/>
  <c r="F4789" i="5"/>
  <c r="F4788" i="5"/>
  <c r="F4787" i="5"/>
  <c r="F4786" i="5"/>
  <c r="F4785" i="5"/>
  <c r="F4784" i="5"/>
  <c r="F4783" i="5"/>
  <c r="F4782" i="5"/>
  <c r="F4781" i="5"/>
  <c r="F4780" i="5"/>
  <c r="F4779" i="5"/>
  <c r="F4778" i="5"/>
  <c r="F4777" i="5"/>
  <c r="F4776" i="5"/>
  <c r="F4775" i="5"/>
  <c r="F4774" i="5"/>
  <c r="F4773" i="5"/>
  <c r="F4772" i="5"/>
  <c r="F4771" i="5"/>
  <c r="F4770" i="5"/>
  <c r="F4769" i="5"/>
  <c r="F4768" i="5"/>
  <c r="F4767" i="5"/>
  <c r="F4766" i="5"/>
  <c r="F4765" i="5"/>
  <c r="F4764" i="5"/>
  <c r="F4763" i="5"/>
  <c r="F4762" i="5"/>
  <c r="F4761" i="5"/>
  <c r="F4760" i="5"/>
  <c r="F4759" i="5"/>
  <c r="F4758" i="5"/>
  <c r="F4757" i="5"/>
  <c r="F4756" i="5"/>
  <c r="F4755" i="5"/>
  <c r="F4754" i="5"/>
  <c r="F4753" i="5"/>
  <c r="F4752" i="5"/>
  <c r="F4751" i="5"/>
  <c r="F4750" i="5"/>
  <c r="F4749" i="5"/>
  <c r="F4748" i="5"/>
  <c r="F4747" i="5"/>
  <c r="F4746" i="5"/>
  <c r="F4745" i="5"/>
  <c r="F4744" i="5"/>
  <c r="F4743" i="5"/>
  <c r="F4742" i="5"/>
  <c r="F4741" i="5"/>
  <c r="F4740" i="5"/>
  <c r="F4739" i="5"/>
  <c r="F4738" i="5"/>
  <c r="F4737" i="5"/>
  <c r="F4736" i="5"/>
  <c r="F4735" i="5"/>
  <c r="F4734" i="5"/>
  <c r="F4733" i="5"/>
  <c r="F4732" i="5"/>
  <c r="F4731" i="5"/>
  <c r="F4730" i="5"/>
  <c r="F4729" i="5"/>
  <c r="F4728" i="5"/>
  <c r="F4727" i="5"/>
  <c r="F4726" i="5"/>
  <c r="F4725" i="5"/>
  <c r="F4724" i="5"/>
  <c r="F4723" i="5"/>
  <c r="F4722" i="5"/>
  <c r="F4721" i="5"/>
  <c r="F4720" i="5"/>
  <c r="F4719" i="5"/>
  <c r="F4718" i="5"/>
  <c r="F4717" i="5"/>
  <c r="F4716" i="5"/>
  <c r="F4715" i="5"/>
  <c r="F4714" i="5"/>
  <c r="F4713" i="5"/>
  <c r="F4712" i="5"/>
  <c r="F4711" i="5"/>
  <c r="F4710" i="5"/>
  <c r="F4709" i="5"/>
  <c r="F4708" i="5"/>
  <c r="F4707" i="5"/>
  <c r="F4706" i="5"/>
  <c r="F4705" i="5"/>
  <c r="F4704" i="5"/>
  <c r="F4703" i="5"/>
  <c r="F4702" i="5"/>
  <c r="F4701" i="5"/>
  <c r="F4700" i="5"/>
  <c r="F4699" i="5"/>
  <c r="F4698" i="5"/>
  <c r="F4697" i="5"/>
  <c r="F4696" i="5"/>
  <c r="F4695" i="5"/>
  <c r="F4694" i="5"/>
  <c r="F4693" i="5"/>
  <c r="F4692" i="5"/>
  <c r="F4691" i="5"/>
  <c r="F4690" i="5"/>
  <c r="F4689" i="5"/>
  <c r="F4688" i="5"/>
  <c r="F4687" i="5"/>
  <c r="F4686" i="5"/>
  <c r="F4685" i="5"/>
  <c r="F4684" i="5"/>
  <c r="F4683" i="5"/>
  <c r="F4682" i="5"/>
  <c r="F4681" i="5"/>
  <c r="F4680" i="5"/>
  <c r="F4679" i="5"/>
  <c r="F4678" i="5"/>
  <c r="F4677" i="5"/>
  <c r="F4676" i="5"/>
  <c r="F4675" i="5"/>
  <c r="F4674" i="5"/>
  <c r="F4673" i="5"/>
  <c r="F4672" i="5"/>
  <c r="F4671" i="5"/>
  <c r="F4670" i="5"/>
  <c r="F4669" i="5"/>
  <c r="F4668" i="5"/>
  <c r="F4667" i="5"/>
  <c r="F4666" i="5"/>
  <c r="F4665" i="5"/>
  <c r="F4664" i="5"/>
  <c r="F4663" i="5"/>
  <c r="F4662" i="5"/>
  <c r="F4661" i="5"/>
  <c r="F4660" i="5"/>
  <c r="F4659" i="5"/>
  <c r="F4658" i="5"/>
  <c r="F4657" i="5"/>
  <c r="F4656" i="5"/>
  <c r="F4655" i="5"/>
  <c r="F4654" i="5"/>
  <c r="F4653" i="5"/>
  <c r="F4652" i="5"/>
  <c r="F4651" i="5"/>
  <c r="F4650" i="5"/>
  <c r="F4649" i="5"/>
  <c r="F4648" i="5"/>
  <c r="F4647" i="5"/>
  <c r="F4646" i="5"/>
  <c r="F4645" i="5"/>
  <c r="F4644" i="5"/>
  <c r="F4643" i="5"/>
  <c r="F4642" i="5"/>
  <c r="F4641" i="5"/>
  <c r="F4640" i="5"/>
  <c r="F4639" i="5"/>
  <c r="F4638" i="5"/>
  <c r="F4637" i="5"/>
  <c r="F4636" i="5"/>
  <c r="F4635" i="5"/>
  <c r="F4634" i="5"/>
  <c r="F4633" i="5"/>
  <c r="F4632" i="5"/>
  <c r="F4631" i="5"/>
  <c r="F4630" i="5"/>
  <c r="F4629" i="5"/>
  <c r="F4628" i="5"/>
  <c r="F4627" i="5"/>
  <c r="F4626" i="5"/>
  <c r="F4625" i="5"/>
  <c r="F4624" i="5"/>
  <c r="F4623" i="5"/>
  <c r="F4622" i="5"/>
  <c r="F4621" i="5"/>
  <c r="F4620" i="5"/>
  <c r="F4619" i="5"/>
  <c r="F4618" i="5"/>
  <c r="F4617" i="5"/>
  <c r="F4616" i="5"/>
  <c r="F4615" i="5"/>
  <c r="F4614" i="5"/>
  <c r="F4613" i="5"/>
  <c r="F4612" i="5"/>
  <c r="F4611" i="5"/>
  <c r="F4610" i="5"/>
  <c r="F4609" i="5"/>
  <c r="F4608" i="5"/>
  <c r="F4607" i="5"/>
  <c r="F4606" i="5"/>
  <c r="F4605" i="5"/>
  <c r="F4604" i="5"/>
  <c r="F4603" i="5"/>
  <c r="F4602" i="5"/>
  <c r="F4601" i="5"/>
  <c r="F4600" i="5"/>
  <c r="F4599" i="5"/>
  <c r="F4598" i="5"/>
  <c r="F4597" i="5"/>
  <c r="F4596" i="5"/>
  <c r="F4595" i="5"/>
  <c r="F4594" i="5"/>
  <c r="F4593" i="5"/>
  <c r="F4592" i="5"/>
  <c r="F4591" i="5"/>
  <c r="F4590" i="5"/>
  <c r="F4589" i="5"/>
  <c r="F4588" i="5"/>
  <c r="F4587" i="5"/>
  <c r="F4586" i="5"/>
  <c r="F4585" i="5"/>
  <c r="F4584" i="5"/>
  <c r="F4583" i="5"/>
  <c r="F4582" i="5"/>
  <c r="F4581" i="5"/>
  <c r="F4580" i="5"/>
  <c r="F4579" i="5"/>
  <c r="F4578" i="5"/>
  <c r="F4577" i="5"/>
  <c r="F4576" i="5"/>
  <c r="F4575" i="5"/>
  <c r="F4574" i="5"/>
  <c r="F4573" i="5"/>
  <c r="F4572" i="5"/>
  <c r="F4571" i="5"/>
  <c r="F4570" i="5"/>
  <c r="F4569" i="5"/>
  <c r="F4568" i="5"/>
  <c r="F4567" i="5"/>
  <c r="F4566" i="5"/>
  <c r="F4565" i="5"/>
  <c r="F4564" i="5"/>
  <c r="F4563" i="5"/>
  <c r="F4562" i="5"/>
  <c r="F4561" i="5"/>
  <c r="F4560" i="5"/>
  <c r="F4559" i="5"/>
  <c r="F4558" i="5"/>
  <c r="F4557" i="5"/>
  <c r="F4556" i="5"/>
  <c r="F4555" i="5"/>
  <c r="F4554" i="5"/>
  <c r="F4553" i="5"/>
  <c r="F4552" i="5"/>
  <c r="F4551" i="5"/>
  <c r="F4550" i="5"/>
  <c r="F4549" i="5"/>
  <c r="F4548" i="5"/>
  <c r="F4547" i="5"/>
  <c r="F4546" i="5"/>
  <c r="F4545" i="5"/>
  <c r="F4544" i="5"/>
  <c r="F4543" i="5"/>
  <c r="F4542" i="5"/>
  <c r="F4541" i="5"/>
  <c r="F4540" i="5"/>
  <c r="F4539" i="5"/>
  <c r="F4538" i="5"/>
  <c r="F4537" i="5"/>
  <c r="F4536" i="5"/>
  <c r="F4535" i="5"/>
  <c r="F4534" i="5"/>
  <c r="F4533" i="5"/>
  <c r="F4532" i="5"/>
  <c r="F4531" i="5"/>
  <c r="F4530" i="5"/>
  <c r="F4529" i="5"/>
  <c r="F4528" i="5"/>
  <c r="F4527" i="5"/>
  <c r="F4526" i="5"/>
  <c r="F4525" i="5"/>
  <c r="F4524" i="5"/>
  <c r="F4523" i="5"/>
  <c r="F4522" i="5"/>
  <c r="F4521" i="5"/>
  <c r="F4520" i="5"/>
  <c r="F4519" i="5"/>
  <c r="F4518" i="5"/>
  <c r="F4517" i="5"/>
  <c r="F4516" i="5"/>
  <c r="F4515" i="5"/>
  <c r="F4514" i="5"/>
  <c r="F4513" i="5"/>
  <c r="F4512" i="5"/>
  <c r="F4511" i="5"/>
  <c r="F4510" i="5"/>
  <c r="F4509" i="5"/>
  <c r="F4508" i="5"/>
  <c r="F4507" i="5"/>
  <c r="F4506" i="5"/>
  <c r="F4505" i="5"/>
  <c r="F4504" i="5"/>
  <c r="F4503" i="5"/>
  <c r="F4502" i="5"/>
  <c r="F4501" i="5"/>
  <c r="F4500" i="5"/>
  <c r="F4499" i="5"/>
  <c r="F4498" i="5"/>
  <c r="F4497" i="5"/>
  <c r="F4496" i="5"/>
  <c r="F4495" i="5"/>
  <c r="F4494" i="5"/>
  <c r="F4493" i="5"/>
  <c r="F4492" i="5"/>
  <c r="F4491" i="5"/>
  <c r="F4490" i="5"/>
  <c r="F4489" i="5"/>
  <c r="F4488" i="5"/>
  <c r="F4487" i="5"/>
  <c r="F4486" i="5"/>
  <c r="F4485" i="5"/>
  <c r="F4484" i="5"/>
  <c r="F4483" i="5"/>
  <c r="F4482" i="5"/>
  <c r="F4481" i="5"/>
  <c r="F4480" i="5"/>
  <c r="F4479" i="5"/>
  <c r="F4478" i="5"/>
  <c r="F4477" i="5"/>
  <c r="F4476" i="5"/>
  <c r="F4475" i="5"/>
  <c r="F4474" i="5"/>
  <c r="F4473" i="5"/>
  <c r="F4472" i="5"/>
  <c r="F4471" i="5"/>
  <c r="F4470" i="5"/>
  <c r="F4469" i="5"/>
  <c r="F4468" i="5"/>
  <c r="F4467" i="5"/>
  <c r="F4466" i="5"/>
  <c r="F4465" i="5"/>
  <c r="F4464" i="5"/>
  <c r="F4463" i="5"/>
  <c r="F4462" i="5"/>
  <c r="F4461" i="5"/>
  <c r="F4460" i="5"/>
  <c r="F4459" i="5"/>
  <c r="F4458" i="5"/>
  <c r="F4457" i="5"/>
  <c r="F4456" i="5"/>
  <c r="F4455" i="5"/>
  <c r="F4454" i="5"/>
  <c r="F4453" i="5"/>
  <c r="F4452" i="5"/>
  <c r="F4451" i="5"/>
  <c r="F4450" i="5"/>
  <c r="F4449" i="5"/>
  <c r="F4448" i="5"/>
  <c r="F4447" i="5"/>
  <c r="F4446" i="5"/>
  <c r="F4445" i="5"/>
  <c r="F4444" i="5"/>
  <c r="F4443" i="5"/>
  <c r="F4442" i="5"/>
  <c r="F4441" i="5"/>
  <c r="F4440" i="5"/>
  <c r="F4439" i="5"/>
  <c r="F4438" i="5"/>
  <c r="F4437" i="5"/>
  <c r="F4436" i="5"/>
  <c r="F4435" i="5"/>
  <c r="F4434" i="5"/>
  <c r="F4433" i="5"/>
  <c r="F4432" i="5"/>
  <c r="F4431" i="5"/>
  <c r="F4430" i="5"/>
  <c r="F4429" i="5"/>
  <c r="F4428" i="5"/>
  <c r="F4427" i="5"/>
  <c r="F4426" i="5"/>
  <c r="F4425" i="5"/>
  <c r="F4424" i="5"/>
  <c r="F4423" i="5"/>
  <c r="F4422" i="5"/>
  <c r="F4421" i="5"/>
  <c r="F4420" i="5"/>
  <c r="F4419" i="5"/>
  <c r="F4418" i="5"/>
  <c r="F4417" i="5"/>
  <c r="F4416" i="5"/>
  <c r="F4415" i="5"/>
  <c r="F4414" i="5"/>
  <c r="F4413" i="5"/>
  <c r="F4412" i="5"/>
  <c r="F4411" i="5"/>
  <c r="F4410" i="5"/>
  <c r="F4409" i="5"/>
  <c r="F4408" i="5"/>
  <c r="F4407" i="5"/>
  <c r="F4406" i="5"/>
  <c r="F4405" i="5"/>
  <c r="F4404" i="5"/>
  <c r="F4403" i="5"/>
  <c r="F4402" i="5"/>
  <c r="F4401" i="5"/>
  <c r="F4400" i="5"/>
  <c r="F4399" i="5"/>
  <c r="F4398" i="5"/>
  <c r="F4397" i="5"/>
  <c r="F4396" i="5"/>
  <c r="F4395" i="5"/>
  <c r="F4394" i="5"/>
  <c r="F4393" i="5"/>
  <c r="F4392" i="5"/>
  <c r="F4391" i="5"/>
  <c r="F4390" i="5"/>
  <c r="F4389" i="5"/>
  <c r="F4388" i="5"/>
  <c r="F4387" i="5"/>
  <c r="F4386" i="5"/>
  <c r="F4385" i="5"/>
  <c r="F4384" i="5"/>
  <c r="F4383" i="5"/>
  <c r="F4382" i="5"/>
  <c r="F4381" i="5"/>
  <c r="F4380" i="5"/>
  <c r="F4379" i="5"/>
  <c r="F4378" i="5"/>
  <c r="F4377" i="5"/>
  <c r="F4376" i="5"/>
  <c r="F4375" i="5"/>
  <c r="F4374" i="5"/>
  <c r="F4373" i="5"/>
  <c r="F4372" i="5"/>
  <c r="F4371" i="5"/>
  <c r="F4370" i="5"/>
  <c r="F4369" i="5"/>
  <c r="F4368" i="5"/>
  <c r="F4367" i="5"/>
  <c r="F4366" i="5"/>
  <c r="F4365" i="5"/>
  <c r="F4364" i="5"/>
  <c r="F4363" i="5"/>
  <c r="F4362" i="5"/>
  <c r="F4361" i="5"/>
  <c r="F4360" i="5"/>
  <c r="F4359" i="5"/>
  <c r="F4358" i="5"/>
  <c r="F4357" i="5"/>
  <c r="F4356" i="5"/>
  <c r="F4355" i="5"/>
  <c r="F4354" i="5"/>
  <c r="F4353" i="5"/>
  <c r="F4352" i="5"/>
  <c r="F4351" i="5"/>
  <c r="F4350" i="5"/>
  <c r="F4349" i="5"/>
  <c r="F4348" i="5"/>
  <c r="F4347" i="5"/>
  <c r="F4346" i="5"/>
  <c r="F4345" i="5"/>
  <c r="F4344" i="5"/>
  <c r="F4343" i="5"/>
  <c r="F4342" i="5"/>
  <c r="F4341" i="5"/>
  <c r="F4340" i="5"/>
  <c r="F4339" i="5"/>
  <c r="F4338" i="5"/>
  <c r="F4337" i="5"/>
  <c r="F4336" i="5"/>
  <c r="F4335" i="5"/>
  <c r="F4334" i="5"/>
  <c r="F4333" i="5"/>
  <c r="F4332" i="5"/>
  <c r="F4331" i="5"/>
  <c r="F4330" i="5"/>
  <c r="F4329" i="5"/>
  <c r="F4328" i="5"/>
  <c r="F4327" i="5"/>
  <c r="F4326" i="5"/>
  <c r="F4325" i="5"/>
  <c r="F4324" i="5"/>
  <c r="F4323" i="5"/>
  <c r="F4322" i="5"/>
  <c r="F4321" i="5"/>
  <c r="F4320" i="5"/>
  <c r="F4319" i="5"/>
  <c r="F4318" i="5"/>
  <c r="F4317" i="5"/>
  <c r="F4316" i="5"/>
  <c r="F4315" i="5"/>
  <c r="F4314" i="5"/>
  <c r="F4313" i="5"/>
  <c r="F4312" i="5"/>
  <c r="F4311" i="5"/>
  <c r="F4310" i="5"/>
  <c r="F4309" i="5"/>
  <c r="F4308" i="5"/>
  <c r="F4307" i="5"/>
  <c r="F4306" i="5"/>
  <c r="F4305" i="5"/>
  <c r="F4304" i="5"/>
  <c r="F4303" i="5"/>
  <c r="F4302" i="5"/>
  <c r="F4301" i="5"/>
  <c r="F4300" i="5"/>
  <c r="F4299" i="5"/>
  <c r="F4298" i="5"/>
  <c r="F4297" i="5"/>
  <c r="F4296" i="5"/>
  <c r="F4295" i="5"/>
  <c r="F4294" i="5"/>
  <c r="F4293" i="5"/>
  <c r="F4292" i="5"/>
  <c r="F4291" i="5"/>
  <c r="F4290" i="5"/>
  <c r="F4289" i="5"/>
  <c r="F4288" i="5"/>
  <c r="F4287" i="5"/>
  <c r="F4286" i="5"/>
  <c r="F4285" i="5"/>
  <c r="F4284" i="5"/>
  <c r="F4283" i="5"/>
  <c r="F4282" i="5"/>
  <c r="F4281" i="5"/>
  <c r="F4280" i="5"/>
  <c r="F4279" i="5"/>
  <c r="F4278" i="5"/>
  <c r="F4277" i="5"/>
  <c r="F4276" i="5"/>
  <c r="F4275" i="5"/>
  <c r="F4274" i="5"/>
  <c r="F4273" i="5"/>
  <c r="F4272" i="5"/>
  <c r="F4271" i="5"/>
  <c r="F4270" i="5"/>
  <c r="F4269" i="5"/>
  <c r="F4268" i="5"/>
  <c r="F4267" i="5"/>
  <c r="F4266" i="5"/>
  <c r="F4265" i="5"/>
  <c r="F4264" i="5"/>
  <c r="F4263" i="5"/>
  <c r="F4262" i="5"/>
  <c r="F4261" i="5"/>
  <c r="F4260" i="5"/>
  <c r="F4259" i="5"/>
  <c r="F4258" i="5"/>
  <c r="F4257" i="5"/>
  <c r="F4256" i="5"/>
  <c r="F4255" i="5"/>
  <c r="F4254" i="5"/>
  <c r="F4253" i="5"/>
  <c r="F4252" i="5"/>
  <c r="F4251" i="5"/>
  <c r="F4250" i="5"/>
  <c r="F4249" i="5"/>
  <c r="F4248" i="5"/>
  <c r="F4247" i="5"/>
  <c r="F4246" i="5"/>
  <c r="F4245" i="5"/>
  <c r="F4244" i="5"/>
  <c r="F4243" i="5"/>
  <c r="F4242" i="5"/>
  <c r="F4241" i="5"/>
  <c r="F4240" i="5"/>
  <c r="F4239" i="5"/>
  <c r="F4238" i="5"/>
  <c r="F4237" i="5"/>
  <c r="F4236" i="5"/>
  <c r="F4235" i="5"/>
  <c r="F4234" i="5"/>
  <c r="F4233" i="5"/>
  <c r="F4232" i="5"/>
  <c r="F4231" i="5"/>
  <c r="F4230" i="5"/>
  <c r="F4229" i="5"/>
  <c r="F4228" i="5"/>
  <c r="F4227" i="5"/>
  <c r="F4226" i="5"/>
  <c r="F4225" i="5"/>
  <c r="F4224" i="5"/>
  <c r="F4223" i="5"/>
  <c r="F4222" i="5"/>
  <c r="F4221" i="5"/>
  <c r="F4220" i="5"/>
  <c r="F4219" i="5"/>
  <c r="F4218" i="5"/>
  <c r="F4217" i="5"/>
  <c r="F4216" i="5"/>
  <c r="F4215" i="5"/>
  <c r="F4214" i="5"/>
  <c r="F4213" i="5"/>
  <c r="F4212" i="5"/>
  <c r="F4211" i="5"/>
  <c r="F4210" i="5"/>
  <c r="F4209" i="5"/>
  <c r="F4208" i="5"/>
  <c r="F4207" i="5"/>
  <c r="F4206" i="5"/>
  <c r="F4205" i="5"/>
  <c r="F4204" i="5"/>
  <c r="F4203" i="5"/>
  <c r="F4202" i="5"/>
  <c r="F4201" i="5"/>
  <c r="F4200" i="5"/>
  <c r="F4199" i="5"/>
  <c r="F4198" i="5"/>
  <c r="F4197" i="5"/>
  <c r="F4196" i="5"/>
  <c r="F4195" i="5"/>
  <c r="F4194" i="5"/>
  <c r="F4193" i="5"/>
  <c r="F4192" i="5"/>
  <c r="F4191" i="5"/>
  <c r="F4190" i="5"/>
  <c r="F4189" i="5"/>
  <c r="F4188" i="5"/>
  <c r="F4187" i="5"/>
  <c r="F4186" i="5"/>
  <c r="F4185" i="5"/>
  <c r="F4184" i="5"/>
  <c r="F4183" i="5"/>
  <c r="F4182" i="5"/>
  <c r="F4181" i="5"/>
  <c r="F4180" i="5"/>
  <c r="F4179" i="5"/>
  <c r="F4178" i="5"/>
  <c r="F4177" i="5"/>
  <c r="F4176" i="5"/>
  <c r="F4175" i="5"/>
  <c r="F4174" i="5"/>
  <c r="F4173" i="5"/>
  <c r="F4172" i="5"/>
  <c r="F4171" i="5"/>
  <c r="F4170" i="5"/>
  <c r="F4169" i="5"/>
  <c r="F4168" i="5"/>
  <c r="F4167" i="5"/>
  <c r="F4166" i="5"/>
  <c r="F4165" i="5"/>
  <c r="F4164" i="5"/>
  <c r="F4163" i="5"/>
  <c r="F4162" i="5"/>
  <c r="F4161" i="5"/>
  <c r="F4160" i="5"/>
  <c r="F4159" i="5"/>
  <c r="F4158" i="5"/>
  <c r="F4157" i="5"/>
  <c r="F4156" i="5"/>
  <c r="F4155" i="5"/>
  <c r="F4154" i="5"/>
  <c r="F4153" i="5"/>
  <c r="F4152" i="5"/>
  <c r="F4151" i="5"/>
  <c r="F4150" i="5"/>
  <c r="F4149" i="5"/>
  <c r="F4148" i="5"/>
  <c r="F4147" i="5"/>
  <c r="F4146" i="5"/>
  <c r="F4145" i="5"/>
  <c r="F4144" i="5"/>
  <c r="F4143" i="5"/>
  <c r="F4142" i="5"/>
  <c r="F4141" i="5"/>
  <c r="F4140" i="5"/>
  <c r="F4139" i="5"/>
  <c r="F4138" i="5"/>
  <c r="F4137" i="5"/>
  <c r="F4136" i="5"/>
  <c r="F4135" i="5"/>
  <c r="F4134" i="5"/>
  <c r="F4133" i="5"/>
  <c r="F4132" i="5"/>
  <c r="F4131" i="5"/>
  <c r="F4130" i="5"/>
  <c r="F4129" i="5"/>
  <c r="F4128" i="5"/>
  <c r="F4127" i="5"/>
  <c r="F4126" i="5"/>
  <c r="F4125" i="5"/>
  <c r="F4124" i="5"/>
  <c r="F4123" i="5"/>
  <c r="F4122" i="5"/>
  <c r="F4121" i="5"/>
  <c r="F4120" i="5"/>
  <c r="F4119" i="5"/>
  <c r="F4118" i="5"/>
  <c r="F4117" i="5"/>
  <c r="F4116" i="5"/>
  <c r="F4115" i="5"/>
  <c r="F4114" i="5"/>
  <c r="F4113" i="5"/>
  <c r="F4112" i="5"/>
  <c r="F4111" i="5"/>
  <c r="F4110" i="5"/>
  <c r="F4109" i="5"/>
  <c r="F4108" i="5"/>
  <c r="F4107" i="5"/>
  <c r="F4106" i="5"/>
  <c r="F4105" i="5"/>
  <c r="F4104" i="5"/>
  <c r="F4103" i="5"/>
  <c r="F4102" i="5"/>
  <c r="F4101" i="5"/>
  <c r="F4100" i="5"/>
  <c r="F4099" i="5"/>
  <c r="F4098" i="5"/>
  <c r="F4097" i="5"/>
  <c r="F4096" i="5"/>
  <c r="F4095" i="5"/>
  <c r="F4094" i="5"/>
  <c r="F4093" i="5"/>
  <c r="F4092" i="5"/>
  <c r="F4091" i="5"/>
  <c r="F4090" i="5"/>
  <c r="F4089" i="5"/>
  <c r="F4088" i="5"/>
  <c r="F4087" i="5"/>
  <c r="F4086" i="5"/>
  <c r="F4085" i="5"/>
  <c r="F4084" i="5"/>
  <c r="F4083" i="5"/>
  <c r="F4082" i="5"/>
  <c r="F4081" i="5"/>
  <c r="F4080" i="5"/>
  <c r="F4079" i="5"/>
  <c r="F4078" i="5"/>
  <c r="F4077" i="5"/>
  <c r="F4076" i="5"/>
  <c r="F4075" i="5"/>
  <c r="F4074" i="5"/>
  <c r="F4073" i="5"/>
  <c r="F4072" i="5"/>
  <c r="F4071" i="5"/>
  <c r="F4070" i="5"/>
  <c r="F4069" i="5"/>
  <c r="F4068" i="5"/>
  <c r="F4067" i="5"/>
  <c r="F4066" i="5"/>
  <c r="F4065" i="5"/>
  <c r="F4064" i="5"/>
  <c r="F4063" i="5"/>
  <c r="F4062" i="5"/>
  <c r="F4061" i="5"/>
  <c r="F4060" i="5"/>
  <c r="F4059" i="5"/>
  <c r="F4058" i="5"/>
  <c r="F4057" i="5"/>
  <c r="F4056" i="5"/>
  <c r="F4055" i="5"/>
  <c r="F4054" i="5"/>
  <c r="F4053" i="5"/>
  <c r="F4052" i="5"/>
  <c r="F4051" i="5"/>
  <c r="F4050" i="5"/>
  <c r="F4049" i="5"/>
  <c r="F4048" i="5"/>
  <c r="F4047" i="5"/>
  <c r="F4046" i="5"/>
  <c r="F4045" i="5"/>
  <c r="F4044" i="5"/>
  <c r="F4043" i="5"/>
  <c r="F4042" i="5"/>
  <c r="F4041" i="5"/>
  <c r="F4040" i="5"/>
  <c r="F4039" i="5"/>
  <c r="F4038" i="5"/>
  <c r="F4037" i="5"/>
  <c r="F4036" i="5"/>
  <c r="F4035" i="5"/>
  <c r="F4034" i="5"/>
  <c r="F4033" i="5"/>
  <c r="F4032" i="5"/>
  <c r="F4031" i="5"/>
  <c r="F4030" i="5"/>
  <c r="F4029" i="5"/>
  <c r="F4028" i="5"/>
  <c r="F4027" i="5"/>
  <c r="F4026" i="5"/>
  <c r="F4025" i="5"/>
  <c r="F4024" i="5"/>
  <c r="F4023" i="5"/>
  <c r="F4022" i="5"/>
  <c r="F4021" i="5"/>
  <c r="F4020" i="5"/>
  <c r="F4019" i="5"/>
  <c r="F4018" i="5"/>
  <c r="F4017" i="5"/>
  <c r="F4016" i="5"/>
  <c r="F4015" i="5"/>
  <c r="F4014" i="5"/>
  <c r="F4013" i="5"/>
  <c r="F4012" i="5"/>
  <c r="F4011" i="5"/>
  <c r="F4010" i="5"/>
  <c r="F4009" i="5"/>
  <c r="F4008" i="5"/>
  <c r="F4007" i="5"/>
  <c r="F4006" i="5"/>
  <c r="F4005" i="5"/>
  <c r="F4004" i="5"/>
  <c r="F4003" i="5"/>
  <c r="F4002" i="5"/>
  <c r="F4001" i="5"/>
  <c r="F4000" i="5"/>
  <c r="F3999" i="5"/>
  <c r="F3998" i="5"/>
  <c r="F3997" i="5"/>
  <c r="F3996" i="5"/>
  <c r="F3995" i="5"/>
  <c r="F3994" i="5"/>
  <c r="F3993" i="5"/>
  <c r="F3992" i="5"/>
  <c r="F3991" i="5"/>
  <c r="F3990" i="5"/>
  <c r="F3989" i="5"/>
  <c r="F3988" i="5"/>
  <c r="F3987" i="5"/>
  <c r="F3986" i="5"/>
  <c r="F3985" i="5"/>
  <c r="F3984" i="5"/>
  <c r="F3983" i="5"/>
  <c r="F3982" i="5"/>
  <c r="F3981" i="5"/>
  <c r="F3980" i="5"/>
  <c r="F3979" i="5"/>
  <c r="F3978" i="5"/>
  <c r="F3977" i="5"/>
  <c r="F3976" i="5"/>
  <c r="F3975" i="5"/>
  <c r="F3974" i="5"/>
  <c r="F3973" i="5"/>
  <c r="F3972" i="5"/>
  <c r="F3971" i="5"/>
  <c r="F3970" i="5"/>
  <c r="F3969" i="5"/>
  <c r="F3968" i="5"/>
  <c r="F3967" i="5"/>
  <c r="F3966" i="5"/>
  <c r="F3965" i="5"/>
  <c r="F3964" i="5"/>
  <c r="F3963" i="5"/>
  <c r="F3962" i="5"/>
  <c r="F3961" i="5"/>
  <c r="F3960" i="5"/>
  <c r="F3959" i="5"/>
  <c r="F3958" i="5"/>
  <c r="F3957" i="5"/>
  <c r="F3956" i="5"/>
  <c r="F3955" i="5"/>
  <c r="F3954" i="5"/>
  <c r="F3953" i="5"/>
  <c r="F3952" i="5"/>
  <c r="F3951" i="5"/>
  <c r="F3950" i="5"/>
  <c r="F3949" i="5"/>
  <c r="F3948" i="5"/>
  <c r="F3947" i="5"/>
  <c r="F3946" i="5"/>
  <c r="F3945" i="5"/>
  <c r="F3944" i="5"/>
  <c r="F3943" i="5"/>
  <c r="F3942" i="5"/>
  <c r="F3941" i="5"/>
  <c r="F3940" i="5"/>
  <c r="F3939" i="5"/>
  <c r="F3938" i="5"/>
  <c r="F3937" i="5"/>
  <c r="F3936" i="5"/>
  <c r="F3935" i="5"/>
  <c r="F3934" i="5"/>
  <c r="F3933" i="5"/>
  <c r="F3932" i="5"/>
  <c r="F3931" i="5"/>
  <c r="F3930" i="5"/>
  <c r="F3929" i="5"/>
  <c r="F3928" i="5"/>
  <c r="F3927" i="5"/>
  <c r="F3926" i="5"/>
  <c r="F3925" i="5"/>
  <c r="F3924" i="5"/>
  <c r="F3923" i="5"/>
  <c r="F3922" i="5"/>
  <c r="F3921" i="5"/>
  <c r="F3920" i="5"/>
  <c r="F3919" i="5"/>
  <c r="F3918" i="5"/>
  <c r="F3917" i="5"/>
  <c r="F3916" i="5"/>
  <c r="F3915" i="5"/>
  <c r="F3914" i="5"/>
  <c r="F3913" i="5"/>
  <c r="F3912" i="5"/>
  <c r="F3911" i="5"/>
  <c r="F3910" i="5"/>
  <c r="F3909" i="5"/>
  <c r="F3908" i="5"/>
  <c r="F3907" i="5"/>
  <c r="F3906" i="5"/>
  <c r="F3905" i="5"/>
  <c r="F3904" i="5"/>
  <c r="F3903" i="5"/>
  <c r="F3902" i="5"/>
  <c r="F3901" i="5"/>
  <c r="F3900" i="5"/>
  <c r="F3899" i="5"/>
  <c r="F3898" i="5"/>
  <c r="F3897" i="5"/>
  <c r="F3896" i="5"/>
  <c r="F3895" i="5"/>
  <c r="F3894" i="5"/>
  <c r="F3893" i="5"/>
  <c r="F3892" i="5"/>
  <c r="F3891" i="5"/>
  <c r="F3890" i="5"/>
  <c r="F3889" i="5"/>
  <c r="F3888" i="5"/>
  <c r="F3887" i="5"/>
  <c r="F3886" i="5"/>
  <c r="F3885" i="5"/>
  <c r="F3884" i="5"/>
  <c r="F3883" i="5"/>
  <c r="F3882" i="5"/>
  <c r="F3881" i="5"/>
  <c r="F3880" i="5"/>
  <c r="F3879" i="5"/>
  <c r="F3878" i="5"/>
  <c r="F3877" i="5"/>
  <c r="F3876" i="5"/>
  <c r="F3875" i="5"/>
  <c r="F3874" i="5"/>
  <c r="F3873" i="5"/>
  <c r="F3872" i="5"/>
  <c r="F3871" i="5"/>
  <c r="F3870" i="5"/>
  <c r="F3869" i="5"/>
  <c r="F3868" i="5"/>
  <c r="F3867" i="5"/>
  <c r="F3866" i="5"/>
  <c r="F3865" i="5"/>
  <c r="F3864" i="5"/>
  <c r="F3863" i="5"/>
  <c r="F3862" i="5"/>
  <c r="F3861" i="5"/>
  <c r="F3860" i="5"/>
  <c r="F3859" i="5"/>
  <c r="F3858" i="5"/>
  <c r="F3857" i="5"/>
  <c r="F3856" i="5"/>
  <c r="F3855" i="5"/>
  <c r="F3854" i="5"/>
  <c r="F3853" i="5"/>
  <c r="F3852" i="5"/>
  <c r="F3851" i="5"/>
  <c r="F3850" i="5"/>
  <c r="F3849" i="5"/>
  <c r="F3848" i="5"/>
  <c r="F3847" i="5"/>
  <c r="F3846" i="5"/>
  <c r="F3845" i="5"/>
  <c r="F3844" i="5"/>
  <c r="F3843" i="5"/>
  <c r="F3842" i="5"/>
  <c r="F3841" i="5"/>
  <c r="F3840" i="5"/>
  <c r="F3839" i="5"/>
  <c r="F3838" i="5"/>
  <c r="F3837" i="5"/>
  <c r="F3836" i="5"/>
  <c r="F3835" i="5"/>
  <c r="F3834" i="5"/>
  <c r="F3833" i="5"/>
  <c r="F3832" i="5"/>
  <c r="F3831" i="5"/>
  <c r="F3830" i="5"/>
  <c r="F3829" i="5"/>
  <c r="F3828" i="5"/>
  <c r="F3827" i="5"/>
  <c r="F3826" i="5"/>
  <c r="F3825" i="5"/>
  <c r="F3824" i="5"/>
  <c r="F3823" i="5"/>
  <c r="F3822" i="5"/>
  <c r="F3821" i="5"/>
  <c r="F3820" i="5"/>
  <c r="F3819" i="5"/>
  <c r="F3818" i="5"/>
  <c r="F3817" i="5"/>
  <c r="F3816" i="5"/>
  <c r="F3815" i="5"/>
  <c r="F3814" i="5"/>
  <c r="F3813" i="5"/>
  <c r="F3812" i="5"/>
  <c r="F3811" i="5"/>
  <c r="F3810" i="5"/>
  <c r="F3809" i="5"/>
  <c r="F3808" i="5"/>
  <c r="F3807" i="5"/>
  <c r="F3806" i="5"/>
  <c r="F3805" i="5"/>
  <c r="F3804" i="5"/>
  <c r="F3803" i="5"/>
  <c r="F3802" i="5"/>
  <c r="F3801" i="5"/>
  <c r="F3800" i="5"/>
  <c r="F3799" i="5"/>
  <c r="F3798" i="5"/>
  <c r="F3797" i="5"/>
  <c r="F3796" i="5"/>
  <c r="F3795" i="5"/>
  <c r="F3794" i="5"/>
  <c r="F3793" i="5"/>
  <c r="F3792" i="5"/>
  <c r="F3791" i="5"/>
  <c r="F3790" i="5"/>
  <c r="F3789" i="5"/>
  <c r="F3788" i="5"/>
  <c r="F3787" i="5"/>
  <c r="F3786" i="5"/>
  <c r="F3785" i="5"/>
  <c r="F3784" i="5"/>
  <c r="F3783" i="5"/>
  <c r="F3782" i="5"/>
  <c r="F3781" i="5"/>
  <c r="F3780" i="5"/>
  <c r="F3779" i="5"/>
  <c r="F3778" i="5"/>
  <c r="F3777" i="5"/>
  <c r="F3776" i="5"/>
  <c r="F3775" i="5"/>
  <c r="F3774" i="5"/>
  <c r="F3773" i="5"/>
  <c r="F3772" i="5"/>
  <c r="F3771" i="5"/>
  <c r="F3770" i="5"/>
  <c r="F3769" i="5"/>
  <c r="F3768" i="5"/>
  <c r="F3767" i="5"/>
  <c r="F3766" i="5"/>
  <c r="F3765" i="5"/>
  <c r="F3764" i="5"/>
  <c r="F3763" i="5"/>
  <c r="F3762" i="5"/>
  <c r="F3761" i="5"/>
  <c r="F3760" i="5"/>
  <c r="F3759" i="5"/>
  <c r="F3758" i="5"/>
  <c r="F3757" i="5"/>
  <c r="F3756" i="5"/>
  <c r="F3755" i="5"/>
  <c r="F3754" i="5"/>
  <c r="F3753" i="5"/>
  <c r="F3752" i="5"/>
  <c r="F3751" i="5"/>
  <c r="F3750" i="5"/>
  <c r="F3749" i="5"/>
  <c r="F3748" i="5"/>
  <c r="F3747" i="5"/>
  <c r="F3746" i="5"/>
  <c r="F3745" i="5"/>
  <c r="F3744" i="5"/>
  <c r="F3743" i="5"/>
  <c r="F3742" i="5"/>
  <c r="F3741" i="5"/>
  <c r="F3740" i="5"/>
  <c r="F3739" i="5"/>
  <c r="F3738" i="5"/>
  <c r="F3737" i="5"/>
  <c r="F3736" i="5"/>
  <c r="F3735" i="5"/>
  <c r="F3734" i="5"/>
  <c r="F3733" i="5"/>
  <c r="F3732" i="5"/>
  <c r="F3731" i="5"/>
  <c r="F3730" i="5"/>
  <c r="F3729" i="5"/>
  <c r="F3728" i="5"/>
  <c r="F3727" i="5"/>
  <c r="F3726" i="5"/>
  <c r="F3725" i="5"/>
  <c r="F3724" i="5"/>
  <c r="F3723" i="5"/>
  <c r="F3722" i="5"/>
  <c r="F3721" i="5"/>
  <c r="F3720" i="5"/>
  <c r="F3719" i="5"/>
  <c r="F3718" i="5"/>
  <c r="F3717" i="5"/>
  <c r="F3716" i="5"/>
  <c r="F3715" i="5"/>
  <c r="F3714" i="5"/>
  <c r="F3713" i="5"/>
  <c r="F3712" i="5"/>
  <c r="F3711" i="5"/>
  <c r="F3710" i="5"/>
  <c r="F3709" i="5"/>
  <c r="F3708" i="5"/>
  <c r="F3707" i="5"/>
  <c r="F3706" i="5"/>
  <c r="F3705" i="5"/>
  <c r="F3704" i="5"/>
  <c r="F3703" i="5"/>
  <c r="F3702" i="5"/>
  <c r="F3701" i="5"/>
  <c r="F3700" i="5"/>
  <c r="F3699" i="5"/>
  <c r="F3698" i="5"/>
  <c r="F3697" i="5"/>
  <c r="F3696" i="5"/>
  <c r="F3695" i="5"/>
  <c r="F3694" i="5"/>
  <c r="F3693" i="5"/>
  <c r="F3692" i="5"/>
  <c r="F3691" i="5"/>
  <c r="F3690" i="5"/>
  <c r="F3689" i="5"/>
  <c r="F3688" i="5"/>
  <c r="F3687" i="5"/>
  <c r="F3686" i="5"/>
  <c r="F3685" i="5"/>
  <c r="F3684" i="5"/>
  <c r="F3683" i="5"/>
  <c r="F3682" i="5"/>
  <c r="F3681" i="5"/>
  <c r="F3680" i="5"/>
  <c r="F3679" i="5"/>
  <c r="F3678" i="5"/>
  <c r="F3677" i="5"/>
  <c r="F3676" i="5"/>
  <c r="F3675" i="5"/>
  <c r="F3674" i="5"/>
  <c r="F3673" i="5"/>
  <c r="F3672" i="5"/>
  <c r="F3671" i="5"/>
  <c r="F3670" i="5"/>
  <c r="F3669" i="5"/>
  <c r="F3668" i="5"/>
  <c r="F3667" i="5"/>
  <c r="F3666" i="5"/>
  <c r="F3665" i="5"/>
  <c r="F3664" i="5"/>
  <c r="F3663" i="5"/>
  <c r="F3662" i="5"/>
  <c r="F3661" i="5"/>
  <c r="F3660" i="5"/>
  <c r="F3659" i="5"/>
  <c r="F3658" i="5"/>
  <c r="F3657" i="5"/>
  <c r="F3656" i="5"/>
  <c r="F3655" i="5"/>
  <c r="F3654" i="5"/>
  <c r="F3653" i="5"/>
  <c r="F3652" i="5"/>
  <c r="F3651" i="5"/>
  <c r="F3650" i="5"/>
  <c r="F3649" i="5"/>
  <c r="F3648" i="5"/>
  <c r="F3647" i="5"/>
  <c r="F3646" i="5"/>
  <c r="F3645" i="5"/>
  <c r="F3644" i="5"/>
  <c r="F3643" i="5"/>
  <c r="F3642" i="5"/>
  <c r="F3641" i="5"/>
  <c r="F3640" i="5"/>
  <c r="F3639" i="5"/>
  <c r="F3638" i="5"/>
  <c r="F3637" i="5"/>
  <c r="F3636" i="5"/>
  <c r="F3635" i="5"/>
  <c r="F3634" i="5"/>
  <c r="F3633" i="5"/>
  <c r="F3632" i="5"/>
  <c r="F3631" i="5"/>
  <c r="F3630" i="5"/>
  <c r="F3629" i="5"/>
  <c r="F3628" i="5"/>
  <c r="F3627" i="5"/>
  <c r="F3626" i="5"/>
  <c r="F3625" i="5"/>
  <c r="F3624" i="5"/>
  <c r="F3623" i="5"/>
  <c r="F3622" i="5"/>
  <c r="F3621" i="5"/>
  <c r="F3620" i="5"/>
  <c r="F3619" i="5"/>
  <c r="F3618" i="5"/>
  <c r="F3617" i="5"/>
  <c r="F3616" i="5"/>
  <c r="F3615" i="5"/>
  <c r="F3614" i="5"/>
  <c r="F3613" i="5"/>
  <c r="F3612" i="5"/>
  <c r="F3611" i="5"/>
  <c r="F3610" i="5"/>
  <c r="F3609" i="5"/>
  <c r="F3608" i="5"/>
  <c r="F3607" i="5"/>
  <c r="F3606" i="5"/>
  <c r="F3605" i="5"/>
  <c r="F3604" i="5"/>
  <c r="F3603" i="5"/>
  <c r="F3602" i="5"/>
  <c r="F3601" i="5"/>
  <c r="F3600" i="5"/>
  <c r="F3599" i="5"/>
  <c r="F3598" i="5"/>
  <c r="F3597" i="5"/>
  <c r="F3596" i="5"/>
  <c r="F3595" i="5"/>
  <c r="F3594" i="5"/>
  <c r="F3593" i="5"/>
  <c r="F3592" i="5"/>
  <c r="F3591" i="5"/>
  <c r="F3590" i="5"/>
  <c r="F3589" i="5"/>
  <c r="F3588" i="5"/>
  <c r="F3587" i="5"/>
  <c r="F3586" i="5"/>
  <c r="F3585" i="5"/>
  <c r="F3584" i="5"/>
  <c r="F3583" i="5"/>
  <c r="F3582" i="5"/>
  <c r="F3581" i="5"/>
  <c r="F3580" i="5"/>
  <c r="F3579" i="5"/>
  <c r="F3578" i="5"/>
  <c r="F3577" i="5"/>
  <c r="F3576" i="5"/>
  <c r="F3575" i="5"/>
  <c r="F3574" i="5"/>
  <c r="F3573" i="5"/>
  <c r="F3572" i="5"/>
  <c r="F3571" i="5"/>
  <c r="F3570" i="5"/>
  <c r="F3569" i="5"/>
  <c r="F3568" i="5"/>
  <c r="F3567" i="5"/>
  <c r="F3566" i="5"/>
  <c r="F3565" i="5"/>
  <c r="F3564" i="5"/>
  <c r="F3563" i="5"/>
  <c r="F3562" i="5"/>
  <c r="F3561" i="5"/>
  <c r="F3560" i="5"/>
  <c r="F3559" i="5"/>
  <c r="F3558" i="5"/>
  <c r="F3557" i="5"/>
  <c r="F3556" i="5"/>
  <c r="F3555" i="5"/>
  <c r="F3554" i="5"/>
  <c r="F3553" i="5"/>
  <c r="F3552" i="5"/>
  <c r="F3551" i="5"/>
  <c r="F3550" i="5"/>
  <c r="F3549" i="5"/>
  <c r="F3548" i="5"/>
  <c r="F3547" i="5"/>
  <c r="F3546" i="5"/>
  <c r="F3545" i="5"/>
  <c r="F3544" i="5"/>
  <c r="F3543" i="5"/>
  <c r="F3542" i="5"/>
  <c r="F3541" i="5"/>
  <c r="F3540" i="5"/>
  <c r="F3539" i="5"/>
  <c r="F3538" i="5"/>
  <c r="F3537" i="5"/>
  <c r="F3536" i="5"/>
  <c r="F3535" i="5"/>
  <c r="F3534" i="5"/>
  <c r="F3533" i="5"/>
  <c r="F3532" i="5"/>
  <c r="F3531" i="5"/>
  <c r="F3530" i="5"/>
  <c r="F3529" i="5"/>
  <c r="F3528" i="5"/>
  <c r="F3527" i="5"/>
  <c r="F3526" i="5"/>
  <c r="F3525" i="5"/>
  <c r="F3524" i="5"/>
  <c r="F3523" i="5"/>
  <c r="F3522" i="5"/>
  <c r="F3521" i="5"/>
  <c r="F3520" i="5"/>
  <c r="F3519" i="5"/>
  <c r="F3518" i="5"/>
  <c r="F3517" i="5"/>
  <c r="F3516" i="5"/>
  <c r="F3515" i="5"/>
  <c r="F3514" i="5"/>
  <c r="F3513" i="5"/>
  <c r="F3512" i="5"/>
  <c r="F3511" i="5"/>
  <c r="F3510" i="5"/>
  <c r="F3509" i="5"/>
  <c r="F3508" i="5"/>
  <c r="F3507" i="5"/>
  <c r="F3506" i="5"/>
  <c r="F3505" i="5"/>
  <c r="F3504" i="5"/>
  <c r="F3503" i="5"/>
  <c r="F3502" i="5"/>
  <c r="F3501" i="5"/>
  <c r="F3500" i="5"/>
  <c r="F3499" i="5"/>
  <c r="F3498" i="5"/>
  <c r="F3497" i="5"/>
  <c r="F3496" i="5"/>
  <c r="F3495" i="5"/>
  <c r="F3494" i="5"/>
  <c r="F3493" i="5"/>
  <c r="F3492" i="5"/>
  <c r="F3491" i="5"/>
  <c r="F3490" i="5"/>
  <c r="F3489" i="5"/>
  <c r="F3488" i="5"/>
  <c r="F3487" i="5"/>
  <c r="F3486" i="5"/>
  <c r="F3485" i="5"/>
  <c r="F3484" i="5"/>
  <c r="F3483" i="5"/>
  <c r="F3482" i="5"/>
  <c r="F3481" i="5"/>
  <c r="F3480" i="5"/>
  <c r="F3479" i="5"/>
  <c r="F3478" i="5"/>
  <c r="F3477" i="5"/>
  <c r="F3476" i="5"/>
  <c r="F3475" i="5"/>
  <c r="F3474" i="5"/>
  <c r="F3473" i="5"/>
  <c r="F3472" i="5"/>
  <c r="F3471" i="5"/>
  <c r="F3470" i="5"/>
  <c r="F3469" i="5"/>
  <c r="F3468" i="5"/>
  <c r="F3467" i="5"/>
  <c r="F3466" i="5"/>
  <c r="F3465" i="5"/>
  <c r="F3464" i="5"/>
  <c r="F3463" i="5"/>
  <c r="F3462" i="5"/>
  <c r="F3461" i="5"/>
  <c r="F3460" i="5"/>
  <c r="F3459" i="5"/>
  <c r="F3458" i="5"/>
  <c r="F3457" i="5"/>
  <c r="F3456" i="5"/>
  <c r="F3455" i="5"/>
  <c r="F3454" i="5"/>
  <c r="F3453" i="5"/>
  <c r="F3452" i="5"/>
  <c r="F3451" i="5"/>
  <c r="F3450" i="5"/>
  <c r="F3449" i="5"/>
  <c r="F3448" i="5"/>
  <c r="F3447" i="5"/>
  <c r="F3446" i="5"/>
  <c r="F3445" i="5"/>
  <c r="F3444" i="5"/>
  <c r="F3443" i="5"/>
  <c r="F3442" i="5"/>
  <c r="F3441" i="5"/>
  <c r="F3440" i="5"/>
  <c r="F3439" i="5"/>
  <c r="F3438" i="5"/>
  <c r="F3437" i="5"/>
  <c r="F3436" i="5"/>
  <c r="F3435" i="5"/>
  <c r="F3434" i="5"/>
  <c r="F3433" i="5"/>
  <c r="F3432" i="5"/>
  <c r="F3431" i="5"/>
  <c r="F3430" i="5"/>
  <c r="F3429" i="5"/>
  <c r="F3428" i="5"/>
  <c r="F3427" i="5"/>
  <c r="F3426" i="5"/>
  <c r="F3425" i="5"/>
  <c r="F3424" i="5"/>
  <c r="F3423" i="5"/>
  <c r="F3422" i="5"/>
  <c r="F3421" i="5"/>
  <c r="F3420" i="5"/>
  <c r="F3419" i="5"/>
  <c r="F3418" i="5"/>
  <c r="F3417" i="5"/>
  <c r="F3416" i="5"/>
  <c r="F3415" i="5"/>
  <c r="F3414" i="5"/>
  <c r="F3413" i="5"/>
  <c r="F3412" i="5"/>
  <c r="F3411" i="5"/>
  <c r="F3410" i="5"/>
  <c r="F3409" i="5"/>
  <c r="F3408" i="5"/>
  <c r="F3407" i="5"/>
  <c r="F3406" i="5"/>
  <c r="F3405" i="5"/>
  <c r="F3404" i="5"/>
  <c r="F3403" i="5"/>
  <c r="F3402" i="5"/>
  <c r="F3401" i="5"/>
  <c r="F3400" i="5"/>
  <c r="F3399" i="5"/>
  <c r="F3398" i="5"/>
  <c r="F3397" i="5"/>
  <c r="F3396" i="5"/>
  <c r="F3395" i="5"/>
  <c r="F3394" i="5"/>
  <c r="F3393" i="5"/>
  <c r="F3392" i="5"/>
  <c r="F3391" i="5"/>
  <c r="F3390" i="5"/>
  <c r="F3389" i="5"/>
  <c r="F3388" i="5"/>
  <c r="F3387" i="5"/>
  <c r="F3386" i="5"/>
  <c r="F3385" i="5"/>
  <c r="F3384" i="5"/>
  <c r="F3383" i="5"/>
  <c r="F3382" i="5"/>
  <c r="F3381" i="5"/>
  <c r="F3380" i="5"/>
  <c r="F3379" i="5"/>
  <c r="F3378" i="5"/>
  <c r="F3377" i="5"/>
  <c r="F3376" i="5"/>
  <c r="F3375" i="5"/>
  <c r="F3374" i="5"/>
  <c r="F3373" i="5"/>
  <c r="F3372" i="5"/>
  <c r="F3371" i="5"/>
  <c r="F3370" i="5"/>
  <c r="F3369" i="5"/>
  <c r="F3368" i="5"/>
  <c r="F3367" i="5"/>
  <c r="F3366" i="5"/>
  <c r="F3365" i="5"/>
  <c r="F3364" i="5"/>
  <c r="F3363" i="5"/>
  <c r="F3362" i="5"/>
  <c r="F3361" i="5"/>
  <c r="F3360" i="5"/>
  <c r="F3359" i="5"/>
  <c r="F3358" i="5"/>
  <c r="F3357" i="5"/>
  <c r="F3356" i="5"/>
  <c r="F3355" i="5"/>
  <c r="F3354" i="5"/>
  <c r="F3353" i="5"/>
  <c r="F3352" i="5"/>
  <c r="F3351" i="5"/>
  <c r="F3350" i="5"/>
  <c r="F3349" i="5"/>
  <c r="F3348" i="5"/>
  <c r="F3347" i="5"/>
  <c r="F3346" i="5"/>
  <c r="F3345" i="5"/>
  <c r="F3344" i="5"/>
  <c r="F3343" i="5"/>
  <c r="F3342" i="5"/>
  <c r="F3341" i="5"/>
  <c r="F3340" i="5"/>
  <c r="F3339" i="5"/>
  <c r="F3338" i="5"/>
  <c r="F3337" i="5"/>
  <c r="F3336" i="5"/>
  <c r="F3335" i="5"/>
  <c r="F3334" i="5"/>
  <c r="F3333" i="5"/>
  <c r="F3332" i="5"/>
  <c r="F3331" i="5"/>
  <c r="F3330" i="5"/>
  <c r="F3329" i="5"/>
  <c r="F3328" i="5"/>
  <c r="F3327" i="5"/>
  <c r="F3326" i="5"/>
  <c r="F3325" i="5"/>
  <c r="F3324" i="5"/>
  <c r="F3323" i="5"/>
  <c r="F3322" i="5"/>
  <c r="F3321" i="5"/>
  <c r="F3320" i="5"/>
  <c r="F3319" i="5"/>
  <c r="F3318" i="5"/>
  <c r="F3317" i="5"/>
  <c r="F3316" i="5"/>
  <c r="F3315" i="5"/>
  <c r="F3314" i="5"/>
  <c r="F3313" i="5"/>
  <c r="F3312" i="5"/>
  <c r="F3311" i="5"/>
  <c r="F3310" i="5"/>
  <c r="F3309" i="5"/>
  <c r="F3308" i="5"/>
  <c r="F3307" i="5"/>
  <c r="F3306" i="5"/>
  <c r="F3305" i="5"/>
  <c r="F3304" i="5"/>
  <c r="F3303" i="5"/>
  <c r="F3302" i="5"/>
  <c r="F3301" i="5"/>
  <c r="F3300" i="5"/>
  <c r="F3299" i="5"/>
  <c r="F3298" i="5"/>
  <c r="F3297" i="5"/>
  <c r="F3296" i="5"/>
  <c r="F3295" i="5"/>
  <c r="F3294" i="5"/>
  <c r="F3293" i="5"/>
  <c r="F3292" i="5"/>
  <c r="F3291" i="5"/>
  <c r="F3290" i="5"/>
  <c r="F3289" i="5"/>
  <c r="F3288" i="5"/>
  <c r="F3287" i="5"/>
  <c r="F3286" i="5"/>
  <c r="F3285" i="5"/>
  <c r="F3284" i="5"/>
  <c r="F3283" i="5"/>
  <c r="F3282" i="5"/>
  <c r="F3281" i="5"/>
  <c r="F3280" i="5"/>
  <c r="F3279" i="5"/>
  <c r="F3278" i="5"/>
  <c r="F3277" i="5"/>
  <c r="F3276" i="5"/>
  <c r="F3275" i="5"/>
  <c r="F3274" i="5"/>
  <c r="F3273" i="5"/>
  <c r="F3272" i="5"/>
  <c r="F3271" i="5"/>
  <c r="F3270" i="5"/>
  <c r="F3269" i="5"/>
  <c r="F3268" i="5"/>
  <c r="F3267" i="5"/>
  <c r="F3266" i="5"/>
  <c r="F3265" i="5"/>
  <c r="F3264" i="5"/>
  <c r="F3263" i="5"/>
  <c r="F3262" i="5"/>
  <c r="F3261" i="5"/>
  <c r="F3260" i="5"/>
  <c r="F3259" i="5"/>
  <c r="F3258" i="5"/>
  <c r="F3257" i="5"/>
  <c r="F3256" i="5"/>
  <c r="F3255" i="5"/>
  <c r="F3254" i="5"/>
  <c r="F3253" i="5"/>
  <c r="F3252" i="5"/>
  <c r="F3251" i="5"/>
  <c r="F3250" i="5"/>
  <c r="F3249" i="5"/>
  <c r="F3248" i="5"/>
  <c r="F3247" i="5"/>
  <c r="F3246" i="5"/>
  <c r="F3245" i="5"/>
  <c r="F3244" i="5"/>
  <c r="F3243" i="5"/>
  <c r="F3242" i="5"/>
  <c r="F3241" i="5"/>
  <c r="F3240" i="5"/>
  <c r="F3239" i="5"/>
  <c r="F3238" i="5"/>
  <c r="F3237" i="5"/>
  <c r="F3236" i="5"/>
  <c r="F3235" i="5"/>
  <c r="F3234" i="5"/>
  <c r="F3233" i="5"/>
  <c r="F3232" i="5"/>
  <c r="F3231" i="5"/>
  <c r="F3230" i="5"/>
  <c r="F3229" i="5"/>
  <c r="F3228" i="5"/>
  <c r="F3227" i="5"/>
  <c r="F3226" i="5"/>
  <c r="F3225" i="5"/>
  <c r="F3224" i="5"/>
  <c r="F3223" i="5"/>
  <c r="F3222" i="5"/>
  <c r="F3221" i="5"/>
  <c r="F3220" i="5"/>
  <c r="F3219" i="5"/>
  <c r="F3218" i="5"/>
  <c r="F3217" i="5"/>
  <c r="F3216" i="5"/>
  <c r="F3215" i="5"/>
  <c r="F3214" i="5"/>
  <c r="F3213" i="5"/>
  <c r="F3212" i="5"/>
  <c r="F3211" i="5"/>
  <c r="F3210" i="5"/>
  <c r="F3209" i="5"/>
  <c r="F3208" i="5"/>
  <c r="F3207" i="5"/>
  <c r="F3206" i="5"/>
  <c r="F3205" i="5"/>
  <c r="F3204" i="5"/>
  <c r="F3203" i="5"/>
  <c r="F3202" i="5"/>
  <c r="F3201" i="5"/>
  <c r="F3200" i="5"/>
  <c r="F3199" i="5"/>
  <c r="F3198" i="5"/>
  <c r="F3197" i="5"/>
  <c r="F3196" i="5"/>
  <c r="F3195" i="5"/>
  <c r="F3194" i="5"/>
  <c r="F3193" i="5"/>
  <c r="F3192" i="5"/>
  <c r="F3191" i="5"/>
  <c r="F3190" i="5"/>
  <c r="F3189" i="5"/>
  <c r="F3188" i="5"/>
  <c r="F3187" i="5"/>
  <c r="F3186" i="5"/>
  <c r="F3185" i="5"/>
  <c r="F3184" i="5"/>
  <c r="F3183" i="5"/>
  <c r="F3182" i="5"/>
  <c r="F3181" i="5"/>
  <c r="F3180" i="5"/>
  <c r="F3179" i="5"/>
  <c r="F3178" i="5"/>
  <c r="F3177" i="5"/>
  <c r="F3176" i="5"/>
  <c r="F3175" i="5"/>
  <c r="F3174" i="5"/>
  <c r="F3173" i="5"/>
  <c r="F3172" i="5"/>
  <c r="F3171" i="5"/>
  <c r="F3170" i="5"/>
  <c r="F3169" i="5"/>
  <c r="F3168" i="5"/>
  <c r="F3167" i="5"/>
  <c r="F3166" i="5"/>
  <c r="F3165" i="5"/>
  <c r="F3164" i="5"/>
  <c r="F3163" i="5"/>
  <c r="F3162" i="5"/>
  <c r="F3161" i="5"/>
  <c r="F3160" i="5"/>
  <c r="F3159" i="5"/>
  <c r="F3158" i="5"/>
  <c r="F3157" i="5"/>
  <c r="F3156" i="5"/>
  <c r="F3155" i="5"/>
  <c r="F3154" i="5"/>
  <c r="F3153" i="5"/>
  <c r="F3152" i="5"/>
  <c r="F3151" i="5"/>
  <c r="F3150" i="5"/>
  <c r="F3149" i="5"/>
  <c r="F3148" i="5"/>
  <c r="F3147" i="5"/>
  <c r="F3146" i="5"/>
  <c r="F3145" i="5"/>
  <c r="F3144" i="5"/>
  <c r="F3143" i="5"/>
  <c r="F3142" i="5"/>
  <c r="F3141" i="5"/>
  <c r="F3140" i="5"/>
  <c r="F3139" i="5"/>
  <c r="F3138" i="5"/>
  <c r="F3137" i="5"/>
  <c r="F3136" i="5"/>
  <c r="F3135" i="5"/>
  <c r="F3134" i="5"/>
  <c r="F3133" i="5"/>
  <c r="F3132" i="5"/>
  <c r="F3131" i="5"/>
  <c r="F3130" i="5"/>
  <c r="F3129" i="5"/>
  <c r="F3128" i="5"/>
  <c r="F3127" i="5"/>
  <c r="F3126" i="5"/>
  <c r="F3125" i="5"/>
  <c r="F3124" i="5"/>
  <c r="F3123" i="5"/>
  <c r="F3122" i="5"/>
  <c r="F3121" i="5"/>
  <c r="F3120" i="5"/>
  <c r="F3119" i="5"/>
  <c r="F3118" i="5"/>
  <c r="F3117" i="5"/>
  <c r="F3116" i="5"/>
  <c r="F3115" i="5"/>
  <c r="F3114" i="5"/>
  <c r="F3113" i="5"/>
  <c r="F3112" i="5"/>
  <c r="F3111" i="5"/>
  <c r="F3110" i="5"/>
  <c r="F3109" i="5"/>
  <c r="F3108" i="5"/>
  <c r="F3107" i="5"/>
  <c r="F3106" i="5"/>
  <c r="F3105" i="5"/>
  <c r="F3104" i="5"/>
  <c r="F3103" i="5"/>
  <c r="F3102" i="5"/>
  <c r="F3101" i="5"/>
  <c r="F3100" i="5"/>
  <c r="F3099" i="5"/>
  <c r="F3098" i="5"/>
  <c r="F3097" i="5"/>
  <c r="F3096" i="5"/>
  <c r="F3095" i="5"/>
  <c r="F3094" i="5"/>
  <c r="F3093" i="5"/>
  <c r="F3092" i="5"/>
  <c r="F3091" i="5"/>
  <c r="F3090" i="5"/>
  <c r="F3089" i="5"/>
  <c r="F3088" i="5"/>
  <c r="F3087" i="5"/>
  <c r="F3086" i="5"/>
  <c r="F3085" i="5"/>
  <c r="F3084" i="5"/>
  <c r="F3083" i="5"/>
  <c r="F3082" i="5"/>
  <c r="F3081" i="5"/>
  <c r="F3080" i="5"/>
  <c r="F3079" i="5"/>
  <c r="F3078" i="5"/>
  <c r="F3077" i="5"/>
  <c r="F3076" i="5"/>
  <c r="F3075" i="5"/>
  <c r="F3074" i="5"/>
  <c r="F3073" i="5"/>
  <c r="F3072" i="5"/>
  <c r="F3071" i="5"/>
  <c r="F3070" i="5"/>
  <c r="F3069" i="5"/>
  <c r="F3068" i="5"/>
  <c r="F3067" i="5"/>
  <c r="F3066" i="5"/>
  <c r="F3065" i="5"/>
  <c r="F3064" i="5"/>
  <c r="F3063" i="5"/>
  <c r="F3062" i="5"/>
  <c r="F3061" i="5"/>
  <c r="F3060" i="5"/>
  <c r="F3059" i="5"/>
  <c r="F3058" i="5"/>
  <c r="F3057" i="5"/>
  <c r="F3056" i="5"/>
  <c r="F3055" i="5"/>
  <c r="F3054" i="5"/>
  <c r="F3053" i="5"/>
  <c r="F3052" i="5"/>
  <c r="F3051" i="5"/>
  <c r="F3050" i="5"/>
  <c r="F3049" i="5"/>
  <c r="F3048" i="5"/>
  <c r="F3047" i="5"/>
  <c r="F3046" i="5"/>
  <c r="F3045" i="5"/>
  <c r="F3044" i="5"/>
  <c r="F3043" i="5"/>
  <c r="F3042" i="5"/>
  <c r="F3041" i="5"/>
  <c r="F3040" i="5"/>
  <c r="F3039" i="5"/>
  <c r="F3038" i="5"/>
  <c r="F3037" i="5"/>
  <c r="F3036" i="5"/>
  <c r="F3035" i="5"/>
  <c r="F3034" i="5"/>
  <c r="F3033" i="5"/>
  <c r="F3032" i="5"/>
  <c r="F3031" i="5"/>
  <c r="F3030" i="5"/>
  <c r="F3029" i="5"/>
  <c r="F3028" i="5"/>
  <c r="F3027" i="5"/>
  <c r="F3026" i="5"/>
  <c r="F3025" i="5"/>
  <c r="F3024" i="5"/>
  <c r="F3023" i="5"/>
  <c r="F3022" i="5"/>
  <c r="F3021" i="5"/>
  <c r="F3020" i="5"/>
  <c r="F3019" i="5"/>
  <c r="F3018" i="5"/>
  <c r="F3017" i="5"/>
  <c r="F3016" i="5"/>
  <c r="F3015" i="5"/>
  <c r="F3014" i="5"/>
  <c r="F3013" i="5"/>
  <c r="F3012" i="5"/>
  <c r="F3011" i="5"/>
  <c r="F3010" i="5"/>
  <c r="F3009" i="5"/>
  <c r="F3008" i="5"/>
  <c r="F3007" i="5"/>
  <c r="F3006" i="5"/>
  <c r="F3005" i="5"/>
  <c r="F3004" i="5"/>
  <c r="F3003" i="5"/>
  <c r="F3002" i="5"/>
  <c r="F3001" i="5"/>
  <c r="F3000" i="5"/>
  <c r="F2999" i="5"/>
  <c r="F2998" i="5"/>
  <c r="F2997" i="5"/>
  <c r="F2996" i="5"/>
  <c r="F2995" i="5"/>
  <c r="F2994" i="5"/>
  <c r="F2993" i="5"/>
  <c r="F2992" i="5"/>
  <c r="F2991" i="5"/>
  <c r="F2990" i="5"/>
  <c r="F2989" i="5"/>
  <c r="F2988" i="5"/>
  <c r="F2987" i="5"/>
  <c r="F2986" i="5"/>
  <c r="F2985" i="5"/>
  <c r="F2984" i="5"/>
  <c r="F2983" i="5"/>
  <c r="F2982" i="5"/>
  <c r="F2981" i="5"/>
  <c r="F2980" i="5"/>
  <c r="F2979" i="5"/>
  <c r="F2978" i="5"/>
  <c r="F2977" i="5"/>
  <c r="F2976" i="5"/>
  <c r="F2975" i="5"/>
  <c r="F2974" i="5"/>
  <c r="F2973" i="5"/>
  <c r="F2972" i="5"/>
  <c r="F2971" i="5"/>
  <c r="F2970" i="5"/>
  <c r="F2969" i="5"/>
  <c r="F2968" i="5"/>
  <c r="F2967" i="5"/>
  <c r="F2966" i="5"/>
  <c r="F2965" i="5"/>
  <c r="F2964" i="5"/>
  <c r="F2963" i="5"/>
  <c r="F2962" i="5"/>
  <c r="F2961" i="5"/>
  <c r="F2960" i="5"/>
  <c r="F2959" i="5"/>
  <c r="F2958" i="5"/>
  <c r="F2957" i="5"/>
  <c r="F2956" i="5"/>
  <c r="F2955" i="5"/>
  <c r="F2954" i="5"/>
  <c r="F2953" i="5"/>
  <c r="F2952" i="5"/>
  <c r="F2951" i="5"/>
  <c r="F2950" i="5"/>
  <c r="F2949" i="5"/>
  <c r="F2948" i="5"/>
  <c r="F2947" i="5"/>
  <c r="F2946" i="5"/>
  <c r="F2945" i="5"/>
  <c r="F2944" i="5"/>
  <c r="F2943" i="5"/>
  <c r="F2942" i="5"/>
  <c r="F2941" i="5"/>
  <c r="F2940" i="5"/>
  <c r="F2939" i="5"/>
  <c r="F2938" i="5"/>
  <c r="F2937" i="5"/>
  <c r="F2936" i="5"/>
  <c r="F2935" i="5"/>
  <c r="F2934" i="5"/>
  <c r="F2933" i="5"/>
  <c r="F2932" i="5"/>
  <c r="F2931" i="5"/>
  <c r="F2930" i="5"/>
  <c r="F2929" i="5"/>
  <c r="F2928" i="5"/>
  <c r="F2927" i="5"/>
  <c r="F2926" i="5"/>
  <c r="F2925" i="5"/>
  <c r="F2924" i="5"/>
  <c r="F2923" i="5"/>
  <c r="F2922" i="5"/>
  <c r="F2921" i="5"/>
  <c r="F2920" i="5"/>
  <c r="F2919" i="5"/>
  <c r="F2918" i="5"/>
  <c r="F2917" i="5"/>
  <c r="F2916" i="5"/>
  <c r="F2915" i="5"/>
  <c r="F2914" i="5"/>
  <c r="F2913" i="5"/>
  <c r="F2912" i="5"/>
  <c r="F2911" i="5"/>
  <c r="F2910" i="5"/>
  <c r="F2909" i="5"/>
  <c r="F2908" i="5"/>
  <c r="F2907" i="5"/>
  <c r="F2906" i="5"/>
  <c r="F2905" i="5"/>
  <c r="F2904" i="5"/>
  <c r="F2903" i="5"/>
  <c r="F2902" i="5"/>
  <c r="F2901" i="5"/>
  <c r="F2900" i="5"/>
  <c r="F2899" i="5"/>
  <c r="F2898" i="5"/>
  <c r="F2897" i="5"/>
  <c r="F2896" i="5"/>
  <c r="F2895" i="5"/>
  <c r="F2894" i="5"/>
  <c r="F2893" i="5"/>
  <c r="F2892" i="5"/>
  <c r="F2891" i="5"/>
  <c r="F2890" i="5"/>
  <c r="F2889" i="5"/>
  <c r="F2888" i="5"/>
  <c r="F2887" i="5"/>
  <c r="F2886" i="5"/>
  <c r="F2885" i="5"/>
  <c r="F2884" i="5"/>
  <c r="F2883" i="5"/>
  <c r="F2882" i="5"/>
  <c r="F2881" i="5"/>
  <c r="F2880" i="5"/>
  <c r="F2879" i="5"/>
  <c r="F2878" i="5"/>
  <c r="F2877" i="5"/>
  <c r="F2876" i="5"/>
  <c r="F2875" i="5"/>
  <c r="F2874" i="5"/>
  <c r="F2873" i="5"/>
  <c r="F2872" i="5"/>
  <c r="F2871" i="5"/>
  <c r="F2870" i="5"/>
  <c r="F2869" i="5"/>
  <c r="F2868" i="5"/>
  <c r="F2867" i="5"/>
  <c r="F2866" i="5"/>
  <c r="F2865" i="5"/>
  <c r="F2864" i="5"/>
  <c r="F2863" i="5"/>
  <c r="F2862" i="5"/>
  <c r="F2861" i="5"/>
  <c r="F2860" i="5"/>
  <c r="F2859" i="5"/>
  <c r="F2858" i="5"/>
  <c r="F2857" i="5"/>
  <c r="F2856" i="5"/>
  <c r="F2855" i="5"/>
  <c r="F2854" i="5"/>
  <c r="F2853" i="5"/>
  <c r="F2852" i="5"/>
  <c r="F2851" i="5"/>
  <c r="F2850" i="5"/>
  <c r="F2849" i="5"/>
  <c r="F2848" i="5"/>
  <c r="F2847" i="5"/>
  <c r="F2846" i="5"/>
  <c r="F2845" i="5"/>
  <c r="F2844" i="5"/>
  <c r="F2843" i="5"/>
  <c r="F2842" i="5"/>
  <c r="F2841" i="5"/>
  <c r="F2840" i="5"/>
  <c r="F2839" i="5"/>
  <c r="F2838" i="5"/>
  <c r="F2837" i="5"/>
  <c r="F2836" i="5"/>
  <c r="F2835" i="5"/>
  <c r="F2834" i="5"/>
  <c r="F2833" i="5"/>
  <c r="F2832" i="5"/>
  <c r="F2831" i="5"/>
  <c r="F2830" i="5"/>
  <c r="F2829" i="5"/>
  <c r="F2828" i="5"/>
  <c r="F2827" i="5"/>
  <c r="F2826" i="5"/>
  <c r="F2825" i="5"/>
  <c r="F2824" i="5"/>
  <c r="F2823" i="5"/>
  <c r="F2822" i="5"/>
  <c r="F2821" i="5"/>
  <c r="F2820" i="5"/>
  <c r="F2819" i="5"/>
  <c r="F2818" i="5"/>
  <c r="F2817" i="5"/>
  <c r="F2816" i="5"/>
  <c r="F2815" i="5"/>
  <c r="F2814" i="5"/>
  <c r="F2813" i="5"/>
  <c r="F2812" i="5"/>
  <c r="F2811" i="5"/>
  <c r="F2810" i="5"/>
  <c r="F2809" i="5"/>
  <c r="F2808" i="5"/>
  <c r="F2807" i="5"/>
  <c r="F2806" i="5"/>
  <c r="F2805" i="5"/>
  <c r="F2804" i="5"/>
  <c r="F2803" i="5"/>
  <c r="F2802" i="5"/>
  <c r="F2801" i="5"/>
  <c r="F2800" i="5"/>
  <c r="F2799" i="5"/>
  <c r="F2798" i="5"/>
  <c r="F2797" i="5"/>
  <c r="F2796" i="5"/>
  <c r="F2795" i="5"/>
  <c r="F2794" i="5"/>
  <c r="F2793" i="5"/>
  <c r="F2792" i="5"/>
  <c r="F2791" i="5"/>
  <c r="F2790" i="5"/>
  <c r="F2789" i="5"/>
  <c r="F2788" i="5"/>
  <c r="F2787" i="5"/>
  <c r="F2786" i="5"/>
  <c r="F2785" i="5"/>
  <c r="F2784" i="5"/>
  <c r="F2783" i="5"/>
  <c r="F2782" i="5"/>
  <c r="F2781" i="5"/>
  <c r="F2780" i="5"/>
  <c r="F2779" i="5"/>
  <c r="F2778" i="5"/>
  <c r="F2777" i="5"/>
  <c r="F2776" i="5"/>
  <c r="F2775" i="5"/>
  <c r="F2774" i="5"/>
  <c r="F2773" i="5"/>
  <c r="F2772" i="5"/>
  <c r="F2771" i="5"/>
  <c r="F2770" i="5"/>
  <c r="F2769" i="5"/>
  <c r="F2768" i="5"/>
  <c r="F2767" i="5"/>
  <c r="F2766" i="5"/>
  <c r="F2765" i="5"/>
  <c r="F2764" i="5"/>
  <c r="F2763" i="5"/>
  <c r="F2762" i="5"/>
  <c r="F2761" i="5"/>
  <c r="F2760" i="5"/>
  <c r="F2759" i="5"/>
  <c r="F2758" i="5"/>
  <c r="F2757" i="5"/>
  <c r="F2756" i="5"/>
  <c r="F2755" i="5"/>
  <c r="F2754" i="5"/>
  <c r="F2753" i="5"/>
  <c r="F2752" i="5"/>
  <c r="F2751" i="5"/>
  <c r="F2750" i="5"/>
  <c r="F2749" i="5"/>
  <c r="F2748" i="5"/>
  <c r="F2747" i="5"/>
  <c r="F2746" i="5"/>
  <c r="F2745" i="5"/>
  <c r="F2744" i="5"/>
  <c r="F2743" i="5"/>
  <c r="F2742" i="5"/>
  <c r="F2741" i="5"/>
  <c r="F2740" i="5"/>
  <c r="F2739" i="5"/>
  <c r="F2738" i="5"/>
  <c r="F2737" i="5"/>
  <c r="F2736" i="5"/>
  <c r="F2735" i="5"/>
  <c r="F2734" i="5"/>
  <c r="F2733" i="5"/>
  <c r="F2732" i="5"/>
  <c r="F2731" i="5"/>
  <c r="F2730" i="5"/>
  <c r="F2729" i="5"/>
  <c r="F2728" i="5"/>
  <c r="F2727" i="5"/>
  <c r="F2726" i="5"/>
  <c r="F2725" i="5"/>
  <c r="F2724" i="5"/>
  <c r="F2723" i="5"/>
  <c r="F2722" i="5"/>
  <c r="F2721" i="5"/>
  <c r="F2720" i="5"/>
  <c r="F2719" i="5"/>
  <c r="F2718" i="5"/>
  <c r="F2717" i="5"/>
  <c r="F2716" i="5"/>
  <c r="F2715" i="5"/>
  <c r="F2714" i="5"/>
  <c r="F2713" i="5"/>
  <c r="F2712" i="5"/>
  <c r="F2711" i="5"/>
  <c r="F2710" i="5"/>
  <c r="F2709" i="5"/>
  <c r="F2708" i="5"/>
  <c r="F2707" i="5"/>
  <c r="F2706" i="5"/>
  <c r="F2705" i="5"/>
  <c r="F2704" i="5"/>
  <c r="F2703" i="5"/>
  <c r="F2702" i="5"/>
  <c r="F2701" i="5"/>
  <c r="F2700" i="5"/>
  <c r="F2699" i="5"/>
  <c r="F2698" i="5"/>
  <c r="F2697" i="5"/>
  <c r="F2696" i="5"/>
  <c r="F2695" i="5"/>
  <c r="F2694" i="5"/>
  <c r="F2693" i="5"/>
  <c r="F2692" i="5"/>
  <c r="F2691" i="5"/>
  <c r="F2690" i="5"/>
  <c r="F2689" i="5"/>
  <c r="F2688" i="5"/>
  <c r="F2687" i="5"/>
  <c r="F2686" i="5"/>
  <c r="F2685" i="5"/>
  <c r="F2684" i="5"/>
  <c r="F2683" i="5"/>
  <c r="F2682" i="5"/>
  <c r="F2681" i="5"/>
  <c r="F2680" i="5"/>
  <c r="F2679" i="5"/>
  <c r="F2678" i="5"/>
  <c r="F2677" i="5"/>
  <c r="F2676" i="5"/>
  <c r="F2675" i="5"/>
  <c r="F2674" i="5"/>
  <c r="F2673" i="5"/>
  <c r="F2672" i="5"/>
  <c r="F2671" i="5"/>
  <c r="F2670" i="5"/>
  <c r="F2669" i="5"/>
  <c r="F2668" i="5"/>
  <c r="F2667" i="5"/>
  <c r="F2666" i="5"/>
  <c r="F2665" i="5"/>
  <c r="F2664" i="5"/>
  <c r="F2663" i="5"/>
  <c r="F2662" i="5"/>
  <c r="F2661" i="5"/>
  <c r="F2660" i="5"/>
  <c r="F2659" i="5"/>
  <c r="F2658" i="5"/>
  <c r="F2657" i="5"/>
  <c r="F2656" i="5"/>
  <c r="F2655" i="5"/>
  <c r="F2654" i="5"/>
  <c r="F2653" i="5"/>
  <c r="F2652" i="5"/>
  <c r="F2651" i="5"/>
  <c r="F2650" i="5"/>
  <c r="F2649" i="5"/>
  <c r="F2648" i="5"/>
  <c r="F2647" i="5"/>
  <c r="F2646" i="5"/>
  <c r="F2645" i="5"/>
  <c r="F2644" i="5"/>
  <c r="F2643" i="5"/>
  <c r="F2642" i="5"/>
  <c r="F2641" i="5"/>
  <c r="F2640" i="5"/>
  <c r="F2639" i="5"/>
  <c r="F2638" i="5"/>
  <c r="F2637" i="5"/>
  <c r="F2636" i="5"/>
  <c r="F2635" i="5"/>
  <c r="F2634" i="5"/>
  <c r="F2633" i="5"/>
  <c r="F2632" i="5"/>
  <c r="F2631" i="5"/>
  <c r="F2630" i="5"/>
  <c r="F2629" i="5"/>
  <c r="F2628" i="5"/>
  <c r="F2627" i="5"/>
  <c r="F2626" i="5"/>
  <c r="F2625" i="5"/>
  <c r="F2624" i="5"/>
  <c r="F2623" i="5"/>
  <c r="F2622" i="5"/>
  <c r="F2621" i="5"/>
  <c r="F2620" i="5"/>
  <c r="F2619" i="5"/>
  <c r="F2618" i="5"/>
  <c r="F2617" i="5"/>
  <c r="F2616" i="5"/>
  <c r="F2615" i="5"/>
  <c r="F2614" i="5"/>
  <c r="F2613" i="5"/>
  <c r="F2612" i="5"/>
  <c r="F2611" i="5"/>
  <c r="F2610" i="5"/>
  <c r="F2609" i="5"/>
  <c r="F2608" i="5"/>
  <c r="F2607" i="5"/>
  <c r="F2606" i="5"/>
  <c r="F2605" i="5"/>
  <c r="F2604" i="5"/>
  <c r="F2603" i="5"/>
  <c r="F2602" i="5"/>
  <c r="F2601" i="5"/>
  <c r="F2600" i="5"/>
  <c r="F2599" i="5"/>
  <c r="F2598" i="5"/>
  <c r="F2597" i="5"/>
  <c r="F2596" i="5"/>
  <c r="F2595" i="5"/>
  <c r="F2594" i="5"/>
  <c r="F2593" i="5"/>
  <c r="F2592" i="5"/>
  <c r="F2591" i="5"/>
  <c r="F2590" i="5"/>
  <c r="F2589" i="5"/>
  <c r="F2588" i="5"/>
  <c r="F2587" i="5"/>
  <c r="F2586" i="5"/>
  <c r="F2585" i="5"/>
  <c r="F2584" i="5"/>
  <c r="F2583" i="5"/>
  <c r="F2582" i="5"/>
  <c r="F2581" i="5"/>
  <c r="F2580" i="5"/>
  <c r="F2579" i="5"/>
  <c r="F2578" i="5"/>
  <c r="F2577" i="5"/>
  <c r="F2576" i="5"/>
  <c r="F2575" i="5"/>
  <c r="F2574" i="5"/>
  <c r="F2573" i="5"/>
  <c r="F2572" i="5"/>
  <c r="F2571" i="5"/>
  <c r="F2570" i="5"/>
  <c r="F2569" i="5"/>
  <c r="F2568" i="5"/>
  <c r="F2567" i="5"/>
  <c r="F2566" i="5"/>
  <c r="F2565" i="5"/>
  <c r="F2564" i="5"/>
  <c r="F2563" i="5"/>
  <c r="F2562" i="5"/>
  <c r="F2561" i="5"/>
  <c r="F2560" i="5"/>
  <c r="F2559" i="5"/>
  <c r="F2558" i="5"/>
  <c r="F2557" i="5"/>
  <c r="F2556" i="5"/>
  <c r="F2555" i="5"/>
  <c r="F2554" i="5"/>
  <c r="F2553" i="5"/>
  <c r="F2552" i="5"/>
  <c r="F2551" i="5"/>
  <c r="F2550" i="5"/>
  <c r="F2549" i="5"/>
  <c r="F2548" i="5"/>
  <c r="F2547" i="5"/>
  <c r="F2546" i="5"/>
  <c r="F2545" i="5"/>
  <c r="F2544" i="5"/>
  <c r="F2543" i="5"/>
  <c r="F2542" i="5"/>
  <c r="F2541" i="5"/>
  <c r="F2540" i="5"/>
  <c r="F2539" i="5"/>
  <c r="F2538" i="5"/>
  <c r="F2537" i="5"/>
  <c r="F2536" i="5"/>
  <c r="F2535" i="5"/>
  <c r="F2534" i="5"/>
  <c r="F2533" i="5"/>
  <c r="F2532" i="5"/>
  <c r="F2531" i="5"/>
  <c r="F2530" i="5"/>
  <c r="F2529" i="5"/>
  <c r="F2528" i="5"/>
  <c r="F2527" i="5"/>
  <c r="F2526" i="5"/>
  <c r="F2525" i="5"/>
  <c r="F2524" i="5"/>
  <c r="F2523" i="5"/>
  <c r="F2522" i="5"/>
  <c r="F2521" i="5"/>
  <c r="F2520" i="5"/>
  <c r="F2519" i="5"/>
  <c r="F2518" i="5"/>
  <c r="F2517" i="5"/>
  <c r="F2516" i="5"/>
  <c r="F2515" i="5"/>
  <c r="F2514" i="5"/>
  <c r="F2513" i="5"/>
  <c r="F2512" i="5"/>
  <c r="F2511" i="5"/>
  <c r="F2510" i="5"/>
  <c r="F2509" i="5"/>
  <c r="F2508" i="5"/>
  <c r="F2507" i="5"/>
  <c r="F2506" i="5"/>
  <c r="F2505" i="5"/>
  <c r="F2504" i="5"/>
  <c r="F2503" i="5"/>
  <c r="F2502" i="5"/>
  <c r="F2501" i="5"/>
  <c r="F2500" i="5"/>
  <c r="F2499" i="5"/>
  <c r="F2498" i="5"/>
  <c r="F2497" i="5"/>
  <c r="F2496" i="5"/>
  <c r="F2495" i="5"/>
  <c r="F2494" i="5"/>
  <c r="F2492" i="5"/>
  <c r="F2491" i="5"/>
  <c r="F2490" i="5"/>
  <c r="F2488" i="5"/>
  <c r="F2487" i="5"/>
  <c r="F2460" i="5"/>
  <c r="F2458" i="5"/>
  <c r="F2457" i="5"/>
  <c r="F2456" i="5"/>
  <c r="F2455" i="5"/>
  <c r="F2454" i="5"/>
  <c r="F2453" i="5"/>
  <c r="F2452" i="5"/>
  <c r="F2451" i="5"/>
  <c r="F2450" i="5"/>
  <c r="F2449" i="5"/>
  <c r="F2448" i="5"/>
  <c r="F2446" i="5"/>
  <c r="F2445" i="5"/>
  <c r="F2444" i="5"/>
  <c r="F2443" i="5"/>
  <c r="F2442" i="5"/>
  <c r="F2441" i="5"/>
  <c r="F2440" i="5"/>
  <c r="F2439" i="5"/>
  <c r="F2438" i="5"/>
  <c r="F2437" i="5"/>
  <c r="F2436" i="5"/>
  <c r="F2435" i="5"/>
  <c r="F2434" i="5"/>
  <c r="F2433" i="5"/>
  <c r="F2432" i="5"/>
  <c r="F2431" i="5"/>
  <c r="F2430" i="5"/>
  <c r="F2429" i="5"/>
  <c r="F2428" i="5"/>
  <c r="F2427" i="5"/>
  <c r="F2426" i="5"/>
  <c r="F2425" i="5"/>
  <c r="F2424" i="5"/>
  <c r="F2423" i="5"/>
  <c r="F2422" i="5"/>
  <c r="F2421" i="5"/>
  <c r="F2420" i="5"/>
  <c r="F2419" i="5"/>
  <c r="F2418" i="5"/>
  <c r="F2417" i="5"/>
  <c r="F2416" i="5"/>
  <c r="F2415" i="5"/>
  <c r="F2414" i="5"/>
  <c r="F2413" i="5"/>
  <c r="F2412" i="5"/>
  <c r="F2411" i="5"/>
  <c r="F2410" i="5"/>
  <c r="F2409" i="5"/>
  <c r="F2408" i="5"/>
  <c r="F2407" i="5"/>
  <c r="F2406" i="5"/>
  <c r="F2405" i="5"/>
  <c r="F2404" i="5"/>
  <c r="F2403" i="5"/>
  <c r="F2402" i="5"/>
  <c r="F2401" i="5"/>
  <c r="F2400" i="5"/>
  <c r="F2399" i="5"/>
  <c r="F2398" i="5"/>
  <c r="F2397" i="5"/>
  <c r="F2396" i="5"/>
  <c r="F2395" i="5"/>
  <c r="F2394" i="5"/>
  <c r="F2393" i="5"/>
  <c r="F2392" i="5"/>
  <c r="F2391" i="5"/>
  <c r="F2390" i="5"/>
  <c r="F2389" i="5"/>
  <c r="F2388" i="5"/>
  <c r="F2387" i="5"/>
  <c r="F2386" i="5"/>
  <c r="F2385" i="5"/>
  <c r="F2384" i="5"/>
  <c r="F2383" i="5"/>
  <c r="F2382" i="5"/>
  <c r="F2381" i="5"/>
  <c r="F2380" i="5"/>
  <c r="F2379" i="5"/>
  <c r="F2378" i="5"/>
  <c r="F2377" i="5"/>
  <c r="F2376" i="5"/>
  <c r="F2375" i="5"/>
  <c r="F2374" i="5"/>
  <c r="F2373" i="5"/>
  <c r="F2332" i="5"/>
  <c r="F2326" i="5"/>
  <c r="F2325" i="5"/>
  <c r="F2324" i="5"/>
  <c r="F2323" i="5"/>
  <c r="F2322" i="5"/>
  <c r="F2321" i="5"/>
  <c r="F2320" i="5"/>
  <c r="F2319" i="5"/>
  <c r="F2318" i="5"/>
  <c r="F2317" i="5"/>
  <c r="F2316" i="5"/>
  <c r="F2315" i="5"/>
  <c r="F2314" i="5"/>
  <c r="F2310" i="5"/>
  <c r="F2309" i="5"/>
  <c r="F2308" i="5"/>
  <c r="F2307" i="5"/>
  <c r="F2306" i="5"/>
  <c r="F2305" i="5"/>
  <c r="F2304" i="5"/>
  <c r="F2303" i="5"/>
  <c r="F2302" i="5"/>
  <c r="F2301" i="5"/>
  <c r="F2300" i="5"/>
  <c r="F2299" i="5"/>
  <c r="F2298" i="5"/>
  <c r="F2297" i="5"/>
  <c r="F2296" i="5"/>
  <c r="F2295" i="5"/>
  <c r="F2294" i="5"/>
  <c r="F2293" i="5"/>
  <c r="F2292" i="5"/>
  <c r="F2291" i="5"/>
  <c r="F2290" i="5"/>
  <c r="F2289" i="5"/>
  <c r="F2288" i="5"/>
  <c r="F2287" i="5"/>
  <c r="F2286" i="5"/>
  <c r="F2285" i="5"/>
  <c r="F2284" i="5"/>
  <c r="F2283" i="5"/>
  <c r="F2282" i="5"/>
  <c r="F2281" i="5"/>
  <c r="F2280" i="5"/>
  <c r="F2279" i="5"/>
  <c r="F2278" i="5"/>
  <c r="F2277" i="5"/>
  <c r="F2276" i="5"/>
  <c r="F2275" i="5"/>
  <c r="F2274" i="5"/>
  <c r="F2273" i="5"/>
  <c r="F2272" i="5"/>
  <c r="F2271" i="5"/>
  <c r="F2270" i="5"/>
  <c r="F2269" i="5"/>
  <c r="F2268" i="5"/>
  <c r="F2267" i="5"/>
  <c r="F2266" i="5"/>
  <c r="F2265" i="5"/>
  <c r="F2264" i="5"/>
  <c r="F2263" i="5"/>
  <c r="F2262" i="5"/>
  <c r="F2261" i="5"/>
  <c r="F2260" i="5"/>
  <c r="F2259" i="5"/>
  <c r="F2258" i="5"/>
  <c r="F2257" i="5"/>
  <c r="F2256" i="5"/>
  <c r="F2255" i="5"/>
  <c r="F2254" i="5"/>
  <c r="F2253" i="5"/>
  <c r="F2252" i="5"/>
  <c r="F2251" i="5"/>
  <c r="F2250" i="5"/>
  <c r="F2249" i="5"/>
  <c r="F2248" i="5"/>
  <c r="F2247" i="5"/>
  <c r="F2246" i="5"/>
  <c r="F2245" i="5"/>
  <c r="F2244" i="5"/>
  <c r="F2243" i="5"/>
  <c r="F2242" i="5"/>
  <c r="F2241" i="5"/>
  <c r="F2240" i="5"/>
  <c r="F2239" i="5"/>
  <c r="F2238" i="5"/>
  <c r="F2237" i="5"/>
  <c r="F2236" i="5"/>
  <c r="F2235" i="5"/>
  <c r="F2234" i="5"/>
  <c r="F2233" i="5"/>
  <c r="F2232" i="5"/>
  <c r="F2231" i="5"/>
  <c r="F2230" i="5"/>
  <c r="F2229" i="5"/>
  <c r="F2228" i="5"/>
  <c r="F2227" i="5"/>
  <c r="F2226" i="5"/>
  <c r="F2225" i="5"/>
  <c r="F2224" i="5"/>
  <c r="F2223" i="5"/>
  <c r="F2222" i="5"/>
  <c r="F2218" i="5"/>
  <c r="F2217" i="5"/>
  <c r="F2216" i="5"/>
  <c r="F2215" i="5"/>
  <c r="F2214" i="5"/>
  <c r="F2213" i="5"/>
  <c r="F2212" i="5"/>
  <c r="F2211" i="5"/>
  <c r="F2210" i="5"/>
  <c r="F2209" i="5"/>
  <c r="F2208" i="5"/>
  <c r="F2207" i="5"/>
  <c r="F2206" i="5"/>
  <c r="F2205" i="5"/>
  <c r="F2204" i="5"/>
  <c r="F2203" i="5"/>
  <c r="F2202" i="5"/>
  <c r="F2201" i="5"/>
  <c r="F2200" i="5"/>
  <c r="F2199" i="5"/>
  <c r="F2198" i="5"/>
  <c r="F2197" i="5"/>
  <c r="F2196" i="5"/>
  <c r="F2195" i="5"/>
  <c r="F2194" i="5"/>
  <c r="F2193" i="5"/>
  <c r="F2192" i="5"/>
  <c r="F2191" i="5"/>
  <c r="F2190" i="5"/>
  <c r="F2189" i="5"/>
  <c r="F2188" i="5"/>
  <c r="F2187" i="5"/>
  <c r="F2186" i="5"/>
  <c r="F2185" i="5"/>
  <c r="F2184" i="5"/>
  <c r="F2183" i="5"/>
  <c r="F2182" i="5"/>
  <c r="F2181" i="5"/>
  <c r="F2180" i="5"/>
  <c r="F2179" i="5"/>
  <c r="F2178" i="5"/>
  <c r="F2177" i="5"/>
  <c r="F2176" i="5"/>
  <c r="F2175" i="5"/>
  <c r="F2174" i="5"/>
  <c r="F2173" i="5"/>
  <c r="F2172" i="5"/>
  <c r="F2171" i="5"/>
  <c r="F2170" i="5"/>
  <c r="F2169" i="5"/>
  <c r="F2168" i="5"/>
  <c r="F2167" i="5"/>
  <c r="F2166" i="5"/>
  <c r="F2165" i="5"/>
  <c r="F2164" i="5"/>
  <c r="F2163" i="5"/>
  <c r="F2162" i="5"/>
  <c r="F2161" i="5"/>
  <c r="F2160" i="5"/>
  <c r="F2159" i="5"/>
  <c r="F2158" i="5"/>
  <c r="F2157" i="5"/>
  <c r="F2156" i="5"/>
  <c r="F2155" i="5"/>
  <c r="F2154" i="5"/>
  <c r="F2153" i="5"/>
  <c r="F2152" i="5"/>
  <c r="F2151" i="5"/>
  <c r="F2150" i="5"/>
  <c r="F2149" i="5"/>
  <c r="F2148" i="5"/>
  <c r="F2147" i="5"/>
  <c r="F2146" i="5"/>
  <c r="F2145" i="5"/>
  <c r="F2144" i="5"/>
  <c r="F2143" i="5"/>
  <c r="F2142" i="5"/>
  <c r="F2141" i="5"/>
  <c r="F2140" i="5"/>
  <c r="F2139" i="5"/>
  <c r="F2138" i="5"/>
  <c r="F2137" i="5"/>
  <c r="F2136" i="5"/>
  <c r="F2135" i="5"/>
  <c r="F2134" i="5"/>
  <c r="F2133" i="5"/>
  <c r="F2132" i="5"/>
  <c r="F2131" i="5"/>
  <c r="F2130" i="5"/>
  <c r="F2129" i="5"/>
  <c r="F2128" i="5"/>
  <c r="F2127" i="5"/>
  <c r="F2126" i="5"/>
  <c r="F2125" i="5"/>
  <c r="F2124" i="5"/>
  <c r="F2123" i="5"/>
  <c r="F2122" i="5"/>
  <c r="F2121" i="5"/>
  <c r="F2120" i="5"/>
  <c r="F2119" i="5"/>
  <c r="F2118" i="5"/>
  <c r="F2117" i="5"/>
  <c r="F2116" i="5"/>
  <c r="F2115" i="5"/>
  <c r="F2114" i="5"/>
  <c r="F2113" i="5"/>
  <c r="F2112" i="5"/>
  <c r="F2111" i="5"/>
  <c r="F2110" i="5"/>
  <c r="F2099" i="5"/>
  <c r="F2096" i="5"/>
  <c r="F2093" i="5"/>
  <c r="F2092" i="5"/>
  <c r="F2091" i="5"/>
  <c r="F2090" i="5"/>
  <c r="F2089" i="5"/>
  <c r="F2088" i="5"/>
  <c r="F2087" i="5"/>
  <c r="F2086" i="5"/>
  <c r="F2085" i="5"/>
  <c r="F2084" i="5"/>
  <c r="F2083" i="5"/>
  <c r="F2082" i="5"/>
  <c r="F2081" i="5"/>
  <c r="F2080" i="5"/>
  <c r="F2079" i="5"/>
  <c r="F2078" i="5"/>
  <c r="F2077" i="5"/>
  <c r="F2076" i="5"/>
  <c r="F2075" i="5"/>
  <c r="F2074" i="5"/>
  <c r="F2073" i="5"/>
  <c r="F2072" i="5"/>
  <c r="F2071" i="5"/>
  <c r="F2070" i="5"/>
  <c r="F2069" i="5"/>
  <c r="F2068" i="5"/>
  <c r="F2067" i="5"/>
  <c r="F2066" i="5"/>
  <c r="F2065" i="5"/>
  <c r="F2064" i="5"/>
  <c r="F2063" i="5"/>
  <c r="F2061" i="5"/>
  <c r="F2059" i="5"/>
  <c r="F2058" i="5"/>
  <c r="F2057" i="5"/>
  <c r="F2056" i="5"/>
  <c r="F2055" i="5"/>
  <c r="F2054" i="5"/>
  <c r="F2053" i="5"/>
  <c r="F2052" i="5"/>
  <c r="F2051" i="5"/>
  <c r="F2050" i="5"/>
  <c r="F2049" i="5"/>
  <c r="F2048" i="5"/>
  <c r="F2047" i="5"/>
  <c r="F2046" i="5"/>
  <c r="F2045" i="5"/>
  <c r="F2044" i="5"/>
  <c r="F2043" i="5"/>
  <c r="F2042" i="5"/>
  <c r="F2041" i="5"/>
  <c r="F2039" i="5"/>
  <c r="F2034" i="5"/>
  <c r="F2033" i="5"/>
  <c r="F2032" i="5"/>
  <c r="F2031" i="5"/>
  <c r="F2030" i="5"/>
  <c r="F2029" i="5"/>
  <c r="F2028" i="5"/>
  <c r="F2027" i="5"/>
  <c r="F2026" i="5"/>
  <c r="F2025" i="5"/>
  <c r="F2024" i="5"/>
  <c r="F2023" i="5"/>
  <c r="F2022" i="5"/>
  <c r="F2021" i="5"/>
  <c r="F2020" i="5"/>
  <c r="F2019" i="5"/>
  <c r="F2018" i="5"/>
  <c r="F2017" i="5"/>
  <c r="F2016" i="5"/>
  <c r="F2015" i="5"/>
  <c r="F2014" i="5"/>
  <c r="F2013" i="5"/>
  <c r="F2012" i="5"/>
  <c r="F2011" i="5"/>
  <c r="F2010" i="5"/>
  <c r="F2009" i="5"/>
  <c r="F2008" i="5"/>
  <c r="F2007" i="5"/>
  <c r="F2006" i="5"/>
  <c r="F2005" i="5"/>
  <c r="F2004" i="5"/>
  <c r="F1990" i="5"/>
  <c r="F1988" i="5"/>
  <c r="F1987" i="5"/>
  <c r="F1986" i="5"/>
  <c r="F1985" i="5"/>
  <c r="F1984" i="5"/>
  <c r="F1983" i="5"/>
  <c r="F1982" i="5"/>
  <c r="F1981" i="5"/>
  <c r="F1980" i="5"/>
  <c r="F1979" i="5"/>
  <c r="F1978" i="5"/>
  <c r="F1977" i="5"/>
  <c r="F1976" i="5"/>
  <c r="F1975" i="5"/>
  <c r="F1974" i="5"/>
  <c r="F1973" i="5"/>
  <c r="F1972" i="5"/>
  <c r="F1971" i="5"/>
  <c r="F1970" i="5"/>
  <c r="F1969" i="5"/>
  <c r="F1968" i="5"/>
  <c r="F1967" i="5"/>
  <c r="F1966" i="5"/>
  <c r="F1965" i="5"/>
  <c r="F1964" i="5"/>
  <c r="F1963" i="5"/>
  <c r="F1962" i="5"/>
  <c r="F1961" i="5"/>
  <c r="F1960" i="5"/>
  <c r="F1959" i="5"/>
  <c r="F1958" i="5"/>
  <c r="F1957" i="5"/>
  <c r="F1956" i="5"/>
  <c r="F1955" i="5"/>
  <c r="F1954" i="5"/>
  <c r="F1953" i="5"/>
  <c r="F1952" i="5"/>
  <c r="F1951" i="5"/>
  <c r="F1950" i="5"/>
  <c r="F1949" i="5"/>
  <c r="F1948" i="5"/>
  <c r="F1947" i="5"/>
  <c r="F1946" i="5"/>
  <c r="F1942" i="5"/>
  <c r="F1928" i="5"/>
  <c r="F1927" i="5"/>
  <c r="F1926" i="5"/>
  <c r="F1925" i="5"/>
  <c r="F1924" i="5"/>
  <c r="F1923" i="5"/>
  <c r="F1922" i="5"/>
  <c r="F1921" i="5"/>
  <c r="F1920" i="5"/>
  <c r="F1919" i="5"/>
  <c r="F1918" i="5"/>
  <c r="F1917" i="5"/>
  <c r="F1916" i="5"/>
  <c r="F1915" i="5"/>
  <c r="F1914" i="5"/>
  <c r="F1913" i="5"/>
  <c r="F1912" i="5"/>
  <c r="F1911" i="5"/>
  <c r="F1910" i="5"/>
  <c r="F1909" i="5"/>
  <c r="F1908" i="5"/>
  <c r="F1907" i="5"/>
  <c r="F1906" i="5"/>
  <c r="F1905" i="5"/>
  <c r="F1904" i="5"/>
  <c r="F1903" i="5"/>
  <c r="F1902" i="5"/>
  <c r="F1901" i="5"/>
  <c r="F1900" i="5"/>
  <c r="F1899" i="5"/>
  <c r="F1898" i="5"/>
  <c r="F1897" i="5"/>
  <c r="F1896" i="5"/>
  <c r="F1895" i="5"/>
  <c r="F1894" i="5"/>
  <c r="F1890" i="5"/>
  <c r="F1851" i="5"/>
  <c r="F1850" i="5"/>
  <c r="F1849" i="5"/>
  <c r="F1848" i="5"/>
  <c r="F1847" i="5"/>
  <c r="F1846" i="5"/>
  <c r="F1844" i="5"/>
  <c r="F1839" i="5"/>
  <c r="F1838" i="5"/>
  <c r="F1837" i="5"/>
  <c r="F1836" i="5"/>
  <c r="F1835" i="5"/>
  <c r="F1834" i="5"/>
  <c r="F1833" i="5"/>
  <c r="F1832" i="5"/>
  <c r="F1831" i="5"/>
  <c r="F1830" i="5"/>
  <c r="F1829" i="5"/>
  <c r="F1828" i="5"/>
  <c r="F1827" i="5"/>
  <c r="F1826" i="5"/>
  <c r="F1825" i="5"/>
  <c r="F1824" i="5"/>
  <c r="F1823" i="5"/>
  <c r="F1822" i="5"/>
  <c r="F1821" i="5"/>
  <c r="F1820" i="5"/>
  <c r="F1819" i="5"/>
  <c r="F1818" i="5"/>
  <c r="F1817" i="5"/>
  <c r="F1816" i="5"/>
  <c r="F1814" i="5"/>
  <c r="F1813" i="5"/>
  <c r="F1812" i="5"/>
  <c r="F1811" i="5"/>
  <c r="F1810" i="5"/>
  <c r="F1809" i="5"/>
  <c r="F1808" i="5"/>
  <c r="F1807" i="5"/>
  <c r="F1806" i="5"/>
  <c r="F1805" i="5"/>
  <c r="F1804" i="5"/>
  <c r="F1803" i="5"/>
  <c r="F1802" i="5"/>
  <c r="F1801" i="5"/>
  <c r="F1800" i="5"/>
  <c r="F1799" i="5"/>
  <c r="F1798" i="5"/>
  <c r="F1797" i="5"/>
  <c r="F1796" i="5"/>
  <c r="F1795" i="5"/>
  <c r="F1794" i="5"/>
  <c r="F1793" i="5"/>
  <c r="F1792" i="5"/>
  <c r="F1791" i="5"/>
  <c r="F1790" i="5"/>
  <c r="F1789" i="5"/>
  <c r="F1788" i="5"/>
  <c r="F1787" i="5"/>
  <c r="F1786" i="5"/>
  <c r="F1785" i="5"/>
  <c r="F1784" i="5"/>
  <c r="F1783" i="5"/>
  <c r="F1782" i="5"/>
  <c r="F1781" i="5"/>
  <c r="F1780" i="5"/>
  <c r="F1779" i="5"/>
  <c r="F1778" i="5"/>
  <c r="F1777" i="5"/>
  <c r="F1776" i="5"/>
  <c r="F1775" i="5"/>
  <c r="F1774" i="5"/>
  <c r="F1773" i="5"/>
  <c r="F1772" i="5"/>
  <c r="F1771" i="5"/>
  <c r="F1770" i="5"/>
  <c r="F1769" i="5"/>
  <c r="F1768" i="5"/>
  <c r="F1767" i="5"/>
  <c r="F1766" i="5"/>
  <c r="F1765" i="5"/>
  <c r="F1764" i="5"/>
  <c r="F1763" i="5"/>
  <c r="F1762" i="5"/>
  <c r="F1761" i="5"/>
  <c r="F1760" i="5"/>
  <c r="F1759" i="5"/>
  <c r="F1758" i="5"/>
  <c r="F1757" i="5"/>
  <c r="F1756" i="5"/>
  <c r="F1755" i="5"/>
  <c r="F1754" i="5"/>
  <c r="F1753" i="5"/>
  <c r="F1752" i="5"/>
  <c r="F1751" i="5"/>
  <c r="F1750" i="5"/>
  <c r="F1749" i="5"/>
  <c r="F1748" i="5"/>
  <c r="F1747" i="5"/>
  <c r="F1746" i="5"/>
  <c r="F1745" i="5"/>
  <c r="F1744" i="5"/>
  <c r="F1743" i="5"/>
  <c r="F1742" i="5"/>
  <c r="F1741" i="5"/>
  <c r="F1740" i="5"/>
  <c r="F1739" i="5"/>
  <c r="F1738" i="5"/>
  <c r="F1737" i="5"/>
  <c r="F1736" i="5"/>
  <c r="F1735" i="5"/>
  <c r="F1734" i="5"/>
  <c r="F1732" i="5"/>
  <c r="F1720" i="5"/>
  <c r="F1719" i="5"/>
  <c r="F1718" i="5"/>
  <c r="F1717" i="5"/>
  <c r="F1716" i="5"/>
  <c r="F1715" i="5"/>
  <c r="F1714" i="5"/>
  <c r="F1713" i="5"/>
  <c r="F1712" i="5"/>
  <c r="F1711" i="5"/>
  <c r="F1710" i="5"/>
  <c r="F1709" i="5"/>
  <c r="F1708" i="5"/>
  <c r="F1707" i="5"/>
  <c r="F1706" i="5"/>
  <c r="F1705" i="5"/>
  <c r="F1704" i="5"/>
  <c r="F1697" i="5"/>
  <c r="F1696" i="5"/>
  <c r="F1695" i="5"/>
  <c r="F1694" i="5"/>
  <c r="F1693" i="5"/>
  <c r="F1692" i="5"/>
  <c r="F1691" i="5"/>
  <c r="F1690" i="5"/>
  <c r="F1689" i="5"/>
  <c r="F1688" i="5"/>
  <c r="F1687" i="5"/>
  <c r="F1686" i="5"/>
  <c r="F1685" i="5"/>
  <c r="F1684" i="5"/>
  <c r="F1683" i="5"/>
  <c r="F1682" i="5"/>
  <c r="F1681" i="5"/>
  <c r="F1680" i="5"/>
  <c r="F1664" i="5"/>
  <c r="F1663" i="5"/>
  <c r="F1662" i="5"/>
  <c r="F1661" i="5"/>
  <c r="F1660" i="5"/>
  <c r="F1659" i="5"/>
  <c r="F1658" i="5"/>
  <c r="F1657" i="5"/>
  <c r="F1656" i="5"/>
  <c r="F1655" i="5"/>
  <c r="F1654" i="5"/>
  <c r="F1653" i="5"/>
  <c r="F1652" i="5"/>
  <c r="F1651" i="5"/>
  <c r="F1650" i="5"/>
  <c r="F1649" i="5"/>
  <c r="F1648" i="5"/>
  <c r="F1647" i="5"/>
  <c r="F1646" i="5"/>
  <c r="F1645" i="5"/>
  <c r="F1644" i="5"/>
  <c r="F1643" i="5"/>
  <c r="F1642" i="5"/>
  <c r="F1641" i="5"/>
  <c r="F1640" i="5"/>
  <c r="F1639" i="5"/>
  <c r="F1636" i="5"/>
  <c r="F1635" i="5"/>
  <c r="F1634" i="5"/>
  <c r="F1633" i="5"/>
  <c r="F1632" i="5"/>
  <c r="F1631" i="5"/>
  <c r="F1630" i="5"/>
  <c r="F1629" i="5"/>
  <c r="F1628" i="5"/>
  <c r="F1627" i="5"/>
  <c r="F1626" i="5"/>
  <c r="F1625" i="5"/>
  <c r="F1624" i="5"/>
  <c r="F1623" i="5"/>
  <c r="F1622" i="5"/>
  <c r="F1621" i="5"/>
  <c r="F1620" i="5"/>
  <c r="F1619" i="5"/>
  <c r="F1618" i="5"/>
  <c r="F1617" i="5"/>
  <c r="F1616" i="5"/>
  <c r="F1615" i="5"/>
  <c r="F1614" i="5"/>
  <c r="F1613" i="5"/>
  <c r="F1612" i="5"/>
  <c r="F1611" i="5"/>
  <c r="F1610" i="5"/>
  <c r="F1609" i="5"/>
  <c r="F1608" i="5"/>
  <c r="F1607" i="5"/>
  <c r="F1606" i="5"/>
  <c r="F1605" i="5"/>
  <c r="F1604" i="5"/>
  <c r="F1603" i="5"/>
  <c r="F1602" i="5"/>
  <c r="F1601" i="5"/>
  <c r="F1600" i="5"/>
  <c r="F1599" i="5"/>
  <c r="F1598" i="5"/>
  <c r="F1597" i="5"/>
  <c r="F1596" i="5"/>
  <c r="F1595" i="5"/>
  <c r="F1594" i="5"/>
  <c r="F1593" i="5"/>
  <c r="F1592" i="5"/>
  <c r="F1591" i="5"/>
  <c r="F1590" i="5"/>
  <c r="F1589" i="5"/>
  <c r="F1588" i="5"/>
  <c r="F1587" i="5"/>
  <c r="F1586" i="5"/>
  <c r="F1582" i="5"/>
  <c r="F1579" i="5"/>
  <c r="F1578" i="5"/>
  <c r="F1577" i="5"/>
  <c r="F1576" i="5"/>
  <c r="F1575" i="5"/>
  <c r="F1574" i="5"/>
  <c r="F1573" i="5"/>
  <c r="F1572" i="5"/>
  <c r="F1571" i="5"/>
  <c r="F1570" i="5"/>
  <c r="F1569" i="5"/>
  <c r="F1568" i="5"/>
  <c r="F1567" i="5"/>
  <c r="F1566" i="5"/>
  <c r="F1565" i="5"/>
  <c r="F1564" i="5"/>
  <c r="F1563" i="5"/>
  <c r="F1562" i="5"/>
  <c r="F1561" i="5"/>
  <c r="F1560" i="5"/>
  <c r="F1559" i="5"/>
  <c r="F1558" i="5"/>
  <c r="F1557" i="5"/>
  <c r="F1556" i="5"/>
  <c r="F1555" i="5"/>
  <c r="F1554" i="5"/>
  <c r="F1553" i="5"/>
  <c r="F1552" i="5"/>
  <c r="F1551" i="5"/>
  <c r="F1550" i="5"/>
  <c r="F1549" i="5"/>
  <c r="F1548" i="5"/>
  <c r="F1547" i="5"/>
  <c r="F1546" i="5"/>
  <c r="F1545" i="5"/>
  <c r="F1544" i="5"/>
  <c r="F1543" i="5"/>
  <c r="F1542" i="5"/>
  <c r="F1541" i="5"/>
  <c r="F1540" i="5"/>
  <c r="F1539" i="5"/>
  <c r="F1538" i="5"/>
  <c r="F1537" i="5"/>
  <c r="F1536" i="5"/>
  <c r="F1535" i="5"/>
  <c r="F1534" i="5"/>
  <c r="F1528" i="5"/>
  <c r="F1526" i="5"/>
  <c r="F1525" i="5"/>
  <c r="F1524" i="5"/>
  <c r="F1523" i="5"/>
  <c r="F1522" i="5"/>
  <c r="F1521" i="5"/>
  <c r="F1520" i="5"/>
  <c r="F1519" i="5"/>
  <c r="F1518" i="5"/>
  <c r="F1517" i="5"/>
  <c r="F1516" i="5"/>
  <c r="F1515" i="5"/>
  <c r="F1514" i="5"/>
  <c r="F1513" i="5"/>
  <c r="F1512" i="5"/>
  <c r="F1511" i="5"/>
  <c r="F1510" i="5"/>
  <c r="F1509" i="5"/>
  <c r="F1508" i="5"/>
  <c r="F1488" i="5"/>
  <c r="F1487" i="5"/>
  <c r="F1486" i="5"/>
  <c r="F1485" i="5"/>
  <c r="F1484" i="5"/>
  <c r="F1483" i="5"/>
  <c r="F1482" i="5"/>
  <c r="F1481" i="5"/>
  <c r="F1480" i="5"/>
  <c r="F1479" i="5"/>
  <c r="F1477" i="5"/>
  <c r="F1476" i="5"/>
  <c r="F1475" i="5"/>
  <c r="F1474" i="5"/>
  <c r="F1473" i="5"/>
  <c r="F1472" i="5"/>
  <c r="F1471" i="5"/>
  <c r="F1470" i="5"/>
  <c r="F1469" i="5"/>
  <c r="F1468" i="5"/>
  <c r="F1467" i="5"/>
  <c r="F1466" i="5"/>
  <c r="F1465" i="5"/>
  <c r="F1464" i="5"/>
  <c r="F1463" i="5"/>
  <c r="F1462" i="5"/>
  <c r="F1461" i="5"/>
  <c r="F1460" i="5"/>
  <c r="F1459" i="5"/>
  <c r="F1458" i="5"/>
  <c r="F1457" i="5"/>
  <c r="F1444" i="5"/>
  <c r="F1443" i="5"/>
  <c r="F1442" i="5"/>
  <c r="F1441" i="5"/>
  <c r="F1440" i="5"/>
  <c r="F1439" i="5"/>
  <c r="F1438" i="5"/>
  <c r="F1437" i="5"/>
  <c r="F1436" i="5"/>
  <c r="F1435" i="5"/>
  <c r="F1434" i="5"/>
  <c r="F1432" i="5"/>
  <c r="F1430" i="5"/>
  <c r="F1429" i="5"/>
  <c r="F1428" i="5"/>
  <c r="F1427" i="5"/>
  <c r="F1426" i="5"/>
  <c r="F1425" i="5"/>
  <c r="F1424" i="5"/>
  <c r="F1423" i="5"/>
  <c r="F1422" i="5"/>
  <c r="F1421" i="5"/>
  <c r="F1420" i="5"/>
  <c r="F1419" i="5"/>
  <c r="F1418" i="5"/>
  <c r="F1400" i="5"/>
  <c r="F1399" i="5"/>
  <c r="F1398" i="5"/>
  <c r="F1397" i="5"/>
  <c r="F1396" i="5"/>
  <c r="F1395" i="5"/>
  <c r="F1394" i="5"/>
  <c r="F1393" i="5"/>
  <c r="F1392" i="5"/>
  <c r="F1391" i="5"/>
  <c r="F1390" i="5"/>
  <c r="F1389" i="5"/>
  <c r="F1388" i="5"/>
  <c r="F1386" i="5"/>
  <c r="F1385" i="5"/>
  <c r="F1384" i="5"/>
  <c r="F1383" i="5"/>
  <c r="F1381" i="5"/>
  <c r="F1380" i="5"/>
  <c r="F1379" i="5"/>
  <c r="F1377" i="5"/>
  <c r="F1376" i="5"/>
  <c r="F1375" i="5"/>
  <c r="F1374" i="5"/>
  <c r="F1373" i="5"/>
  <c r="F1372" i="5"/>
  <c r="F1371" i="5"/>
  <c r="F1370" i="5"/>
  <c r="F1369" i="5"/>
  <c r="F1368" i="5"/>
  <c r="F1367" i="5"/>
  <c r="F1366" i="5"/>
  <c r="F1365" i="5"/>
  <c r="F1364" i="5"/>
  <c r="F1363" i="5"/>
  <c r="F1362" i="5"/>
  <c r="F1361" i="5"/>
  <c r="F1360" i="5"/>
  <c r="F1359" i="5"/>
  <c r="F1358" i="5"/>
  <c r="F1357" i="5"/>
  <c r="F1356" i="5"/>
  <c r="F1355" i="5"/>
  <c r="F1354" i="5"/>
  <c r="F1353" i="5"/>
  <c r="F1352" i="5"/>
  <c r="F1351" i="5"/>
  <c r="F1350" i="5"/>
  <c r="F1349" i="5"/>
  <c r="F1348" i="5"/>
  <c r="F1347" i="5"/>
  <c r="F1346" i="5"/>
  <c r="F1345" i="5"/>
  <c r="F1344" i="5"/>
  <c r="F1343" i="5"/>
  <c r="F1342" i="5"/>
  <c r="F1341" i="5"/>
  <c r="F1340" i="5"/>
  <c r="F1339" i="5"/>
  <c r="F1338" i="5"/>
  <c r="F1337" i="5"/>
  <c r="F1336" i="5"/>
  <c r="F1335" i="5"/>
  <c r="F1334" i="5"/>
  <c r="F1333" i="5"/>
  <c r="F1332" i="5"/>
  <c r="F1331" i="5"/>
  <c r="F1330" i="5"/>
  <c r="F1329" i="5"/>
  <c r="F1328" i="5"/>
  <c r="F1327" i="5"/>
  <c r="F1326" i="5"/>
  <c r="F1325" i="5"/>
  <c r="F1324" i="5"/>
  <c r="F1323" i="5"/>
  <c r="F1322" i="5"/>
  <c r="F1321" i="5"/>
  <c r="F1320" i="5"/>
  <c r="F1319" i="5"/>
  <c r="F1318" i="5"/>
  <c r="F1317" i="5"/>
  <c r="F1316" i="5"/>
  <c r="F1315" i="5"/>
  <c r="F1314" i="5"/>
  <c r="F1313" i="5"/>
  <c r="F1312" i="5"/>
  <c r="F1311" i="5"/>
  <c r="F1310" i="5"/>
  <c r="F1309" i="5"/>
  <c r="F1308" i="5"/>
  <c r="F1307" i="5"/>
  <c r="F1306" i="5"/>
  <c r="F1305" i="5"/>
  <c r="F1304" i="5"/>
  <c r="F1303" i="5"/>
  <c r="F1302" i="5"/>
  <c r="F1301" i="5"/>
  <c r="F1300" i="5"/>
  <c r="F1299" i="5"/>
  <c r="F1298" i="5"/>
  <c r="F1297" i="5"/>
  <c r="F1296" i="5"/>
  <c r="F1295" i="5"/>
  <c r="F1294" i="5"/>
  <c r="F1293" i="5"/>
  <c r="F1292" i="5"/>
  <c r="F1291" i="5"/>
  <c r="F1290" i="5"/>
  <c r="F1289" i="5"/>
  <c r="F1288" i="5"/>
  <c r="F1287" i="5"/>
  <c r="F1286" i="5"/>
  <c r="F1285" i="5"/>
  <c r="F1284" i="5"/>
  <c r="F1283" i="5"/>
  <c r="F1282" i="5"/>
  <c r="F1281" i="5"/>
  <c r="F1280" i="5"/>
  <c r="F1279" i="5"/>
  <c r="F1278" i="5"/>
  <c r="F1277" i="5"/>
  <c r="F1276" i="5"/>
  <c r="F1275" i="5"/>
  <c r="F1274" i="5"/>
  <c r="F1273" i="5"/>
  <c r="F1272" i="5"/>
  <c r="F1271" i="5"/>
  <c r="F1270" i="5"/>
  <c r="F1269" i="5"/>
  <c r="F1268" i="5"/>
  <c r="F1267" i="5"/>
  <c r="F1266" i="5"/>
  <c r="F1265" i="5"/>
  <c r="F1264" i="5"/>
  <c r="F1263" i="5"/>
  <c r="F1262" i="5"/>
  <c r="F1261" i="5"/>
  <c r="F1260" i="5"/>
  <c r="F1259" i="5"/>
  <c r="F1258" i="5"/>
  <c r="F1257" i="5"/>
  <c r="F1256" i="5"/>
  <c r="F1255" i="5"/>
  <c r="F1254" i="5"/>
  <c r="F1253" i="5"/>
  <c r="F1252" i="5"/>
  <c r="F1251" i="5"/>
  <c r="F1250" i="5"/>
  <c r="F1249" i="5"/>
  <c r="F1248" i="5"/>
  <c r="F1247" i="5"/>
  <c r="F1246" i="5"/>
  <c r="F1245" i="5"/>
  <c r="F1244" i="5"/>
  <c r="F1243" i="5"/>
  <c r="F1242" i="5"/>
  <c r="F1241" i="5"/>
  <c r="F1240" i="5"/>
  <c r="F1239" i="5"/>
  <c r="F1238" i="5"/>
  <c r="F1237" i="5"/>
  <c r="F1236" i="5"/>
  <c r="F1235" i="5"/>
  <c r="F1234" i="5"/>
  <c r="F1233" i="5"/>
  <c r="F1232" i="5"/>
  <c r="F1231" i="5"/>
  <c r="F1230" i="5"/>
  <c r="F1229" i="5"/>
  <c r="F1228" i="5"/>
  <c r="F1227" i="5"/>
  <c r="F1226" i="5"/>
  <c r="F1225" i="5"/>
  <c r="F1224" i="5"/>
  <c r="F1223" i="5"/>
  <c r="F1222" i="5"/>
  <c r="F1221" i="5"/>
  <c r="F1220" i="5"/>
  <c r="F1219" i="5"/>
  <c r="F1218" i="5"/>
  <c r="F1217" i="5"/>
  <c r="F1216" i="5"/>
  <c r="F1215" i="5"/>
  <c r="F1214" i="5"/>
  <c r="F1213" i="5"/>
  <c r="F1212" i="5"/>
  <c r="F1211" i="5"/>
  <c r="F1210" i="5"/>
  <c r="F1209" i="5"/>
  <c r="F1208" i="5"/>
  <c r="F1207" i="5"/>
  <c r="F1206" i="5"/>
  <c r="F1205" i="5"/>
  <c r="F1181" i="5"/>
  <c r="F1180" i="5"/>
  <c r="F1179" i="5"/>
  <c r="F1178" i="5"/>
  <c r="F1177" i="5"/>
  <c r="F1176" i="5"/>
  <c r="F1175" i="5"/>
  <c r="F1174" i="5"/>
  <c r="F1173" i="5"/>
  <c r="F1172" i="5"/>
  <c r="F1171" i="5"/>
  <c r="F1170" i="5"/>
  <c r="F1169" i="5"/>
  <c r="F1168" i="5"/>
  <c r="F1167" i="5"/>
  <c r="F1166" i="5"/>
  <c r="F1165" i="5"/>
  <c r="F1164" i="5"/>
  <c r="F1163" i="5"/>
  <c r="F1162" i="5"/>
  <c r="F1161" i="5"/>
  <c r="F1160" i="5"/>
  <c r="F1159" i="5"/>
  <c r="F1158" i="5"/>
  <c r="F1157" i="5"/>
  <c r="F1156" i="5"/>
  <c r="F1155" i="5"/>
  <c r="F1140" i="5"/>
  <c r="F1139" i="5"/>
  <c r="F1138" i="5"/>
  <c r="F1137" i="5"/>
  <c r="F1135" i="5"/>
  <c r="F1134" i="5"/>
  <c r="F1133" i="5"/>
  <c r="F1132" i="5"/>
  <c r="F1131" i="5"/>
  <c r="F1130" i="5"/>
  <c r="F1129" i="5"/>
  <c r="F1128" i="5"/>
  <c r="F1127" i="5"/>
  <c r="F1126" i="5"/>
  <c r="F1125" i="5"/>
  <c r="F1124" i="5"/>
  <c r="F1123" i="5"/>
  <c r="F1122" i="5"/>
  <c r="F1121" i="5"/>
  <c r="F1120" i="5"/>
  <c r="F1119" i="5"/>
  <c r="F1118" i="5"/>
  <c r="F1117" i="5"/>
  <c r="F1116" i="5"/>
  <c r="F1115" i="5"/>
  <c r="F1114" i="5"/>
  <c r="F1113" i="5"/>
  <c r="F1112" i="5"/>
  <c r="F1111" i="5"/>
  <c r="F1110" i="5"/>
  <c r="F1109" i="5"/>
  <c r="F1108" i="5"/>
  <c r="F1107" i="5"/>
  <c r="F1106" i="5"/>
  <c r="F1105" i="5"/>
  <c r="F1104" i="5"/>
  <c r="F1103" i="5"/>
  <c r="F1102" i="5"/>
  <c r="F1101" i="5"/>
  <c r="F1100" i="5"/>
  <c r="F1099" i="5"/>
  <c r="F1098" i="5"/>
  <c r="F1097" i="5"/>
  <c r="F1096" i="5"/>
  <c r="F1095" i="5"/>
  <c r="F1094" i="5"/>
  <c r="F1093" i="5"/>
  <c r="F1092" i="5"/>
  <c r="F1091" i="5"/>
  <c r="F1090" i="5"/>
  <c r="F1089" i="5"/>
  <c r="F1088" i="5"/>
  <c r="F1087" i="5"/>
  <c r="F1086" i="5"/>
  <c r="F1085" i="5"/>
  <c r="F1084" i="5"/>
  <c r="F1083" i="5"/>
  <c r="F1082" i="5"/>
  <c r="F1081" i="5"/>
  <c r="F1080" i="5"/>
  <c r="F1079" i="5"/>
  <c r="F1078" i="5"/>
  <c r="F1077" i="5"/>
  <c r="F1076" i="5"/>
  <c r="F1075" i="5"/>
  <c r="F1074" i="5"/>
  <c r="F1073" i="5"/>
  <c r="F1072" i="5"/>
  <c r="F1071" i="5"/>
  <c r="F1070" i="5"/>
  <c r="F1069" i="5"/>
  <c r="F1068" i="5"/>
  <c r="F1067" i="5"/>
  <c r="F1066" i="5"/>
  <c r="F1065" i="5"/>
  <c r="F1064" i="5"/>
  <c r="F1063" i="5"/>
  <c r="F1062" i="5"/>
  <c r="F1061" i="5"/>
  <c r="F1060" i="5"/>
  <c r="F1059" i="5"/>
  <c r="F1058" i="5"/>
  <c r="F1057" i="5"/>
  <c r="F1056" i="5"/>
  <c r="F1055" i="5"/>
  <c r="F1054" i="5"/>
  <c r="F1053" i="5"/>
  <c r="F1052" i="5"/>
  <c r="F1051" i="5"/>
  <c r="F1050" i="5"/>
  <c r="F1049" i="5"/>
  <c r="F1048" i="5"/>
  <c r="F1047" i="5"/>
  <c r="F1046" i="5"/>
  <c r="F1045" i="5"/>
  <c r="F1044" i="5"/>
  <c r="F1043" i="5"/>
  <c r="F1042" i="5"/>
  <c r="F965" i="5"/>
  <c r="F964" i="5"/>
  <c r="F963" i="5"/>
  <c r="F962" i="5"/>
  <c r="F961" i="5"/>
  <c r="F960" i="5"/>
  <c r="F959" i="5"/>
  <c r="F958" i="5"/>
  <c r="F957" i="5"/>
  <c r="F956" i="5"/>
  <c r="F955" i="5"/>
  <c r="F954" i="5"/>
  <c r="F953" i="5"/>
  <c r="F952" i="5"/>
  <c r="F951" i="5"/>
  <c r="F950" i="5"/>
  <c r="F949" i="5"/>
  <c r="F948" i="5"/>
  <c r="F947" i="5"/>
  <c r="F946" i="5"/>
  <c r="F945" i="5"/>
  <c r="F944" i="5"/>
  <c r="F943" i="5"/>
  <c r="F942" i="5"/>
  <c r="F941" i="5"/>
  <c r="F940" i="5"/>
  <c r="F939" i="5"/>
  <c r="F938" i="5"/>
  <c r="F937" i="5"/>
  <c r="F936" i="5"/>
  <c r="F931" i="5"/>
  <c r="F930" i="5"/>
  <c r="F929" i="5"/>
  <c r="F928" i="5"/>
  <c r="F927" i="5"/>
  <c r="F926" i="5"/>
  <c r="F925" i="5"/>
  <c r="F924" i="5"/>
  <c r="F923" i="5"/>
  <c r="F922" i="5"/>
  <c r="F921" i="5"/>
  <c r="F920" i="5"/>
  <c r="F919" i="5"/>
  <c r="F918" i="5"/>
  <c r="F917" i="5"/>
  <c r="F916" i="5"/>
  <c r="F915" i="5"/>
  <c r="F914" i="5"/>
  <c r="F913" i="5"/>
  <c r="F912" i="5"/>
  <c r="F911" i="5"/>
  <c r="F910" i="5"/>
  <c r="F909" i="5"/>
  <c r="F908" i="5"/>
  <c r="F907" i="5"/>
  <c r="F906" i="5"/>
  <c r="F905" i="5"/>
  <c r="F904" i="5"/>
  <c r="F903" i="5"/>
  <c r="F902" i="5"/>
  <c r="F901" i="5"/>
  <c r="F900" i="5"/>
  <c r="F899" i="5"/>
  <c r="F898" i="5"/>
  <c r="F897" i="5"/>
  <c r="F896" i="5"/>
  <c r="F895" i="5"/>
  <c r="F894" i="5"/>
  <c r="F893" i="5"/>
  <c r="F892" i="5"/>
  <c r="F891" i="5"/>
  <c r="F890" i="5"/>
  <c r="F889" i="5"/>
  <c r="F888" i="5"/>
  <c r="F887" i="5"/>
  <c r="F886" i="5"/>
  <c r="F885" i="5"/>
  <c r="F884" i="5"/>
  <c r="F883" i="5"/>
  <c r="F882" i="5"/>
  <c r="F881" i="5"/>
  <c r="F880" i="5"/>
  <c r="F879" i="5"/>
  <c r="F878" i="5"/>
  <c r="F877" i="5"/>
  <c r="F876" i="5"/>
  <c r="F875" i="5"/>
  <c r="F874" i="5"/>
  <c r="F873" i="5"/>
  <c r="F872" i="5"/>
  <c r="F871" i="5"/>
  <c r="F864" i="5"/>
  <c r="F860" i="5"/>
  <c r="F859" i="5"/>
  <c r="F858" i="5"/>
  <c r="F857" i="5"/>
  <c r="F856" i="5"/>
  <c r="F855" i="5"/>
  <c r="F854" i="5"/>
  <c r="F853" i="5"/>
  <c r="F852" i="5"/>
  <c r="F851" i="5"/>
  <c r="F850" i="5"/>
  <c r="F849" i="5"/>
  <c r="F848" i="5"/>
  <c r="F847" i="5"/>
  <c r="F846" i="5"/>
  <c r="F845" i="5"/>
  <c r="F844" i="5"/>
  <c r="F843" i="5"/>
  <c r="F842" i="5"/>
  <c r="F841" i="5"/>
  <c r="F840" i="5"/>
  <c r="F839" i="5"/>
  <c r="F838" i="5"/>
  <c r="F837" i="5"/>
  <c r="F836" i="5"/>
  <c r="F835" i="5"/>
  <c r="F834" i="5"/>
  <c r="F833" i="5"/>
  <c r="F832" i="5"/>
  <c r="F831" i="5"/>
  <c r="F830" i="5"/>
  <c r="F829" i="5"/>
  <c r="F828" i="5"/>
  <c r="F827" i="5"/>
  <c r="F826" i="5"/>
  <c r="F808" i="5"/>
  <c r="F807" i="5"/>
  <c r="F806" i="5"/>
  <c r="F805" i="5"/>
  <c r="F804" i="5"/>
  <c r="F803" i="5"/>
  <c r="F802" i="5"/>
  <c r="F801" i="5"/>
  <c r="F792" i="5"/>
  <c r="F791" i="5"/>
  <c r="F790" i="5"/>
  <c r="F789" i="5"/>
  <c r="F788" i="5"/>
  <c r="F787" i="5"/>
  <c r="F786" i="5"/>
  <c r="F785" i="5"/>
  <c r="F784" i="5"/>
  <c r="F783" i="5"/>
  <c r="F782" i="5"/>
  <c r="F781" i="5"/>
  <c r="F780" i="5"/>
  <c r="F779" i="5"/>
  <c r="F778" i="5"/>
  <c r="F763" i="5"/>
  <c r="F762" i="5"/>
  <c r="F761" i="5"/>
  <c r="F760" i="5"/>
  <c r="F759" i="5"/>
  <c r="F758" i="5"/>
  <c r="F757" i="5"/>
  <c r="F756" i="5"/>
  <c r="F755" i="5"/>
  <c r="F754" i="5"/>
  <c r="F753" i="5"/>
  <c r="F752" i="5"/>
  <c r="F751" i="5"/>
  <c r="F750" i="5"/>
  <c r="F749" i="5"/>
  <c r="F748" i="5"/>
  <c r="F747" i="5"/>
  <c r="F746" i="5"/>
  <c r="F745" i="5"/>
  <c r="F744" i="5"/>
  <c r="F743" i="5"/>
  <c r="F742" i="5"/>
  <c r="F741" i="5"/>
  <c r="F740" i="5"/>
  <c r="F739" i="5"/>
  <c r="F738" i="5"/>
  <c r="F737" i="5"/>
  <c r="F736" i="5"/>
  <c r="F735" i="5"/>
  <c r="F734" i="5"/>
  <c r="F733" i="5"/>
  <c r="F732" i="5"/>
  <c r="F731" i="5"/>
  <c r="F730" i="5"/>
  <c r="F729" i="5"/>
  <c r="F728" i="5"/>
  <c r="F727" i="5"/>
  <c r="F726" i="5"/>
  <c r="F725" i="5"/>
  <c r="F724" i="5"/>
  <c r="F723" i="5"/>
  <c r="F722" i="5"/>
  <c r="F721" i="5"/>
  <c r="F720" i="5"/>
  <c r="F719" i="5"/>
  <c r="F718" i="5"/>
  <c r="F717" i="5"/>
  <c r="F716" i="5"/>
  <c r="F715" i="5"/>
  <c r="F714" i="5"/>
  <c r="F713" i="5"/>
  <c r="F712" i="5"/>
  <c r="F711" i="5"/>
  <c r="F709" i="5"/>
  <c r="F708" i="5"/>
  <c r="F707" i="5"/>
  <c r="F706" i="5"/>
  <c r="F705" i="5"/>
  <c r="F704" i="5"/>
  <c r="F703" i="5"/>
  <c r="F702" i="5"/>
  <c r="F701" i="5"/>
  <c r="F700" i="5"/>
  <c r="F699" i="5"/>
  <c r="F698" i="5"/>
  <c r="F697" i="5"/>
  <c r="F696" i="5"/>
  <c r="F695" i="5"/>
  <c r="F694" i="5"/>
  <c r="F693" i="5"/>
  <c r="F692" i="5"/>
  <c r="F691" i="5"/>
  <c r="F690" i="5"/>
  <c r="F689" i="5"/>
  <c r="F688" i="5"/>
  <c r="F687" i="5"/>
  <c r="F686" i="5"/>
  <c r="F685" i="5"/>
  <c r="F684" i="5"/>
  <c r="F683" i="5"/>
  <c r="F682" i="5"/>
  <c r="F681" i="5"/>
  <c r="F680" i="5"/>
  <c r="F679" i="5"/>
  <c r="F678" i="5"/>
  <c r="F677" i="5"/>
  <c r="F676" i="5"/>
  <c r="F675" i="5"/>
  <c r="F674" i="5"/>
  <c r="F673" i="5"/>
  <c r="F672" i="5"/>
  <c r="F671" i="5"/>
  <c r="F670" i="5"/>
  <c r="F669" i="5"/>
  <c r="F668" i="5"/>
  <c r="F667" i="5"/>
  <c r="F666" i="5"/>
  <c r="F665" i="5"/>
  <c r="F664" i="5"/>
  <c r="F663" i="5"/>
  <c r="F662" i="5"/>
  <c r="F661" i="5"/>
  <c r="F660" i="5"/>
  <c r="F659" i="5"/>
  <c r="F658" i="5"/>
  <c r="F657" i="5"/>
  <c r="F656" i="5"/>
  <c r="F655" i="5"/>
  <c r="F654" i="5"/>
  <c r="F653" i="5"/>
  <c r="F652" i="5"/>
  <c r="F651" i="5"/>
  <c r="F650" i="5"/>
  <c r="F649" i="5"/>
  <c r="F648" i="5"/>
  <c r="F647" i="5"/>
  <c r="F646" i="5"/>
  <c r="F645" i="5"/>
  <c r="F644" i="5"/>
  <c r="F643" i="5"/>
  <c r="F642" i="5"/>
  <c r="F641" i="5"/>
  <c r="F640" i="5"/>
  <c r="F639" i="5"/>
  <c r="F638" i="5"/>
  <c r="F637" i="5"/>
  <c r="F636" i="5"/>
  <c r="F635" i="5"/>
  <c r="F634" i="5"/>
  <c r="F633" i="5"/>
  <c r="F632" i="5"/>
  <c r="F631" i="5"/>
  <c r="F630" i="5"/>
  <c r="F629" i="5"/>
  <c r="F628" i="5"/>
  <c r="F627" i="5"/>
  <c r="F626" i="5"/>
  <c r="F625" i="5"/>
  <c r="F624" i="5"/>
  <c r="F623" i="5"/>
  <c r="F622" i="5"/>
  <c r="F621" i="5"/>
  <c r="F620" i="5"/>
  <c r="F619" i="5"/>
  <c r="F618" i="5"/>
  <c r="F617" i="5"/>
  <c r="F616" i="5"/>
  <c r="F615" i="5"/>
  <c r="F614" i="5"/>
  <c r="F613" i="5"/>
  <c r="F612" i="5"/>
  <c r="F611" i="5"/>
  <c r="F610" i="5"/>
  <c r="F609" i="5"/>
  <c r="F608" i="5"/>
  <c r="F607" i="5"/>
  <c r="F606" i="5"/>
  <c r="F605" i="5"/>
  <c r="F604" i="5"/>
  <c r="F603" i="5"/>
  <c r="F602" i="5"/>
  <c r="F601" i="5"/>
  <c r="F600" i="5"/>
  <c r="F599" i="5"/>
  <c r="F598" i="5"/>
  <c r="F597" i="5"/>
  <c r="F596" i="5"/>
  <c r="F595" i="5"/>
  <c r="F594" i="5"/>
  <c r="F593" i="5"/>
  <c r="F592" i="5"/>
  <c r="F591" i="5"/>
  <c r="F590" i="5"/>
  <c r="F589" i="5"/>
  <c r="F588" i="5"/>
  <c r="F587" i="5"/>
  <c r="F586" i="5"/>
  <c r="F585" i="5"/>
  <c r="F584" i="5"/>
  <c r="F583" i="5"/>
  <c r="F582" i="5"/>
  <c r="F581" i="5"/>
  <c r="F580" i="5"/>
  <c r="F579" i="5"/>
  <c r="F578" i="5"/>
  <c r="F577" i="5"/>
  <c r="F576" i="5"/>
  <c r="F575" i="5"/>
  <c r="F574" i="5"/>
  <c r="F573" i="5"/>
  <c r="F572" i="5"/>
  <c r="F571" i="5"/>
  <c r="F570" i="5"/>
  <c r="F569" i="5"/>
  <c r="F568" i="5"/>
  <c r="F567" i="5"/>
  <c r="F566" i="5"/>
  <c r="F565" i="5"/>
  <c r="F564" i="5"/>
  <c r="F563" i="5"/>
  <c r="F562" i="5"/>
  <c r="F561" i="5"/>
  <c r="F560" i="5"/>
  <c r="F559" i="5"/>
  <c r="F558" i="5"/>
  <c r="F557" i="5"/>
  <c r="F556" i="5"/>
  <c r="F555" i="5"/>
  <c r="F554" i="5"/>
  <c r="F553" i="5"/>
  <c r="F552" i="5"/>
  <c r="F551" i="5"/>
  <c r="F550" i="5"/>
  <c r="F549" i="5"/>
  <c r="F548" i="5"/>
  <c r="F547" i="5"/>
  <c r="F546" i="5"/>
  <c r="F545" i="5"/>
  <c r="F544" i="5"/>
  <c r="F543" i="5"/>
  <c r="F542" i="5"/>
  <c r="F541" i="5"/>
  <c r="F540" i="5"/>
  <c r="F539" i="5"/>
  <c r="F538" i="5"/>
  <c r="F537" i="5"/>
  <c r="F536" i="5"/>
  <c r="F535" i="5"/>
  <c r="F534" i="5"/>
  <c r="F533" i="5"/>
  <c r="F532" i="5"/>
  <c r="F531" i="5"/>
  <c r="F530" i="5"/>
  <c r="F529" i="5"/>
  <c r="F528" i="5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F512" i="5"/>
  <c r="F511" i="5"/>
  <c r="F510" i="5"/>
  <c r="F509" i="5"/>
  <c r="F508" i="5"/>
  <c r="F507" i="5"/>
  <c r="F506" i="5"/>
  <c r="F505" i="5"/>
  <c r="F504" i="5"/>
  <c r="F503" i="5"/>
  <c r="F502" i="5"/>
  <c r="F501" i="5"/>
  <c r="F500" i="5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F479" i="5"/>
  <c r="F478" i="5"/>
  <c r="F47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420" i="5"/>
  <c r="F419" i="5"/>
  <c r="F418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K13162" i="1"/>
  <c r="K13163" i="1"/>
  <c r="K13164" i="1"/>
  <c r="K13165" i="1"/>
  <c r="K13166" i="1"/>
  <c r="K13167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793" i="1"/>
  <c r="K9299" i="1"/>
  <c r="K8045" i="1"/>
  <c r="K797" i="1"/>
  <c r="K8284" i="1"/>
  <c r="K512" i="1"/>
  <c r="K10501" i="1"/>
  <c r="K8541" i="1"/>
  <c r="K7647" i="1"/>
  <c r="K10356" i="1"/>
  <c r="K11251" i="1"/>
  <c r="K8285" i="1"/>
  <c r="K9603" i="1"/>
  <c r="K10082" i="1"/>
  <c r="K8743" i="1"/>
  <c r="K11264" i="1"/>
  <c r="K8289" i="1"/>
  <c r="K9206" i="1"/>
  <c r="K9048" i="1"/>
  <c r="K8949" i="1"/>
  <c r="K9621" i="1"/>
  <c r="K9242" i="1"/>
  <c r="K10997" i="1"/>
  <c r="K10345" i="1"/>
  <c r="K8287" i="1"/>
  <c r="K703" i="1"/>
  <c r="K8967" i="1"/>
  <c r="K8283" i="1"/>
  <c r="K538" i="1"/>
  <c r="K8286" i="1"/>
  <c r="K792" i="1"/>
  <c r="K10872" i="1"/>
  <c r="K813" i="1"/>
  <c r="K9296" i="1"/>
  <c r="K11384" i="1"/>
  <c r="K9548" i="1"/>
  <c r="K10849" i="1"/>
  <c r="K654" i="1"/>
  <c r="K9661" i="1"/>
  <c r="K8308" i="1"/>
  <c r="K10184" i="1"/>
  <c r="K11395" i="1"/>
  <c r="K8518" i="1"/>
  <c r="K10998" i="1"/>
  <c r="K11183" i="1"/>
  <c r="K10220" i="1"/>
  <c r="K9022" i="1"/>
  <c r="K9677" i="1"/>
  <c r="K11068" i="1"/>
  <c r="K10142" i="1"/>
  <c r="K11425" i="1"/>
  <c r="K8590" i="1"/>
  <c r="K10452" i="1"/>
  <c r="K10594" i="1"/>
  <c r="K9906" i="1"/>
  <c r="K10209" i="1"/>
  <c r="K9777" i="1"/>
  <c r="K10631" i="1"/>
  <c r="K9266" i="1"/>
  <c r="K387" i="1"/>
  <c r="K448" i="1"/>
  <c r="K10602" i="1"/>
  <c r="K10775" i="1"/>
  <c r="K7666" i="1"/>
  <c r="K9567" i="1"/>
  <c r="K9694" i="1"/>
  <c r="K9475" i="1"/>
  <c r="K10639" i="1"/>
  <c r="K9458" i="1"/>
  <c r="K10029" i="1"/>
  <c r="K9568" i="1"/>
  <c r="K10231" i="1"/>
  <c r="K9162" i="1"/>
  <c r="K8726" i="1"/>
  <c r="K10144" i="1"/>
  <c r="K9690" i="1"/>
  <c r="K10060" i="1"/>
  <c r="K9473" i="1"/>
  <c r="K10385" i="1"/>
  <c r="K8310" i="1"/>
  <c r="K8859" i="1"/>
  <c r="K7610" i="1"/>
  <c r="K1044" i="1"/>
  <c r="K7609" i="1"/>
  <c r="K7607" i="1"/>
  <c r="K7608" i="1"/>
  <c r="K2106" i="1"/>
  <c r="K7606" i="1"/>
  <c r="K7605" i="1"/>
  <c r="K7604" i="1"/>
  <c r="K4639" i="1"/>
  <c r="K11448" i="1"/>
  <c r="K2665" i="1"/>
  <c r="K1425" i="1"/>
  <c r="K12723" i="1"/>
  <c r="K12732" i="1"/>
  <c r="K4116" i="1"/>
  <c r="K6861" i="1"/>
  <c r="K4234" i="1"/>
  <c r="K7603" i="1"/>
  <c r="K7602" i="1"/>
  <c r="K1568" i="1"/>
  <c r="K5919" i="1"/>
  <c r="K3988" i="1"/>
  <c r="K7600" i="1"/>
  <c r="K7599" i="1"/>
  <c r="K12824" i="1"/>
  <c r="K7598" i="1"/>
  <c r="K8488" i="1"/>
  <c r="K8482" i="1"/>
  <c r="K8486" i="1"/>
  <c r="K8487" i="1"/>
  <c r="K8483" i="1"/>
  <c r="K8485" i="1"/>
  <c r="K8484" i="1"/>
  <c r="K7597" i="1"/>
  <c r="K7595" i="1"/>
  <c r="K7596" i="1"/>
  <c r="K11447" i="1"/>
  <c r="K11446" i="1"/>
  <c r="K11445" i="1"/>
  <c r="K7594" i="1"/>
  <c r="K7593" i="1"/>
  <c r="K7590" i="1"/>
  <c r="K11443" i="1"/>
  <c r="K11444" i="1"/>
  <c r="K4352" i="1"/>
  <c r="K11442" i="1"/>
  <c r="K11441" i="1"/>
  <c r="K7397" i="1"/>
  <c r="K7355" i="1"/>
  <c r="K7207" i="1"/>
  <c r="K11440" i="1"/>
  <c r="K508" i="1"/>
  <c r="K7586" i="1"/>
  <c r="K7587" i="1"/>
  <c r="K7900" i="1"/>
  <c r="K7902" i="1"/>
  <c r="K7901" i="1"/>
  <c r="K505" i="1"/>
  <c r="K507" i="1"/>
  <c r="K506" i="1"/>
  <c r="K3950" i="1"/>
  <c r="K11439" i="1"/>
  <c r="K7585" i="1"/>
  <c r="K7584" i="1"/>
  <c r="K12522" i="1"/>
  <c r="K11438" i="1"/>
  <c r="K11437" i="1"/>
  <c r="K1070" i="1"/>
  <c r="K11436" i="1"/>
  <c r="K12892" i="1"/>
  <c r="K7581" i="1"/>
  <c r="K7580" i="1"/>
  <c r="K12693" i="1"/>
  <c r="K5239" i="1"/>
  <c r="K7582" i="1"/>
  <c r="K7578" i="1"/>
  <c r="K7579" i="1"/>
  <c r="K11434" i="1"/>
  <c r="K11435" i="1"/>
  <c r="K11433" i="1"/>
  <c r="K5927" i="1"/>
  <c r="K11431" i="1"/>
  <c r="K11432" i="1"/>
  <c r="K12884" i="1"/>
  <c r="K7577" i="1"/>
  <c r="K7576" i="1"/>
  <c r="K803" i="1"/>
  <c r="K805" i="1"/>
  <c r="K804" i="1"/>
  <c r="K11430" i="1"/>
  <c r="K6632" i="1"/>
  <c r="K7575" i="1"/>
  <c r="K7573" i="1"/>
  <c r="K1290" i="1"/>
  <c r="K3948" i="1"/>
  <c r="K11429" i="1"/>
  <c r="K7571" i="1"/>
  <c r="K7569" i="1"/>
  <c r="K1131" i="1"/>
  <c r="K7601" i="1"/>
  <c r="K11428" i="1"/>
  <c r="K6504" i="1"/>
  <c r="K3839" i="1"/>
  <c r="K11427" i="1"/>
  <c r="K499" i="1"/>
  <c r="K501" i="1"/>
  <c r="K500" i="1"/>
  <c r="K5370" i="1"/>
  <c r="K7567" i="1"/>
  <c r="K3232" i="1"/>
  <c r="K11426" i="1"/>
  <c r="K11677" i="1"/>
  <c r="K7565" i="1"/>
  <c r="K7563" i="1"/>
  <c r="K7561" i="1"/>
  <c r="K7560" i="1"/>
  <c r="K7558" i="1"/>
  <c r="K7556" i="1"/>
  <c r="K7554" i="1"/>
  <c r="K7555" i="1"/>
  <c r="K7553" i="1"/>
  <c r="K7552" i="1"/>
  <c r="K7550" i="1"/>
  <c r="K7551" i="1"/>
  <c r="K7549" i="1"/>
  <c r="K11831" i="1"/>
  <c r="K11424" i="1"/>
  <c r="K2391" i="1"/>
  <c r="K12022" i="1"/>
  <c r="K7547" i="1"/>
  <c r="K7545" i="1"/>
  <c r="K7544" i="1"/>
  <c r="K760" i="1"/>
  <c r="K11421" i="1"/>
  <c r="K11423" i="1"/>
  <c r="K11422" i="1"/>
  <c r="K7542" i="1"/>
  <c r="K12864" i="1"/>
  <c r="K7540" i="1"/>
  <c r="K7541" i="1"/>
  <c r="K5029" i="1"/>
  <c r="K13077" i="1"/>
  <c r="K4503" i="1"/>
  <c r="K6168" i="1"/>
  <c r="K7435" i="1"/>
  <c r="K7437" i="1"/>
  <c r="K11367" i="1"/>
  <c r="K498" i="1"/>
  <c r="K12985" i="1"/>
  <c r="K497" i="1"/>
  <c r="K4505" i="1"/>
  <c r="K7538" i="1"/>
  <c r="K7539" i="1"/>
  <c r="K7537" i="1"/>
  <c r="K7535" i="1"/>
  <c r="K7536" i="1"/>
  <c r="K7534" i="1"/>
  <c r="K7532" i="1"/>
  <c r="K11419" i="1"/>
  <c r="K11420" i="1"/>
  <c r="K12775" i="1"/>
  <c r="K7530" i="1"/>
  <c r="K7531" i="1"/>
  <c r="K7529" i="1"/>
  <c r="K11417" i="1"/>
  <c r="K11418" i="1"/>
  <c r="K7528" i="1"/>
  <c r="K7526" i="1"/>
  <c r="K7527" i="1"/>
  <c r="K4019" i="1"/>
  <c r="K3504" i="1"/>
  <c r="K7525" i="1"/>
  <c r="K7522" i="1"/>
  <c r="K7524" i="1"/>
  <c r="K7523" i="1"/>
  <c r="K12306" i="1"/>
  <c r="K7519" i="1"/>
  <c r="K7521" i="1"/>
  <c r="K7520" i="1"/>
  <c r="K11415" i="1"/>
  <c r="K11416" i="1"/>
  <c r="K11413" i="1"/>
  <c r="K11414" i="1"/>
  <c r="K6343" i="1"/>
  <c r="K2850" i="1"/>
  <c r="K1257" i="1"/>
  <c r="K11470" i="1"/>
  <c r="K11411" i="1"/>
  <c r="K11412" i="1"/>
  <c r="K11409" i="1"/>
  <c r="K11410" i="1"/>
  <c r="K7518" i="1"/>
  <c r="K7515" i="1"/>
  <c r="K7517" i="1"/>
  <c r="K7516" i="1"/>
  <c r="K7514" i="1"/>
  <c r="K11405" i="1"/>
  <c r="K11406" i="1"/>
  <c r="K11407" i="1"/>
  <c r="K11408" i="1"/>
  <c r="K7510" i="1"/>
  <c r="K7513" i="1"/>
  <c r="K7512" i="1"/>
  <c r="K7511" i="1"/>
  <c r="K12106" i="1"/>
  <c r="K4676" i="1"/>
  <c r="K11404" i="1"/>
  <c r="K1256" i="1"/>
  <c r="K1129" i="1"/>
  <c r="K1593" i="1"/>
  <c r="K1275" i="1"/>
  <c r="K11401" i="1"/>
  <c r="K11403" i="1"/>
  <c r="K11402" i="1"/>
  <c r="K11882" i="1"/>
  <c r="K11399" i="1"/>
  <c r="K11400" i="1"/>
  <c r="K11397" i="1"/>
  <c r="K11398" i="1"/>
  <c r="K5758" i="1"/>
  <c r="K7509" i="1"/>
  <c r="K7508" i="1"/>
  <c r="K7507" i="1"/>
  <c r="K12962" i="1"/>
  <c r="K636" i="1"/>
  <c r="K8479" i="1"/>
  <c r="K8481" i="1"/>
  <c r="K8480" i="1"/>
  <c r="K11396" i="1"/>
  <c r="K4762" i="1"/>
  <c r="K11392" i="1"/>
  <c r="K11394" i="1"/>
  <c r="K11393" i="1"/>
  <c r="K11692" i="1"/>
  <c r="K11390" i="1"/>
  <c r="K11391" i="1"/>
  <c r="K7506" i="1"/>
  <c r="K12802" i="1"/>
  <c r="K7505" i="1"/>
  <c r="K11388" i="1"/>
  <c r="K11389" i="1"/>
  <c r="K7504" i="1"/>
  <c r="K12282" i="1"/>
  <c r="K5436" i="1"/>
  <c r="K7154" i="1"/>
  <c r="K4993" i="1"/>
  <c r="K3837" i="1"/>
  <c r="K2325" i="1"/>
  <c r="K1803" i="1"/>
  <c r="K11387" i="1"/>
  <c r="K11385" i="1"/>
  <c r="K11386" i="1"/>
  <c r="K634" i="1"/>
  <c r="K635" i="1"/>
  <c r="K496" i="1"/>
  <c r="K7503" i="1"/>
  <c r="K1318" i="1"/>
  <c r="K12347" i="1"/>
  <c r="K12427" i="1"/>
  <c r="K12045" i="1"/>
  <c r="K7501" i="1"/>
  <c r="K7502" i="1"/>
  <c r="K12779" i="1"/>
  <c r="K5453" i="1"/>
  <c r="K3879" i="1"/>
  <c r="K492" i="1"/>
  <c r="K495" i="1"/>
  <c r="K494" i="1"/>
  <c r="K493" i="1"/>
  <c r="K491" i="1"/>
  <c r="K490" i="1"/>
  <c r="K6807" i="1"/>
  <c r="K7499" i="1"/>
  <c r="K2737" i="1"/>
  <c r="K7498" i="1"/>
  <c r="K12320" i="1"/>
  <c r="K7497" i="1"/>
  <c r="K7493" i="1"/>
  <c r="K7496" i="1"/>
  <c r="K7495" i="1"/>
  <c r="K7492" i="1"/>
  <c r="K7491" i="1"/>
  <c r="K11772" i="1"/>
  <c r="K7490" i="1"/>
  <c r="K7487" i="1"/>
  <c r="K7486" i="1"/>
  <c r="K11383" i="1"/>
  <c r="K12162" i="1"/>
  <c r="K12429" i="1"/>
  <c r="K7481" i="1"/>
  <c r="K7482" i="1"/>
  <c r="K12907" i="1"/>
  <c r="K7477" i="1"/>
  <c r="K7478" i="1"/>
  <c r="K7480" i="1"/>
  <c r="K7474" i="1"/>
  <c r="K7473" i="1"/>
  <c r="K12764" i="1"/>
  <c r="K7475" i="1"/>
  <c r="K7476" i="1"/>
  <c r="K7464" i="1"/>
  <c r="K7465" i="1"/>
  <c r="K12672" i="1"/>
  <c r="K13030" i="1"/>
  <c r="K7471" i="1"/>
  <c r="K7470" i="1"/>
  <c r="K13016" i="1"/>
  <c r="K7488" i="1"/>
  <c r="K11765" i="1"/>
  <c r="K12467" i="1"/>
  <c r="K11543" i="1"/>
  <c r="K11381" i="1"/>
  <c r="K11380" i="1"/>
  <c r="K7468" i="1"/>
  <c r="K1561" i="1"/>
  <c r="K7463" i="1"/>
  <c r="K7462" i="1"/>
  <c r="K7460" i="1"/>
  <c r="K7458" i="1"/>
  <c r="K7457" i="1"/>
  <c r="K12395" i="1"/>
  <c r="K7494" i="1"/>
  <c r="K2017" i="1"/>
  <c r="K7548" i="1"/>
  <c r="K11741" i="1"/>
  <c r="K489" i="1"/>
  <c r="K11378" i="1"/>
  <c r="K11377" i="1"/>
  <c r="K12986" i="1"/>
  <c r="K488" i="1"/>
  <c r="K1725" i="1"/>
  <c r="K7455" i="1"/>
  <c r="K1128" i="1"/>
  <c r="K485" i="1"/>
  <c r="K486" i="1"/>
  <c r="K487" i="1"/>
  <c r="K5657" i="1"/>
  <c r="K2104" i="1"/>
  <c r="K2196" i="1"/>
  <c r="K2159" i="1"/>
  <c r="K7454" i="1"/>
  <c r="K1698" i="1"/>
  <c r="K11855" i="1"/>
  <c r="K12325" i="1"/>
  <c r="K11696" i="1"/>
  <c r="K7453" i="1"/>
  <c r="K3955" i="1"/>
  <c r="K13065" i="1"/>
  <c r="K3554" i="1"/>
  <c r="K10456" i="1"/>
  <c r="K2164" i="1"/>
  <c r="K12486" i="1"/>
  <c r="K1422" i="1"/>
  <c r="K6019" i="1"/>
  <c r="K2956" i="1"/>
  <c r="K10123" i="1"/>
  <c r="K2562" i="1"/>
  <c r="K6003" i="1"/>
  <c r="K11375" i="1"/>
  <c r="K11376" i="1"/>
  <c r="K7451" i="1"/>
  <c r="K7452" i="1"/>
  <c r="K7450" i="1"/>
  <c r="K7448" i="1"/>
  <c r="K11373" i="1"/>
  <c r="K11374" i="1"/>
  <c r="K11372" i="1"/>
  <c r="K7447" i="1"/>
  <c r="K2323" i="1"/>
  <c r="K7445" i="1"/>
  <c r="K7443" i="1"/>
  <c r="K7444" i="1"/>
  <c r="K484" i="1"/>
  <c r="K4614" i="1"/>
  <c r="K2475" i="1"/>
  <c r="K2102" i="1"/>
  <c r="K1316" i="1"/>
  <c r="K12276" i="1"/>
  <c r="K12304" i="1"/>
  <c r="K483" i="1"/>
  <c r="K12035" i="1"/>
  <c r="K11370" i="1"/>
  <c r="K11371" i="1"/>
  <c r="K1199" i="1"/>
  <c r="K7442" i="1"/>
  <c r="K7441" i="1"/>
  <c r="K4597" i="1"/>
  <c r="K482" i="1"/>
  <c r="K7440" i="1"/>
  <c r="K7438" i="1"/>
  <c r="K7439" i="1"/>
  <c r="K11368" i="1"/>
  <c r="K11369" i="1"/>
  <c r="K13025" i="1"/>
  <c r="K481" i="1"/>
  <c r="K480" i="1"/>
  <c r="K7436" i="1"/>
  <c r="K3836" i="1"/>
  <c r="K2100" i="1"/>
  <c r="K6360" i="1"/>
  <c r="K937" i="1"/>
  <c r="K11366" i="1"/>
  <c r="K479" i="1"/>
  <c r="K7431" i="1"/>
  <c r="K7434" i="1"/>
  <c r="K7433" i="1"/>
  <c r="K7432" i="1"/>
  <c r="K536" i="1"/>
  <c r="K537" i="1"/>
  <c r="K8288" i="1"/>
  <c r="K7430" i="1"/>
  <c r="K13094" i="1"/>
  <c r="K7429" i="1"/>
  <c r="K11566" i="1"/>
  <c r="K12307" i="1"/>
  <c r="K7426" i="1"/>
  <c r="K7428" i="1"/>
  <c r="K7427" i="1"/>
  <c r="K516" i="1"/>
  <c r="K7425" i="1"/>
  <c r="K533" i="1"/>
  <c r="K535" i="1"/>
  <c r="K534" i="1"/>
  <c r="K11363" i="1"/>
  <c r="K11365" i="1"/>
  <c r="K11364" i="1"/>
  <c r="K7424" i="1"/>
  <c r="K7423" i="1"/>
  <c r="K7422" i="1"/>
  <c r="K7421" i="1"/>
  <c r="K7420" i="1"/>
  <c r="K11789" i="1"/>
  <c r="K7419" i="1"/>
  <c r="K7417" i="1"/>
  <c r="K7418" i="1"/>
  <c r="K8413" i="1"/>
  <c r="K8415" i="1"/>
  <c r="K8414" i="1"/>
  <c r="K7415" i="1"/>
  <c r="K7416" i="1"/>
  <c r="K12257" i="1"/>
  <c r="K7414" i="1"/>
  <c r="K7413" i="1"/>
  <c r="K7410" i="1"/>
  <c r="K7412" i="1"/>
  <c r="K7411" i="1"/>
  <c r="K11361" i="1"/>
  <c r="K11362" i="1"/>
  <c r="K7409" i="1"/>
  <c r="K7408" i="1"/>
  <c r="K12029" i="1"/>
  <c r="K11464" i="1"/>
  <c r="K7407" i="1"/>
  <c r="K7405" i="1"/>
  <c r="K7406" i="1"/>
  <c r="K7404" i="1"/>
  <c r="K4780" i="1"/>
  <c r="K7403" i="1"/>
  <c r="K11360" i="1"/>
  <c r="K11530" i="1"/>
  <c r="K7401" i="1"/>
  <c r="K5295" i="1"/>
  <c r="K8478" i="1"/>
  <c r="K8477" i="1"/>
  <c r="K8473" i="1"/>
  <c r="K8476" i="1"/>
  <c r="K8475" i="1"/>
  <c r="K8474" i="1"/>
  <c r="K8471" i="1"/>
  <c r="K8472" i="1"/>
  <c r="K4569" i="1"/>
  <c r="K4069" i="1"/>
  <c r="K7966" i="1"/>
  <c r="K478" i="1"/>
  <c r="K477" i="1"/>
  <c r="K12909" i="1"/>
  <c r="K12511" i="1"/>
  <c r="K4962" i="1"/>
  <c r="K1293" i="1"/>
  <c r="K11358" i="1"/>
  <c r="K11359" i="1"/>
  <c r="K7399" i="1"/>
  <c r="K7398" i="1"/>
  <c r="K1125" i="1"/>
  <c r="K5497" i="1"/>
  <c r="K12482" i="1"/>
  <c r="K11870" i="1"/>
  <c r="K7396" i="1"/>
  <c r="K476" i="1"/>
  <c r="K6875" i="1"/>
  <c r="K7395" i="1"/>
  <c r="K11357" i="1"/>
  <c r="K7394" i="1"/>
  <c r="K475" i="1"/>
  <c r="K7277" i="1"/>
  <c r="K5292" i="1"/>
  <c r="K7393" i="1"/>
  <c r="K12102" i="1"/>
  <c r="K13012" i="1"/>
  <c r="K474" i="1"/>
  <c r="K7392" i="1"/>
  <c r="K12261" i="1"/>
  <c r="K12147" i="1"/>
  <c r="K11356" i="1"/>
  <c r="K11949" i="1"/>
  <c r="K11354" i="1"/>
  <c r="K11355" i="1"/>
  <c r="K12351" i="1"/>
  <c r="K3771" i="1"/>
  <c r="K471" i="1"/>
  <c r="K11353" i="1"/>
  <c r="K6285" i="1"/>
  <c r="K7391" i="1"/>
  <c r="K7390" i="1"/>
  <c r="K7389" i="1"/>
  <c r="K12923" i="1"/>
  <c r="K7388" i="1"/>
  <c r="K11995" i="1"/>
  <c r="K4933" i="1"/>
  <c r="K7387" i="1"/>
  <c r="K7386" i="1"/>
  <c r="K470" i="1"/>
  <c r="K12589" i="1"/>
  <c r="K11352" i="1"/>
  <c r="K515" i="1"/>
  <c r="K570" i="1"/>
  <c r="K571" i="1"/>
  <c r="K11349" i="1"/>
  <c r="K11351" i="1"/>
  <c r="K11350" i="1"/>
  <c r="K8411" i="1"/>
  <c r="K8412" i="1"/>
  <c r="K8410" i="1"/>
  <c r="K8409" i="1"/>
  <c r="K8408" i="1"/>
  <c r="K12615" i="1"/>
  <c r="K8407" i="1"/>
  <c r="K7384" i="1"/>
  <c r="K7385" i="1"/>
  <c r="K7383" i="1"/>
  <c r="K12993" i="1"/>
  <c r="K469" i="1"/>
  <c r="K468" i="1"/>
  <c r="K467" i="1"/>
  <c r="K632" i="1"/>
  <c r="K633" i="1"/>
  <c r="K7382" i="1"/>
  <c r="K7381" i="1"/>
  <c r="K11679" i="1"/>
  <c r="K7380" i="1"/>
  <c r="K7378" i="1"/>
  <c r="K7379" i="1"/>
  <c r="K13039" i="1"/>
  <c r="K466" i="1"/>
  <c r="K7377" i="1"/>
  <c r="K13087" i="1"/>
  <c r="K11348" i="1"/>
  <c r="K12073" i="1"/>
  <c r="K11972" i="1"/>
  <c r="K4566" i="1"/>
  <c r="K5746" i="1"/>
  <c r="K4976" i="1"/>
  <c r="K2951" i="1"/>
  <c r="K2099" i="1"/>
  <c r="K4007" i="1"/>
  <c r="K7376" i="1"/>
  <c r="K2949" i="1"/>
  <c r="K7374" i="1"/>
  <c r="K11345" i="1"/>
  <c r="K11347" i="1"/>
  <c r="K11346" i="1"/>
  <c r="K6735" i="1"/>
  <c r="K4096" i="1"/>
  <c r="K5804" i="1"/>
  <c r="K6074" i="1"/>
  <c r="K3262" i="1"/>
  <c r="K2899" i="1"/>
  <c r="K12510" i="1"/>
  <c r="K11343" i="1"/>
  <c r="K11344" i="1"/>
  <c r="K7373" i="1"/>
  <c r="K7371" i="1"/>
  <c r="K7372" i="1"/>
  <c r="K7370" i="1"/>
  <c r="K12645" i="1"/>
  <c r="K11342" i="1"/>
  <c r="K4461" i="1"/>
  <c r="K2347" i="1"/>
  <c r="K12177" i="1"/>
  <c r="K1889" i="1"/>
  <c r="K7369" i="1"/>
  <c r="K7368" i="1"/>
  <c r="K6275" i="1"/>
  <c r="K2437" i="1"/>
  <c r="K3566" i="1"/>
  <c r="K11339" i="1"/>
  <c r="K11341" i="1"/>
  <c r="K11338" i="1"/>
  <c r="K11340" i="1"/>
  <c r="K12285" i="1"/>
  <c r="K11336" i="1"/>
  <c r="K11337" i="1"/>
  <c r="K7367" i="1"/>
  <c r="K11335" i="1"/>
  <c r="K7365" i="1"/>
  <c r="K11585" i="1"/>
  <c r="K11334" i="1"/>
  <c r="K465" i="1"/>
  <c r="K7362" i="1"/>
  <c r="K7363" i="1"/>
  <c r="K11332" i="1"/>
  <c r="K11333" i="1"/>
  <c r="K12267" i="1"/>
  <c r="K12231" i="1"/>
  <c r="K12214" i="1"/>
  <c r="K2096" i="1"/>
  <c r="K11331" i="1"/>
  <c r="K6213" i="1"/>
  <c r="K9025" i="1"/>
  <c r="K2471" i="1"/>
  <c r="K11330" i="1"/>
  <c r="K11329" i="1"/>
  <c r="K11328" i="1"/>
  <c r="K4322" i="1"/>
  <c r="K2468" i="1"/>
  <c r="K5211" i="1"/>
  <c r="K11327" i="1"/>
  <c r="K1315" i="1"/>
  <c r="K4502" i="1"/>
  <c r="K7361" i="1"/>
  <c r="K7360" i="1"/>
  <c r="K7359" i="1"/>
  <c r="K7358" i="1"/>
  <c r="K11326" i="1"/>
  <c r="K7356" i="1"/>
  <c r="K7354" i="1"/>
  <c r="K7353" i="1"/>
  <c r="K7352" i="1"/>
  <c r="K7350" i="1"/>
  <c r="K7348" i="1"/>
  <c r="K6538" i="1"/>
  <c r="K4634" i="1"/>
  <c r="K11325" i="1"/>
  <c r="K11324" i="1"/>
  <c r="K7346" i="1"/>
  <c r="K7345" i="1"/>
  <c r="K7344" i="1"/>
  <c r="K8470" i="1"/>
  <c r="K8469" i="1"/>
  <c r="K8406" i="1"/>
  <c r="K8405" i="1"/>
  <c r="K7342" i="1"/>
  <c r="K7340" i="1"/>
  <c r="K7339" i="1"/>
  <c r="K7337" i="1"/>
  <c r="K11595" i="1"/>
  <c r="K11322" i="1"/>
  <c r="K11321" i="1"/>
  <c r="K11320" i="1"/>
  <c r="K11319" i="1"/>
  <c r="K11318" i="1"/>
  <c r="K9288" i="1"/>
  <c r="K2466" i="1"/>
  <c r="K4177" i="1"/>
  <c r="K7333" i="1"/>
  <c r="K7332" i="1"/>
  <c r="K7331" i="1"/>
  <c r="K7330" i="1"/>
  <c r="K12075" i="1"/>
  <c r="K6528" i="1"/>
  <c r="K11317" i="1"/>
  <c r="K11316" i="1"/>
  <c r="K7328" i="1"/>
  <c r="K7326" i="1"/>
  <c r="K11315" i="1"/>
  <c r="K7324" i="1"/>
  <c r="K7322" i="1"/>
  <c r="K7321" i="1"/>
  <c r="K7319" i="1"/>
  <c r="K11313" i="1"/>
  <c r="K11312" i="1"/>
  <c r="K11311" i="1"/>
  <c r="K7318" i="1"/>
  <c r="K11310" i="1"/>
  <c r="K1092" i="1"/>
  <c r="K7317" i="1"/>
  <c r="K7316" i="1"/>
  <c r="K8465" i="1"/>
  <c r="K8464" i="1"/>
  <c r="K8463" i="1"/>
  <c r="K8468" i="1"/>
  <c r="K8467" i="1"/>
  <c r="K8466" i="1"/>
  <c r="K11309" i="1"/>
  <c r="K11308" i="1"/>
  <c r="K7315" i="1"/>
  <c r="K11307" i="1"/>
  <c r="K11306" i="1"/>
  <c r="K7314" i="1"/>
  <c r="K2559" i="1"/>
  <c r="K7312" i="1"/>
  <c r="K461" i="1"/>
  <c r="K7310" i="1"/>
  <c r="K7311" i="1"/>
  <c r="K8403" i="1"/>
  <c r="K8404" i="1"/>
  <c r="K8402" i="1"/>
  <c r="K460" i="1"/>
  <c r="K7309" i="1"/>
  <c r="K11305" i="1"/>
  <c r="K11304" i="1"/>
  <c r="K4025" i="1"/>
  <c r="K4701" i="1"/>
  <c r="K11303" i="1"/>
  <c r="K4103" i="1"/>
  <c r="K1300" i="1"/>
  <c r="K8462" i="1"/>
  <c r="K8461" i="1"/>
  <c r="K8460" i="1"/>
  <c r="K3274" i="1"/>
  <c r="K7308" i="1"/>
  <c r="K7306" i="1"/>
  <c r="K4749" i="1"/>
  <c r="K4946" i="1"/>
  <c r="K7305" i="1"/>
  <c r="K12333" i="1"/>
  <c r="K7304" i="1"/>
  <c r="K7302" i="1"/>
  <c r="K7301" i="1"/>
  <c r="K7300" i="1"/>
  <c r="K7299" i="1"/>
  <c r="K6385" i="1"/>
  <c r="K7298" i="1"/>
  <c r="K1201" i="1"/>
  <c r="K1200" i="1"/>
  <c r="K459" i="1"/>
  <c r="K458" i="1"/>
  <c r="K7296" i="1"/>
  <c r="K7297" i="1"/>
  <c r="K7295" i="1"/>
  <c r="K4095" i="1"/>
  <c r="K11979" i="1"/>
  <c r="K5987" i="1"/>
  <c r="K7294" i="1"/>
  <c r="K7293" i="1"/>
  <c r="K7292" i="1"/>
  <c r="K1460" i="1"/>
  <c r="K4941" i="1"/>
  <c r="K4964" i="1"/>
  <c r="K6825" i="1"/>
  <c r="K6621" i="1"/>
  <c r="K4960" i="1"/>
  <c r="K1145" i="1"/>
  <c r="K6419" i="1"/>
  <c r="K12302" i="1"/>
  <c r="K1118" i="1"/>
  <c r="K7291" i="1"/>
  <c r="K5812" i="1"/>
  <c r="K2174" i="1"/>
  <c r="K12423" i="1"/>
  <c r="K6706" i="1"/>
  <c r="K3229" i="1"/>
  <c r="K4377" i="1"/>
  <c r="K7341" i="1"/>
  <c r="K7289" i="1"/>
  <c r="K4963" i="1"/>
  <c r="K12773" i="1"/>
  <c r="K11759" i="1"/>
  <c r="K7286" i="1"/>
  <c r="K7287" i="1"/>
  <c r="K7285" i="1"/>
  <c r="K11593" i="1"/>
  <c r="K7284" i="1"/>
  <c r="K7283" i="1"/>
  <c r="K7282" i="1"/>
  <c r="K7281" i="1"/>
  <c r="K7279" i="1"/>
  <c r="K7280" i="1"/>
  <c r="K11950" i="1"/>
  <c r="K7278" i="1"/>
  <c r="K7276" i="1"/>
  <c r="K11302" i="1"/>
  <c r="K5208" i="1"/>
  <c r="K4006" i="1"/>
  <c r="K4005" i="1"/>
  <c r="K6822" i="1"/>
  <c r="K6685" i="1"/>
  <c r="K7275" i="1"/>
  <c r="K7274" i="1"/>
  <c r="K7273" i="1"/>
  <c r="K7272" i="1"/>
  <c r="K7271" i="1"/>
  <c r="K11301" i="1"/>
  <c r="K11300" i="1"/>
  <c r="K7270" i="1"/>
  <c r="K11299" i="1"/>
  <c r="K12212" i="1"/>
  <c r="K12560" i="1"/>
  <c r="K12561" i="1"/>
  <c r="K8459" i="1"/>
  <c r="K8401" i="1"/>
  <c r="K8400" i="1"/>
  <c r="K7245" i="1"/>
  <c r="K7244" i="1"/>
  <c r="K7243" i="1"/>
  <c r="K1019" i="1"/>
  <c r="K682" i="1"/>
  <c r="K681" i="1"/>
  <c r="K11298" i="1"/>
  <c r="K11297" i="1"/>
  <c r="K11296" i="1"/>
  <c r="K679" i="1"/>
  <c r="K680" i="1"/>
  <c r="K678" i="1"/>
  <c r="K7242" i="1"/>
  <c r="K7267" i="1"/>
  <c r="K7268" i="1"/>
  <c r="K7266" i="1"/>
  <c r="K11295" i="1"/>
  <c r="K7259" i="1"/>
  <c r="K7265" i="1"/>
  <c r="K12633" i="1"/>
  <c r="K11294" i="1"/>
  <c r="K7264" i="1"/>
  <c r="K12957" i="1"/>
  <c r="K7263" i="1"/>
  <c r="K7262" i="1"/>
  <c r="K7261" i="1"/>
  <c r="K11293" i="1"/>
  <c r="K11292" i="1"/>
  <c r="K7258" i="1"/>
  <c r="K7257" i="1"/>
  <c r="K11291" i="1"/>
  <c r="K12730" i="1"/>
  <c r="K7256" i="1"/>
  <c r="K8456" i="1"/>
  <c r="K8457" i="1"/>
  <c r="K8455" i="1"/>
  <c r="K8454" i="1"/>
  <c r="K12782" i="1"/>
  <c r="K11553" i="1"/>
  <c r="K7255" i="1"/>
  <c r="K7254" i="1"/>
  <c r="K5093" i="1"/>
  <c r="K7253" i="1"/>
  <c r="K7252" i="1"/>
  <c r="K7251" i="1"/>
  <c r="K7250" i="1"/>
  <c r="K514" i="1"/>
  <c r="K7249" i="1"/>
  <c r="K513" i="1"/>
  <c r="K12823" i="1"/>
  <c r="K7248" i="1"/>
  <c r="K7226" i="1"/>
  <c r="K457" i="1"/>
  <c r="K456" i="1"/>
  <c r="K455" i="1"/>
  <c r="K7247" i="1"/>
  <c r="K7246" i="1"/>
  <c r="K11290" i="1"/>
  <c r="K8449" i="1"/>
  <c r="K8448" i="1"/>
  <c r="K8447" i="1"/>
  <c r="K7241" i="1"/>
  <c r="K7239" i="1"/>
  <c r="K7240" i="1"/>
  <c r="K7238" i="1"/>
  <c r="K7237" i="1"/>
  <c r="K11289" i="1"/>
  <c r="K11288" i="1"/>
  <c r="K12844" i="1"/>
  <c r="K8453" i="1"/>
  <c r="K8452" i="1"/>
  <c r="K8451" i="1"/>
  <c r="K8450" i="1"/>
  <c r="K7235" i="1"/>
  <c r="K7236" i="1"/>
  <c r="K7234" i="1"/>
  <c r="K7233" i="1"/>
  <c r="K7232" i="1"/>
  <c r="K7231" i="1"/>
  <c r="K7229" i="1"/>
  <c r="K7230" i="1"/>
  <c r="K7228" i="1"/>
  <c r="K11287" i="1"/>
  <c r="K11286" i="1"/>
  <c r="K11285" i="1"/>
  <c r="K7227" i="1"/>
  <c r="K11284" i="1"/>
  <c r="K11283" i="1"/>
  <c r="K454" i="1"/>
  <c r="K11282" i="1"/>
  <c r="K11281" i="1"/>
  <c r="K7225" i="1"/>
  <c r="K11280" i="1"/>
  <c r="K11279" i="1"/>
  <c r="K7224" i="1"/>
  <c r="K7223" i="1"/>
  <c r="K7222" i="1"/>
  <c r="K2555" i="1"/>
  <c r="K7221" i="1"/>
  <c r="K7220" i="1"/>
  <c r="K3003" i="1"/>
  <c r="K11278" i="1"/>
  <c r="K11277" i="1"/>
  <c r="K11275" i="1"/>
  <c r="K11276" i="1"/>
  <c r="K7218" i="1"/>
  <c r="K7217" i="1"/>
  <c r="K11274" i="1"/>
  <c r="K11273" i="1"/>
  <c r="K7216" i="1"/>
  <c r="K7215" i="1"/>
  <c r="K8444" i="1"/>
  <c r="K8443" i="1"/>
  <c r="K8442" i="1"/>
  <c r="K8441" i="1"/>
  <c r="K8440" i="1"/>
  <c r="K6184" i="1"/>
  <c r="K3739" i="1"/>
  <c r="K11272" i="1"/>
  <c r="K7214" i="1"/>
  <c r="K11271" i="1"/>
  <c r="K7260" i="1"/>
  <c r="K11270" i="1"/>
  <c r="K7212" i="1"/>
  <c r="K7559" i="1"/>
  <c r="K12374" i="1"/>
  <c r="K7210" i="1"/>
  <c r="K7208" i="1"/>
  <c r="K12517" i="1"/>
  <c r="K7206" i="1"/>
  <c r="K7205" i="1"/>
  <c r="K7204" i="1"/>
  <c r="K11269" i="1"/>
  <c r="K11268" i="1"/>
  <c r="K7203" i="1"/>
  <c r="K11981" i="1"/>
  <c r="K7201" i="1"/>
  <c r="K11267" i="1"/>
  <c r="K7199" i="1"/>
  <c r="K7198" i="1"/>
  <c r="K11266" i="1"/>
  <c r="K11265" i="1"/>
  <c r="K7197" i="1"/>
  <c r="K7196" i="1"/>
  <c r="K7195" i="1"/>
  <c r="K3228" i="1"/>
  <c r="K7194" i="1"/>
  <c r="K7193" i="1"/>
  <c r="K12032" i="1"/>
  <c r="K11804" i="1"/>
  <c r="K453" i="1"/>
  <c r="K452" i="1"/>
  <c r="K12076" i="1"/>
  <c r="K451" i="1"/>
  <c r="K450" i="1"/>
  <c r="K449" i="1"/>
  <c r="K7192" i="1"/>
  <c r="K7191" i="1"/>
  <c r="K7189" i="1"/>
  <c r="K7190" i="1"/>
  <c r="K7188" i="1"/>
  <c r="K3314" i="1"/>
  <c r="K11263" i="1"/>
  <c r="K11262" i="1"/>
  <c r="K7186" i="1"/>
  <c r="K7187" i="1"/>
  <c r="K7185" i="1"/>
  <c r="K7184" i="1"/>
  <c r="K7183" i="1"/>
  <c r="K7182" i="1"/>
  <c r="K11467" i="1"/>
  <c r="K11854" i="1"/>
  <c r="K447" i="1"/>
  <c r="K446" i="1"/>
  <c r="K445" i="1"/>
  <c r="K7899" i="1"/>
  <c r="K7898" i="1"/>
  <c r="K7181" i="1"/>
  <c r="K11261" i="1"/>
  <c r="K11260" i="1"/>
  <c r="K11259" i="1"/>
  <c r="K11257" i="1"/>
  <c r="K11258" i="1"/>
  <c r="K11256" i="1"/>
  <c r="K3906" i="1"/>
  <c r="K11853" i="1"/>
  <c r="K12137" i="1"/>
  <c r="K5591" i="1"/>
  <c r="K7179" i="1"/>
  <c r="K7180" i="1"/>
  <c r="K7178" i="1"/>
  <c r="K6623" i="1"/>
  <c r="K7574" i="1"/>
  <c r="K11255" i="1"/>
  <c r="K11254" i="1"/>
  <c r="K11253" i="1"/>
  <c r="K11252" i="1"/>
  <c r="K7176" i="1"/>
  <c r="K7177" i="1"/>
  <c r="K7175" i="1"/>
  <c r="K7174" i="1"/>
  <c r="K11250" i="1"/>
  <c r="K11249" i="1"/>
  <c r="K11454" i="1"/>
  <c r="K7172" i="1"/>
  <c r="K7173" i="1"/>
  <c r="K11994" i="1"/>
  <c r="K6162" i="1"/>
  <c r="K12724" i="1"/>
  <c r="K923" i="1"/>
  <c r="K2828" i="1"/>
  <c r="K11323" i="1"/>
  <c r="K7170" i="1"/>
  <c r="K7171" i="1"/>
  <c r="K7169" i="1"/>
  <c r="K11248" i="1"/>
  <c r="K7166" i="1"/>
  <c r="K7167" i="1"/>
  <c r="K7165" i="1"/>
  <c r="K7164" i="1"/>
  <c r="K11852" i="1"/>
  <c r="K7162" i="1"/>
  <c r="K7163" i="1"/>
  <c r="K12385" i="1"/>
  <c r="K11974" i="1"/>
  <c r="K12323" i="1"/>
  <c r="K12230" i="1"/>
  <c r="K444" i="1"/>
  <c r="K7160" i="1"/>
  <c r="K7159" i="1"/>
  <c r="K13032" i="1"/>
  <c r="K7157" i="1"/>
  <c r="K12718" i="1"/>
  <c r="K12943" i="1"/>
  <c r="K7156" i="1"/>
  <c r="K11247" i="1"/>
  <c r="K7153" i="1"/>
  <c r="K11246" i="1"/>
  <c r="K7152" i="1"/>
  <c r="K11245" i="1"/>
  <c r="K11244" i="1"/>
  <c r="K7149" i="1"/>
  <c r="K7150" i="1"/>
  <c r="K12321" i="1"/>
  <c r="K11951" i="1"/>
  <c r="K11243" i="1"/>
  <c r="K11242" i="1"/>
  <c r="K2820" i="1"/>
  <c r="K11239" i="1"/>
  <c r="K11241" i="1"/>
  <c r="K11240" i="1"/>
  <c r="K13038" i="1"/>
  <c r="K443" i="1"/>
  <c r="K11238" i="1"/>
  <c r="K11237" i="1"/>
  <c r="K11552" i="1"/>
  <c r="K7148" i="1"/>
  <c r="K8023" i="1"/>
  <c r="K8022" i="1"/>
  <c r="K12350" i="1"/>
  <c r="K8021" i="1"/>
  <c r="K11236" i="1"/>
  <c r="K7147" i="1"/>
  <c r="K7146" i="1"/>
  <c r="K11235" i="1"/>
  <c r="K11234" i="1"/>
  <c r="K11233" i="1"/>
  <c r="K7145" i="1"/>
  <c r="K11232" i="1"/>
  <c r="K2464" i="1"/>
  <c r="K7143" i="1"/>
  <c r="K11231" i="1"/>
  <c r="K11230" i="1"/>
  <c r="K7142" i="1"/>
  <c r="K7141" i="1"/>
  <c r="K11630" i="1"/>
  <c r="K7139" i="1"/>
  <c r="K7140" i="1"/>
  <c r="K7138" i="1"/>
  <c r="K7137" i="1"/>
  <c r="K7136" i="1"/>
  <c r="K7135" i="1"/>
  <c r="K7134" i="1"/>
  <c r="K7133" i="1"/>
  <c r="K12259" i="1"/>
  <c r="K7132" i="1"/>
  <c r="K7131" i="1"/>
  <c r="K7130" i="1"/>
  <c r="K7128" i="1"/>
  <c r="K11229" i="1"/>
  <c r="K11228" i="1"/>
  <c r="K11227" i="1"/>
  <c r="K7127" i="1"/>
  <c r="K11226" i="1"/>
  <c r="K11225" i="1"/>
  <c r="K11224" i="1"/>
  <c r="K5596" i="1"/>
  <c r="K11803" i="1"/>
  <c r="K5027" i="1"/>
  <c r="K7126" i="1"/>
  <c r="K7125" i="1"/>
  <c r="K2866" i="1"/>
  <c r="K11223" i="1"/>
  <c r="K7124" i="1"/>
  <c r="K1099" i="1"/>
  <c r="K5953" i="1"/>
  <c r="K12043" i="1"/>
  <c r="K11222" i="1"/>
  <c r="K11221" i="1"/>
  <c r="K7122" i="1"/>
  <c r="K7123" i="1"/>
  <c r="K7121" i="1"/>
  <c r="K6727" i="1"/>
  <c r="K11220" i="1"/>
  <c r="K7120" i="1"/>
  <c r="K7119" i="1"/>
  <c r="K11219" i="1"/>
  <c r="K11218" i="1"/>
  <c r="K7118" i="1"/>
  <c r="K12081" i="1"/>
  <c r="K12202" i="1"/>
  <c r="K11857" i="1"/>
  <c r="K7115" i="1"/>
  <c r="K11715" i="1"/>
  <c r="K11217" i="1"/>
  <c r="K11216" i="1"/>
  <c r="K1766" i="1"/>
  <c r="K11952" i="1"/>
  <c r="K11215" i="1"/>
  <c r="K11214" i="1"/>
  <c r="K11213" i="1"/>
  <c r="K11212" i="1"/>
  <c r="K11211" i="1"/>
  <c r="K11210" i="1"/>
  <c r="K7113" i="1"/>
  <c r="K11209" i="1"/>
  <c r="K11208" i="1"/>
  <c r="K7112" i="1"/>
  <c r="K7110" i="1"/>
  <c r="K7109" i="1"/>
  <c r="K7108" i="1"/>
  <c r="K7107" i="1"/>
  <c r="K11207" i="1"/>
  <c r="K5767" i="1"/>
  <c r="K7105" i="1"/>
  <c r="K7106" i="1"/>
  <c r="K7104" i="1"/>
  <c r="K7102" i="1"/>
  <c r="K12060" i="1"/>
  <c r="K7100" i="1"/>
  <c r="K7097" i="1"/>
  <c r="K7094" i="1"/>
  <c r="K7092" i="1"/>
  <c r="K11475" i="1"/>
  <c r="K4612" i="1"/>
  <c r="K12637" i="1"/>
  <c r="K713" i="1"/>
  <c r="K7089" i="1"/>
  <c r="K7090" i="1"/>
  <c r="K12342" i="1"/>
  <c r="K7038" i="1"/>
  <c r="K11205" i="1"/>
  <c r="K11204" i="1"/>
  <c r="K11203" i="1"/>
  <c r="K11594" i="1"/>
  <c r="K7088" i="1"/>
  <c r="K7087" i="1"/>
  <c r="K7086" i="1"/>
  <c r="K11575" i="1"/>
  <c r="K13027" i="1"/>
  <c r="K7085" i="1"/>
  <c r="K7084" i="1"/>
  <c r="K7083" i="1"/>
  <c r="K12965" i="1"/>
  <c r="K7082" i="1"/>
  <c r="K11516" i="1"/>
  <c r="K12950" i="1"/>
  <c r="K7081" i="1"/>
  <c r="K7080" i="1"/>
  <c r="K12015" i="1"/>
  <c r="K442" i="1"/>
  <c r="K441" i="1"/>
  <c r="K440" i="1"/>
  <c r="K439" i="1"/>
  <c r="K7079" i="1"/>
  <c r="K11202" i="1"/>
  <c r="K7078" i="1"/>
  <c r="K7077" i="1"/>
  <c r="K7076" i="1"/>
  <c r="K7074" i="1"/>
  <c r="K7072" i="1"/>
  <c r="K7071" i="1"/>
  <c r="K11672" i="1"/>
  <c r="K11517" i="1"/>
  <c r="K7069" i="1"/>
  <c r="K7067" i="1"/>
  <c r="K7052" i="1"/>
  <c r="K11201" i="1"/>
  <c r="K12961" i="1"/>
  <c r="K7066" i="1"/>
  <c r="K11200" i="1"/>
  <c r="K7064" i="1"/>
  <c r="K12019" i="1"/>
  <c r="K7062" i="1"/>
  <c r="K7061" i="1"/>
  <c r="K7060" i="1"/>
  <c r="K7059" i="1"/>
  <c r="K7058" i="1"/>
  <c r="K11199" i="1"/>
  <c r="K11198" i="1"/>
  <c r="K7057" i="1"/>
  <c r="K7056" i="1"/>
  <c r="K7055" i="1"/>
  <c r="K11874" i="1"/>
  <c r="K11197" i="1"/>
  <c r="K11478" i="1"/>
  <c r="K11196" i="1"/>
  <c r="K11195" i="1"/>
  <c r="K7049" i="1"/>
  <c r="K11194" i="1"/>
  <c r="K11193" i="1"/>
  <c r="K7047" i="1"/>
  <c r="K7046" i="1"/>
  <c r="K7045" i="1"/>
  <c r="K12886" i="1"/>
  <c r="K7043" i="1"/>
  <c r="K12112" i="1"/>
  <c r="K12003" i="1"/>
  <c r="K12051" i="1"/>
  <c r="K6160" i="1"/>
  <c r="K11650" i="1"/>
  <c r="K7042" i="1"/>
  <c r="K7041" i="1"/>
  <c r="K12387" i="1"/>
  <c r="K7040" i="1"/>
  <c r="K7039" i="1"/>
  <c r="K4682" i="1"/>
  <c r="K11536" i="1"/>
  <c r="K7449" i="1"/>
  <c r="K8304" i="1"/>
  <c r="K8303" i="1"/>
  <c r="K8302" i="1"/>
  <c r="K8301" i="1"/>
  <c r="K8300" i="1"/>
  <c r="K5410" i="1"/>
  <c r="K6104" i="1"/>
  <c r="K7032" i="1"/>
  <c r="K3298" i="1"/>
  <c r="K7036" i="1"/>
  <c r="K7037" i="1"/>
  <c r="K7035" i="1"/>
  <c r="K7034" i="1"/>
  <c r="K12701" i="1"/>
  <c r="K7033" i="1"/>
  <c r="K7031" i="1"/>
  <c r="K438" i="1"/>
  <c r="K7030" i="1"/>
  <c r="K7029" i="1"/>
  <c r="K11192" i="1"/>
  <c r="K4059" i="1"/>
  <c r="K6838" i="1"/>
  <c r="K12506" i="1"/>
  <c r="K11190" i="1"/>
  <c r="K11189" i="1"/>
  <c r="K7028" i="1"/>
  <c r="K7027" i="1"/>
  <c r="K12442" i="1"/>
  <c r="K7025" i="1"/>
  <c r="K11851" i="1"/>
  <c r="K11191" i="1"/>
  <c r="K11188" i="1"/>
  <c r="K7022" i="1"/>
  <c r="K7021" i="1"/>
  <c r="K7019" i="1"/>
  <c r="K11935" i="1"/>
  <c r="K437" i="1"/>
  <c r="K436" i="1"/>
  <c r="K435" i="1"/>
  <c r="K434" i="1"/>
  <c r="K13008" i="1"/>
  <c r="K433" i="1"/>
  <c r="K11474" i="1"/>
  <c r="K432" i="1"/>
  <c r="K11717" i="1"/>
  <c r="K7014" i="1"/>
  <c r="K7015" i="1"/>
  <c r="K7016" i="1"/>
  <c r="K11751" i="1"/>
  <c r="K11763" i="1"/>
  <c r="K7013" i="1"/>
  <c r="K11989" i="1"/>
  <c r="K7012" i="1"/>
  <c r="K3947" i="1"/>
  <c r="K11655" i="1"/>
  <c r="K12537" i="1"/>
  <c r="K7008" i="1"/>
  <c r="K7009" i="1"/>
  <c r="K7007" i="1"/>
  <c r="K7005" i="1"/>
  <c r="K7006" i="1"/>
  <c r="K7004" i="1"/>
  <c r="K7003" i="1"/>
  <c r="K777" i="1"/>
  <c r="K776" i="1"/>
  <c r="K775" i="1"/>
  <c r="K7000" i="1"/>
  <c r="K7001" i="1"/>
  <c r="K6999" i="1"/>
  <c r="K6998" i="1"/>
  <c r="K12431" i="1"/>
  <c r="K11187" i="1"/>
  <c r="K11186" i="1"/>
  <c r="K6997" i="1"/>
  <c r="K12117" i="1"/>
  <c r="K518" i="1"/>
  <c r="K517" i="1"/>
  <c r="K6996" i="1"/>
  <c r="K6995" i="1"/>
  <c r="K510" i="1"/>
  <c r="K509" i="1"/>
  <c r="K11185" i="1"/>
  <c r="K11184" i="1"/>
  <c r="K6994" i="1"/>
  <c r="K12130" i="1"/>
  <c r="K6993" i="1"/>
  <c r="K6992" i="1"/>
  <c r="K6991" i="1"/>
  <c r="K6990" i="1"/>
  <c r="K6989" i="1"/>
  <c r="K12105" i="1"/>
  <c r="K6988" i="1"/>
  <c r="K6987" i="1"/>
  <c r="K13079" i="1"/>
  <c r="K11182" i="1"/>
  <c r="K6986" i="1"/>
  <c r="K6985" i="1"/>
  <c r="K8309" i="1"/>
  <c r="K6984" i="1"/>
  <c r="K11180" i="1"/>
  <c r="K11179" i="1"/>
  <c r="K11181" i="1"/>
  <c r="K6983" i="1"/>
  <c r="K6982" i="1"/>
  <c r="K11178" i="1"/>
  <c r="K11177" i="1"/>
  <c r="K11176" i="1"/>
  <c r="K11937" i="1"/>
  <c r="K677" i="1"/>
  <c r="K12609" i="1"/>
  <c r="K11175" i="1"/>
  <c r="K6981" i="1"/>
  <c r="K8242" i="1"/>
  <c r="K8241" i="1"/>
  <c r="K8240" i="1"/>
  <c r="K6980" i="1"/>
  <c r="K6979" i="1"/>
  <c r="K6978" i="1"/>
  <c r="K6977" i="1"/>
  <c r="K6976" i="1"/>
  <c r="K12243" i="1"/>
  <c r="K11174" i="1"/>
  <c r="K11173" i="1"/>
  <c r="K11172" i="1"/>
  <c r="K11171" i="1"/>
  <c r="K11170" i="1"/>
  <c r="K11169" i="1"/>
  <c r="K6975" i="1"/>
  <c r="K6974" i="1"/>
  <c r="K6973" i="1"/>
  <c r="K6972" i="1"/>
  <c r="K6971" i="1"/>
  <c r="K11718" i="1"/>
  <c r="K6970" i="1"/>
  <c r="K11168" i="1"/>
  <c r="K11167" i="1"/>
  <c r="K12314" i="1"/>
  <c r="K6969" i="1"/>
  <c r="K11166" i="1"/>
  <c r="K11165" i="1"/>
  <c r="K6968" i="1"/>
  <c r="K11164" i="1"/>
  <c r="K6967" i="1"/>
  <c r="K6966" i="1"/>
  <c r="K6965" i="1"/>
  <c r="K6964" i="1"/>
  <c r="K6963" i="1"/>
  <c r="K12311" i="1"/>
  <c r="K11163" i="1"/>
  <c r="K11162" i="1"/>
  <c r="K6962" i="1"/>
  <c r="K12348" i="1"/>
  <c r="K11161" i="1"/>
  <c r="K11160" i="1"/>
  <c r="K6961" i="1"/>
  <c r="K6960" i="1"/>
  <c r="K11159" i="1"/>
  <c r="K11158" i="1"/>
  <c r="K11157" i="1"/>
  <c r="K12744" i="1"/>
  <c r="K6959" i="1"/>
  <c r="K12352" i="1"/>
  <c r="K6958" i="1"/>
  <c r="K11156" i="1"/>
  <c r="K11155" i="1"/>
  <c r="K8435" i="1"/>
  <c r="K8434" i="1"/>
  <c r="K8433" i="1"/>
  <c r="K6957" i="1"/>
  <c r="K6956" i="1"/>
  <c r="K6955" i="1"/>
  <c r="K6954" i="1"/>
  <c r="K7625" i="1"/>
  <c r="K7624" i="1"/>
  <c r="K7623" i="1"/>
  <c r="K7622" i="1"/>
  <c r="K6953" i="1"/>
  <c r="K12016" i="1"/>
  <c r="K12173" i="1"/>
  <c r="K11154" i="1"/>
  <c r="K11153" i="1"/>
  <c r="K11775" i="1"/>
  <c r="K11892" i="1"/>
  <c r="K6952" i="1"/>
  <c r="K6951" i="1"/>
  <c r="K6950" i="1"/>
  <c r="K12815" i="1"/>
  <c r="K6949" i="1"/>
  <c r="K6948" i="1"/>
  <c r="K12090" i="1"/>
  <c r="K2691" i="1"/>
  <c r="K2689" i="1"/>
  <c r="K6947" i="1"/>
  <c r="K6946" i="1"/>
  <c r="K6945" i="1"/>
  <c r="K6944" i="1"/>
  <c r="K12809" i="1"/>
  <c r="K6943" i="1"/>
  <c r="K11152" i="1"/>
  <c r="K12858" i="1"/>
  <c r="K6942" i="1"/>
  <c r="K6941" i="1"/>
  <c r="K11151" i="1"/>
  <c r="K11150" i="1"/>
  <c r="K11149" i="1"/>
  <c r="K11148" i="1"/>
  <c r="K11147" i="1"/>
  <c r="K11146" i="1"/>
  <c r="K11145" i="1"/>
  <c r="K6940" i="1"/>
  <c r="K11953" i="1"/>
  <c r="K6939" i="1"/>
  <c r="K11144" i="1"/>
  <c r="K6938" i="1"/>
  <c r="K11143" i="1"/>
  <c r="K12579" i="1"/>
  <c r="K11142" i="1"/>
  <c r="K1080" i="1"/>
  <c r="K1079" i="1"/>
  <c r="K7648" i="1"/>
  <c r="K7646" i="1"/>
  <c r="K7645" i="1"/>
  <c r="K13031" i="1"/>
  <c r="K6937" i="1"/>
  <c r="K12839" i="1"/>
  <c r="K431" i="1"/>
  <c r="K6935" i="1"/>
  <c r="K6933" i="1"/>
  <c r="K6934" i="1"/>
  <c r="K6931" i="1"/>
  <c r="K6932" i="1"/>
  <c r="K12434" i="1"/>
  <c r="K12185" i="1"/>
  <c r="K12251" i="1"/>
  <c r="K11663" i="1"/>
  <c r="K11140" i="1"/>
  <c r="K11141" i="1"/>
  <c r="K6930" i="1"/>
  <c r="K12337" i="1"/>
  <c r="K6929" i="1"/>
  <c r="K8431" i="1"/>
  <c r="K8430" i="1"/>
  <c r="K8429" i="1"/>
  <c r="K8428" i="1"/>
  <c r="K6928" i="1"/>
  <c r="K631" i="1"/>
  <c r="K630" i="1"/>
  <c r="K629" i="1"/>
  <c r="K628" i="1"/>
  <c r="K627" i="1"/>
  <c r="K1272" i="1"/>
  <c r="K6927" i="1"/>
  <c r="K6926" i="1"/>
  <c r="K11139" i="1"/>
  <c r="K11138" i="1"/>
  <c r="K11137" i="1"/>
  <c r="K11136" i="1"/>
  <c r="K6925" i="1"/>
  <c r="K6924" i="1"/>
  <c r="K11955" i="1"/>
  <c r="K11533" i="1"/>
  <c r="K6923" i="1"/>
  <c r="K11135" i="1"/>
  <c r="K6920" i="1"/>
  <c r="K11866" i="1"/>
  <c r="K11787" i="1"/>
  <c r="K6919" i="1"/>
  <c r="K6918" i="1"/>
  <c r="K6914" i="1"/>
  <c r="K6917" i="1"/>
  <c r="K6916" i="1"/>
  <c r="K6913" i="1"/>
  <c r="K6912" i="1"/>
  <c r="K6911" i="1"/>
  <c r="K12167" i="1"/>
  <c r="K6910" i="1"/>
  <c r="K6908" i="1"/>
  <c r="K12798" i="1"/>
  <c r="K6906" i="1"/>
  <c r="K2053" i="1"/>
  <c r="K5391" i="1"/>
  <c r="K2793" i="1"/>
  <c r="K676" i="1"/>
  <c r="K675" i="1"/>
  <c r="K674" i="1"/>
  <c r="K8427" i="1"/>
  <c r="K8426" i="1"/>
  <c r="K6905" i="1"/>
  <c r="K12808" i="1"/>
  <c r="K11134" i="1"/>
  <c r="K12661" i="1"/>
  <c r="K11133" i="1"/>
  <c r="K8425" i="1"/>
  <c r="K8424" i="1"/>
  <c r="K8423" i="1"/>
  <c r="K6239" i="1"/>
  <c r="K11132" i="1"/>
  <c r="K6904" i="1"/>
  <c r="K1617" i="1"/>
  <c r="K6903" i="1"/>
  <c r="K6902" i="1"/>
  <c r="K6901" i="1"/>
  <c r="K11131" i="1"/>
  <c r="K11130" i="1"/>
  <c r="K6900" i="1"/>
  <c r="K6899" i="1"/>
  <c r="K6898" i="1"/>
  <c r="K5792" i="1"/>
  <c r="K11129" i="1"/>
  <c r="K11128" i="1"/>
  <c r="K6896" i="1"/>
  <c r="K6895" i="1"/>
  <c r="K11127" i="1"/>
  <c r="K12735" i="1"/>
  <c r="K11126" i="1"/>
  <c r="K6892" i="1"/>
  <c r="K12908" i="1"/>
  <c r="K6891" i="1"/>
  <c r="K6890" i="1"/>
  <c r="K12673" i="1"/>
  <c r="K11125" i="1"/>
  <c r="K11124" i="1"/>
  <c r="K11123" i="1"/>
  <c r="K11122" i="1"/>
  <c r="K11121" i="1"/>
  <c r="K11120" i="1"/>
  <c r="K6889" i="1"/>
  <c r="K6488" i="1"/>
  <c r="K6326" i="1"/>
  <c r="K6888" i="1"/>
  <c r="K11119" i="1"/>
  <c r="K11118" i="1"/>
  <c r="K11117" i="1"/>
  <c r="K6887" i="1"/>
  <c r="K11116" i="1"/>
  <c r="K11115" i="1"/>
  <c r="K6885" i="1"/>
  <c r="K6884" i="1"/>
  <c r="K12734" i="1"/>
  <c r="K6882" i="1"/>
  <c r="K11114" i="1"/>
  <c r="K12135" i="1"/>
  <c r="K12432" i="1"/>
  <c r="K6881" i="1"/>
  <c r="K11113" i="1"/>
  <c r="K11112" i="1"/>
  <c r="K11111" i="1"/>
  <c r="K6880" i="1"/>
  <c r="K6879" i="1"/>
  <c r="K11110" i="1"/>
  <c r="K11109" i="1"/>
  <c r="K1278" i="1"/>
  <c r="K11108" i="1"/>
  <c r="K11107" i="1"/>
  <c r="K6878" i="1"/>
  <c r="K1254" i="1"/>
  <c r="K11106" i="1"/>
  <c r="K6877" i="1"/>
  <c r="K11105" i="1"/>
  <c r="K11571" i="1"/>
  <c r="K6874" i="1"/>
  <c r="K6873" i="1"/>
  <c r="K6872" i="1"/>
  <c r="K6871" i="1"/>
  <c r="K11104" i="1"/>
  <c r="K6870" i="1"/>
  <c r="K6869" i="1"/>
  <c r="K6868" i="1"/>
  <c r="K6867" i="1"/>
  <c r="K6866" i="1"/>
  <c r="K11103" i="1"/>
  <c r="K6864" i="1"/>
  <c r="K4719" i="1"/>
  <c r="K11102" i="1"/>
  <c r="K11101" i="1"/>
  <c r="K6383" i="1"/>
  <c r="K6295" i="1"/>
  <c r="K7562" i="1"/>
  <c r="K6863" i="1"/>
  <c r="K6862" i="1"/>
  <c r="K6860" i="1"/>
  <c r="K6859" i="1"/>
  <c r="K6858" i="1"/>
  <c r="K6856" i="1"/>
  <c r="K6855" i="1"/>
  <c r="K6854" i="1"/>
  <c r="K6852" i="1"/>
  <c r="K11100" i="1"/>
  <c r="K6851" i="1"/>
  <c r="K6850" i="1"/>
  <c r="K2109" i="1"/>
  <c r="K6847" i="1"/>
  <c r="K6846" i="1"/>
  <c r="K11098" i="1"/>
  <c r="K6845" i="1"/>
  <c r="K6843" i="1"/>
  <c r="K11097" i="1"/>
  <c r="K5216" i="1"/>
  <c r="K6842" i="1"/>
  <c r="K6841" i="1"/>
  <c r="K6840" i="1"/>
  <c r="K11096" i="1"/>
  <c r="K6837" i="1"/>
  <c r="K6835" i="1"/>
  <c r="K6836" i="1"/>
  <c r="K6834" i="1"/>
  <c r="K6833" i="1"/>
  <c r="K6832" i="1"/>
  <c r="K6831" i="1"/>
  <c r="K12213" i="1"/>
  <c r="K2004" i="1"/>
  <c r="K6830" i="1"/>
  <c r="K6829" i="1"/>
  <c r="K11094" i="1"/>
  <c r="K11095" i="1"/>
  <c r="K6828" i="1"/>
  <c r="K6827" i="1"/>
  <c r="K11093" i="1"/>
  <c r="K6824" i="1"/>
  <c r="K6823" i="1"/>
  <c r="K11092" i="1"/>
  <c r="K11091" i="1"/>
  <c r="K11528" i="1"/>
  <c r="K6821" i="1"/>
  <c r="K11090" i="1"/>
  <c r="K6819" i="1"/>
  <c r="K6818" i="1"/>
  <c r="K6817" i="1"/>
  <c r="K430" i="1"/>
  <c r="K5949" i="1"/>
  <c r="K2612" i="1"/>
  <c r="K7303" i="1"/>
  <c r="K13051" i="1"/>
  <c r="K11089" i="1"/>
  <c r="K6082" i="1"/>
  <c r="K12617" i="1"/>
  <c r="K11088" i="1"/>
  <c r="K11087" i="1"/>
  <c r="K11086" i="1"/>
  <c r="K6816" i="1"/>
  <c r="K11085" i="1"/>
  <c r="K11084" i="1"/>
  <c r="K6815" i="1"/>
  <c r="K6814" i="1"/>
  <c r="K11083" i="1"/>
  <c r="K6813" i="1"/>
  <c r="K11082" i="1"/>
  <c r="K6811" i="1"/>
  <c r="K11081" i="1"/>
  <c r="K11080" i="1"/>
  <c r="K4364" i="1"/>
  <c r="K2027" i="1"/>
  <c r="K11079" i="1"/>
  <c r="K11078" i="1"/>
  <c r="K429" i="1"/>
  <c r="K428" i="1"/>
  <c r="K427" i="1"/>
  <c r="K6810" i="1"/>
  <c r="K11077" i="1"/>
  <c r="K11076" i="1"/>
  <c r="K12739" i="1"/>
  <c r="K11075" i="1"/>
  <c r="K11074" i="1"/>
  <c r="K11073" i="1"/>
  <c r="K6806" i="1"/>
  <c r="K11072" i="1"/>
  <c r="K13034" i="1"/>
  <c r="K12603" i="1"/>
  <c r="K6803" i="1"/>
  <c r="K6802" i="1"/>
  <c r="K6800" i="1"/>
  <c r="K6799" i="1"/>
  <c r="K6797" i="1"/>
  <c r="K6796" i="1"/>
  <c r="K11934" i="1"/>
  <c r="K6795" i="1"/>
  <c r="K6794" i="1"/>
  <c r="K6793" i="1"/>
  <c r="K6792" i="1"/>
  <c r="K12715" i="1"/>
  <c r="K6791" i="1"/>
  <c r="K6790" i="1"/>
  <c r="K6789" i="1"/>
  <c r="K6788" i="1"/>
  <c r="K11879" i="1"/>
  <c r="K11978" i="1"/>
  <c r="K12254" i="1"/>
  <c r="K426" i="1"/>
  <c r="K7103" i="1"/>
  <c r="K11890" i="1"/>
  <c r="K11071" i="1"/>
  <c r="K11070" i="1"/>
  <c r="K11666" i="1"/>
  <c r="K12433" i="1"/>
  <c r="K12643" i="1"/>
  <c r="K11069" i="1"/>
  <c r="K6787" i="1"/>
  <c r="K12497" i="1"/>
  <c r="K6786" i="1"/>
  <c r="K6785" i="1"/>
  <c r="K12140" i="1"/>
  <c r="K6783" i="1"/>
  <c r="K6784" i="1"/>
  <c r="K12646" i="1"/>
  <c r="K7489" i="1"/>
  <c r="K11067" i="1"/>
  <c r="K6781" i="1"/>
  <c r="K6782" i="1"/>
  <c r="K8422" i="1"/>
  <c r="K8421" i="1"/>
  <c r="K8420" i="1"/>
  <c r="K6780" i="1"/>
  <c r="K6779" i="1"/>
  <c r="K6776" i="1"/>
  <c r="K6778" i="1"/>
  <c r="K6775" i="1"/>
  <c r="K1048" i="1"/>
  <c r="K6773" i="1"/>
  <c r="K6772" i="1"/>
  <c r="K6771" i="1"/>
  <c r="K11066" i="1"/>
  <c r="K6770" i="1"/>
  <c r="K6769" i="1"/>
  <c r="K12377" i="1"/>
  <c r="K6767" i="1"/>
  <c r="K4710" i="1"/>
  <c r="K2025" i="1"/>
  <c r="K12242" i="1"/>
  <c r="K11065" i="1"/>
  <c r="K11064" i="1"/>
  <c r="K6765" i="1"/>
  <c r="K6763" i="1"/>
  <c r="K6764" i="1"/>
  <c r="K6762" i="1"/>
  <c r="K6761" i="1"/>
  <c r="K10682" i="1"/>
  <c r="K11063" i="1"/>
  <c r="K5744" i="1"/>
  <c r="K2946" i="1"/>
  <c r="K11062" i="1"/>
  <c r="K11061" i="1"/>
  <c r="K12144" i="1"/>
  <c r="K6760" i="1"/>
  <c r="K11060" i="1"/>
  <c r="K11059" i="1"/>
  <c r="K6759" i="1"/>
  <c r="K5190" i="1"/>
  <c r="K11058" i="1"/>
  <c r="K11057" i="1"/>
  <c r="K2553" i="1"/>
  <c r="K5506" i="1"/>
  <c r="K12711" i="1"/>
  <c r="K6758" i="1"/>
  <c r="K6757" i="1"/>
  <c r="K6756" i="1"/>
  <c r="K11056" i="1"/>
  <c r="K6755" i="1"/>
  <c r="K6754" i="1"/>
  <c r="K6753" i="1"/>
  <c r="K4300" i="1"/>
  <c r="K4931" i="1"/>
  <c r="K12120" i="1"/>
  <c r="K5206" i="1"/>
  <c r="K1385" i="1"/>
  <c r="K5026" i="1"/>
  <c r="K4420" i="1"/>
  <c r="K6752" i="1"/>
  <c r="K6751" i="1"/>
  <c r="K11055" i="1"/>
  <c r="K11054" i="1"/>
  <c r="K6750" i="1"/>
  <c r="K6749" i="1"/>
  <c r="K6748" i="1"/>
  <c r="K5119" i="1"/>
  <c r="K6746" i="1"/>
  <c r="K11582" i="1"/>
  <c r="K12822" i="1"/>
  <c r="K6745" i="1"/>
  <c r="K6744" i="1"/>
  <c r="K6743" i="1"/>
  <c r="K6742" i="1"/>
  <c r="K6747" i="1"/>
  <c r="K6741" i="1"/>
  <c r="K11053" i="1"/>
  <c r="K12508" i="1"/>
  <c r="K6738" i="1"/>
  <c r="K11052" i="1"/>
  <c r="K11051" i="1"/>
  <c r="K1686" i="1"/>
  <c r="K1649" i="1"/>
  <c r="K425" i="1"/>
  <c r="K11050" i="1"/>
  <c r="K11049" i="1"/>
  <c r="K11048" i="1"/>
  <c r="K11047" i="1"/>
  <c r="K11451" i="1"/>
  <c r="K6733" i="1"/>
  <c r="K6731" i="1"/>
  <c r="K13005" i="1"/>
  <c r="K6732" i="1"/>
  <c r="K11540" i="1"/>
  <c r="K6729" i="1"/>
  <c r="K6728" i="1"/>
  <c r="K11838" i="1"/>
  <c r="K11046" i="1"/>
  <c r="K11045" i="1"/>
  <c r="K12253" i="1"/>
  <c r="K13063" i="1"/>
  <c r="K11044" i="1"/>
  <c r="K6726" i="1"/>
  <c r="K11043" i="1"/>
  <c r="K6724" i="1"/>
  <c r="K3487" i="1"/>
  <c r="K6722" i="1"/>
  <c r="K8419" i="1"/>
  <c r="K11041" i="1"/>
  <c r="K11040" i="1"/>
  <c r="K8418" i="1"/>
  <c r="K8417" i="1"/>
  <c r="K8416" i="1"/>
  <c r="K11039" i="1"/>
  <c r="K11038" i="1"/>
  <c r="K11037" i="1"/>
  <c r="K6721" i="1"/>
  <c r="K6720" i="1"/>
  <c r="K4862" i="1"/>
  <c r="K1270" i="1"/>
  <c r="K6719" i="1"/>
  <c r="K3689" i="1"/>
  <c r="K6716" i="1"/>
  <c r="K6715" i="1"/>
  <c r="K6713" i="1"/>
  <c r="K6711" i="1"/>
  <c r="K6710" i="1"/>
  <c r="K11036" i="1"/>
  <c r="K12191" i="1"/>
  <c r="K11637" i="1"/>
  <c r="K11749" i="1"/>
  <c r="K6718" i="1"/>
  <c r="K12944" i="1"/>
  <c r="K6717" i="1"/>
  <c r="K6708" i="1"/>
  <c r="K11799" i="1"/>
  <c r="K11035" i="1"/>
  <c r="K6705" i="1"/>
  <c r="K6704" i="1"/>
  <c r="K11034" i="1"/>
  <c r="K6703" i="1"/>
  <c r="K6702" i="1"/>
  <c r="K6700" i="1"/>
  <c r="K6699" i="1"/>
  <c r="K6697" i="1"/>
  <c r="K6695" i="1"/>
  <c r="K11032" i="1"/>
  <c r="K6692" i="1"/>
  <c r="K12109" i="1"/>
  <c r="K11031" i="1"/>
  <c r="K6690" i="1"/>
  <c r="K6688" i="1"/>
  <c r="K6687" i="1"/>
  <c r="K11030" i="1"/>
  <c r="K11029" i="1"/>
  <c r="K1012" i="1"/>
  <c r="K6686" i="1"/>
  <c r="K11513" i="1"/>
  <c r="K4888" i="1"/>
  <c r="K6684" i="1"/>
  <c r="K424" i="1"/>
  <c r="K972" i="1"/>
  <c r="K423" i="1"/>
  <c r="K6682" i="1"/>
  <c r="K6681" i="1"/>
  <c r="K6680" i="1"/>
  <c r="K6679" i="1"/>
  <c r="K11028" i="1"/>
  <c r="K11027" i="1"/>
  <c r="K8458" i="1"/>
  <c r="K8306" i="1"/>
  <c r="K8305" i="1"/>
  <c r="K11893" i="1"/>
  <c r="K8384" i="1"/>
  <c r="K8383" i="1"/>
  <c r="K8187" i="1"/>
  <c r="K8186" i="1"/>
  <c r="K8185" i="1"/>
  <c r="K8184" i="1"/>
  <c r="K8183" i="1"/>
  <c r="K8182" i="1"/>
  <c r="K8181" i="1"/>
  <c r="K8163" i="1"/>
  <c r="K8162" i="1"/>
  <c r="K8145" i="1"/>
  <c r="K8144" i="1"/>
  <c r="K13072" i="1"/>
  <c r="K7992" i="1"/>
  <c r="K11026" i="1"/>
  <c r="K11025" i="1"/>
  <c r="K7657" i="1"/>
  <c r="K7656" i="1"/>
  <c r="K7655" i="1"/>
  <c r="K6678" i="1"/>
  <c r="K11099" i="1"/>
  <c r="K5516" i="1"/>
  <c r="K3564" i="1"/>
  <c r="K5187" i="1"/>
  <c r="K11896" i="1"/>
  <c r="K6677" i="1"/>
  <c r="K6676" i="1"/>
  <c r="K6675" i="1"/>
  <c r="K6674" i="1"/>
  <c r="K6673" i="1"/>
  <c r="K6672" i="1"/>
  <c r="K8370" i="1"/>
  <c r="K8369" i="1"/>
  <c r="K8371" i="1"/>
  <c r="K6714" i="1"/>
  <c r="K4465" i="1"/>
  <c r="K11494" i="1"/>
  <c r="K6671" i="1"/>
  <c r="K422" i="1"/>
  <c r="K421" i="1"/>
  <c r="K420" i="1"/>
  <c r="K419" i="1"/>
  <c r="K12054" i="1"/>
  <c r="K773" i="1"/>
  <c r="K774" i="1"/>
  <c r="K772" i="1"/>
  <c r="K6669" i="1"/>
  <c r="K6670" i="1"/>
  <c r="K6668" i="1"/>
  <c r="K6667" i="1"/>
  <c r="K1566" i="1"/>
  <c r="K4475" i="1"/>
  <c r="K6666" i="1"/>
  <c r="K6664" i="1"/>
  <c r="K6663" i="1"/>
  <c r="K6661" i="1"/>
  <c r="K6660" i="1"/>
  <c r="K6657" i="1"/>
  <c r="K11024" i="1"/>
  <c r="K11023" i="1"/>
  <c r="K11022" i="1"/>
  <c r="K6655" i="1"/>
  <c r="K6654" i="1"/>
  <c r="K12263" i="1"/>
  <c r="K6653" i="1"/>
  <c r="K6651" i="1"/>
  <c r="K11021" i="1"/>
  <c r="K11020" i="1"/>
  <c r="K11019" i="1"/>
  <c r="K6650" i="1"/>
  <c r="K6649" i="1"/>
  <c r="K11018" i="1"/>
  <c r="K6648" i="1"/>
  <c r="K12941" i="1"/>
  <c r="K6652" i="1"/>
  <c r="K11017" i="1"/>
  <c r="K11016" i="1"/>
  <c r="K6647" i="1"/>
  <c r="K6646" i="1"/>
  <c r="K6645" i="1"/>
  <c r="K6644" i="1"/>
  <c r="K6643" i="1"/>
  <c r="K7965" i="1"/>
  <c r="K7964" i="1"/>
  <c r="K6642" i="1"/>
  <c r="K6641" i="1"/>
  <c r="K6640" i="1"/>
  <c r="K6639" i="1"/>
  <c r="K6638" i="1"/>
  <c r="K8969" i="1"/>
  <c r="K11015" i="1"/>
  <c r="K11014" i="1"/>
  <c r="K6637" i="1"/>
  <c r="K6635" i="1"/>
  <c r="K6636" i="1"/>
  <c r="K6634" i="1"/>
  <c r="K6633" i="1"/>
  <c r="K771" i="1"/>
  <c r="K770" i="1"/>
  <c r="K769" i="1"/>
  <c r="K11013" i="1"/>
  <c r="K6631" i="1"/>
  <c r="K11490" i="1"/>
  <c r="K6630" i="1"/>
  <c r="K6629" i="1"/>
  <c r="K6628" i="1"/>
  <c r="K12115" i="1"/>
  <c r="K12565" i="1"/>
  <c r="K11012" i="1"/>
  <c r="K6627" i="1"/>
  <c r="K2634" i="1"/>
  <c r="K6626" i="1"/>
  <c r="K6625" i="1"/>
  <c r="K6624" i="1"/>
  <c r="K4058" i="1"/>
  <c r="K6622" i="1"/>
  <c r="K12235" i="1"/>
  <c r="K11011" i="1"/>
  <c r="K11010" i="1"/>
  <c r="K1418" i="1"/>
  <c r="K11009" i="1"/>
  <c r="K11008" i="1"/>
  <c r="K6620" i="1"/>
  <c r="K6619" i="1"/>
  <c r="K12937" i="1"/>
  <c r="K6618" i="1"/>
  <c r="K5395" i="1"/>
  <c r="K1042" i="1"/>
  <c r="K7767" i="1"/>
  <c r="K11007" i="1"/>
  <c r="K11006" i="1"/>
  <c r="K6617" i="1"/>
  <c r="K6616" i="1"/>
  <c r="K12659" i="1"/>
  <c r="K11005" i="1"/>
  <c r="K6166" i="1"/>
  <c r="K6615" i="1"/>
  <c r="K6614" i="1"/>
  <c r="K6613" i="1"/>
  <c r="K6612" i="1"/>
  <c r="K11004" i="1"/>
  <c r="K11003" i="1"/>
  <c r="K1665" i="1"/>
  <c r="K6611" i="1"/>
  <c r="K6610" i="1"/>
  <c r="K6609" i="1"/>
  <c r="K6608" i="1"/>
  <c r="K11002" i="1"/>
  <c r="K767" i="1"/>
  <c r="K768" i="1"/>
  <c r="K766" i="1"/>
  <c r="K765" i="1"/>
  <c r="K12705" i="1"/>
  <c r="K802" i="1"/>
  <c r="K801" i="1"/>
  <c r="K764" i="1"/>
  <c r="K763" i="1"/>
  <c r="K11001" i="1"/>
  <c r="K11000" i="1"/>
  <c r="K6607" i="1"/>
  <c r="K12234" i="1"/>
  <c r="K10999" i="1"/>
  <c r="K712" i="1"/>
  <c r="K711" i="1"/>
  <c r="K710" i="1"/>
  <c r="K13070" i="1"/>
  <c r="K721" i="1"/>
  <c r="K720" i="1"/>
  <c r="K719" i="1"/>
  <c r="K569" i="1"/>
  <c r="K568" i="1"/>
  <c r="K567" i="1"/>
  <c r="K10996" i="1"/>
  <c r="K10995" i="1"/>
  <c r="K10994" i="1"/>
  <c r="K10993" i="1"/>
  <c r="K10992" i="1"/>
  <c r="K6606" i="1"/>
  <c r="K11599" i="1"/>
  <c r="K11837" i="1"/>
  <c r="K8362" i="1"/>
  <c r="K8361" i="1"/>
  <c r="K8360" i="1"/>
  <c r="K8359" i="1"/>
  <c r="K626" i="1"/>
  <c r="K625" i="1"/>
  <c r="K12876" i="1"/>
  <c r="K8358" i="1"/>
  <c r="K8357" i="1"/>
  <c r="K624" i="1"/>
  <c r="K623" i="1"/>
  <c r="K622" i="1"/>
  <c r="K6605" i="1"/>
  <c r="K621" i="1"/>
  <c r="K620" i="1"/>
  <c r="K12601" i="1"/>
  <c r="K10991" i="1"/>
  <c r="K10990" i="1"/>
  <c r="K10989" i="1"/>
  <c r="K6604" i="1"/>
  <c r="K673" i="1"/>
  <c r="K672" i="1"/>
  <c r="K8356" i="1"/>
  <c r="K8355" i="1"/>
  <c r="K8354" i="1"/>
  <c r="K6602" i="1"/>
  <c r="K6603" i="1"/>
  <c r="K6601" i="1"/>
  <c r="K7313" i="1"/>
  <c r="K3687" i="1"/>
  <c r="K6600" i="1"/>
  <c r="K6599" i="1"/>
  <c r="K6598" i="1"/>
  <c r="K4928" i="1"/>
  <c r="K10988" i="1"/>
  <c r="K10987" i="1"/>
  <c r="K10986" i="1"/>
  <c r="K6597" i="1"/>
  <c r="K6595" i="1"/>
  <c r="K6594" i="1"/>
  <c r="K10985" i="1"/>
  <c r="K10984" i="1"/>
  <c r="K10983" i="1"/>
  <c r="K12660" i="1"/>
  <c r="K10982" i="1"/>
  <c r="K418" i="1"/>
  <c r="K417" i="1"/>
  <c r="K416" i="1"/>
  <c r="K7897" i="1"/>
  <c r="K7896" i="1"/>
  <c r="K7895" i="1"/>
  <c r="K12640" i="1"/>
  <c r="K415" i="1"/>
  <c r="K6593" i="1"/>
  <c r="K10981" i="1"/>
  <c r="K10980" i="1"/>
  <c r="K10979" i="1"/>
  <c r="K6592" i="1"/>
  <c r="K6590" i="1"/>
  <c r="K12784" i="1"/>
  <c r="K6589" i="1"/>
  <c r="K11461" i="1"/>
  <c r="K11453" i="1"/>
  <c r="K6586" i="1"/>
  <c r="K414" i="1"/>
  <c r="K6585" i="1"/>
  <c r="K2972" i="1"/>
  <c r="K6584" i="1"/>
  <c r="K10978" i="1"/>
  <c r="K10977" i="1"/>
  <c r="K6583" i="1"/>
  <c r="K11921" i="1"/>
  <c r="K10976" i="1"/>
  <c r="K10975" i="1"/>
  <c r="K8352" i="1"/>
  <c r="K8353" i="1"/>
  <c r="K8351" i="1"/>
  <c r="K8350" i="1"/>
  <c r="K6582" i="1"/>
  <c r="K6581" i="1"/>
  <c r="K6580" i="1"/>
  <c r="K10974" i="1"/>
  <c r="K10973" i="1"/>
  <c r="K10972" i="1"/>
  <c r="K10971" i="1"/>
  <c r="K10970" i="1"/>
  <c r="K890" i="1"/>
  <c r="K10969" i="1"/>
  <c r="K10968" i="1"/>
  <c r="K6578" i="1"/>
  <c r="K12741" i="1"/>
  <c r="K4959" i="1"/>
  <c r="K12684" i="1"/>
  <c r="K6577" i="1"/>
  <c r="K12570" i="1"/>
  <c r="K10967" i="1"/>
  <c r="K10966" i="1"/>
  <c r="K12417" i="1"/>
  <c r="K1251" i="1"/>
  <c r="K6486" i="1"/>
  <c r="K5529" i="1"/>
  <c r="K4632" i="1"/>
  <c r="K4489" i="1"/>
  <c r="K3961" i="1"/>
  <c r="K3944" i="1"/>
  <c r="K3855" i="1"/>
  <c r="K10965" i="1"/>
  <c r="K10964" i="1"/>
  <c r="K6576" i="1"/>
  <c r="K10962" i="1"/>
  <c r="K10963" i="1"/>
  <c r="K2596" i="1"/>
  <c r="K413" i="1"/>
  <c r="K412" i="1"/>
  <c r="K2172" i="1"/>
  <c r="K1540" i="1"/>
  <c r="K12462" i="1"/>
  <c r="K6495" i="1"/>
  <c r="K10227" i="1"/>
  <c r="K10961" i="1"/>
  <c r="K10960" i="1"/>
  <c r="K10959" i="1"/>
  <c r="K6575" i="1"/>
  <c r="K10957" i="1"/>
  <c r="K10958" i="1"/>
  <c r="K10956" i="1"/>
  <c r="K10955" i="1"/>
  <c r="K10954" i="1"/>
  <c r="K6574" i="1"/>
  <c r="K6573" i="1"/>
  <c r="K6572" i="1"/>
  <c r="K6571" i="1"/>
  <c r="K12583" i="1"/>
  <c r="K3273" i="1"/>
  <c r="K9849" i="1"/>
  <c r="K4065" i="1"/>
  <c r="K10953" i="1"/>
  <c r="K10952" i="1"/>
  <c r="K3831" i="1"/>
  <c r="K6570" i="1"/>
  <c r="K10951" i="1"/>
  <c r="K10950" i="1"/>
  <c r="K8349" i="1"/>
  <c r="K12539" i="1"/>
  <c r="K8348" i="1"/>
  <c r="K10949" i="1"/>
  <c r="K10948" i="1"/>
  <c r="K8347" i="1"/>
  <c r="K8346" i="1"/>
  <c r="K8345" i="1"/>
  <c r="K8344" i="1"/>
  <c r="K8343" i="1"/>
  <c r="K8342" i="1"/>
  <c r="K8341" i="1"/>
  <c r="K6569" i="1"/>
  <c r="K6567" i="1"/>
  <c r="K6566" i="1"/>
  <c r="K6568" i="1"/>
  <c r="K6565" i="1"/>
  <c r="K6564" i="1"/>
  <c r="K4405" i="1"/>
  <c r="K6563" i="1"/>
  <c r="K411" i="1"/>
  <c r="K410" i="1"/>
  <c r="K409" i="1"/>
  <c r="K408" i="1"/>
  <c r="K10947" i="1"/>
  <c r="K12186" i="1"/>
  <c r="K762" i="1"/>
  <c r="K761" i="1"/>
  <c r="K10946" i="1"/>
  <c r="K6561" i="1"/>
  <c r="K6559" i="1"/>
  <c r="K6558" i="1"/>
  <c r="K10945" i="1"/>
  <c r="K3842" i="1"/>
  <c r="K6159" i="1"/>
  <c r="K6557" i="1"/>
  <c r="K3598" i="1"/>
  <c r="K6555" i="1"/>
  <c r="K6665" i="1"/>
  <c r="K11584" i="1"/>
  <c r="K10944" i="1"/>
  <c r="K10943" i="1"/>
  <c r="K4427" i="1"/>
  <c r="K6554" i="1"/>
  <c r="K6553" i="1"/>
  <c r="K2845" i="1"/>
  <c r="K10942" i="1"/>
  <c r="K10941" i="1"/>
  <c r="K6551" i="1"/>
  <c r="K6550" i="1"/>
  <c r="K6468" i="1"/>
  <c r="K5967" i="1"/>
  <c r="K3782" i="1"/>
  <c r="K10939" i="1"/>
  <c r="K10940" i="1"/>
  <c r="K10938" i="1"/>
  <c r="K10937" i="1"/>
  <c r="K6549" i="1"/>
  <c r="K6548" i="1"/>
  <c r="K10936" i="1"/>
  <c r="K6547" i="1"/>
  <c r="K6546" i="1"/>
  <c r="K6545" i="1"/>
  <c r="K6543" i="1"/>
  <c r="K10935" i="1"/>
  <c r="K6544" i="1"/>
  <c r="K6542" i="1"/>
  <c r="K6541" i="1"/>
  <c r="K4176" i="1"/>
  <c r="K10934" i="1"/>
  <c r="K10933" i="1"/>
  <c r="K11736" i="1"/>
  <c r="K6539" i="1"/>
  <c r="K10932" i="1"/>
  <c r="K10931" i="1"/>
  <c r="K12602" i="1"/>
  <c r="K10930" i="1"/>
  <c r="K12608" i="1"/>
  <c r="K10929" i="1"/>
  <c r="K3844" i="1"/>
  <c r="K10927" i="1"/>
  <c r="K10928" i="1"/>
  <c r="K10926" i="1"/>
  <c r="K6536" i="1"/>
  <c r="K6535" i="1"/>
  <c r="K6534" i="1"/>
  <c r="K4478" i="1"/>
  <c r="K6533" i="1"/>
  <c r="K10925" i="1"/>
  <c r="K10924" i="1"/>
  <c r="K10923" i="1"/>
  <c r="K10922" i="1"/>
  <c r="K12479" i="1"/>
  <c r="K6532" i="1"/>
  <c r="K6531" i="1"/>
  <c r="K6530" i="1"/>
  <c r="K6529" i="1"/>
  <c r="K10921" i="1"/>
  <c r="K6527" i="1"/>
  <c r="K6344" i="1"/>
  <c r="K10920" i="1"/>
  <c r="K3942" i="1"/>
  <c r="K10919" i="1"/>
  <c r="K10918" i="1"/>
  <c r="K10917" i="1"/>
  <c r="K10916" i="1"/>
  <c r="K10915" i="1"/>
  <c r="K10914" i="1"/>
  <c r="K10913" i="1"/>
  <c r="K10912" i="1"/>
  <c r="K10911" i="1"/>
  <c r="K10910" i="1"/>
  <c r="K10909" i="1"/>
  <c r="K10908" i="1"/>
  <c r="K10907" i="1"/>
  <c r="K10906" i="1"/>
  <c r="K10905" i="1"/>
  <c r="K10904" i="1"/>
  <c r="K10903" i="1"/>
  <c r="K10902" i="1"/>
  <c r="K10901" i="1"/>
  <c r="K10900" i="1"/>
  <c r="K10899" i="1"/>
  <c r="K10898" i="1"/>
  <c r="K10897" i="1"/>
  <c r="K10896" i="1"/>
  <c r="K10895" i="1"/>
  <c r="K10894" i="1"/>
  <c r="K10893" i="1"/>
  <c r="K10892" i="1"/>
  <c r="K10891" i="1"/>
  <c r="K10890" i="1"/>
  <c r="K6525" i="1"/>
  <c r="K10889" i="1"/>
  <c r="K10888" i="1"/>
  <c r="K10887" i="1"/>
  <c r="K10886" i="1"/>
  <c r="K10885" i="1"/>
  <c r="K10884" i="1"/>
  <c r="K10883" i="1"/>
  <c r="K10882" i="1"/>
  <c r="K10881" i="1"/>
  <c r="K10880" i="1"/>
  <c r="K10879" i="1"/>
  <c r="K10878" i="1"/>
  <c r="K10877" i="1"/>
  <c r="K10876" i="1"/>
  <c r="K10875" i="1"/>
  <c r="K10874" i="1"/>
  <c r="K10873" i="1"/>
  <c r="K10871" i="1"/>
  <c r="K10870" i="1"/>
  <c r="K12821" i="1"/>
  <c r="K8339" i="1"/>
  <c r="K8338" i="1"/>
  <c r="K8337" i="1"/>
  <c r="K8336" i="1"/>
  <c r="K8335" i="1"/>
  <c r="K6284" i="1"/>
  <c r="K6523" i="1"/>
  <c r="K6522" i="1"/>
  <c r="K6521" i="1"/>
  <c r="K3904" i="1"/>
  <c r="K3857" i="1"/>
  <c r="K4373" i="1"/>
  <c r="K5393" i="1"/>
  <c r="K12414" i="1"/>
  <c r="K12468" i="1"/>
  <c r="K6520" i="1"/>
  <c r="K6518" i="1"/>
  <c r="K10869" i="1"/>
  <c r="K6517" i="1"/>
  <c r="K6515" i="1"/>
  <c r="K10095" i="1"/>
  <c r="K7213" i="1"/>
  <c r="K4821" i="1"/>
  <c r="K10868" i="1"/>
  <c r="K10867" i="1"/>
  <c r="K10866" i="1"/>
  <c r="K10865" i="1"/>
  <c r="K6512" i="1"/>
  <c r="K6511" i="1"/>
  <c r="K5703" i="1"/>
  <c r="K5633" i="1"/>
  <c r="K12209" i="1"/>
  <c r="K1765" i="1"/>
  <c r="K6510" i="1"/>
  <c r="K6509" i="1"/>
  <c r="K6508" i="1"/>
  <c r="K407" i="1"/>
  <c r="K11756" i="1"/>
  <c r="K12332" i="1"/>
  <c r="K6507" i="1"/>
  <c r="K12838" i="1"/>
  <c r="K6506" i="1"/>
  <c r="K6505" i="1"/>
  <c r="K5800" i="1"/>
  <c r="K3272" i="1"/>
  <c r="K12458" i="1"/>
  <c r="K6503" i="1"/>
  <c r="K10864" i="1"/>
  <c r="K6502" i="1"/>
  <c r="K6500" i="1"/>
  <c r="K6501" i="1"/>
  <c r="K6591" i="1"/>
  <c r="K6499" i="1"/>
  <c r="K12883" i="1"/>
  <c r="K6497" i="1"/>
  <c r="K6496" i="1"/>
  <c r="K4884" i="1"/>
  <c r="K406" i="1"/>
  <c r="K13028" i="1"/>
  <c r="K405" i="1"/>
  <c r="K10863" i="1"/>
  <c r="K10862" i="1"/>
  <c r="K6494" i="1"/>
  <c r="K6493" i="1"/>
  <c r="K6491" i="1"/>
  <c r="K10861" i="1"/>
  <c r="K10860" i="1"/>
  <c r="K11876" i="1"/>
  <c r="K404" i="1"/>
  <c r="K403" i="1"/>
  <c r="K4318" i="1"/>
  <c r="K2194" i="1"/>
  <c r="K1250" i="1"/>
  <c r="K10859" i="1"/>
  <c r="K6487" i="1"/>
  <c r="K6485" i="1"/>
  <c r="K6484" i="1"/>
  <c r="K6480" i="1"/>
  <c r="K6481" i="1"/>
  <c r="K6479" i="1"/>
  <c r="K6478" i="1"/>
  <c r="K6477" i="1"/>
  <c r="K6474" i="1"/>
  <c r="K6473" i="1"/>
  <c r="K6471" i="1"/>
  <c r="K10858" i="1"/>
  <c r="K4224" i="1"/>
  <c r="K6469" i="1"/>
  <c r="K6467" i="1"/>
  <c r="K6466" i="1"/>
  <c r="K6464" i="1"/>
  <c r="K6462" i="1"/>
  <c r="K6461" i="1"/>
  <c r="K6459" i="1"/>
  <c r="K10857" i="1"/>
  <c r="K10856" i="1"/>
  <c r="K10855" i="1"/>
  <c r="K6458" i="1"/>
  <c r="K6457" i="1"/>
  <c r="K1893" i="1"/>
  <c r="K5448" i="1"/>
  <c r="K11493" i="1"/>
  <c r="K6454" i="1"/>
  <c r="K6455" i="1"/>
  <c r="K6453" i="1"/>
  <c r="K6452" i="1"/>
  <c r="K12244" i="1"/>
  <c r="K10853" i="1"/>
  <c r="K10852" i="1"/>
  <c r="K11912" i="1"/>
  <c r="K11764" i="1"/>
  <c r="K6451" i="1"/>
  <c r="K6449" i="1"/>
  <c r="K6448" i="1"/>
  <c r="K6447" i="1"/>
  <c r="K6446" i="1"/>
  <c r="K10851" i="1"/>
  <c r="K6445" i="1"/>
  <c r="K6443" i="1"/>
  <c r="K12771" i="1"/>
  <c r="K6442" i="1"/>
  <c r="K10850" i="1"/>
  <c r="K6440" i="1"/>
  <c r="K6441" i="1"/>
  <c r="K6439" i="1"/>
  <c r="K12193" i="1"/>
  <c r="K12524" i="1"/>
  <c r="K3800" i="1"/>
  <c r="K12861" i="1"/>
  <c r="K6438" i="1"/>
  <c r="K6437" i="1"/>
  <c r="K6475" i="1"/>
  <c r="K7044" i="1"/>
  <c r="K6435" i="1"/>
  <c r="K4114" i="1"/>
  <c r="K6434" i="1"/>
  <c r="K6433" i="1"/>
  <c r="K6432" i="1"/>
  <c r="K6430" i="1"/>
  <c r="K6431" i="1"/>
  <c r="K6429" i="1"/>
  <c r="K12238" i="1"/>
  <c r="K6428" i="1"/>
  <c r="K6427" i="1"/>
  <c r="K6426" i="1"/>
  <c r="K6425" i="1"/>
  <c r="K10848" i="1"/>
  <c r="K10847" i="1"/>
  <c r="K6424" i="1"/>
  <c r="K6423" i="1"/>
  <c r="K10846" i="1"/>
  <c r="K10845" i="1"/>
  <c r="K6422" i="1"/>
  <c r="K6340" i="1"/>
  <c r="K10844" i="1"/>
  <c r="K10843" i="1"/>
  <c r="K6420" i="1"/>
  <c r="K6418" i="1"/>
  <c r="K6417" i="1"/>
  <c r="K10842" i="1"/>
  <c r="K6416" i="1"/>
  <c r="K6414" i="1"/>
  <c r="K10840" i="1"/>
  <c r="K10839" i="1"/>
  <c r="K6412" i="1"/>
  <c r="K7485" i="1"/>
  <c r="K10838" i="1"/>
  <c r="K10837" i="1"/>
  <c r="K11538" i="1"/>
  <c r="K6411" i="1"/>
  <c r="K6410" i="1"/>
  <c r="K6409" i="1"/>
  <c r="K6853" i="1"/>
  <c r="K6016" i="1"/>
  <c r="K4476" i="1"/>
  <c r="K6408" i="1"/>
  <c r="K6407" i="1"/>
  <c r="K12680" i="1"/>
  <c r="K6406" i="1"/>
  <c r="K10836" i="1"/>
  <c r="K10835" i="1"/>
  <c r="K10834" i="1"/>
  <c r="K6405" i="1"/>
  <c r="K6403" i="1"/>
  <c r="K6401" i="1"/>
  <c r="K11468" i="1"/>
  <c r="K6400" i="1"/>
  <c r="K6399" i="1"/>
  <c r="K402" i="1"/>
  <c r="K12005" i="1"/>
  <c r="K10833" i="1"/>
  <c r="K6397" i="1"/>
  <c r="K6395" i="1"/>
  <c r="K12638" i="1"/>
  <c r="K11646" i="1"/>
  <c r="K5186" i="1"/>
  <c r="K12360" i="1"/>
  <c r="K2890" i="1"/>
  <c r="K6394" i="1"/>
  <c r="K6393" i="1"/>
  <c r="K12854" i="1"/>
  <c r="K401" i="1"/>
  <c r="K400" i="1"/>
  <c r="K800" i="1"/>
  <c r="K799" i="1"/>
  <c r="K798" i="1"/>
  <c r="K1144" i="1"/>
  <c r="K11657" i="1"/>
  <c r="K6805" i="1"/>
  <c r="K3511" i="1"/>
  <c r="K2050" i="1"/>
  <c r="K1142" i="1"/>
  <c r="K7484" i="1"/>
  <c r="K234" i="1"/>
  <c r="K3940" i="1"/>
  <c r="K1674" i="1"/>
  <c r="K1673" i="1"/>
  <c r="K1195" i="1"/>
  <c r="K3909" i="1"/>
  <c r="K2291" i="1"/>
  <c r="K1868" i="1"/>
  <c r="K11758" i="1"/>
  <c r="K6315" i="1"/>
  <c r="K5024" i="1"/>
  <c r="K4880" i="1"/>
  <c r="K4024" i="1"/>
  <c r="K12863" i="1"/>
  <c r="K6392" i="1"/>
  <c r="K2552" i="1"/>
  <c r="K4860" i="1"/>
  <c r="K7589" i="1"/>
  <c r="K10832" i="1"/>
  <c r="K10831" i="1"/>
  <c r="K3471" i="1"/>
  <c r="K10830" i="1"/>
  <c r="K10829" i="1"/>
  <c r="K7483" i="1"/>
  <c r="K6391" i="1"/>
  <c r="K11732" i="1"/>
  <c r="K6390" i="1"/>
  <c r="K5869" i="1"/>
  <c r="K4875" i="1"/>
  <c r="K10828" i="1"/>
  <c r="K10827" i="1"/>
  <c r="K10826" i="1"/>
  <c r="K6526" i="1"/>
  <c r="K399" i="1"/>
  <c r="K12972" i="1"/>
  <c r="K6388" i="1"/>
  <c r="K6387" i="1"/>
  <c r="K11975" i="1"/>
  <c r="K10825" i="1"/>
  <c r="K10824" i="1"/>
  <c r="K12686" i="1"/>
  <c r="K6384" i="1"/>
  <c r="K10823" i="1"/>
  <c r="K398" i="1"/>
  <c r="K396" i="1"/>
  <c r="K397" i="1"/>
  <c r="K395" i="1"/>
  <c r="K394" i="1"/>
  <c r="K393" i="1"/>
  <c r="K10822" i="1"/>
  <c r="K6382" i="1"/>
  <c r="K10821" i="1"/>
  <c r="K6381" i="1"/>
  <c r="K6379" i="1"/>
  <c r="K6378" i="1"/>
  <c r="K6376" i="1"/>
  <c r="K6375" i="1"/>
  <c r="K6373" i="1"/>
  <c r="K6371" i="1"/>
  <c r="K10820" i="1"/>
  <c r="K6370" i="1"/>
  <c r="K6369" i="1"/>
  <c r="K10819" i="1"/>
  <c r="K6367" i="1"/>
  <c r="K6365" i="1"/>
  <c r="K6363" i="1"/>
  <c r="K6361" i="1"/>
  <c r="K6359" i="1"/>
  <c r="K6358" i="1"/>
  <c r="K6357" i="1"/>
  <c r="K6355" i="1"/>
  <c r="K6353" i="1"/>
  <c r="K2861" i="1"/>
  <c r="K10818" i="1"/>
  <c r="K6319" i="1"/>
  <c r="K2834" i="1"/>
  <c r="K3418" i="1"/>
  <c r="K5957" i="1"/>
  <c r="K12585" i="1"/>
  <c r="K10817" i="1"/>
  <c r="K12992" i="1"/>
  <c r="K392" i="1"/>
  <c r="K10816" i="1"/>
  <c r="K10815" i="1"/>
  <c r="K12364" i="1"/>
  <c r="K6351" i="1"/>
  <c r="K6350" i="1"/>
  <c r="K6349" i="1"/>
  <c r="K6348" i="1"/>
  <c r="K12359" i="1"/>
  <c r="K6347" i="1"/>
  <c r="K6346" i="1"/>
  <c r="K6345" i="1"/>
  <c r="K8328" i="1"/>
  <c r="K8327" i="1"/>
  <c r="K8326" i="1"/>
  <c r="K8325" i="1"/>
  <c r="K8324" i="1"/>
  <c r="K391" i="1"/>
  <c r="K390" i="1"/>
  <c r="K389" i="1"/>
  <c r="K10814" i="1"/>
  <c r="K12340" i="1"/>
  <c r="K10813" i="1"/>
  <c r="K6342" i="1"/>
  <c r="K6341" i="1"/>
  <c r="K6339" i="1"/>
  <c r="K6338" i="1"/>
  <c r="K6336" i="1"/>
  <c r="K6337" i="1"/>
  <c r="K6335" i="1"/>
  <c r="K10812" i="1"/>
  <c r="K10811" i="1"/>
  <c r="K3340" i="1"/>
  <c r="K12729" i="1"/>
  <c r="K11455" i="1"/>
  <c r="K6331" i="1"/>
  <c r="K11554" i="1"/>
  <c r="K10810" i="1"/>
  <c r="K10809" i="1"/>
  <c r="K6329" i="1"/>
  <c r="K10808" i="1"/>
  <c r="K6327" i="1"/>
  <c r="K1023" i="1"/>
  <c r="K388" i="1"/>
  <c r="K12969" i="1"/>
  <c r="K8323" i="1"/>
  <c r="K8322" i="1"/>
  <c r="K386" i="1"/>
  <c r="K385" i="1"/>
  <c r="K7963" i="1"/>
  <c r="K7962" i="1"/>
  <c r="K8321" i="1"/>
  <c r="K2380" i="1"/>
  <c r="K10807" i="1"/>
  <c r="K6325" i="1"/>
  <c r="K6324" i="1"/>
  <c r="K2992" i="1"/>
  <c r="K5023" i="1"/>
  <c r="K6321" i="1"/>
  <c r="K6318" i="1"/>
  <c r="K10806" i="1"/>
  <c r="K10805" i="1"/>
  <c r="K10804" i="1"/>
  <c r="K10803" i="1"/>
  <c r="K10802" i="1"/>
  <c r="K10801" i="1"/>
  <c r="K10800" i="1"/>
  <c r="K10799" i="1"/>
  <c r="K10798" i="1"/>
  <c r="K6314" i="1"/>
  <c r="K6313" i="1"/>
  <c r="K10797" i="1"/>
  <c r="K10796" i="1"/>
  <c r="K6311" i="1"/>
  <c r="K2462" i="1"/>
  <c r="K10795" i="1"/>
  <c r="K10794" i="1"/>
  <c r="K2677" i="1"/>
  <c r="K4624" i="1"/>
  <c r="K6317" i="1"/>
  <c r="K12988" i="1"/>
  <c r="K384" i="1"/>
  <c r="K6308" i="1"/>
  <c r="K6307" i="1"/>
  <c r="K6306" i="1"/>
  <c r="K6305" i="1"/>
  <c r="K10793" i="1"/>
  <c r="K10792" i="1"/>
  <c r="K3129" i="1"/>
  <c r="K6304" i="1"/>
  <c r="K6303" i="1"/>
  <c r="K4240" i="1"/>
  <c r="K2014" i="1"/>
  <c r="K10791" i="1"/>
  <c r="K10790" i="1"/>
  <c r="K3463" i="1"/>
  <c r="K12312" i="1"/>
  <c r="K12882" i="1"/>
  <c r="K6300" i="1"/>
  <c r="K6299" i="1"/>
  <c r="K6297" i="1"/>
  <c r="K6296" i="1"/>
  <c r="K6294" i="1"/>
  <c r="K10789" i="1"/>
  <c r="K6293" i="1"/>
  <c r="K6291" i="1"/>
  <c r="K10788" i="1"/>
  <c r="K11999" i="1"/>
  <c r="K4219" i="1"/>
  <c r="K1492" i="1"/>
  <c r="K10787" i="1"/>
  <c r="K6289" i="1"/>
  <c r="K6288" i="1"/>
  <c r="K12495" i="1"/>
  <c r="K8316" i="1"/>
  <c r="K8318" i="1"/>
  <c r="K8317" i="1"/>
  <c r="K8314" i="1"/>
  <c r="K8315" i="1"/>
  <c r="K12386" i="1"/>
  <c r="K8312" i="1"/>
  <c r="K8311" i="1"/>
  <c r="K12699" i="1"/>
  <c r="K12530" i="1"/>
  <c r="K6287" i="1"/>
  <c r="K10786" i="1"/>
  <c r="K10785" i="1"/>
  <c r="K8313" i="1"/>
  <c r="K6286" i="1"/>
  <c r="K4203" i="1"/>
  <c r="K10784" i="1"/>
  <c r="K10783" i="1"/>
  <c r="K10782" i="1"/>
  <c r="K10781" i="1"/>
  <c r="K10780" i="1"/>
  <c r="K6283" i="1"/>
  <c r="K11956" i="1"/>
  <c r="K6281" i="1"/>
  <c r="K6277" i="1"/>
  <c r="K10778" i="1"/>
  <c r="K10777" i="1"/>
  <c r="K6272" i="1"/>
  <c r="K10776" i="1"/>
  <c r="K12682" i="1"/>
  <c r="K6270" i="1"/>
  <c r="K6268" i="1"/>
  <c r="K10774" i="1"/>
  <c r="K11933" i="1"/>
  <c r="K6266" i="1"/>
  <c r="K6265" i="1"/>
  <c r="K6264" i="1"/>
  <c r="K11957" i="1"/>
  <c r="K10773" i="1"/>
  <c r="K6263" i="1"/>
  <c r="K10772" i="1"/>
  <c r="K6261" i="1"/>
  <c r="K12527" i="1"/>
  <c r="K6259" i="1"/>
  <c r="K10771" i="1"/>
  <c r="K10770" i="1"/>
  <c r="K12381" i="1"/>
  <c r="K6258" i="1"/>
  <c r="K383" i="1"/>
  <c r="K6260" i="1"/>
  <c r="K11786" i="1"/>
  <c r="K10769" i="1"/>
  <c r="K6255" i="1"/>
  <c r="K7546" i="1"/>
  <c r="K12472" i="1"/>
  <c r="K3293" i="1"/>
  <c r="K3829" i="1"/>
  <c r="K11580" i="1"/>
  <c r="K3166" i="1"/>
  <c r="K11628" i="1"/>
  <c r="K6253" i="1"/>
  <c r="K6252" i="1"/>
  <c r="K5702" i="1"/>
  <c r="K6251" i="1"/>
  <c r="K6250" i="1"/>
  <c r="K10768" i="1"/>
  <c r="K10767" i="1"/>
  <c r="K6482" i="1"/>
  <c r="K10766" i="1"/>
  <c r="K6248" i="1"/>
  <c r="K10765" i="1"/>
  <c r="K10764" i="1"/>
  <c r="K10763" i="1"/>
  <c r="K6247" i="1"/>
  <c r="K6246" i="1"/>
  <c r="K12436" i="1"/>
  <c r="K10762" i="1"/>
  <c r="K13054" i="1"/>
  <c r="K6436" i="1"/>
  <c r="K11504" i="1"/>
  <c r="K6245" i="1"/>
  <c r="K12532" i="1"/>
  <c r="K11998" i="1"/>
  <c r="K10761" i="1"/>
  <c r="K6244" i="1"/>
  <c r="K6243" i="1"/>
  <c r="K2853" i="1"/>
  <c r="K5742" i="1"/>
  <c r="K1357" i="1"/>
  <c r="K382" i="1"/>
  <c r="K1671" i="1"/>
  <c r="K3808" i="1"/>
  <c r="K10760" i="1"/>
  <c r="K10759" i="1"/>
  <c r="K7327" i="1"/>
  <c r="K12545" i="1"/>
  <c r="K3214" i="1"/>
  <c r="K1910" i="1"/>
  <c r="K3912" i="1"/>
  <c r="K3774" i="1"/>
  <c r="K4056" i="1"/>
  <c r="K381" i="1"/>
  <c r="K2944" i="1"/>
  <c r="K6282" i="1"/>
  <c r="K6242" i="1"/>
  <c r="K6241" i="1"/>
  <c r="K6240" i="1"/>
  <c r="K6238" i="1"/>
  <c r="K6237" i="1"/>
  <c r="K10758" i="1"/>
  <c r="K10757" i="1"/>
  <c r="K6235" i="1"/>
  <c r="K6233" i="1"/>
  <c r="K6232" i="1"/>
  <c r="K10755" i="1"/>
  <c r="K10756" i="1"/>
  <c r="K4054" i="1"/>
  <c r="K6230" i="1"/>
  <c r="K6229" i="1"/>
  <c r="K4514" i="1"/>
  <c r="K6227" i="1"/>
  <c r="K6226" i="1"/>
  <c r="K380" i="1"/>
  <c r="K3139" i="1"/>
  <c r="K10754" i="1"/>
  <c r="K12092" i="1"/>
  <c r="K6225" i="1"/>
  <c r="K6224" i="1"/>
  <c r="K6212" i="1"/>
  <c r="K12170" i="1"/>
  <c r="K6223" i="1"/>
  <c r="K12270" i="1"/>
  <c r="K12390" i="1"/>
  <c r="K6221" i="1"/>
  <c r="K6222" i="1"/>
  <c r="K6220" i="1"/>
  <c r="K11682" i="1"/>
  <c r="K11932" i="1"/>
  <c r="K6219" i="1"/>
  <c r="K6218" i="1"/>
  <c r="K10753" i="1"/>
  <c r="K11510" i="1"/>
  <c r="K11802" i="1"/>
  <c r="K6215" i="1"/>
  <c r="K11861" i="1"/>
  <c r="K10752" i="1"/>
  <c r="K10751" i="1"/>
  <c r="K6211" i="1"/>
  <c r="K10750" i="1"/>
  <c r="K1884" i="1"/>
  <c r="K6208" i="1"/>
  <c r="K6207" i="1"/>
  <c r="K2880" i="1"/>
  <c r="K4864" i="1"/>
  <c r="K10749" i="1"/>
  <c r="K10748" i="1"/>
  <c r="K12065" i="1"/>
  <c r="K11723" i="1"/>
  <c r="K6204" i="1"/>
  <c r="K6203" i="1"/>
  <c r="K4119" i="1"/>
  <c r="K10747" i="1"/>
  <c r="K10746" i="1"/>
  <c r="K6201" i="1"/>
  <c r="K5515" i="1"/>
  <c r="K10745" i="1"/>
  <c r="K10744" i="1"/>
  <c r="K2942" i="1"/>
  <c r="K5389" i="1"/>
  <c r="K1140" i="1"/>
  <c r="K6200" i="1"/>
  <c r="K6199" i="1"/>
  <c r="K11558" i="1"/>
  <c r="K6197" i="1"/>
  <c r="K6195" i="1"/>
  <c r="K12540" i="1"/>
  <c r="K10743" i="1"/>
  <c r="K10742" i="1"/>
  <c r="K10741" i="1"/>
  <c r="K10740" i="1"/>
  <c r="K6193" i="1"/>
  <c r="K11466" i="1"/>
  <c r="K6191" i="1"/>
  <c r="K6334" i="1"/>
  <c r="K6309" i="1"/>
  <c r="K3780" i="1"/>
  <c r="K6190" i="1"/>
  <c r="K6189" i="1"/>
  <c r="K10739" i="1"/>
  <c r="K6186" i="1"/>
  <c r="K12519" i="1"/>
  <c r="K1383" i="1"/>
  <c r="K10738" i="1"/>
  <c r="K6182" i="1"/>
  <c r="K6180" i="1"/>
  <c r="K6179" i="1"/>
  <c r="K11824" i="1"/>
  <c r="K6178" i="1"/>
  <c r="K6177" i="1"/>
  <c r="K6176" i="1"/>
  <c r="K12443" i="1"/>
  <c r="K5408" i="1"/>
  <c r="K10737" i="1"/>
  <c r="K13037" i="1"/>
  <c r="K379" i="1"/>
  <c r="K10736" i="1"/>
  <c r="K10735" i="1"/>
  <c r="K11836" i="1"/>
  <c r="K6175" i="1"/>
  <c r="K6173" i="1"/>
  <c r="K6172" i="1"/>
  <c r="K2024" i="1"/>
  <c r="K1314" i="1"/>
  <c r="K4061" i="1"/>
  <c r="K3353" i="1"/>
  <c r="K5751" i="1"/>
  <c r="K6170" i="1"/>
  <c r="K6169" i="1"/>
  <c r="K7002" i="1"/>
  <c r="K10734" i="1"/>
  <c r="K6167" i="1"/>
  <c r="K10733" i="1"/>
  <c r="K6165" i="1"/>
  <c r="K10732" i="1"/>
  <c r="K10731" i="1"/>
  <c r="K10730" i="1"/>
  <c r="K6163" i="1"/>
  <c r="K6014" i="1"/>
  <c r="K10729" i="1"/>
  <c r="K10728" i="1"/>
  <c r="K6161" i="1"/>
  <c r="K6121" i="1"/>
  <c r="K10727" i="1"/>
  <c r="K759" i="1"/>
  <c r="K758" i="1"/>
  <c r="K757" i="1"/>
  <c r="K12056" i="1"/>
  <c r="K6158" i="1"/>
  <c r="K10726" i="1"/>
  <c r="K11518" i="1"/>
  <c r="K11636" i="1"/>
  <c r="K6157" i="1"/>
  <c r="K6155" i="1"/>
  <c r="K6153" i="1"/>
  <c r="K6152" i="1"/>
  <c r="K6151" i="1"/>
  <c r="K6150" i="1"/>
  <c r="K6145" i="1"/>
  <c r="K6143" i="1"/>
  <c r="K6141" i="1"/>
  <c r="K10725" i="1"/>
  <c r="K6136" i="1"/>
  <c r="K12935" i="1"/>
  <c r="K10724" i="1"/>
  <c r="K6133" i="1"/>
  <c r="K6130" i="1"/>
  <c r="K11590" i="1"/>
  <c r="K6139" i="1"/>
  <c r="K6138" i="1"/>
  <c r="K6128" i="1"/>
  <c r="K6127" i="1"/>
  <c r="K11485" i="1"/>
  <c r="K11835" i="1"/>
  <c r="K12366" i="1"/>
  <c r="K10723" i="1"/>
  <c r="K10722" i="1"/>
  <c r="K10721" i="1"/>
  <c r="K6124" i="1"/>
  <c r="K11541" i="1"/>
  <c r="K6149" i="1"/>
  <c r="K6148" i="1"/>
  <c r="K6147" i="1"/>
  <c r="K2189" i="1"/>
  <c r="K12762" i="1"/>
  <c r="K12217" i="1"/>
  <c r="K6119" i="1"/>
  <c r="K10720" i="1"/>
  <c r="K10719" i="1"/>
  <c r="K10718" i="1"/>
  <c r="K6118" i="1"/>
  <c r="K10717" i="1"/>
  <c r="K6117" i="1"/>
  <c r="K10715" i="1"/>
  <c r="K10716" i="1"/>
  <c r="K11770" i="1"/>
  <c r="K6116" i="1"/>
  <c r="K12119" i="1"/>
  <c r="K12370" i="1"/>
  <c r="K11632" i="1"/>
  <c r="K10714" i="1"/>
  <c r="K10713" i="1"/>
  <c r="K6476" i="1"/>
  <c r="K756" i="1"/>
  <c r="K755" i="1"/>
  <c r="K754" i="1"/>
  <c r="K753" i="1"/>
  <c r="K6115" i="1"/>
  <c r="K6114" i="1"/>
  <c r="K6113" i="1"/>
  <c r="K12998" i="1"/>
  <c r="K6112" i="1"/>
  <c r="K10712" i="1"/>
  <c r="K6111" i="1"/>
  <c r="K6110" i="1"/>
  <c r="K6109" i="1"/>
  <c r="K6107" i="1"/>
  <c r="K12848" i="1"/>
  <c r="K10711" i="1"/>
  <c r="K3778" i="1"/>
  <c r="K1841" i="1"/>
  <c r="K12021" i="1"/>
  <c r="K12891" i="1"/>
  <c r="K6106" i="1"/>
  <c r="K6105" i="1"/>
  <c r="K12172" i="1"/>
  <c r="K5185" i="1"/>
  <c r="K10710" i="1"/>
  <c r="K10709" i="1"/>
  <c r="K5501" i="1"/>
  <c r="K2663" i="1"/>
  <c r="K10708" i="1"/>
  <c r="K10707" i="1"/>
  <c r="K12222" i="1"/>
  <c r="K5701" i="1"/>
  <c r="K10706" i="1"/>
  <c r="K12783" i="1"/>
  <c r="K10705" i="1"/>
  <c r="K6103" i="1"/>
  <c r="K12491" i="1"/>
  <c r="K6102" i="1"/>
  <c r="K4513" i="1"/>
  <c r="K6101" i="1"/>
  <c r="K6100" i="1"/>
  <c r="K10704" i="1"/>
  <c r="K10703" i="1"/>
  <c r="K6099" i="1"/>
  <c r="K6097" i="1"/>
  <c r="K6096" i="1"/>
  <c r="K6095" i="1"/>
  <c r="K4926" i="1"/>
  <c r="K378" i="1"/>
  <c r="K377" i="1"/>
  <c r="K376" i="1"/>
  <c r="K375" i="1"/>
  <c r="K6094" i="1"/>
  <c r="K4015" i="1"/>
  <c r="K6886" i="1"/>
  <c r="K6093" i="1"/>
  <c r="K6086" i="1"/>
  <c r="K6085" i="1"/>
  <c r="K10701" i="1"/>
  <c r="K10700" i="1"/>
  <c r="K10699" i="1"/>
  <c r="K6091" i="1"/>
  <c r="K11720" i="1"/>
  <c r="K12628" i="1"/>
  <c r="K12131" i="1"/>
  <c r="K12931" i="1"/>
  <c r="K11620" i="1"/>
  <c r="K10702" i="1"/>
  <c r="K12136" i="1"/>
  <c r="K6088" i="1"/>
  <c r="K10696" i="1"/>
  <c r="K10697" i="1"/>
  <c r="K12666" i="1"/>
  <c r="K6083" i="1"/>
  <c r="K6079" i="1"/>
  <c r="K6078" i="1"/>
  <c r="K6077" i="1"/>
  <c r="K6073" i="1"/>
  <c r="K6072" i="1"/>
  <c r="K6071" i="1"/>
  <c r="K5543" i="1"/>
  <c r="K11626" i="1"/>
  <c r="K5513" i="1"/>
  <c r="K5754" i="1"/>
  <c r="K6421" i="1"/>
  <c r="K6070" i="1"/>
  <c r="K6068" i="1"/>
  <c r="K5074" i="1"/>
  <c r="K11548" i="1"/>
  <c r="K6066" i="1"/>
  <c r="K6065" i="1"/>
  <c r="K6062" i="1"/>
  <c r="K6061" i="1"/>
  <c r="K10694" i="1"/>
  <c r="K10693" i="1"/>
  <c r="K10692" i="1"/>
  <c r="K10691" i="1"/>
  <c r="K6060" i="1"/>
  <c r="K6059" i="1"/>
  <c r="K5307" i="1"/>
  <c r="K13047" i="1"/>
  <c r="K10690" i="1"/>
  <c r="K12336" i="1"/>
  <c r="K6058" i="1"/>
  <c r="K4580" i="1"/>
  <c r="K8299" i="1"/>
  <c r="K10689" i="1"/>
  <c r="K10688" i="1"/>
  <c r="K6056" i="1"/>
  <c r="K6057" i="1"/>
  <c r="K6055" i="1"/>
  <c r="K10687" i="1"/>
  <c r="K10686" i="1"/>
  <c r="K10685" i="1"/>
  <c r="K10684" i="1"/>
  <c r="K6054" i="1"/>
  <c r="K10683" i="1"/>
  <c r="K12405" i="1"/>
  <c r="K6053" i="1"/>
  <c r="K4570" i="1"/>
  <c r="K2094" i="1"/>
  <c r="K374" i="1"/>
  <c r="K11976" i="1"/>
  <c r="K6051" i="1"/>
  <c r="K6052" i="1"/>
  <c r="K6050" i="1"/>
  <c r="K6049" i="1"/>
  <c r="K10681" i="1"/>
  <c r="K10680" i="1"/>
  <c r="K6047" i="1"/>
  <c r="K11693" i="1"/>
  <c r="K11379" i="1"/>
  <c r="K6045" i="1"/>
  <c r="K6044" i="1"/>
  <c r="K10679" i="1"/>
  <c r="K12627" i="1"/>
  <c r="K6043" i="1"/>
  <c r="K12292" i="1"/>
  <c r="K4511" i="1"/>
  <c r="K12038" i="1"/>
  <c r="K6876" i="1"/>
  <c r="K5790" i="1"/>
  <c r="K7101" i="1"/>
  <c r="K8293" i="1"/>
  <c r="K12698" i="1"/>
  <c r="K8292" i="1"/>
  <c r="K8291" i="1"/>
  <c r="K8290" i="1"/>
  <c r="K10678" i="1"/>
  <c r="K10677" i="1"/>
  <c r="K10676" i="1"/>
  <c r="K6042" i="1"/>
  <c r="K6041" i="1"/>
  <c r="K6040" i="1"/>
  <c r="K10675" i="1"/>
  <c r="K12024" i="1"/>
  <c r="K8297" i="1"/>
  <c r="K8296" i="1"/>
  <c r="K8298" i="1"/>
  <c r="K8295" i="1"/>
  <c r="K8294" i="1"/>
  <c r="K10674" i="1"/>
  <c r="K10673" i="1"/>
  <c r="K6039" i="1"/>
  <c r="K12855" i="1"/>
  <c r="K4586" i="1"/>
  <c r="K10672" i="1"/>
  <c r="K10671" i="1"/>
  <c r="K12215" i="1"/>
  <c r="K6037" i="1"/>
  <c r="K6036" i="1"/>
  <c r="K10670" i="1"/>
  <c r="K10669" i="1"/>
  <c r="K6034" i="1"/>
  <c r="K3806" i="1"/>
  <c r="K10668" i="1"/>
  <c r="K10667" i="1"/>
  <c r="K6033" i="1"/>
  <c r="K10666" i="1"/>
  <c r="K7991" i="1"/>
  <c r="K7990" i="1"/>
  <c r="K6032" i="1"/>
  <c r="K6031" i="1"/>
  <c r="K6030" i="1"/>
  <c r="K6029" i="1"/>
  <c r="K6028" i="1"/>
  <c r="K10665" i="1"/>
  <c r="K6027" i="1"/>
  <c r="K10664" i="1"/>
  <c r="K10663" i="1"/>
  <c r="K10662" i="1"/>
  <c r="K10661" i="1"/>
  <c r="K10660" i="1"/>
  <c r="K10659" i="1"/>
  <c r="K10658" i="1"/>
  <c r="K10657" i="1"/>
  <c r="K10656" i="1"/>
  <c r="K10655" i="1"/>
  <c r="K6026" i="1"/>
  <c r="K10654" i="1"/>
  <c r="K10653" i="1"/>
  <c r="K10652" i="1"/>
  <c r="K10651" i="1"/>
  <c r="K10650" i="1"/>
  <c r="K10649" i="1"/>
  <c r="K10648" i="1"/>
  <c r="K6025" i="1"/>
  <c r="K6023" i="1"/>
  <c r="K6024" i="1"/>
  <c r="K6022" i="1"/>
  <c r="K6020" i="1"/>
  <c r="K6021" i="1"/>
  <c r="K10647" i="1"/>
  <c r="K10646" i="1"/>
  <c r="K6018" i="1"/>
  <c r="K6017" i="1"/>
  <c r="K6015" i="1"/>
  <c r="K6013" i="1"/>
  <c r="K10645" i="1"/>
  <c r="K6011" i="1"/>
  <c r="K6010" i="1"/>
  <c r="K6008" i="1"/>
  <c r="K12737" i="1"/>
  <c r="K10644" i="1"/>
  <c r="K10643" i="1"/>
  <c r="K6007" i="1"/>
  <c r="K6006" i="1"/>
  <c r="K6005" i="1"/>
  <c r="K11642" i="1"/>
  <c r="K6004" i="1"/>
  <c r="K12528" i="1"/>
  <c r="K10642" i="1"/>
  <c r="K10641" i="1"/>
  <c r="K11706" i="1"/>
  <c r="K10640" i="1"/>
  <c r="K11647" i="1"/>
  <c r="K10638" i="1"/>
  <c r="K5999" i="1"/>
  <c r="K5998" i="1"/>
  <c r="K10637" i="1"/>
  <c r="K6002" i="1"/>
  <c r="K6001" i="1"/>
  <c r="K1647" i="1"/>
  <c r="K5995" i="1"/>
  <c r="K5994" i="1"/>
  <c r="K5993" i="1"/>
  <c r="K5992" i="1"/>
  <c r="K5991" i="1"/>
  <c r="K11586" i="1"/>
  <c r="K10636" i="1"/>
  <c r="K12695" i="1"/>
  <c r="K373" i="1"/>
  <c r="K13010" i="1"/>
  <c r="K372" i="1"/>
  <c r="K3997" i="1"/>
  <c r="K5989" i="1"/>
  <c r="K11556" i="1"/>
  <c r="K1538" i="1"/>
  <c r="K10621" i="1"/>
  <c r="K5986" i="1"/>
  <c r="K5985" i="1"/>
  <c r="K5948" i="1"/>
  <c r="K371" i="1"/>
  <c r="K6712" i="1"/>
  <c r="K3449" i="1"/>
  <c r="K5983" i="1"/>
  <c r="K10635" i="1"/>
  <c r="K11862" i="1"/>
  <c r="K5982" i="1"/>
  <c r="K11603" i="1"/>
  <c r="K10634" i="1"/>
  <c r="K12413" i="1"/>
  <c r="K5980" i="1"/>
  <c r="K12987" i="1"/>
  <c r="K370" i="1"/>
  <c r="K5979" i="1"/>
  <c r="K5977" i="1"/>
  <c r="K5975" i="1"/>
  <c r="K5974" i="1"/>
  <c r="K5973" i="1"/>
  <c r="K5972" i="1"/>
  <c r="K5971" i="1"/>
  <c r="K10633" i="1"/>
  <c r="K10632" i="1"/>
  <c r="K13089" i="1"/>
  <c r="K5970" i="1"/>
  <c r="K11834" i="1"/>
  <c r="K12685" i="1"/>
  <c r="K12727" i="1"/>
  <c r="K6320" i="1"/>
  <c r="K5969" i="1"/>
  <c r="K1365" i="1"/>
  <c r="K5965" i="1"/>
  <c r="K11676" i="1"/>
  <c r="K5962" i="1"/>
  <c r="K5963" i="1"/>
  <c r="K11488" i="1"/>
  <c r="K12846" i="1"/>
  <c r="K5961" i="1"/>
  <c r="K5960" i="1"/>
  <c r="K11769" i="1"/>
  <c r="K5958" i="1"/>
  <c r="K5956" i="1"/>
  <c r="K5955" i="1"/>
  <c r="K12489" i="1"/>
  <c r="K12207" i="1"/>
  <c r="K6302" i="1"/>
  <c r="K4001" i="1"/>
  <c r="K11864" i="1"/>
  <c r="K5952" i="1"/>
  <c r="K10630" i="1"/>
  <c r="K5947" i="1"/>
  <c r="K5946" i="1"/>
  <c r="K10629" i="1"/>
  <c r="K10628" i="1"/>
  <c r="K10627" i="1"/>
  <c r="K5944" i="1"/>
  <c r="K10626" i="1"/>
  <c r="K5942" i="1"/>
  <c r="K10625" i="1"/>
  <c r="K2955" i="1"/>
  <c r="K5939" i="1"/>
  <c r="K10624" i="1"/>
  <c r="K8282" i="1"/>
  <c r="K8281" i="1"/>
  <c r="K8280" i="1"/>
  <c r="K8278" i="1"/>
  <c r="K8279" i="1"/>
  <c r="K12562" i="1"/>
  <c r="K12563" i="1"/>
  <c r="K8277" i="1"/>
  <c r="K8276" i="1"/>
  <c r="K8274" i="1"/>
  <c r="K8275" i="1"/>
  <c r="K12559" i="1"/>
  <c r="K10622" i="1"/>
  <c r="K10623" i="1"/>
  <c r="K8272" i="1"/>
  <c r="K8273" i="1"/>
  <c r="K8270" i="1"/>
  <c r="K8271" i="1"/>
  <c r="K8268" i="1"/>
  <c r="K8269" i="1"/>
  <c r="K10620" i="1"/>
  <c r="K5937" i="1"/>
  <c r="K12556" i="1"/>
  <c r="K5938" i="1"/>
  <c r="K5936" i="1"/>
  <c r="K11746" i="1"/>
  <c r="K12210" i="1"/>
  <c r="K8262" i="1"/>
  <c r="K8261" i="1"/>
  <c r="K8260" i="1"/>
  <c r="K5935" i="1"/>
  <c r="K5934" i="1"/>
  <c r="K5933" i="1"/>
  <c r="K369" i="1"/>
  <c r="K5932" i="1"/>
  <c r="K5930" i="1"/>
  <c r="K5931" i="1"/>
  <c r="K10617" i="1"/>
  <c r="K10619" i="1"/>
  <c r="K10618" i="1"/>
  <c r="K10616" i="1"/>
  <c r="K10615" i="1"/>
  <c r="K5929" i="1"/>
  <c r="K12939" i="1"/>
  <c r="K5928" i="1"/>
  <c r="K11705" i="1"/>
  <c r="K5926" i="1"/>
  <c r="K12196" i="1"/>
  <c r="K12246" i="1"/>
  <c r="K5925" i="1"/>
  <c r="K5924" i="1"/>
  <c r="K5923" i="1"/>
  <c r="K8259" i="1"/>
  <c r="K8258" i="1"/>
  <c r="K8257" i="1"/>
  <c r="K8255" i="1"/>
  <c r="K8254" i="1"/>
  <c r="K8253" i="1"/>
  <c r="K8252" i="1"/>
  <c r="K8256" i="1"/>
  <c r="K8251" i="1"/>
  <c r="K5922" i="1"/>
  <c r="K5921" i="1"/>
  <c r="K5920" i="1"/>
  <c r="K3990" i="1"/>
  <c r="K5918" i="1"/>
  <c r="K5917" i="1"/>
  <c r="K10614" i="1"/>
  <c r="K10613" i="1"/>
  <c r="K10612" i="1"/>
  <c r="K3986" i="1"/>
  <c r="K1021" i="1"/>
  <c r="K5916" i="1"/>
  <c r="K5915" i="1"/>
  <c r="K368" i="1"/>
  <c r="K5914" i="1"/>
  <c r="K5913" i="1"/>
  <c r="K5912" i="1"/>
  <c r="K367" i="1"/>
  <c r="K366" i="1"/>
  <c r="K365" i="1"/>
  <c r="K364" i="1"/>
  <c r="K363" i="1"/>
  <c r="K5910" i="1"/>
  <c r="K5909" i="1"/>
  <c r="K5907" i="1"/>
  <c r="K5908" i="1"/>
  <c r="K5906" i="1"/>
  <c r="K5905" i="1"/>
  <c r="K5904" i="1"/>
  <c r="K5903" i="1"/>
  <c r="K5902" i="1"/>
  <c r="K12916" i="1"/>
  <c r="K5901" i="1"/>
  <c r="K5900" i="1"/>
  <c r="K6330" i="1"/>
  <c r="K1276" i="1"/>
  <c r="K7325" i="1"/>
  <c r="K12166" i="1"/>
  <c r="K11549" i="1"/>
  <c r="K10611" i="1"/>
  <c r="K12281" i="1"/>
  <c r="K5899" i="1"/>
  <c r="K5898" i="1"/>
  <c r="K5897" i="1"/>
  <c r="K8244" i="1"/>
  <c r="K12820" i="1"/>
  <c r="K8243" i="1"/>
  <c r="K5876" i="1"/>
  <c r="K5895" i="1"/>
  <c r="K5896" i="1"/>
  <c r="K5894" i="1"/>
  <c r="K5893" i="1"/>
  <c r="K5892" i="1"/>
  <c r="K5891" i="1"/>
  <c r="K5890" i="1"/>
  <c r="K5889" i="1"/>
  <c r="K5888" i="1"/>
  <c r="K10610" i="1"/>
  <c r="K10609" i="1"/>
  <c r="K10608" i="1"/>
  <c r="K5887" i="1"/>
  <c r="K5886" i="1"/>
  <c r="K5885" i="1"/>
  <c r="K5883" i="1"/>
  <c r="K5884" i="1"/>
  <c r="K5882" i="1"/>
  <c r="K5881" i="1"/>
  <c r="K10607" i="1"/>
  <c r="K12971" i="1"/>
  <c r="K5880" i="1"/>
  <c r="K12580" i="1"/>
  <c r="K10606" i="1"/>
  <c r="K10605" i="1"/>
  <c r="K10604" i="1"/>
  <c r="K5879" i="1"/>
  <c r="K10603" i="1"/>
  <c r="K12980" i="1"/>
  <c r="K5878" i="1"/>
  <c r="K4895" i="1"/>
  <c r="K5877" i="1"/>
  <c r="K5875" i="1"/>
  <c r="K5874" i="1"/>
  <c r="K5872" i="1"/>
  <c r="K5873" i="1"/>
  <c r="K5871" i="1"/>
  <c r="K5870" i="1"/>
  <c r="K5868" i="1"/>
  <c r="K12525" i="1"/>
  <c r="K11776" i="1"/>
  <c r="K7168" i="1"/>
  <c r="K8248" i="1"/>
  <c r="K8250" i="1"/>
  <c r="K8247" i="1"/>
  <c r="K8249" i="1"/>
  <c r="K8246" i="1"/>
  <c r="K8245" i="1"/>
  <c r="K6774" i="1"/>
  <c r="K4261" i="1"/>
  <c r="K2001" i="1"/>
  <c r="K2551" i="1"/>
  <c r="K12964" i="1"/>
  <c r="K5866" i="1"/>
  <c r="K10601" i="1"/>
  <c r="K10600" i="1"/>
  <c r="K5865" i="1"/>
  <c r="K5864" i="1"/>
  <c r="K10599" i="1"/>
  <c r="K5863" i="1"/>
  <c r="K5862" i="1"/>
  <c r="K5861" i="1"/>
  <c r="K5860" i="1"/>
  <c r="K5859" i="1"/>
  <c r="K5858" i="1"/>
  <c r="K10598" i="1"/>
  <c r="K5856" i="1"/>
  <c r="K5857" i="1"/>
  <c r="K5855" i="1"/>
  <c r="K12687" i="1"/>
  <c r="K362" i="1"/>
  <c r="K5854" i="1"/>
  <c r="K10597" i="1"/>
  <c r="K10596" i="1"/>
  <c r="K12438" i="1"/>
  <c r="K5457" i="1"/>
  <c r="K5853" i="1"/>
  <c r="K5852" i="1"/>
  <c r="K5851" i="1"/>
  <c r="K5850" i="1"/>
  <c r="K5849" i="1"/>
  <c r="K5848" i="1"/>
  <c r="K12273" i="1"/>
  <c r="K3770" i="1"/>
  <c r="K3937" i="1"/>
  <c r="K360" i="1"/>
  <c r="K361" i="1"/>
  <c r="K359" i="1"/>
  <c r="K358" i="1"/>
  <c r="K357" i="1"/>
  <c r="K356" i="1"/>
  <c r="K5495" i="1"/>
  <c r="K2246" i="1"/>
  <c r="K10595" i="1"/>
  <c r="K5847" i="1"/>
  <c r="K5846" i="1"/>
  <c r="K12157" i="1"/>
  <c r="K5699" i="1"/>
  <c r="K4217" i="1"/>
  <c r="K1663" i="1"/>
  <c r="K6280" i="1"/>
  <c r="K931" i="1"/>
  <c r="K5845" i="1"/>
  <c r="K5978" i="1"/>
  <c r="K12012" i="1"/>
  <c r="K5843" i="1"/>
  <c r="K5844" i="1"/>
  <c r="K5842" i="1"/>
  <c r="K11670" i="1"/>
  <c r="K5841" i="1"/>
  <c r="K2005" i="1"/>
  <c r="K5840" i="1"/>
  <c r="K2549" i="1"/>
  <c r="K12644" i="1"/>
  <c r="K10593" i="1"/>
  <c r="K5839" i="1"/>
  <c r="K13036" i="1"/>
  <c r="K355" i="1"/>
  <c r="K5019" i="1"/>
  <c r="K7357" i="1"/>
  <c r="K354" i="1"/>
  <c r="K10592" i="1"/>
  <c r="K5838" i="1"/>
  <c r="K5836" i="1"/>
  <c r="K5837" i="1"/>
  <c r="K5835" i="1"/>
  <c r="K4078" i="1"/>
  <c r="K5834" i="1"/>
  <c r="K5833" i="1"/>
  <c r="K5832" i="1"/>
  <c r="K5831" i="1"/>
  <c r="K12791" i="1"/>
  <c r="K5830" i="1"/>
  <c r="K5829" i="1"/>
  <c r="K10591" i="1"/>
  <c r="K10590" i="1"/>
  <c r="K5828" i="1"/>
  <c r="K8239" i="1"/>
  <c r="K8238" i="1"/>
  <c r="K8237" i="1"/>
  <c r="K8236" i="1"/>
  <c r="K8235" i="1"/>
  <c r="K8234" i="1"/>
  <c r="K8233" i="1"/>
  <c r="K8232" i="1"/>
  <c r="K8231" i="1"/>
  <c r="K4734" i="1"/>
  <c r="K5826" i="1"/>
  <c r="K5827" i="1"/>
  <c r="K5825" i="1"/>
  <c r="K10589" i="1"/>
  <c r="K12070" i="1"/>
  <c r="K10588" i="1"/>
  <c r="K10587" i="1"/>
  <c r="K3085" i="1"/>
  <c r="K10586" i="1"/>
  <c r="K10585" i="1"/>
  <c r="K350" i="1"/>
  <c r="K12006" i="1"/>
  <c r="K13059" i="1"/>
  <c r="K5824" i="1"/>
  <c r="K5823" i="1"/>
  <c r="K12905" i="1"/>
  <c r="K5822" i="1"/>
  <c r="K5821" i="1"/>
  <c r="K11886" i="1"/>
  <c r="K5820" i="1"/>
  <c r="K11986" i="1"/>
  <c r="K5819" i="1"/>
  <c r="K12874" i="1"/>
  <c r="K5818" i="1"/>
  <c r="K8230" i="1"/>
  <c r="K8229" i="1"/>
  <c r="K8228" i="1"/>
  <c r="K4358" i="1"/>
  <c r="K12248" i="1"/>
  <c r="K12689" i="1"/>
  <c r="K349" i="1"/>
  <c r="K348" i="1"/>
  <c r="K10584" i="1"/>
  <c r="K10583" i="1"/>
  <c r="K5816" i="1"/>
  <c r="K5817" i="1"/>
  <c r="K5815" i="1"/>
  <c r="K5814" i="1"/>
  <c r="K5813" i="1"/>
  <c r="K5811" i="1"/>
  <c r="K5809" i="1"/>
  <c r="K5810" i="1"/>
  <c r="K10582" i="1"/>
  <c r="K6540" i="1"/>
  <c r="K5807" i="1"/>
  <c r="K1646" i="1"/>
  <c r="K347" i="1"/>
  <c r="K10581" i="1"/>
  <c r="K10580" i="1"/>
  <c r="K3245" i="1"/>
  <c r="K2489" i="1"/>
  <c r="K11911" i="1"/>
  <c r="K11633" i="1"/>
  <c r="K11624" i="1"/>
  <c r="K11644" i="1"/>
  <c r="K12618" i="1"/>
  <c r="K10579" i="1"/>
  <c r="K5805" i="1"/>
  <c r="K12845" i="1"/>
  <c r="K346" i="1"/>
  <c r="K345" i="1"/>
  <c r="K12088" i="1"/>
  <c r="K10578" i="1"/>
  <c r="K10577" i="1"/>
  <c r="K12211" i="1"/>
  <c r="K12077" i="1"/>
  <c r="K11833" i="1"/>
  <c r="K11910" i="1"/>
  <c r="K12219" i="1"/>
  <c r="K5799" i="1"/>
  <c r="K12356" i="1"/>
  <c r="K5798" i="1"/>
  <c r="K12027" i="1"/>
  <c r="K10576" i="1"/>
  <c r="K11651" i="1"/>
  <c r="K5801" i="1"/>
  <c r="K5802" i="1"/>
  <c r="K5796" i="1"/>
  <c r="K10575" i="1"/>
  <c r="K10574" i="1"/>
  <c r="K10573" i="1"/>
  <c r="K5795" i="1"/>
  <c r="K6279" i="1"/>
  <c r="K2605" i="1"/>
  <c r="K5183" i="1"/>
  <c r="K3531" i="1"/>
  <c r="K12575" i="1"/>
  <c r="K10572" i="1"/>
  <c r="K10571" i="1"/>
  <c r="K4641" i="1"/>
  <c r="K4499" i="1"/>
  <c r="K2590" i="1"/>
  <c r="K5794" i="1"/>
  <c r="K5793" i="1"/>
  <c r="K1542" i="1"/>
  <c r="K9035" i="1"/>
  <c r="K5791" i="1"/>
  <c r="K5789" i="1"/>
  <c r="K10570" i="1"/>
  <c r="K5787" i="1"/>
  <c r="K5786" i="1"/>
  <c r="K10569" i="1"/>
  <c r="K11843" i="1"/>
  <c r="K5784" i="1"/>
  <c r="K5782" i="1"/>
  <c r="K10568" i="1"/>
  <c r="K10567" i="1"/>
  <c r="K10566" i="1"/>
  <c r="K4924" i="1"/>
  <c r="K3715" i="1"/>
  <c r="K4922" i="1"/>
  <c r="K5780" i="1"/>
  <c r="K4017" i="1"/>
  <c r="K10565" i="1"/>
  <c r="K7366" i="1"/>
  <c r="K12691" i="1"/>
  <c r="K10564" i="1"/>
  <c r="K12505" i="1"/>
  <c r="K10563" i="1"/>
  <c r="K10562" i="1"/>
  <c r="K5779" i="1"/>
  <c r="K5778" i="1"/>
  <c r="K5777" i="1"/>
  <c r="K11557" i="1"/>
  <c r="K5776" i="1"/>
  <c r="K5774" i="1"/>
  <c r="K5773" i="1"/>
  <c r="K5772" i="1"/>
  <c r="K5771" i="1"/>
  <c r="K5770" i="1"/>
  <c r="K10561" i="1"/>
  <c r="K13052" i="1"/>
  <c r="K5769" i="1"/>
  <c r="K5768" i="1"/>
  <c r="K8226" i="1"/>
  <c r="K8225" i="1"/>
  <c r="K8224" i="1"/>
  <c r="K5017" i="1"/>
  <c r="K2092" i="1"/>
  <c r="K10560" i="1"/>
  <c r="K10559" i="1"/>
  <c r="K2068" i="1"/>
  <c r="K5741" i="1"/>
  <c r="K10558" i="1"/>
  <c r="K5766" i="1"/>
  <c r="K12062" i="1"/>
  <c r="K5765" i="1"/>
  <c r="K5764" i="1"/>
  <c r="K5181" i="1"/>
  <c r="K12179" i="1"/>
  <c r="K5763" i="1"/>
  <c r="K5762" i="1"/>
  <c r="K10556" i="1"/>
  <c r="K10555" i="1"/>
  <c r="K10554" i="1"/>
  <c r="K5760" i="1"/>
  <c r="K5761" i="1"/>
  <c r="K5759" i="1"/>
  <c r="K5757" i="1"/>
  <c r="K10553" i="1"/>
  <c r="K10552" i="1"/>
  <c r="K344" i="1"/>
  <c r="K5593" i="1"/>
  <c r="K5756" i="1"/>
  <c r="K5755" i="1"/>
  <c r="K10551" i="1"/>
  <c r="K5753" i="1"/>
  <c r="K5752" i="1"/>
  <c r="K5750" i="1"/>
  <c r="K5749" i="1"/>
  <c r="K5748" i="1"/>
  <c r="K5747" i="1"/>
  <c r="K5727" i="1"/>
  <c r="K5726" i="1"/>
  <c r="K5743" i="1"/>
  <c r="K10550" i="1"/>
  <c r="K5740" i="1"/>
  <c r="K5739" i="1"/>
  <c r="K5738" i="1"/>
  <c r="K12947" i="1"/>
  <c r="K5736" i="1"/>
  <c r="K5735" i="1"/>
  <c r="K5734" i="1"/>
  <c r="K5732" i="1"/>
  <c r="K5730" i="1"/>
  <c r="K11473" i="1"/>
  <c r="K11958" i="1"/>
  <c r="K13082" i="1"/>
  <c r="K5729" i="1"/>
  <c r="K10549" i="1"/>
  <c r="K10548" i="1"/>
  <c r="K12132" i="1"/>
  <c r="K5725" i="1"/>
  <c r="K5724" i="1"/>
  <c r="K5723" i="1"/>
  <c r="K5721" i="1"/>
  <c r="K5719" i="1"/>
  <c r="K5717" i="1"/>
  <c r="K5716" i="1"/>
  <c r="K5714" i="1"/>
  <c r="K12380" i="1"/>
  <c r="K3769" i="1"/>
  <c r="K2969" i="1"/>
  <c r="K2713" i="1"/>
  <c r="K5713" i="1"/>
  <c r="K5712" i="1"/>
  <c r="K12082" i="1"/>
  <c r="K10547" i="1"/>
  <c r="K5711" i="1"/>
  <c r="K5710" i="1"/>
  <c r="K10546" i="1"/>
  <c r="K5709" i="1"/>
  <c r="K5705" i="1"/>
  <c r="K13014" i="1"/>
  <c r="K5704" i="1"/>
  <c r="K5867" i="1"/>
  <c r="K5700" i="1"/>
  <c r="K5698" i="1"/>
  <c r="K5697" i="1"/>
  <c r="K5695" i="1"/>
  <c r="K5693" i="1"/>
  <c r="K5691" i="1"/>
  <c r="K1969" i="1"/>
  <c r="K5689" i="1"/>
  <c r="K5688" i="1"/>
  <c r="K5687" i="1"/>
  <c r="K12814" i="1"/>
  <c r="K5686" i="1"/>
  <c r="K4487" i="1"/>
  <c r="K4408" i="1"/>
  <c r="K5685" i="1"/>
  <c r="K12478" i="1"/>
  <c r="K5684" i="1"/>
  <c r="K6312" i="1"/>
  <c r="K5683" i="1"/>
  <c r="K5682" i="1"/>
  <c r="K5681" i="1"/>
  <c r="K5680" i="1"/>
  <c r="K5679" i="1"/>
  <c r="K10545" i="1"/>
  <c r="K10544" i="1"/>
  <c r="K5360" i="1"/>
  <c r="K10543" i="1"/>
  <c r="K10542" i="1"/>
  <c r="K5677" i="1"/>
  <c r="K5676" i="1"/>
  <c r="K1388" i="1"/>
  <c r="K5675" i="1"/>
  <c r="K2089" i="1"/>
  <c r="K11616" i="1"/>
  <c r="K1721" i="1"/>
  <c r="K6492" i="1"/>
  <c r="K5674" i="1"/>
  <c r="K1966" i="1"/>
  <c r="K12357" i="1"/>
  <c r="K5673" i="1"/>
  <c r="K5672" i="1"/>
  <c r="K5671" i="1"/>
  <c r="K5670" i="1"/>
  <c r="K5669" i="1"/>
  <c r="K10541" i="1"/>
  <c r="K10540" i="1"/>
  <c r="K5667" i="1"/>
  <c r="K10539" i="1"/>
  <c r="K5666" i="1"/>
  <c r="K12466" i="1"/>
  <c r="K5775" i="1"/>
  <c r="K5665" i="1"/>
  <c r="K5664" i="1"/>
  <c r="K10538" i="1"/>
  <c r="K5662" i="1"/>
  <c r="K5663" i="1"/>
  <c r="K5661" i="1"/>
  <c r="K5659" i="1"/>
  <c r="K5660" i="1"/>
  <c r="K5658" i="1"/>
  <c r="K709" i="1"/>
  <c r="K708" i="1"/>
  <c r="K6777" i="1"/>
  <c r="K5656" i="1"/>
  <c r="K5655" i="1"/>
  <c r="K10537" i="1"/>
  <c r="K5654" i="1"/>
  <c r="K10536" i="1"/>
  <c r="K5652" i="1"/>
  <c r="K12960" i="1"/>
  <c r="K5651" i="1"/>
  <c r="K532" i="1"/>
  <c r="K531" i="1"/>
  <c r="K530" i="1"/>
  <c r="K10535" i="1"/>
  <c r="K10534" i="1"/>
  <c r="K4756" i="1"/>
  <c r="K2601" i="1"/>
  <c r="K5650" i="1"/>
  <c r="K5648" i="1"/>
  <c r="K5647" i="1"/>
  <c r="K5646" i="1"/>
  <c r="K5645" i="1"/>
  <c r="K7347" i="1"/>
  <c r="K12657" i="1"/>
  <c r="K10533" i="1"/>
  <c r="K1660" i="1"/>
  <c r="K10532" i="1"/>
  <c r="K10531" i="1"/>
  <c r="K12721" i="1"/>
  <c r="K5737" i="1"/>
  <c r="K3984" i="1"/>
  <c r="K10530" i="1"/>
  <c r="K10529" i="1"/>
  <c r="K10528" i="1"/>
  <c r="K10527" i="1"/>
  <c r="K10526" i="1"/>
  <c r="K5644" i="1"/>
  <c r="K5643" i="1"/>
  <c r="K5642" i="1"/>
  <c r="K12158" i="1"/>
  <c r="K12856" i="1"/>
  <c r="K5641" i="1"/>
  <c r="K5640" i="1"/>
  <c r="K5639" i="1"/>
  <c r="K5638" i="1"/>
  <c r="K5637" i="1"/>
  <c r="K5636" i="1"/>
  <c r="K5635" i="1"/>
  <c r="K6156" i="1"/>
  <c r="K5632" i="1"/>
  <c r="K5630" i="1"/>
  <c r="K8223" i="1"/>
  <c r="K12426" i="1"/>
  <c r="K11507" i="1"/>
  <c r="K5628" i="1"/>
  <c r="K5627" i="1"/>
  <c r="K5626" i="1"/>
  <c r="K7202" i="1"/>
  <c r="K10525" i="1"/>
  <c r="K5625" i="1"/>
  <c r="K10524" i="1"/>
  <c r="K10523" i="1"/>
  <c r="K4990" i="1"/>
  <c r="K9325" i="1"/>
  <c r="K7111" i="1"/>
  <c r="K2473" i="1"/>
  <c r="K10522" i="1"/>
  <c r="K11691" i="1"/>
  <c r="K5624" i="1"/>
  <c r="K5623" i="1"/>
  <c r="K5622" i="1"/>
  <c r="K5621" i="1"/>
  <c r="K5620" i="1"/>
  <c r="K10521" i="1"/>
  <c r="K12444" i="1"/>
  <c r="K343" i="1"/>
  <c r="K342" i="1"/>
  <c r="K340" i="1"/>
  <c r="K341" i="1"/>
  <c r="K339" i="1"/>
  <c r="K338" i="1"/>
  <c r="K337" i="1"/>
  <c r="K5619" i="1"/>
  <c r="K336" i="1"/>
  <c r="K12247" i="1"/>
  <c r="K5617" i="1"/>
  <c r="K11841" i="1"/>
  <c r="K3414" i="1"/>
  <c r="K1247" i="1"/>
  <c r="K4546" i="1"/>
  <c r="K5615" i="1"/>
  <c r="K12224" i="1"/>
  <c r="K11589" i="1"/>
  <c r="K8222" i="1"/>
  <c r="K707" i="1"/>
  <c r="K706" i="1"/>
  <c r="K705" i="1"/>
  <c r="K702" i="1"/>
  <c r="K701" i="1"/>
  <c r="K704" i="1"/>
  <c r="K8221" i="1"/>
  <c r="K8220" i="1"/>
  <c r="K8219" i="1"/>
  <c r="K12639" i="1"/>
  <c r="K10520" i="1"/>
  <c r="K566" i="1"/>
  <c r="K565" i="1"/>
  <c r="K564" i="1"/>
  <c r="K10519" i="1"/>
  <c r="K10518" i="1"/>
  <c r="K5613" i="1"/>
  <c r="K5614" i="1"/>
  <c r="K5612" i="1"/>
  <c r="K8217" i="1"/>
  <c r="K8218" i="1"/>
  <c r="K8216" i="1"/>
  <c r="K12712" i="1"/>
  <c r="K10517" i="1"/>
  <c r="K10516" i="1"/>
  <c r="K5611" i="1"/>
  <c r="K10515" i="1"/>
  <c r="K10514" i="1"/>
  <c r="K10513" i="1"/>
  <c r="K10512" i="1"/>
  <c r="K10511" i="1"/>
  <c r="K2008" i="1"/>
  <c r="K6734" i="1"/>
  <c r="K5610" i="1"/>
  <c r="K5609" i="1"/>
  <c r="K1997" i="1"/>
  <c r="K5608" i="1"/>
  <c r="K5607" i="1"/>
  <c r="K5606" i="1"/>
  <c r="K5605" i="1"/>
  <c r="K12792" i="1"/>
  <c r="K12708" i="1"/>
  <c r="K3735" i="1"/>
  <c r="K7073" i="1"/>
  <c r="K10510" i="1"/>
  <c r="K10509" i="1"/>
  <c r="K10508" i="1"/>
  <c r="K12324" i="1"/>
  <c r="K5603" i="1"/>
  <c r="K5604" i="1"/>
  <c r="K5602" i="1"/>
  <c r="K5601" i="1"/>
  <c r="K5179" i="1"/>
  <c r="K5600" i="1"/>
  <c r="K10507" i="1"/>
  <c r="K4965" i="1"/>
  <c r="K2048" i="1"/>
  <c r="K5599" i="1"/>
  <c r="K12555" i="1"/>
  <c r="K7026" i="1"/>
  <c r="K10506" i="1"/>
  <c r="K10505" i="1"/>
  <c r="K5598" i="1"/>
  <c r="K10504" i="1"/>
  <c r="K5073" i="1"/>
  <c r="K10503" i="1"/>
  <c r="K10502" i="1"/>
  <c r="K5595" i="1"/>
  <c r="K5594" i="1"/>
  <c r="K2480" i="1"/>
  <c r="K5592" i="1"/>
  <c r="K5590" i="1"/>
  <c r="K6154" i="1"/>
  <c r="K13033" i="1"/>
  <c r="K5589" i="1"/>
  <c r="K5588" i="1"/>
  <c r="K12911" i="1"/>
  <c r="K5587" i="1"/>
  <c r="K5586" i="1"/>
  <c r="K5585" i="1"/>
  <c r="K5583" i="1"/>
  <c r="K8399" i="1"/>
  <c r="K8398" i="1"/>
  <c r="K331" i="1"/>
  <c r="K330" i="1"/>
  <c r="K329" i="1"/>
  <c r="K619" i="1"/>
  <c r="K618" i="1"/>
  <c r="K4920" i="1"/>
  <c r="K10500" i="1"/>
  <c r="K7894" i="1"/>
  <c r="K328" i="1"/>
  <c r="K5581" i="1"/>
  <c r="K5579" i="1"/>
  <c r="K12894" i="1"/>
  <c r="K5578" i="1"/>
  <c r="K10499" i="1"/>
  <c r="K8215" i="1"/>
  <c r="K5576" i="1"/>
  <c r="K8397" i="1"/>
  <c r="K8396" i="1"/>
  <c r="K617" i="1"/>
  <c r="K616" i="1"/>
  <c r="K700" i="1"/>
  <c r="K699" i="1"/>
  <c r="K698" i="1"/>
  <c r="K8213" i="1"/>
  <c r="K8214" i="1"/>
  <c r="K8212" i="1"/>
  <c r="K8211" i="1"/>
  <c r="K5108" i="1"/>
  <c r="K2108" i="1"/>
  <c r="K10498" i="1"/>
  <c r="K10497" i="1"/>
  <c r="K12989" i="1"/>
  <c r="K327" i="1"/>
  <c r="K5616" i="1"/>
  <c r="K12274" i="1"/>
  <c r="K5574" i="1"/>
  <c r="K5575" i="1"/>
  <c r="K5573" i="1"/>
  <c r="K5572" i="1"/>
  <c r="K5571" i="1"/>
  <c r="K10496" i="1"/>
  <c r="K10495" i="1"/>
  <c r="K5570" i="1"/>
  <c r="K5569" i="1"/>
  <c r="K10494" i="1"/>
  <c r="K4202" i="1"/>
  <c r="K12761" i="1"/>
  <c r="K5178" i="1"/>
  <c r="K11544" i="1"/>
  <c r="K4183" i="1"/>
  <c r="K5176" i="1"/>
  <c r="K6000" i="1"/>
  <c r="K326" i="1"/>
  <c r="K5567" i="1"/>
  <c r="K5568" i="1"/>
  <c r="K5566" i="1"/>
  <c r="K325" i="1"/>
  <c r="K3768" i="1"/>
  <c r="K2459" i="1"/>
  <c r="K5565" i="1"/>
  <c r="K11840" i="1"/>
  <c r="K11728" i="1"/>
  <c r="K5563" i="1"/>
  <c r="K5564" i="1"/>
  <c r="K5562" i="1"/>
  <c r="K10493" i="1"/>
  <c r="K10492" i="1"/>
  <c r="K10491" i="1"/>
  <c r="K8391" i="1"/>
  <c r="K8390" i="1"/>
  <c r="K8389" i="1"/>
  <c r="K10490" i="1"/>
  <c r="K5561" i="1"/>
  <c r="K12635" i="1"/>
  <c r="K10489" i="1"/>
  <c r="K323" i="1"/>
  <c r="K324" i="1"/>
  <c r="K12851" i="1"/>
  <c r="K315" i="1"/>
  <c r="K314" i="1"/>
  <c r="K313" i="1"/>
  <c r="K312" i="1"/>
  <c r="K5560" i="1"/>
  <c r="K5559" i="1"/>
  <c r="K5558" i="1"/>
  <c r="K10488" i="1"/>
  <c r="K10487" i="1"/>
  <c r="K10486" i="1"/>
  <c r="K12994" i="1"/>
  <c r="K322" i="1"/>
  <c r="K8206" i="1"/>
  <c r="K8209" i="1"/>
  <c r="K8210" i="1"/>
  <c r="K8208" i="1"/>
  <c r="K8207" i="1"/>
  <c r="K8202" i="1"/>
  <c r="K8201" i="1"/>
  <c r="K8204" i="1"/>
  <c r="K8205" i="1"/>
  <c r="K8203" i="1"/>
  <c r="K5557" i="1"/>
  <c r="K11909" i="1"/>
  <c r="K5556" i="1"/>
  <c r="K5555" i="1"/>
  <c r="K12963" i="1"/>
  <c r="K10485" i="1"/>
  <c r="K10484" i="1"/>
  <c r="K10483" i="1"/>
  <c r="K10482" i="1"/>
  <c r="K12305" i="1"/>
  <c r="K5554" i="1"/>
  <c r="K5553" i="1"/>
  <c r="K10481" i="1"/>
  <c r="K10480" i="1"/>
  <c r="K8200" i="1"/>
  <c r="K8199" i="1"/>
  <c r="K8198" i="1"/>
  <c r="K8197" i="1"/>
  <c r="K11519" i="1"/>
  <c r="K12694" i="1"/>
  <c r="K5552" i="1"/>
  <c r="K5551" i="1"/>
  <c r="K10479" i="1"/>
  <c r="K10478" i="1"/>
  <c r="K5550" i="1"/>
  <c r="K5549" i="1"/>
  <c r="K12052" i="1"/>
  <c r="K5548" i="1"/>
  <c r="K321" i="1"/>
  <c r="K13043" i="1"/>
  <c r="K5546" i="1"/>
  <c r="K5545" i="1"/>
  <c r="K11905" i="1"/>
  <c r="K12785" i="1"/>
  <c r="K7961" i="1"/>
  <c r="K7960" i="1"/>
  <c r="K7959" i="1"/>
  <c r="K5547" i="1"/>
  <c r="K5544" i="1"/>
  <c r="K697" i="1"/>
  <c r="K7958" i="1"/>
  <c r="K615" i="1"/>
  <c r="K614" i="1"/>
  <c r="K613" i="1"/>
  <c r="K529" i="1"/>
  <c r="K5542" i="1"/>
  <c r="K5541" i="1"/>
  <c r="K5540" i="1"/>
  <c r="K10477" i="1"/>
  <c r="K10476" i="1"/>
  <c r="K10475" i="1"/>
  <c r="K10474" i="1"/>
  <c r="K8196" i="1"/>
  <c r="K8395" i="1"/>
  <c r="K8394" i="1"/>
  <c r="K8393" i="1"/>
  <c r="K12018" i="1"/>
  <c r="K12740" i="1"/>
  <c r="K671" i="1"/>
  <c r="K670" i="1"/>
  <c r="K669" i="1"/>
  <c r="K668" i="1"/>
  <c r="K667" i="1"/>
  <c r="K8195" i="1"/>
  <c r="K8194" i="1"/>
  <c r="K8193" i="1"/>
  <c r="K8192" i="1"/>
  <c r="K8191" i="1"/>
  <c r="K10473" i="1"/>
  <c r="K10472" i="1"/>
  <c r="K10471" i="1"/>
  <c r="K5539" i="1"/>
  <c r="K5538" i="1"/>
  <c r="K5537" i="1"/>
  <c r="K563" i="1"/>
  <c r="K562" i="1"/>
  <c r="K5536" i="1"/>
  <c r="K10470" i="1"/>
  <c r="K10469" i="1"/>
  <c r="K10468" i="1"/>
  <c r="K4288" i="1"/>
  <c r="K1837" i="1"/>
  <c r="K12498" i="1"/>
  <c r="K12897" i="1"/>
  <c r="K5535" i="1"/>
  <c r="K12746" i="1"/>
  <c r="K5534" i="1"/>
  <c r="K5533" i="1"/>
  <c r="K10467" i="1"/>
  <c r="K5532" i="1"/>
  <c r="K12009" i="1"/>
  <c r="K9792" i="1"/>
  <c r="K12541" i="1"/>
  <c r="K5531" i="1"/>
  <c r="K5530" i="1"/>
  <c r="K5528" i="1"/>
  <c r="K318" i="1"/>
  <c r="K11680" i="1"/>
  <c r="K752" i="1"/>
  <c r="K751" i="1"/>
  <c r="K750" i="1"/>
  <c r="K12313" i="1"/>
  <c r="K5527" i="1"/>
  <c r="K5526" i="1"/>
  <c r="K5525" i="1"/>
  <c r="K10466" i="1"/>
  <c r="K5524" i="1"/>
  <c r="K5523" i="1"/>
  <c r="K5522" i="1"/>
  <c r="K5521" i="1"/>
  <c r="K10465" i="1"/>
  <c r="K10464" i="1"/>
  <c r="K5519" i="1"/>
  <c r="K10463" i="1"/>
  <c r="K5518" i="1"/>
  <c r="K10462" i="1"/>
  <c r="K317" i="1"/>
  <c r="K10461" i="1"/>
  <c r="K5517" i="1"/>
  <c r="K5514" i="1"/>
  <c r="K5512" i="1"/>
  <c r="K5511" i="1"/>
  <c r="K5510" i="1"/>
  <c r="K10460" i="1"/>
  <c r="K5509" i="1"/>
  <c r="K5508" i="1"/>
  <c r="K10459" i="1"/>
  <c r="K5505" i="1"/>
  <c r="K10458" i="1"/>
  <c r="K10457" i="1"/>
  <c r="K7479" i="1"/>
  <c r="K12629" i="1"/>
  <c r="K10455" i="1"/>
  <c r="K10454" i="1"/>
  <c r="K5504" i="1"/>
  <c r="K10453" i="1"/>
  <c r="K6709" i="1"/>
  <c r="K1996" i="1"/>
  <c r="K6278" i="1"/>
  <c r="K5500" i="1"/>
  <c r="K5499" i="1"/>
  <c r="K5496" i="1"/>
  <c r="K5494" i="1"/>
  <c r="K5493" i="1"/>
  <c r="K5492" i="1"/>
  <c r="K5491" i="1"/>
  <c r="K5489" i="1"/>
  <c r="K5488" i="1"/>
  <c r="K5487" i="1"/>
  <c r="K5486" i="1"/>
  <c r="K5485" i="1"/>
  <c r="K5484" i="1"/>
  <c r="K10451" i="1"/>
  <c r="K5482" i="1"/>
  <c r="K5480" i="1"/>
  <c r="K5479" i="1"/>
  <c r="K5478" i="1"/>
  <c r="K5477" i="1"/>
  <c r="K5788" i="1"/>
  <c r="K2547" i="1"/>
  <c r="K12011" i="1"/>
  <c r="K4002" i="1"/>
  <c r="K11501" i="1"/>
  <c r="K11498" i="1"/>
  <c r="K12402" i="1"/>
  <c r="K11486" i="1"/>
  <c r="K5475" i="1"/>
  <c r="K5474" i="1"/>
  <c r="K12827" i="1"/>
  <c r="K11722" i="1"/>
  <c r="K5473" i="1"/>
  <c r="K4160" i="1"/>
  <c r="K5472" i="1"/>
  <c r="K316" i="1"/>
  <c r="K5471" i="1"/>
  <c r="K5470" i="1"/>
  <c r="K8392" i="1"/>
  <c r="K10450" i="1"/>
  <c r="K10449" i="1"/>
  <c r="K10448" i="1"/>
  <c r="K12840" i="1"/>
  <c r="K10447" i="1"/>
  <c r="K12806" i="1"/>
  <c r="K10446" i="1"/>
  <c r="K10445" i="1"/>
  <c r="K8190" i="1"/>
  <c r="K5469" i="1"/>
  <c r="K696" i="1"/>
  <c r="K695" i="1"/>
  <c r="K694" i="1"/>
  <c r="K10444" i="1"/>
  <c r="K10443" i="1"/>
  <c r="K311" i="1"/>
  <c r="K310" i="1"/>
  <c r="K5468" i="1"/>
  <c r="K612" i="1"/>
  <c r="K611" i="1"/>
  <c r="K610" i="1"/>
  <c r="K10442" i="1"/>
  <c r="K8387" i="1"/>
  <c r="K8388" i="1"/>
  <c r="K8386" i="1"/>
  <c r="K8385" i="1"/>
  <c r="K8189" i="1"/>
  <c r="K8188" i="1"/>
  <c r="K5467" i="1"/>
  <c r="K8382" i="1"/>
  <c r="K12277" i="1"/>
  <c r="K5466" i="1"/>
  <c r="K3097" i="1"/>
  <c r="K12288" i="1"/>
  <c r="K10441" i="1"/>
  <c r="K10440" i="1"/>
  <c r="K10439" i="1"/>
  <c r="K8180" i="1"/>
  <c r="K10438" i="1"/>
  <c r="K10437" i="1"/>
  <c r="K5464" i="1"/>
  <c r="K5465" i="1"/>
  <c r="K5463" i="1"/>
  <c r="K6164" i="1"/>
  <c r="K10436" i="1"/>
  <c r="K11489" i="1"/>
  <c r="K5460" i="1"/>
  <c r="K5459" i="1"/>
  <c r="K5458" i="1"/>
  <c r="K1320" i="1"/>
  <c r="K10695" i="1"/>
  <c r="K8909" i="1"/>
  <c r="K5456" i="1"/>
  <c r="K5455" i="1"/>
  <c r="K306" i="1"/>
  <c r="K5452" i="1"/>
  <c r="K3902" i="1"/>
  <c r="K5451" i="1"/>
  <c r="K5450" i="1"/>
  <c r="K5447" i="1"/>
  <c r="K5446" i="1"/>
  <c r="K3453" i="1"/>
  <c r="K5445" i="1"/>
  <c r="K6552" i="1"/>
  <c r="K5442" i="1"/>
  <c r="K5443" i="1"/>
  <c r="K5441" i="1"/>
  <c r="K609" i="1"/>
  <c r="K648" i="1"/>
  <c r="K647" i="1"/>
  <c r="K5440" i="1"/>
  <c r="K8177" i="1"/>
  <c r="K8176" i="1"/>
  <c r="K5439" i="1"/>
  <c r="K5438" i="1"/>
  <c r="K5437" i="1"/>
  <c r="K5435" i="1"/>
  <c r="K12300" i="1"/>
  <c r="K5434" i="1"/>
  <c r="K5433" i="1"/>
  <c r="K10435" i="1"/>
  <c r="K10434" i="1"/>
  <c r="K5432" i="1"/>
  <c r="K5430" i="1"/>
  <c r="K5431" i="1"/>
  <c r="K5429" i="1"/>
  <c r="K10433" i="1"/>
  <c r="K10432" i="1"/>
  <c r="K653" i="1"/>
  <c r="K652" i="1"/>
  <c r="K651" i="1"/>
  <c r="K10431" i="1"/>
  <c r="K10430" i="1"/>
  <c r="K10429" i="1"/>
  <c r="K10428" i="1"/>
  <c r="K11931" i="1"/>
  <c r="K5109" i="1"/>
  <c r="K5428" i="1"/>
  <c r="K12597" i="1"/>
  <c r="K5427" i="1"/>
  <c r="K666" i="1"/>
  <c r="K665" i="1"/>
  <c r="K664" i="1"/>
  <c r="K12588" i="1"/>
  <c r="K10427" i="1"/>
  <c r="K10426" i="1"/>
  <c r="K10425" i="1"/>
  <c r="K650" i="1"/>
  <c r="K649" i="1"/>
  <c r="K646" i="1"/>
  <c r="K645" i="1"/>
  <c r="K5426" i="1"/>
  <c r="K5425" i="1"/>
  <c r="K10424" i="1"/>
  <c r="K5424" i="1"/>
  <c r="K692" i="1"/>
  <c r="K693" i="1"/>
  <c r="K691" i="1"/>
  <c r="K5423" i="1"/>
  <c r="K5422" i="1"/>
  <c r="K5421" i="1"/>
  <c r="K5419" i="1"/>
  <c r="K5420" i="1"/>
  <c r="K5418" i="1"/>
  <c r="K7915" i="1"/>
  <c r="K7914" i="1"/>
  <c r="K7913" i="1"/>
  <c r="K7912" i="1"/>
  <c r="K12574" i="1"/>
  <c r="K690" i="1"/>
  <c r="K10423" i="1"/>
  <c r="K10422" i="1"/>
  <c r="K663" i="1"/>
  <c r="K662" i="1"/>
  <c r="K608" i="1"/>
  <c r="K607" i="1"/>
  <c r="K606" i="1"/>
  <c r="K605" i="1"/>
  <c r="K604" i="1"/>
  <c r="K5416" i="1"/>
  <c r="K5417" i="1"/>
  <c r="K5415" i="1"/>
  <c r="K5414" i="1"/>
  <c r="K10421" i="1"/>
  <c r="K10420" i="1"/>
  <c r="K5413" i="1"/>
  <c r="K10419" i="1"/>
  <c r="K10418" i="1"/>
  <c r="K10417" i="1"/>
  <c r="K10416" i="1"/>
  <c r="K5412" i="1"/>
  <c r="K10415" i="1"/>
  <c r="K10414" i="1"/>
  <c r="K10413" i="1"/>
  <c r="K5411" i="1"/>
  <c r="K10412" i="1"/>
  <c r="K5409" i="1"/>
  <c r="K10411" i="1"/>
  <c r="K10410" i="1"/>
  <c r="K5407" i="1"/>
  <c r="K5406" i="1"/>
  <c r="K10409" i="1"/>
  <c r="K5403" i="1"/>
  <c r="K10408" i="1"/>
  <c r="K5401" i="1"/>
  <c r="K5402" i="1"/>
  <c r="K5400" i="1"/>
  <c r="K5398" i="1"/>
  <c r="K5397" i="1"/>
  <c r="K4832" i="1"/>
  <c r="K8175" i="1"/>
  <c r="K5394" i="1"/>
  <c r="K10407" i="1"/>
  <c r="K5390" i="1"/>
  <c r="K5388" i="1"/>
  <c r="K5387" i="1"/>
  <c r="K10406" i="1"/>
  <c r="K5386" i="1"/>
  <c r="K5385" i="1"/>
  <c r="K10405" i="1"/>
  <c r="K12094" i="1"/>
  <c r="K3044" i="1"/>
  <c r="K11683" i="1"/>
  <c r="K5382" i="1"/>
  <c r="K5381" i="1"/>
  <c r="K6768" i="1"/>
  <c r="K6386" i="1"/>
  <c r="K4753" i="1"/>
  <c r="K12624" i="1"/>
  <c r="K10404" i="1"/>
  <c r="K5380" i="1"/>
  <c r="K5379" i="1"/>
  <c r="K5378" i="1"/>
  <c r="K5376" i="1"/>
  <c r="K5377" i="1"/>
  <c r="K5375" i="1"/>
  <c r="K12542" i="1"/>
  <c r="K5373" i="1"/>
  <c r="K5372" i="1"/>
  <c r="K4815" i="1"/>
  <c r="K4974" i="1"/>
  <c r="K305" i="1"/>
  <c r="K5369" i="1"/>
  <c r="K5368" i="1"/>
  <c r="K5366" i="1"/>
  <c r="K12951" i="1"/>
  <c r="K5365" i="1"/>
  <c r="K5364" i="1"/>
  <c r="K2343" i="1"/>
  <c r="K7070" i="1"/>
  <c r="K10403" i="1"/>
  <c r="K10402" i="1"/>
  <c r="K5361" i="1"/>
  <c r="K5362" i="1"/>
  <c r="K5359" i="1"/>
  <c r="K10401" i="1"/>
  <c r="K10400" i="1"/>
  <c r="K5358" i="1"/>
  <c r="K5357" i="1"/>
  <c r="K5356" i="1"/>
  <c r="K10399" i="1"/>
  <c r="K10398" i="1"/>
  <c r="K5354" i="1"/>
  <c r="K12567" i="1"/>
  <c r="K6537" i="1"/>
  <c r="K10397" i="1"/>
  <c r="K10396" i="1"/>
  <c r="K5352" i="1"/>
  <c r="K5353" i="1"/>
  <c r="K5351" i="1"/>
  <c r="K304" i="1"/>
  <c r="K12557" i="1"/>
  <c r="K303" i="1"/>
  <c r="K13068" i="1"/>
  <c r="K4404" i="1"/>
  <c r="K12526" i="1"/>
  <c r="K5350" i="1"/>
  <c r="K5349" i="1"/>
  <c r="K5348" i="1"/>
  <c r="K5347" i="1"/>
  <c r="K5346" i="1"/>
  <c r="K7116" i="1"/>
  <c r="K3281" i="1"/>
  <c r="K1231" i="1"/>
  <c r="K1101" i="1"/>
  <c r="K932" i="1"/>
  <c r="K4403" i="1"/>
  <c r="K5345" i="1"/>
  <c r="K5173" i="1"/>
  <c r="K4820" i="1"/>
  <c r="K1027" i="1"/>
  <c r="K1363" i="1"/>
  <c r="K13011" i="1"/>
  <c r="K5343" i="1"/>
  <c r="K5344" i="1"/>
  <c r="K5342" i="1"/>
  <c r="K5341" i="1"/>
  <c r="K5340" i="1"/>
  <c r="K5339" i="1"/>
  <c r="K5338" i="1"/>
  <c r="K10395" i="1"/>
  <c r="K10394" i="1"/>
  <c r="K10393" i="1"/>
  <c r="K10392" i="1"/>
  <c r="K10391" i="1"/>
  <c r="K12200" i="1"/>
  <c r="K5337" i="1"/>
  <c r="K10390" i="1"/>
  <c r="K6839" i="1"/>
  <c r="K12970" i="1"/>
  <c r="K302" i="1"/>
  <c r="K5336" i="1"/>
  <c r="K6936" i="1"/>
  <c r="K12531" i="1"/>
  <c r="K13048" i="1"/>
  <c r="K12095" i="1"/>
  <c r="K5335" i="1"/>
  <c r="K3732" i="1"/>
  <c r="K6380" i="1"/>
  <c r="K12641" i="1"/>
  <c r="K10389" i="1"/>
  <c r="K5334" i="1"/>
  <c r="K6826" i="1"/>
  <c r="K4052" i="1"/>
  <c r="K6356" i="1"/>
  <c r="K5333" i="1"/>
  <c r="K4050" i="1"/>
  <c r="K13021" i="1"/>
  <c r="K5332" i="1"/>
  <c r="K5331" i="1"/>
  <c r="K5330" i="1"/>
  <c r="K5329" i="1"/>
  <c r="K5328" i="1"/>
  <c r="K6276" i="1"/>
  <c r="K874" i="1"/>
  <c r="K10388" i="1"/>
  <c r="K5327" i="1"/>
  <c r="K5326" i="1"/>
  <c r="K5325" i="1"/>
  <c r="K2819" i="1"/>
  <c r="K8766" i="1"/>
  <c r="K5324" i="1"/>
  <c r="K11945" i="1"/>
  <c r="K12713" i="1"/>
  <c r="K5323" i="1"/>
  <c r="K12453" i="1"/>
  <c r="K301" i="1"/>
  <c r="K297" i="1"/>
  <c r="K300" i="1"/>
  <c r="K299" i="1"/>
  <c r="K298" i="1"/>
  <c r="K5322" i="1"/>
  <c r="K5321" i="1"/>
  <c r="K5320" i="1"/>
  <c r="K8174" i="1"/>
  <c r="K8173" i="1"/>
  <c r="K7219" i="1"/>
  <c r="K7129" i="1"/>
  <c r="K3882" i="1"/>
  <c r="K5318" i="1"/>
  <c r="K5319" i="1"/>
  <c r="K10387" i="1"/>
  <c r="K10386" i="1"/>
  <c r="K5317" i="1"/>
  <c r="K5316" i="1"/>
  <c r="K6256" i="1"/>
  <c r="K8172" i="1"/>
  <c r="K296" i="1"/>
  <c r="K5314" i="1"/>
  <c r="K5315" i="1"/>
  <c r="K5313" i="1"/>
  <c r="K10384" i="1"/>
  <c r="K5311" i="1"/>
  <c r="K5312" i="1"/>
  <c r="K5172" i="1"/>
  <c r="K5086" i="1"/>
  <c r="K295" i="1"/>
  <c r="K10383" i="1"/>
  <c r="K5310" i="1"/>
  <c r="K294" i="1"/>
  <c r="K293" i="1"/>
  <c r="K7893" i="1"/>
  <c r="K7892" i="1"/>
  <c r="K292" i="1"/>
  <c r="K12866" i="1"/>
  <c r="K5309" i="1"/>
  <c r="K5308" i="1"/>
  <c r="K1767" i="1"/>
  <c r="K12631" i="1"/>
  <c r="K10382" i="1"/>
  <c r="K10381" i="1"/>
  <c r="K603" i="1"/>
  <c r="K602" i="1"/>
  <c r="K601" i="1"/>
  <c r="K8171" i="1"/>
  <c r="K8170" i="1"/>
  <c r="K8169" i="1"/>
  <c r="K8168" i="1"/>
  <c r="K600" i="1"/>
  <c r="K12865" i="1"/>
  <c r="K599" i="1"/>
  <c r="K11895" i="1"/>
  <c r="K291" i="1"/>
  <c r="K12842" i="1"/>
  <c r="K290" i="1"/>
  <c r="K4142" i="1"/>
  <c r="K11939" i="1"/>
  <c r="K5306" i="1"/>
  <c r="K5304" i="1"/>
  <c r="K5302" i="1"/>
  <c r="K5301" i="1"/>
  <c r="K5300" i="1"/>
  <c r="K5298" i="1"/>
  <c r="K5296" i="1"/>
  <c r="K10380" i="1"/>
  <c r="K10379" i="1"/>
  <c r="K10378" i="1"/>
  <c r="K5294" i="1"/>
  <c r="K5293" i="1"/>
  <c r="K10377" i="1"/>
  <c r="K4563" i="1"/>
  <c r="K1375" i="1"/>
  <c r="K10376" i="1"/>
  <c r="K5291" i="1"/>
  <c r="K5290" i="1"/>
  <c r="K10375" i="1"/>
  <c r="K10374" i="1"/>
  <c r="K5733" i="1"/>
  <c r="K11459" i="1"/>
  <c r="K5289" i="1"/>
  <c r="K289" i="1"/>
  <c r="K288" i="1"/>
  <c r="K6897" i="1"/>
  <c r="K5288" i="1"/>
  <c r="K5287" i="1"/>
  <c r="K5286" i="1"/>
  <c r="K8160" i="1"/>
  <c r="K8159" i="1"/>
  <c r="K8158" i="1"/>
  <c r="K5285" i="1"/>
  <c r="K12523" i="1"/>
  <c r="K5284" i="1"/>
  <c r="K5283" i="1"/>
  <c r="K5282" i="1"/>
  <c r="K5281" i="1"/>
  <c r="K3255" i="1"/>
  <c r="K5280" i="1"/>
  <c r="K5276" i="1"/>
  <c r="K12709" i="1"/>
  <c r="K4023" i="1"/>
  <c r="K10373" i="1"/>
  <c r="K287" i="1"/>
  <c r="K5279" i="1"/>
  <c r="K5277" i="1"/>
  <c r="K12406" i="1"/>
  <c r="K13071" i="1"/>
  <c r="K12586" i="1"/>
  <c r="K10372" i="1"/>
  <c r="K10371" i="1"/>
  <c r="K5274" i="1"/>
  <c r="K5273" i="1"/>
  <c r="K8157" i="1"/>
  <c r="K8161" i="1"/>
  <c r="K8156" i="1"/>
  <c r="K8155" i="1"/>
  <c r="K598" i="1"/>
  <c r="K597" i="1"/>
  <c r="K596" i="1"/>
  <c r="K12651" i="1"/>
  <c r="K10370" i="1"/>
  <c r="K8153" i="1"/>
  <c r="K8152" i="1"/>
  <c r="K8151" i="1"/>
  <c r="K8150" i="1"/>
  <c r="K13024" i="1"/>
  <c r="K286" i="1"/>
  <c r="K5272" i="1"/>
  <c r="K13050" i="1"/>
  <c r="K285" i="1"/>
  <c r="K284" i="1"/>
  <c r="K4246" i="1"/>
  <c r="K12422" i="1"/>
  <c r="K7155" i="1"/>
  <c r="K5271" i="1"/>
  <c r="K5270" i="1"/>
  <c r="K10369" i="1"/>
  <c r="K10368" i="1"/>
  <c r="K10367" i="1"/>
  <c r="K10366" i="1"/>
  <c r="K12704" i="1"/>
  <c r="K5981" i="1"/>
  <c r="K10365" i="1"/>
  <c r="K10364" i="1"/>
  <c r="K10363" i="1"/>
  <c r="K10362" i="1"/>
  <c r="K10361" i="1"/>
  <c r="K8149" i="1"/>
  <c r="K644" i="1"/>
  <c r="K643" i="1"/>
  <c r="K10360" i="1"/>
  <c r="K10359" i="1"/>
  <c r="K642" i="1"/>
  <c r="K12642" i="1"/>
  <c r="K10358" i="1"/>
  <c r="K12161" i="1"/>
  <c r="K8148" i="1"/>
  <c r="K8147" i="1"/>
  <c r="K5268" i="1"/>
  <c r="K6804" i="1"/>
  <c r="K7620" i="1"/>
  <c r="K7621" i="1"/>
  <c r="K7619" i="1"/>
  <c r="K7618" i="1"/>
  <c r="K283" i="1"/>
  <c r="K12319" i="1"/>
  <c r="K10357" i="1"/>
  <c r="K282" i="1"/>
  <c r="K281" i="1"/>
  <c r="K5266" i="1"/>
  <c r="K5264" i="1"/>
  <c r="K5263" i="1"/>
  <c r="K5262" i="1"/>
  <c r="K5265" i="1"/>
  <c r="K5261" i="1"/>
  <c r="K5260" i="1"/>
  <c r="K5259" i="1"/>
  <c r="K6472" i="1"/>
  <c r="K6465" i="1"/>
  <c r="K6404" i="1"/>
  <c r="K4013" i="1"/>
  <c r="K2878" i="1"/>
  <c r="K2341" i="1"/>
  <c r="K12893" i="1"/>
  <c r="K5258" i="1"/>
  <c r="K5257" i="1"/>
  <c r="K5256" i="1"/>
  <c r="K5255" i="1"/>
  <c r="K5254" i="1"/>
  <c r="K5253" i="1"/>
  <c r="K5252" i="1"/>
  <c r="K280" i="1"/>
  <c r="K279" i="1"/>
  <c r="K278" i="1"/>
  <c r="K5250" i="1"/>
  <c r="K5251" i="1"/>
  <c r="K5249" i="1"/>
  <c r="K11618" i="1"/>
  <c r="K277" i="1"/>
  <c r="K276" i="1"/>
  <c r="K11959" i="1"/>
  <c r="K10355" i="1"/>
  <c r="K10354" i="1"/>
  <c r="K5248" i="1"/>
  <c r="K12465" i="1"/>
  <c r="K2088" i="1"/>
  <c r="K5247" i="1"/>
  <c r="K5246" i="1"/>
  <c r="K5244" i="1"/>
  <c r="K5243" i="1"/>
  <c r="K5245" i="1"/>
  <c r="K5242" i="1"/>
  <c r="K10353" i="1"/>
  <c r="K10352" i="1"/>
  <c r="K275" i="1"/>
  <c r="K4732" i="1"/>
  <c r="K5241" i="1"/>
  <c r="K5240" i="1"/>
  <c r="K5238" i="1"/>
  <c r="K12777" i="1"/>
  <c r="K5236" i="1"/>
  <c r="K5235" i="1"/>
  <c r="K11858" i="1"/>
  <c r="K4691" i="1"/>
  <c r="K10351" i="1"/>
  <c r="K10350" i="1"/>
  <c r="K10349" i="1"/>
  <c r="K5233" i="1"/>
  <c r="K5232" i="1"/>
  <c r="K10348" i="1"/>
  <c r="K5230" i="1"/>
  <c r="K10346" i="1"/>
  <c r="K10347" i="1"/>
  <c r="K5229" i="1"/>
  <c r="K5228" i="1"/>
  <c r="K5227" i="1"/>
  <c r="K10344" i="1"/>
  <c r="K5226" i="1"/>
  <c r="K5225" i="1"/>
  <c r="K5224" i="1"/>
  <c r="K5222" i="1"/>
  <c r="K5223" i="1"/>
  <c r="K5221" i="1"/>
  <c r="K5220" i="1"/>
  <c r="K5219" i="1"/>
  <c r="K12674" i="1"/>
  <c r="K5217" i="1"/>
  <c r="K5218" i="1"/>
  <c r="K11508" i="1"/>
  <c r="K12692" i="1"/>
  <c r="K5215" i="1"/>
  <c r="K11458" i="1"/>
  <c r="K5214" i="1"/>
  <c r="K13045" i="1"/>
  <c r="K5213" i="1"/>
  <c r="K13022" i="1"/>
  <c r="K5212" i="1"/>
  <c r="K10343" i="1"/>
  <c r="K10342" i="1"/>
  <c r="K8146" i="1"/>
  <c r="K5210" i="1"/>
  <c r="K5209" i="1"/>
  <c r="K5207" i="1"/>
  <c r="K10341" i="1"/>
  <c r="K10340" i="1"/>
  <c r="K5205" i="1"/>
  <c r="K5202" i="1"/>
  <c r="K5204" i="1"/>
  <c r="K5201" i="1"/>
  <c r="K5199" i="1"/>
  <c r="K5198" i="1"/>
  <c r="K10339" i="1"/>
  <c r="K10338" i="1"/>
  <c r="K5193" i="1"/>
  <c r="K12326" i="1"/>
  <c r="K5195" i="1"/>
  <c r="K5192" i="1"/>
  <c r="K4200" i="1"/>
  <c r="K10337" i="1"/>
  <c r="K5191" i="1"/>
  <c r="K10333" i="1"/>
  <c r="K10334" i="1"/>
  <c r="K10332" i="1"/>
  <c r="K10335" i="1"/>
  <c r="K10336" i="1"/>
  <c r="K5153" i="1"/>
  <c r="K12598" i="1"/>
  <c r="K10318" i="1"/>
  <c r="K10331" i="1"/>
  <c r="K5189" i="1"/>
  <c r="K5188" i="1"/>
  <c r="K10329" i="1"/>
  <c r="K10328" i="1"/>
  <c r="K5184" i="1"/>
  <c r="K10330" i="1"/>
  <c r="K5182" i="1"/>
  <c r="K5180" i="1"/>
  <c r="K8143" i="1"/>
  <c r="K8142" i="1"/>
  <c r="K8141" i="1"/>
  <c r="K8139" i="1"/>
  <c r="K8140" i="1"/>
  <c r="K8138" i="1"/>
  <c r="K5177" i="1"/>
  <c r="K5175" i="1"/>
  <c r="K5174" i="1"/>
  <c r="K12058" i="1"/>
  <c r="K10327" i="1"/>
  <c r="K5171" i="1"/>
  <c r="K5170" i="1"/>
  <c r="K10326" i="1"/>
  <c r="K5168" i="1"/>
  <c r="K12322" i="1"/>
  <c r="K10325" i="1"/>
  <c r="K11463" i="1"/>
  <c r="K5166" i="1"/>
  <c r="K12013" i="1"/>
  <c r="K12917" i="1"/>
  <c r="K5164" i="1"/>
  <c r="K5162" i="1"/>
  <c r="K5160" i="1"/>
  <c r="K10324" i="1"/>
  <c r="K12652" i="1"/>
  <c r="K10323" i="1"/>
  <c r="K11658" i="1"/>
  <c r="K11502" i="1"/>
  <c r="K10322" i="1"/>
  <c r="K10321" i="1"/>
  <c r="K5155" i="1"/>
  <c r="K12296" i="1"/>
  <c r="K5151" i="1"/>
  <c r="K5149" i="1"/>
  <c r="K5148" i="1"/>
  <c r="K12581" i="1"/>
  <c r="K5146" i="1"/>
  <c r="K5145" i="1"/>
  <c r="K5143" i="1"/>
  <c r="K12632" i="1"/>
  <c r="K10316" i="1"/>
  <c r="K5142" i="1"/>
  <c r="K5140" i="1"/>
  <c r="K5139" i="1"/>
  <c r="K5137" i="1"/>
  <c r="K11839" i="1"/>
  <c r="K10320" i="1"/>
  <c r="K10319" i="1"/>
  <c r="K10317" i="1"/>
  <c r="K5134" i="1"/>
  <c r="K11614" i="1"/>
  <c r="K5138" i="1"/>
  <c r="K10315" i="1"/>
  <c r="K5132" i="1"/>
  <c r="K12334" i="1"/>
  <c r="K5131" i="1"/>
  <c r="K5130" i="1"/>
  <c r="K1061" i="1"/>
  <c r="K4530" i="1"/>
  <c r="K2741" i="1"/>
  <c r="K12979" i="1"/>
  <c r="K5129" i="1"/>
  <c r="K1763" i="1"/>
  <c r="K1041" i="1"/>
  <c r="K4198" i="1"/>
  <c r="K3486" i="1"/>
  <c r="K5128" i="1"/>
  <c r="K5127" i="1"/>
  <c r="K10314" i="1"/>
  <c r="K10313" i="1"/>
  <c r="K12794" i="1"/>
  <c r="K5126" i="1"/>
  <c r="K5125" i="1"/>
  <c r="K4158" i="1"/>
  <c r="K11745" i="1"/>
  <c r="K11991" i="1"/>
  <c r="K274" i="1"/>
  <c r="K5169" i="1"/>
  <c r="K12033" i="1"/>
  <c r="K5124" i="1"/>
  <c r="K5123" i="1"/>
  <c r="K7151" i="1"/>
  <c r="K4467" i="1"/>
  <c r="K3484" i="1"/>
  <c r="K3952" i="1"/>
  <c r="K5122" i="1"/>
  <c r="K5121" i="1"/>
  <c r="K5120" i="1"/>
  <c r="K10312" i="1"/>
  <c r="K10310" i="1"/>
  <c r="K10311" i="1"/>
  <c r="K10309" i="1"/>
  <c r="K10308" i="1"/>
  <c r="K10307" i="1"/>
  <c r="K12763" i="1"/>
  <c r="K10306" i="1"/>
  <c r="K6740" i="1"/>
  <c r="K6739" i="1"/>
  <c r="K5577" i="1"/>
  <c r="K5118" i="1"/>
  <c r="K12803" i="1"/>
  <c r="K5117" i="1"/>
  <c r="K5116" i="1"/>
  <c r="K5115" i="1"/>
  <c r="K5114" i="1"/>
  <c r="K5113" i="1"/>
  <c r="K5112" i="1"/>
  <c r="K3205" i="1"/>
  <c r="K6146" i="1"/>
  <c r="K6389" i="1"/>
  <c r="K2546" i="1"/>
  <c r="K12622" i="1"/>
  <c r="K10305" i="1"/>
  <c r="K12700" i="1"/>
  <c r="K12149" i="1"/>
  <c r="K2723" i="1"/>
  <c r="K5111" i="1"/>
  <c r="K5110" i="1"/>
  <c r="K10304" i="1"/>
  <c r="K10303" i="1"/>
  <c r="K12225" i="1"/>
  <c r="K1210" i="1"/>
  <c r="K10302" i="1"/>
  <c r="K5107" i="1"/>
  <c r="K10301" i="1"/>
  <c r="K10300" i="1"/>
  <c r="K10299" i="1"/>
  <c r="K10298" i="1"/>
  <c r="K5106" i="1"/>
  <c r="K5105" i="1"/>
  <c r="K10297" i="1"/>
  <c r="K12903" i="1"/>
  <c r="K5103" i="1"/>
  <c r="K5102" i="1"/>
  <c r="K6144" i="1"/>
  <c r="K3602" i="1"/>
  <c r="K10296" i="1"/>
  <c r="K11774" i="1"/>
  <c r="K12683" i="1"/>
  <c r="K5100" i="1"/>
  <c r="K12418" i="1"/>
  <c r="K10295" i="1"/>
  <c r="K10294" i="1"/>
  <c r="K10293" i="1"/>
  <c r="K10292" i="1"/>
  <c r="K12419" i="1"/>
  <c r="K5520" i="1"/>
  <c r="K5098" i="1"/>
  <c r="K5097" i="1"/>
  <c r="K5096" i="1"/>
  <c r="K2085" i="1"/>
  <c r="K7343" i="1"/>
  <c r="K6519" i="1"/>
  <c r="K4451" i="1"/>
  <c r="K5095" i="1"/>
  <c r="K5092" i="1"/>
  <c r="K10291" i="1"/>
  <c r="K5091" i="1"/>
  <c r="K5090" i="1"/>
  <c r="K5089" i="1"/>
  <c r="K5088" i="1"/>
  <c r="K5087" i="1"/>
  <c r="K10290" i="1"/>
  <c r="K5085" i="1"/>
  <c r="K5083" i="1"/>
  <c r="K5081" i="1"/>
  <c r="K5079" i="1"/>
  <c r="K5731" i="1"/>
  <c r="K10289" i="1"/>
  <c r="K3981" i="1"/>
  <c r="K10288" i="1"/>
  <c r="K5076" i="1"/>
  <c r="K5075" i="1"/>
  <c r="K5012" i="1"/>
  <c r="K12860" i="1"/>
  <c r="K10287" i="1"/>
  <c r="K10286" i="1"/>
  <c r="K11661" i="1"/>
  <c r="K10285" i="1"/>
  <c r="K5072" i="1"/>
  <c r="K5071" i="1"/>
  <c r="K5070" i="1"/>
  <c r="K271" i="1"/>
  <c r="K1480" i="1"/>
  <c r="K1194" i="1"/>
  <c r="K10284" i="1"/>
  <c r="K10283" i="1"/>
  <c r="K5069" i="1"/>
  <c r="K6301" i="1"/>
  <c r="K4341" i="1"/>
  <c r="K5068" i="1"/>
  <c r="K270" i="1"/>
  <c r="K4356" i="1"/>
  <c r="K5067" i="1"/>
  <c r="K7024" i="1"/>
  <c r="K5066" i="1"/>
  <c r="K2378" i="1"/>
  <c r="K3900" i="1"/>
  <c r="K2084" i="1"/>
  <c r="K6046" i="1"/>
  <c r="K4673" i="1"/>
  <c r="K2487" i="1"/>
  <c r="K269" i="1"/>
  <c r="K10281" i="1"/>
  <c r="K10282" i="1"/>
  <c r="K2638" i="1"/>
  <c r="K5064" i="1"/>
  <c r="K5065" i="1"/>
  <c r="K5063" i="1"/>
  <c r="K5062" i="1"/>
  <c r="K10280" i="1"/>
  <c r="K10279" i="1"/>
  <c r="K1312" i="1"/>
  <c r="K5061" i="1"/>
  <c r="K5060" i="1"/>
  <c r="K10278" i="1"/>
  <c r="K10277" i="1"/>
  <c r="K12760" i="1"/>
  <c r="K5059" i="1"/>
  <c r="K5058" i="1"/>
  <c r="K5057" i="1"/>
  <c r="K268" i="1"/>
  <c r="K4370" i="1"/>
  <c r="K4656" i="1"/>
  <c r="K3540" i="1"/>
  <c r="K6377" i="1"/>
  <c r="K12516" i="1"/>
  <c r="K6198" i="1"/>
  <c r="K3953" i="1"/>
  <c r="K1993" i="1"/>
  <c r="K4596" i="1"/>
  <c r="K1284" i="1"/>
  <c r="K7364" i="1"/>
  <c r="K5056" i="1"/>
  <c r="K5055" i="1"/>
  <c r="K5054" i="1"/>
  <c r="K3503" i="1"/>
  <c r="K3035" i="1"/>
  <c r="K2066" i="1"/>
  <c r="K1005" i="1"/>
  <c r="K4681" i="1"/>
  <c r="K5053" i="1"/>
  <c r="K5052" i="1"/>
  <c r="K5051" i="1"/>
  <c r="K6662" i="1"/>
  <c r="K4275" i="1"/>
  <c r="K7048" i="1"/>
  <c r="K2456" i="1"/>
  <c r="K5167" i="1"/>
  <c r="K1964" i="1"/>
  <c r="K12611" i="1"/>
  <c r="K5050" i="1"/>
  <c r="K5049" i="1"/>
  <c r="K4738" i="1"/>
  <c r="K3931" i="1"/>
  <c r="K5048" i="1"/>
  <c r="K5047" i="1"/>
  <c r="K13061" i="1"/>
  <c r="K10276" i="1"/>
  <c r="K13058" i="1"/>
  <c r="K5355" i="1"/>
  <c r="K11570" i="1"/>
  <c r="K11678" i="1"/>
  <c r="K4594" i="1"/>
  <c r="K13042" i="1"/>
  <c r="K5046" i="1"/>
  <c r="K12714" i="1"/>
  <c r="K1292" i="1"/>
  <c r="K5045" i="1"/>
  <c r="K5044" i="1"/>
  <c r="K5043" i="1"/>
  <c r="K10275" i="1"/>
  <c r="K2610" i="1"/>
  <c r="K5041" i="1"/>
  <c r="K5040" i="1"/>
  <c r="K10274" i="1"/>
  <c r="K3427" i="1"/>
  <c r="K4287" i="1"/>
  <c r="K10273" i="1"/>
  <c r="K10272" i="1"/>
  <c r="K10271" i="1"/>
  <c r="K5039" i="1"/>
  <c r="K10270" i="1"/>
  <c r="K12272" i="1"/>
  <c r="K5038" i="1"/>
  <c r="K5036" i="1"/>
  <c r="K5035" i="1"/>
  <c r="K5034" i="1"/>
  <c r="K12469" i="1"/>
  <c r="K2058" i="1"/>
  <c r="K5033" i="1"/>
  <c r="K5032" i="1"/>
  <c r="K4076" i="1"/>
  <c r="K6659" i="1"/>
  <c r="K5030" i="1"/>
  <c r="K5028" i="1"/>
  <c r="K4992" i="1"/>
  <c r="K5025" i="1"/>
  <c r="K10269" i="1"/>
  <c r="K5022" i="1"/>
  <c r="K5020" i="1"/>
  <c r="K5021" i="1"/>
  <c r="K12922" i="1"/>
  <c r="K5018" i="1"/>
  <c r="K5016" i="1"/>
  <c r="K10268" i="1"/>
  <c r="K10267" i="1"/>
  <c r="K10266" i="1"/>
  <c r="K5015" i="1"/>
  <c r="K10265" i="1"/>
  <c r="K10264" i="1"/>
  <c r="K10263" i="1"/>
  <c r="K5011" i="1"/>
  <c r="K12226" i="1"/>
  <c r="K5009" i="1"/>
  <c r="K5004" i="1"/>
  <c r="K5003" i="1"/>
  <c r="K4985" i="1"/>
  <c r="K10262" i="1"/>
  <c r="K10261" i="1"/>
  <c r="K5013" i="1"/>
  <c r="K5014" i="1"/>
  <c r="K5008" i="1"/>
  <c r="K10260" i="1"/>
  <c r="K10259" i="1"/>
  <c r="K10258" i="1"/>
  <c r="K12128" i="1"/>
  <c r="K10257" i="1"/>
  <c r="K12116" i="1"/>
  <c r="K5001" i="1"/>
  <c r="K5006" i="1"/>
  <c r="K5005" i="1"/>
  <c r="K5000" i="1"/>
  <c r="K4998" i="1"/>
  <c r="K4996" i="1"/>
  <c r="K4994" i="1"/>
  <c r="K4991" i="1"/>
  <c r="K10256" i="1"/>
  <c r="K10255" i="1"/>
  <c r="K4989" i="1"/>
  <c r="K10254" i="1"/>
  <c r="K4988" i="1"/>
  <c r="K4983" i="1"/>
  <c r="K1916" i="1"/>
  <c r="K2770" i="1"/>
  <c r="K2544" i="1"/>
  <c r="K1179" i="1"/>
  <c r="K12289" i="1"/>
  <c r="K12742" i="1"/>
  <c r="K5231" i="1"/>
  <c r="K5696" i="1"/>
  <c r="K4982" i="1"/>
  <c r="K5405" i="1"/>
  <c r="K1780" i="1"/>
  <c r="K12793" i="1"/>
  <c r="K5275" i="1"/>
  <c r="K8136" i="1"/>
  <c r="K8135" i="1"/>
  <c r="K6374" i="1"/>
  <c r="K10253" i="1"/>
  <c r="K10252" i="1"/>
  <c r="K10251" i="1"/>
  <c r="K4981" i="1"/>
  <c r="K10250" i="1"/>
  <c r="K10249" i="1"/>
  <c r="K4978" i="1"/>
  <c r="K4975" i="1"/>
  <c r="K10248" i="1"/>
  <c r="K4973" i="1"/>
  <c r="K10247" i="1"/>
  <c r="K4971" i="1"/>
  <c r="K4969" i="1"/>
  <c r="K4967" i="1"/>
  <c r="K10245" i="1"/>
  <c r="K10244" i="1"/>
  <c r="K10242" i="1"/>
  <c r="K10243" i="1"/>
  <c r="K1217" i="1"/>
  <c r="K2823" i="1"/>
  <c r="K4561" i="1"/>
  <c r="K3827" i="1"/>
  <c r="K1245" i="1"/>
  <c r="K4961" i="1"/>
  <c r="K4958" i="1"/>
  <c r="K4957" i="1"/>
  <c r="K4956" i="1"/>
  <c r="K267" i="1"/>
  <c r="K266" i="1"/>
  <c r="K4954" i="1"/>
  <c r="K4953" i="1"/>
  <c r="K4952" i="1"/>
  <c r="K4950" i="1"/>
  <c r="K4949" i="1"/>
  <c r="K4948" i="1"/>
  <c r="K1225" i="1"/>
  <c r="K4945" i="1"/>
  <c r="K6048" i="1"/>
  <c r="K4944" i="1"/>
  <c r="K265" i="1"/>
  <c r="K309" i="1"/>
  <c r="K12236" i="1"/>
  <c r="K308" i="1"/>
  <c r="K307" i="1"/>
  <c r="K8131" i="1"/>
  <c r="K8132" i="1"/>
  <c r="K8130" i="1"/>
  <c r="K4942" i="1"/>
  <c r="K8129" i="1"/>
  <c r="K8128" i="1"/>
  <c r="K8127" i="1"/>
  <c r="K8126" i="1"/>
  <c r="K10241" i="1"/>
  <c r="K10240" i="1"/>
  <c r="K10239" i="1"/>
  <c r="K10238" i="1"/>
  <c r="K8125" i="1"/>
  <c r="K10237" i="1"/>
  <c r="K10236" i="1"/>
  <c r="K4940" i="1"/>
  <c r="K4939" i="1"/>
  <c r="K10235" i="1"/>
  <c r="K4938" i="1"/>
  <c r="K5490" i="1"/>
  <c r="K4937" i="1"/>
  <c r="K8123" i="1"/>
  <c r="K8124" i="1"/>
  <c r="K8122" i="1"/>
  <c r="K8121" i="1"/>
  <c r="K8120" i="1"/>
  <c r="K8119" i="1"/>
  <c r="K8118" i="1"/>
  <c r="K8117" i="1"/>
  <c r="K10234" i="1"/>
  <c r="K12114" i="1"/>
  <c r="K10233" i="1"/>
  <c r="K10232" i="1"/>
  <c r="K10230" i="1"/>
  <c r="K11539" i="1"/>
  <c r="K10229" i="1"/>
  <c r="K4935" i="1"/>
  <c r="K4936" i="1"/>
  <c r="K4934" i="1"/>
  <c r="K10228" i="1"/>
  <c r="K4932" i="1"/>
  <c r="K4930" i="1"/>
  <c r="K4929" i="1"/>
  <c r="K12607" i="1"/>
  <c r="K4927" i="1"/>
  <c r="K4925" i="1"/>
  <c r="K10226" i="1"/>
  <c r="K12726" i="1"/>
  <c r="K4923" i="1"/>
  <c r="K4921" i="1"/>
  <c r="K10225" i="1"/>
  <c r="K10224" i="1"/>
  <c r="K13060" i="1"/>
  <c r="K4918" i="1"/>
  <c r="K10223" i="1"/>
  <c r="K4916" i="1"/>
  <c r="K10222" i="1"/>
  <c r="K12927" i="1"/>
  <c r="K4902" i="1"/>
  <c r="K4901" i="1"/>
  <c r="K4913" i="1"/>
  <c r="K11545" i="1"/>
  <c r="K4910" i="1"/>
  <c r="K4909" i="1"/>
  <c r="K4908" i="1"/>
  <c r="K4906" i="1"/>
  <c r="K4905" i="1"/>
  <c r="K11476" i="1"/>
  <c r="K11481" i="1"/>
  <c r="K11930" i="1"/>
  <c r="K10221" i="1"/>
  <c r="K4900" i="1"/>
  <c r="K10219" i="1"/>
  <c r="K10218" i="1"/>
  <c r="K4898" i="1"/>
  <c r="K4897" i="1"/>
  <c r="K1208" i="1"/>
  <c r="K263" i="1"/>
  <c r="K260" i="1"/>
  <c r="K264" i="1"/>
  <c r="K262" i="1"/>
  <c r="K261" i="1"/>
  <c r="K259" i="1"/>
  <c r="K4894" i="1"/>
  <c r="K4893" i="1"/>
  <c r="K10217" i="1"/>
  <c r="K4892" i="1"/>
  <c r="K4890" i="1"/>
  <c r="K4887" i="1"/>
  <c r="K4886" i="1"/>
  <c r="K7891" i="1"/>
  <c r="K4882" i="1"/>
  <c r="K4879" i="1"/>
  <c r="K10216" i="1"/>
  <c r="K258" i="1"/>
  <c r="K257" i="1"/>
  <c r="K4878" i="1"/>
  <c r="K4876" i="1"/>
  <c r="K10215" i="1"/>
  <c r="K4874" i="1"/>
  <c r="K4873" i="1"/>
  <c r="K4872" i="1"/>
  <c r="K4871" i="1"/>
  <c r="K4869" i="1"/>
  <c r="K4866" i="1"/>
  <c r="K10214" i="1"/>
  <c r="K10213" i="1"/>
  <c r="K10212" i="1"/>
  <c r="K4861" i="1"/>
  <c r="K4859" i="1"/>
  <c r="K4858" i="1"/>
  <c r="K4857" i="1"/>
  <c r="K4855" i="1"/>
  <c r="K10211" i="1"/>
  <c r="K4854" i="1"/>
  <c r="K4852" i="1"/>
  <c r="K4851" i="1"/>
  <c r="K4850" i="1"/>
  <c r="K4849" i="1"/>
  <c r="K10210" i="1"/>
  <c r="K4847" i="1"/>
  <c r="K4845" i="1"/>
  <c r="K12293" i="1"/>
  <c r="K4843" i="1"/>
  <c r="K10208" i="1"/>
  <c r="K10207" i="1"/>
  <c r="K10206" i="1"/>
  <c r="K10205" i="1"/>
  <c r="K10204" i="1"/>
  <c r="K13044" i="1"/>
  <c r="K4842" i="1"/>
  <c r="K10203" i="1"/>
  <c r="K10202" i="1"/>
  <c r="K4841" i="1"/>
  <c r="K4840" i="1"/>
  <c r="K4839" i="1"/>
  <c r="K4838" i="1"/>
  <c r="K4837" i="1"/>
  <c r="K4834" i="1"/>
  <c r="K4835" i="1"/>
  <c r="K4833" i="1"/>
  <c r="K10201" i="1"/>
  <c r="K4831" i="1"/>
  <c r="K6736" i="1"/>
  <c r="K10841" i="1"/>
  <c r="K10557" i="1"/>
  <c r="K10200" i="1"/>
  <c r="K10199" i="1"/>
  <c r="K4829" i="1"/>
  <c r="K4830" i="1"/>
  <c r="K4828" i="1"/>
  <c r="K5094" i="1"/>
  <c r="K10198" i="1"/>
  <c r="K10197" i="1"/>
  <c r="K4846" i="1"/>
  <c r="K3730" i="1"/>
  <c r="K4827" i="1"/>
  <c r="K10196" i="1"/>
  <c r="K4826" i="1"/>
  <c r="K12975" i="1"/>
  <c r="K4825" i="1"/>
  <c r="K12000" i="1"/>
  <c r="K4822" i="1"/>
  <c r="K4823" i="1"/>
  <c r="K10195" i="1"/>
  <c r="K10194" i="1"/>
  <c r="K3270" i="1"/>
  <c r="K12566" i="1"/>
  <c r="K10193" i="1"/>
  <c r="K10192" i="1"/>
  <c r="K10191" i="1"/>
  <c r="K10190" i="1"/>
  <c r="K2960" i="1"/>
  <c r="K4819" i="1"/>
  <c r="K4818" i="1"/>
  <c r="K4817" i="1"/>
  <c r="K10189" i="1"/>
  <c r="K10188" i="1"/>
  <c r="K4816" i="1"/>
  <c r="K10187" i="1"/>
  <c r="K7329" i="1"/>
  <c r="K1009" i="1"/>
  <c r="K11631" i="1"/>
  <c r="K4814" i="1"/>
  <c r="K8112" i="1"/>
  <c r="K8111" i="1"/>
  <c r="K10186" i="1"/>
  <c r="K10185" i="1"/>
  <c r="K4813" i="1"/>
  <c r="K4812" i="1"/>
  <c r="K11522" i="1"/>
  <c r="K8110" i="1"/>
  <c r="K8109" i="1"/>
  <c r="K4811" i="1"/>
  <c r="K4810" i="1"/>
  <c r="K4809" i="1"/>
  <c r="K4808" i="1"/>
  <c r="K4807" i="1"/>
  <c r="K3163" i="1"/>
  <c r="K4806" i="1"/>
  <c r="K12286" i="1"/>
  <c r="K12250" i="1"/>
  <c r="K4593" i="1"/>
  <c r="K4804" i="1"/>
  <c r="K4802" i="1"/>
  <c r="K4801" i="1"/>
  <c r="K4803" i="1"/>
  <c r="K4800" i="1"/>
  <c r="K10183" i="1"/>
  <c r="K4799" i="1"/>
  <c r="K4798" i="1"/>
  <c r="K4796" i="1"/>
  <c r="K2542" i="1"/>
  <c r="K11805" i="1"/>
  <c r="K11825" i="1"/>
  <c r="K4795" i="1"/>
  <c r="K4794" i="1"/>
  <c r="K6498" i="1"/>
  <c r="K10182" i="1"/>
  <c r="K10181" i="1"/>
  <c r="K13015" i="1"/>
  <c r="K8108" i="1"/>
  <c r="K8107" i="1"/>
  <c r="K4793" i="1"/>
  <c r="K10180" i="1"/>
  <c r="K10179" i="1"/>
  <c r="K4791" i="1"/>
  <c r="K4790" i="1"/>
  <c r="K2799" i="1"/>
  <c r="K4789" i="1"/>
  <c r="K4788" i="1"/>
  <c r="K12197" i="1"/>
  <c r="K7099" i="1"/>
  <c r="K10178" i="1"/>
  <c r="K12538" i="1"/>
  <c r="K4786" i="1"/>
  <c r="K4785" i="1"/>
  <c r="K4784" i="1"/>
  <c r="K10177" i="1"/>
  <c r="K256" i="1"/>
  <c r="K1523" i="1"/>
  <c r="K1785" i="1"/>
  <c r="K2967" i="1"/>
  <c r="K4620" i="1"/>
  <c r="K10176" i="1"/>
  <c r="K10175" i="1"/>
  <c r="K12547" i="1"/>
  <c r="K12328" i="1"/>
  <c r="K10174" i="1"/>
  <c r="K10173" i="1"/>
  <c r="K12111" i="1"/>
  <c r="K4783" i="1"/>
  <c r="K4782" i="1"/>
  <c r="K9232" i="1"/>
  <c r="K4781" i="1"/>
  <c r="K255" i="1"/>
  <c r="K10172" i="1"/>
  <c r="K10171" i="1"/>
  <c r="K4779" i="1"/>
  <c r="K6766" i="1"/>
  <c r="K11694" i="1"/>
  <c r="K10170" i="1"/>
  <c r="K10169" i="1"/>
  <c r="K4778" i="1"/>
  <c r="K4777" i="1"/>
  <c r="K4776" i="1"/>
  <c r="K4775" i="1"/>
  <c r="K4774" i="1"/>
  <c r="K4773" i="1"/>
  <c r="K4771" i="1"/>
  <c r="K4770" i="1"/>
  <c r="K4769" i="1"/>
  <c r="K1040" i="1"/>
  <c r="K12283" i="1"/>
  <c r="K4768" i="1"/>
  <c r="K4767" i="1"/>
  <c r="K4765" i="1"/>
  <c r="K4766" i="1"/>
  <c r="K4764" i="1"/>
  <c r="K12153" i="1"/>
  <c r="K4763" i="1"/>
  <c r="K4761" i="1"/>
  <c r="K4760" i="1"/>
  <c r="K10166" i="1"/>
  <c r="K10165" i="1"/>
  <c r="K10164" i="1"/>
  <c r="K10163" i="1"/>
  <c r="K4759" i="1"/>
  <c r="K4757" i="1"/>
  <c r="K4755" i="1"/>
  <c r="K4754" i="1"/>
  <c r="K4752" i="1"/>
  <c r="K10162" i="1"/>
  <c r="K10161" i="1"/>
  <c r="K4751" i="1"/>
  <c r="K4748" i="1"/>
  <c r="K4747" i="1"/>
  <c r="K4746" i="1"/>
  <c r="K10160" i="1"/>
  <c r="K4745" i="1"/>
  <c r="K4744" i="1"/>
  <c r="K4742" i="1"/>
  <c r="K4740" i="1"/>
  <c r="K10159" i="1"/>
  <c r="K10158" i="1"/>
  <c r="K10157" i="1"/>
  <c r="K10156" i="1"/>
  <c r="K6142" i="1"/>
  <c r="K6063" i="1"/>
  <c r="K3764" i="1"/>
  <c r="K12223" i="1"/>
  <c r="K12835" i="1"/>
  <c r="K4737" i="1"/>
  <c r="K10155" i="1"/>
  <c r="K10154" i="1"/>
  <c r="K4943" i="1"/>
  <c r="K12776" i="1"/>
  <c r="K6415" i="1"/>
  <c r="K12133" i="1"/>
  <c r="K4735" i="1"/>
  <c r="K4736" i="1"/>
  <c r="K6231" i="1"/>
  <c r="K3967" i="1"/>
  <c r="K8100" i="1"/>
  <c r="K8099" i="1"/>
  <c r="K8098" i="1"/>
  <c r="K689" i="1"/>
  <c r="K688" i="1"/>
  <c r="K10153" i="1"/>
  <c r="K6691" i="1"/>
  <c r="K10152" i="1"/>
  <c r="K11754" i="1"/>
  <c r="K3381" i="1"/>
  <c r="K3776" i="1"/>
  <c r="K4733" i="1"/>
  <c r="K4731" i="1"/>
  <c r="K10151" i="1"/>
  <c r="K4730" i="1"/>
  <c r="K4728" i="1"/>
  <c r="K4726" i="1"/>
  <c r="K11567" i="1"/>
  <c r="K5945" i="1"/>
  <c r="K1880" i="1"/>
  <c r="K6092" i="1"/>
  <c r="K4743" i="1"/>
  <c r="K4141" i="1"/>
  <c r="K4724" i="1"/>
  <c r="K6483" i="1"/>
  <c r="K4723" i="1"/>
  <c r="K254" i="1"/>
  <c r="K2339" i="1"/>
  <c r="K12101" i="1"/>
  <c r="K10150" i="1"/>
  <c r="K12030" i="1"/>
  <c r="K4722" i="1"/>
  <c r="K4721" i="1"/>
  <c r="K4720" i="1"/>
  <c r="K5165" i="1"/>
  <c r="K10149" i="1"/>
  <c r="K10148" i="1"/>
  <c r="K12189" i="1"/>
  <c r="K4718" i="1"/>
  <c r="K4416" i="1"/>
  <c r="K10147" i="1"/>
  <c r="K12039" i="1"/>
  <c r="K12976" i="1"/>
  <c r="K253" i="1"/>
  <c r="K4717" i="1"/>
  <c r="K4716" i="1"/>
  <c r="K3795" i="1"/>
  <c r="K10146" i="1"/>
  <c r="K10145" i="1"/>
  <c r="K4309" i="1"/>
  <c r="K11648" i="1"/>
  <c r="K12085" i="1"/>
  <c r="K4715" i="1"/>
  <c r="K4714" i="1"/>
  <c r="K4713" i="1"/>
  <c r="K4712" i="1"/>
  <c r="K10143" i="1"/>
  <c r="K12548" i="1"/>
  <c r="K1050" i="1"/>
  <c r="K10141" i="1"/>
  <c r="K2953" i="1"/>
  <c r="K10140" i="1"/>
  <c r="K4709" i="1"/>
  <c r="K4708" i="1"/>
  <c r="K252" i="1"/>
  <c r="K10139" i="1"/>
  <c r="K8097" i="1"/>
  <c r="K8096" i="1"/>
  <c r="K4707" i="1"/>
  <c r="K4706" i="1"/>
  <c r="K4705" i="1"/>
  <c r="K4704" i="1"/>
  <c r="K4703" i="1"/>
  <c r="K9202" i="1"/>
  <c r="K10138" i="1"/>
  <c r="K10137" i="1"/>
  <c r="K251" i="1"/>
  <c r="K11867" i="1"/>
  <c r="K10136" i="1"/>
  <c r="K10135" i="1"/>
  <c r="K12113" i="1"/>
  <c r="K10134" i="1"/>
  <c r="K10133" i="1"/>
  <c r="K10132" i="1"/>
  <c r="K4702" i="1"/>
  <c r="K4700" i="1"/>
  <c r="K12648" i="1"/>
  <c r="K10131" i="1"/>
  <c r="K4699" i="1"/>
  <c r="K10130" i="1"/>
  <c r="K4698" i="1"/>
  <c r="K4696" i="1"/>
  <c r="K4694" i="1"/>
  <c r="K10129" i="1"/>
  <c r="K4693" i="1"/>
  <c r="K10128" i="1"/>
  <c r="K10127" i="1"/>
  <c r="K11830" i="1"/>
  <c r="K4629" i="1"/>
  <c r="K11960" i="1"/>
  <c r="K4689" i="1"/>
  <c r="K4690" i="1"/>
  <c r="K4688" i="1"/>
  <c r="K10126" i="1"/>
  <c r="K4687" i="1"/>
  <c r="K4686" i="1"/>
  <c r="K4685" i="1"/>
  <c r="K4684" i="1"/>
  <c r="K12818" i="1"/>
  <c r="K4683" i="1"/>
  <c r="K10125" i="1"/>
  <c r="K10124" i="1"/>
  <c r="K7144" i="1"/>
  <c r="K1244" i="1"/>
  <c r="K10122" i="1"/>
  <c r="K10121" i="1"/>
  <c r="K10120" i="1"/>
  <c r="K10119" i="1"/>
  <c r="K4680" i="1"/>
  <c r="K4679" i="1"/>
  <c r="K4678" i="1"/>
  <c r="K10118" i="1"/>
  <c r="K4675" i="1"/>
  <c r="K10117" i="1"/>
  <c r="K4674" i="1"/>
  <c r="K4672" i="1"/>
  <c r="K4670" i="1"/>
  <c r="K12266" i="1"/>
  <c r="K11961" i="1"/>
  <c r="K12587" i="1"/>
  <c r="K10116" i="1"/>
  <c r="K248" i="1"/>
  <c r="K249" i="1"/>
  <c r="K250" i="1"/>
  <c r="K11565" i="1"/>
  <c r="K2249" i="1"/>
  <c r="K1282" i="1"/>
  <c r="K6140" i="1"/>
  <c r="K4668" i="1"/>
  <c r="K8092" i="1"/>
  <c r="K8091" i="1"/>
  <c r="K8090" i="1"/>
  <c r="K8088" i="1"/>
  <c r="K8089" i="1"/>
  <c r="K8087" i="1"/>
  <c r="K8086" i="1"/>
  <c r="K10115" i="1"/>
  <c r="K10114" i="1"/>
  <c r="K4667" i="1"/>
  <c r="K11904" i="1"/>
  <c r="K4666" i="1"/>
  <c r="K247" i="1"/>
  <c r="K246" i="1"/>
  <c r="K4664" i="1"/>
  <c r="K4663" i="1"/>
  <c r="K4662" i="1"/>
  <c r="K4660" i="1"/>
  <c r="K4661" i="1"/>
  <c r="K10113" i="1"/>
  <c r="K10112" i="1"/>
  <c r="K4659" i="1"/>
  <c r="K4658" i="1"/>
  <c r="K4657" i="1"/>
  <c r="K7211" i="1"/>
  <c r="K6596" i="1"/>
  <c r="K6524" i="1"/>
  <c r="K4655" i="1"/>
  <c r="K7564" i="1"/>
  <c r="K7351" i="1"/>
  <c r="K4665" i="1"/>
  <c r="K2670" i="1"/>
  <c r="K1570" i="1"/>
  <c r="K10111" i="1"/>
  <c r="K10110" i="1"/>
  <c r="K10109" i="1"/>
  <c r="K10108" i="1"/>
  <c r="K8085" i="1"/>
  <c r="K8084" i="1"/>
  <c r="K8083" i="1"/>
  <c r="K8082" i="1"/>
  <c r="K8079" i="1"/>
  <c r="K8078" i="1"/>
  <c r="K8081" i="1"/>
  <c r="K8080" i="1"/>
  <c r="K8077" i="1"/>
  <c r="K10107" i="1"/>
  <c r="K10106" i="1"/>
  <c r="K2571" i="1"/>
  <c r="K4654" i="1"/>
  <c r="K11527" i="1"/>
  <c r="K13064" i="1"/>
  <c r="K4653" i="1"/>
  <c r="K4652" i="1"/>
  <c r="K2082" i="1"/>
  <c r="K10105" i="1"/>
  <c r="K245" i="1"/>
  <c r="K4651" i="1"/>
  <c r="K4650" i="1"/>
  <c r="K10104" i="1"/>
  <c r="K4648" i="1"/>
  <c r="K4647" i="1"/>
  <c r="K4649" i="1"/>
  <c r="K4646" i="1"/>
  <c r="K4644" i="1"/>
  <c r="K4645" i="1"/>
  <c r="K4643" i="1"/>
  <c r="K4642" i="1"/>
  <c r="K4640" i="1"/>
  <c r="K7402" i="1"/>
  <c r="K10103" i="1"/>
  <c r="K4637" i="1"/>
  <c r="K4638" i="1"/>
  <c r="K4636" i="1"/>
  <c r="K4635" i="1"/>
  <c r="K11856" i="1"/>
  <c r="K4633" i="1"/>
  <c r="K4631" i="1"/>
  <c r="K4630" i="1"/>
  <c r="K4628" i="1"/>
  <c r="K4627" i="1"/>
  <c r="K10102" i="1"/>
  <c r="K10101" i="1"/>
  <c r="K11781" i="1"/>
  <c r="K4625" i="1"/>
  <c r="K11711" i="1"/>
  <c r="K10100" i="1"/>
  <c r="K10099" i="1"/>
  <c r="K5597" i="1"/>
  <c r="K4623" i="1"/>
  <c r="K6035" i="1"/>
  <c r="K4155" i="1"/>
  <c r="K4622" i="1"/>
  <c r="K4621" i="1"/>
  <c r="K12358" i="1"/>
  <c r="K10098" i="1"/>
  <c r="K4616" i="1"/>
  <c r="K4619" i="1"/>
  <c r="K4618" i="1"/>
  <c r="K12819" i="1"/>
  <c r="K4617" i="1"/>
  <c r="K10097" i="1"/>
  <c r="K4615" i="1"/>
  <c r="K6012" i="1"/>
  <c r="K4613" i="1"/>
  <c r="K4497" i="1"/>
  <c r="K10096" i="1"/>
  <c r="K4611" i="1"/>
  <c r="K5634" i="1"/>
  <c r="K918" i="1"/>
  <c r="K12150" i="1"/>
  <c r="K12218" i="1"/>
  <c r="K12901" i="1"/>
  <c r="K4609" i="1"/>
  <c r="K4608" i="1"/>
  <c r="K10094" i="1"/>
  <c r="K10093" i="1"/>
  <c r="K11627" i="1"/>
  <c r="K10092" i="1"/>
  <c r="K10091" i="1"/>
  <c r="K5084" i="1"/>
  <c r="K4607" i="1"/>
  <c r="K5163" i="1"/>
  <c r="K4516" i="1"/>
  <c r="K2422" i="1"/>
  <c r="K10090" i="1"/>
  <c r="K10089" i="1"/>
  <c r="K10087" i="1"/>
  <c r="K10088" i="1"/>
  <c r="K244" i="1"/>
  <c r="K4972" i="1"/>
  <c r="K10086" i="1"/>
  <c r="K10085" i="1"/>
  <c r="K2631" i="1"/>
  <c r="K10084" i="1"/>
  <c r="K10083" i="1"/>
  <c r="K4605" i="1"/>
  <c r="K10081" i="1"/>
  <c r="K10080" i="1"/>
  <c r="K10079" i="1"/>
  <c r="K10078" i="1"/>
  <c r="K10077" i="1"/>
  <c r="K12719" i="1"/>
  <c r="K4604" i="1"/>
  <c r="K4603" i="1"/>
  <c r="K4602" i="1"/>
  <c r="K4601" i="1"/>
  <c r="K3833" i="1"/>
  <c r="K12981" i="1"/>
  <c r="K243" i="1"/>
  <c r="K12335" i="1"/>
  <c r="K4109" i="1"/>
  <c r="K4600" i="1"/>
  <c r="K12096" i="1"/>
  <c r="K10075" i="1"/>
  <c r="K10076" i="1"/>
  <c r="K4599" i="1"/>
  <c r="K2788" i="1"/>
  <c r="K4598" i="1"/>
  <c r="K11698" i="1"/>
  <c r="K2038" i="1"/>
  <c r="K2055" i="1"/>
  <c r="K11687" i="1"/>
  <c r="K10074" i="1"/>
  <c r="K4545" i="1"/>
  <c r="K10073" i="1"/>
  <c r="K4595" i="1"/>
  <c r="K4592" i="1"/>
  <c r="K11962" i="1"/>
  <c r="K4591" i="1"/>
  <c r="K4587" i="1"/>
  <c r="K10072" i="1"/>
  <c r="K2455" i="1"/>
  <c r="K11639" i="1"/>
  <c r="K2894" i="1"/>
  <c r="K4298" i="1"/>
  <c r="K4585" i="1"/>
  <c r="K4584" i="1"/>
  <c r="K10071" i="1"/>
  <c r="K10070" i="1"/>
  <c r="K10069" i="1"/>
  <c r="K4582" i="1"/>
  <c r="K4581" i="1"/>
  <c r="K4579" i="1"/>
  <c r="K10068" i="1"/>
  <c r="K10067" i="1"/>
  <c r="K10066" i="1"/>
  <c r="K4578" i="1"/>
  <c r="K4577" i="1"/>
  <c r="K4575" i="1"/>
  <c r="K4573" i="1"/>
  <c r="K4572" i="1"/>
  <c r="K4568" i="1"/>
  <c r="K4567" i="1"/>
  <c r="K4565" i="1"/>
  <c r="K4564" i="1"/>
  <c r="K4562" i="1"/>
  <c r="K4560" i="1"/>
  <c r="K4558" i="1"/>
  <c r="K4556" i="1"/>
  <c r="K4554" i="1"/>
  <c r="K10063" i="1"/>
  <c r="K6354" i="1"/>
  <c r="K4552" i="1"/>
  <c r="K10062" i="1"/>
  <c r="K10061" i="1"/>
  <c r="K4551" i="1"/>
  <c r="K4550" i="1"/>
  <c r="K12071" i="1"/>
  <c r="K4549" i="1"/>
  <c r="K11535" i="1"/>
  <c r="K10059" i="1"/>
  <c r="K2411" i="1"/>
  <c r="K4547" i="1"/>
  <c r="K12241" i="1"/>
  <c r="K4544" i="1"/>
  <c r="K4543" i="1"/>
  <c r="K11611" i="1"/>
  <c r="K12206" i="1"/>
  <c r="K4541" i="1"/>
  <c r="K241" i="1"/>
  <c r="K239" i="1"/>
  <c r="K238" i="1"/>
  <c r="K242" i="1"/>
  <c r="K240" i="1"/>
  <c r="K4539" i="1"/>
  <c r="K4919" i="1"/>
  <c r="K2876" i="1"/>
  <c r="K4538" i="1"/>
  <c r="K4535" i="1"/>
  <c r="K4537" i="1"/>
  <c r="K4536" i="1"/>
  <c r="K237" i="1"/>
  <c r="K2537" i="1"/>
  <c r="K7472" i="1"/>
  <c r="K12299" i="1"/>
  <c r="K10058" i="1"/>
  <c r="K4534" i="1"/>
  <c r="K4792" i="1"/>
  <c r="K10057" i="1"/>
  <c r="K12437" i="1"/>
  <c r="K10056" i="1"/>
  <c r="K4532" i="1"/>
  <c r="K10779" i="1"/>
  <c r="K4531" i="1"/>
  <c r="K12953" i="1"/>
  <c r="K10055" i="1"/>
  <c r="K10054" i="1"/>
  <c r="K10053" i="1"/>
  <c r="K12487" i="1"/>
  <c r="K10052" i="1"/>
  <c r="K4529" i="1"/>
  <c r="K11752" i="1"/>
  <c r="K11826" i="1"/>
  <c r="K236" i="1"/>
  <c r="K12533" i="1"/>
  <c r="K10051" i="1"/>
  <c r="K12178" i="1"/>
  <c r="K4286" i="1"/>
  <c r="K235" i="1"/>
  <c r="K1903" i="1"/>
  <c r="K6701" i="1"/>
  <c r="K5203" i="1"/>
  <c r="K4626" i="1"/>
  <c r="K1521" i="1"/>
  <c r="K12068" i="1"/>
  <c r="K10050" i="1"/>
  <c r="K796" i="1"/>
  <c r="K795" i="1"/>
  <c r="K749" i="1"/>
  <c r="K748" i="1"/>
  <c r="K747" i="1"/>
  <c r="K10049" i="1"/>
  <c r="K10048" i="1"/>
  <c r="K11940" i="1"/>
  <c r="K4528" i="1"/>
  <c r="K4527" i="1"/>
  <c r="K4526" i="1"/>
  <c r="K12663" i="1"/>
  <c r="K233" i="1"/>
  <c r="K4525" i="1"/>
  <c r="K1520" i="1"/>
  <c r="K10047" i="1"/>
  <c r="K1692" i="1"/>
  <c r="K5161" i="1"/>
  <c r="K232" i="1"/>
  <c r="K1057" i="1"/>
  <c r="K11462" i="1"/>
  <c r="K231" i="1"/>
  <c r="K230" i="1"/>
  <c r="K4524" i="1"/>
  <c r="K12271" i="1"/>
  <c r="K13083" i="1"/>
  <c r="K10046" i="1"/>
  <c r="K10045" i="1"/>
  <c r="K4523" i="1"/>
  <c r="K6849" i="1"/>
  <c r="K12001" i="1"/>
  <c r="K12382" i="1"/>
  <c r="K4522" i="1"/>
  <c r="K10044" i="1"/>
  <c r="K10043" i="1"/>
  <c r="K4521" i="1"/>
  <c r="K6698" i="1"/>
  <c r="K11817" i="1"/>
  <c r="K4520" i="1"/>
  <c r="K4519" i="1"/>
  <c r="K4518" i="1"/>
  <c r="K11716" i="1"/>
  <c r="K4517" i="1"/>
  <c r="K10042" i="1"/>
  <c r="K10041" i="1"/>
  <c r="K10040" i="1"/>
  <c r="K4515" i="1"/>
  <c r="K4512" i="1"/>
  <c r="K4510" i="1"/>
  <c r="K4509" i="1"/>
  <c r="K10038" i="1"/>
  <c r="K10037" i="1"/>
  <c r="K10036" i="1"/>
  <c r="K10035" i="1"/>
  <c r="K11815" i="1"/>
  <c r="K11710" i="1"/>
  <c r="K4504" i="1"/>
  <c r="K10034" i="1"/>
  <c r="K10033" i="1"/>
  <c r="K5404" i="1"/>
  <c r="K2409" i="1"/>
  <c r="K4501" i="1"/>
  <c r="K4498" i="1"/>
  <c r="K4496" i="1"/>
  <c r="K4495" i="1"/>
  <c r="K4493" i="1"/>
  <c r="K3747" i="1"/>
  <c r="K10031" i="1"/>
  <c r="K10030" i="1"/>
  <c r="K3846" i="1"/>
  <c r="K1740" i="1"/>
  <c r="K4491" i="1"/>
  <c r="K4490" i="1"/>
  <c r="K7054" i="1"/>
  <c r="K6069" i="1"/>
  <c r="K10028" i="1"/>
  <c r="K12355" i="1"/>
  <c r="K10027" i="1"/>
  <c r="K4488" i="1"/>
  <c r="K10026" i="1"/>
  <c r="K4215" i="1"/>
  <c r="K1136" i="1"/>
  <c r="K1876" i="1"/>
  <c r="K2535" i="1"/>
  <c r="K10025" i="1"/>
  <c r="K4486" i="1"/>
  <c r="K4484" i="1"/>
  <c r="K4485" i="1"/>
  <c r="K4483" i="1"/>
  <c r="K1242" i="1"/>
  <c r="K4482" i="1"/>
  <c r="K4481" i="1"/>
  <c r="K4479" i="1"/>
  <c r="K10024" i="1"/>
  <c r="K10023" i="1"/>
  <c r="K10022" i="1"/>
  <c r="K12184" i="1"/>
  <c r="K4477" i="1"/>
  <c r="K10021" i="1"/>
  <c r="K4474" i="1"/>
  <c r="K4473" i="1"/>
  <c r="K10020" i="1"/>
  <c r="K4472" i="1"/>
  <c r="K10019" i="1"/>
  <c r="K4471" i="1"/>
  <c r="K4469" i="1"/>
  <c r="K4466" i="1"/>
  <c r="K10018" i="1"/>
  <c r="K10017" i="1"/>
  <c r="K4464" i="1"/>
  <c r="K4463" i="1"/>
  <c r="K10016" i="1"/>
  <c r="K10015" i="1"/>
  <c r="K10014" i="1"/>
  <c r="K10013" i="1"/>
  <c r="K10012" i="1"/>
  <c r="K10011" i="1"/>
  <c r="K4460" i="1"/>
  <c r="K4459" i="1"/>
  <c r="K10010" i="1"/>
  <c r="K10009" i="1"/>
  <c r="K10008" i="1"/>
  <c r="K4583" i="1"/>
  <c r="K5649" i="1"/>
  <c r="K4458" i="1"/>
  <c r="K4677" i="1"/>
  <c r="K4457" i="1"/>
  <c r="K4456" i="1"/>
  <c r="K10039" i="1"/>
  <c r="K5618" i="1"/>
  <c r="K4140" i="1"/>
  <c r="K4074" i="1"/>
  <c r="K6137" i="1"/>
  <c r="K12636" i="1"/>
  <c r="K8068" i="1"/>
  <c r="K8067" i="1"/>
  <c r="K8066" i="1"/>
  <c r="K8065" i="1"/>
  <c r="K8064" i="1"/>
  <c r="K3802" i="1"/>
  <c r="K7583" i="1"/>
  <c r="K2817" i="1"/>
  <c r="K5964" i="1"/>
  <c r="K12461" i="1"/>
  <c r="K12896" i="1"/>
  <c r="K4455" i="1"/>
  <c r="K4320" i="1"/>
  <c r="K3254" i="1"/>
  <c r="K4454" i="1"/>
  <c r="K4453" i="1"/>
  <c r="K6490" i="1"/>
  <c r="K2886" i="1"/>
  <c r="K3577" i="1"/>
  <c r="K3744" i="1"/>
  <c r="K7588" i="1"/>
  <c r="K11606" i="1"/>
  <c r="K11784" i="1"/>
  <c r="K9953" i="1"/>
  <c r="K6463" i="1"/>
  <c r="K4452" i="1"/>
  <c r="K6323" i="1"/>
  <c r="K11681" i="1"/>
  <c r="K8063" i="1"/>
  <c r="K8062" i="1"/>
  <c r="K8061" i="1"/>
  <c r="K8060" i="1"/>
  <c r="K8059" i="1"/>
  <c r="K8058" i="1"/>
  <c r="K8057" i="1"/>
  <c r="K8056" i="1"/>
  <c r="K6562" i="1"/>
  <c r="K4450" i="1"/>
  <c r="K10007" i="1"/>
  <c r="K4449" i="1"/>
  <c r="K6372" i="1"/>
  <c r="K4447" i="1"/>
  <c r="K12843" i="1"/>
  <c r="K4446" i="1"/>
  <c r="K5374" i="1"/>
  <c r="K4980" i="1"/>
  <c r="K4106" i="1"/>
  <c r="K4444" i="1"/>
  <c r="K10006" i="1"/>
  <c r="K5237" i="1"/>
  <c r="K12278" i="1"/>
  <c r="K3825" i="1"/>
  <c r="K4671" i="1"/>
  <c r="K12441" i="1"/>
  <c r="K4139" i="1"/>
  <c r="K5278" i="1"/>
  <c r="K6730" i="1"/>
  <c r="K8055" i="1"/>
  <c r="K4443" i="1"/>
  <c r="K4442" i="1"/>
  <c r="K5808" i="1"/>
  <c r="K4440" i="1"/>
  <c r="K4441" i="1"/>
  <c r="K4439" i="1"/>
  <c r="K4438" i="1"/>
  <c r="K3862" i="1"/>
  <c r="K4316" i="1"/>
  <c r="K4437" i="1"/>
  <c r="K12228" i="1"/>
  <c r="K4436" i="1"/>
  <c r="K4883" i="1"/>
  <c r="K12546" i="1"/>
  <c r="K10005" i="1"/>
  <c r="K4435" i="1"/>
  <c r="K4434" i="1"/>
  <c r="K229" i="1"/>
  <c r="K12780" i="1"/>
  <c r="K4433" i="1"/>
  <c r="K4432" i="1"/>
  <c r="K4431" i="1"/>
  <c r="K6413" i="1"/>
  <c r="K2080" i="1"/>
  <c r="K228" i="1"/>
  <c r="K3791" i="1"/>
  <c r="K4970" i="1"/>
  <c r="K4430" i="1"/>
  <c r="K4429" i="1"/>
  <c r="K5797" i="1"/>
  <c r="K1828" i="1"/>
  <c r="K1658" i="1"/>
  <c r="K4426" i="1"/>
  <c r="K4425" i="1"/>
  <c r="K12315" i="1"/>
  <c r="K4424" i="1"/>
  <c r="K4423" i="1"/>
  <c r="K10004" i="1"/>
  <c r="K12411" i="1"/>
  <c r="K13029" i="1"/>
  <c r="K227" i="1"/>
  <c r="K3823" i="1"/>
  <c r="K226" i="1"/>
  <c r="K12919" i="1"/>
  <c r="K225" i="1"/>
  <c r="K224" i="1"/>
  <c r="K595" i="1"/>
  <c r="K594" i="1"/>
  <c r="K593" i="1"/>
  <c r="K592" i="1"/>
  <c r="K4421" i="1"/>
  <c r="K7068" i="1"/>
  <c r="K4548" i="1"/>
  <c r="K9800" i="1"/>
  <c r="K2653" i="1"/>
  <c r="K2078" i="1"/>
  <c r="K8137" i="1"/>
  <c r="K10003" i="1"/>
  <c r="K10002" i="1"/>
  <c r="K10001" i="1"/>
  <c r="K4419" i="1"/>
  <c r="K10000" i="1"/>
  <c r="K4415" i="1"/>
  <c r="K4418" i="1"/>
  <c r="K2872" i="1"/>
  <c r="K9999" i="1"/>
  <c r="K11903" i="1"/>
  <c r="K9998" i="1"/>
  <c r="K9997" i="1"/>
  <c r="K12118" i="1"/>
  <c r="K9996" i="1"/>
  <c r="K3519" i="1"/>
  <c r="K9995" i="1"/>
  <c r="K1874" i="1"/>
  <c r="K4413" i="1"/>
  <c r="K4412" i="1"/>
  <c r="K4411" i="1"/>
  <c r="K9994" i="1"/>
  <c r="K9993" i="1"/>
  <c r="K11560" i="1"/>
  <c r="K4409" i="1"/>
  <c r="K3979" i="1"/>
  <c r="K11753" i="1"/>
  <c r="K9992" i="1"/>
  <c r="K2682" i="1"/>
  <c r="K6108" i="1"/>
  <c r="K9991" i="1"/>
  <c r="K9990" i="1"/>
  <c r="K9989" i="1"/>
  <c r="K9988" i="1"/>
  <c r="K4407" i="1"/>
  <c r="K4406" i="1"/>
  <c r="K4968" i="1"/>
  <c r="K223" i="1"/>
  <c r="K4387" i="1"/>
  <c r="K4386" i="1"/>
  <c r="K11714" i="1"/>
  <c r="K4402" i="1"/>
  <c r="K9987" i="1"/>
  <c r="K4401" i="1"/>
  <c r="K4399" i="1"/>
  <c r="K11863" i="1"/>
  <c r="K4398" i="1"/>
  <c r="K9986" i="1"/>
  <c r="K9985" i="1"/>
  <c r="K9984" i="1"/>
  <c r="K4396" i="1"/>
  <c r="K4394" i="1"/>
  <c r="K4392" i="1"/>
  <c r="K4390" i="1"/>
  <c r="K9983" i="1"/>
  <c r="K9982" i="1"/>
  <c r="K4385" i="1"/>
  <c r="K4384" i="1"/>
  <c r="K1745" i="1"/>
  <c r="K6922" i="1"/>
  <c r="K6090" i="1"/>
  <c r="K1913" i="1"/>
  <c r="K9981" i="1"/>
  <c r="K4382" i="1"/>
  <c r="K4381" i="1"/>
  <c r="K9980" i="1"/>
  <c r="K6135" i="1"/>
  <c r="K222" i="1"/>
  <c r="K221" i="1"/>
  <c r="K7890" i="1"/>
  <c r="K12369" i="1"/>
  <c r="K9979" i="1"/>
  <c r="K9978" i="1"/>
  <c r="K4379" i="1"/>
  <c r="K4380" i="1"/>
  <c r="K4378" i="1"/>
  <c r="K220" i="1"/>
  <c r="K219" i="1"/>
  <c r="K4917" i="1"/>
  <c r="K8054" i="1"/>
  <c r="K8053" i="1"/>
  <c r="K8052" i="1"/>
  <c r="K8051" i="1"/>
  <c r="K11499" i="1"/>
  <c r="K9977" i="1"/>
  <c r="K4559" i="1"/>
  <c r="K4376" i="1"/>
  <c r="K4375" i="1"/>
  <c r="K4374" i="1"/>
  <c r="K4372" i="1"/>
  <c r="K4371" i="1"/>
  <c r="K9975" i="1"/>
  <c r="K11673" i="1"/>
  <c r="K12933" i="1"/>
  <c r="K12227" i="1"/>
  <c r="K4369" i="1"/>
  <c r="K4368" i="1"/>
  <c r="K12017" i="1"/>
  <c r="K871" i="1"/>
  <c r="K12459" i="1"/>
  <c r="K13097" i="1"/>
  <c r="K4366" i="1"/>
  <c r="K4363" i="1"/>
  <c r="K4362" i="1"/>
  <c r="K4361" i="1"/>
  <c r="K4359" i="1"/>
  <c r="K6236" i="1"/>
  <c r="K4113" i="1"/>
  <c r="K4357" i="1"/>
  <c r="K4355" i="1"/>
  <c r="K4354" i="1"/>
  <c r="K4353" i="1"/>
  <c r="K4351" i="1"/>
  <c r="K9974" i="1"/>
  <c r="K4349" i="1"/>
  <c r="K4350" i="1"/>
  <c r="K4347" i="1"/>
  <c r="K4345" i="1"/>
  <c r="K4343" i="1"/>
  <c r="K4340" i="1"/>
  <c r="K4339" i="1"/>
  <c r="K4338" i="1"/>
  <c r="K12895" i="1"/>
  <c r="K4337" i="1"/>
  <c r="K4336" i="1"/>
  <c r="K4335" i="1"/>
  <c r="K12165" i="1"/>
  <c r="K12572" i="1"/>
  <c r="K4334" i="1"/>
  <c r="K218" i="1"/>
  <c r="K4332" i="1"/>
  <c r="K4331" i="1"/>
  <c r="K4329" i="1"/>
  <c r="K4326" i="1"/>
  <c r="K4328" i="1"/>
  <c r="K11482" i="1"/>
  <c r="K4325" i="1"/>
  <c r="K3612" i="1"/>
  <c r="K12932" i="1"/>
  <c r="K4324" i="1"/>
  <c r="K4323" i="1"/>
  <c r="K4576" i="1"/>
  <c r="K5159" i="1"/>
  <c r="K11814" i="1"/>
  <c r="K1720" i="1"/>
  <c r="K217" i="1"/>
  <c r="K4268" i="1"/>
  <c r="K11600" i="1"/>
  <c r="K9973" i="1"/>
  <c r="K4321" i="1"/>
  <c r="K4319" i="1"/>
  <c r="K4317" i="1"/>
  <c r="K9972" i="1"/>
  <c r="K9971" i="1"/>
  <c r="K9970" i="1"/>
  <c r="K9969" i="1"/>
  <c r="K12831" i="1"/>
  <c r="K11988" i="1"/>
  <c r="K9968" i="1"/>
  <c r="K216" i="1"/>
  <c r="K12464" i="1"/>
  <c r="K11623" i="1"/>
  <c r="K12298" i="1"/>
  <c r="K5158" i="1"/>
  <c r="K9967" i="1"/>
  <c r="K9966" i="1"/>
  <c r="K9965" i="1"/>
  <c r="K9964" i="1"/>
  <c r="K9963" i="1"/>
  <c r="K9962" i="1"/>
  <c r="K4315" i="1"/>
  <c r="K9961" i="1"/>
  <c r="K4314" i="1"/>
  <c r="K9960" i="1"/>
  <c r="K9959" i="1"/>
  <c r="K4313" i="1"/>
  <c r="K4311" i="1"/>
  <c r="K9958" i="1"/>
  <c r="K4308" i="1"/>
  <c r="K4307" i="1"/>
  <c r="K4306" i="1"/>
  <c r="K9957" i="1"/>
  <c r="K4304" i="1"/>
  <c r="K4302" i="1"/>
  <c r="K4301" i="1"/>
  <c r="K4299" i="1"/>
  <c r="K9956" i="1"/>
  <c r="K4274" i="1"/>
  <c r="K4297" i="1"/>
  <c r="K4273" i="1"/>
  <c r="K4272" i="1"/>
  <c r="K9955" i="1"/>
  <c r="K4296" i="1"/>
  <c r="K4294" i="1"/>
  <c r="K4293" i="1"/>
  <c r="K4292" i="1"/>
  <c r="K12010" i="1"/>
  <c r="K4291" i="1"/>
  <c r="K4290" i="1"/>
  <c r="K4289" i="1"/>
  <c r="K4285" i="1"/>
  <c r="K4284" i="1"/>
  <c r="K4283" i="1"/>
  <c r="K9954" i="1"/>
  <c r="K4281" i="1"/>
  <c r="K4277" i="1"/>
  <c r="K9952" i="1"/>
  <c r="K9951" i="1"/>
  <c r="K9950" i="1"/>
  <c r="K9949" i="1"/>
  <c r="K4270" i="1"/>
  <c r="K4269" i="1"/>
  <c r="K4267" i="1"/>
  <c r="K4266" i="1"/>
  <c r="K4264" i="1"/>
  <c r="K4262" i="1"/>
  <c r="K3004" i="1"/>
  <c r="K6820" i="1"/>
  <c r="K11597" i="1"/>
  <c r="K4260" i="1"/>
  <c r="K12620" i="1"/>
  <c r="K9948" i="1"/>
  <c r="K4257" i="1"/>
  <c r="K4255" i="1"/>
  <c r="K2141" i="1"/>
  <c r="K3789" i="1"/>
  <c r="K11625" i="1"/>
  <c r="K4251" i="1"/>
  <c r="K4252" i="1"/>
  <c r="K4250" i="1"/>
  <c r="K4249" i="1"/>
  <c r="K511" i="1"/>
  <c r="K12825" i="1"/>
  <c r="K591" i="1"/>
  <c r="K590" i="1"/>
  <c r="K9947" i="1"/>
  <c r="K8050" i="1"/>
  <c r="K4248" i="1"/>
  <c r="K4247" i="1"/>
  <c r="K7911" i="1"/>
  <c r="K8049" i="1"/>
  <c r="K8048" i="1"/>
  <c r="K8047" i="1"/>
  <c r="K5988" i="1"/>
  <c r="K7566" i="1"/>
  <c r="K5157" i="1"/>
  <c r="K4400" i="1"/>
  <c r="K1382" i="1"/>
  <c r="K1655" i="1"/>
  <c r="K4245" i="1"/>
  <c r="K4244" i="1"/>
  <c r="K12703" i="1"/>
  <c r="K6737" i="1"/>
  <c r="K4243" i="1"/>
  <c r="K9946" i="1"/>
  <c r="K9945" i="1"/>
  <c r="K9944" i="1"/>
  <c r="K4242" i="1"/>
  <c r="K4241" i="1"/>
  <c r="K4239" i="1"/>
  <c r="K4238" i="1"/>
  <c r="K9943" i="1"/>
  <c r="K4237" i="1"/>
  <c r="K4236" i="1"/>
  <c r="K9942" i="1"/>
  <c r="K7098" i="1"/>
  <c r="K5653" i="1"/>
  <c r="K3763" i="1"/>
  <c r="K1819" i="1"/>
  <c r="K2708" i="1"/>
  <c r="K4233" i="1"/>
  <c r="K4232" i="1"/>
  <c r="K4230" i="1"/>
  <c r="K4229" i="1"/>
  <c r="K4228" i="1"/>
  <c r="K4227" i="1"/>
  <c r="K11942" i="1"/>
  <c r="K9941" i="1"/>
  <c r="K9940" i="1"/>
  <c r="K4226" i="1"/>
  <c r="K11601" i="1"/>
  <c r="K4225" i="1"/>
  <c r="K9939" i="1"/>
  <c r="K4223" i="1"/>
  <c r="K4222" i="1"/>
  <c r="K4221" i="1"/>
  <c r="K9938" i="1"/>
  <c r="K4218" i="1"/>
  <c r="K4216" i="1"/>
  <c r="K4214" i="1"/>
  <c r="K4213" i="1"/>
  <c r="K9937" i="1"/>
  <c r="K12454" i="1"/>
  <c r="K4210" i="1"/>
  <c r="K4211" i="1"/>
  <c r="K4209" i="1"/>
  <c r="K4208" i="1"/>
  <c r="K9936" i="1"/>
  <c r="K4206" i="1"/>
  <c r="K4205" i="1"/>
  <c r="K9935" i="1"/>
  <c r="K1718" i="1"/>
  <c r="K4098" i="1"/>
  <c r="K9934" i="1"/>
  <c r="K4201" i="1"/>
  <c r="K4199" i="1"/>
  <c r="K4197" i="1"/>
  <c r="K4196" i="1"/>
  <c r="K4194" i="1"/>
  <c r="K9933" i="1"/>
  <c r="K4193" i="1"/>
  <c r="K4190" i="1"/>
  <c r="K4191" i="1"/>
  <c r="K9931" i="1"/>
  <c r="K9932" i="1"/>
  <c r="K4188" i="1"/>
  <c r="K4189" i="1"/>
  <c r="K4187" i="1"/>
  <c r="K4186" i="1"/>
  <c r="K4185" i="1"/>
  <c r="K4184" i="1"/>
  <c r="K9930" i="1"/>
  <c r="K4182" i="1"/>
  <c r="K9929" i="1"/>
  <c r="K9928" i="1"/>
  <c r="K4180" i="1"/>
  <c r="K12329" i="1"/>
  <c r="K9927" i="1"/>
  <c r="K4179" i="1"/>
  <c r="K9926" i="1"/>
  <c r="K9925" i="1"/>
  <c r="K4175" i="1"/>
  <c r="K9924" i="1"/>
  <c r="K9923" i="1"/>
  <c r="K11537" i="1"/>
  <c r="K745" i="1"/>
  <c r="K4171" i="1"/>
  <c r="K4170" i="1"/>
  <c r="K4169" i="1"/>
  <c r="K13086" i="1"/>
  <c r="K746" i="1"/>
  <c r="K744" i="1"/>
  <c r="K743" i="1"/>
  <c r="K4168" i="1"/>
  <c r="K4167" i="1"/>
  <c r="K12067" i="1"/>
  <c r="K4166" i="1"/>
  <c r="K4165" i="1"/>
  <c r="K4164" i="1"/>
  <c r="K4163" i="1"/>
  <c r="K9922" i="1"/>
  <c r="K9921" i="1"/>
  <c r="K4162" i="1"/>
  <c r="K4161" i="1"/>
  <c r="K4159" i="1"/>
  <c r="K4157" i="1"/>
  <c r="K4156" i="1"/>
  <c r="K12471" i="1"/>
  <c r="K9920" i="1"/>
  <c r="K4154" i="1"/>
  <c r="K4152" i="1"/>
  <c r="K4150" i="1"/>
  <c r="K4148" i="1"/>
  <c r="K9919" i="1"/>
  <c r="K4146" i="1"/>
  <c r="K4145" i="1"/>
  <c r="K5954" i="1"/>
  <c r="K1212" i="1"/>
  <c r="K4143" i="1"/>
  <c r="K11653" i="1"/>
  <c r="K6809" i="1"/>
  <c r="K9918" i="1"/>
  <c r="K9917" i="1"/>
  <c r="K11845" i="1"/>
  <c r="K9916" i="1"/>
  <c r="K12127" i="1"/>
  <c r="K4138" i="1"/>
  <c r="K4137" i="1"/>
  <c r="K12097" i="1"/>
  <c r="K4136" i="1"/>
  <c r="K4135" i="1"/>
  <c r="K9915" i="1"/>
  <c r="K4133" i="1"/>
  <c r="K4131" i="1"/>
  <c r="K4129" i="1"/>
  <c r="K4128" i="1"/>
  <c r="K12420" i="1"/>
  <c r="K11688" i="1"/>
  <c r="K4126" i="1"/>
  <c r="K4125" i="1"/>
  <c r="K4123" i="1"/>
  <c r="K9914" i="1"/>
  <c r="K4121" i="1"/>
  <c r="K9913" i="1"/>
  <c r="K12059" i="1"/>
  <c r="K9912" i="1"/>
  <c r="K9911" i="1"/>
  <c r="K9910" i="1"/>
  <c r="K9909" i="1"/>
  <c r="K9908" i="1"/>
  <c r="K9907" i="1"/>
  <c r="K3876" i="1"/>
  <c r="K4118" i="1"/>
  <c r="K4115" i="1"/>
  <c r="K4112" i="1"/>
  <c r="K4110" i="1"/>
  <c r="K4111" i="1"/>
  <c r="K12765" i="1"/>
  <c r="K4108" i="1"/>
  <c r="K4107" i="1"/>
  <c r="K4105" i="1"/>
  <c r="K4104" i="1"/>
  <c r="K9905" i="1"/>
  <c r="K2941" i="1"/>
  <c r="K9904" i="1"/>
  <c r="K4102" i="1"/>
  <c r="K6696" i="1"/>
  <c r="K4265" i="1"/>
  <c r="K1545" i="1"/>
  <c r="K4101" i="1"/>
  <c r="K4100" i="1"/>
  <c r="K12151" i="1"/>
  <c r="K212" i="1"/>
  <c r="K13041" i="1"/>
  <c r="K211" i="1"/>
  <c r="K4099" i="1"/>
  <c r="K4097" i="1"/>
  <c r="K9903" i="1"/>
  <c r="K4094" i="1"/>
  <c r="K9902" i="1"/>
  <c r="K9901" i="1"/>
  <c r="K9900" i="1"/>
  <c r="K9899" i="1"/>
  <c r="K9898" i="1"/>
  <c r="K4092" i="1"/>
  <c r="K9897" i="1"/>
  <c r="K4090" i="1"/>
  <c r="K12031" i="1"/>
  <c r="K9896" i="1"/>
  <c r="K9895" i="1"/>
  <c r="K4086" i="1"/>
  <c r="K4084" i="1"/>
  <c r="K4083" i="1"/>
  <c r="K4081" i="1"/>
  <c r="K4080" i="1"/>
  <c r="K4077" i="1"/>
  <c r="K4075" i="1"/>
  <c r="K9894" i="1"/>
  <c r="K11971" i="1"/>
  <c r="K4073" i="1"/>
  <c r="K4071" i="1"/>
  <c r="K4305" i="1"/>
  <c r="K7543" i="1"/>
  <c r="K4068" i="1"/>
  <c r="K4067" i="1"/>
  <c r="K9892" i="1"/>
  <c r="K2805" i="1"/>
  <c r="K209" i="1"/>
  <c r="K210" i="1"/>
  <c r="K208" i="1"/>
  <c r="K207" i="1"/>
  <c r="K206" i="1"/>
  <c r="K205" i="1"/>
  <c r="K204" i="1"/>
  <c r="K7209" i="1"/>
  <c r="K6909" i="1"/>
  <c r="K6274" i="1"/>
  <c r="K5010" i="1"/>
  <c r="K4259" i="1"/>
  <c r="K1990" i="1"/>
  <c r="K869" i="1"/>
  <c r="K9891" i="1"/>
  <c r="K4066" i="1"/>
  <c r="K203" i="1"/>
  <c r="K202" i="1"/>
  <c r="K8046" i="1"/>
  <c r="K8044" i="1"/>
  <c r="K8042" i="1"/>
  <c r="K8041" i="1"/>
  <c r="K8043" i="1"/>
  <c r="K8040" i="1"/>
  <c r="K8039" i="1"/>
  <c r="K8038" i="1"/>
  <c r="K8037" i="1"/>
  <c r="K8036" i="1"/>
  <c r="K4064" i="1"/>
  <c r="K4063" i="1"/>
  <c r="K11868" i="1"/>
  <c r="K4060" i="1"/>
  <c r="K11816" i="1"/>
  <c r="K9890" i="1"/>
  <c r="K4057" i="1"/>
  <c r="K11562" i="1"/>
  <c r="K4055" i="1"/>
  <c r="K9889" i="1"/>
  <c r="K9888" i="1"/>
  <c r="K4053" i="1"/>
  <c r="K11782" i="1"/>
  <c r="K4051" i="1"/>
  <c r="K9886" i="1"/>
  <c r="K9887" i="1"/>
  <c r="K9885" i="1"/>
  <c r="K9884" i="1"/>
  <c r="K9883" i="1"/>
  <c r="K9882" i="1"/>
  <c r="K12160" i="1"/>
  <c r="K9880" i="1"/>
  <c r="K9881" i="1"/>
  <c r="K4048" i="1"/>
  <c r="K4047" i="1"/>
  <c r="K4046" i="1"/>
  <c r="K4044" i="1"/>
  <c r="K9879" i="1"/>
  <c r="K9878" i="1"/>
  <c r="K4040" i="1"/>
  <c r="K12942" i="1"/>
  <c r="K13088" i="1"/>
  <c r="K12061" i="1"/>
  <c r="K12667" i="1"/>
  <c r="K11872" i="1"/>
  <c r="K9877" i="1"/>
  <c r="K12578" i="1"/>
  <c r="K4038" i="1"/>
  <c r="K9876" i="1"/>
  <c r="K4035" i="1"/>
  <c r="K4033" i="1"/>
  <c r="K11813" i="1"/>
  <c r="K4031" i="1"/>
  <c r="K11963" i="1"/>
  <c r="K11592" i="1"/>
  <c r="K12367" i="1"/>
  <c r="K4030" i="1"/>
  <c r="K11982" i="1"/>
  <c r="K11568" i="1"/>
  <c r="K11812" i="1"/>
  <c r="K11788" i="1"/>
  <c r="K4028" i="1"/>
  <c r="K12159" i="1"/>
  <c r="K9875" i="1"/>
  <c r="K9874" i="1"/>
  <c r="K4022" i="1"/>
  <c r="K4027" i="1"/>
  <c r="K11704" i="1"/>
  <c r="K9873" i="1"/>
  <c r="K4021" i="1"/>
  <c r="K4020" i="1"/>
  <c r="K11964" i="1"/>
  <c r="K4018" i="1"/>
  <c r="K12121" i="1"/>
  <c r="K9872" i="1"/>
  <c r="K12122" i="1"/>
  <c r="K9871" i="1"/>
  <c r="K11811" i="1"/>
  <c r="K9870" i="1"/>
  <c r="K9869" i="1"/>
  <c r="K9868" i="1"/>
  <c r="K9867" i="1"/>
  <c r="K4014" i="1"/>
  <c r="K4012" i="1"/>
  <c r="K4011" i="1"/>
  <c r="K9866" i="1"/>
  <c r="K9865" i="1"/>
  <c r="K9864" i="1"/>
  <c r="K9863" i="1"/>
  <c r="K9862" i="1"/>
  <c r="K9861" i="1"/>
  <c r="K12990" i="1"/>
  <c r="K201" i="1"/>
  <c r="K12378" i="1"/>
  <c r="K12330" i="1"/>
  <c r="K12439" i="1"/>
  <c r="K4004" i="1"/>
  <c r="K4003" i="1"/>
  <c r="K12080" i="1"/>
  <c r="K4049" i="1"/>
  <c r="K7323" i="1"/>
  <c r="K4947" i="1"/>
  <c r="K9860" i="1"/>
  <c r="K9859" i="1"/>
  <c r="K9858" i="1"/>
  <c r="K9857" i="1"/>
  <c r="K9856" i="1"/>
  <c r="K4000" i="1"/>
  <c r="K3999" i="1"/>
  <c r="K3998" i="1"/>
  <c r="K3996" i="1"/>
  <c r="K3995" i="1"/>
  <c r="K9855" i="1"/>
  <c r="K3994" i="1"/>
  <c r="K9854" i="1"/>
  <c r="K6328" i="1"/>
  <c r="K3992" i="1"/>
  <c r="K7200" i="1"/>
  <c r="K9853" i="1"/>
  <c r="K3989" i="1"/>
  <c r="K9852" i="1"/>
  <c r="K3987" i="1"/>
  <c r="K9851" i="1"/>
  <c r="K9850" i="1"/>
  <c r="K3985" i="1"/>
  <c r="K9848" i="1"/>
  <c r="K3983" i="1"/>
  <c r="K3982" i="1"/>
  <c r="K3980" i="1"/>
  <c r="K3978" i="1"/>
  <c r="K3977" i="1"/>
  <c r="K9847" i="1"/>
  <c r="K9846" i="1"/>
  <c r="K3975" i="1"/>
  <c r="K9845" i="1"/>
  <c r="K3974" i="1"/>
  <c r="K3973" i="1"/>
  <c r="K3970" i="1"/>
  <c r="K3969" i="1"/>
  <c r="K3972" i="1"/>
  <c r="K9844" i="1"/>
  <c r="K3968" i="1"/>
  <c r="K9893" i="1"/>
  <c r="K3964" i="1"/>
  <c r="K12485" i="1"/>
  <c r="K12484" i="1"/>
  <c r="K3966" i="1"/>
  <c r="K3965" i="1"/>
  <c r="K9843" i="1"/>
  <c r="K11685" i="1"/>
  <c r="K3960" i="1"/>
  <c r="K3959" i="1"/>
  <c r="K3956" i="1"/>
  <c r="K3958" i="1"/>
  <c r="K9842" i="1"/>
  <c r="K3954" i="1"/>
  <c r="K9841" i="1"/>
  <c r="K9840" i="1"/>
  <c r="K9839" i="1"/>
  <c r="K9838" i="1"/>
  <c r="K9837" i="1"/>
  <c r="K11472" i="1"/>
  <c r="K9836" i="1"/>
  <c r="K9835" i="1"/>
  <c r="K9834" i="1"/>
  <c r="K3951" i="1"/>
  <c r="K11641" i="1"/>
  <c r="K9833" i="1"/>
  <c r="K3949" i="1"/>
  <c r="K9832" i="1"/>
  <c r="K3927" i="1"/>
  <c r="K3926" i="1"/>
  <c r="K3946" i="1"/>
  <c r="K3945" i="1"/>
  <c r="K9831" i="1"/>
  <c r="K3943" i="1"/>
  <c r="K3941" i="1"/>
  <c r="K3939" i="1"/>
  <c r="K3938" i="1"/>
  <c r="K9830" i="1"/>
  <c r="K3936" i="1"/>
  <c r="K3935" i="1"/>
  <c r="K3934" i="1"/>
  <c r="K3933" i="1"/>
  <c r="K9829" i="1"/>
  <c r="K3932" i="1"/>
  <c r="K3930" i="1"/>
  <c r="K9828" i="1"/>
  <c r="K3929" i="1"/>
  <c r="K3928" i="1"/>
  <c r="K9827" i="1"/>
  <c r="K9826" i="1"/>
  <c r="K9825" i="1"/>
  <c r="K9824" i="1"/>
  <c r="K9823" i="1"/>
  <c r="K3925" i="1"/>
  <c r="K11659" i="1"/>
  <c r="K9822" i="1"/>
  <c r="K3921" i="1"/>
  <c r="K3919" i="1"/>
  <c r="K9821" i="1"/>
  <c r="K3917" i="1"/>
  <c r="K3916" i="1"/>
  <c r="K9820" i="1"/>
  <c r="K3914" i="1"/>
  <c r="K3913" i="1"/>
  <c r="K3911" i="1"/>
  <c r="K3910" i="1"/>
  <c r="K9819" i="1"/>
  <c r="K9818" i="1"/>
  <c r="K3908" i="1"/>
  <c r="K6694" i="1"/>
  <c r="K3907" i="1"/>
  <c r="K3993" i="1"/>
  <c r="K3878" i="1"/>
  <c r="K9817" i="1"/>
  <c r="K12365" i="1"/>
  <c r="K3905" i="1"/>
  <c r="K3903" i="1"/>
  <c r="K3898" i="1"/>
  <c r="K3901" i="1"/>
  <c r="K3899" i="1"/>
  <c r="K3897" i="1"/>
  <c r="K11731" i="1"/>
  <c r="K3896" i="1"/>
  <c r="K3895" i="1"/>
  <c r="K9816" i="1"/>
  <c r="K9815" i="1"/>
  <c r="K12099" i="1"/>
  <c r="K3891" i="1"/>
  <c r="K9814" i="1"/>
  <c r="K3888" i="1"/>
  <c r="K3887" i="1"/>
  <c r="K3884" i="1"/>
  <c r="K11778" i="1"/>
  <c r="K12400" i="1"/>
  <c r="K6290" i="1"/>
  <c r="K12968" i="1"/>
  <c r="K200" i="1"/>
  <c r="K199" i="1"/>
  <c r="K198" i="1"/>
  <c r="K197" i="1"/>
  <c r="K12875" i="1"/>
  <c r="K3881" i="1"/>
  <c r="K3880" i="1"/>
  <c r="K9813" i="1"/>
  <c r="K11936" i="1"/>
  <c r="K9812" i="1"/>
  <c r="K12679" i="1"/>
  <c r="K3877" i="1"/>
  <c r="K196" i="1"/>
  <c r="K3872" i="1"/>
  <c r="K9811" i="1"/>
  <c r="K3870" i="1"/>
  <c r="K3875" i="1"/>
  <c r="K3874" i="1"/>
  <c r="K3868" i="1"/>
  <c r="K3866" i="1"/>
  <c r="K3864" i="1"/>
  <c r="K9810" i="1"/>
  <c r="K12499" i="1"/>
  <c r="K9809" i="1"/>
  <c r="K3861" i="1"/>
  <c r="K9808" i="1"/>
  <c r="K9807" i="1"/>
  <c r="K9806" i="1"/>
  <c r="K3860" i="1"/>
  <c r="K3859" i="1"/>
  <c r="K3858" i="1"/>
  <c r="K3856" i="1"/>
  <c r="K3854" i="1"/>
  <c r="K9805" i="1"/>
  <c r="K3853" i="1"/>
  <c r="K12316" i="1"/>
  <c r="K3850" i="1"/>
  <c r="K9804" i="1"/>
  <c r="K3848" i="1"/>
  <c r="K9803" i="1"/>
  <c r="K3845" i="1"/>
  <c r="K3843" i="1"/>
  <c r="K3841" i="1"/>
  <c r="K9802" i="1"/>
  <c r="K195" i="1"/>
  <c r="K3840" i="1"/>
  <c r="K3838" i="1"/>
  <c r="K3835" i="1"/>
  <c r="K3834" i="1"/>
  <c r="K11993" i="1"/>
  <c r="K3832" i="1"/>
  <c r="K3830" i="1"/>
  <c r="K3828" i="1"/>
  <c r="K12078" i="1"/>
  <c r="K11773" i="1"/>
  <c r="K3826" i="1"/>
  <c r="K3824" i="1"/>
  <c r="K9801" i="1"/>
  <c r="K3822" i="1"/>
  <c r="K9799" i="1"/>
  <c r="K3820" i="1"/>
  <c r="K9798" i="1"/>
  <c r="K9797" i="1"/>
  <c r="K3818" i="1"/>
  <c r="K3817" i="1"/>
  <c r="K3815" i="1"/>
  <c r="K3814" i="1"/>
  <c r="K9796" i="1"/>
  <c r="K3812" i="1"/>
  <c r="K3810" i="1"/>
  <c r="K3809" i="1"/>
  <c r="K9795" i="1"/>
  <c r="K3807" i="1"/>
  <c r="K3805" i="1"/>
  <c r="K9794" i="1"/>
  <c r="K9793" i="1"/>
  <c r="K8035" i="1"/>
  <c r="K3804" i="1"/>
  <c r="K12753" i="1"/>
  <c r="K12576" i="1"/>
  <c r="K3801" i="1"/>
  <c r="K8034" i="1"/>
  <c r="K3799" i="1"/>
  <c r="K3798" i="1"/>
  <c r="K3797" i="1"/>
  <c r="K3796" i="1"/>
  <c r="K794" i="1"/>
  <c r="K9791" i="1"/>
  <c r="K3794" i="1"/>
  <c r="K3793" i="1"/>
  <c r="K3790" i="1"/>
  <c r="K3788" i="1"/>
  <c r="K9790" i="1"/>
  <c r="K9789" i="1"/>
  <c r="K3792" i="1"/>
  <c r="K3786" i="1"/>
  <c r="K3785" i="1"/>
  <c r="K9788" i="1"/>
  <c r="K3784" i="1"/>
  <c r="K9787" i="1"/>
  <c r="K3781" i="1"/>
  <c r="K3779" i="1"/>
  <c r="K3777" i="1"/>
  <c r="K3775" i="1"/>
  <c r="K3773" i="1"/>
  <c r="K3772" i="1"/>
  <c r="K5200" i="1"/>
  <c r="K9786" i="1"/>
  <c r="K11664" i="1"/>
  <c r="K9785" i="1"/>
  <c r="K9784" i="1"/>
  <c r="K12156" i="1"/>
  <c r="K12599" i="1"/>
  <c r="K3752" i="1"/>
  <c r="K11563" i="1"/>
  <c r="K11828" i="1"/>
  <c r="K11827" i="1"/>
  <c r="K9783" i="1"/>
  <c r="K9782" i="1"/>
  <c r="K3767" i="1"/>
  <c r="K12343" i="1"/>
  <c r="K3766" i="1"/>
  <c r="K3765" i="1"/>
  <c r="K9781" i="1"/>
  <c r="K9780" i="1"/>
  <c r="K9779" i="1"/>
  <c r="K12857" i="1"/>
  <c r="K3758" i="1"/>
  <c r="K9778" i="1"/>
  <c r="K11483" i="1"/>
  <c r="K3762" i="1"/>
  <c r="K3760" i="1"/>
  <c r="K3756" i="1"/>
  <c r="K3753" i="1"/>
  <c r="K12665" i="1"/>
  <c r="K3754" i="1"/>
  <c r="K11780" i="1"/>
  <c r="K11997" i="1"/>
  <c r="K9776" i="1"/>
  <c r="K11810" i="1"/>
  <c r="K5707" i="1"/>
  <c r="K9775" i="1"/>
  <c r="K9774" i="1"/>
  <c r="K3750" i="1"/>
  <c r="K12832" i="1"/>
  <c r="K3749" i="1"/>
  <c r="K9773" i="1"/>
  <c r="K9772" i="1"/>
  <c r="K3745" i="1"/>
  <c r="K3743" i="1"/>
  <c r="K3742" i="1"/>
  <c r="K5968" i="1"/>
  <c r="K3741" i="1"/>
  <c r="K3740" i="1"/>
  <c r="K3496" i="1"/>
  <c r="K3738" i="1"/>
  <c r="K9771" i="1"/>
  <c r="K12353" i="1"/>
  <c r="K9770" i="1"/>
  <c r="K3736" i="1"/>
  <c r="K9769" i="1"/>
  <c r="K9765" i="1"/>
  <c r="K5503" i="1"/>
  <c r="K9768" i="1"/>
  <c r="K3734" i="1"/>
  <c r="K11452" i="1"/>
  <c r="K3733" i="1"/>
  <c r="K11768" i="1"/>
  <c r="K4987" i="1"/>
  <c r="K3731" i="1"/>
  <c r="K4986" i="1"/>
  <c r="K2532" i="1"/>
  <c r="K9767" i="1"/>
  <c r="K9766" i="1"/>
  <c r="K3729" i="1"/>
  <c r="K3728" i="1"/>
  <c r="K3746" i="1"/>
  <c r="K9764" i="1"/>
  <c r="K3727" i="1"/>
  <c r="K3726" i="1"/>
  <c r="K3724" i="1"/>
  <c r="K12457" i="1"/>
  <c r="K3722" i="1"/>
  <c r="K2614" i="1"/>
  <c r="K9763" i="1"/>
  <c r="K9762" i="1"/>
  <c r="K3719" i="1"/>
  <c r="K3720" i="1"/>
  <c r="K11456" i="1"/>
  <c r="K3718" i="1"/>
  <c r="K194" i="1"/>
  <c r="K192" i="1"/>
  <c r="K191" i="1"/>
  <c r="K193" i="1"/>
  <c r="K190" i="1"/>
  <c r="K189" i="1"/>
  <c r="K9761" i="1"/>
  <c r="K3717" i="1"/>
  <c r="K12880" i="1"/>
  <c r="K3716" i="1"/>
  <c r="K3714" i="1"/>
  <c r="K9760" i="1"/>
  <c r="K9759" i="1"/>
  <c r="K3713" i="1"/>
  <c r="K3712" i="1"/>
  <c r="K9758" i="1"/>
  <c r="K3709" i="1"/>
  <c r="K3710" i="1"/>
  <c r="K3711" i="1"/>
  <c r="K11578" i="1"/>
  <c r="K3708" i="1"/>
  <c r="K3707" i="1"/>
  <c r="K4173" i="1"/>
  <c r="K12123" i="1"/>
  <c r="K12187" i="1"/>
  <c r="K12837" i="1"/>
  <c r="K4172" i="1"/>
  <c r="K9757" i="1"/>
  <c r="K9756" i="1"/>
  <c r="K11762" i="1"/>
  <c r="K11656" i="1"/>
  <c r="K12182" i="1"/>
  <c r="K11929" i="1"/>
  <c r="K11707" i="1"/>
  <c r="K3328" i="1"/>
  <c r="K12240" i="1"/>
  <c r="K12169" i="1"/>
  <c r="K9755" i="1"/>
  <c r="K9754" i="1"/>
  <c r="K9753" i="1"/>
  <c r="K9752" i="1"/>
  <c r="K3705" i="1"/>
  <c r="K3703" i="1"/>
  <c r="K3704" i="1"/>
  <c r="K3702" i="1"/>
  <c r="K9751" i="1"/>
  <c r="K9750" i="1"/>
  <c r="K3700" i="1"/>
  <c r="K3701" i="1"/>
  <c r="K3699" i="1"/>
  <c r="K12339" i="1"/>
  <c r="K12440" i="1"/>
  <c r="K3698" i="1"/>
  <c r="K9749" i="1"/>
  <c r="K9748" i="1"/>
  <c r="K3697" i="1"/>
  <c r="K3696" i="1"/>
  <c r="K188" i="1"/>
  <c r="K8031" i="1"/>
  <c r="K8030" i="1"/>
  <c r="K8029" i="1"/>
  <c r="K8025" i="1"/>
  <c r="K8028" i="1"/>
  <c r="K8027" i="1"/>
  <c r="K8026" i="1"/>
  <c r="K8024" i="1"/>
  <c r="K3693" i="1"/>
  <c r="K3694" i="1"/>
  <c r="K3692" i="1"/>
  <c r="K9747" i="1"/>
  <c r="K3691" i="1"/>
  <c r="K3690" i="1"/>
  <c r="K9746" i="1"/>
  <c r="K9745" i="1"/>
  <c r="K3688" i="1"/>
  <c r="K3686" i="1"/>
  <c r="K3847" i="1"/>
  <c r="K3685" i="1"/>
  <c r="K3684" i="1"/>
  <c r="K9744" i="1"/>
  <c r="K9743" i="1"/>
  <c r="K3683" i="1"/>
  <c r="K3682" i="1"/>
  <c r="K550" i="1"/>
  <c r="K549" i="1"/>
  <c r="K9742" i="1"/>
  <c r="K12591" i="1"/>
  <c r="K9741" i="1"/>
  <c r="K9740" i="1"/>
  <c r="K9739" i="1"/>
  <c r="K661" i="1"/>
  <c r="K8020" i="1"/>
  <c r="K8019" i="1"/>
  <c r="K589" i="1"/>
  <c r="K9738" i="1"/>
  <c r="K8018" i="1"/>
  <c r="K1066" i="1"/>
  <c r="K11675" i="1"/>
  <c r="K3681" i="1"/>
  <c r="K3680" i="1"/>
  <c r="K3679" i="1"/>
  <c r="K3678" i="1"/>
  <c r="K3677" i="1"/>
  <c r="K3676" i="1"/>
  <c r="K3675" i="1"/>
  <c r="K12999" i="1"/>
  <c r="K3674" i="1"/>
  <c r="K660" i="1"/>
  <c r="K659" i="1"/>
  <c r="K3673" i="1"/>
  <c r="K3672" i="1"/>
  <c r="K3671" i="1"/>
  <c r="K9736" i="1"/>
  <c r="K9737" i="1"/>
  <c r="K9735" i="1"/>
  <c r="K9734" i="1"/>
  <c r="K9733" i="1"/>
  <c r="K3670" i="1"/>
  <c r="K3669" i="1"/>
  <c r="K3668" i="1"/>
  <c r="K9732" i="1"/>
  <c r="K9731" i="1"/>
  <c r="K7989" i="1"/>
  <c r="K7988" i="1"/>
  <c r="K9730" i="1"/>
  <c r="K9729" i="1"/>
  <c r="K9728" i="1"/>
  <c r="K12790" i="1"/>
  <c r="K9727" i="1"/>
  <c r="K9726" i="1"/>
  <c r="K3667" i="1"/>
  <c r="K3666" i="1"/>
  <c r="K8446" i="1"/>
  <c r="K9725" i="1"/>
  <c r="K9724" i="1"/>
  <c r="K3665" i="1"/>
  <c r="K3664" i="1"/>
  <c r="K3663" i="1"/>
  <c r="K3660" i="1"/>
  <c r="K3661" i="1"/>
  <c r="K3662" i="1"/>
  <c r="K3659" i="1"/>
  <c r="K3658" i="1"/>
  <c r="K3657" i="1"/>
  <c r="K3656" i="1"/>
  <c r="K3655" i="1"/>
  <c r="K9723" i="1"/>
  <c r="K3654" i="1"/>
  <c r="K3653" i="1"/>
  <c r="K3652" i="1"/>
  <c r="K3651" i="1"/>
  <c r="K3650" i="1"/>
  <c r="K3648" i="1"/>
  <c r="K3649" i="1"/>
  <c r="K3647" i="1"/>
  <c r="K11686" i="1"/>
  <c r="K3646" i="1"/>
  <c r="K9722" i="1"/>
  <c r="K9721" i="1"/>
  <c r="K3645" i="1"/>
  <c r="K3644" i="1"/>
  <c r="K3643" i="1"/>
  <c r="K3642" i="1"/>
  <c r="K3641" i="1"/>
  <c r="K3640" i="1"/>
  <c r="K3639" i="1"/>
  <c r="K3638" i="1"/>
  <c r="K3637" i="1"/>
  <c r="K9720" i="1"/>
  <c r="K9719" i="1"/>
  <c r="K3636" i="1"/>
  <c r="K3635" i="1"/>
  <c r="K12879" i="1"/>
  <c r="K3634" i="1"/>
  <c r="K742" i="1"/>
  <c r="K741" i="1"/>
  <c r="K740" i="1"/>
  <c r="K9718" i="1"/>
  <c r="K9717" i="1"/>
  <c r="K3633" i="1"/>
  <c r="K3632" i="1"/>
  <c r="K3631" i="1"/>
  <c r="K3630" i="1"/>
  <c r="K9716" i="1"/>
  <c r="K3629" i="1"/>
  <c r="K3628" i="1"/>
  <c r="K3627" i="1"/>
  <c r="K9715" i="1"/>
  <c r="K9714" i="1"/>
  <c r="K9713" i="1"/>
  <c r="K9712" i="1"/>
  <c r="K3626" i="1"/>
  <c r="K11581" i="1"/>
  <c r="K3625" i="1"/>
  <c r="K3624" i="1"/>
  <c r="K4697" i="1"/>
  <c r="K9711" i="1"/>
  <c r="K9710" i="1"/>
  <c r="K3622" i="1"/>
  <c r="K3623" i="1"/>
  <c r="K3621" i="1"/>
  <c r="K3620" i="1"/>
  <c r="K3619" i="1"/>
  <c r="K3617" i="1"/>
  <c r="K3618" i="1"/>
  <c r="K3616" i="1"/>
  <c r="K8017" i="1"/>
  <c r="K12812" i="1"/>
  <c r="K8016" i="1"/>
  <c r="K8015" i="1"/>
  <c r="K8014" i="1"/>
  <c r="K8013" i="1"/>
  <c r="K8012" i="1"/>
  <c r="K8011" i="1"/>
  <c r="K8010" i="1"/>
  <c r="K9709" i="1"/>
  <c r="K9708" i="1"/>
  <c r="K9707" i="1"/>
  <c r="K3614" i="1"/>
  <c r="K3615" i="1"/>
  <c r="K3613" i="1"/>
  <c r="K3611" i="1"/>
  <c r="K8009" i="1"/>
  <c r="K8008" i="1"/>
  <c r="K8007" i="1"/>
  <c r="K8006" i="1"/>
  <c r="K548" i="1"/>
  <c r="K9706" i="1"/>
  <c r="K12772" i="1"/>
  <c r="K9705" i="1"/>
  <c r="K9704" i="1"/>
  <c r="K3610" i="1"/>
  <c r="K3609" i="1"/>
  <c r="K4134" i="1"/>
  <c r="K12918" i="1"/>
  <c r="K561" i="1"/>
  <c r="K3608" i="1"/>
  <c r="K7957" i="1"/>
  <c r="K7956" i="1"/>
  <c r="K12654" i="1"/>
  <c r="K3607" i="1"/>
  <c r="K3606" i="1"/>
  <c r="K3605" i="1"/>
  <c r="K7889" i="1"/>
  <c r="K7888" i="1"/>
  <c r="K187" i="1"/>
  <c r="K186" i="1"/>
  <c r="K185" i="1"/>
  <c r="K184" i="1"/>
  <c r="K3604" i="1"/>
  <c r="K3603" i="1"/>
  <c r="K12069" i="1"/>
  <c r="K5984" i="1"/>
  <c r="K9703" i="1"/>
  <c r="K9702" i="1"/>
  <c r="K9701" i="1"/>
  <c r="K9700" i="1"/>
  <c r="K5197" i="1"/>
  <c r="K9699" i="1"/>
  <c r="K9698" i="1"/>
  <c r="K12582" i="1"/>
  <c r="K9697" i="1"/>
  <c r="K641" i="1"/>
  <c r="K640" i="1"/>
  <c r="K639" i="1"/>
  <c r="K8005" i="1"/>
  <c r="K8004" i="1"/>
  <c r="K8000" i="1"/>
  <c r="K8002" i="1"/>
  <c r="K8003" i="1"/>
  <c r="K8001" i="1"/>
  <c r="K588" i="1"/>
  <c r="K587" i="1"/>
  <c r="K586" i="1"/>
  <c r="K12757" i="1"/>
  <c r="K3601" i="1"/>
  <c r="K3599" i="1"/>
  <c r="K9696" i="1"/>
  <c r="K3597" i="1"/>
  <c r="K11734" i="1"/>
  <c r="K3596" i="1"/>
  <c r="K3595" i="1"/>
  <c r="K560" i="1"/>
  <c r="K559" i="1"/>
  <c r="K558" i="1"/>
  <c r="K11800" i="1"/>
  <c r="K8381" i="1"/>
  <c r="K8380" i="1"/>
  <c r="K8379" i="1"/>
  <c r="K7999" i="1"/>
  <c r="K3594" i="1"/>
  <c r="K7910" i="1"/>
  <c r="K7909" i="1"/>
  <c r="K12920" i="1"/>
  <c r="K12921" i="1"/>
  <c r="K7998" i="1"/>
  <c r="K7997" i="1"/>
  <c r="K7996" i="1"/>
  <c r="K7995" i="1"/>
  <c r="K7994" i="1"/>
  <c r="K7993" i="1"/>
  <c r="K9695" i="1"/>
  <c r="K3593" i="1"/>
  <c r="K3592" i="1"/>
  <c r="K3591" i="1"/>
  <c r="K9693" i="1"/>
  <c r="K3590" i="1"/>
  <c r="K9691" i="1"/>
  <c r="K9692" i="1"/>
  <c r="K6579" i="1"/>
  <c r="K3589" i="1"/>
  <c r="K9689" i="1"/>
  <c r="K3588" i="1"/>
  <c r="K3587" i="1"/>
  <c r="K3586" i="1"/>
  <c r="K3585" i="1"/>
  <c r="K9688" i="1"/>
  <c r="K9687" i="1"/>
  <c r="K9686" i="1"/>
  <c r="K3583" i="1"/>
  <c r="K9685" i="1"/>
  <c r="K9684" i="1"/>
  <c r="K3582" i="1"/>
  <c r="K3581" i="1"/>
  <c r="K4590" i="1"/>
  <c r="K3580" i="1"/>
  <c r="K3579" i="1"/>
  <c r="K12804" i="1"/>
  <c r="K9683" i="1"/>
  <c r="K9682" i="1"/>
  <c r="K3578" i="1"/>
  <c r="K3576" i="1"/>
  <c r="K3384" i="1"/>
  <c r="K183" i="1"/>
  <c r="K182" i="1"/>
  <c r="K4984" i="1"/>
  <c r="K4093" i="1"/>
  <c r="K3575" i="1"/>
  <c r="K3574" i="1"/>
  <c r="K3573" i="1"/>
  <c r="K2938" i="1"/>
  <c r="K12948" i="1"/>
  <c r="K3572" i="1"/>
  <c r="K11881" i="1"/>
  <c r="K181" i="1"/>
  <c r="K180" i="1"/>
  <c r="K179" i="1"/>
  <c r="K3571" i="1"/>
  <c r="K3538" i="1"/>
  <c r="K3570" i="1"/>
  <c r="K3569" i="1"/>
  <c r="K3568" i="1"/>
  <c r="K3567" i="1"/>
  <c r="K6273" i="1"/>
  <c r="K3565" i="1"/>
  <c r="K9681" i="1"/>
  <c r="K9680" i="1"/>
  <c r="K3563" i="1"/>
  <c r="K13006" i="1"/>
  <c r="K178" i="1"/>
  <c r="K3737" i="1"/>
  <c r="K12205" i="1"/>
  <c r="K11531" i="1"/>
  <c r="K3562" i="1"/>
  <c r="K176" i="1"/>
  <c r="K177" i="1"/>
  <c r="K3561" i="1"/>
  <c r="K5305" i="1"/>
  <c r="K4508" i="1"/>
  <c r="K9679" i="1"/>
  <c r="K9678" i="1"/>
  <c r="K4557" i="1"/>
  <c r="K12192" i="1"/>
  <c r="K3560" i="1"/>
  <c r="K3559" i="1"/>
  <c r="K3863" i="1"/>
  <c r="K2567" i="1"/>
  <c r="K7053" i="1"/>
  <c r="K1437" i="1"/>
  <c r="K2389" i="1"/>
  <c r="K5234" i="1"/>
  <c r="K3558" i="1"/>
  <c r="K3557" i="1"/>
  <c r="K7349" i="1"/>
  <c r="K3502" i="1"/>
  <c r="K7557" i="1"/>
  <c r="K3556" i="1"/>
  <c r="K3555" i="1"/>
  <c r="K11382" i="1"/>
  <c r="K12904" i="1"/>
  <c r="K3553" i="1"/>
  <c r="K3552" i="1"/>
  <c r="K3551" i="1"/>
  <c r="K1310" i="1"/>
  <c r="K3549" i="1"/>
  <c r="K3548" i="1"/>
  <c r="K3547" i="1"/>
  <c r="K3421" i="1"/>
  <c r="K9676" i="1"/>
  <c r="K9675" i="1"/>
  <c r="K9674" i="1"/>
  <c r="K175" i="1"/>
  <c r="K1863" i="1"/>
  <c r="K3546" i="1"/>
  <c r="K3452" i="1"/>
  <c r="K12008" i="1"/>
  <c r="K13002" i="1"/>
  <c r="K3545" i="1"/>
  <c r="K9673" i="1"/>
  <c r="K9672" i="1"/>
  <c r="K3852" i="1"/>
  <c r="K4091" i="1"/>
  <c r="K1989" i="1"/>
  <c r="K3544" i="1"/>
  <c r="K3542" i="1"/>
  <c r="K3543" i="1"/>
  <c r="K9671" i="1"/>
  <c r="K9670" i="1"/>
  <c r="K9669" i="1"/>
  <c r="K687" i="1"/>
  <c r="K686" i="1"/>
  <c r="K685" i="1"/>
  <c r="K11700" i="1"/>
  <c r="K12403" i="1"/>
  <c r="K7051" i="1"/>
  <c r="K2530" i="1"/>
  <c r="K6098" i="1"/>
  <c r="K3541" i="1"/>
  <c r="K1192" i="1"/>
  <c r="K3539" i="1"/>
  <c r="K9668" i="1"/>
  <c r="K9667" i="1"/>
  <c r="K3536" i="1"/>
  <c r="K3537" i="1"/>
  <c r="K10698" i="1"/>
  <c r="K11801" i="1"/>
  <c r="K6038" i="1"/>
  <c r="K3535" i="1"/>
  <c r="K5156" i="1"/>
  <c r="K9666" i="1"/>
  <c r="K9665" i="1"/>
  <c r="K3534" i="1"/>
  <c r="K3533" i="1"/>
  <c r="K12098" i="1"/>
  <c r="K2045" i="1"/>
  <c r="K3532" i="1"/>
  <c r="K12954" i="1"/>
  <c r="K2839" i="1"/>
  <c r="K3530" i="1"/>
  <c r="K3529" i="1"/>
  <c r="K3528" i="1"/>
  <c r="K3294" i="1"/>
  <c r="K12625" i="1"/>
  <c r="K9664" i="1"/>
  <c r="K12634" i="1"/>
  <c r="K9663" i="1"/>
  <c r="K2832" i="1"/>
  <c r="K6192" i="1"/>
  <c r="K6333" i="1"/>
  <c r="K10065" i="1"/>
  <c r="K7161" i="1"/>
  <c r="K12108" i="1"/>
  <c r="K12129" i="1"/>
  <c r="K11973" i="1"/>
  <c r="K12262" i="1"/>
  <c r="K2936" i="1"/>
  <c r="K3527" i="1"/>
  <c r="K12877" i="1"/>
  <c r="K3526" i="1"/>
  <c r="K4271" i="1"/>
  <c r="K12813" i="1"/>
  <c r="K7986" i="1"/>
  <c r="K7985" i="1"/>
  <c r="K7987" i="1"/>
  <c r="K3525" i="1"/>
  <c r="K6185" i="1"/>
  <c r="K2884" i="1"/>
  <c r="K2659" i="1"/>
  <c r="K3524" i="1"/>
  <c r="K3523" i="1"/>
  <c r="K12199" i="1"/>
  <c r="K9662" i="1"/>
  <c r="K174" i="1"/>
  <c r="K173" i="1"/>
  <c r="K172" i="1"/>
  <c r="K171" i="1"/>
  <c r="K2528" i="1"/>
  <c r="K170" i="1"/>
  <c r="K9660" i="1"/>
  <c r="K9659" i="1"/>
  <c r="K1190" i="1"/>
  <c r="K3521" i="1"/>
  <c r="K3522" i="1"/>
  <c r="K3520" i="1"/>
  <c r="K547" i="1"/>
  <c r="K546" i="1"/>
  <c r="K545" i="1"/>
  <c r="K4212" i="1"/>
  <c r="K9658" i="1"/>
  <c r="K9657" i="1"/>
  <c r="K9656" i="1"/>
  <c r="K5154" i="1"/>
  <c r="K3518" i="1"/>
  <c r="K3517" i="1"/>
  <c r="K12143" i="1"/>
  <c r="K11496" i="1"/>
  <c r="K3516" i="1"/>
  <c r="K9976" i="1"/>
  <c r="K3894" i="1"/>
  <c r="K169" i="1"/>
  <c r="K3515" i="1"/>
  <c r="K3514" i="1"/>
  <c r="K6217" i="1"/>
  <c r="K3513" i="1"/>
  <c r="K3512" i="1"/>
  <c r="K2154" i="1"/>
  <c r="K4725" i="1"/>
  <c r="K2641" i="1"/>
  <c r="K4739" i="1"/>
  <c r="K3510" i="1"/>
  <c r="K3509" i="1"/>
  <c r="K3508" i="1"/>
  <c r="K168" i="1"/>
  <c r="K3507" i="1"/>
  <c r="K9654" i="1"/>
  <c r="K9655" i="1"/>
  <c r="K12475" i="1"/>
  <c r="K3506" i="1"/>
  <c r="K3505" i="1"/>
  <c r="K5101" i="1"/>
  <c r="K4555" i="1"/>
  <c r="K1115" i="1"/>
  <c r="K4729" i="1"/>
  <c r="K3338" i="1"/>
  <c r="K1987" i="1"/>
  <c r="K3501" i="1"/>
  <c r="K167" i="1"/>
  <c r="K13020" i="1"/>
  <c r="K166" i="1"/>
  <c r="K165" i="1"/>
  <c r="K9653" i="1"/>
  <c r="K3500" i="1"/>
  <c r="K3499" i="1"/>
  <c r="K12473" i="1"/>
  <c r="K12309" i="1"/>
  <c r="K6134" i="1"/>
  <c r="K164" i="1"/>
  <c r="K5152" i="1"/>
  <c r="K3498" i="1"/>
  <c r="K12900" i="1"/>
  <c r="K3497" i="1"/>
  <c r="K1695" i="1"/>
  <c r="K1716" i="1"/>
  <c r="K3495" i="1"/>
  <c r="K9652" i="1"/>
  <c r="K9651" i="1"/>
  <c r="K3494" i="1"/>
  <c r="K12447" i="1"/>
  <c r="K3493" i="1"/>
  <c r="K3492" i="1"/>
  <c r="K5502" i="1"/>
  <c r="K3761" i="1"/>
  <c r="K5037" i="1"/>
  <c r="K3491" i="1"/>
  <c r="K6089" i="1"/>
  <c r="K4669" i="1"/>
  <c r="K1486" i="1"/>
  <c r="K9650" i="1"/>
  <c r="K9649" i="1"/>
  <c r="K3489" i="1"/>
  <c r="K3550" i="1"/>
  <c r="K3821" i="1"/>
  <c r="K9648" i="1"/>
  <c r="K9647" i="1"/>
  <c r="K3485" i="1"/>
  <c r="K3483" i="1"/>
  <c r="K3482" i="1"/>
  <c r="K9646" i="1"/>
  <c r="K3481" i="1"/>
  <c r="K9645" i="1"/>
  <c r="K3480" i="1"/>
  <c r="K9644" i="1"/>
  <c r="K9643" i="1"/>
  <c r="K9642" i="1"/>
  <c r="K3478" i="1"/>
  <c r="K12397" i="1"/>
  <c r="K9641" i="1"/>
  <c r="K7533" i="1"/>
  <c r="K3477" i="1"/>
  <c r="K3476" i="1"/>
  <c r="K3475" i="1"/>
  <c r="K3473" i="1"/>
  <c r="K3474" i="1"/>
  <c r="K3472" i="1"/>
  <c r="K5150" i="1"/>
  <c r="K13095" i="1"/>
  <c r="K7091" i="1"/>
  <c r="K3470" i="1"/>
  <c r="K12836" i="1"/>
  <c r="K9640" i="1"/>
  <c r="K1690" i="1"/>
  <c r="K12755" i="1"/>
  <c r="K1683" i="1"/>
  <c r="K9639" i="1"/>
  <c r="K9638" i="1"/>
  <c r="K12079" i="1"/>
  <c r="K9637" i="1"/>
  <c r="K9636" i="1"/>
  <c r="K12416" i="1"/>
  <c r="K8378" i="1"/>
  <c r="K8377" i="1"/>
  <c r="K9635" i="1"/>
  <c r="K11888" i="1"/>
  <c r="K2617" i="1"/>
  <c r="K163" i="1"/>
  <c r="K162" i="1"/>
  <c r="K3469" i="1"/>
  <c r="K3468" i="1"/>
  <c r="K3466" i="1"/>
  <c r="K3467" i="1"/>
  <c r="K3465" i="1"/>
  <c r="K3464" i="1"/>
  <c r="K5147" i="1"/>
  <c r="K2077" i="1"/>
  <c r="K12826" i="1"/>
  <c r="K8432" i="1"/>
  <c r="K2875" i="1"/>
  <c r="K11515" i="1"/>
  <c r="K11721" i="1"/>
  <c r="K4348" i="1"/>
  <c r="K4278" i="1"/>
  <c r="K161" i="1"/>
  <c r="K160" i="1"/>
  <c r="K3873" i="1"/>
  <c r="K3462" i="1"/>
  <c r="K3461" i="1"/>
  <c r="K6402" i="1"/>
  <c r="K12089" i="1"/>
  <c r="K9634" i="1"/>
  <c r="K11809" i="1"/>
  <c r="K11823" i="1"/>
  <c r="K12375" i="1"/>
  <c r="K4153" i="1"/>
  <c r="K11689" i="1"/>
  <c r="K3460" i="1"/>
  <c r="K9633" i="1"/>
  <c r="K9632" i="1"/>
  <c r="K1585" i="1"/>
  <c r="K11884" i="1"/>
  <c r="K3459" i="1"/>
  <c r="K12656" i="1"/>
  <c r="K159" i="1"/>
  <c r="K12412" i="1"/>
  <c r="K3458" i="1"/>
  <c r="K1091" i="1"/>
  <c r="K3457" i="1"/>
  <c r="K12930" i="1"/>
  <c r="K3456" i="1"/>
  <c r="K5392" i="1"/>
  <c r="K3215" i="1"/>
  <c r="K11944" i="1"/>
  <c r="K3455" i="1"/>
  <c r="K1187" i="1"/>
  <c r="K3454" i="1"/>
  <c r="K3893" i="1"/>
  <c r="K2934" i="1"/>
  <c r="K2673" i="1"/>
  <c r="K9631" i="1"/>
  <c r="K9630" i="1"/>
  <c r="K3451" i="1"/>
  <c r="K3450" i="1"/>
  <c r="K3448" i="1"/>
  <c r="K9629" i="1"/>
  <c r="K9628" i="1"/>
  <c r="K9627" i="1"/>
  <c r="K9626" i="1"/>
  <c r="K9625" i="1"/>
  <c r="K3447" i="1"/>
  <c r="K9624" i="1"/>
  <c r="K3445" i="1"/>
  <c r="K2116" i="1"/>
  <c r="K12107" i="1"/>
  <c r="K3443" i="1"/>
  <c r="K158" i="1"/>
  <c r="K157" i="1"/>
  <c r="K3441" i="1"/>
  <c r="K3442" i="1"/>
  <c r="K3440" i="1"/>
  <c r="K1715" i="1"/>
  <c r="K9623" i="1"/>
  <c r="K9622" i="1"/>
  <c r="K3439" i="1"/>
  <c r="K5483" i="1"/>
  <c r="K11783" i="1"/>
  <c r="K3437" i="1"/>
  <c r="K3436" i="1"/>
  <c r="K3435" i="1"/>
  <c r="K2441" i="1"/>
  <c r="K9098" i="1"/>
  <c r="K2208" i="1"/>
  <c r="K1801" i="1"/>
  <c r="K12507" i="1"/>
  <c r="K9620" i="1"/>
  <c r="K9619" i="1"/>
  <c r="K9618" i="1"/>
  <c r="K156" i="1"/>
  <c r="K155" i="1"/>
  <c r="K154" i="1"/>
  <c r="K13090" i="1"/>
  <c r="K3434" i="1"/>
  <c r="K153" i="1"/>
  <c r="K3433" i="1"/>
  <c r="K5303" i="1"/>
  <c r="K9617" i="1"/>
  <c r="K2143" i="1"/>
  <c r="K4045" i="1"/>
  <c r="K9616" i="1"/>
  <c r="K5943" i="1"/>
  <c r="K3432" i="1"/>
  <c r="K3431" i="1"/>
  <c r="K3430" i="1"/>
  <c r="K3429" i="1"/>
  <c r="K9615" i="1"/>
  <c r="K3426" i="1"/>
  <c r="K6470" i="1"/>
  <c r="K1712" i="1"/>
  <c r="K2484" i="1"/>
  <c r="K1082" i="1"/>
  <c r="K9614" i="1"/>
  <c r="K9613" i="1"/>
  <c r="K1237" i="1"/>
  <c r="K3425" i="1"/>
  <c r="K4397" i="1"/>
  <c r="K3424" i="1"/>
  <c r="K3867" i="1"/>
  <c r="K12310" i="1"/>
  <c r="K3423" i="1"/>
  <c r="K12249" i="1"/>
  <c r="K12543" i="1"/>
  <c r="K3422" i="1"/>
  <c r="K3849" i="1"/>
  <c r="K1267" i="1"/>
  <c r="K2043" i="1"/>
  <c r="K3420" i="1"/>
  <c r="K3419" i="1"/>
  <c r="K12984" i="1"/>
  <c r="K152" i="1"/>
  <c r="K9612" i="1"/>
  <c r="K3417" i="1"/>
  <c r="K11492" i="1"/>
  <c r="K4181" i="1"/>
  <c r="K4282" i="1"/>
  <c r="K3416" i="1"/>
  <c r="K4805" i="1"/>
  <c r="K7336" i="1"/>
  <c r="K544" i="1"/>
  <c r="K543" i="1"/>
  <c r="K542" i="1"/>
  <c r="K9611" i="1"/>
  <c r="K9610" i="1"/>
  <c r="K9609" i="1"/>
  <c r="K3413" i="1"/>
  <c r="K6254" i="1"/>
  <c r="K1046" i="1"/>
  <c r="K11550" i="1"/>
  <c r="K9608" i="1"/>
  <c r="K9607" i="1"/>
  <c r="K6693" i="1"/>
  <c r="K3411" i="1"/>
  <c r="K3410" i="1"/>
  <c r="K13073" i="1"/>
  <c r="K12237" i="1"/>
  <c r="K3409" i="1"/>
  <c r="K3408" i="1"/>
  <c r="K9606" i="1"/>
  <c r="K3407" i="1"/>
  <c r="K3406" i="1"/>
  <c r="K3405" i="1"/>
  <c r="K3404" i="1"/>
  <c r="K3402" i="1"/>
  <c r="K3403" i="1"/>
  <c r="K3401" i="1"/>
  <c r="K3400" i="1"/>
  <c r="K3399" i="1"/>
  <c r="K3398" i="1"/>
  <c r="K12738" i="1"/>
  <c r="K3397" i="1"/>
  <c r="K9605" i="1"/>
  <c r="K9604" i="1"/>
  <c r="K3396" i="1"/>
  <c r="K3395" i="1"/>
  <c r="K3394" i="1"/>
  <c r="K3393" i="1"/>
  <c r="K820" i="1"/>
  <c r="K819" i="1"/>
  <c r="K818" i="1"/>
  <c r="K11572" i="1"/>
  <c r="K817" i="1"/>
  <c r="K12007" i="1"/>
  <c r="K6725" i="1"/>
  <c r="K3392" i="1"/>
  <c r="K4043" i="1"/>
  <c r="K12034" i="1"/>
  <c r="K3391" i="1"/>
  <c r="K3390" i="1"/>
  <c r="K9602" i="1"/>
  <c r="K2075" i="1"/>
  <c r="K3389" i="1"/>
  <c r="K3388" i="1"/>
  <c r="K1016" i="1"/>
  <c r="K10064" i="1"/>
  <c r="K2722" i="1"/>
  <c r="K6801" i="1"/>
  <c r="K1038" i="1"/>
  <c r="K11822" i="1"/>
  <c r="K3759" i="1"/>
  <c r="K4877" i="1"/>
  <c r="K4042" i="1"/>
  <c r="K3387" i="1"/>
  <c r="K11450" i="1"/>
  <c r="K3385" i="1"/>
  <c r="K3351" i="1"/>
  <c r="K7023" i="1"/>
  <c r="K4462" i="1"/>
  <c r="K4041" i="1"/>
  <c r="K3219" i="1"/>
  <c r="K3380" i="1"/>
  <c r="K9601" i="1"/>
  <c r="K3383" i="1"/>
  <c r="K12256" i="1"/>
  <c r="K9600" i="1"/>
  <c r="K9599" i="1"/>
  <c r="K9598" i="1"/>
  <c r="K3379" i="1"/>
  <c r="K3378" i="1"/>
  <c r="K3376" i="1"/>
  <c r="K12513" i="1"/>
  <c r="K12396" i="1"/>
  <c r="K3374" i="1"/>
  <c r="K3372" i="1"/>
  <c r="K3371" i="1"/>
  <c r="K3370" i="1"/>
  <c r="K3373" i="1"/>
  <c r="K3369" i="1"/>
  <c r="K3368" i="1"/>
  <c r="K4494" i="1"/>
  <c r="K3367" i="1"/>
  <c r="K12873" i="1"/>
  <c r="K3366" i="1"/>
  <c r="K3365" i="1"/>
  <c r="K151" i="1"/>
  <c r="K11514" i="1"/>
  <c r="K12100" i="1"/>
  <c r="K9597" i="1"/>
  <c r="K9596" i="1"/>
  <c r="K3363" i="1"/>
  <c r="K3364" i="1"/>
  <c r="K3362" i="1"/>
  <c r="K3361" i="1"/>
  <c r="K9595" i="1"/>
  <c r="K9594" i="1"/>
  <c r="K9593" i="1"/>
  <c r="K9592" i="1"/>
  <c r="K12494" i="1"/>
  <c r="K12026" i="1"/>
  <c r="K12025" i="1"/>
  <c r="K5082" i="1"/>
  <c r="K9591" i="1"/>
  <c r="K9590" i="1"/>
  <c r="K9589" i="1"/>
  <c r="K9588" i="1"/>
  <c r="K9587" i="1"/>
  <c r="K9586" i="1"/>
  <c r="K6489" i="1"/>
  <c r="K13076" i="1"/>
  <c r="K9585" i="1"/>
  <c r="K9584" i="1"/>
  <c r="K3360" i="1"/>
  <c r="K3359" i="1"/>
  <c r="K7955" i="1"/>
  <c r="K3358" i="1"/>
  <c r="K3357" i="1"/>
  <c r="K3356" i="1"/>
  <c r="K11604" i="1"/>
  <c r="K150" i="1"/>
  <c r="K6298" i="1"/>
  <c r="K3355" i="1"/>
  <c r="K3354" i="1"/>
  <c r="K12688" i="1"/>
  <c r="K9583" i="1"/>
  <c r="K9582" i="1"/>
  <c r="K5694" i="1"/>
  <c r="K9581" i="1"/>
  <c r="K9580" i="1"/>
  <c r="K3352" i="1"/>
  <c r="K12681" i="1"/>
  <c r="K3350" i="1"/>
  <c r="K3349" i="1"/>
  <c r="K3348" i="1"/>
  <c r="K149" i="1"/>
  <c r="K148" i="1"/>
  <c r="K147" i="1"/>
  <c r="K146" i="1"/>
  <c r="K11873" i="1"/>
  <c r="K3347" i="1"/>
  <c r="K3346" i="1"/>
  <c r="K3345" i="1"/>
  <c r="K3344" i="1"/>
  <c r="K5144" i="1"/>
  <c r="K4870" i="1"/>
  <c r="K12676" i="1"/>
  <c r="K12152" i="1"/>
  <c r="K9579" i="1"/>
  <c r="K7982" i="1"/>
  <c r="K145" i="1"/>
  <c r="K3343" i="1"/>
  <c r="K3342" i="1"/>
  <c r="K3341" i="1"/>
  <c r="K4276" i="1"/>
  <c r="K9578" i="1"/>
  <c r="K9577" i="1"/>
  <c r="K2736" i="1"/>
  <c r="K6132" i="1"/>
  <c r="K3339" i="1"/>
  <c r="K9576" i="1"/>
  <c r="K11941" i="1"/>
  <c r="K9575" i="1"/>
  <c r="K9574" i="1"/>
  <c r="K3337" i="1"/>
  <c r="K3336" i="1"/>
  <c r="K11577" i="1"/>
  <c r="K3335" i="1"/>
  <c r="K3334" i="1"/>
  <c r="K3333" i="1"/>
  <c r="K12717" i="1"/>
  <c r="K7979" i="1"/>
  <c r="K7978" i="1"/>
  <c r="K7980" i="1"/>
  <c r="K3331" i="1"/>
  <c r="K3330" i="1"/>
  <c r="K9573" i="1"/>
  <c r="K9572" i="1"/>
  <c r="K3329" i="1"/>
  <c r="K2593" i="1"/>
  <c r="K6723" i="1"/>
  <c r="K3033" i="1"/>
  <c r="K6921" i="1"/>
  <c r="K11460" i="1"/>
  <c r="K144" i="1"/>
  <c r="K143" i="1"/>
  <c r="K11491" i="1"/>
  <c r="K12766" i="1"/>
  <c r="K739" i="1"/>
  <c r="K738" i="1"/>
  <c r="K737" i="1"/>
  <c r="K3327" i="1"/>
  <c r="K3326" i="1"/>
  <c r="K11743" i="1"/>
  <c r="K9571" i="1"/>
  <c r="K7446" i="1"/>
  <c r="K5007" i="1"/>
  <c r="K3325" i="1"/>
  <c r="K3324" i="1"/>
  <c r="K142" i="1"/>
  <c r="K9570" i="1"/>
  <c r="K5042" i="1"/>
  <c r="K1277" i="1"/>
  <c r="K3488" i="1"/>
  <c r="K2867" i="1"/>
  <c r="K6907" i="1"/>
  <c r="K7592" i="1"/>
  <c r="K3184" i="1"/>
  <c r="K1288" i="1"/>
  <c r="K9569" i="1"/>
  <c r="K3323" i="1"/>
  <c r="K3322" i="1"/>
  <c r="K3321" i="1"/>
  <c r="K11561" i="1"/>
  <c r="K1589" i="1"/>
  <c r="K2865" i="1"/>
  <c r="K12204" i="1"/>
  <c r="K9566" i="1"/>
  <c r="K9565" i="1"/>
  <c r="K7731" i="1"/>
  <c r="K3320" i="1"/>
  <c r="K3319" i="1"/>
  <c r="K9564" i="1"/>
  <c r="K3318" i="1"/>
  <c r="K12869" i="1"/>
  <c r="K9563" i="1"/>
  <c r="K3317" i="1"/>
  <c r="K3316" i="1"/>
  <c r="K2651" i="1"/>
  <c r="K2065" i="1"/>
  <c r="K3315" i="1"/>
  <c r="K12733" i="1"/>
  <c r="K11033" i="1"/>
  <c r="K3313" i="1"/>
  <c r="K11785" i="1"/>
  <c r="K3312" i="1"/>
  <c r="K3311" i="1"/>
  <c r="K9561" i="1"/>
  <c r="K9560" i="1"/>
  <c r="K9559" i="1"/>
  <c r="K3310" i="1"/>
  <c r="K3309" i="1"/>
  <c r="K3308" i="1"/>
  <c r="K3307" i="1"/>
  <c r="K9558" i="1"/>
  <c r="K9557" i="1"/>
  <c r="K9556" i="1"/>
  <c r="K9555" i="1"/>
  <c r="K9554" i="1"/>
  <c r="K12389" i="1"/>
  <c r="K11465" i="1"/>
  <c r="K3306" i="1"/>
  <c r="K11965" i="1"/>
  <c r="K3305" i="1"/>
  <c r="K9553" i="1"/>
  <c r="K9552" i="1"/>
  <c r="K3304" i="1"/>
  <c r="K5785" i="1"/>
  <c r="K3302" i="1"/>
  <c r="K9551" i="1"/>
  <c r="K12888" i="1"/>
  <c r="K3301" i="1"/>
  <c r="K3976" i="1"/>
  <c r="K3299" i="1"/>
  <c r="K3300" i="1"/>
  <c r="K2073" i="1"/>
  <c r="K9550" i="1"/>
  <c r="K3297" i="1"/>
  <c r="K9549" i="1"/>
  <c r="K3296" i="1"/>
  <c r="K3295" i="1"/>
  <c r="K5080" i="1"/>
  <c r="K5396" i="1"/>
  <c r="K3892" i="1"/>
  <c r="K1530" i="1"/>
  <c r="K12371" i="1"/>
  <c r="K141" i="1"/>
  <c r="K11314" i="1"/>
  <c r="K3292" i="1"/>
  <c r="K3291" i="1"/>
  <c r="K4480" i="1"/>
  <c r="K2958" i="1"/>
  <c r="K3289" i="1"/>
  <c r="K3288" i="1"/>
  <c r="K3287" i="1"/>
  <c r="K3286" i="1"/>
  <c r="K3285" i="1"/>
  <c r="K12290" i="1"/>
  <c r="K4727" i="1"/>
  <c r="K4915" i="1"/>
  <c r="K12318" i="1"/>
  <c r="K9547" i="1"/>
  <c r="K3283" i="1"/>
  <c r="K3282" i="1"/>
  <c r="K3280" i="1"/>
  <c r="K3279" i="1"/>
  <c r="K3278" i="1"/>
  <c r="K3277" i="1"/>
  <c r="K718" i="1"/>
  <c r="K717" i="1"/>
  <c r="K716" i="1"/>
  <c r="K3276" i="1"/>
  <c r="K3275" i="1"/>
  <c r="K557" i="1"/>
  <c r="K556" i="1"/>
  <c r="K555" i="1"/>
  <c r="K7887" i="1"/>
  <c r="K7886" i="1"/>
  <c r="K7976" i="1"/>
  <c r="K7975" i="1"/>
  <c r="K7977" i="1"/>
  <c r="K7974" i="1"/>
  <c r="K7973" i="1"/>
  <c r="K9546" i="1"/>
  <c r="K9545" i="1"/>
  <c r="K527" i="1"/>
  <c r="K526" i="1"/>
  <c r="K528" i="1"/>
  <c r="K525" i="1"/>
  <c r="K12146" i="1"/>
  <c r="K3271" i="1"/>
  <c r="K3267" i="1"/>
  <c r="K3266" i="1"/>
  <c r="K11902" i="1"/>
  <c r="K3269" i="1"/>
  <c r="K3268" i="1"/>
  <c r="K9544" i="1"/>
  <c r="K9543" i="1"/>
  <c r="K12521" i="1"/>
  <c r="K12180" i="1"/>
  <c r="K3265" i="1"/>
  <c r="K4395" i="1"/>
  <c r="K11583" i="1"/>
  <c r="K3264" i="1"/>
  <c r="K9542" i="1"/>
  <c r="K6120" i="1"/>
  <c r="K9541" i="1"/>
  <c r="K9540" i="1"/>
  <c r="K9539" i="1"/>
  <c r="K9538" i="1"/>
  <c r="K9537" i="1"/>
  <c r="K9536" i="1"/>
  <c r="K9535" i="1"/>
  <c r="K9533" i="1"/>
  <c r="K9534" i="1"/>
  <c r="K9532" i="1"/>
  <c r="K3261" i="1"/>
  <c r="K140" i="1"/>
  <c r="K9531" i="1"/>
  <c r="K3260" i="1"/>
  <c r="K3259" i="1"/>
  <c r="K3258" i="1"/>
  <c r="K3257" i="1"/>
  <c r="K11621" i="1"/>
  <c r="K6460" i="1"/>
  <c r="K3253" i="1"/>
  <c r="K3252" i="1"/>
  <c r="K3251" i="1"/>
  <c r="K3250" i="1"/>
  <c r="K3248" i="1"/>
  <c r="K3249" i="1"/>
  <c r="K3247" i="1"/>
  <c r="K7570" i="1"/>
  <c r="K3246" i="1"/>
  <c r="K3244" i="1"/>
  <c r="K3757" i="1"/>
  <c r="K5976" i="1"/>
  <c r="K3243" i="1"/>
  <c r="K3242" i="1"/>
  <c r="K3241" i="1"/>
  <c r="K13080" i="1"/>
  <c r="K11671" i="1"/>
  <c r="K12221" i="1"/>
  <c r="K3240" i="1"/>
  <c r="K3239" i="1"/>
  <c r="K3238" i="1"/>
  <c r="K3236" i="1"/>
  <c r="K3234" i="1"/>
  <c r="K3235" i="1"/>
  <c r="K3233" i="1"/>
  <c r="K11529" i="1"/>
  <c r="K9530" i="1"/>
  <c r="K4589" i="1"/>
  <c r="K3231" i="1"/>
  <c r="K3230" i="1"/>
  <c r="K9529" i="1"/>
  <c r="K9528" i="1"/>
  <c r="K4574" i="1"/>
  <c r="K13018" i="1"/>
  <c r="K9527" i="1"/>
  <c r="K3227" i="1"/>
  <c r="K3226" i="1"/>
  <c r="K3225" i="1"/>
  <c r="K3224" i="1"/>
  <c r="K3223" i="1"/>
  <c r="K6188" i="1"/>
  <c r="K5803" i="1"/>
  <c r="K11500" i="1"/>
  <c r="K885" i="1"/>
  <c r="K7020" i="1"/>
  <c r="K3222" i="1"/>
  <c r="K3221" i="1"/>
  <c r="K2525" i="1"/>
  <c r="K5911" i="1"/>
  <c r="K3218" i="1"/>
  <c r="K3220" i="1"/>
  <c r="K3217" i="1"/>
  <c r="K139" i="1"/>
  <c r="K3216" i="1"/>
  <c r="K9526" i="1"/>
  <c r="K13026" i="1"/>
  <c r="K11913" i="1"/>
  <c r="K11821" i="1"/>
  <c r="K9525" i="1"/>
  <c r="K9524" i="1"/>
  <c r="K2020" i="1"/>
  <c r="K5997" i="1"/>
  <c r="K138" i="1"/>
  <c r="K9523" i="1"/>
  <c r="K3213" i="1"/>
  <c r="K9522" i="1"/>
  <c r="K9521" i="1"/>
  <c r="K9520" i="1"/>
  <c r="K12448" i="1"/>
  <c r="K3212" i="1"/>
  <c r="K12509" i="1"/>
  <c r="K3210" i="1"/>
  <c r="K3211" i="1"/>
  <c r="K11928" i="1"/>
  <c r="K3209" i="1"/>
  <c r="K3208" i="1"/>
  <c r="K3207" i="1"/>
  <c r="K3206" i="1"/>
  <c r="K11908" i="1"/>
  <c r="K13091" i="1"/>
  <c r="K7617" i="1"/>
  <c r="K7616" i="1"/>
  <c r="K7615" i="1"/>
  <c r="K12594" i="1"/>
  <c r="K9519" i="1"/>
  <c r="K12053" i="1"/>
  <c r="K3204" i="1"/>
  <c r="K4891" i="1"/>
  <c r="K6322" i="1"/>
  <c r="K3203" i="1"/>
  <c r="K12834" i="1"/>
  <c r="K9518" i="1"/>
  <c r="K3202" i="1"/>
  <c r="K3201" i="1"/>
  <c r="K137" i="1"/>
  <c r="K136" i="1"/>
  <c r="K135" i="1"/>
  <c r="K4393" i="1"/>
  <c r="K3706" i="1"/>
  <c r="K7065" i="1"/>
  <c r="K3200" i="1"/>
  <c r="K3199" i="1"/>
  <c r="K3198" i="1"/>
  <c r="K3991" i="1"/>
  <c r="K9517" i="1"/>
  <c r="K9516" i="1"/>
  <c r="K3197" i="1"/>
  <c r="K3196" i="1"/>
  <c r="K9515" i="1"/>
  <c r="K9514" i="1"/>
  <c r="K9513" i="1"/>
  <c r="K9512" i="1"/>
  <c r="K9511" i="1"/>
  <c r="K11588" i="1"/>
  <c r="K2735" i="1"/>
  <c r="K3195" i="1"/>
  <c r="K3194" i="1"/>
  <c r="K4009" i="1"/>
  <c r="K3193" i="1"/>
  <c r="K13003" i="1"/>
  <c r="K3192" i="1"/>
  <c r="K9510" i="1"/>
  <c r="K9509" i="1"/>
  <c r="K3191" i="1"/>
  <c r="K3190" i="1"/>
  <c r="K3189" i="1"/>
  <c r="K3723" i="1"/>
  <c r="K12612" i="1"/>
  <c r="K12590" i="1"/>
  <c r="K9508" i="1"/>
  <c r="K9507" i="1"/>
  <c r="K4258" i="1"/>
  <c r="K4868" i="1"/>
  <c r="K3755" i="1"/>
  <c r="K6087" i="1"/>
  <c r="K4132" i="1"/>
  <c r="K134" i="1"/>
  <c r="K133" i="1"/>
  <c r="K132" i="1"/>
  <c r="K7885" i="1"/>
  <c r="K7884" i="1"/>
  <c r="K7883" i="1"/>
  <c r="K3188" i="1"/>
  <c r="K2452" i="1"/>
  <c r="K128" i="1"/>
  <c r="K9506" i="1"/>
  <c r="K9505" i="1"/>
  <c r="K11966" i="1"/>
  <c r="K12303" i="1"/>
  <c r="K3186" i="1"/>
  <c r="K3187" i="1"/>
  <c r="K3185" i="1"/>
  <c r="K12255" i="1"/>
  <c r="K3183" i="1"/>
  <c r="K12084" i="1"/>
  <c r="K11607" i="1"/>
  <c r="K13093" i="1"/>
  <c r="K3182" i="1"/>
  <c r="K3181" i="1"/>
  <c r="K3180" i="1"/>
  <c r="K11742" i="1"/>
  <c r="K7972" i="1"/>
  <c r="K3179" i="1"/>
  <c r="K3178" i="1"/>
  <c r="K127" i="1"/>
  <c r="K13055" i="1"/>
  <c r="K126" i="1"/>
  <c r="K125" i="1"/>
  <c r="K124" i="1"/>
  <c r="K3177" i="1"/>
  <c r="K4391" i="1"/>
  <c r="K12134" i="1"/>
  <c r="K12768" i="1"/>
  <c r="K9504" i="1"/>
  <c r="K12057" i="1"/>
  <c r="K12176" i="1"/>
  <c r="K9503" i="1"/>
  <c r="K3175" i="1"/>
  <c r="K3176" i="1"/>
  <c r="K3173" i="1"/>
  <c r="K3172" i="1"/>
  <c r="K3171" i="1"/>
  <c r="K9502" i="1"/>
  <c r="K3169" i="1"/>
  <c r="K3168" i="1"/>
  <c r="K9501" i="1"/>
  <c r="K9500" i="1"/>
  <c r="K3167" i="1"/>
  <c r="K3165" i="1"/>
  <c r="K3164" i="1"/>
  <c r="K3162" i="1"/>
  <c r="K3160" i="1"/>
  <c r="K3161" i="1"/>
  <c r="K3159" i="1"/>
  <c r="K3158" i="1"/>
  <c r="K3157" i="1"/>
  <c r="K9499" i="1"/>
  <c r="K9498" i="1"/>
  <c r="K7018" i="1"/>
  <c r="K4039" i="1"/>
  <c r="K7971" i="1"/>
  <c r="K7970" i="1"/>
  <c r="K9497" i="1"/>
  <c r="K9496" i="1"/>
  <c r="K3156" i="1"/>
  <c r="K123" i="1"/>
  <c r="K9495" i="1"/>
  <c r="K9494" i="1"/>
  <c r="K9493" i="1"/>
  <c r="K1985" i="1"/>
  <c r="K3155" i="1"/>
  <c r="K12535" i="1"/>
  <c r="K3154" i="1"/>
  <c r="K3971" i="1"/>
  <c r="K3479" i="1"/>
  <c r="K9492" i="1"/>
  <c r="K9491" i="1"/>
  <c r="K3152" i="1"/>
  <c r="K3153" i="1"/>
  <c r="K3151" i="1"/>
  <c r="K3150" i="1"/>
  <c r="K122" i="1"/>
  <c r="K3149" i="1"/>
  <c r="K3148" i="1"/>
  <c r="K3147" i="1"/>
  <c r="K3146" i="1"/>
  <c r="K7969" i="1"/>
  <c r="K7968" i="1"/>
  <c r="K7967" i="1"/>
  <c r="K11726" i="1"/>
  <c r="K3145" i="1"/>
  <c r="K9490" i="1"/>
  <c r="K9489" i="1"/>
  <c r="K7954" i="1"/>
  <c r="K7953" i="1"/>
  <c r="K9488" i="1"/>
  <c r="K9487" i="1"/>
  <c r="K9486" i="1"/>
  <c r="K9485" i="1"/>
  <c r="K3144" i="1"/>
  <c r="K5584" i="1"/>
  <c r="K5728" i="1"/>
  <c r="K9484" i="1"/>
  <c r="K9483" i="1"/>
  <c r="K9482" i="1"/>
  <c r="K9481" i="1"/>
  <c r="K1068" i="1"/>
  <c r="K12697" i="1"/>
  <c r="K3143" i="1"/>
  <c r="K4417" i="1"/>
  <c r="K12154" i="1"/>
  <c r="K3142" i="1"/>
  <c r="K3141" i="1"/>
  <c r="K13040" i="1"/>
  <c r="K9480" i="1"/>
  <c r="K9479" i="1"/>
  <c r="K3140" i="1"/>
  <c r="K3138" i="1"/>
  <c r="K9478" i="1"/>
  <c r="K9477" i="1"/>
  <c r="K3137" i="1"/>
  <c r="K3136" i="1"/>
  <c r="K554" i="1"/>
  <c r="K553" i="1"/>
  <c r="K552" i="1"/>
  <c r="K551" i="1"/>
  <c r="K7946" i="1"/>
  <c r="K7947" i="1"/>
  <c r="K7945" i="1"/>
  <c r="K3135" i="1"/>
  <c r="K3134" i="1"/>
  <c r="K541" i="1"/>
  <c r="K540" i="1"/>
  <c r="K539" i="1"/>
  <c r="K12626" i="1"/>
  <c r="K584" i="1"/>
  <c r="K585" i="1"/>
  <c r="K583" i="1"/>
  <c r="K582" i="1"/>
  <c r="K12614" i="1"/>
  <c r="K9476" i="1"/>
  <c r="K6812" i="1"/>
  <c r="K3133" i="1"/>
  <c r="K3132" i="1"/>
  <c r="K3131" i="1"/>
  <c r="K1901" i="1"/>
  <c r="K4295" i="1"/>
  <c r="K6368" i="1"/>
  <c r="K3130" i="1"/>
  <c r="K3128" i="1"/>
  <c r="K12481" i="1"/>
  <c r="K12520" i="1"/>
  <c r="K4151" i="1"/>
  <c r="K12720" i="1"/>
  <c r="K3127" i="1"/>
  <c r="K3125" i="1"/>
  <c r="K3126" i="1"/>
  <c r="K11612" i="1"/>
  <c r="K2966" i="1"/>
  <c r="K6271" i="1"/>
  <c r="K3924" i="1"/>
  <c r="K3124" i="1"/>
  <c r="K3123" i="1"/>
  <c r="K3120" i="1"/>
  <c r="K3122" i="1"/>
  <c r="K3121" i="1"/>
  <c r="K3119" i="1"/>
  <c r="K4342" i="1"/>
  <c r="K6332" i="1"/>
  <c r="K4914" i="1"/>
  <c r="K7944" i="1"/>
  <c r="K7943" i="1"/>
  <c r="K7942" i="1"/>
  <c r="K7941" i="1"/>
  <c r="K7940" i="1"/>
  <c r="K7939" i="1"/>
  <c r="K7938" i="1"/>
  <c r="K7937" i="1"/>
  <c r="K3118" i="1"/>
  <c r="K3117" i="1"/>
  <c r="K3116" i="1"/>
  <c r="K3115" i="1"/>
  <c r="K11891" i="1"/>
  <c r="K12810" i="1"/>
  <c r="K3114" i="1"/>
  <c r="K12915" i="1"/>
  <c r="K3113" i="1"/>
  <c r="K3112" i="1"/>
  <c r="K3111" i="1"/>
  <c r="K3110" i="1"/>
  <c r="K3109" i="1"/>
  <c r="K12887" i="1"/>
  <c r="K7936" i="1"/>
  <c r="K7935" i="1"/>
  <c r="K7934" i="1"/>
  <c r="K7933" i="1"/>
  <c r="K7929" i="1"/>
  <c r="K7928" i="1"/>
  <c r="K12912" i="1"/>
  <c r="K7930" i="1"/>
  <c r="K7927" i="1"/>
  <c r="K7926" i="1"/>
  <c r="K7925" i="1"/>
  <c r="K7924" i="1"/>
  <c r="K7931" i="1"/>
  <c r="K7923" i="1"/>
  <c r="K7932" i="1"/>
  <c r="K7922" i="1"/>
  <c r="K3108" i="1"/>
  <c r="K3107" i="1"/>
  <c r="K3105" i="1"/>
  <c r="K3106" i="1"/>
  <c r="K3104" i="1"/>
  <c r="K5031" i="1"/>
  <c r="K9474" i="1"/>
  <c r="K8445" i="1"/>
  <c r="K121" i="1"/>
  <c r="K13013" i="1"/>
  <c r="K120" i="1"/>
  <c r="K119" i="1"/>
  <c r="K6131" i="1"/>
  <c r="K4389" i="1"/>
  <c r="K3103" i="1"/>
  <c r="K3102" i="1"/>
  <c r="K6129" i="1"/>
  <c r="K12066" i="1"/>
  <c r="K7921" i="1"/>
  <c r="K7920" i="1"/>
  <c r="K7918" i="1"/>
  <c r="K7919" i="1"/>
  <c r="K7917" i="1"/>
  <c r="K7916" i="1"/>
  <c r="K12786" i="1"/>
  <c r="K3101" i="1"/>
  <c r="K3100" i="1"/>
  <c r="K3099" i="1"/>
  <c r="K3098" i="1"/>
  <c r="K7753" i="1"/>
  <c r="K7752" i="1"/>
  <c r="K9472" i="1"/>
  <c r="K9471" i="1"/>
  <c r="K3096" i="1"/>
  <c r="K2523" i="1"/>
  <c r="K3095" i="1"/>
  <c r="K3094" i="1"/>
  <c r="K6262" i="1"/>
  <c r="K9470" i="1"/>
  <c r="K9469" i="1"/>
  <c r="K9468" i="1"/>
  <c r="K2600" i="1"/>
  <c r="K12778" i="1"/>
  <c r="K3093" i="1"/>
  <c r="K3092" i="1"/>
  <c r="K3091" i="1"/>
  <c r="K3090" i="1"/>
  <c r="K9467" i="1"/>
  <c r="K9466" i="1"/>
  <c r="K3089" i="1"/>
  <c r="K3088" i="1"/>
  <c r="K9465" i="1"/>
  <c r="K9464" i="1"/>
  <c r="K9463" i="1"/>
  <c r="K3087" i="1"/>
  <c r="K3086" i="1"/>
  <c r="K1309" i="1"/>
  <c r="K6234" i="1"/>
  <c r="K5678" i="1"/>
  <c r="K5141" i="1"/>
  <c r="K10168" i="1"/>
  <c r="K10167" i="1"/>
  <c r="K7017" i="1"/>
  <c r="K5481" i="1"/>
  <c r="K12647" i="1"/>
  <c r="K3084" i="1"/>
  <c r="K3083" i="1"/>
  <c r="K3082" i="1"/>
  <c r="K1961" i="1"/>
  <c r="K3080" i="1"/>
  <c r="K7320" i="1"/>
  <c r="K1265" i="1"/>
  <c r="K9462" i="1"/>
  <c r="K9461" i="1"/>
  <c r="K3078" i="1"/>
  <c r="K3077" i="1"/>
  <c r="K3076" i="1"/>
  <c r="K7908" i="1"/>
  <c r="K3075" i="1"/>
  <c r="K7907" i="1"/>
  <c r="K7906" i="1"/>
  <c r="K7905" i="1"/>
  <c r="K7904" i="1"/>
  <c r="K9460" i="1"/>
  <c r="K7903" i="1"/>
  <c r="K2338" i="1"/>
  <c r="K3074" i="1"/>
  <c r="K3073" i="1"/>
  <c r="K3072" i="1"/>
  <c r="K13007" i="1"/>
  <c r="K118" i="1"/>
  <c r="K12997" i="1"/>
  <c r="K117" i="1"/>
  <c r="K116" i="1"/>
  <c r="K11608" i="1"/>
  <c r="K4346" i="1"/>
  <c r="K12474" i="1"/>
  <c r="K3071" i="1"/>
  <c r="K115" i="1"/>
  <c r="K3382" i="1"/>
  <c r="K3070" i="1"/>
  <c r="K9459" i="1"/>
  <c r="K3069" i="1"/>
  <c r="K3068" i="1"/>
  <c r="K3067" i="1"/>
  <c r="K3066" i="1"/>
  <c r="K12593" i="1"/>
  <c r="K9457" i="1"/>
  <c r="K12229" i="1"/>
  <c r="K12284" i="1"/>
  <c r="K3064" i="1"/>
  <c r="K3063" i="1"/>
  <c r="K3062" i="1"/>
  <c r="K9456" i="1"/>
  <c r="K9455" i="1"/>
  <c r="K9454" i="1"/>
  <c r="K12929" i="1"/>
  <c r="K3061" i="1"/>
  <c r="K11649" i="1"/>
  <c r="K3059" i="1"/>
  <c r="K3060" i="1"/>
  <c r="K3058" i="1"/>
  <c r="K3057" i="1"/>
  <c r="K3055" i="1"/>
  <c r="K3056" i="1"/>
  <c r="K3054" i="1"/>
  <c r="K9453" i="1"/>
  <c r="K3053" i="1"/>
  <c r="K11569" i="1"/>
  <c r="K3052" i="1"/>
  <c r="K12928" i="1"/>
  <c r="K3051" i="1"/>
  <c r="K11564" i="1"/>
  <c r="K9452" i="1"/>
  <c r="K3050" i="1"/>
  <c r="K3065" i="1"/>
  <c r="K7469" i="1"/>
  <c r="K5136" i="1"/>
  <c r="K3049" i="1"/>
  <c r="K11525" i="1"/>
  <c r="K11497" i="1"/>
  <c r="K3048" i="1"/>
  <c r="K9451" i="1"/>
  <c r="K9450" i="1"/>
  <c r="K9449" i="1"/>
  <c r="K9448" i="1"/>
  <c r="K4695" i="1"/>
  <c r="K3046" i="1"/>
  <c r="K3047" i="1"/>
  <c r="K3045" i="1"/>
  <c r="K6352" i="1"/>
  <c r="K3043" i="1"/>
  <c r="K12275" i="1"/>
  <c r="K3041" i="1"/>
  <c r="K9447" i="1"/>
  <c r="K3042" i="1"/>
  <c r="K3040" i="1"/>
  <c r="K3038" i="1"/>
  <c r="K9446" i="1"/>
  <c r="K3039" i="1"/>
  <c r="K3037" i="1"/>
  <c r="K3036" i="1"/>
  <c r="K9445" i="1"/>
  <c r="K9444" i="1"/>
  <c r="K9443" i="1"/>
  <c r="K3034" i="1"/>
  <c r="K3032" i="1"/>
  <c r="K3031" i="1"/>
  <c r="K12496" i="1"/>
  <c r="K9442" i="1"/>
  <c r="K3030" i="1"/>
  <c r="K12476" i="1"/>
  <c r="K3029" i="1"/>
  <c r="K3028" i="1"/>
  <c r="K3027" i="1"/>
  <c r="K3026" i="1"/>
  <c r="K3024" i="1"/>
  <c r="K3025" i="1"/>
  <c r="K3023" i="1"/>
  <c r="K3022" i="1"/>
  <c r="K3021" i="1"/>
  <c r="K9441" i="1"/>
  <c r="K9440" i="1"/>
  <c r="K3020" i="1"/>
  <c r="K3019" i="1"/>
  <c r="K3018" i="1"/>
  <c r="K3017" i="1"/>
  <c r="K3016" i="1"/>
  <c r="K9439" i="1"/>
  <c r="K9438" i="1"/>
  <c r="K9437" i="1"/>
  <c r="K3015" i="1"/>
  <c r="K3014" i="1"/>
  <c r="K3013" i="1"/>
  <c r="K9436" i="1"/>
  <c r="K9435" i="1"/>
  <c r="K9434" i="1"/>
  <c r="K4010" i="1"/>
  <c r="K9433" i="1"/>
  <c r="K3011" i="1"/>
  <c r="K3012" i="1"/>
  <c r="K3010" i="1"/>
  <c r="K3009" i="1"/>
  <c r="K9432" i="1"/>
  <c r="K3008" i="1"/>
  <c r="K12805" i="1"/>
  <c r="K3007" i="1"/>
  <c r="K3006" i="1"/>
  <c r="K3005" i="1"/>
  <c r="K7873" i="1"/>
  <c r="K7872" i="1"/>
  <c r="K7871" i="1"/>
  <c r="K7870" i="1"/>
  <c r="K3002" i="1"/>
  <c r="K3001" i="1"/>
  <c r="K3000" i="1"/>
  <c r="K4254" i="1"/>
  <c r="K2998" i="1"/>
  <c r="K2997" i="1"/>
  <c r="K2996" i="1"/>
  <c r="K1495" i="1"/>
  <c r="K9431" i="1"/>
  <c r="K9430" i="1"/>
  <c r="K2994" i="1"/>
  <c r="K2995" i="1"/>
  <c r="K2993" i="1"/>
  <c r="K11471" i="1"/>
  <c r="K9429" i="1"/>
  <c r="K5104" i="1"/>
  <c r="K2991" i="1"/>
  <c r="K12297" i="1"/>
  <c r="K9427" i="1"/>
  <c r="K9428" i="1"/>
  <c r="K4235" i="1"/>
  <c r="K2989" i="1"/>
  <c r="K2990" i="1"/>
  <c r="K2988" i="1"/>
  <c r="K2987" i="1"/>
  <c r="K11900" i="1"/>
  <c r="K9426" i="1"/>
  <c r="K6310" i="1"/>
  <c r="K4410" i="1"/>
  <c r="K113" i="1"/>
  <c r="K114" i="1"/>
  <c r="K5078" i="1"/>
  <c r="K2986" i="1"/>
  <c r="K2985" i="1"/>
  <c r="K2984" i="1"/>
  <c r="K2983" i="1"/>
  <c r="K2982" i="1"/>
  <c r="K2981" i="1"/>
  <c r="K2980" i="1"/>
  <c r="K9425" i="1"/>
  <c r="K12750" i="1"/>
  <c r="K2979" i="1"/>
  <c r="K2978" i="1"/>
  <c r="K2977" i="1"/>
  <c r="K7877" i="1"/>
  <c r="K7876" i="1"/>
  <c r="K7875" i="1"/>
  <c r="K7874" i="1"/>
  <c r="K2974" i="1"/>
  <c r="K2973" i="1"/>
  <c r="K2976" i="1"/>
  <c r="K2975" i="1"/>
  <c r="K2971" i="1"/>
  <c r="K2970" i="1"/>
  <c r="K9424" i="1"/>
  <c r="K9423" i="1"/>
  <c r="K2968" i="1"/>
  <c r="K9422" i="1"/>
  <c r="K9421" i="1"/>
  <c r="K9420" i="1"/>
  <c r="K9419" i="1"/>
  <c r="K2965" i="1"/>
  <c r="K2964" i="1"/>
  <c r="K2962" i="1"/>
  <c r="K2959" i="1"/>
  <c r="K2957" i="1"/>
  <c r="K9418" i="1"/>
  <c r="K2954" i="1"/>
  <c r="K9417" i="1"/>
  <c r="K2952" i="1"/>
  <c r="K9416" i="1"/>
  <c r="K2950" i="1"/>
  <c r="K2948" i="1"/>
  <c r="K2947" i="1"/>
  <c r="K9413" i="1"/>
  <c r="K12945" i="1"/>
  <c r="K2945" i="1"/>
  <c r="K2943" i="1"/>
  <c r="K9412" i="1"/>
  <c r="K9411" i="1"/>
  <c r="K2940" i="1"/>
  <c r="K2939" i="1"/>
  <c r="K2937" i="1"/>
  <c r="K2935" i="1"/>
  <c r="K2933" i="1"/>
  <c r="K9410" i="1"/>
  <c r="K9409" i="1"/>
  <c r="K9415" i="1"/>
  <c r="K9414" i="1"/>
  <c r="K3865" i="1"/>
  <c r="K3428" i="1"/>
  <c r="K9408" i="1"/>
  <c r="K9407" i="1"/>
  <c r="K9406" i="1"/>
  <c r="K9405" i="1"/>
  <c r="K9404" i="1"/>
  <c r="K9403" i="1"/>
  <c r="K9402" i="1"/>
  <c r="K9401" i="1"/>
  <c r="K9400" i="1"/>
  <c r="K9399" i="1"/>
  <c r="K9398" i="1"/>
  <c r="K9397" i="1"/>
  <c r="K9396" i="1"/>
  <c r="K9395" i="1"/>
  <c r="K9394" i="1"/>
  <c r="K9393" i="1"/>
  <c r="K9392" i="1"/>
  <c r="K9391" i="1"/>
  <c r="K9390" i="1"/>
  <c r="K9389" i="1"/>
  <c r="K9388" i="1"/>
  <c r="K9387" i="1"/>
  <c r="K9386" i="1"/>
  <c r="K9385" i="1"/>
  <c r="K2931" i="1"/>
  <c r="K2930" i="1"/>
  <c r="K2929" i="1"/>
  <c r="K7869" i="1"/>
  <c r="K7868" i="1"/>
  <c r="K7867" i="1"/>
  <c r="K7866" i="1"/>
  <c r="K7864" i="1"/>
  <c r="K7865" i="1"/>
  <c r="K7863" i="1"/>
  <c r="K2520" i="1"/>
  <c r="K2928" i="1"/>
  <c r="K2927" i="1"/>
  <c r="K2925" i="1"/>
  <c r="K2926" i="1"/>
  <c r="K2924" i="1"/>
  <c r="K12868" i="1"/>
  <c r="K2923" i="1"/>
  <c r="K2922" i="1"/>
  <c r="K2921" i="1"/>
  <c r="K9384" i="1"/>
  <c r="K2920" i="1"/>
  <c r="K2919" i="1"/>
  <c r="K2918" i="1"/>
  <c r="K2917" i="1"/>
  <c r="K2916" i="1"/>
  <c r="K9381" i="1"/>
  <c r="K9383" i="1"/>
  <c r="K9382" i="1"/>
  <c r="K2915" i="1"/>
  <c r="K7984" i="1"/>
  <c r="K7983" i="1"/>
  <c r="K9380" i="1"/>
  <c r="K9379" i="1"/>
  <c r="K2912" i="1"/>
  <c r="K2914" i="1"/>
  <c r="K2913" i="1"/>
  <c r="K2911" i="1"/>
  <c r="K2910" i="1"/>
  <c r="K2909" i="1"/>
  <c r="K2908" i="1"/>
  <c r="K12756" i="1"/>
  <c r="K9378" i="1"/>
  <c r="K9377" i="1"/>
  <c r="K2907" i="1"/>
  <c r="K2906" i="1"/>
  <c r="K2905" i="1"/>
  <c r="K2904" i="1"/>
  <c r="K12195" i="1"/>
  <c r="K12613" i="1"/>
  <c r="K9376" i="1"/>
  <c r="K2903" i="1"/>
  <c r="K9375" i="1"/>
  <c r="K9374" i="1"/>
  <c r="K9373" i="1"/>
  <c r="K9372" i="1"/>
  <c r="K9371" i="1"/>
  <c r="K9370" i="1"/>
  <c r="K12731" i="1"/>
  <c r="K9369" i="1"/>
  <c r="K9368" i="1"/>
  <c r="K9367" i="1"/>
  <c r="K9366" i="1"/>
  <c r="K11609" i="1"/>
  <c r="K2902" i="1"/>
  <c r="K2901" i="1"/>
  <c r="K9365" i="1"/>
  <c r="K2898" i="1"/>
  <c r="K2896" i="1"/>
  <c r="K2897" i="1"/>
  <c r="K9364" i="1"/>
  <c r="K9363" i="1"/>
  <c r="K9362" i="1"/>
  <c r="K9361" i="1"/>
  <c r="K9360" i="1"/>
  <c r="K2895" i="1"/>
  <c r="K4333" i="1"/>
  <c r="K2893" i="1"/>
  <c r="K2892" i="1"/>
  <c r="K2891" i="1"/>
  <c r="K2889" i="1"/>
  <c r="K8179" i="1"/>
  <c r="K8178" i="1"/>
  <c r="K112" i="1"/>
  <c r="K11602" i="1"/>
  <c r="K6450" i="1"/>
  <c r="K2887" i="1"/>
  <c r="K2888" i="1"/>
  <c r="K9359" i="1"/>
  <c r="K9358" i="1"/>
  <c r="K9357" i="1"/>
  <c r="K111" i="1"/>
  <c r="K110" i="1"/>
  <c r="K9356" i="1"/>
  <c r="K9355" i="1"/>
  <c r="K9354" i="1"/>
  <c r="K9353" i="1"/>
  <c r="K9352" i="1"/>
  <c r="K4787" i="1"/>
  <c r="K9351" i="1"/>
  <c r="K2885" i="1"/>
  <c r="K2883" i="1"/>
  <c r="K12564" i="1"/>
  <c r="K2881" i="1"/>
  <c r="K2882" i="1"/>
  <c r="K2879" i="1"/>
  <c r="K9350" i="1"/>
  <c r="K12592" i="1"/>
  <c r="K2877" i="1"/>
  <c r="K9349" i="1"/>
  <c r="K2874" i="1"/>
  <c r="K9348" i="1"/>
  <c r="K9347" i="1"/>
  <c r="K9346" i="1"/>
  <c r="K2871" i="1"/>
  <c r="K8033" i="1"/>
  <c r="K8032" i="1"/>
  <c r="K2870" i="1"/>
  <c r="K9345" i="1"/>
  <c r="K12870" i="1"/>
  <c r="K9344" i="1"/>
  <c r="K9343" i="1"/>
  <c r="K2869" i="1"/>
  <c r="K9342" i="1"/>
  <c r="K2864" i="1"/>
  <c r="K2862" i="1"/>
  <c r="K11555" i="1"/>
  <c r="K9341" i="1"/>
  <c r="K2858" i="1"/>
  <c r="K2860" i="1"/>
  <c r="K2859" i="1"/>
  <c r="K9340" i="1"/>
  <c r="K9339" i="1"/>
  <c r="K2857" i="1"/>
  <c r="K2856" i="1"/>
  <c r="K11520" i="1"/>
  <c r="K2855" i="1"/>
  <c r="K9338" i="1"/>
  <c r="K9337" i="1"/>
  <c r="K12966" i="1"/>
  <c r="K2854" i="1"/>
  <c r="K9336" i="1"/>
  <c r="K9335" i="1"/>
  <c r="K2852" i="1"/>
  <c r="K2851" i="1"/>
  <c r="K2849" i="1"/>
  <c r="K2848" i="1"/>
  <c r="K11907" i="1"/>
  <c r="K9334" i="1"/>
  <c r="K9333" i="1"/>
  <c r="K12091" i="1"/>
  <c r="K2847" i="1"/>
  <c r="K2846" i="1"/>
  <c r="K11894" i="1"/>
  <c r="K2844" i="1"/>
  <c r="K2843" i="1"/>
  <c r="K2842" i="1"/>
  <c r="K2433" i="1"/>
  <c r="K6174" i="1"/>
  <c r="K2841" i="1"/>
  <c r="K1185" i="1"/>
  <c r="K11829" i="1"/>
  <c r="K7117" i="1"/>
  <c r="K9332" i="1"/>
  <c r="K9331" i="1"/>
  <c r="K2840" i="1"/>
  <c r="K2838" i="1"/>
  <c r="K2837" i="1"/>
  <c r="K2836" i="1"/>
  <c r="K2835" i="1"/>
  <c r="K12488" i="1"/>
  <c r="K9330" i="1"/>
  <c r="K2833" i="1"/>
  <c r="K2831" i="1"/>
  <c r="K9329" i="1"/>
  <c r="K2830" i="1"/>
  <c r="K2829" i="1"/>
  <c r="K9328" i="1"/>
  <c r="K9327" i="1"/>
  <c r="K2827" i="1"/>
  <c r="K9326" i="1"/>
  <c r="K6084" i="1"/>
  <c r="K2826" i="1"/>
  <c r="K13074" i="1"/>
  <c r="K9324" i="1"/>
  <c r="K9323" i="1"/>
  <c r="K2825" i="1"/>
  <c r="K2824" i="1"/>
  <c r="K4149" i="1"/>
  <c r="K2822" i="1"/>
  <c r="K2821" i="1"/>
  <c r="K11615" i="1"/>
  <c r="K2818" i="1"/>
  <c r="K2816" i="1"/>
  <c r="K11779" i="1"/>
  <c r="K2815" i="1"/>
  <c r="K2814" i="1"/>
  <c r="K12450" i="1"/>
  <c r="K2813" i="1"/>
  <c r="K2812" i="1"/>
  <c r="K2811" i="1"/>
  <c r="K11906" i="1"/>
  <c r="K7858" i="1"/>
  <c r="K7859" i="1"/>
  <c r="K7857" i="1"/>
  <c r="K7856" i="1"/>
  <c r="K3386" i="1"/>
  <c r="K1755" i="1"/>
  <c r="K2810" i="1"/>
  <c r="K4253" i="1"/>
  <c r="K2809" i="1"/>
  <c r="K12829" i="1"/>
  <c r="K2808" i="1"/>
  <c r="K731" i="1"/>
  <c r="K730" i="1"/>
  <c r="K7614" i="1"/>
  <c r="K11848" i="1"/>
  <c r="K12372" i="1"/>
  <c r="K12655" i="1"/>
  <c r="K9322" i="1"/>
  <c r="K12492" i="1"/>
  <c r="K2807" i="1"/>
  <c r="K9321" i="1"/>
  <c r="K109" i="1"/>
  <c r="K11820" i="1"/>
  <c r="K11662" i="1"/>
  <c r="K11967" i="1"/>
  <c r="K11860" i="1"/>
  <c r="K9320" i="1"/>
  <c r="K9319" i="1"/>
  <c r="K9318" i="1"/>
  <c r="K9317" i="1"/>
  <c r="K6658" i="1"/>
  <c r="K2806" i="1"/>
  <c r="K9316" i="1"/>
  <c r="K9315" i="1"/>
  <c r="K9314" i="1"/>
  <c r="K9313" i="1"/>
  <c r="K2804" i="1"/>
  <c r="K2803" i="1"/>
  <c r="K9312" i="1"/>
  <c r="K9311" i="1"/>
  <c r="K12308" i="1"/>
  <c r="K12955" i="1"/>
  <c r="K2802" i="1"/>
  <c r="K12982" i="1"/>
  <c r="K108" i="1"/>
  <c r="K1911" i="1"/>
  <c r="K6292" i="1"/>
  <c r="K2801" i="1"/>
  <c r="K9310" i="1"/>
  <c r="K9309" i="1"/>
  <c r="K9308" i="1"/>
  <c r="K9307" i="1"/>
  <c r="K2183" i="1"/>
  <c r="K11457" i="1"/>
  <c r="K2798" i="1"/>
  <c r="K2796" i="1"/>
  <c r="K2797" i="1"/>
  <c r="K2795" i="1"/>
  <c r="K2794" i="1"/>
  <c r="K2792" i="1"/>
  <c r="K9306" i="1"/>
  <c r="K9305" i="1"/>
  <c r="K2790" i="1"/>
  <c r="K2791" i="1"/>
  <c r="K12515" i="1"/>
  <c r="K2789" i="1"/>
  <c r="K2787" i="1"/>
  <c r="K9304" i="1"/>
  <c r="K9303" i="1"/>
  <c r="K12549" i="1"/>
  <c r="K12550" i="1"/>
  <c r="K4220" i="1"/>
  <c r="K3819" i="1"/>
  <c r="K11740" i="1"/>
  <c r="K11559" i="1"/>
  <c r="K11819" i="1"/>
  <c r="K11547" i="1"/>
  <c r="K107" i="1"/>
  <c r="K2786" i="1"/>
  <c r="K2784" i="1"/>
  <c r="K2783" i="1"/>
  <c r="K2785" i="1"/>
  <c r="K2782" i="1"/>
  <c r="K12181" i="1"/>
  <c r="K2587" i="1"/>
  <c r="K2781" i="1"/>
  <c r="K2779" i="1"/>
  <c r="K2780" i="1"/>
  <c r="K2778" i="1"/>
  <c r="K4037" i="1"/>
  <c r="K6126" i="1"/>
  <c r="K2776" i="1"/>
  <c r="K2775" i="1"/>
  <c r="K2777" i="1"/>
  <c r="K2774" i="1"/>
  <c r="K2773" i="1"/>
  <c r="K11818" i="1"/>
  <c r="K2772" i="1"/>
  <c r="K12946" i="1"/>
  <c r="K2771" i="1"/>
  <c r="K2769" i="1"/>
  <c r="K2767" i="1"/>
  <c r="K2768" i="1"/>
  <c r="K2766" i="1"/>
  <c r="K9302" i="1"/>
  <c r="K2765" i="1"/>
  <c r="K2764" i="1"/>
  <c r="K11640" i="1"/>
  <c r="K9301" i="1"/>
  <c r="K9300" i="1"/>
  <c r="K12924" i="1"/>
  <c r="K2763" i="1"/>
  <c r="K2762" i="1"/>
  <c r="K2761" i="1"/>
  <c r="K12577" i="1"/>
  <c r="K9298" i="1"/>
  <c r="K2760" i="1"/>
  <c r="K2759" i="1"/>
  <c r="K2758" i="1"/>
  <c r="K4844" i="1"/>
  <c r="K2757" i="1"/>
  <c r="K4912" i="1"/>
  <c r="K9297" i="1"/>
  <c r="K2755" i="1"/>
  <c r="K2754" i="1"/>
  <c r="K2756" i="1"/>
  <c r="K2753" i="1"/>
  <c r="K2752" i="1"/>
  <c r="K2751" i="1"/>
  <c r="K11523" i="1"/>
  <c r="K2750" i="1"/>
  <c r="K2749" i="1"/>
  <c r="K7591" i="1"/>
  <c r="K4500" i="1"/>
  <c r="K2748" i="1"/>
  <c r="K2745" i="1"/>
  <c r="K2747" i="1"/>
  <c r="K2746" i="1"/>
  <c r="K12046" i="1"/>
  <c r="K4344" i="1"/>
  <c r="K9295" i="1"/>
  <c r="K2744" i="1"/>
  <c r="K11878" i="1"/>
  <c r="K2742" i="1"/>
  <c r="K2743" i="1"/>
  <c r="K2740" i="1"/>
  <c r="K2739" i="1"/>
  <c r="K12428" i="1"/>
  <c r="K106" i="1"/>
  <c r="K105" i="1"/>
  <c r="K104" i="1"/>
  <c r="K12392" i="1"/>
  <c r="K12483" i="1"/>
  <c r="K11524" i="1"/>
  <c r="K11808" i="1"/>
  <c r="K12650" i="1"/>
  <c r="K9294" i="1"/>
  <c r="K2734" i="1"/>
  <c r="K2733" i="1"/>
  <c r="K7855" i="1"/>
  <c r="K7854" i="1"/>
  <c r="K12463" i="1"/>
  <c r="K9293" i="1"/>
  <c r="K11713" i="1"/>
  <c r="K12245" i="1"/>
  <c r="K12383" i="1"/>
  <c r="K12103" i="1"/>
  <c r="K2732" i="1"/>
  <c r="K9292" i="1"/>
  <c r="K2731" i="1"/>
  <c r="K2730" i="1"/>
  <c r="K2729" i="1"/>
  <c r="K2728" i="1"/>
  <c r="K11042" i="1"/>
  <c r="K103" i="1"/>
  <c r="K13046" i="1"/>
  <c r="K11729" i="1"/>
  <c r="K9291" i="1"/>
  <c r="K2727" i="1"/>
  <c r="K2725" i="1"/>
  <c r="K2724" i="1"/>
  <c r="K5194" i="1"/>
  <c r="K9290" i="1"/>
  <c r="K9289" i="1"/>
  <c r="K9287" i="1"/>
  <c r="K12268" i="1"/>
  <c r="K2718" i="1"/>
  <c r="K2719" i="1"/>
  <c r="K2721" i="1"/>
  <c r="K2715" i="1"/>
  <c r="K9286" i="1"/>
  <c r="K9285" i="1"/>
  <c r="K2716" i="1"/>
  <c r="K2717" i="1"/>
  <c r="K11521" i="1"/>
  <c r="K2712" i="1"/>
  <c r="K2711" i="1"/>
  <c r="K2710" i="1"/>
  <c r="K9284" i="1"/>
  <c r="K6206" i="1"/>
  <c r="K2707" i="1"/>
  <c r="K1122" i="1"/>
  <c r="K7338" i="1"/>
  <c r="K9283" i="1"/>
  <c r="K13023" i="1"/>
  <c r="K102" i="1"/>
  <c r="K13062" i="1"/>
  <c r="K2705" i="1"/>
  <c r="K2706" i="1"/>
  <c r="K2704" i="1"/>
  <c r="K2703" i="1"/>
  <c r="K2701" i="1"/>
  <c r="K2702" i="1"/>
  <c r="K2700" i="1"/>
  <c r="K3237" i="1"/>
  <c r="K975" i="1"/>
  <c r="K6516" i="1"/>
  <c r="K12460" i="1"/>
  <c r="K11739" i="1"/>
  <c r="K12020" i="1"/>
  <c r="K7853" i="1"/>
  <c r="K7852" i="1"/>
  <c r="K7851" i="1"/>
  <c r="K12551" i="1"/>
  <c r="K9282" i="1"/>
  <c r="K9281" i="1"/>
  <c r="K11669" i="1"/>
  <c r="K11701" i="1"/>
  <c r="K12363" i="1"/>
  <c r="K9280" i="1"/>
  <c r="K9279" i="1"/>
  <c r="K2699" i="1"/>
  <c r="K9278" i="1"/>
  <c r="K9277" i="1"/>
  <c r="K12449" i="1"/>
  <c r="K5996" i="1"/>
  <c r="K12341" i="1"/>
  <c r="K12974" i="1"/>
  <c r="K2698" i="1"/>
  <c r="K9276" i="1"/>
  <c r="K2697" i="1"/>
  <c r="K2695" i="1"/>
  <c r="K9275" i="1"/>
  <c r="K9274" i="1"/>
  <c r="K2694" i="1"/>
  <c r="K9272" i="1"/>
  <c r="K9273" i="1"/>
  <c r="K2693" i="1"/>
  <c r="K2692" i="1"/>
  <c r="K2688" i="1"/>
  <c r="K2690" i="1"/>
  <c r="K2687" i="1"/>
  <c r="K2686" i="1"/>
  <c r="K2685" i="1"/>
  <c r="K12754" i="1"/>
  <c r="K9271" i="1"/>
  <c r="K5476" i="1"/>
  <c r="K5267" i="1"/>
  <c r="K12391" i="1"/>
  <c r="K2684" i="1"/>
  <c r="K2683" i="1"/>
  <c r="K2681" i="1"/>
  <c r="K2680" i="1"/>
  <c r="K4130" i="1"/>
  <c r="K11725" i="1"/>
  <c r="K9270" i="1"/>
  <c r="K9269" i="1"/>
  <c r="K1982" i="1"/>
  <c r="K9268" i="1"/>
  <c r="K12239" i="1"/>
  <c r="K11708" i="1"/>
  <c r="K2608" i="1"/>
  <c r="K9267" i="1"/>
  <c r="K4741" i="1"/>
  <c r="K2056" i="1"/>
  <c r="K4711" i="1"/>
  <c r="K13035" i="1"/>
  <c r="K101" i="1"/>
  <c r="K2675" i="1"/>
  <c r="K3851" i="1"/>
  <c r="K2674" i="1"/>
  <c r="K2672" i="1"/>
  <c r="K2671" i="1"/>
  <c r="K2669" i="1"/>
  <c r="K2668" i="1"/>
  <c r="K11927" i="1"/>
  <c r="K11920" i="1"/>
  <c r="K6216" i="1"/>
  <c r="K2667" i="1"/>
  <c r="K2666" i="1"/>
  <c r="K11919" i="1"/>
  <c r="K7290" i="1"/>
  <c r="K12859" i="1"/>
  <c r="K2664" i="1"/>
  <c r="K9097" i="1"/>
  <c r="K9265" i="1"/>
  <c r="K2662" i="1"/>
  <c r="K2661" i="1"/>
  <c r="K7063" i="1"/>
  <c r="K2660" i="1"/>
  <c r="K2658" i="1"/>
  <c r="K7844" i="1"/>
  <c r="K7845" i="1"/>
  <c r="K7843" i="1"/>
  <c r="K11727" i="1"/>
  <c r="K12044" i="1"/>
  <c r="K9264" i="1"/>
  <c r="K9263" i="1"/>
  <c r="K5367" i="1"/>
  <c r="K100" i="1"/>
  <c r="K7613" i="1"/>
  <c r="K9262" i="1"/>
  <c r="K9261" i="1"/>
  <c r="K9260" i="1"/>
  <c r="K9259" i="1"/>
  <c r="K2657" i="1"/>
  <c r="K11984" i="1"/>
  <c r="K12042" i="1"/>
  <c r="K12183" i="1"/>
  <c r="K4867" i="1"/>
  <c r="K99" i="1"/>
  <c r="K11849" i="1"/>
  <c r="K2656" i="1"/>
  <c r="K4445" i="1"/>
  <c r="K2655" i="1"/>
  <c r="K2654" i="1"/>
  <c r="K9258" i="1"/>
  <c r="K9257" i="1"/>
  <c r="K2652" i="1"/>
  <c r="K9256" i="1"/>
  <c r="K11887" i="1"/>
  <c r="K1882" i="1"/>
  <c r="K2650" i="1"/>
  <c r="K7800" i="1"/>
  <c r="K2649" i="1"/>
  <c r="K2726" i="1"/>
  <c r="K2648" i="1"/>
  <c r="K9254" i="1"/>
  <c r="K9255" i="1"/>
  <c r="K9253" i="1"/>
  <c r="K9252" i="1"/>
  <c r="K7801" i="1"/>
  <c r="K7799" i="1"/>
  <c r="K7798" i="1"/>
  <c r="K2647" i="1"/>
  <c r="K2646" i="1"/>
  <c r="K9251" i="1"/>
  <c r="K9250" i="1"/>
  <c r="K2645" i="1"/>
  <c r="K9249" i="1"/>
  <c r="K9248" i="1"/>
  <c r="K12934" i="1"/>
  <c r="K2644" i="1"/>
  <c r="K2643" i="1"/>
  <c r="K2642" i="1"/>
  <c r="K2640" i="1"/>
  <c r="K2639" i="1"/>
  <c r="K9247" i="1"/>
  <c r="K2637" i="1"/>
  <c r="K12736" i="1"/>
  <c r="K12553" i="1"/>
  <c r="K2636" i="1"/>
  <c r="K2406" i="1"/>
  <c r="K2633" i="1"/>
  <c r="K2632" i="1"/>
  <c r="K9246" i="1"/>
  <c r="K9245" i="1"/>
  <c r="K9244" i="1"/>
  <c r="K9243" i="1"/>
  <c r="K2630" i="1"/>
  <c r="K2629" i="1"/>
  <c r="K2628" i="1"/>
  <c r="K2626" i="1"/>
  <c r="K4824" i="1"/>
  <c r="K2624" i="1"/>
  <c r="K7842" i="1"/>
  <c r="K2623" i="1"/>
  <c r="K2622" i="1"/>
  <c r="K2621" i="1"/>
  <c r="K2620" i="1"/>
  <c r="K2619" i="1"/>
  <c r="K2618" i="1"/>
  <c r="K13057" i="1"/>
  <c r="K7839" i="1"/>
  <c r="K7838" i="1"/>
  <c r="K7837" i="1"/>
  <c r="K7836" i="1"/>
  <c r="K7835" i="1"/>
  <c r="K7834" i="1"/>
  <c r="K7833" i="1"/>
  <c r="K7832" i="1"/>
  <c r="K7831" i="1"/>
  <c r="K7830" i="1"/>
  <c r="K7829" i="1"/>
  <c r="K7828" i="1"/>
  <c r="K1977" i="1"/>
  <c r="K658" i="1"/>
  <c r="K7827" i="1"/>
  <c r="K7826" i="1"/>
  <c r="K7825" i="1"/>
  <c r="K7824" i="1"/>
  <c r="K7823" i="1"/>
  <c r="K11605" i="1"/>
  <c r="K12796" i="1"/>
  <c r="K7822" i="1"/>
  <c r="K7821" i="1"/>
  <c r="K7820" i="1"/>
  <c r="K7819" i="1"/>
  <c r="K7818" i="1"/>
  <c r="K7817" i="1"/>
  <c r="K7814" i="1"/>
  <c r="K7815" i="1"/>
  <c r="K7813" i="1"/>
  <c r="K7816" i="1"/>
  <c r="K9241" i="1"/>
  <c r="K9240" i="1"/>
  <c r="K7158" i="1"/>
  <c r="K7841" i="1"/>
  <c r="K7840" i="1"/>
  <c r="K98" i="1"/>
  <c r="K2616" i="1"/>
  <c r="K3170" i="1"/>
  <c r="K7812" i="1"/>
  <c r="K96" i="1"/>
  <c r="K13009" i="1"/>
  <c r="K97" i="1"/>
  <c r="K4127" i="1"/>
  <c r="K12409" i="1"/>
  <c r="K11495" i="1"/>
  <c r="K12394" i="1"/>
  <c r="K2615" i="1"/>
  <c r="K2613" i="1"/>
  <c r="K4008" i="1"/>
  <c r="K9239" i="1"/>
  <c r="K9238" i="1"/>
  <c r="K12807" i="1"/>
  <c r="K12728" i="1"/>
  <c r="K9237" i="1"/>
  <c r="K9236" i="1"/>
  <c r="K9235" i="1"/>
  <c r="K2611" i="1"/>
  <c r="K2609" i="1"/>
  <c r="K9233" i="1"/>
  <c r="K9234" i="1"/>
  <c r="K2607" i="1"/>
  <c r="K2604" i="1"/>
  <c r="K9231" i="1"/>
  <c r="K2599" i="1"/>
  <c r="K2598" i="1"/>
  <c r="K2597" i="1"/>
  <c r="K2595" i="1"/>
  <c r="K2594" i="1"/>
  <c r="K9230" i="1"/>
  <c r="K2592" i="1"/>
  <c r="K2591" i="1"/>
  <c r="K11798" i="1"/>
  <c r="K95" i="1"/>
  <c r="K2589" i="1"/>
  <c r="K2588" i="1"/>
  <c r="K9229" i="1"/>
  <c r="K9228" i="1"/>
  <c r="K2586" i="1"/>
  <c r="K9227" i="1"/>
  <c r="K12410" i="1"/>
  <c r="K2585" i="1"/>
  <c r="K2583" i="1"/>
  <c r="K2582" i="1"/>
  <c r="K2581" i="1"/>
  <c r="K9226" i="1"/>
  <c r="K5745" i="1"/>
  <c r="K3748" i="1"/>
  <c r="K4036" i="1"/>
  <c r="K2579" i="1"/>
  <c r="K2580" i="1"/>
  <c r="K2578" i="1"/>
  <c r="K4079" i="1"/>
  <c r="K7850" i="1"/>
  <c r="K7849" i="1"/>
  <c r="K7848" i="1"/>
  <c r="K7847" i="1"/>
  <c r="K7846" i="1"/>
  <c r="K1026" i="1"/>
  <c r="K2676" i="1"/>
  <c r="K4207" i="1"/>
  <c r="K3284" i="1"/>
  <c r="K11667" i="1"/>
  <c r="K2577" i="1"/>
  <c r="K2576" i="1"/>
  <c r="K2575" i="1"/>
  <c r="K2574" i="1"/>
  <c r="K12233" i="1"/>
  <c r="K2573" i="1"/>
  <c r="K2572" i="1"/>
  <c r="K11797" i="1"/>
  <c r="K3783" i="1"/>
  <c r="K1980" i="1"/>
  <c r="K2570" i="1"/>
  <c r="K2569" i="1"/>
  <c r="K12885" i="1"/>
  <c r="K2568" i="1"/>
  <c r="K94" i="1"/>
  <c r="K12198" i="1"/>
  <c r="K12110" i="1"/>
  <c r="K9225" i="1"/>
  <c r="K2566" i="1"/>
  <c r="K2565" i="1"/>
  <c r="K9224" i="1"/>
  <c r="K93" i="1"/>
  <c r="K2564" i="1"/>
  <c r="K11587" i="1"/>
  <c r="K2451" i="1"/>
  <c r="K6808" i="1"/>
  <c r="K2563" i="1"/>
  <c r="K92" i="1"/>
  <c r="K91" i="1"/>
  <c r="K7096" i="1"/>
  <c r="K11503" i="1"/>
  <c r="K2561" i="1"/>
  <c r="K2560" i="1"/>
  <c r="K12023" i="1"/>
  <c r="K2558" i="1"/>
  <c r="K2557" i="1"/>
  <c r="K2556" i="1"/>
  <c r="K2554" i="1"/>
  <c r="K9221" i="1"/>
  <c r="K9220" i="1"/>
  <c r="K9219" i="1"/>
  <c r="K9223" i="1"/>
  <c r="K9222" i="1"/>
  <c r="K2550" i="1"/>
  <c r="K11744" i="1"/>
  <c r="K2545" i="1"/>
  <c r="K2543" i="1"/>
  <c r="K9218" i="1"/>
  <c r="K2541" i="1"/>
  <c r="K2502" i="1"/>
  <c r="K11877" i="1"/>
  <c r="K11844" i="1"/>
  <c r="K2540" i="1"/>
  <c r="K2539" i="1"/>
  <c r="K2538" i="1"/>
  <c r="K2536" i="1"/>
  <c r="K12407" i="1"/>
  <c r="K11479" i="1"/>
  <c r="K2548" i="1"/>
  <c r="K9217" i="1"/>
  <c r="K9216" i="1"/>
  <c r="K2534" i="1"/>
  <c r="K2533" i="1"/>
  <c r="K9215" i="1"/>
  <c r="K2531" i="1"/>
  <c r="K12534" i="1"/>
  <c r="K2529" i="1"/>
  <c r="K2527" i="1"/>
  <c r="K2526" i="1"/>
  <c r="K2524" i="1"/>
  <c r="K2522" i="1"/>
  <c r="K2521" i="1"/>
  <c r="K2519" i="1"/>
  <c r="K2518" i="1"/>
  <c r="K2517" i="1"/>
  <c r="K2515" i="1"/>
  <c r="K9214" i="1"/>
  <c r="K2513" i="1"/>
  <c r="K2511" i="1"/>
  <c r="K2508" i="1"/>
  <c r="K2507" i="1"/>
  <c r="K2506" i="1"/>
  <c r="K2504" i="1"/>
  <c r="K2501" i="1"/>
  <c r="K11767" i="1"/>
  <c r="K2500" i="1"/>
  <c r="K2499" i="1"/>
  <c r="K12074" i="1"/>
  <c r="K2498" i="1"/>
  <c r="K2497" i="1"/>
  <c r="K9213" i="1"/>
  <c r="K90" i="1"/>
  <c r="K2495" i="1"/>
  <c r="K2496" i="1"/>
  <c r="K2494" i="1"/>
  <c r="K2493" i="1"/>
  <c r="K2492" i="1"/>
  <c r="K2491" i="1"/>
  <c r="K9212" i="1"/>
  <c r="K9211" i="1"/>
  <c r="K9210" i="1"/>
  <c r="K9209" i="1"/>
  <c r="K2490" i="1"/>
  <c r="K2488" i="1"/>
  <c r="K9208" i="1"/>
  <c r="K9207" i="1"/>
  <c r="K11771" i="1"/>
  <c r="K11926" i="1"/>
  <c r="K9205" i="1"/>
  <c r="K11790" i="1"/>
  <c r="K11990" i="1"/>
  <c r="K2606" i="1"/>
  <c r="K2485" i="1"/>
  <c r="K9204" i="1"/>
  <c r="K9203" i="1"/>
  <c r="K12996" i="1"/>
  <c r="K89" i="1"/>
  <c r="K12125" i="1"/>
  <c r="K2483" i="1"/>
  <c r="K2482" i="1"/>
  <c r="K3303" i="1"/>
  <c r="K9201" i="1"/>
  <c r="K11526" i="1"/>
  <c r="K9200" i="1"/>
  <c r="K2479" i="1"/>
  <c r="K11665" i="1"/>
  <c r="K9199" i="1"/>
  <c r="K2478" i="1"/>
  <c r="K2476" i="1"/>
  <c r="K7375" i="1"/>
  <c r="K12890" i="1"/>
  <c r="K2474" i="1"/>
  <c r="K9198" i="1"/>
  <c r="K2472" i="1"/>
  <c r="K2470" i="1"/>
  <c r="K2469" i="1"/>
  <c r="K2467" i="1"/>
  <c r="K2465" i="1"/>
  <c r="K2463" i="1"/>
  <c r="K2461" i="1"/>
  <c r="K12124" i="1"/>
  <c r="K9197" i="1"/>
  <c r="K9196" i="1"/>
  <c r="K9195" i="1"/>
  <c r="K12554" i="1"/>
  <c r="K11832" i="1"/>
  <c r="K2446" i="1"/>
  <c r="K2460" i="1"/>
  <c r="K2458" i="1"/>
  <c r="K2457" i="1"/>
  <c r="K12145" i="1"/>
  <c r="K2454" i="1"/>
  <c r="K11505" i="1"/>
  <c r="K9194" i="1"/>
  <c r="K9193" i="1"/>
  <c r="K9192" i="1"/>
  <c r="K12164" i="1"/>
  <c r="K12925" i="1"/>
  <c r="K2453" i="1"/>
  <c r="K9191" i="1"/>
  <c r="K11695" i="1"/>
  <c r="K12425" i="1"/>
  <c r="K11968" i="1"/>
  <c r="K9190" i="1"/>
  <c r="K2450" i="1"/>
  <c r="K9189" i="1"/>
  <c r="K2449" i="1"/>
  <c r="K9188" i="1"/>
  <c r="K2448" i="1"/>
  <c r="K2445" i="1"/>
  <c r="K2443" i="1"/>
  <c r="K88" i="1"/>
  <c r="K12881" i="1"/>
  <c r="K2442" i="1"/>
  <c r="K2440" i="1"/>
  <c r="K2439" i="1"/>
  <c r="K2436" i="1"/>
  <c r="K9187" i="1"/>
  <c r="K2435" i="1"/>
  <c r="K2434" i="1"/>
  <c r="K11546" i="1"/>
  <c r="K9186" i="1"/>
  <c r="K9185" i="1"/>
  <c r="K11918" i="1"/>
  <c r="K2432" i="1"/>
  <c r="K2431" i="1"/>
  <c r="K12445" i="1"/>
  <c r="K3412" i="1"/>
  <c r="K2430" i="1"/>
  <c r="K2429" i="1"/>
  <c r="K4147" i="1"/>
  <c r="K2428" i="1"/>
  <c r="K9184" i="1"/>
  <c r="K2426" i="1"/>
  <c r="K2427" i="1"/>
  <c r="K11807" i="1"/>
  <c r="K87" i="1"/>
  <c r="K2425" i="1"/>
  <c r="K11977" i="1"/>
  <c r="K9183" i="1"/>
  <c r="K2424" i="1"/>
  <c r="K2423" i="1"/>
  <c r="K2421" i="1"/>
  <c r="K2420" i="1"/>
  <c r="K12064" i="1"/>
  <c r="K11969" i="1"/>
  <c r="K2419" i="1"/>
  <c r="K9182" i="1"/>
  <c r="K9181" i="1"/>
  <c r="K12849" i="1"/>
  <c r="K9180" i="1"/>
  <c r="K9179" i="1"/>
  <c r="K9178" i="1"/>
  <c r="K12745" i="1"/>
  <c r="K2418" i="1"/>
  <c r="K2417" i="1"/>
  <c r="K7952" i="1"/>
  <c r="K7951" i="1"/>
  <c r="K4303" i="1"/>
  <c r="K11652" i="1"/>
  <c r="K4089" i="1"/>
  <c r="K12279" i="1"/>
  <c r="K9177" i="1"/>
  <c r="K11477" i="1"/>
  <c r="K2416" i="1"/>
  <c r="K2415" i="1"/>
  <c r="K2414" i="1"/>
  <c r="K4088" i="1"/>
  <c r="K7811" i="1"/>
  <c r="K9176" i="1"/>
  <c r="K9175" i="1"/>
  <c r="K7810" i="1"/>
  <c r="K7809" i="1"/>
  <c r="K2413" i="1"/>
  <c r="K9174" i="1"/>
  <c r="K9173" i="1"/>
  <c r="K9172" i="1"/>
  <c r="K2412" i="1"/>
  <c r="K2410" i="1"/>
  <c r="K2408" i="1"/>
  <c r="K2407" i="1"/>
  <c r="K2405" i="1"/>
  <c r="K2404" i="1"/>
  <c r="K12958" i="1"/>
  <c r="K11610" i="1"/>
  <c r="K11883" i="1"/>
  <c r="K12795" i="1"/>
  <c r="K2403" i="1"/>
  <c r="K2401" i="1"/>
  <c r="K2402" i="1"/>
  <c r="K2400" i="1"/>
  <c r="K4448" i="1"/>
  <c r="K12678" i="1"/>
  <c r="K2399" i="1"/>
  <c r="K2398" i="1"/>
  <c r="K2397" i="1"/>
  <c r="K3811" i="1"/>
  <c r="K2396" i="1"/>
  <c r="K9171" i="1"/>
  <c r="K9170" i="1"/>
  <c r="K2395" i="1"/>
  <c r="K2393" i="1"/>
  <c r="K2394" i="1"/>
  <c r="K2392" i="1"/>
  <c r="K2390" i="1"/>
  <c r="K2388" i="1"/>
  <c r="K9169" i="1"/>
  <c r="K12036" i="1"/>
  <c r="K9168" i="1"/>
  <c r="K9167" i="1"/>
  <c r="K11629" i="1"/>
  <c r="K4034" i="1"/>
  <c r="K9165" i="1"/>
  <c r="K9166" i="1"/>
  <c r="K6009" i="1"/>
  <c r="K12571" i="1"/>
  <c r="K9164" i="1"/>
  <c r="K9163" i="1"/>
  <c r="K2387" i="1"/>
  <c r="K3923" i="1"/>
  <c r="K1682" i="1"/>
  <c r="K2386" i="1"/>
  <c r="K2385" i="1"/>
  <c r="K2384" i="1"/>
  <c r="K2383" i="1"/>
  <c r="K2382" i="1"/>
  <c r="K2381" i="1"/>
  <c r="K9161" i="1"/>
  <c r="K9160" i="1"/>
  <c r="K9159" i="1"/>
  <c r="K9158" i="1"/>
  <c r="K9157" i="1"/>
  <c r="K2379" i="1"/>
  <c r="K2377" i="1"/>
  <c r="K2376" i="1"/>
  <c r="K12584" i="1"/>
  <c r="K3290" i="1"/>
  <c r="K2375" i="1"/>
  <c r="K12959" i="1"/>
  <c r="K2374" i="1"/>
  <c r="K2114" i="1"/>
  <c r="K2373" i="1"/>
  <c r="K2372" i="1"/>
  <c r="K2371" i="1"/>
  <c r="K778" i="1"/>
  <c r="K782" i="1"/>
  <c r="K781" i="1"/>
  <c r="K780" i="1"/>
  <c r="K779" i="1"/>
  <c r="K2370" i="1"/>
  <c r="K12748" i="1"/>
  <c r="K2369" i="1"/>
  <c r="K2368" i="1"/>
  <c r="K2367" i="1"/>
  <c r="K6183" i="1"/>
  <c r="K11938" i="1"/>
  <c r="K2365" i="1"/>
  <c r="K2364" i="1"/>
  <c r="K2516" i="1"/>
  <c r="K86" i="1"/>
  <c r="K12354" i="1"/>
  <c r="K2366" i="1"/>
  <c r="K2363" i="1"/>
  <c r="K13096" i="1"/>
  <c r="K9156" i="1"/>
  <c r="K9155" i="1"/>
  <c r="K2362" i="1"/>
  <c r="K12889" i="1"/>
  <c r="K2361" i="1"/>
  <c r="K2358" i="1"/>
  <c r="K2360" i="1"/>
  <c r="K2359" i="1"/>
  <c r="K12368" i="1"/>
  <c r="K2357" i="1"/>
  <c r="K4124" i="1"/>
  <c r="K2356" i="1"/>
  <c r="K11796" i="1"/>
  <c r="K12480" i="1"/>
  <c r="K2351" i="1"/>
  <c r="K2354" i="1"/>
  <c r="K2355" i="1"/>
  <c r="K2353" i="1"/>
  <c r="K2352" i="1"/>
  <c r="K12752" i="1"/>
  <c r="K9154" i="1"/>
  <c r="K9153" i="1"/>
  <c r="K9152" i="1"/>
  <c r="K85" i="1"/>
  <c r="K84" i="1"/>
  <c r="K12536" i="1"/>
  <c r="K12393" i="1"/>
  <c r="K1676" i="1"/>
  <c r="K1652" i="1"/>
  <c r="K9151" i="1"/>
  <c r="K9150" i="1"/>
  <c r="K2350" i="1"/>
  <c r="K83" i="1"/>
  <c r="K82" i="1"/>
  <c r="K80" i="1"/>
  <c r="K81" i="1"/>
  <c r="K79" i="1"/>
  <c r="K2349" i="1"/>
  <c r="K2348" i="1"/>
  <c r="K2346" i="1"/>
  <c r="K2345" i="1"/>
  <c r="K2344" i="1"/>
  <c r="K2342" i="1"/>
  <c r="K2340" i="1"/>
  <c r="K2337" i="1"/>
  <c r="K2336" i="1"/>
  <c r="K12503" i="1"/>
  <c r="K11898" i="1"/>
  <c r="K2335" i="1"/>
  <c r="K2334" i="1"/>
  <c r="K4588" i="1"/>
  <c r="K2333" i="1"/>
  <c r="K3922" i="1"/>
  <c r="K5099" i="1"/>
  <c r="K2332" i="1"/>
  <c r="K2331" i="1"/>
  <c r="K9149" i="1"/>
  <c r="K9148" i="1"/>
  <c r="K2330" i="1"/>
  <c r="K2328" i="1"/>
  <c r="K2329" i="1"/>
  <c r="K2327" i="1"/>
  <c r="K2326" i="1"/>
  <c r="K6883" i="1"/>
  <c r="K12338" i="1"/>
  <c r="K5002" i="1"/>
  <c r="K2324" i="1"/>
  <c r="K2322" i="1"/>
  <c r="K9147" i="1"/>
  <c r="K2321" i="1"/>
  <c r="K2320" i="1"/>
  <c r="K2319" i="1"/>
  <c r="K2318" i="1"/>
  <c r="K472" i="1"/>
  <c r="K473" i="1"/>
  <c r="K2317" i="1"/>
  <c r="K12605" i="1"/>
  <c r="K11899" i="1"/>
  <c r="K12004" i="1"/>
  <c r="K12260" i="1"/>
  <c r="K58" i="1"/>
  <c r="K57" i="1"/>
  <c r="K9146" i="1"/>
  <c r="K9145" i="1"/>
  <c r="K2316" i="1"/>
  <c r="K2315" i="1"/>
  <c r="K32" i="1"/>
  <c r="K3" i="1"/>
  <c r="K12649" i="1"/>
  <c r="K9144" i="1"/>
  <c r="K2314" i="1"/>
  <c r="K12055" i="1"/>
  <c r="K13081" i="1"/>
  <c r="K9143" i="1"/>
  <c r="K11859" i="1"/>
  <c r="K2313" i="1"/>
  <c r="K2312" i="1"/>
  <c r="K12493" i="1"/>
  <c r="K9142" i="1"/>
  <c r="K4889" i="1"/>
  <c r="K4750" i="1"/>
  <c r="K2900" i="1"/>
  <c r="K9141" i="1"/>
  <c r="K9140" i="1"/>
  <c r="K2310" i="1"/>
  <c r="K2311" i="1"/>
  <c r="K2309" i="1"/>
  <c r="K2308" i="1"/>
  <c r="K2307" i="1"/>
  <c r="K9139" i="1"/>
  <c r="K9138" i="1"/>
  <c r="K9137" i="1"/>
  <c r="K9136" i="1"/>
  <c r="K2305" i="1"/>
  <c r="K2304" i="1"/>
  <c r="K2306" i="1"/>
  <c r="K2303" i="1"/>
  <c r="K2302" i="1"/>
  <c r="K2301" i="1"/>
  <c r="K12668" i="1"/>
  <c r="K2300" i="1"/>
  <c r="K2299" i="1"/>
  <c r="K2298" i="1"/>
  <c r="K2297" i="1"/>
  <c r="K9135" i="1"/>
  <c r="K9134" i="1"/>
  <c r="K12163" i="1"/>
  <c r="K2296" i="1"/>
  <c r="K2295" i="1"/>
  <c r="K2294" i="1"/>
  <c r="K2293" i="1"/>
  <c r="K2292" i="1"/>
  <c r="K12446" i="1"/>
  <c r="K12623" i="1"/>
  <c r="K9133" i="1"/>
  <c r="K9132" i="1"/>
  <c r="K9131" i="1"/>
  <c r="K2290" i="1"/>
  <c r="K2287" i="1"/>
  <c r="K2288" i="1"/>
  <c r="K2286" i="1"/>
  <c r="K2285" i="1"/>
  <c r="K7467" i="1"/>
  <c r="K2284" i="1"/>
  <c r="K12490" i="1"/>
  <c r="K12346" i="1"/>
  <c r="K2282" i="1"/>
  <c r="K2283" i="1"/>
  <c r="K2281" i="1"/>
  <c r="K2280" i="1"/>
  <c r="K12630" i="1"/>
  <c r="K2279" i="1"/>
  <c r="K12558" i="1"/>
  <c r="K8266" i="1"/>
  <c r="K8267" i="1"/>
  <c r="K8265" i="1"/>
  <c r="K2278" i="1"/>
  <c r="K2277" i="1"/>
  <c r="K2276" i="1"/>
  <c r="K2275" i="1"/>
  <c r="K2720" i="1"/>
  <c r="K7095" i="1"/>
  <c r="K4911" i="1"/>
  <c r="K2274" i="1"/>
  <c r="K2273" i="1"/>
  <c r="K2272" i="1"/>
  <c r="K2271" i="1"/>
  <c r="K2270" i="1"/>
  <c r="K7808" i="1"/>
  <c r="K7807" i="1"/>
  <c r="K7806" i="1"/>
  <c r="K9130" i="1"/>
  <c r="K9129" i="1"/>
  <c r="K4865" i="1"/>
  <c r="K2438" i="1"/>
  <c r="K2269" i="1"/>
  <c r="K9128" i="1"/>
  <c r="K9127" i="1"/>
  <c r="K9126" i="1"/>
  <c r="K2268" i="1"/>
  <c r="K2267" i="1"/>
  <c r="K2266" i="1"/>
  <c r="K2265" i="1"/>
  <c r="K2264" i="1"/>
  <c r="K2263" i="1"/>
  <c r="K12722" i="1"/>
  <c r="K2262" i="1"/>
  <c r="K9125" i="1"/>
  <c r="K9124" i="1"/>
  <c r="K12878" i="1"/>
  <c r="K9123" i="1"/>
  <c r="K7804" i="1"/>
  <c r="K7805" i="1"/>
  <c r="K7803" i="1"/>
  <c r="K7802" i="1"/>
  <c r="K2261" i="1"/>
  <c r="K2260" i="1"/>
  <c r="K2259" i="1"/>
  <c r="K2258" i="1"/>
  <c r="K9122" i="1"/>
  <c r="K9121" i="1"/>
  <c r="K12828" i="1"/>
  <c r="K2257" i="1"/>
  <c r="K2255" i="1"/>
  <c r="K2256" i="1"/>
  <c r="K2254" i="1"/>
  <c r="K9120" i="1"/>
  <c r="K9119" i="1"/>
  <c r="K2253" i="1"/>
  <c r="K2252" i="1"/>
  <c r="K2251" i="1"/>
  <c r="K2250" i="1"/>
  <c r="K3584" i="1"/>
  <c r="K2248" i="1"/>
  <c r="K2247" i="1"/>
  <c r="K3490" i="1"/>
  <c r="K2162" i="1"/>
  <c r="K12361" i="1"/>
  <c r="K2245" i="1"/>
  <c r="K9118" i="1"/>
  <c r="K9117" i="1"/>
  <c r="K11697" i="1"/>
  <c r="K11943" i="1"/>
  <c r="K9115" i="1"/>
  <c r="K9116" i="1"/>
  <c r="K9114" i="1"/>
  <c r="K9113" i="1"/>
  <c r="K9112" i="1"/>
  <c r="K9111" i="1"/>
  <c r="K2243" i="1"/>
  <c r="K2244" i="1"/>
  <c r="K2242" i="1"/>
  <c r="K2241" i="1"/>
  <c r="K2240" i="1"/>
  <c r="K2239" i="1"/>
  <c r="K2238" i="1"/>
  <c r="K2237" i="1"/>
  <c r="K2236" i="1"/>
  <c r="K2235" i="1"/>
  <c r="K2234" i="1"/>
  <c r="K9110" i="1"/>
  <c r="K9109" i="1"/>
  <c r="K8134" i="1"/>
  <c r="K8133" i="1"/>
  <c r="K9107" i="1"/>
  <c r="K9108" i="1"/>
  <c r="K9106" i="1"/>
  <c r="K12751" i="1"/>
  <c r="K2233" i="1"/>
  <c r="K2232" i="1"/>
  <c r="K2231" i="1"/>
  <c r="K2230" i="1"/>
  <c r="K2229" i="1"/>
  <c r="K2227" i="1"/>
  <c r="K2228" i="1"/>
  <c r="K2226" i="1"/>
  <c r="K2225" i="1"/>
  <c r="K12910" i="1"/>
  <c r="K9105" i="1"/>
  <c r="K9104" i="1"/>
  <c r="K2224" i="1"/>
  <c r="K2223" i="1"/>
  <c r="K9103" i="1"/>
  <c r="K9102" i="1"/>
  <c r="K9101" i="1"/>
  <c r="K2221" i="1"/>
  <c r="K2222" i="1"/>
  <c r="K2220" i="1"/>
  <c r="K2219" i="1"/>
  <c r="K2218" i="1"/>
  <c r="K2217" i="1"/>
  <c r="K12852" i="1"/>
  <c r="K2216" i="1"/>
  <c r="K9100" i="1"/>
  <c r="K12670" i="1"/>
  <c r="K2215" i="1"/>
  <c r="K2214" i="1"/>
  <c r="K2213" i="1"/>
  <c r="K2212" i="1"/>
  <c r="K2211" i="1"/>
  <c r="K7797" i="1"/>
  <c r="K7796" i="1"/>
  <c r="K7795" i="1"/>
  <c r="K7794" i="1"/>
  <c r="K7793" i="1"/>
  <c r="K2210" i="1"/>
  <c r="K11917" i="1"/>
  <c r="K2209" i="1"/>
  <c r="K12991" i="1"/>
  <c r="K78" i="1"/>
  <c r="K13019" i="1"/>
  <c r="K77" i="1"/>
  <c r="K9099" i="1"/>
  <c r="K12037" i="1"/>
  <c r="K12707" i="1"/>
  <c r="K13069" i="1"/>
  <c r="K9096" i="1"/>
  <c r="K12799" i="1"/>
  <c r="K2207" i="1"/>
  <c r="K2206" i="1"/>
  <c r="K9095" i="1"/>
  <c r="K9094" i="1"/>
  <c r="K9093" i="1"/>
  <c r="K9092" i="1"/>
  <c r="K9091" i="1"/>
  <c r="K581" i="1"/>
  <c r="K580" i="1"/>
  <c r="K9090" i="1"/>
  <c r="K9089" i="1"/>
  <c r="K9088" i="1"/>
  <c r="K7792" i="1"/>
  <c r="K7791" i="1"/>
  <c r="K7790" i="1"/>
  <c r="K7789" i="1"/>
  <c r="K7788" i="1"/>
  <c r="K2205" i="1"/>
  <c r="K2204" i="1"/>
  <c r="K1319" i="1"/>
  <c r="K2203" i="1"/>
  <c r="K2202" i="1"/>
  <c r="K2201" i="1"/>
  <c r="K2200" i="1"/>
  <c r="K2199" i="1"/>
  <c r="K2198" i="1"/>
  <c r="K2197" i="1"/>
  <c r="K11506" i="1"/>
  <c r="K2195" i="1"/>
  <c r="K9087" i="1"/>
  <c r="K9086" i="1"/>
  <c r="K8368" i="1"/>
  <c r="K8366" i="1"/>
  <c r="K8365" i="1"/>
  <c r="K8367" i="1"/>
  <c r="K8364" i="1"/>
  <c r="K2193" i="1"/>
  <c r="K2192" i="1"/>
  <c r="K2191" i="1"/>
  <c r="K2190" i="1"/>
  <c r="K5722" i="1"/>
  <c r="K1707" i="1"/>
  <c r="K9085" i="1"/>
  <c r="K2289" i="1"/>
  <c r="K12072" i="1"/>
  <c r="K6366" i="1"/>
  <c r="K5384" i="1"/>
  <c r="K4032" i="1"/>
  <c r="K2188" i="1"/>
  <c r="K2187" i="1"/>
  <c r="K9084" i="1"/>
  <c r="K7950" i="1"/>
  <c r="K7949" i="1"/>
  <c r="K4087" i="1"/>
  <c r="K76" i="1"/>
  <c r="K2186" i="1"/>
  <c r="K2185" i="1"/>
  <c r="K5444" i="1"/>
  <c r="K4885" i="1"/>
  <c r="K2863" i="1"/>
  <c r="K9083" i="1"/>
  <c r="K9082" i="1"/>
  <c r="K9081" i="1"/>
  <c r="K2184" i="1"/>
  <c r="K11645" i="1"/>
  <c r="K2182" i="1"/>
  <c r="K2181" i="1"/>
  <c r="K2180" i="1"/>
  <c r="K7466" i="1"/>
  <c r="K4178" i="1"/>
  <c r="K2179" i="1"/>
  <c r="K2178" i="1"/>
  <c r="K11795" i="1"/>
  <c r="K9080" i="1"/>
  <c r="K9079" i="1"/>
  <c r="K9078" i="1"/>
  <c r="K12606" i="1"/>
  <c r="K11970" i="1"/>
  <c r="K2177" i="1"/>
  <c r="K1560" i="1"/>
  <c r="K2176" i="1"/>
  <c r="K2175" i="1"/>
  <c r="K12604" i="1"/>
  <c r="K9077" i="1"/>
  <c r="K75" i="1"/>
  <c r="K2714" i="1"/>
  <c r="K6556" i="1"/>
  <c r="K2173" i="1"/>
  <c r="K74" i="1"/>
  <c r="K11643" i="1"/>
  <c r="K9076" i="1"/>
  <c r="K9075" i="1"/>
  <c r="K2171" i="1"/>
  <c r="K6398" i="1"/>
  <c r="K12716" i="1"/>
  <c r="K2170" i="1"/>
  <c r="K9074" i="1"/>
  <c r="K9073" i="1"/>
  <c r="K11985" i="1"/>
  <c r="K2169" i="1"/>
  <c r="K12501" i="1"/>
  <c r="K8154" i="1"/>
  <c r="K1295" i="1"/>
  <c r="K9072" i="1"/>
  <c r="K9071" i="1"/>
  <c r="K6081" i="1"/>
  <c r="K4330" i="1"/>
  <c r="K2168" i="1"/>
  <c r="K2167" i="1"/>
  <c r="K12327" i="1"/>
  <c r="K2166" i="1"/>
  <c r="K12291" i="1"/>
  <c r="K2165" i="1"/>
  <c r="K2163" i="1"/>
  <c r="K73" i="1"/>
  <c r="K72" i="1"/>
  <c r="K71" i="1"/>
  <c r="K2161" i="1"/>
  <c r="K2158" i="1"/>
  <c r="K9070" i="1"/>
  <c r="K2157" i="1"/>
  <c r="K70" i="1"/>
  <c r="K12504" i="1"/>
  <c r="K2156" i="1"/>
  <c r="K2155" i="1"/>
  <c r="K2153" i="1"/>
  <c r="K2152" i="1"/>
  <c r="K9069" i="1"/>
  <c r="K2151" i="1"/>
  <c r="K12190" i="1"/>
  <c r="K2150" i="1"/>
  <c r="K2149" i="1"/>
  <c r="K13056" i="1"/>
  <c r="K9068" i="1"/>
  <c r="K2148" i="1"/>
  <c r="K12028" i="1"/>
  <c r="K2999" i="1"/>
  <c r="K726" i="1"/>
  <c r="K725" i="1"/>
  <c r="K724" i="1"/>
  <c r="K4085" i="1"/>
  <c r="K3890" i="1"/>
  <c r="K3721" i="1"/>
  <c r="K887" i="1"/>
  <c r="K2147" i="1"/>
  <c r="K2146" i="1"/>
  <c r="K2145" i="1"/>
  <c r="K2144" i="1"/>
  <c r="K2142" i="1"/>
  <c r="K69" i="1"/>
  <c r="K68" i="1"/>
  <c r="K12995" i="1"/>
  <c r="K67" i="1"/>
  <c r="K12269" i="1"/>
  <c r="K2140" i="1"/>
  <c r="K2139" i="1"/>
  <c r="K2138" i="1"/>
  <c r="K9067" i="1"/>
  <c r="K2137" i="1"/>
  <c r="K9066" i="1"/>
  <c r="K9065" i="1"/>
  <c r="K2136" i="1"/>
  <c r="K2135" i="1"/>
  <c r="K2134" i="1"/>
  <c r="K2133" i="1"/>
  <c r="K2132" i="1"/>
  <c r="K504" i="1"/>
  <c r="K503" i="1"/>
  <c r="K502" i="1"/>
  <c r="K462" i="1"/>
  <c r="K464" i="1"/>
  <c r="K463" i="1"/>
  <c r="K12850" i="1"/>
  <c r="K8439" i="1"/>
  <c r="K8438" i="1"/>
  <c r="K8437" i="1"/>
  <c r="K8436" i="1"/>
  <c r="K13001" i="1"/>
  <c r="K8363" i="1"/>
  <c r="K12596" i="1"/>
  <c r="K8340" i="1"/>
  <c r="K8334" i="1"/>
  <c r="K8333" i="1"/>
  <c r="K8332" i="1"/>
  <c r="K8331" i="1"/>
  <c r="K8330" i="1"/>
  <c r="K8329" i="1"/>
  <c r="K8320" i="1"/>
  <c r="K8319" i="1"/>
  <c r="K8307" i="1"/>
  <c r="K353" i="1"/>
  <c r="K352" i="1"/>
  <c r="K351" i="1"/>
  <c r="K8227" i="1"/>
  <c r="K335" i="1"/>
  <c r="K334" i="1"/>
  <c r="K333" i="1"/>
  <c r="K332" i="1"/>
  <c r="K320" i="1"/>
  <c r="K319" i="1"/>
  <c r="K12956" i="1"/>
  <c r="K8167" i="1"/>
  <c r="K8166" i="1"/>
  <c r="K8165" i="1"/>
  <c r="K8164" i="1"/>
  <c r="K273" i="1"/>
  <c r="K272" i="1"/>
  <c r="K8116" i="1"/>
  <c r="K8115" i="1"/>
  <c r="K8114" i="1"/>
  <c r="K8113" i="1"/>
  <c r="K8106" i="1"/>
  <c r="K8105" i="1"/>
  <c r="K8104" i="1"/>
  <c r="K8103" i="1"/>
  <c r="K8102" i="1"/>
  <c r="K8101" i="1"/>
  <c r="K8095" i="1"/>
  <c r="K8094" i="1"/>
  <c r="K8093" i="1"/>
  <c r="K8076" i="1"/>
  <c r="K8075" i="1"/>
  <c r="K13092" i="1"/>
  <c r="K8071" i="1"/>
  <c r="K8070" i="1"/>
  <c r="K8069" i="1"/>
  <c r="K215" i="1"/>
  <c r="K214" i="1"/>
  <c r="K213" i="1"/>
  <c r="K7981" i="1"/>
  <c r="K131" i="1"/>
  <c r="K130" i="1"/>
  <c r="K129" i="1"/>
  <c r="K7862" i="1"/>
  <c r="K7861" i="1"/>
  <c r="K7860" i="1"/>
  <c r="K7780" i="1"/>
  <c r="K7779" i="1"/>
  <c r="K7770" i="1"/>
  <c r="K7769" i="1"/>
  <c r="K7768" i="1"/>
  <c r="K7759" i="1"/>
  <c r="K9064" i="1"/>
  <c r="K7746" i="1"/>
  <c r="K7745" i="1"/>
  <c r="K7730" i="1"/>
  <c r="K7729" i="1"/>
  <c r="K7728" i="1"/>
  <c r="K7725" i="1"/>
  <c r="K7724" i="1"/>
  <c r="K7716" i="1"/>
  <c r="K7715" i="1"/>
  <c r="K7676" i="1"/>
  <c r="K7661" i="1"/>
  <c r="K2131" i="1"/>
  <c r="K2130" i="1"/>
  <c r="K2129" i="1"/>
  <c r="K2128" i="1"/>
  <c r="K2127" i="1"/>
  <c r="K2126" i="1"/>
  <c r="K2125" i="1"/>
  <c r="K2124" i="1"/>
  <c r="K9063" i="1"/>
  <c r="K9062" i="1"/>
  <c r="K7787" i="1"/>
  <c r="K7786" i="1"/>
  <c r="K12853" i="1"/>
  <c r="K7785" i="1"/>
  <c r="K7784" i="1"/>
  <c r="K9061" i="1"/>
  <c r="K12401" i="1"/>
  <c r="K9060" i="1"/>
  <c r="K9059" i="1"/>
  <c r="K7783" i="1"/>
  <c r="K7782" i="1"/>
  <c r="K7781" i="1"/>
  <c r="K2122" i="1"/>
  <c r="K2121" i="1"/>
  <c r="K2123" i="1"/>
  <c r="K2120" i="1"/>
  <c r="K2119" i="1"/>
  <c r="K2118" i="1"/>
  <c r="K2115" i="1"/>
  <c r="K2113" i="1"/>
  <c r="K2117" i="1"/>
  <c r="K2111" i="1"/>
  <c r="K2110" i="1"/>
  <c r="K4312" i="1"/>
  <c r="K7461" i="1"/>
  <c r="K2107" i="1"/>
  <c r="K9058" i="1"/>
  <c r="K9057" i="1"/>
  <c r="K2105" i="1"/>
  <c r="K6560" i="1"/>
  <c r="K5299" i="1"/>
  <c r="K9056" i="1"/>
  <c r="K9055" i="1"/>
  <c r="K6857" i="1"/>
  <c r="K9054" i="1"/>
  <c r="K2103" i="1"/>
  <c r="K2101" i="1"/>
  <c r="K2098" i="1"/>
  <c r="K2097" i="1"/>
  <c r="K2095" i="1"/>
  <c r="K2093" i="1"/>
  <c r="K2091" i="1"/>
  <c r="K2090" i="1"/>
  <c r="K9052" i="1"/>
  <c r="K9051" i="1"/>
  <c r="K2047" i="1"/>
  <c r="K2046" i="1"/>
  <c r="K2087" i="1"/>
  <c r="K2086" i="1"/>
  <c r="K2083" i="1"/>
  <c r="K9050" i="1"/>
  <c r="K9049" i="1"/>
  <c r="K2081" i="1"/>
  <c r="K2079" i="1"/>
  <c r="K9053" i="1"/>
  <c r="K9047" i="1"/>
  <c r="K9042" i="1"/>
  <c r="K9041" i="1"/>
  <c r="K2076" i="1"/>
  <c r="K2074" i="1"/>
  <c r="K2072" i="1"/>
  <c r="K9046" i="1"/>
  <c r="K9045" i="1"/>
  <c r="K9044" i="1"/>
  <c r="K9043" i="1"/>
  <c r="K2071" i="1"/>
  <c r="K2070" i="1"/>
  <c r="K2067" i="1"/>
  <c r="K9040" i="1"/>
  <c r="K2064" i="1"/>
  <c r="K2063" i="1"/>
  <c r="K2062" i="1"/>
  <c r="K2061" i="1"/>
  <c r="K9039" i="1"/>
  <c r="K2060" i="1"/>
  <c r="K2057" i="1"/>
  <c r="K12913" i="1"/>
  <c r="K2059" i="1"/>
  <c r="K2054" i="1"/>
  <c r="K9038" i="1"/>
  <c r="K9037" i="1"/>
  <c r="K9036" i="1"/>
  <c r="K66" i="1"/>
  <c r="K2052" i="1"/>
  <c r="K866" i="1"/>
  <c r="K4848" i="1"/>
  <c r="K2051" i="1"/>
  <c r="K4195" i="1"/>
  <c r="K2049" i="1"/>
  <c r="K11703" i="1"/>
  <c r="K11654" i="1"/>
  <c r="K9034" i="1"/>
  <c r="K9033" i="1"/>
  <c r="K2044" i="1"/>
  <c r="K2042" i="1"/>
  <c r="K9032" i="1"/>
  <c r="K2041" i="1"/>
  <c r="K9031" i="1"/>
  <c r="K9030" i="1"/>
  <c r="K9029" i="1"/>
  <c r="K1081" i="1"/>
  <c r="K5668" i="1"/>
  <c r="K12345" i="1"/>
  <c r="K2514" i="1"/>
  <c r="K5959" i="1"/>
  <c r="K791" i="1"/>
  <c r="K790" i="1"/>
  <c r="K2039" i="1"/>
  <c r="K9027" i="1"/>
  <c r="K9026" i="1"/>
  <c r="K12978" i="1"/>
  <c r="K65" i="1"/>
  <c r="K2037" i="1"/>
  <c r="K12232" i="1"/>
  <c r="K2036" i="1"/>
  <c r="K2035" i="1"/>
  <c r="K2034" i="1"/>
  <c r="K1974" i="1"/>
  <c r="K7114" i="1"/>
  <c r="K2033" i="1"/>
  <c r="K2032" i="1"/>
  <c r="K6080" i="1"/>
  <c r="K12264" i="1"/>
  <c r="K7948" i="1"/>
  <c r="K7778" i="1"/>
  <c r="K7776" i="1"/>
  <c r="K7775" i="1"/>
  <c r="K12926" i="1"/>
  <c r="K7777" i="1"/>
  <c r="K7774" i="1"/>
  <c r="K7773" i="1"/>
  <c r="K12871" i="1"/>
  <c r="K7772" i="1"/>
  <c r="K7771" i="1"/>
  <c r="K2031" i="1"/>
  <c r="K4360" i="1"/>
  <c r="K2030" i="1"/>
  <c r="K2029" i="1"/>
  <c r="K2028" i="1"/>
  <c r="K7459" i="1"/>
  <c r="K11947" i="1"/>
  <c r="K4327" i="1"/>
  <c r="K2026" i="1"/>
  <c r="K2023" i="1"/>
  <c r="K9024" i="1"/>
  <c r="K9023" i="1"/>
  <c r="K64" i="1"/>
  <c r="K9021" i="1"/>
  <c r="K11579" i="1"/>
  <c r="K9020" i="1"/>
  <c r="K2022" i="1"/>
  <c r="K2021" i="1"/>
  <c r="K4955" i="1"/>
  <c r="K7400" i="1"/>
  <c r="K5371" i="1"/>
  <c r="K4388" i="1"/>
  <c r="K3963" i="1"/>
  <c r="K9019" i="1"/>
  <c r="K9018" i="1"/>
  <c r="K9017" i="1"/>
  <c r="K9016" i="1"/>
  <c r="K2019" i="1"/>
  <c r="K2018" i="1"/>
  <c r="K2016" i="1"/>
  <c r="K2015" i="1"/>
  <c r="K5269" i="1"/>
  <c r="K4836" i="1"/>
  <c r="K11573" i="1"/>
  <c r="K11916" i="1"/>
  <c r="K2932" i="1"/>
  <c r="K12373" i="1"/>
  <c r="K9015" i="1"/>
  <c r="K2013" i="1"/>
  <c r="K2012" i="1"/>
  <c r="K8074" i="1"/>
  <c r="K8073" i="1"/>
  <c r="K8072" i="1"/>
  <c r="K11684" i="1"/>
  <c r="K2011" i="1"/>
  <c r="K9014" i="1"/>
  <c r="K9013" i="1"/>
  <c r="K12817" i="1"/>
  <c r="K2010" i="1"/>
  <c r="K2009" i="1"/>
  <c r="K9012" i="1"/>
  <c r="K2007" i="1"/>
  <c r="K2006" i="1"/>
  <c r="K9011" i="1"/>
  <c r="K2003" i="1"/>
  <c r="K11792" i="1"/>
  <c r="K2002" i="1"/>
  <c r="K9010" i="1"/>
  <c r="K2000" i="1"/>
  <c r="K1999" i="1"/>
  <c r="K1998" i="1"/>
  <c r="K9009" i="1"/>
  <c r="K1995" i="1"/>
  <c r="K1994" i="1"/>
  <c r="K1991" i="1"/>
  <c r="K1992" i="1"/>
  <c r="K9008" i="1"/>
  <c r="K9007" i="1"/>
  <c r="K9006" i="1"/>
  <c r="K12138" i="1"/>
  <c r="K12220" i="1"/>
  <c r="K1988" i="1"/>
  <c r="K1986" i="1"/>
  <c r="K1984" i="1"/>
  <c r="K1983" i="1"/>
  <c r="K11551" i="1"/>
  <c r="K1981" i="1"/>
  <c r="K1979" i="1"/>
  <c r="K9005" i="1"/>
  <c r="K1976" i="1"/>
  <c r="K1975" i="1"/>
  <c r="K11617" i="1"/>
  <c r="K7334" i="1"/>
  <c r="K7093" i="1"/>
  <c r="K1973" i="1"/>
  <c r="K1972" i="1"/>
  <c r="K1970" i="1"/>
  <c r="K1971" i="1"/>
  <c r="K9004" i="1"/>
  <c r="K1968" i="1"/>
  <c r="K12847" i="1"/>
  <c r="K1967" i="1"/>
  <c r="K9003" i="1"/>
  <c r="K7572" i="1"/>
  <c r="K6514" i="1"/>
  <c r="K5580" i="1"/>
  <c r="K4231" i="1"/>
  <c r="K3446" i="1"/>
  <c r="K9002" i="1"/>
  <c r="K1965" i="1"/>
  <c r="K9001" i="1"/>
  <c r="K9562" i="1"/>
  <c r="K11880" i="1"/>
  <c r="K12188" i="1"/>
  <c r="K1963" i="1"/>
  <c r="K11846" i="1"/>
  <c r="K12512" i="1"/>
  <c r="K1960" i="1"/>
  <c r="K1962" i="1"/>
  <c r="K1705" i="1"/>
  <c r="K5297" i="1"/>
  <c r="K1958" i="1"/>
  <c r="K1959" i="1"/>
  <c r="K1957" i="1"/>
  <c r="K1956" i="1"/>
  <c r="K4263" i="1"/>
  <c r="K1955" i="1"/>
  <c r="K1954" i="1"/>
  <c r="K9000" i="1"/>
  <c r="K8999" i="1"/>
  <c r="K8998" i="1"/>
  <c r="K7766" i="1"/>
  <c r="K7765" i="1"/>
  <c r="K7764" i="1"/>
  <c r="K7763" i="1"/>
  <c r="K7762" i="1"/>
  <c r="K7761" i="1"/>
  <c r="K7760" i="1"/>
  <c r="K8997" i="1"/>
  <c r="K8996" i="1"/>
  <c r="K1953" i="1"/>
  <c r="K1952" i="1"/>
  <c r="K1951" i="1"/>
  <c r="K1950" i="1"/>
  <c r="K1949" i="1"/>
  <c r="K1948" i="1"/>
  <c r="K11733" i="1"/>
  <c r="K8995" i="1"/>
  <c r="K12952" i="1"/>
  <c r="K1947" i="1"/>
  <c r="K8994" i="1"/>
  <c r="K8993" i="1"/>
  <c r="K1946" i="1"/>
  <c r="K1945" i="1"/>
  <c r="K1944" i="1"/>
  <c r="K1943" i="1"/>
  <c r="K1942" i="1"/>
  <c r="K1941" i="1"/>
  <c r="K1940" i="1"/>
  <c r="K1939" i="1"/>
  <c r="K8992" i="1"/>
  <c r="K1938" i="1"/>
  <c r="K1937" i="1"/>
  <c r="K1936" i="1"/>
  <c r="K8991" i="1"/>
  <c r="K11946" i="1"/>
  <c r="K1935" i="1"/>
  <c r="K12424" i="1"/>
  <c r="K1934" i="1"/>
  <c r="K1933" i="1"/>
  <c r="K12500" i="1"/>
  <c r="K12841" i="1"/>
  <c r="K63" i="1"/>
  <c r="K62" i="1"/>
  <c r="K11869" i="1"/>
  <c r="K1932" i="1"/>
  <c r="K7757" i="1"/>
  <c r="K7758" i="1"/>
  <c r="K7756" i="1"/>
  <c r="K7755" i="1"/>
  <c r="K7754" i="1"/>
  <c r="K8990" i="1"/>
  <c r="K8989" i="1"/>
  <c r="K12749" i="1"/>
  <c r="K1931" i="1"/>
  <c r="K1930" i="1"/>
  <c r="K1928" i="1"/>
  <c r="K1929" i="1"/>
  <c r="K1927" i="1"/>
  <c r="K1926" i="1"/>
  <c r="K11469" i="1"/>
  <c r="K1924" i="1"/>
  <c r="K1925" i="1"/>
  <c r="K1923" i="1"/>
  <c r="K1922" i="1"/>
  <c r="K8988" i="1"/>
  <c r="K8987" i="1"/>
  <c r="K4977" i="1"/>
  <c r="K1773" i="1"/>
  <c r="K1921" i="1"/>
  <c r="K1920" i="1"/>
  <c r="K1919" i="1"/>
  <c r="K8986" i="1"/>
  <c r="K8985" i="1"/>
  <c r="K8984" i="1"/>
  <c r="K8983" i="1"/>
  <c r="K1918" i="1"/>
  <c r="K1917" i="1"/>
  <c r="K1914" i="1"/>
  <c r="K8982" i="1"/>
  <c r="K8981" i="1"/>
  <c r="K1912" i="1"/>
  <c r="K8980" i="1"/>
  <c r="K1892" i="1"/>
  <c r="K1909" i="1"/>
  <c r="K12398" i="1"/>
  <c r="K8979" i="1"/>
  <c r="K3081" i="1"/>
  <c r="K8978" i="1"/>
  <c r="K8977" i="1"/>
  <c r="K1908" i="1"/>
  <c r="K12573" i="1"/>
  <c r="K5631" i="1"/>
  <c r="K4072" i="1"/>
  <c r="K61" i="1"/>
  <c r="K1907" i="1"/>
  <c r="K60" i="1"/>
  <c r="K5941" i="1"/>
  <c r="K12175" i="1"/>
  <c r="K1905" i="1"/>
  <c r="K1906" i="1"/>
  <c r="K1904" i="1"/>
  <c r="K8976" i="1"/>
  <c r="K1902" i="1"/>
  <c r="K1900" i="1"/>
  <c r="K1897" i="1"/>
  <c r="K1898" i="1"/>
  <c r="K1896" i="1"/>
  <c r="K6396" i="1"/>
  <c r="K3889" i="1"/>
  <c r="K1895" i="1"/>
  <c r="K5951" i="1"/>
  <c r="K59" i="1"/>
  <c r="K1894" i="1"/>
  <c r="K1891" i="1"/>
  <c r="K1890" i="1"/>
  <c r="K13067" i="1"/>
  <c r="K8975" i="1"/>
  <c r="K12430" i="1"/>
  <c r="K1516" i="1"/>
  <c r="K12104" i="1"/>
  <c r="K1888" i="1"/>
  <c r="K12797" i="1"/>
  <c r="K1887" i="1"/>
  <c r="K1886" i="1"/>
  <c r="K8974" i="1"/>
  <c r="K1885" i="1"/>
  <c r="K1883" i="1"/>
  <c r="K8973" i="1"/>
  <c r="K8972" i="1"/>
  <c r="K1881" i="1"/>
  <c r="K1879" i="1"/>
  <c r="K1878" i="1"/>
  <c r="K1877" i="1"/>
  <c r="K1875" i="1"/>
  <c r="K1873" i="1"/>
  <c r="K8971" i="1"/>
  <c r="K1872" i="1"/>
  <c r="K6171" i="1"/>
  <c r="K1871" i="1"/>
  <c r="K4470" i="1"/>
  <c r="K5720" i="1"/>
  <c r="K8970" i="1"/>
  <c r="K1514" i="1"/>
  <c r="K1869" i="1"/>
  <c r="K1867" i="1"/>
  <c r="K12408" i="1"/>
  <c r="K1866" i="1"/>
  <c r="K12675" i="1"/>
  <c r="K1865" i="1"/>
  <c r="K1864" i="1"/>
  <c r="K1862" i="1"/>
  <c r="K1861" i="1"/>
  <c r="K6228" i="1"/>
  <c r="K1860" i="1"/>
  <c r="K1859" i="1"/>
  <c r="K1858" i="1"/>
  <c r="K2040" i="1"/>
  <c r="K4758" i="1"/>
  <c r="K4122" i="1"/>
  <c r="K12671" i="1"/>
  <c r="K5708" i="1"/>
  <c r="K1857" i="1"/>
  <c r="K8968" i="1"/>
  <c r="K3787" i="1"/>
  <c r="K12653" i="1"/>
  <c r="K1856" i="1"/>
  <c r="K6689" i="1"/>
  <c r="K1855" i="1"/>
  <c r="K8966" i="1"/>
  <c r="K8965" i="1"/>
  <c r="K8964" i="1"/>
  <c r="K8963" i="1"/>
  <c r="K1854" i="1"/>
  <c r="K1853" i="1"/>
  <c r="K1852" i="1"/>
  <c r="K1851" i="1"/>
  <c r="K12287" i="1"/>
  <c r="K5629" i="1"/>
  <c r="K8962" i="1"/>
  <c r="K11954" i="1"/>
  <c r="K12800" i="1"/>
  <c r="K1850" i="1"/>
  <c r="K8961" i="1"/>
  <c r="K8960" i="1"/>
  <c r="K1849" i="1"/>
  <c r="K1848" i="1"/>
  <c r="K8959" i="1"/>
  <c r="K8958" i="1"/>
  <c r="K8957" i="1"/>
  <c r="K8956" i="1"/>
  <c r="K8955" i="1"/>
  <c r="K579" i="1"/>
  <c r="K578" i="1"/>
  <c r="K1847" i="1"/>
  <c r="K1846" i="1"/>
  <c r="K1844" i="1"/>
  <c r="K1845" i="1"/>
  <c r="K1843" i="1"/>
  <c r="K1842" i="1"/>
  <c r="K7751" i="1"/>
  <c r="K7750" i="1"/>
  <c r="K7749" i="1"/>
  <c r="K4540" i="1"/>
  <c r="K1840" i="1"/>
  <c r="K1839" i="1"/>
  <c r="K8954" i="1"/>
  <c r="K56" i="1"/>
  <c r="K8953" i="1"/>
  <c r="K8952" i="1"/>
  <c r="K12047" i="1"/>
  <c r="K6202" i="1"/>
  <c r="K11980" i="1"/>
  <c r="K8951" i="1"/>
  <c r="K1836" i="1"/>
  <c r="K8950" i="1"/>
  <c r="K11542" i="1"/>
  <c r="K1835" i="1"/>
  <c r="K5135" i="1"/>
  <c r="K55" i="1"/>
  <c r="K684" i="1"/>
  <c r="K683" i="1"/>
  <c r="K1834" i="1"/>
  <c r="K8948" i="1"/>
  <c r="K12758" i="1"/>
  <c r="K11534" i="1"/>
  <c r="K8376" i="1"/>
  <c r="K8375" i="1"/>
  <c r="K7882" i="1"/>
  <c r="K7881" i="1"/>
  <c r="K8374" i="1"/>
  <c r="K8373" i="1"/>
  <c r="K8372" i="1"/>
  <c r="K8947" i="1"/>
  <c r="K8946" i="1"/>
  <c r="K7748" i="1"/>
  <c r="K7747" i="1"/>
  <c r="K816" i="1"/>
  <c r="K815" i="1"/>
  <c r="K8945" i="1"/>
  <c r="K577" i="1"/>
  <c r="K576" i="1"/>
  <c r="K575" i="1"/>
  <c r="K723" i="1"/>
  <c r="K722" i="1"/>
  <c r="K8944" i="1"/>
  <c r="K8943" i="1"/>
  <c r="K8942" i="1"/>
  <c r="K12867" i="1"/>
  <c r="K1833" i="1"/>
  <c r="K1832" i="1"/>
  <c r="K8941" i="1"/>
  <c r="K1831" i="1"/>
  <c r="K1830" i="1"/>
  <c r="K1829" i="1"/>
  <c r="K13017" i="1"/>
  <c r="K54" i="1"/>
  <c r="K12759" i="1"/>
  <c r="K8938" i="1"/>
  <c r="K8940" i="1"/>
  <c r="K8939" i="1"/>
  <c r="K8937" i="1"/>
  <c r="K8936" i="1"/>
  <c r="K1827" i="1"/>
  <c r="K8935" i="1"/>
  <c r="K5950" i="1"/>
  <c r="K53" i="1"/>
  <c r="K1826" i="1"/>
  <c r="K1825" i="1"/>
  <c r="K12621" i="1"/>
  <c r="K8934" i="1"/>
  <c r="K8933" i="1"/>
  <c r="K8932" i="1"/>
  <c r="K1824" i="1"/>
  <c r="K12899" i="1"/>
  <c r="K1823" i="1"/>
  <c r="K1822" i="1"/>
  <c r="K1821" i="1"/>
  <c r="K1820" i="1"/>
  <c r="K11449" i="1"/>
  <c r="K1818" i="1"/>
  <c r="K1915" i="1"/>
  <c r="K3256" i="1"/>
  <c r="K6210" i="1"/>
  <c r="K1559" i="1"/>
  <c r="K1817" i="1"/>
  <c r="K1816" i="1"/>
  <c r="K12258" i="1"/>
  <c r="K12816" i="1"/>
  <c r="K52" i="1"/>
  <c r="K1814" i="1"/>
  <c r="K1815" i="1"/>
  <c r="K1813" i="1"/>
  <c r="K8931" i="1"/>
  <c r="K1812" i="1"/>
  <c r="K11992" i="1"/>
  <c r="K814" i="1"/>
  <c r="K11847" i="1"/>
  <c r="K1811" i="1"/>
  <c r="K8930" i="1"/>
  <c r="K8929" i="1"/>
  <c r="K12362" i="1"/>
  <c r="K1809" i="1"/>
  <c r="K8927" i="1"/>
  <c r="K8928" i="1"/>
  <c r="K1810" i="1"/>
  <c r="K1808" i="1"/>
  <c r="K1772" i="1"/>
  <c r="K6865" i="1"/>
  <c r="K8926" i="1"/>
  <c r="K3962" i="1"/>
  <c r="K8925" i="1"/>
  <c r="K8924" i="1"/>
  <c r="K8923" i="1"/>
  <c r="K1807" i="1"/>
  <c r="K51" i="1"/>
  <c r="K50" i="1"/>
  <c r="K49" i="1"/>
  <c r="K7880" i="1"/>
  <c r="K7879" i="1"/>
  <c r="K7878" i="1"/>
  <c r="K8922" i="1"/>
  <c r="K8921" i="1"/>
  <c r="K8920" i="1"/>
  <c r="K6269" i="1"/>
  <c r="K12404" i="1"/>
  <c r="K48" i="1"/>
  <c r="K1806" i="1"/>
  <c r="K12830" i="1"/>
  <c r="K1805" i="1"/>
  <c r="K12616" i="1"/>
  <c r="K8919" i="1"/>
  <c r="K1804" i="1"/>
  <c r="K6125" i="1"/>
  <c r="K12788" i="1"/>
  <c r="K12940" i="1"/>
  <c r="K8918" i="1"/>
  <c r="K12399" i="1"/>
  <c r="K4907" i="1"/>
  <c r="K2512" i="1"/>
  <c r="K1802" i="1"/>
  <c r="K6364" i="1"/>
  <c r="K5449" i="1"/>
  <c r="K8917" i="1"/>
  <c r="K8916" i="1"/>
  <c r="K2738" i="1"/>
  <c r="K1799" i="1"/>
  <c r="K1800" i="1"/>
  <c r="K1798" i="1"/>
  <c r="K47" i="1"/>
  <c r="K11668" i="1"/>
  <c r="K12801" i="1"/>
  <c r="K1797" i="1"/>
  <c r="K10246" i="1"/>
  <c r="K3816" i="1"/>
  <c r="K1796" i="1"/>
  <c r="K2800" i="1"/>
  <c r="K3920" i="1"/>
  <c r="K1795" i="1"/>
  <c r="K6249" i="1"/>
  <c r="K6915" i="1"/>
  <c r="K1794" i="1"/>
  <c r="K11206" i="1"/>
  <c r="K3725" i="1"/>
  <c r="K8915" i="1"/>
  <c r="K12938" i="1"/>
  <c r="K1793" i="1"/>
  <c r="K1792" i="1"/>
  <c r="K1791" i="1"/>
  <c r="K1789" i="1"/>
  <c r="K1790" i="1"/>
  <c r="K1788" i="1"/>
  <c r="K13000" i="1"/>
  <c r="K46" i="1"/>
  <c r="K1787" i="1"/>
  <c r="K12872" i="1"/>
  <c r="K1786" i="1"/>
  <c r="K8914" i="1"/>
  <c r="K8913" i="1"/>
  <c r="K1784" i="1"/>
  <c r="K12252" i="1"/>
  <c r="K8912" i="1"/>
  <c r="K1783" i="1"/>
  <c r="K3813" i="1"/>
  <c r="K1782" i="1"/>
  <c r="K1781" i="1"/>
  <c r="K8911" i="1"/>
  <c r="K12126" i="1"/>
  <c r="K8910" i="1"/>
  <c r="K1779" i="1"/>
  <c r="K11875" i="1"/>
  <c r="K12265" i="1"/>
  <c r="K1778" i="1"/>
  <c r="K12388" i="1"/>
  <c r="K1777" i="1"/>
  <c r="K1776" i="1"/>
  <c r="K1775" i="1"/>
  <c r="K1774" i="1"/>
  <c r="K1771" i="1"/>
  <c r="K4507" i="1"/>
  <c r="K3918" i="1"/>
  <c r="K10032" i="1"/>
  <c r="K1769" i="1"/>
  <c r="K1768" i="1"/>
  <c r="K45" i="1"/>
  <c r="K1764" i="1"/>
  <c r="K1762" i="1"/>
  <c r="K8908" i="1"/>
  <c r="K1761" i="1"/>
  <c r="K1760" i="1"/>
  <c r="K1759" i="1"/>
  <c r="K1758" i="1"/>
  <c r="K1757" i="1"/>
  <c r="K1756" i="1"/>
  <c r="K8907" i="1"/>
  <c r="K1754" i="1"/>
  <c r="K11737" i="1"/>
  <c r="K1543" i="1"/>
  <c r="K6316" i="1"/>
  <c r="K6257" i="1"/>
  <c r="K5507" i="1"/>
  <c r="K4310" i="1"/>
  <c r="K1978" i="1"/>
  <c r="K1870" i="1"/>
  <c r="K1302" i="1"/>
  <c r="K1753" i="1"/>
  <c r="K12833" i="1"/>
  <c r="K1752" i="1"/>
  <c r="K44" i="1"/>
  <c r="K1751" i="1"/>
  <c r="K1750" i="1"/>
  <c r="K11794" i="1"/>
  <c r="K4553" i="1"/>
  <c r="K13078" i="1"/>
  <c r="K11576" i="1"/>
  <c r="K11791" i="1"/>
  <c r="K1749" i="1"/>
  <c r="K8906" i="1"/>
  <c r="K8905" i="1"/>
  <c r="K12139" i="1"/>
  <c r="K13004" i="1"/>
  <c r="K43" i="1"/>
  <c r="K11719" i="1"/>
  <c r="K1747" i="1"/>
  <c r="K1748" i="1"/>
  <c r="K1746" i="1"/>
  <c r="K1744" i="1"/>
  <c r="K8904" i="1"/>
  <c r="K8903" i="1"/>
  <c r="K8902" i="1"/>
  <c r="K6181" i="1"/>
  <c r="K1743" i="1"/>
  <c r="K1742" i="1"/>
  <c r="K1741" i="1"/>
  <c r="K8901" i="1"/>
  <c r="K1739" i="1"/>
  <c r="K1738" i="1"/>
  <c r="K1736" i="1"/>
  <c r="K1735" i="1"/>
  <c r="K1680" i="1"/>
  <c r="K8900" i="1"/>
  <c r="K8899" i="1"/>
  <c r="K1734" i="1"/>
  <c r="K1733" i="1"/>
  <c r="K1731" i="1"/>
  <c r="K12811" i="1"/>
  <c r="K1730" i="1"/>
  <c r="K1732" i="1"/>
  <c r="K1729" i="1"/>
  <c r="K1728" i="1"/>
  <c r="K6196" i="1"/>
  <c r="K12862" i="1"/>
  <c r="K7744" i="1"/>
  <c r="K7743" i="1"/>
  <c r="K7742" i="1"/>
  <c r="K7741" i="1"/>
  <c r="K7740" i="1"/>
  <c r="K7739" i="1"/>
  <c r="K1727" i="1"/>
  <c r="K8898" i="1"/>
  <c r="K1726" i="1"/>
  <c r="K1724" i="1"/>
  <c r="K1723" i="1"/>
  <c r="K11480" i="1"/>
  <c r="K1722" i="1"/>
  <c r="K8897" i="1"/>
  <c r="K8896" i="1"/>
  <c r="K12973" i="1"/>
  <c r="K8895" i="1"/>
  <c r="K1719" i="1"/>
  <c r="K1717" i="1"/>
  <c r="K1714" i="1"/>
  <c r="K1713" i="1"/>
  <c r="K8894" i="1"/>
  <c r="K1710" i="1"/>
  <c r="K1709" i="1"/>
  <c r="K1711" i="1"/>
  <c r="K1708" i="1"/>
  <c r="K1706" i="1"/>
  <c r="K1704" i="1"/>
  <c r="K1702" i="1"/>
  <c r="K1701" i="1"/>
  <c r="K11487" i="1"/>
  <c r="K1699" i="1"/>
  <c r="K11755" i="1"/>
  <c r="K4951" i="1"/>
  <c r="K1697" i="1"/>
  <c r="K1696" i="1"/>
  <c r="K11760" i="1"/>
  <c r="K1694" i="1"/>
  <c r="K1693" i="1"/>
  <c r="K8892" i="1"/>
  <c r="K8893" i="1"/>
  <c r="K1691" i="1"/>
  <c r="K1689" i="1"/>
  <c r="K8891" i="1"/>
  <c r="K1687" i="1"/>
  <c r="K1685" i="1"/>
  <c r="K1684" i="1"/>
  <c r="K1681" i="1"/>
  <c r="K1679" i="1"/>
  <c r="K1678" i="1"/>
  <c r="K1677" i="1"/>
  <c r="K1675" i="1"/>
  <c r="K1117" i="1"/>
  <c r="K8890" i="1"/>
  <c r="K1672" i="1"/>
  <c r="K1670" i="1"/>
  <c r="K6123" i="1"/>
  <c r="K1669" i="1"/>
  <c r="K1668" i="1"/>
  <c r="K1667" i="1"/>
  <c r="K4367" i="1"/>
  <c r="K2510" i="1"/>
  <c r="K1666" i="1"/>
  <c r="K1703" i="1"/>
  <c r="K12041" i="1"/>
  <c r="K11996" i="1"/>
  <c r="K8889" i="1"/>
  <c r="K1664" i="1"/>
  <c r="K1662" i="1"/>
  <c r="K1661" i="1"/>
  <c r="K1659" i="1"/>
  <c r="K1657" i="1"/>
  <c r="K1656" i="1"/>
  <c r="K1654" i="1"/>
  <c r="K1653" i="1"/>
  <c r="K1651" i="1"/>
  <c r="K5399" i="1"/>
  <c r="K3377" i="1"/>
  <c r="K7288" i="1"/>
  <c r="K1650" i="1"/>
  <c r="K4896" i="1"/>
  <c r="K1648" i="1"/>
  <c r="K886" i="1"/>
  <c r="K2447" i="1"/>
  <c r="K8888" i="1"/>
  <c r="K8887" i="1"/>
  <c r="K8886" i="1"/>
  <c r="K1645" i="1"/>
  <c r="K1644" i="1"/>
  <c r="K8885" i="1"/>
  <c r="K11634" i="1"/>
  <c r="K1631" i="1"/>
  <c r="K1643" i="1"/>
  <c r="K1639" i="1"/>
  <c r="K1640" i="1"/>
  <c r="K1638" i="1"/>
  <c r="K1637" i="1"/>
  <c r="K1642" i="1"/>
  <c r="K12967" i="1"/>
  <c r="K1641" i="1"/>
  <c r="K1635" i="1"/>
  <c r="K1634" i="1"/>
  <c r="K1633" i="1"/>
  <c r="K1632" i="1"/>
  <c r="K4279" i="1"/>
  <c r="K12544" i="1"/>
  <c r="K8884" i="1"/>
  <c r="K8883" i="1"/>
  <c r="K1630" i="1"/>
  <c r="K8882" i="1"/>
  <c r="K1629" i="1"/>
  <c r="K11484" i="1"/>
  <c r="K1628" i="1"/>
  <c r="K2509" i="1"/>
  <c r="K8880" i="1"/>
  <c r="K8881" i="1"/>
  <c r="K8879" i="1"/>
  <c r="K1626" i="1"/>
  <c r="K1627" i="1"/>
  <c r="K1625" i="1"/>
  <c r="K7738" i="1"/>
  <c r="K7737" i="1"/>
  <c r="K7736" i="1"/>
  <c r="K7735" i="1"/>
  <c r="K7734" i="1"/>
  <c r="K8878" i="1"/>
  <c r="K8877" i="1"/>
  <c r="K7733" i="1"/>
  <c r="K7732" i="1"/>
  <c r="K1624" i="1"/>
  <c r="K11748" i="1"/>
  <c r="K1380" i="1"/>
  <c r="K6588" i="1"/>
  <c r="K6587" i="1"/>
  <c r="K1623" i="1"/>
  <c r="K1622" i="1"/>
  <c r="K1621" i="1"/>
  <c r="K8876" i="1"/>
  <c r="K2477" i="1"/>
  <c r="K42" i="1"/>
  <c r="K7500" i="1"/>
  <c r="K4280" i="1"/>
  <c r="K4422" i="1"/>
  <c r="K1620" i="1"/>
  <c r="K5462" i="1"/>
  <c r="K5461" i="1"/>
  <c r="K12983" i="1"/>
  <c r="K41" i="1"/>
  <c r="K40" i="1"/>
  <c r="K39" i="1"/>
  <c r="K6844" i="1"/>
  <c r="K12518" i="1"/>
  <c r="K4029" i="1"/>
  <c r="K12914" i="1"/>
  <c r="K1619" i="1"/>
  <c r="K4120" i="1"/>
  <c r="K8875" i="1"/>
  <c r="K2635" i="1"/>
  <c r="K4192" i="1"/>
  <c r="K4144" i="1"/>
  <c r="K2868" i="1"/>
  <c r="K1618" i="1"/>
  <c r="K8874" i="1"/>
  <c r="K8873" i="1"/>
  <c r="K8869" i="1"/>
  <c r="K8871" i="1"/>
  <c r="K8872" i="1"/>
  <c r="K8870" i="1"/>
  <c r="K1616" i="1"/>
  <c r="K12743" i="1"/>
  <c r="K38" i="1"/>
  <c r="K37" i="1"/>
  <c r="K36" i="1"/>
  <c r="K35" i="1"/>
  <c r="K6214" i="1"/>
  <c r="K5783" i="1"/>
  <c r="K4414" i="1"/>
  <c r="K8868" i="1"/>
  <c r="K8867" i="1"/>
  <c r="K1444" i="1"/>
  <c r="K1615" i="1"/>
  <c r="K12977" i="1"/>
  <c r="K34" i="1"/>
  <c r="K1614" i="1"/>
  <c r="K1613" i="1"/>
  <c r="K1612" i="1"/>
  <c r="K4026" i="1"/>
  <c r="K1611" i="1"/>
  <c r="K4979" i="1"/>
  <c r="K1610" i="1"/>
  <c r="K1609" i="1"/>
  <c r="K4856" i="1"/>
  <c r="K1361" i="1"/>
  <c r="K4204" i="1"/>
  <c r="K6798" i="1"/>
  <c r="K2873" i="1"/>
  <c r="K8866" i="1"/>
  <c r="K8865" i="1"/>
  <c r="K8864" i="1"/>
  <c r="K8863" i="1"/>
  <c r="K1608" i="1"/>
  <c r="K1607" i="1"/>
  <c r="K1606" i="1"/>
  <c r="K11850" i="1"/>
  <c r="K8862" i="1"/>
  <c r="K1605" i="1"/>
  <c r="K1604" i="1"/>
  <c r="K3871" i="1"/>
  <c r="K12435" i="1"/>
  <c r="K8861" i="1"/>
  <c r="K8860" i="1"/>
  <c r="K11948" i="1"/>
  <c r="K12706" i="1"/>
  <c r="K33" i="1"/>
  <c r="K1603" i="1"/>
  <c r="K1602" i="1"/>
  <c r="K1601" i="1"/>
  <c r="K1600" i="1"/>
  <c r="K1599" i="1"/>
  <c r="K1597" i="1"/>
  <c r="K1598" i="1"/>
  <c r="K1596" i="1"/>
  <c r="K3886" i="1"/>
  <c r="K1595" i="1"/>
  <c r="K1594" i="1"/>
  <c r="K1592" i="1"/>
  <c r="K1591" i="1"/>
  <c r="K8858" i="1"/>
  <c r="K1590" i="1"/>
  <c r="K1588" i="1"/>
  <c r="K1587" i="1"/>
  <c r="K1586" i="1"/>
  <c r="K12294" i="1"/>
  <c r="K1584" i="1"/>
  <c r="K11712" i="1"/>
  <c r="K12295" i="1"/>
  <c r="K6894" i="1"/>
  <c r="K1582" i="1"/>
  <c r="K1583" i="1"/>
  <c r="K1581" i="1"/>
  <c r="K1580" i="1"/>
  <c r="K1579" i="1"/>
  <c r="K1578" i="1"/>
  <c r="K1577" i="1"/>
  <c r="K31" i="1"/>
  <c r="K30" i="1"/>
  <c r="K29" i="1"/>
  <c r="K28" i="1"/>
  <c r="K27" i="1"/>
  <c r="K1576" i="1"/>
  <c r="K8857" i="1"/>
  <c r="K8856" i="1"/>
  <c r="K12747" i="1"/>
  <c r="K1575" i="1"/>
  <c r="K864" i="1"/>
  <c r="K1574" i="1"/>
  <c r="K1573" i="1"/>
  <c r="K1234" i="1"/>
  <c r="K3079" i="1"/>
  <c r="K12502" i="1"/>
  <c r="K8855" i="1"/>
  <c r="K8854" i="1"/>
  <c r="K1571" i="1"/>
  <c r="K1572" i="1"/>
  <c r="K5196" i="1"/>
  <c r="K8853" i="1"/>
  <c r="K1569" i="1"/>
  <c r="K7456" i="1"/>
  <c r="K1567" i="1"/>
  <c r="K12451" i="1"/>
  <c r="K8852" i="1"/>
  <c r="K8851" i="1"/>
  <c r="K1565" i="1"/>
  <c r="K1564" i="1"/>
  <c r="K1563" i="1"/>
  <c r="K8850" i="1"/>
  <c r="K1562" i="1"/>
  <c r="K12063" i="1"/>
  <c r="K1558" i="1"/>
  <c r="K12936" i="1"/>
  <c r="K7307" i="1"/>
  <c r="K1557" i="1"/>
  <c r="K12455" i="1"/>
  <c r="K11842" i="1"/>
  <c r="K1556" i="1"/>
  <c r="K1555" i="1"/>
  <c r="K7727" i="1"/>
  <c r="K7726" i="1"/>
  <c r="K8849" i="1"/>
  <c r="K11871" i="1"/>
  <c r="K1554" i="1"/>
  <c r="K1553" i="1"/>
  <c r="K1552" i="1"/>
  <c r="K12767" i="1"/>
  <c r="K4797" i="1"/>
  <c r="K12093" i="1"/>
  <c r="K6362" i="1"/>
  <c r="K3751" i="1"/>
  <c r="K11724" i="1"/>
  <c r="K1551" i="1"/>
  <c r="K1550" i="1"/>
  <c r="K1549" i="1"/>
  <c r="K8848" i="1"/>
  <c r="K8847" i="1"/>
  <c r="K12949" i="1"/>
  <c r="K8846" i="1"/>
  <c r="K8845" i="1"/>
  <c r="K8844" i="1"/>
  <c r="K863" i="1"/>
  <c r="K12898" i="1"/>
  <c r="K1548" i="1"/>
  <c r="K1547" i="1"/>
  <c r="K1546" i="1"/>
  <c r="K11699" i="1"/>
  <c r="K8843" i="1"/>
  <c r="K1544" i="1"/>
  <c r="K4016" i="1"/>
  <c r="K12600" i="1"/>
  <c r="K4966" i="1"/>
  <c r="K5806" i="1"/>
  <c r="K5718" i="1"/>
  <c r="K8841" i="1"/>
  <c r="K8842" i="1"/>
  <c r="K11901" i="1"/>
  <c r="K1033" i="1"/>
  <c r="K1541" i="1"/>
  <c r="K8840" i="1"/>
  <c r="K1539" i="1"/>
  <c r="K8839" i="1"/>
  <c r="K1537" i="1"/>
  <c r="K8838" i="1"/>
  <c r="K2112" i="1"/>
  <c r="K8837" i="1"/>
  <c r="K1536" i="1"/>
  <c r="K1535" i="1"/>
  <c r="K11660" i="1"/>
  <c r="K8836" i="1"/>
  <c r="K1534" i="1"/>
  <c r="K26" i="1"/>
  <c r="K11747" i="1"/>
  <c r="K1533" i="1"/>
  <c r="K12317" i="1"/>
  <c r="K12171" i="1"/>
  <c r="K8835" i="1"/>
  <c r="K8834" i="1"/>
  <c r="K5940" i="1"/>
  <c r="K4533" i="1"/>
  <c r="K4082" i="1"/>
  <c r="K8833" i="1"/>
  <c r="K12168" i="1"/>
  <c r="K4174" i="1"/>
  <c r="K8832" i="1"/>
  <c r="K8831" i="1"/>
  <c r="K25" i="1"/>
  <c r="K4571" i="1"/>
  <c r="K3695" i="1"/>
  <c r="K1077" i="1"/>
  <c r="K1260" i="1"/>
  <c r="K2069" i="1"/>
  <c r="K1532" i="1"/>
  <c r="K8830" i="1"/>
  <c r="K8829" i="1"/>
  <c r="K8828" i="1"/>
  <c r="K8827" i="1"/>
  <c r="K24" i="1"/>
  <c r="K23" i="1"/>
  <c r="K22" i="1"/>
  <c r="K1233" i="1"/>
  <c r="K11511" i="1"/>
  <c r="K21" i="1"/>
  <c r="K8826" i="1"/>
  <c r="K8825" i="1"/>
  <c r="K8824" i="1"/>
  <c r="K12415" i="1"/>
  <c r="K8823" i="1"/>
  <c r="K1531" i="1"/>
  <c r="K11638" i="1"/>
  <c r="K1519" i="1"/>
  <c r="K1529" i="1"/>
  <c r="K1528" i="1"/>
  <c r="K1513" i="1"/>
  <c r="K9028" i="1"/>
  <c r="K736" i="1"/>
  <c r="K735" i="1"/>
  <c r="K1526" i="1"/>
  <c r="K1527" i="1"/>
  <c r="K1525" i="1"/>
  <c r="K1770" i="1"/>
  <c r="K1524" i="1"/>
  <c r="K3174" i="1"/>
  <c r="K11574" i="1"/>
  <c r="K1522" i="1"/>
  <c r="K8822" i="1"/>
  <c r="K1518" i="1"/>
  <c r="K1517" i="1"/>
  <c r="K1515" i="1"/>
  <c r="K8821" i="1"/>
  <c r="K8820" i="1"/>
  <c r="K1511" i="1"/>
  <c r="K1512" i="1"/>
  <c r="K8819" i="1"/>
  <c r="K3444" i="1"/>
  <c r="K4606" i="1"/>
  <c r="K2627" i="1"/>
  <c r="K7714" i="1"/>
  <c r="K7713" i="1"/>
  <c r="K1510" i="1"/>
  <c r="K7568" i="1"/>
  <c r="K11635" i="1"/>
  <c r="K1509" i="1"/>
  <c r="K11750" i="1"/>
  <c r="K6656" i="1"/>
  <c r="K5715" i="1"/>
  <c r="K6683" i="1"/>
  <c r="K5990" i="1"/>
  <c r="K8818" i="1"/>
  <c r="K8817" i="1"/>
  <c r="K6444" i="1"/>
  <c r="K6205" i="1"/>
  <c r="K1508" i="1"/>
  <c r="K1507" i="1"/>
  <c r="K11915" i="1"/>
  <c r="K1506" i="1"/>
  <c r="K1505" i="1"/>
  <c r="K8816" i="1"/>
  <c r="K8815" i="1"/>
  <c r="K8814" i="1"/>
  <c r="K8813" i="1"/>
  <c r="K1504" i="1"/>
  <c r="K1503" i="1"/>
  <c r="K6194" i="1"/>
  <c r="K6122" i="1"/>
  <c r="K4070" i="1"/>
  <c r="K2963" i="1"/>
  <c r="K1121" i="1"/>
  <c r="K4863" i="1"/>
  <c r="K20" i="1"/>
  <c r="K19" i="1"/>
  <c r="K8812" i="1"/>
  <c r="K1502" i="1"/>
  <c r="K1501" i="1"/>
  <c r="K1500" i="1"/>
  <c r="K12344" i="1"/>
  <c r="K17" i="1"/>
  <c r="K18" i="1"/>
  <c r="K1499" i="1"/>
  <c r="K1498" i="1"/>
  <c r="K1497" i="1"/>
  <c r="K8811" i="1"/>
  <c r="K8810" i="1"/>
  <c r="K13053" i="1"/>
  <c r="K1496" i="1"/>
  <c r="K3263" i="1"/>
  <c r="K12770" i="1"/>
  <c r="K8809" i="1"/>
  <c r="K8808" i="1"/>
  <c r="K4904" i="1"/>
  <c r="K1494" i="1"/>
  <c r="K5781" i="1"/>
  <c r="K4256" i="1"/>
  <c r="K2505" i="1"/>
  <c r="K971" i="1"/>
  <c r="K11690" i="1"/>
  <c r="K16" i="1"/>
  <c r="K1491" i="1"/>
  <c r="K15" i="1"/>
  <c r="K1490" i="1"/>
  <c r="K1489" i="1"/>
  <c r="K5133" i="1"/>
  <c r="K2503" i="1"/>
  <c r="K4062" i="1"/>
  <c r="K1737" i="1"/>
  <c r="K8807" i="1"/>
  <c r="K6067" i="1"/>
  <c r="K3869" i="1"/>
  <c r="K1700" i="1"/>
  <c r="K8805" i="1"/>
  <c r="K8804" i="1"/>
  <c r="K8806" i="1"/>
  <c r="K1488" i="1"/>
  <c r="K1487" i="1"/>
  <c r="K3332" i="1"/>
  <c r="K8803" i="1"/>
  <c r="K8802" i="1"/>
  <c r="K1485" i="1"/>
  <c r="K8801" i="1"/>
  <c r="K1483" i="1"/>
  <c r="K1482" i="1"/>
  <c r="K1479" i="1"/>
  <c r="K8800" i="1"/>
  <c r="K11925" i="1"/>
  <c r="K12087" i="1"/>
  <c r="K8799" i="1"/>
  <c r="K8798" i="1"/>
  <c r="K1478" i="1"/>
  <c r="K6064" i="1"/>
  <c r="K1477" i="1"/>
  <c r="K1476" i="1"/>
  <c r="K1475" i="1"/>
  <c r="K1474" i="1"/>
  <c r="K3885" i="1"/>
  <c r="K4383" i="1"/>
  <c r="K10854" i="1"/>
  <c r="K6456" i="1"/>
  <c r="K2481" i="1"/>
  <c r="K8264" i="1"/>
  <c r="K8263" i="1"/>
  <c r="K14" i="1"/>
  <c r="K8796" i="1"/>
  <c r="K8797" i="1"/>
  <c r="K1223" i="1"/>
  <c r="K4365" i="1"/>
  <c r="K1636" i="1"/>
  <c r="K5498" i="1"/>
  <c r="K4903" i="1"/>
  <c r="K4853" i="1"/>
  <c r="K1469" i="1"/>
  <c r="K12664" i="1"/>
  <c r="K1472" i="1"/>
  <c r="K1473" i="1"/>
  <c r="K1471" i="1"/>
  <c r="K5077" i="1"/>
  <c r="K1468" i="1"/>
  <c r="K1470" i="1"/>
  <c r="K1467" i="1"/>
  <c r="K1466" i="1"/>
  <c r="K1465" i="1"/>
  <c r="K13066" i="1"/>
  <c r="K1899" i="1"/>
  <c r="K1464" i="1"/>
  <c r="K1463" i="1"/>
  <c r="K7269" i="1"/>
  <c r="K12014" i="1"/>
  <c r="K1484" i="1"/>
  <c r="K1462" i="1"/>
  <c r="K1461" i="1"/>
  <c r="K1133" i="1"/>
  <c r="K7075" i="1"/>
  <c r="K7011" i="1"/>
  <c r="K3957" i="1"/>
  <c r="K1263" i="1"/>
  <c r="K1459" i="1"/>
  <c r="K8795" i="1"/>
  <c r="K1458" i="1"/>
  <c r="K8794" i="1"/>
  <c r="K6893" i="1"/>
  <c r="K4492" i="1"/>
  <c r="K7050" i="1"/>
  <c r="K6267" i="1"/>
  <c r="K1457" i="1"/>
  <c r="K1456" i="1"/>
  <c r="K917" i="1"/>
  <c r="K8793" i="1"/>
  <c r="K8792" i="1"/>
  <c r="K1455" i="1"/>
  <c r="K1454" i="1"/>
  <c r="K1453" i="1"/>
  <c r="K1451" i="1"/>
  <c r="K8791" i="1"/>
  <c r="K8790" i="1"/>
  <c r="K8789" i="1"/>
  <c r="K1452" i="1"/>
  <c r="K1450" i="1"/>
  <c r="K1449" i="1"/>
  <c r="K1448" i="1"/>
  <c r="K1447" i="1"/>
  <c r="K1446" i="1"/>
  <c r="K1445" i="1"/>
  <c r="K6076" i="1"/>
  <c r="K8788" i="1"/>
  <c r="K5706" i="1"/>
  <c r="K1443" i="1"/>
  <c r="K8787" i="1"/>
  <c r="K8786" i="1"/>
  <c r="K1442" i="1"/>
  <c r="K1441" i="1"/>
  <c r="K1440" i="1"/>
  <c r="K12677" i="1"/>
  <c r="K7723" i="1"/>
  <c r="K7722" i="1"/>
  <c r="K789" i="1"/>
  <c r="K788" i="1"/>
  <c r="K8785" i="1"/>
  <c r="K8784" i="1"/>
  <c r="K1439" i="1"/>
  <c r="K8783" i="1"/>
  <c r="K8782" i="1"/>
  <c r="K11885" i="1"/>
  <c r="K7721" i="1"/>
  <c r="K1438" i="1"/>
  <c r="K8781" i="1"/>
  <c r="K8780" i="1"/>
  <c r="K8779" i="1"/>
  <c r="K8778" i="1"/>
  <c r="K1436" i="1"/>
  <c r="K1435" i="1"/>
  <c r="K1434" i="1"/>
  <c r="K1433" i="1"/>
  <c r="K8777" i="1"/>
  <c r="K8776" i="1"/>
  <c r="K1432" i="1"/>
  <c r="K1431" i="1"/>
  <c r="K4692" i="1"/>
  <c r="K8775" i="1"/>
  <c r="K8774" i="1"/>
  <c r="K1429" i="1"/>
  <c r="K1430" i="1"/>
  <c r="K1428" i="1"/>
  <c r="K7644" i="1"/>
  <c r="K7643" i="1"/>
  <c r="K961" i="1"/>
  <c r="K960" i="1"/>
  <c r="K959" i="1"/>
  <c r="K8773" i="1"/>
  <c r="K8772" i="1"/>
  <c r="K1427" i="1"/>
  <c r="K1426" i="1"/>
  <c r="K11766" i="1"/>
  <c r="K2961" i="1"/>
  <c r="K1424" i="1"/>
  <c r="K1423" i="1"/>
  <c r="K1421" i="1"/>
  <c r="K1420" i="1"/>
  <c r="K7720" i="1"/>
  <c r="K7719" i="1"/>
  <c r="K7718" i="1"/>
  <c r="K7717" i="1"/>
  <c r="K8771" i="1"/>
  <c r="K8770" i="1"/>
  <c r="K8769" i="1"/>
  <c r="K1419" i="1"/>
  <c r="K8768" i="1"/>
  <c r="K11924" i="1"/>
  <c r="K5692" i="1"/>
  <c r="K1377" i="1"/>
  <c r="K11923" i="1"/>
  <c r="K8767" i="1"/>
  <c r="K11757" i="1"/>
  <c r="K4999" i="1"/>
  <c r="K1417" i="1"/>
  <c r="K1416" i="1"/>
  <c r="K1415" i="1"/>
  <c r="K1413" i="1"/>
  <c r="K1414" i="1"/>
  <c r="K1412" i="1"/>
  <c r="K1411" i="1"/>
  <c r="K1410" i="1"/>
  <c r="K8765" i="1"/>
  <c r="K8764" i="1"/>
  <c r="K1409" i="1"/>
  <c r="K8763" i="1"/>
  <c r="K8762" i="1"/>
  <c r="K12769" i="1"/>
  <c r="K1408" i="1"/>
  <c r="K1407" i="1"/>
  <c r="K1406" i="1"/>
  <c r="K7696" i="1"/>
  <c r="K7695" i="1"/>
  <c r="K7694" i="1"/>
  <c r="K7711" i="1"/>
  <c r="K7712" i="1"/>
  <c r="K7710" i="1"/>
  <c r="K7709" i="1"/>
  <c r="K7708" i="1"/>
  <c r="K7706" i="1"/>
  <c r="K7707" i="1"/>
  <c r="K7705" i="1"/>
  <c r="K7704" i="1"/>
  <c r="K7693" i="1"/>
  <c r="K7703" i="1"/>
  <c r="K7702" i="1"/>
  <c r="K7701" i="1"/>
  <c r="K7700" i="1"/>
  <c r="K7699" i="1"/>
  <c r="K7698" i="1"/>
  <c r="K7697" i="1"/>
  <c r="K7692" i="1"/>
  <c r="K7691" i="1"/>
  <c r="K1405" i="1"/>
  <c r="K8761" i="1"/>
  <c r="K8760" i="1"/>
  <c r="K8759" i="1"/>
  <c r="K1404" i="1"/>
  <c r="K1403" i="1"/>
  <c r="K1402" i="1"/>
  <c r="K8758" i="1"/>
  <c r="K8757" i="1"/>
  <c r="K1401" i="1"/>
  <c r="K1400" i="1"/>
  <c r="K8756" i="1"/>
  <c r="K8755" i="1"/>
  <c r="K1399" i="1"/>
  <c r="K8754" i="1"/>
  <c r="K12690" i="1"/>
  <c r="K1398" i="1"/>
  <c r="K1397" i="1"/>
  <c r="K8753" i="1"/>
  <c r="K8752" i="1"/>
  <c r="K1396" i="1"/>
  <c r="K1395" i="1"/>
  <c r="K1393" i="1"/>
  <c r="K1394" i="1"/>
  <c r="K1392" i="1"/>
  <c r="K8751" i="1"/>
  <c r="K8750" i="1"/>
  <c r="K8749" i="1"/>
  <c r="K2584" i="1"/>
  <c r="K1390" i="1"/>
  <c r="K1391" i="1"/>
  <c r="K1389" i="1"/>
  <c r="K1387" i="1"/>
  <c r="K1386" i="1"/>
  <c r="K1384" i="1"/>
  <c r="K8748" i="1"/>
  <c r="K8747" i="1"/>
  <c r="K8746" i="1"/>
  <c r="K1381" i="1"/>
  <c r="K11865" i="1"/>
  <c r="K1379" i="1"/>
  <c r="K8745" i="1"/>
  <c r="K8744" i="1"/>
  <c r="K1378" i="1"/>
  <c r="K1376" i="1"/>
  <c r="K1374" i="1"/>
  <c r="K1373" i="1"/>
  <c r="K1372" i="1"/>
  <c r="K1371" i="1"/>
  <c r="K2603" i="1"/>
  <c r="K2602" i="1"/>
  <c r="K11730" i="1"/>
  <c r="K11509" i="1"/>
  <c r="K8742" i="1"/>
  <c r="K8741" i="1"/>
  <c r="K1370" i="1"/>
  <c r="K1369" i="1"/>
  <c r="K1368" i="1"/>
  <c r="K11532" i="1"/>
  <c r="K1367" i="1"/>
  <c r="K1366" i="1"/>
  <c r="K2625" i="1"/>
  <c r="K1364" i="1"/>
  <c r="K12384" i="1"/>
  <c r="K8740" i="1"/>
  <c r="K8739" i="1"/>
  <c r="K8738" i="1"/>
  <c r="K1362" i="1"/>
  <c r="K5966" i="1"/>
  <c r="K1360" i="1"/>
  <c r="K1359" i="1"/>
  <c r="K1358" i="1"/>
  <c r="K1356" i="1"/>
  <c r="K1355" i="1"/>
  <c r="K1354" i="1"/>
  <c r="K1353" i="1"/>
  <c r="K1352" i="1"/>
  <c r="K13" i="1"/>
  <c r="K1351" i="1"/>
  <c r="K8737" i="1"/>
  <c r="K8736" i="1"/>
  <c r="K729" i="1"/>
  <c r="K728" i="1"/>
  <c r="K727" i="1"/>
  <c r="K12148" i="1"/>
  <c r="K1350" i="1"/>
  <c r="K1349" i="1"/>
  <c r="K1348" i="1"/>
  <c r="K8735" i="1"/>
  <c r="K8734" i="1"/>
  <c r="K7690" i="1"/>
  <c r="K7689" i="1"/>
  <c r="K7688" i="1"/>
  <c r="K7687" i="1"/>
  <c r="K574" i="1"/>
  <c r="K8733" i="1"/>
  <c r="K8732" i="1"/>
  <c r="K7686" i="1"/>
  <c r="K7685" i="1"/>
  <c r="K8731" i="1"/>
  <c r="K12610" i="1"/>
  <c r="K8730" i="1"/>
  <c r="K8729" i="1"/>
  <c r="K8728" i="1"/>
  <c r="K8727" i="1"/>
  <c r="K8725" i="1"/>
  <c r="K1347" i="1"/>
  <c r="K1346" i="1"/>
  <c r="K7684" i="1"/>
  <c r="K8724" i="1"/>
  <c r="K8723" i="1"/>
  <c r="K7683" i="1"/>
  <c r="K1345" i="1"/>
  <c r="K12301" i="1"/>
  <c r="K1344" i="1"/>
  <c r="K8722" i="1"/>
  <c r="K8721" i="1"/>
  <c r="K8720" i="1"/>
  <c r="K8719" i="1"/>
  <c r="K7682" i="1"/>
  <c r="K7681" i="1"/>
  <c r="K7680" i="1"/>
  <c r="K7679" i="1"/>
  <c r="K13049" i="1"/>
  <c r="K8718" i="1"/>
  <c r="K8717" i="1"/>
  <c r="K8716" i="1"/>
  <c r="K1342" i="1"/>
  <c r="K1341" i="1"/>
  <c r="K12662" i="1"/>
  <c r="K1339" i="1"/>
  <c r="K1340" i="1"/>
  <c r="K1338" i="1"/>
  <c r="K1337" i="1"/>
  <c r="K1336" i="1"/>
  <c r="K7678" i="1"/>
  <c r="K7677" i="1"/>
  <c r="K1335" i="1"/>
  <c r="K1334" i="1"/>
  <c r="K1333" i="1"/>
  <c r="K8715" i="1"/>
  <c r="K1052" i="1"/>
  <c r="K5363" i="1"/>
  <c r="K1332" i="1"/>
  <c r="K1331" i="1"/>
  <c r="K8713" i="1"/>
  <c r="K1330" i="1"/>
  <c r="K8714" i="1"/>
  <c r="K8712" i="1"/>
  <c r="K8711" i="1"/>
  <c r="K1328" i="1"/>
  <c r="K1329" i="1"/>
  <c r="K1327" i="1"/>
  <c r="K1326" i="1"/>
  <c r="K1325" i="1"/>
  <c r="K1323" i="1"/>
  <c r="K1324" i="1"/>
  <c r="K1322" i="1"/>
  <c r="K12902" i="1"/>
  <c r="K8710" i="1"/>
  <c r="K11983" i="1"/>
  <c r="K1321" i="1"/>
  <c r="K1317" i="1"/>
  <c r="K1313" i="1"/>
  <c r="K11702" i="1"/>
  <c r="K1311" i="1"/>
  <c r="K1308" i="1"/>
  <c r="K8709" i="1"/>
  <c r="K11596" i="1"/>
  <c r="K1306" i="1"/>
  <c r="K1305" i="1"/>
  <c r="K1304" i="1"/>
  <c r="K1303" i="1"/>
  <c r="K8708" i="1"/>
  <c r="K1301" i="1"/>
  <c r="K8707" i="1"/>
  <c r="K1299" i="1"/>
  <c r="K1297" i="1"/>
  <c r="K1296" i="1"/>
  <c r="K12696" i="1"/>
  <c r="K1298" i="1"/>
  <c r="K8706" i="1"/>
  <c r="K8705" i="1"/>
  <c r="K1294" i="1"/>
  <c r="K8704" i="1"/>
  <c r="K1291" i="1"/>
  <c r="K1289" i="1"/>
  <c r="K8703" i="1"/>
  <c r="K1287" i="1"/>
  <c r="K8702" i="1"/>
  <c r="K8701" i="1"/>
  <c r="K8700" i="1"/>
  <c r="K1286" i="1"/>
  <c r="K8699" i="1"/>
  <c r="K1285" i="1"/>
  <c r="K8698" i="1"/>
  <c r="K1283" i="1"/>
  <c r="K8697" i="1"/>
  <c r="K8696" i="1"/>
  <c r="K1281" i="1"/>
  <c r="K1280" i="1"/>
  <c r="K8695" i="1"/>
  <c r="K8694" i="1"/>
  <c r="K12781" i="1"/>
  <c r="K12155" i="1"/>
  <c r="K1279" i="1"/>
  <c r="K12040" i="1"/>
  <c r="K12203" i="1"/>
  <c r="K11622" i="1"/>
  <c r="K8693" i="1"/>
  <c r="K2709" i="1"/>
  <c r="K8692" i="1"/>
  <c r="K1274" i="1"/>
  <c r="K1273" i="1"/>
  <c r="K1271" i="1"/>
  <c r="K1269" i="1"/>
  <c r="K1268" i="1"/>
  <c r="K1266" i="1"/>
  <c r="K1264" i="1"/>
  <c r="K1262" i="1"/>
  <c r="K1261" i="1"/>
  <c r="K2679" i="1"/>
  <c r="K8691" i="1"/>
  <c r="K8690" i="1"/>
  <c r="K4506" i="1"/>
  <c r="K1259" i="1"/>
  <c r="K1258" i="1"/>
  <c r="K939" i="1"/>
  <c r="K1255" i="1"/>
  <c r="K1253" i="1"/>
  <c r="K1252" i="1"/>
  <c r="K1249" i="1"/>
  <c r="K1248" i="1"/>
  <c r="K8689" i="1"/>
  <c r="K1246" i="1"/>
  <c r="K8688" i="1"/>
  <c r="K1243" i="1"/>
  <c r="K1241" i="1"/>
  <c r="K1240" i="1"/>
  <c r="K11914" i="1"/>
  <c r="K1239" i="1"/>
  <c r="K1238" i="1"/>
  <c r="K1236" i="1"/>
  <c r="K1235" i="1"/>
  <c r="K11598" i="1"/>
  <c r="K8687" i="1"/>
  <c r="K1232" i="1"/>
  <c r="K1230" i="1"/>
  <c r="K1229" i="1"/>
  <c r="K1228" i="1"/>
  <c r="K1227" i="1"/>
  <c r="K1226" i="1"/>
  <c r="K1224" i="1"/>
  <c r="K8686" i="1"/>
  <c r="K1222" i="1"/>
  <c r="K12477" i="1"/>
  <c r="K12216" i="1"/>
  <c r="K5383" i="1"/>
  <c r="K4772" i="1"/>
  <c r="K4610" i="1"/>
  <c r="K2696" i="1"/>
  <c r="K2486" i="1"/>
  <c r="K1481" i="1"/>
  <c r="K12194" i="1"/>
  <c r="K1221" i="1"/>
  <c r="K1220" i="1"/>
  <c r="K1218" i="1"/>
  <c r="K1219" i="1"/>
  <c r="K1216" i="1"/>
  <c r="K1215" i="1"/>
  <c r="K1214" i="1"/>
  <c r="K1211" i="1"/>
  <c r="K1343" i="1"/>
  <c r="K12174" i="1"/>
  <c r="K1209" i="1"/>
  <c r="K8685" i="1"/>
  <c r="K1207" i="1"/>
  <c r="K1206" i="1"/>
  <c r="K1205" i="1"/>
  <c r="K1204" i="1"/>
  <c r="K11709" i="1"/>
  <c r="K1203" i="1"/>
  <c r="K12208" i="1"/>
  <c r="K8684" i="1"/>
  <c r="K1202" i="1"/>
  <c r="K8683" i="1"/>
  <c r="K1198" i="1"/>
  <c r="K1197" i="1"/>
  <c r="K1196" i="1"/>
  <c r="K1193" i="1"/>
  <c r="K1191" i="1"/>
  <c r="K1189" i="1"/>
  <c r="K1188" i="1"/>
  <c r="K8682" i="1"/>
  <c r="K1186" i="1"/>
  <c r="K8681" i="1"/>
  <c r="K8680" i="1"/>
  <c r="K3600" i="1"/>
  <c r="K12568" i="1"/>
  <c r="K8679" i="1"/>
  <c r="K1184" i="1"/>
  <c r="K1183" i="1"/>
  <c r="K1182" i="1"/>
  <c r="K1181" i="1"/>
  <c r="K1180" i="1"/>
  <c r="K8678" i="1"/>
  <c r="K1213" i="1"/>
  <c r="K8677" i="1"/>
  <c r="K8676" i="1"/>
  <c r="K1177" i="1"/>
  <c r="K1178" i="1"/>
  <c r="K1176" i="1"/>
  <c r="K1175" i="1"/>
  <c r="K11674" i="1"/>
  <c r="K1173" i="1"/>
  <c r="K1174" i="1"/>
  <c r="K812" i="1"/>
  <c r="K811" i="1"/>
  <c r="K810" i="1"/>
  <c r="K809" i="1"/>
  <c r="K573" i="1"/>
  <c r="K572" i="1"/>
  <c r="K1172" i="1"/>
  <c r="K1171" i="1"/>
  <c r="K1170" i="1"/>
  <c r="K1169" i="1"/>
  <c r="K1168" i="1"/>
  <c r="K7675" i="1"/>
  <c r="K7674" i="1"/>
  <c r="K715" i="1"/>
  <c r="K714" i="1"/>
  <c r="K7673" i="1"/>
  <c r="K7672" i="1"/>
  <c r="K7671" i="1"/>
  <c r="K1167" i="1"/>
  <c r="K13085" i="1"/>
  <c r="K8675" i="1"/>
  <c r="K8674" i="1"/>
  <c r="K12331" i="1"/>
  <c r="K1166" i="1"/>
  <c r="K1165" i="1"/>
  <c r="K1164" i="1"/>
  <c r="K1163" i="1"/>
  <c r="K1162" i="1"/>
  <c r="K1161" i="1"/>
  <c r="K8673" i="1"/>
  <c r="K8672" i="1"/>
  <c r="K1160" i="1"/>
  <c r="K1159" i="1"/>
  <c r="K7670" i="1"/>
  <c r="K7669" i="1"/>
  <c r="K7668" i="1"/>
  <c r="K7667" i="1"/>
  <c r="K7665" i="1"/>
  <c r="K7664" i="1"/>
  <c r="K1158" i="1"/>
  <c r="K1157" i="1"/>
  <c r="K1156" i="1"/>
  <c r="K1155" i="1"/>
  <c r="K12083" i="1"/>
  <c r="K8671" i="1"/>
  <c r="K8670" i="1"/>
  <c r="K1154" i="1"/>
  <c r="K1153" i="1"/>
  <c r="K1152" i="1"/>
  <c r="K1151" i="1"/>
  <c r="K1150" i="1"/>
  <c r="K1149" i="1"/>
  <c r="K1148" i="1"/>
  <c r="K1147" i="1"/>
  <c r="K1146" i="1"/>
  <c r="K8669" i="1"/>
  <c r="K1143" i="1"/>
  <c r="K1141" i="1"/>
  <c r="K1139" i="1"/>
  <c r="K1137" i="1"/>
  <c r="K1138" i="1"/>
  <c r="K8668" i="1"/>
  <c r="K1135" i="1"/>
  <c r="K7663" i="1"/>
  <c r="K7662" i="1"/>
  <c r="K1134" i="1"/>
  <c r="K1132" i="1"/>
  <c r="K1130" i="1"/>
  <c r="K8667" i="1"/>
  <c r="K1127" i="1"/>
  <c r="K1126" i="1"/>
  <c r="K1124" i="1"/>
  <c r="K8666" i="1"/>
  <c r="K1123" i="1"/>
  <c r="K8665" i="1"/>
  <c r="K8664" i="1"/>
  <c r="K8663" i="1"/>
  <c r="K8662" i="1"/>
  <c r="K1120" i="1"/>
  <c r="K1119" i="1"/>
  <c r="K8661" i="1"/>
  <c r="K8660" i="1"/>
  <c r="K8659" i="1"/>
  <c r="K1116" i="1"/>
  <c r="K8658" i="1"/>
  <c r="K1114" i="1"/>
  <c r="K1113" i="1"/>
  <c r="K2444" i="1"/>
  <c r="K8657" i="1"/>
  <c r="K5690" i="1"/>
  <c r="K5454" i="1"/>
  <c r="K1112" i="1"/>
  <c r="K7660" i="1"/>
  <c r="K7659" i="1"/>
  <c r="K7658" i="1"/>
  <c r="K6209" i="1"/>
  <c r="K1111" i="1"/>
  <c r="K1110" i="1"/>
  <c r="K1108" i="1"/>
  <c r="K1109" i="1"/>
  <c r="K1107" i="1"/>
  <c r="K1106" i="1"/>
  <c r="K1105" i="1"/>
  <c r="K1104" i="1"/>
  <c r="K8656" i="1"/>
  <c r="K12702" i="1"/>
  <c r="K12379" i="1"/>
  <c r="K11591" i="1"/>
  <c r="K4428" i="1"/>
  <c r="K1103" i="1"/>
  <c r="K1102" i="1"/>
  <c r="K8655" i="1"/>
  <c r="K8654" i="1"/>
  <c r="K8653" i="1"/>
  <c r="K12201" i="1"/>
  <c r="K1100" i="1"/>
  <c r="K1098" i="1"/>
  <c r="K1097" i="1"/>
  <c r="K8652" i="1"/>
  <c r="K1096" i="1"/>
  <c r="K6187" i="1"/>
  <c r="K1095" i="1"/>
  <c r="K1094" i="1"/>
  <c r="K1093" i="1"/>
  <c r="K12002" i="1"/>
  <c r="K8651" i="1"/>
  <c r="K1838" i="1"/>
  <c r="K8650" i="1"/>
  <c r="K1090" i="1"/>
  <c r="K11777" i="1"/>
  <c r="K12142" i="1"/>
  <c r="K1089" i="1"/>
  <c r="K1088" i="1"/>
  <c r="K1087" i="1"/>
  <c r="K1085" i="1"/>
  <c r="K1086" i="1"/>
  <c r="K1084" i="1"/>
  <c r="K1083" i="1"/>
  <c r="K8649" i="1"/>
  <c r="K8648" i="1"/>
  <c r="K3438" i="1"/>
  <c r="K12787" i="1"/>
  <c r="K12048" i="1"/>
  <c r="K4997" i="1"/>
  <c r="K8647" i="1"/>
  <c r="K8646" i="1"/>
  <c r="K8645" i="1"/>
  <c r="K8644" i="1"/>
  <c r="K8643" i="1"/>
  <c r="K12421" i="1"/>
  <c r="K1078" i="1"/>
  <c r="K8641" i="1"/>
  <c r="K8642" i="1"/>
  <c r="K1075" i="1"/>
  <c r="K1076" i="1"/>
  <c r="K1074" i="1"/>
  <c r="K1073" i="1"/>
  <c r="K1072" i="1"/>
  <c r="K1071" i="1"/>
  <c r="K1069" i="1"/>
  <c r="K8639" i="1"/>
  <c r="K8640" i="1"/>
  <c r="K8638" i="1"/>
  <c r="K1067" i="1"/>
  <c r="K1065" i="1"/>
  <c r="K1064" i="1"/>
  <c r="K8637" i="1"/>
  <c r="K1063" i="1"/>
  <c r="K8636" i="1"/>
  <c r="K8635" i="1"/>
  <c r="K1062" i="1"/>
  <c r="K8634" i="1"/>
  <c r="K8633" i="1"/>
  <c r="K1060" i="1"/>
  <c r="K1059" i="1"/>
  <c r="K8632" i="1"/>
  <c r="K1058" i="1"/>
  <c r="K1056" i="1"/>
  <c r="K1055" i="1"/>
  <c r="K1054" i="1"/>
  <c r="K1053" i="1"/>
  <c r="K3803" i="1"/>
  <c r="K8631" i="1"/>
  <c r="K1051" i="1"/>
  <c r="K8630" i="1"/>
  <c r="K8629" i="1"/>
  <c r="K1493" i="1"/>
  <c r="K12050" i="1"/>
  <c r="K8628" i="1"/>
  <c r="K8627" i="1"/>
  <c r="K8626" i="1"/>
  <c r="K1049" i="1"/>
  <c r="K1047" i="1"/>
  <c r="K1045" i="1"/>
  <c r="K8625" i="1"/>
  <c r="K4881" i="1"/>
  <c r="K1043" i="1"/>
  <c r="K8624" i="1"/>
  <c r="K1039" i="1"/>
  <c r="K8623" i="1"/>
  <c r="K8622" i="1"/>
  <c r="K1037" i="1"/>
  <c r="K1036" i="1"/>
  <c r="K1035" i="1"/>
  <c r="K1034" i="1"/>
  <c r="K8621" i="1"/>
  <c r="K8620" i="1"/>
  <c r="K8619" i="1"/>
  <c r="K8618" i="1"/>
  <c r="K8617" i="1"/>
  <c r="K8616" i="1"/>
  <c r="K8615" i="1"/>
  <c r="K8614" i="1"/>
  <c r="K1031" i="1"/>
  <c r="K1032" i="1"/>
  <c r="K1029" i="1"/>
  <c r="K1030" i="1"/>
  <c r="K1028" i="1"/>
  <c r="K11761" i="1"/>
  <c r="K1025" i="1"/>
  <c r="K8613" i="1"/>
  <c r="K8612" i="1"/>
  <c r="K1024" i="1"/>
  <c r="K11897" i="1"/>
  <c r="K1022" i="1"/>
  <c r="K8611" i="1"/>
  <c r="K8610" i="1"/>
  <c r="K1020" i="1"/>
  <c r="K8609" i="1"/>
  <c r="K1018" i="1"/>
  <c r="K8608" i="1"/>
  <c r="K12141" i="1"/>
  <c r="K1017" i="1"/>
  <c r="K1015" i="1"/>
  <c r="K5582" i="1"/>
  <c r="K12" i="1"/>
  <c r="K11" i="1"/>
  <c r="K657" i="1"/>
  <c r="K656" i="1"/>
  <c r="K655" i="1"/>
  <c r="K638" i="1"/>
  <c r="K637" i="1"/>
  <c r="K7654" i="1"/>
  <c r="K1014" i="1"/>
  <c r="K1013" i="1"/>
  <c r="K8607" i="1"/>
  <c r="K11793" i="1"/>
  <c r="K4542" i="1"/>
  <c r="K3415" i="1"/>
  <c r="K8606" i="1"/>
  <c r="K8605" i="1"/>
  <c r="K2160" i="1"/>
  <c r="K1011" i="1"/>
  <c r="K8604" i="1"/>
  <c r="K8603" i="1"/>
  <c r="K1010" i="1"/>
  <c r="K8602" i="1"/>
  <c r="K1008" i="1"/>
  <c r="K1007" i="1"/>
  <c r="K8601" i="1"/>
  <c r="K8600" i="1"/>
  <c r="K1006" i="1"/>
  <c r="K7010" i="1"/>
  <c r="K7653" i="1"/>
  <c r="K7652" i="1"/>
  <c r="K7651" i="1"/>
  <c r="K7650" i="1"/>
  <c r="K7649" i="1"/>
  <c r="K8599" i="1"/>
  <c r="K8598" i="1"/>
  <c r="K1004" i="1"/>
  <c r="K6513" i="1"/>
  <c r="K1003" i="1"/>
  <c r="K1002" i="1"/>
  <c r="K13084" i="1"/>
  <c r="K8597" i="1"/>
  <c r="K8596" i="1"/>
  <c r="K1000" i="1"/>
  <c r="K999" i="1"/>
  <c r="K998" i="1"/>
  <c r="K8595" i="1"/>
  <c r="K3915" i="1"/>
  <c r="K3375" i="1"/>
  <c r="K8594" i="1"/>
  <c r="K8593" i="1"/>
  <c r="K8592" i="1"/>
  <c r="K8591" i="1"/>
  <c r="K12710" i="1"/>
  <c r="K997" i="1"/>
  <c r="K995" i="1"/>
  <c r="K12619" i="1"/>
  <c r="K12569" i="1"/>
  <c r="K8589" i="1"/>
  <c r="K992" i="1"/>
  <c r="K13075" i="1"/>
  <c r="K991" i="1"/>
  <c r="K990" i="1"/>
  <c r="K989" i="1"/>
  <c r="K988" i="1"/>
  <c r="K987" i="1"/>
  <c r="K12595" i="1"/>
  <c r="K8588" i="1"/>
  <c r="K8587" i="1"/>
  <c r="K8586" i="1"/>
  <c r="K8585" i="1"/>
  <c r="K8584" i="1"/>
  <c r="K8583" i="1"/>
  <c r="K524" i="1"/>
  <c r="K523" i="1"/>
  <c r="K522" i="1"/>
  <c r="K521" i="1"/>
  <c r="K986" i="1"/>
  <c r="K985" i="1"/>
  <c r="K984" i="1"/>
  <c r="K520" i="1"/>
  <c r="K519" i="1"/>
  <c r="K982" i="1"/>
  <c r="K983" i="1"/>
  <c r="K981" i="1"/>
  <c r="K980" i="1"/>
  <c r="K979" i="1"/>
  <c r="K978" i="1"/>
  <c r="K12669" i="1"/>
  <c r="K996" i="1"/>
  <c r="K994" i="1"/>
  <c r="K993" i="1"/>
  <c r="K12906" i="1"/>
  <c r="K977" i="1"/>
  <c r="K976" i="1"/>
  <c r="K8581" i="1"/>
  <c r="K8582" i="1"/>
  <c r="K974" i="1"/>
  <c r="K973" i="1"/>
  <c r="K970" i="1"/>
  <c r="K8580" i="1"/>
  <c r="K969" i="1"/>
  <c r="K968" i="1"/>
  <c r="K8578" i="1"/>
  <c r="K8579" i="1"/>
  <c r="K967" i="1"/>
  <c r="K966" i="1"/>
  <c r="K8577" i="1"/>
  <c r="K8576" i="1"/>
  <c r="K7335" i="1"/>
  <c r="K1001" i="1"/>
  <c r="K12514" i="1"/>
  <c r="K8575" i="1"/>
  <c r="K8574" i="1"/>
  <c r="K8573" i="1"/>
  <c r="K8572" i="1"/>
  <c r="K965" i="1"/>
  <c r="K8571" i="1"/>
  <c r="K8570" i="1"/>
  <c r="K12280" i="1"/>
  <c r="K808" i="1"/>
  <c r="K807" i="1"/>
  <c r="K806" i="1"/>
  <c r="K8569" i="1"/>
  <c r="K8568" i="1"/>
  <c r="K964" i="1"/>
  <c r="K962" i="1"/>
  <c r="K963" i="1"/>
  <c r="K958" i="1"/>
  <c r="K957" i="1"/>
  <c r="K956" i="1"/>
  <c r="K955" i="1"/>
  <c r="K8567" i="1"/>
  <c r="K8566" i="1"/>
  <c r="K953" i="1"/>
  <c r="K954" i="1"/>
  <c r="K952" i="1"/>
  <c r="K8563" i="1"/>
  <c r="K8565" i="1"/>
  <c r="K8564" i="1"/>
  <c r="K951" i="1"/>
  <c r="K950" i="1"/>
  <c r="K949" i="1"/>
  <c r="K947" i="1"/>
  <c r="K948" i="1"/>
  <c r="K946" i="1"/>
  <c r="K8562" i="1"/>
  <c r="K11619" i="1"/>
  <c r="K945" i="1"/>
  <c r="K944" i="1"/>
  <c r="K943" i="1"/>
  <c r="K942" i="1"/>
  <c r="K941" i="1"/>
  <c r="K940" i="1"/>
  <c r="K8561" i="1"/>
  <c r="K938" i="1"/>
  <c r="K936" i="1"/>
  <c r="K935" i="1"/>
  <c r="K8558" i="1"/>
  <c r="K8560" i="1"/>
  <c r="K8559" i="1"/>
  <c r="K933" i="1"/>
  <c r="K934" i="1"/>
  <c r="K7640" i="1"/>
  <c r="K7642" i="1"/>
  <c r="K7641" i="1"/>
  <c r="K7639" i="1"/>
  <c r="K4468" i="1"/>
  <c r="K8557" i="1"/>
  <c r="K8556" i="1"/>
  <c r="K8555" i="1"/>
  <c r="K8554" i="1"/>
  <c r="K8553" i="1"/>
  <c r="K11987" i="1"/>
  <c r="K8552" i="1"/>
  <c r="K4995" i="1"/>
  <c r="K4117" i="1"/>
  <c r="K930" i="1"/>
  <c r="K8551" i="1"/>
  <c r="K8550" i="1"/>
  <c r="K929" i="1"/>
  <c r="K928" i="1"/>
  <c r="K927" i="1"/>
  <c r="K926" i="1"/>
  <c r="K6707" i="1"/>
  <c r="K6075" i="1"/>
  <c r="K1688" i="1"/>
  <c r="K925" i="1"/>
  <c r="K924" i="1"/>
  <c r="K12529" i="1"/>
  <c r="K10" i="1"/>
  <c r="K8549" i="1"/>
  <c r="K922" i="1"/>
  <c r="K8548" i="1"/>
  <c r="K920" i="1"/>
  <c r="K919" i="1"/>
  <c r="K8547" i="1"/>
  <c r="K8546" i="1"/>
  <c r="K921" i="1"/>
  <c r="K8545" i="1"/>
  <c r="K916" i="1"/>
  <c r="K915" i="1"/>
  <c r="K9" i="1"/>
  <c r="K8" i="1"/>
  <c r="K7" i="1"/>
  <c r="K6" i="1"/>
  <c r="K5" i="1"/>
  <c r="K4" i="1"/>
  <c r="K914" i="1"/>
  <c r="K913" i="1"/>
  <c r="K912" i="1"/>
  <c r="K7638" i="1"/>
  <c r="K7637" i="1"/>
  <c r="K7636" i="1"/>
  <c r="K8544" i="1"/>
  <c r="K8543" i="1"/>
  <c r="K8542" i="1"/>
  <c r="K8540" i="1"/>
  <c r="K8539" i="1"/>
  <c r="K911" i="1"/>
  <c r="K12049" i="1"/>
  <c r="K7634" i="1"/>
  <c r="K7633" i="1"/>
  <c r="K910" i="1"/>
  <c r="K7635" i="1"/>
  <c r="K7632" i="1"/>
  <c r="K909" i="1"/>
  <c r="K908" i="1"/>
  <c r="K907" i="1"/>
  <c r="K2" i="1"/>
  <c r="K8538" i="1"/>
  <c r="K8537" i="1"/>
  <c r="K906" i="1"/>
  <c r="K904" i="1"/>
  <c r="K905" i="1"/>
  <c r="K903" i="1"/>
  <c r="K902" i="1"/>
  <c r="K901" i="1"/>
  <c r="K900" i="1"/>
  <c r="K899" i="1"/>
  <c r="K898" i="1"/>
  <c r="K896" i="1"/>
  <c r="K897" i="1"/>
  <c r="K895" i="1"/>
  <c r="K894" i="1"/>
  <c r="K893" i="1"/>
  <c r="K892" i="1"/>
  <c r="K4899" i="1"/>
  <c r="K1307" i="1"/>
  <c r="K8536" i="1"/>
  <c r="K8535" i="1"/>
  <c r="K891" i="1"/>
  <c r="K889" i="1"/>
  <c r="K8534" i="1"/>
  <c r="K8533" i="1"/>
  <c r="K7630" i="1"/>
  <c r="K7631" i="1"/>
  <c r="K7629" i="1"/>
  <c r="K7628" i="1"/>
  <c r="K7627" i="1"/>
  <c r="K7626" i="1"/>
  <c r="K6848" i="1"/>
  <c r="K888" i="1"/>
  <c r="K8532" i="1"/>
  <c r="K8531" i="1"/>
  <c r="K884" i="1"/>
  <c r="K883" i="1"/>
  <c r="K8530" i="1"/>
  <c r="K882" i="1"/>
  <c r="K8529" i="1"/>
  <c r="K8528" i="1"/>
  <c r="K880" i="1"/>
  <c r="K881" i="1"/>
  <c r="K879" i="1"/>
  <c r="K8527" i="1"/>
  <c r="K3883" i="1"/>
  <c r="K877" i="1"/>
  <c r="K878" i="1"/>
  <c r="K876" i="1"/>
  <c r="K12452" i="1"/>
  <c r="K875" i="1"/>
  <c r="K873" i="1"/>
  <c r="K868" i="1"/>
  <c r="K867" i="1"/>
  <c r="K872" i="1"/>
  <c r="K870" i="1"/>
  <c r="K8526" i="1"/>
  <c r="K865" i="1"/>
  <c r="K8525" i="1"/>
  <c r="K862" i="1"/>
  <c r="K861" i="1"/>
  <c r="K8524" i="1"/>
  <c r="K8523" i="1"/>
  <c r="K8522" i="1"/>
  <c r="K860" i="1"/>
  <c r="K859" i="1"/>
  <c r="K858" i="1"/>
  <c r="K8521" i="1"/>
  <c r="K8520" i="1"/>
  <c r="K8519" i="1"/>
  <c r="K856" i="1"/>
  <c r="K857" i="1"/>
  <c r="K855" i="1"/>
  <c r="K854" i="1"/>
  <c r="K853" i="1"/>
  <c r="K852" i="1"/>
  <c r="K851" i="1"/>
  <c r="K850" i="1"/>
  <c r="K849" i="1"/>
  <c r="K11613" i="1"/>
  <c r="K11889" i="1"/>
  <c r="K848" i="1"/>
  <c r="K847" i="1"/>
  <c r="K8517" i="1"/>
  <c r="K11738" i="1"/>
  <c r="K11512" i="1"/>
  <c r="K845" i="1"/>
  <c r="K846" i="1"/>
  <c r="K844" i="1"/>
  <c r="K12552" i="1"/>
  <c r="K12658" i="1"/>
  <c r="K8516" i="1"/>
  <c r="K8515" i="1"/>
  <c r="K8514" i="1"/>
  <c r="K8513" i="1"/>
  <c r="K8512" i="1"/>
  <c r="K7612" i="1"/>
  <c r="K7611" i="1"/>
  <c r="K843" i="1"/>
  <c r="K787" i="1"/>
  <c r="K786" i="1"/>
  <c r="K733" i="1"/>
  <c r="K734" i="1"/>
  <c r="K732" i="1"/>
  <c r="K11806" i="1"/>
  <c r="K12456" i="1"/>
  <c r="K842" i="1"/>
  <c r="K12349" i="1"/>
  <c r="K841" i="1"/>
  <c r="K8511" i="1"/>
  <c r="K8510" i="1"/>
  <c r="K8509" i="1"/>
  <c r="K12376" i="1"/>
  <c r="K8508" i="1"/>
  <c r="K8507" i="1"/>
  <c r="K840" i="1"/>
  <c r="K839" i="1"/>
  <c r="K8506" i="1"/>
  <c r="K8505" i="1"/>
  <c r="K11922" i="1"/>
  <c r="K12725" i="1"/>
  <c r="K8504" i="1"/>
  <c r="K8503" i="1"/>
  <c r="K8502" i="1"/>
  <c r="K8501" i="1"/>
  <c r="K8500" i="1"/>
  <c r="K8499" i="1"/>
  <c r="K838" i="1"/>
  <c r="K2678" i="1"/>
  <c r="K8498" i="1"/>
  <c r="K8497" i="1"/>
  <c r="K837" i="1"/>
  <c r="K8496" i="1"/>
  <c r="K8495" i="1"/>
  <c r="K836" i="1"/>
  <c r="K8494" i="1"/>
  <c r="K8493" i="1"/>
  <c r="K8491" i="1"/>
  <c r="K8492" i="1"/>
  <c r="K835" i="1"/>
  <c r="K11735" i="1"/>
  <c r="K12774" i="1"/>
  <c r="K834" i="1"/>
  <c r="K833" i="1"/>
  <c r="K831" i="1"/>
  <c r="K832" i="1"/>
  <c r="K830" i="1"/>
  <c r="K12789" i="1"/>
  <c r="K828" i="1"/>
  <c r="K829" i="1"/>
  <c r="K827" i="1"/>
  <c r="K825" i="1"/>
  <c r="K826" i="1"/>
  <c r="K824" i="1"/>
  <c r="K8490" i="1"/>
  <c r="K8489" i="1"/>
  <c r="K822" i="1"/>
  <c r="K823" i="1"/>
  <c r="K821" i="1"/>
  <c r="K785" i="1"/>
  <c r="K784" i="1"/>
  <c r="K783" i="1"/>
  <c r="K12470" i="1"/>
  <c r="K12086" i="1"/>
  <c r="I9467" i="4" l="1"/>
  <c r="I9466" i="4"/>
  <c r="I9465" i="4"/>
  <c r="I9464" i="4"/>
  <c r="I9463" i="4"/>
  <c r="I9462" i="4"/>
  <c r="I9461" i="4"/>
  <c r="I9460" i="4"/>
  <c r="I9459" i="4"/>
  <c r="I9458" i="4"/>
  <c r="I9457" i="4"/>
  <c r="I9456" i="4"/>
  <c r="I9455" i="4"/>
  <c r="I9454" i="4"/>
  <c r="I9453" i="4"/>
  <c r="I9452" i="4"/>
  <c r="I9451" i="4"/>
  <c r="I9450" i="4"/>
  <c r="I9449" i="4"/>
  <c r="I9448" i="4"/>
  <c r="I9447" i="4"/>
  <c r="I9446" i="4"/>
  <c r="I9445" i="4"/>
  <c r="I9444" i="4"/>
  <c r="I9443" i="4"/>
  <c r="I9442" i="4"/>
  <c r="I9441" i="4"/>
  <c r="I9440" i="4"/>
  <c r="I9439" i="4"/>
  <c r="I9438" i="4"/>
  <c r="I9437" i="4"/>
  <c r="I9436" i="4"/>
  <c r="I9435" i="4"/>
  <c r="I9434" i="4"/>
  <c r="I9433" i="4"/>
  <c r="I9432" i="4"/>
  <c r="I9431" i="4"/>
  <c r="I9430" i="4"/>
  <c r="I9429" i="4"/>
  <c r="I9428" i="4"/>
  <c r="I9427" i="4"/>
  <c r="I9426" i="4"/>
  <c r="I9425" i="4"/>
  <c r="I9424" i="4"/>
  <c r="I9423" i="4"/>
  <c r="I9422" i="4"/>
  <c r="I9421" i="4"/>
  <c r="I9420" i="4"/>
  <c r="I9419" i="4"/>
  <c r="I9418" i="4"/>
  <c r="I9417" i="4"/>
  <c r="I9416" i="4"/>
  <c r="I9415" i="4"/>
  <c r="I9414" i="4"/>
  <c r="I9413" i="4"/>
  <c r="I9412" i="4"/>
  <c r="I9411" i="4"/>
  <c r="I9410" i="4"/>
  <c r="I9409" i="4"/>
  <c r="I9408" i="4"/>
  <c r="I9407" i="4"/>
  <c r="I9406" i="4"/>
  <c r="I9405" i="4"/>
  <c r="I9404" i="4"/>
  <c r="I9403" i="4"/>
  <c r="I9402" i="4"/>
  <c r="I9401" i="4"/>
  <c r="I9400" i="4"/>
  <c r="I9399" i="4"/>
  <c r="I9398" i="4"/>
  <c r="I9397" i="4"/>
  <c r="I9396" i="4"/>
  <c r="I9395" i="4"/>
  <c r="I9394" i="4"/>
  <c r="I9393" i="4"/>
  <c r="I9392" i="4"/>
  <c r="I9391" i="4"/>
  <c r="I9390" i="4"/>
  <c r="I9389" i="4"/>
  <c r="I9388" i="4"/>
  <c r="I9387" i="4"/>
  <c r="I9386" i="4"/>
  <c r="I9385" i="4"/>
  <c r="I9384" i="4"/>
  <c r="I9383" i="4"/>
  <c r="I9382" i="4"/>
  <c r="I9381" i="4"/>
  <c r="I9380" i="4"/>
  <c r="I9379" i="4"/>
  <c r="I9378" i="4"/>
  <c r="I9377" i="4"/>
  <c r="I9376" i="4"/>
  <c r="I9375" i="4"/>
  <c r="I9374" i="4"/>
  <c r="I9373" i="4"/>
  <c r="I9372" i="4"/>
  <c r="I9371" i="4"/>
  <c r="I9370" i="4"/>
  <c r="I9369" i="4"/>
  <c r="I9368" i="4"/>
  <c r="I9367" i="4"/>
  <c r="I9366" i="4"/>
  <c r="I9365" i="4"/>
  <c r="I9364" i="4"/>
  <c r="I9363" i="4"/>
  <c r="I9362" i="4"/>
  <c r="I9361" i="4"/>
  <c r="I9360" i="4"/>
  <c r="I9359" i="4"/>
  <c r="I9358" i="4"/>
  <c r="I9357" i="4"/>
  <c r="I9356" i="4"/>
  <c r="I9355" i="4"/>
  <c r="I9354" i="4"/>
  <c r="I9353" i="4"/>
  <c r="I9352" i="4"/>
  <c r="I9351" i="4"/>
  <c r="I9350" i="4"/>
  <c r="I9349" i="4"/>
  <c r="I9348" i="4"/>
  <c r="I9347" i="4"/>
  <c r="I9346" i="4"/>
  <c r="I9345" i="4"/>
  <c r="I9344" i="4"/>
  <c r="I9343" i="4"/>
  <c r="I9342" i="4"/>
  <c r="I9341" i="4"/>
  <c r="I9340" i="4"/>
  <c r="I9339" i="4"/>
  <c r="I9338" i="4"/>
  <c r="I9337" i="4"/>
  <c r="I9336" i="4"/>
  <c r="I9335" i="4"/>
  <c r="I9334" i="4"/>
  <c r="I9333" i="4"/>
  <c r="I9332" i="4"/>
  <c r="I9331" i="4"/>
  <c r="I9330" i="4"/>
  <c r="I9329" i="4"/>
  <c r="I9328" i="4"/>
  <c r="I9327" i="4"/>
  <c r="I9326" i="4"/>
  <c r="I9325" i="4"/>
  <c r="I9324" i="4"/>
  <c r="I9323" i="4"/>
  <c r="I9322" i="4"/>
  <c r="I9321" i="4"/>
  <c r="I9320" i="4"/>
  <c r="I9319" i="4"/>
  <c r="I9318" i="4"/>
  <c r="I9317" i="4"/>
  <c r="I9316" i="4"/>
  <c r="I9315" i="4"/>
  <c r="I9314" i="4"/>
  <c r="I9313" i="4"/>
  <c r="I9312" i="4"/>
  <c r="I9311" i="4"/>
  <c r="I9310" i="4"/>
  <c r="I9309" i="4"/>
  <c r="I9308" i="4"/>
  <c r="I9307" i="4"/>
  <c r="I9306" i="4"/>
  <c r="I9305" i="4"/>
  <c r="I9304" i="4"/>
  <c r="I9303" i="4"/>
  <c r="I9302" i="4"/>
  <c r="I9301" i="4"/>
  <c r="I9300" i="4"/>
  <c r="I9299" i="4"/>
  <c r="I9298" i="4"/>
  <c r="I9297" i="4"/>
  <c r="I9296" i="4"/>
  <c r="I9295" i="4"/>
  <c r="I9294" i="4"/>
  <c r="I9293" i="4"/>
  <c r="I9292" i="4"/>
  <c r="I9291" i="4"/>
  <c r="I9290" i="4"/>
  <c r="I9289" i="4"/>
  <c r="I9288" i="4"/>
  <c r="I9287" i="4"/>
  <c r="I9286" i="4"/>
  <c r="I9285" i="4"/>
  <c r="I9284" i="4"/>
  <c r="I9283" i="4"/>
  <c r="I9282" i="4"/>
  <c r="I9281" i="4"/>
  <c r="I9280" i="4"/>
  <c r="I9279" i="4"/>
  <c r="I9278" i="4"/>
  <c r="I9277" i="4"/>
  <c r="I9276" i="4"/>
  <c r="I9275" i="4"/>
  <c r="I9274" i="4"/>
  <c r="I9273" i="4"/>
  <c r="I9272" i="4"/>
  <c r="I9271" i="4"/>
  <c r="I9270" i="4"/>
  <c r="I9269" i="4"/>
  <c r="I9268" i="4"/>
  <c r="I9267" i="4"/>
  <c r="I9266" i="4"/>
  <c r="I9265" i="4"/>
  <c r="I9264" i="4"/>
  <c r="I9263" i="4"/>
  <c r="I9262" i="4"/>
  <c r="I9261" i="4"/>
  <c r="I9260" i="4"/>
  <c r="I9259" i="4"/>
  <c r="I9258" i="4"/>
  <c r="I9257" i="4"/>
  <c r="I9256" i="4"/>
  <c r="I9255" i="4"/>
  <c r="I9254" i="4"/>
  <c r="I9253" i="4"/>
  <c r="I9252" i="4"/>
  <c r="I9251" i="4"/>
  <c r="I9250" i="4"/>
  <c r="I9249" i="4"/>
  <c r="I9248" i="4"/>
  <c r="I9247" i="4"/>
  <c r="I9246" i="4"/>
  <c r="I9245" i="4"/>
  <c r="I9244" i="4"/>
  <c r="I9243" i="4"/>
  <c r="I9242" i="4"/>
  <c r="I9241" i="4"/>
  <c r="I9240" i="4"/>
  <c r="I9239" i="4"/>
  <c r="I9238" i="4"/>
  <c r="I9237" i="4"/>
  <c r="I9236" i="4"/>
  <c r="I9235" i="4"/>
  <c r="I9234" i="4"/>
  <c r="I9233" i="4"/>
  <c r="I9232" i="4"/>
  <c r="I9231" i="4"/>
  <c r="I9230" i="4"/>
  <c r="I9229" i="4"/>
  <c r="I9228" i="4"/>
  <c r="I9227" i="4"/>
  <c r="I9226" i="4"/>
  <c r="I9225" i="4"/>
  <c r="I9224" i="4"/>
  <c r="I9223" i="4"/>
  <c r="I9222" i="4"/>
  <c r="I9221" i="4"/>
  <c r="I9220" i="4"/>
  <c r="I9219" i="4"/>
  <c r="I9218" i="4"/>
  <c r="I9217" i="4"/>
  <c r="I9216" i="4"/>
  <c r="I9215" i="4"/>
  <c r="I9214" i="4"/>
  <c r="I9213" i="4"/>
  <c r="I9212" i="4"/>
  <c r="I9211" i="4"/>
  <c r="I9210" i="4"/>
  <c r="I9209" i="4"/>
  <c r="I9208" i="4"/>
  <c r="I9207" i="4"/>
  <c r="I9206" i="4"/>
  <c r="I9205" i="4"/>
  <c r="I9204" i="4"/>
  <c r="I9203" i="4"/>
  <c r="I9202" i="4"/>
  <c r="I9201" i="4"/>
  <c r="I9200" i="4"/>
  <c r="I9199" i="4"/>
  <c r="I9198" i="4"/>
  <c r="I9197" i="4"/>
  <c r="I9196" i="4"/>
  <c r="I9195" i="4"/>
  <c r="I9194" i="4"/>
  <c r="I9193" i="4"/>
  <c r="I9192" i="4"/>
  <c r="I9191" i="4"/>
  <c r="I9190" i="4"/>
  <c r="I9189" i="4"/>
  <c r="I9188" i="4"/>
  <c r="I9187" i="4"/>
  <c r="I9186" i="4"/>
  <c r="I9185" i="4"/>
  <c r="I9184" i="4"/>
  <c r="I9183" i="4"/>
  <c r="I9182" i="4"/>
  <c r="I9181" i="4"/>
  <c r="I9180" i="4"/>
  <c r="I9179" i="4"/>
  <c r="I9178" i="4"/>
  <c r="I9177" i="4"/>
  <c r="I9176" i="4"/>
  <c r="I9175" i="4"/>
  <c r="I9174" i="4"/>
  <c r="I9173" i="4"/>
  <c r="I9172" i="4"/>
  <c r="I9171" i="4"/>
  <c r="I9170" i="4"/>
  <c r="I9169" i="4"/>
  <c r="I9168" i="4"/>
  <c r="I9167" i="4"/>
  <c r="I9166" i="4"/>
  <c r="I9165" i="4"/>
  <c r="I9164" i="4"/>
  <c r="I9163" i="4"/>
  <c r="I9162" i="4"/>
  <c r="I9161" i="4"/>
  <c r="I9160" i="4"/>
  <c r="I9159" i="4"/>
  <c r="I9158" i="4"/>
  <c r="I9157" i="4"/>
  <c r="I9156" i="4"/>
  <c r="I9155" i="4"/>
  <c r="I9154" i="4"/>
  <c r="I9153" i="4"/>
  <c r="I9152" i="4"/>
  <c r="I9151" i="4"/>
  <c r="I9150" i="4"/>
  <c r="I9149" i="4"/>
  <c r="I9148" i="4"/>
  <c r="I9147" i="4"/>
  <c r="I9146" i="4"/>
  <c r="I9145" i="4"/>
  <c r="I9144" i="4"/>
  <c r="I9143" i="4"/>
  <c r="I9142" i="4"/>
  <c r="I9141" i="4"/>
  <c r="I9140" i="4"/>
  <c r="I9139" i="4"/>
  <c r="I9138" i="4"/>
  <c r="I9137" i="4"/>
  <c r="I9136" i="4"/>
  <c r="I9135" i="4"/>
  <c r="I9134" i="4"/>
  <c r="I9133" i="4"/>
  <c r="I9132" i="4"/>
  <c r="I9131" i="4"/>
  <c r="I9130" i="4"/>
  <c r="I9129" i="4"/>
  <c r="I9128" i="4"/>
  <c r="I9127" i="4"/>
  <c r="I9126" i="4"/>
  <c r="I9125" i="4"/>
  <c r="I9124" i="4"/>
  <c r="I9123" i="4"/>
  <c r="I9122" i="4"/>
  <c r="I9121" i="4"/>
  <c r="I9120" i="4"/>
  <c r="I9119" i="4"/>
  <c r="I9118" i="4"/>
  <c r="I9117" i="4"/>
  <c r="I9116" i="4"/>
  <c r="I9115" i="4"/>
  <c r="I9114" i="4"/>
  <c r="I9113" i="4"/>
  <c r="I9112" i="4"/>
  <c r="I9111" i="4"/>
  <c r="I9110" i="4"/>
  <c r="I9109" i="4"/>
  <c r="I9108" i="4"/>
  <c r="I9107" i="4"/>
  <c r="I9106" i="4"/>
  <c r="I9105" i="4"/>
  <c r="I9104" i="4"/>
  <c r="I9103" i="4"/>
  <c r="I9102" i="4"/>
  <c r="I9101" i="4"/>
  <c r="I9100" i="4"/>
  <c r="I9099" i="4"/>
  <c r="I9098" i="4"/>
  <c r="I9097" i="4"/>
  <c r="I9096" i="4"/>
  <c r="I9095" i="4"/>
  <c r="I9094" i="4"/>
  <c r="I9093" i="4"/>
  <c r="I9092" i="4"/>
  <c r="I9091" i="4"/>
  <c r="I9090" i="4"/>
  <c r="I9089" i="4"/>
  <c r="I9088" i="4"/>
  <c r="I9087" i="4"/>
  <c r="I9086" i="4"/>
  <c r="I9085" i="4"/>
  <c r="I9084" i="4"/>
  <c r="I9083" i="4"/>
  <c r="I9082" i="4"/>
  <c r="I9081" i="4"/>
  <c r="I9080" i="4"/>
  <c r="I9079" i="4"/>
  <c r="I9078" i="4"/>
  <c r="I9077" i="4"/>
  <c r="I9076" i="4"/>
  <c r="I9075" i="4"/>
  <c r="I9074" i="4"/>
  <c r="I9073" i="4"/>
  <c r="I9072" i="4"/>
  <c r="I9071" i="4"/>
  <c r="I9070" i="4"/>
  <c r="I9069" i="4"/>
  <c r="I9068" i="4"/>
  <c r="I9067" i="4"/>
  <c r="I9066" i="4"/>
  <c r="I9065" i="4"/>
  <c r="I9064" i="4"/>
  <c r="I9063" i="4"/>
  <c r="I9062" i="4"/>
  <c r="I9061" i="4"/>
  <c r="I9060" i="4"/>
  <c r="I9059" i="4"/>
  <c r="I9058" i="4"/>
  <c r="I9057" i="4"/>
  <c r="I9056" i="4"/>
  <c r="I9055" i="4"/>
  <c r="I9054" i="4"/>
  <c r="I9053" i="4"/>
  <c r="I9052" i="4"/>
  <c r="I9051" i="4"/>
  <c r="I9050" i="4"/>
  <c r="I9049" i="4"/>
  <c r="I9048" i="4"/>
  <c r="I9047" i="4"/>
  <c r="I9046" i="4"/>
  <c r="I9045" i="4"/>
  <c r="I9044" i="4"/>
  <c r="I9043" i="4"/>
  <c r="I9042" i="4"/>
  <c r="I9041" i="4"/>
  <c r="I9040" i="4"/>
  <c r="I9039" i="4"/>
  <c r="I9038" i="4"/>
  <c r="I9037" i="4"/>
  <c r="I9036" i="4"/>
  <c r="I9035" i="4"/>
  <c r="I9034" i="4"/>
  <c r="I9033" i="4"/>
  <c r="I9032" i="4"/>
  <c r="I9031" i="4"/>
  <c r="I9030" i="4"/>
  <c r="I9029" i="4"/>
  <c r="I9028" i="4"/>
  <c r="I9027" i="4"/>
  <c r="I9026" i="4"/>
  <c r="I9025" i="4"/>
  <c r="I9024" i="4"/>
  <c r="I9023" i="4"/>
  <c r="I9022" i="4"/>
  <c r="I9021" i="4"/>
  <c r="I9020" i="4"/>
  <c r="I9019" i="4"/>
  <c r="I9018" i="4"/>
  <c r="I9017" i="4"/>
  <c r="I9016" i="4"/>
  <c r="I9015" i="4"/>
  <c r="I9014" i="4"/>
  <c r="I9013" i="4"/>
  <c r="I9012" i="4"/>
  <c r="I9011" i="4"/>
  <c r="I9010" i="4"/>
  <c r="I9009" i="4"/>
  <c r="I9008" i="4"/>
  <c r="I9007" i="4"/>
  <c r="I9006" i="4"/>
  <c r="I9005" i="4"/>
  <c r="I9004" i="4"/>
  <c r="I9003" i="4"/>
  <c r="I9002" i="4"/>
  <c r="I9001" i="4"/>
  <c r="I9000" i="4"/>
  <c r="I8999" i="4"/>
  <c r="I8998" i="4"/>
  <c r="I8997" i="4"/>
  <c r="I8996" i="4"/>
  <c r="I8995" i="4"/>
  <c r="I8994" i="4"/>
  <c r="I8993" i="4"/>
  <c r="I8992" i="4"/>
  <c r="I8991" i="4"/>
  <c r="I8990" i="4"/>
  <c r="I8989" i="4"/>
  <c r="I8988" i="4"/>
  <c r="I8987" i="4"/>
  <c r="I8986" i="4"/>
  <c r="I8985" i="4"/>
  <c r="I8984" i="4"/>
  <c r="I8983" i="4"/>
  <c r="I8982" i="4"/>
  <c r="I8981" i="4"/>
  <c r="I8980" i="4"/>
  <c r="I8979" i="4"/>
  <c r="I8978" i="4"/>
  <c r="I8977" i="4"/>
  <c r="I8976" i="4"/>
  <c r="I8975" i="4"/>
  <c r="I8974" i="4"/>
  <c r="I8973" i="4"/>
  <c r="I8972" i="4"/>
  <c r="I8971" i="4"/>
  <c r="I8970" i="4"/>
  <c r="I8969" i="4"/>
  <c r="I8968" i="4"/>
  <c r="I8967" i="4"/>
  <c r="I8966" i="4"/>
  <c r="I8965" i="4"/>
  <c r="I8964" i="4"/>
  <c r="I8963" i="4"/>
  <c r="I8962" i="4"/>
  <c r="I8961" i="4"/>
  <c r="I8960" i="4"/>
  <c r="I8959" i="4"/>
  <c r="I8958" i="4"/>
  <c r="I8957" i="4"/>
  <c r="I8956" i="4"/>
  <c r="I8955" i="4"/>
  <c r="I8954" i="4"/>
  <c r="I8953" i="4"/>
  <c r="I8952" i="4"/>
  <c r="I8951" i="4"/>
  <c r="I8950" i="4"/>
  <c r="I8949" i="4"/>
  <c r="I8948" i="4"/>
  <c r="I8947" i="4"/>
  <c r="I8946" i="4"/>
  <c r="I8945" i="4"/>
  <c r="I8944" i="4"/>
  <c r="I8943" i="4"/>
  <c r="I8942" i="4"/>
  <c r="I8941" i="4"/>
  <c r="I8940" i="4"/>
  <c r="I8939" i="4"/>
  <c r="I8938" i="4"/>
  <c r="I8937" i="4"/>
  <c r="I8936" i="4"/>
  <c r="I8935" i="4"/>
  <c r="I8934" i="4"/>
  <c r="I8933" i="4"/>
  <c r="I8932" i="4"/>
  <c r="I8931" i="4"/>
  <c r="I8930" i="4"/>
  <c r="I8929" i="4"/>
  <c r="I8928" i="4"/>
  <c r="I8927" i="4"/>
  <c r="I8926" i="4"/>
  <c r="I8925" i="4"/>
  <c r="I8924" i="4"/>
  <c r="I8923" i="4"/>
  <c r="I8922" i="4"/>
  <c r="I8921" i="4"/>
  <c r="I8920" i="4"/>
  <c r="I8919" i="4"/>
  <c r="I8918" i="4"/>
  <c r="I8917" i="4"/>
  <c r="I8916" i="4"/>
  <c r="I8915" i="4"/>
  <c r="I8914" i="4"/>
  <c r="I8913" i="4"/>
  <c r="I8912" i="4"/>
  <c r="I8911" i="4"/>
  <c r="I8910" i="4"/>
  <c r="I8909" i="4"/>
  <c r="I8908" i="4"/>
  <c r="I8907" i="4"/>
  <c r="I8906" i="4"/>
  <c r="I8905" i="4"/>
  <c r="I8904" i="4"/>
  <c r="I8903" i="4"/>
  <c r="I8902" i="4"/>
  <c r="I8901" i="4"/>
  <c r="I8900" i="4"/>
  <c r="I8899" i="4"/>
  <c r="I8898" i="4"/>
  <c r="I8897" i="4"/>
  <c r="I8896" i="4"/>
  <c r="I8895" i="4"/>
  <c r="I8894" i="4"/>
  <c r="I8893" i="4"/>
  <c r="I8892" i="4"/>
  <c r="I8891" i="4"/>
  <c r="I8890" i="4"/>
  <c r="I8889" i="4"/>
  <c r="I8888" i="4"/>
  <c r="I8887" i="4"/>
  <c r="I8886" i="4"/>
  <c r="I8885" i="4"/>
  <c r="I8884" i="4"/>
  <c r="I8883" i="4"/>
  <c r="I8882" i="4"/>
  <c r="I8881" i="4"/>
  <c r="I8880" i="4"/>
  <c r="I8879" i="4"/>
  <c r="I8878" i="4"/>
  <c r="I8877" i="4"/>
  <c r="I8876" i="4"/>
  <c r="I8875" i="4"/>
  <c r="I8874" i="4"/>
  <c r="I8873" i="4"/>
  <c r="I8872" i="4"/>
  <c r="I8871" i="4"/>
  <c r="I8870" i="4"/>
  <c r="I8869" i="4"/>
  <c r="I8868" i="4"/>
  <c r="I8867" i="4"/>
  <c r="I8866" i="4"/>
  <c r="I8865" i="4"/>
  <c r="I8864" i="4"/>
  <c r="I8863" i="4"/>
  <c r="I8862" i="4"/>
  <c r="I8861" i="4"/>
  <c r="I8860" i="4"/>
  <c r="I8859" i="4"/>
  <c r="I8858" i="4"/>
  <c r="I8857" i="4"/>
  <c r="I8856" i="4"/>
  <c r="I8855" i="4"/>
  <c r="I8854" i="4"/>
  <c r="I8853" i="4"/>
  <c r="I8852" i="4"/>
  <c r="I8851" i="4"/>
  <c r="I8850" i="4"/>
  <c r="I8849" i="4"/>
  <c r="I8848" i="4"/>
  <c r="I8847" i="4"/>
  <c r="I8846" i="4"/>
  <c r="I8845" i="4"/>
  <c r="I8844" i="4"/>
  <c r="I8843" i="4"/>
  <c r="I8842" i="4"/>
  <c r="I8841" i="4"/>
  <c r="I8840" i="4"/>
  <c r="I8839" i="4"/>
  <c r="I8838" i="4"/>
  <c r="I8837" i="4"/>
  <c r="I8836" i="4"/>
  <c r="I8835" i="4"/>
  <c r="I8834" i="4"/>
  <c r="I8833" i="4"/>
  <c r="I8832" i="4"/>
  <c r="I8831" i="4"/>
  <c r="I8830" i="4"/>
  <c r="I8829" i="4"/>
  <c r="I8828" i="4"/>
  <c r="I8827" i="4"/>
  <c r="I8826" i="4"/>
  <c r="I8825" i="4"/>
  <c r="I8824" i="4"/>
  <c r="I8823" i="4"/>
  <c r="I8822" i="4"/>
  <c r="I8821" i="4"/>
  <c r="I8820" i="4"/>
  <c r="I8819" i="4"/>
  <c r="I8818" i="4"/>
  <c r="I8817" i="4"/>
  <c r="I8816" i="4"/>
  <c r="I8815" i="4"/>
  <c r="I8814" i="4"/>
  <c r="I8813" i="4"/>
  <c r="I8812" i="4"/>
  <c r="I8811" i="4"/>
  <c r="I8810" i="4"/>
  <c r="I8809" i="4"/>
  <c r="I8808" i="4"/>
  <c r="I8807" i="4"/>
  <c r="I8806" i="4"/>
  <c r="I8805" i="4"/>
  <c r="I8804" i="4"/>
  <c r="I8803" i="4"/>
  <c r="I8802" i="4"/>
  <c r="I8801" i="4"/>
  <c r="I8800" i="4"/>
  <c r="I8799" i="4"/>
  <c r="I8798" i="4"/>
  <c r="I8797" i="4"/>
  <c r="I8796" i="4"/>
  <c r="I8795" i="4"/>
  <c r="I8794" i="4"/>
  <c r="I8793" i="4"/>
  <c r="I8792" i="4"/>
  <c r="I8791" i="4"/>
  <c r="I8790" i="4"/>
  <c r="I8789" i="4"/>
  <c r="I8788" i="4"/>
  <c r="I8787" i="4"/>
  <c r="I8786" i="4"/>
  <c r="I8785" i="4"/>
  <c r="I8784" i="4"/>
  <c r="I8783" i="4"/>
  <c r="I8782" i="4"/>
  <c r="I8781" i="4"/>
  <c r="I8780" i="4"/>
  <c r="I8779" i="4"/>
  <c r="I8778" i="4"/>
  <c r="I8777" i="4"/>
  <c r="I8776" i="4"/>
  <c r="I8775" i="4"/>
  <c r="I8774" i="4"/>
  <c r="I8773" i="4"/>
  <c r="I8772" i="4"/>
  <c r="I8771" i="4"/>
  <c r="I8770" i="4"/>
  <c r="I8769" i="4"/>
  <c r="I8768" i="4"/>
  <c r="I8767" i="4"/>
  <c r="I8766" i="4"/>
  <c r="I8765" i="4"/>
  <c r="I8764" i="4"/>
  <c r="I8763" i="4"/>
  <c r="I8762" i="4"/>
  <c r="I8761" i="4"/>
  <c r="I8760" i="4"/>
  <c r="I8759" i="4"/>
  <c r="I8758" i="4"/>
  <c r="I8757" i="4"/>
  <c r="I8756" i="4"/>
  <c r="I8755" i="4"/>
  <c r="I8754" i="4"/>
  <c r="I8753" i="4"/>
  <c r="I8752" i="4"/>
  <c r="I8751" i="4"/>
  <c r="I8750" i="4"/>
  <c r="I8749" i="4"/>
  <c r="I8748" i="4"/>
  <c r="I8747" i="4"/>
  <c r="I8746" i="4"/>
  <c r="I8745" i="4"/>
  <c r="I8744" i="4"/>
  <c r="I8743" i="4"/>
  <c r="I8742" i="4"/>
  <c r="I8741" i="4"/>
  <c r="I8740" i="4"/>
  <c r="I8739" i="4"/>
  <c r="I8738" i="4"/>
  <c r="I8737" i="4"/>
  <c r="I8736" i="4"/>
  <c r="I8735" i="4"/>
  <c r="I8734" i="4"/>
  <c r="I8733" i="4"/>
  <c r="I8732" i="4"/>
  <c r="I8731" i="4"/>
  <c r="I8730" i="4"/>
  <c r="I8729" i="4"/>
  <c r="I8728" i="4"/>
  <c r="I8727" i="4"/>
  <c r="I8726" i="4"/>
  <c r="I8725" i="4"/>
  <c r="I8724" i="4"/>
  <c r="I8723" i="4"/>
  <c r="I8722" i="4"/>
  <c r="I8721" i="4"/>
  <c r="I8720" i="4"/>
  <c r="I8719" i="4"/>
  <c r="I8718" i="4"/>
  <c r="I8717" i="4"/>
  <c r="I8716" i="4"/>
  <c r="I8715" i="4"/>
  <c r="I8714" i="4"/>
  <c r="I8713" i="4"/>
  <c r="I8712" i="4"/>
  <c r="I8711" i="4"/>
  <c r="I8710" i="4"/>
  <c r="I8709" i="4"/>
  <c r="I8708" i="4"/>
  <c r="I8707" i="4"/>
  <c r="I8706" i="4"/>
  <c r="I8705" i="4"/>
  <c r="I8704" i="4"/>
  <c r="I8703" i="4"/>
  <c r="I8702" i="4"/>
  <c r="I8701" i="4"/>
  <c r="I8700" i="4"/>
  <c r="I8699" i="4"/>
  <c r="I8698" i="4"/>
  <c r="I8697" i="4"/>
  <c r="I8696" i="4"/>
  <c r="I8695" i="4"/>
  <c r="I8694" i="4"/>
  <c r="I8693" i="4"/>
  <c r="I8692" i="4"/>
  <c r="I8691" i="4"/>
  <c r="I8690" i="4"/>
  <c r="I8689" i="4"/>
  <c r="I8688" i="4"/>
  <c r="I8687" i="4"/>
  <c r="I8686" i="4"/>
  <c r="I8685" i="4"/>
  <c r="I8684" i="4"/>
  <c r="I8683" i="4"/>
  <c r="I8682" i="4"/>
  <c r="I8681" i="4"/>
  <c r="I8680" i="4"/>
  <c r="I8679" i="4"/>
  <c r="I8678" i="4"/>
  <c r="I8677" i="4"/>
  <c r="I8676" i="4"/>
  <c r="I8675" i="4"/>
  <c r="I8674" i="4"/>
  <c r="I8673" i="4"/>
  <c r="I8672" i="4"/>
  <c r="I8671" i="4"/>
  <c r="I8670" i="4"/>
  <c r="I8669" i="4"/>
  <c r="I8668" i="4"/>
  <c r="I8667" i="4"/>
  <c r="I8666" i="4"/>
  <c r="I8665" i="4"/>
  <c r="I8664" i="4"/>
  <c r="I8663" i="4"/>
  <c r="I8662" i="4"/>
  <c r="I8661" i="4"/>
  <c r="I8660" i="4"/>
  <c r="I8659" i="4"/>
  <c r="I8658" i="4"/>
  <c r="I8657" i="4"/>
  <c r="I8656" i="4"/>
  <c r="I8655" i="4"/>
  <c r="I8654" i="4"/>
  <c r="I8653" i="4"/>
  <c r="I8652" i="4"/>
  <c r="I8651" i="4"/>
  <c r="I8650" i="4"/>
  <c r="I8649" i="4"/>
  <c r="I8648" i="4"/>
  <c r="I8647" i="4"/>
  <c r="I8646" i="4"/>
  <c r="I8645" i="4"/>
  <c r="I8644" i="4"/>
  <c r="I8643" i="4"/>
  <c r="I8642" i="4"/>
  <c r="I8641" i="4"/>
  <c r="I8640" i="4"/>
  <c r="I8639" i="4"/>
  <c r="I8638" i="4"/>
  <c r="I8637" i="4"/>
  <c r="I8636" i="4"/>
  <c r="I8635" i="4"/>
  <c r="I8634" i="4"/>
  <c r="I8633" i="4"/>
  <c r="I8632" i="4"/>
  <c r="I8631" i="4"/>
  <c r="I8630" i="4"/>
  <c r="I8629" i="4"/>
  <c r="I8628" i="4"/>
  <c r="I8627" i="4"/>
  <c r="I8626" i="4"/>
  <c r="I8625" i="4"/>
  <c r="I8624" i="4"/>
  <c r="I8623" i="4"/>
  <c r="I8622" i="4"/>
  <c r="I8621" i="4"/>
  <c r="I8620" i="4"/>
  <c r="I8619" i="4"/>
  <c r="I8618" i="4"/>
  <c r="I8617" i="4"/>
  <c r="I8616" i="4"/>
  <c r="I8615" i="4"/>
  <c r="I8614" i="4"/>
  <c r="I8613" i="4"/>
  <c r="I8612" i="4"/>
  <c r="I8611" i="4"/>
  <c r="I8610" i="4"/>
  <c r="I8609" i="4"/>
  <c r="I8608" i="4"/>
  <c r="I8607" i="4"/>
  <c r="I8606" i="4"/>
  <c r="I8605" i="4"/>
  <c r="I8604" i="4"/>
  <c r="I8603" i="4"/>
  <c r="I8602" i="4"/>
  <c r="I8601" i="4"/>
  <c r="I8600" i="4"/>
  <c r="I8599" i="4"/>
  <c r="I8598" i="4"/>
  <c r="I8597" i="4"/>
  <c r="I8596" i="4"/>
  <c r="I8595" i="4"/>
  <c r="I8594" i="4"/>
  <c r="I8593" i="4"/>
  <c r="I8592" i="4"/>
  <c r="I8591" i="4"/>
  <c r="I8590" i="4"/>
  <c r="I8589" i="4"/>
  <c r="I8588" i="4"/>
  <c r="I8587" i="4"/>
  <c r="I8586" i="4"/>
  <c r="I8585" i="4"/>
  <c r="I8584" i="4"/>
  <c r="I8583" i="4"/>
  <c r="I8582" i="4"/>
  <c r="I8581" i="4"/>
  <c r="I8580" i="4"/>
  <c r="I8579" i="4"/>
  <c r="I8578" i="4"/>
  <c r="I8577" i="4"/>
  <c r="I8576" i="4"/>
  <c r="I8575" i="4"/>
  <c r="I8574" i="4"/>
  <c r="I8573" i="4"/>
  <c r="I8572" i="4"/>
  <c r="I8571" i="4"/>
  <c r="I8570" i="4"/>
  <c r="I8569" i="4"/>
  <c r="I8568" i="4"/>
  <c r="I8567" i="4"/>
  <c r="I8566" i="4"/>
  <c r="I8565" i="4"/>
  <c r="I8564" i="4"/>
  <c r="I8563" i="4"/>
  <c r="I8562" i="4"/>
  <c r="I8561" i="4"/>
  <c r="I8560" i="4"/>
  <c r="I8559" i="4"/>
  <c r="I8558" i="4"/>
  <c r="I8557" i="4"/>
  <c r="I8556" i="4"/>
  <c r="I8555" i="4"/>
  <c r="I8554" i="4"/>
  <c r="I8553" i="4"/>
  <c r="I8552" i="4"/>
  <c r="I8551" i="4"/>
  <c r="I8550" i="4"/>
  <c r="I8549" i="4"/>
  <c r="I8548" i="4"/>
  <c r="I8547" i="4"/>
  <c r="I8546" i="4"/>
  <c r="I8545" i="4"/>
  <c r="I8544" i="4"/>
  <c r="I8543" i="4"/>
  <c r="I8542" i="4"/>
  <c r="I8541" i="4"/>
  <c r="I8540" i="4"/>
  <c r="I8539" i="4"/>
  <c r="I8538" i="4"/>
  <c r="I8537" i="4"/>
  <c r="I8536" i="4"/>
  <c r="I8535" i="4"/>
  <c r="I8534" i="4"/>
  <c r="I8533" i="4"/>
  <c r="I8532" i="4"/>
  <c r="I8531" i="4"/>
  <c r="I8530" i="4"/>
  <c r="I8529" i="4"/>
  <c r="I8528" i="4"/>
  <c r="I8527" i="4"/>
  <c r="I8526" i="4"/>
  <c r="I8525" i="4"/>
  <c r="I8524" i="4"/>
  <c r="I8523" i="4"/>
  <c r="I8522" i="4"/>
  <c r="I8521" i="4"/>
  <c r="I8520" i="4"/>
  <c r="I8519" i="4"/>
  <c r="I8518" i="4"/>
  <c r="I8517" i="4"/>
  <c r="I8516" i="4"/>
  <c r="I8515" i="4"/>
  <c r="I8514" i="4"/>
  <c r="I8513" i="4"/>
  <c r="I8512" i="4"/>
  <c r="I8511" i="4"/>
  <c r="I8510" i="4"/>
  <c r="I8509" i="4"/>
  <c r="I8508" i="4"/>
  <c r="I8507" i="4"/>
  <c r="I8506" i="4"/>
  <c r="I8505" i="4"/>
  <c r="I8504" i="4"/>
  <c r="I8503" i="4"/>
  <c r="I8502" i="4"/>
  <c r="I8501" i="4"/>
  <c r="I8500" i="4"/>
  <c r="I8499" i="4"/>
  <c r="I8498" i="4"/>
  <c r="I8497" i="4"/>
  <c r="I8496" i="4"/>
  <c r="I8495" i="4"/>
  <c r="I8494" i="4"/>
  <c r="I8493" i="4"/>
  <c r="I8492" i="4"/>
  <c r="I8491" i="4"/>
  <c r="I8490" i="4"/>
  <c r="I8489" i="4"/>
  <c r="I8488" i="4"/>
  <c r="I8487" i="4"/>
  <c r="I8486" i="4"/>
  <c r="I8485" i="4"/>
  <c r="I8484" i="4"/>
  <c r="I8483" i="4"/>
  <c r="I8482" i="4"/>
  <c r="I8481" i="4"/>
  <c r="I8480" i="4"/>
  <c r="I8479" i="4"/>
  <c r="I8478" i="4"/>
  <c r="I8477" i="4"/>
  <c r="I8476" i="4"/>
  <c r="I8475" i="4"/>
  <c r="I8474" i="4"/>
  <c r="I8473" i="4"/>
  <c r="I8472" i="4"/>
  <c r="I8471" i="4"/>
  <c r="I8470" i="4"/>
  <c r="I8469" i="4"/>
  <c r="I8468" i="4"/>
  <c r="I8467" i="4"/>
  <c r="I8466" i="4"/>
  <c r="I8465" i="4"/>
  <c r="I8464" i="4"/>
  <c r="I8463" i="4"/>
  <c r="I8462" i="4"/>
  <c r="I8461" i="4"/>
  <c r="I8460" i="4"/>
  <c r="I8459" i="4"/>
  <c r="I8458" i="4"/>
  <c r="I8457" i="4"/>
  <c r="I8456" i="4"/>
  <c r="I8455" i="4"/>
  <c r="I8454" i="4"/>
  <c r="I8453" i="4"/>
  <c r="I8452" i="4"/>
  <c r="I8451" i="4"/>
  <c r="I8450" i="4"/>
  <c r="I8449" i="4"/>
  <c r="I8448" i="4"/>
  <c r="I8447" i="4"/>
  <c r="I8446" i="4"/>
  <c r="I8445" i="4"/>
  <c r="I8444" i="4"/>
  <c r="I8443" i="4"/>
  <c r="I8442" i="4"/>
  <c r="I8441" i="4"/>
  <c r="I8440" i="4"/>
  <c r="I8439" i="4"/>
  <c r="I8438" i="4"/>
  <c r="I8437" i="4"/>
  <c r="I8436" i="4"/>
  <c r="I8435" i="4"/>
  <c r="I8434" i="4"/>
  <c r="I8433" i="4"/>
  <c r="I8432" i="4"/>
  <c r="I8431" i="4"/>
  <c r="I8430" i="4"/>
  <c r="I8429" i="4"/>
  <c r="I8428" i="4"/>
  <c r="I8427" i="4"/>
  <c r="I8426" i="4"/>
  <c r="I8425" i="4"/>
  <c r="I8424" i="4"/>
  <c r="I8423" i="4"/>
  <c r="I8422" i="4"/>
  <c r="I8421" i="4"/>
  <c r="I8420" i="4"/>
  <c r="I8419" i="4"/>
  <c r="I8418" i="4"/>
  <c r="I8417" i="4"/>
  <c r="I8416" i="4"/>
  <c r="I8415" i="4"/>
  <c r="I8414" i="4"/>
  <c r="I8413" i="4"/>
  <c r="I8412" i="4"/>
  <c r="I8411" i="4"/>
  <c r="I8410" i="4"/>
  <c r="I8409" i="4"/>
  <c r="I8408" i="4"/>
  <c r="I8407" i="4"/>
  <c r="I8406" i="4"/>
  <c r="I8405" i="4"/>
  <c r="I8404" i="4"/>
  <c r="I8403" i="4"/>
  <c r="I8402" i="4"/>
  <c r="I8401" i="4"/>
  <c r="I8400" i="4"/>
  <c r="I8399" i="4"/>
  <c r="I8398" i="4"/>
  <c r="I8397" i="4"/>
  <c r="I8396" i="4"/>
  <c r="I8395" i="4"/>
  <c r="I8394" i="4"/>
  <c r="I8393" i="4"/>
  <c r="I8392" i="4"/>
  <c r="I8391" i="4"/>
  <c r="I8390" i="4"/>
  <c r="I8389" i="4"/>
  <c r="I8388" i="4"/>
  <c r="I8387" i="4"/>
  <c r="I8386" i="4"/>
  <c r="I8385" i="4"/>
  <c r="I8384" i="4"/>
  <c r="I8383" i="4"/>
  <c r="I8382" i="4"/>
  <c r="I8381" i="4"/>
  <c r="I8380" i="4"/>
  <c r="I8379" i="4"/>
  <c r="I8378" i="4"/>
  <c r="I8377" i="4"/>
  <c r="I8376" i="4"/>
  <c r="I8375" i="4"/>
  <c r="I8374" i="4"/>
  <c r="I8373" i="4"/>
  <c r="I8372" i="4"/>
  <c r="I8371" i="4"/>
  <c r="I8370" i="4"/>
  <c r="I8369" i="4"/>
  <c r="I8368" i="4"/>
  <c r="I8367" i="4"/>
  <c r="I8366" i="4"/>
  <c r="I8365" i="4"/>
  <c r="I8364" i="4"/>
  <c r="I8363" i="4"/>
  <c r="I8362" i="4"/>
  <c r="I8361" i="4"/>
  <c r="I8360" i="4"/>
  <c r="I8359" i="4"/>
  <c r="I8358" i="4"/>
  <c r="I8357" i="4"/>
  <c r="I8356" i="4"/>
  <c r="I8355" i="4"/>
  <c r="I8354" i="4"/>
  <c r="I8353" i="4"/>
  <c r="I8352" i="4"/>
  <c r="I8351" i="4"/>
  <c r="I8350" i="4"/>
  <c r="I8349" i="4"/>
  <c r="I8348" i="4"/>
  <c r="I8347" i="4"/>
  <c r="I8346" i="4"/>
  <c r="I8345" i="4"/>
  <c r="I8344" i="4"/>
  <c r="I8343" i="4"/>
  <c r="I8342" i="4"/>
  <c r="I8341" i="4"/>
  <c r="I8340" i="4"/>
  <c r="I8339" i="4"/>
  <c r="I8338" i="4"/>
  <c r="I8337" i="4"/>
  <c r="I8336" i="4"/>
  <c r="I8335" i="4"/>
  <c r="I8334" i="4"/>
  <c r="I8333" i="4"/>
  <c r="I8332" i="4"/>
  <c r="I8331" i="4"/>
  <c r="I8330" i="4"/>
  <c r="I8329" i="4"/>
  <c r="I8328" i="4"/>
  <c r="I8327" i="4"/>
  <c r="I8326" i="4"/>
  <c r="I8325" i="4"/>
  <c r="I8324" i="4"/>
  <c r="I8323" i="4"/>
  <c r="I8322" i="4"/>
  <c r="I8321" i="4"/>
  <c r="I8320" i="4"/>
  <c r="I8319" i="4"/>
  <c r="I8318" i="4"/>
  <c r="I8317" i="4"/>
  <c r="I8316" i="4"/>
  <c r="I8315" i="4"/>
  <c r="I8314" i="4"/>
  <c r="I8313" i="4"/>
  <c r="I8312" i="4"/>
  <c r="I8311" i="4"/>
  <c r="I8310" i="4"/>
  <c r="I8309" i="4"/>
  <c r="I8308" i="4"/>
  <c r="I8307" i="4"/>
  <c r="I8306" i="4"/>
  <c r="I8305" i="4"/>
  <c r="I8304" i="4"/>
  <c r="I8303" i="4"/>
  <c r="I8302" i="4"/>
  <c r="I8301" i="4"/>
  <c r="I8300" i="4"/>
  <c r="I8299" i="4"/>
  <c r="I8298" i="4"/>
  <c r="I8297" i="4"/>
  <c r="I8296" i="4"/>
  <c r="I8295" i="4"/>
  <c r="I8294" i="4"/>
  <c r="I8293" i="4"/>
  <c r="I8292" i="4"/>
  <c r="I8291" i="4"/>
  <c r="I8290" i="4"/>
  <c r="I8289" i="4"/>
  <c r="I8288" i="4"/>
  <c r="I8287" i="4"/>
  <c r="I8286" i="4"/>
  <c r="I8285" i="4"/>
  <c r="I8284" i="4"/>
  <c r="I8283" i="4"/>
  <c r="I8282" i="4"/>
  <c r="I8281" i="4"/>
  <c r="I8280" i="4"/>
  <c r="I8279" i="4"/>
  <c r="I8278" i="4"/>
  <c r="I8277" i="4"/>
  <c r="I8276" i="4"/>
  <c r="I8275" i="4"/>
  <c r="I8274" i="4"/>
  <c r="I8273" i="4"/>
  <c r="I8272" i="4"/>
  <c r="I8271" i="4"/>
  <c r="I8270" i="4"/>
  <c r="I8269" i="4"/>
  <c r="I8268" i="4"/>
  <c r="I8267" i="4"/>
  <c r="I8266" i="4"/>
  <c r="I8265" i="4"/>
  <c r="I8264" i="4"/>
  <c r="I8263" i="4"/>
  <c r="I8262" i="4"/>
  <c r="I8261" i="4"/>
  <c r="I8260" i="4"/>
  <c r="I8259" i="4"/>
  <c r="I8258" i="4"/>
  <c r="I8257" i="4"/>
  <c r="I8256" i="4"/>
  <c r="I8255" i="4"/>
  <c r="I8254" i="4"/>
  <c r="I8253" i="4"/>
  <c r="I8252" i="4"/>
  <c r="I8251" i="4"/>
  <c r="I8250" i="4"/>
  <c r="I8249" i="4"/>
  <c r="I8248" i="4"/>
  <c r="I8247" i="4"/>
  <c r="I8246" i="4"/>
  <c r="I8245" i="4"/>
  <c r="I8244" i="4"/>
  <c r="I8243" i="4"/>
  <c r="I8242" i="4"/>
  <c r="I8241" i="4"/>
  <c r="I8240" i="4"/>
  <c r="I8239" i="4"/>
  <c r="I8238" i="4"/>
  <c r="I8237" i="4"/>
  <c r="I8236" i="4"/>
  <c r="I8235" i="4"/>
  <c r="I8234" i="4"/>
  <c r="I8233" i="4"/>
  <c r="I8232" i="4"/>
  <c r="I8231" i="4"/>
  <c r="I8230" i="4"/>
  <c r="I8229" i="4"/>
  <c r="I8228" i="4"/>
  <c r="I8227" i="4"/>
  <c r="I8226" i="4"/>
  <c r="I8225" i="4"/>
  <c r="I8224" i="4"/>
  <c r="I8223" i="4"/>
  <c r="I8222" i="4"/>
  <c r="I8221" i="4"/>
  <c r="I8220" i="4"/>
  <c r="I8219" i="4"/>
  <c r="I8218" i="4"/>
  <c r="I8217" i="4"/>
  <c r="I8216" i="4"/>
  <c r="I8215" i="4"/>
  <c r="I8214" i="4"/>
  <c r="I8213" i="4"/>
  <c r="I8212" i="4"/>
  <c r="I8211" i="4"/>
  <c r="I8210" i="4"/>
  <c r="I8209" i="4"/>
  <c r="I8208" i="4"/>
  <c r="I8207" i="4"/>
  <c r="I8206" i="4"/>
  <c r="I8205" i="4"/>
  <c r="I8204" i="4"/>
  <c r="I8203" i="4"/>
  <c r="I8202" i="4"/>
  <c r="I8201" i="4"/>
  <c r="I8200" i="4"/>
  <c r="I8199" i="4"/>
  <c r="I8198" i="4"/>
  <c r="I8197" i="4"/>
  <c r="I8196" i="4"/>
  <c r="I8195" i="4"/>
  <c r="I8194" i="4"/>
  <c r="I8193" i="4"/>
  <c r="I8192" i="4"/>
  <c r="I8191" i="4"/>
  <c r="I8190" i="4"/>
  <c r="I8189" i="4"/>
  <c r="I8188" i="4"/>
  <c r="I8187" i="4"/>
  <c r="I8186" i="4"/>
  <c r="I8185" i="4"/>
  <c r="I8184" i="4"/>
  <c r="I8183" i="4"/>
  <c r="I8182" i="4"/>
  <c r="I8181" i="4"/>
  <c r="I8180" i="4"/>
  <c r="I8179" i="4"/>
  <c r="I8178" i="4"/>
  <c r="I8177" i="4"/>
  <c r="I8176" i="4"/>
  <c r="I8175" i="4"/>
  <c r="I8174" i="4"/>
  <c r="I8173" i="4"/>
  <c r="I8172" i="4"/>
  <c r="I8171" i="4"/>
  <c r="I8170" i="4"/>
  <c r="I8169" i="4"/>
  <c r="I8168" i="4"/>
  <c r="I8167" i="4"/>
  <c r="I8166" i="4"/>
  <c r="I8165" i="4"/>
  <c r="I8164" i="4"/>
  <c r="I8163" i="4"/>
  <c r="I8162" i="4"/>
  <c r="I8161" i="4"/>
  <c r="I8160" i="4"/>
  <c r="I8159" i="4"/>
  <c r="I8158" i="4"/>
  <c r="I8157" i="4"/>
  <c r="I8156" i="4"/>
  <c r="I8155" i="4"/>
  <c r="I8154" i="4"/>
  <c r="I8153" i="4"/>
  <c r="I8152" i="4"/>
  <c r="I8151" i="4"/>
  <c r="I8150" i="4"/>
  <c r="I8149" i="4"/>
  <c r="I8148" i="4"/>
  <c r="I8147" i="4"/>
  <c r="I8146" i="4"/>
  <c r="I8145" i="4"/>
  <c r="I8144" i="4"/>
  <c r="I8143" i="4"/>
  <c r="I8142" i="4"/>
  <c r="I8141" i="4"/>
  <c r="I8140" i="4"/>
  <c r="I8139" i="4"/>
  <c r="I8138" i="4"/>
  <c r="I8137" i="4"/>
  <c r="I8136" i="4"/>
  <c r="I8135" i="4"/>
  <c r="I8134" i="4"/>
  <c r="I8133" i="4"/>
  <c r="I8132" i="4"/>
  <c r="I8131" i="4"/>
  <c r="I8130" i="4"/>
  <c r="I8129" i="4"/>
  <c r="I8128" i="4"/>
  <c r="I8127" i="4"/>
  <c r="I8126" i="4"/>
  <c r="I8125" i="4"/>
  <c r="I8124" i="4"/>
  <c r="I8123" i="4"/>
  <c r="I8122" i="4"/>
  <c r="I8121" i="4"/>
  <c r="I8120" i="4"/>
  <c r="I8119" i="4"/>
  <c r="I8118" i="4"/>
  <c r="I8117" i="4"/>
  <c r="I8116" i="4"/>
  <c r="I8115" i="4"/>
  <c r="I8114" i="4"/>
  <c r="I8113" i="4"/>
  <c r="I8112" i="4"/>
  <c r="I8111" i="4"/>
  <c r="I8110" i="4"/>
  <c r="I8109" i="4"/>
  <c r="I8108" i="4"/>
  <c r="I8107" i="4"/>
  <c r="I8106" i="4"/>
  <c r="I8105" i="4"/>
  <c r="I8104" i="4"/>
  <c r="I8103" i="4"/>
  <c r="I8102" i="4"/>
  <c r="I8101" i="4"/>
  <c r="I8100" i="4"/>
  <c r="I8099" i="4"/>
  <c r="I8098" i="4"/>
  <c r="I8097" i="4"/>
  <c r="I8096" i="4"/>
  <c r="I8095" i="4"/>
  <c r="I8094" i="4"/>
  <c r="I8093" i="4"/>
  <c r="I8092" i="4"/>
  <c r="I8091" i="4"/>
  <c r="I8090" i="4"/>
  <c r="I8089" i="4"/>
  <c r="I8088" i="4"/>
  <c r="I8087" i="4"/>
  <c r="I8086" i="4"/>
  <c r="I8085" i="4"/>
  <c r="I8084" i="4"/>
  <c r="I8083" i="4"/>
  <c r="I8082" i="4"/>
  <c r="I8081" i="4"/>
  <c r="I8080" i="4"/>
  <c r="I8079" i="4"/>
  <c r="I8078" i="4"/>
  <c r="I8077" i="4"/>
  <c r="I8076" i="4"/>
  <c r="I8075" i="4"/>
  <c r="I8074" i="4"/>
  <c r="I8073" i="4"/>
  <c r="I8072" i="4"/>
  <c r="I8071" i="4"/>
  <c r="I8070" i="4"/>
  <c r="I8069" i="4"/>
  <c r="I8068" i="4"/>
  <c r="I8067" i="4"/>
  <c r="I8066" i="4"/>
  <c r="I8065" i="4"/>
  <c r="I8064" i="4"/>
  <c r="I8063" i="4"/>
  <c r="I8062" i="4"/>
  <c r="I8061" i="4"/>
  <c r="I8060" i="4"/>
  <c r="I8059" i="4"/>
  <c r="I8058" i="4"/>
  <c r="I8057" i="4"/>
  <c r="I8056" i="4"/>
  <c r="I8055" i="4"/>
  <c r="I8054" i="4"/>
  <c r="I8053" i="4"/>
  <c r="I8052" i="4"/>
  <c r="I8051" i="4"/>
  <c r="I8050" i="4"/>
  <c r="I8049" i="4"/>
  <c r="I8048" i="4"/>
  <c r="I8047" i="4"/>
  <c r="I8046" i="4"/>
  <c r="I8045" i="4"/>
  <c r="I8044" i="4"/>
  <c r="I8043" i="4"/>
  <c r="I8042" i="4"/>
  <c r="I8041" i="4"/>
  <c r="I8040" i="4"/>
  <c r="I8039" i="4"/>
  <c r="I8038" i="4"/>
  <c r="I8037" i="4"/>
  <c r="I8036" i="4"/>
  <c r="I8035" i="4"/>
  <c r="I8034" i="4"/>
  <c r="I8033" i="4"/>
  <c r="I8032" i="4"/>
  <c r="I8031" i="4"/>
  <c r="I8030" i="4"/>
  <c r="I8029" i="4"/>
  <c r="I8028" i="4"/>
  <c r="I8027" i="4"/>
  <c r="I8026" i="4"/>
  <c r="I8025" i="4"/>
  <c r="I8024" i="4"/>
  <c r="I8023" i="4"/>
  <c r="I8022" i="4"/>
  <c r="I8021" i="4"/>
  <c r="I8020" i="4"/>
  <c r="I8019" i="4"/>
  <c r="I8018" i="4"/>
  <c r="I8017" i="4"/>
  <c r="I8016" i="4"/>
  <c r="I8015" i="4"/>
  <c r="I8014" i="4"/>
  <c r="I8013" i="4"/>
  <c r="I8012" i="4"/>
  <c r="I8011" i="4"/>
  <c r="I8010" i="4"/>
  <c r="I8009" i="4"/>
  <c r="I8008" i="4"/>
  <c r="I8007" i="4"/>
  <c r="I8006" i="4"/>
  <c r="I8005" i="4"/>
  <c r="I8004" i="4"/>
  <c r="I8003" i="4"/>
  <c r="I8002" i="4"/>
  <c r="I8001" i="4"/>
  <c r="I8000" i="4"/>
  <c r="I7999" i="4"/>
  <c r="I7998" i="4"/>
  <c r="I7997" i="4"/>
  <c r="I7996" i="4"/>
  <c r="I7995" i="4"/>
  <c r="I7994" i="4"/>
  <c r="I7993" i="4"/>
  <c r="I7992" i="4"/>
  <c r="I7991" i="4"/>
  <c r="I7990" i="4"/>
  <c r="I7989" i="4"/>
  <c r="I7988" i="4"/>
  <c r="I7987" i="4"/>
  <c r="I7986" i="4"/>
  <c r="I7985" i="4"/>
  <c r="I7984" i="4"/>
  <c r="I7983" i="4"/>
  <c r="I7982" i="4"/>
  <c r="I7981" i="4"/>
  <c r="I7980" i="4"/>
  <c r="I7979" i="4"/>
  <c r="I7978" i="4"/>
  <c r="I7977" i="4"/>
  <c r="I7976" i="4"/>
  <c r="I7975" i="4"/>
  <c r="I7974" i="4"/>
  <c r="I7973" i="4"/>
  <c r="I7972" i="4"/>
  <c r="I7971" i="4"/>
  <c r="I7970" i="4"/>
  <c r="I7969" i="4"/>
  <c r="I7968" i="4"/>
  <c r="I7967" i="4"/>
  <c r="I7966" i="4"/>
  <c r="I7965" i="4"/>
  <c r="I7964" i="4"/>
  <c r="I7963" i="4"/>
  <c r="I7962" i="4"/>
  <c r="I7961" i="4"/>
  <c r="I7960" i="4"/>
  <c r="I7959" i="4"/>
  <c r="I7958" i="4"/>
  <c r="I7957" i="4"/>
  <c r="I7956" i="4"/>
  <c r="I7955" i="4"/>
  <c r="I7954" i="4"/>
  <c r="I7953" i="4"/>
  <c r="I7952" i="4"/>
  <c r="I7951" i="4"/>
  <c r="I7950" i="4"/>
  <c r="I7949" i="4"/>
  <c r="I7948" i="4"/>
  <c r="I7947" i="4"/>
  <c r="I7946" i="4"/>
  <c r="I7945" i="4"/>
  <c r="I7944" i="4"/>
  <c r="I7943" i="4"/>
  <c r="I7942" i="4"/>
  <c r="I7941" i="4"/>
  <c r="I7940" i="4"/>
  <c r="I7939" i="4"/>
  <c r="I7938" i="4"/>
  <c r="I7937" i="4"/>
  <c r="I7936" i="4"/>
  <c r="I7935" i="4"/>
  <c r="I7934" i="4"/>
  <c r="I7933" i="4"/>
  <c r="I7932" i="4"/>
  <c r="I7931" i="4"/>
  <c r="I7930" i="4"/>
  <c r="I7929" i="4"/>
  <c r="I7928" i="4"/>
  <c r="I7927" i="4"/>
  <c r="I7926" i="4"/>
  <c r="I7925" i="4"/>
  <c r="I7924" i="4"/>
  <c r="I7923" i="4"/>
  <c r="I7922" i="4"/>
  <c r="I7921" i="4"/>
  <c r="I7920" i="4"/>
  <c r="I7919" i="4"/>
  <c r="I7918" i="4"/>
  <c r="I7917" i="4"/>
  <c r="I7916" i="4"/>
  <c r="I7915" i="4"/>
  <c r="I7914" i="4"/>
  <c r="I7913" i="4"/>
  <c r="I7912" i="4"/>
  <c r="I7911" i="4"/>
  <c r="I7910" i="4"/>
  <c r="I7909" i="4"/>
  <c r="I7908" i="4"/>
  <c r="I7907" i="4"/>
  <c r="I7906" i="4"/>
  <c r="I7905" i="4"/>
  <c r="I7904" i="4"/>
  <c r="I7903" i="4"/>
  <c r="I7902" i="4"/>
  <c r="I7901" i="4"/>
  <c r="I7900" i="4"/>
  <c r="I7899" i="4"/>
  <c r="I7898" i="4"/>
  <c r="I7897" i="4"/>
  <c r="I7896" i="4"/>
  <c r="I7895" i="4"/>
  <c r="I7894" i="4"/>
  <c r="I7893" i="4"/>
  <c r="I7892" i="4"/>
  <c r="I7891" i="4"/>
  <c r="I7890" i="4"/>
  <c r="I7889" i="4"/>
  <c r="I7888" i="4"/>
  <c r="I7887" i="4"/>
  <c r="I7886" i="4"/>
  <c r="I7885" i="4"/>
  <c r="I7884" i="4"/>
  <c r="I7883" i="4"/>
  <c r="I7882" i="4"/>
  <c r="I7881" i="4"/>
  <c r="I7880" i="4"/>
  <c r="I7879" i="4"/>
  <c r="I7878" i="4"/>
  <c r="I7877" i="4"/>
  <c r="I7876" i="4"/>
  <c r="I7875" i="4"/>
  <c r="I7874" i="4"/>
  <c r="I7873" i="4"/>
  <c r="I7872" i="4"/>
  <c r="I7871" i="4"/>
  <c r="I7870" i="4"/>
  <c r="I7869" i="4"/>
  <c r="I7868" i="4"/>
  <c r="I7867" i="4"/>
  <c r="I7866" i="4"/>
  <c r="I7865" i="4"/>
  <c r="I7864" i="4"/>
  <c r="I7863" i="4"/>
  <c r="I7862" i="4"/>
  <c r="I7861" i="4"/>
  <c r="I7860" i="4"/>
  <c r="I7859" i="4"/>
  <c r="I7858" i="4"/>
  <c r="I7857" i="4"/>
  <c r="I7856" i="4"/>
  <c r="I7855" i="4"/>
  <c r="I7854" i="4"/>
  <c r="I7853" i="4"/>
  <c r="I7852" i="4"/>
  <c r="I7851" i="4"/>
  <c r="I7850" i="4"/>
  <c r="I7849" i="4"/>
  <c r="I7848" i="4"/>
  <c r="I7847" i="4"/>
  <c r="I7846" i="4"/>
  <c r="I7845" i="4"/>
  <c r="I7844" i="4"/>
  <c r="I7843" i="4"/>
  <c r="I7842" i="4"/>
  <c r="I7841" i="4"/>
  <c r="I7840" i="4"/>
  <c r="I7839" i="4"/>
  <c r="I7838" i="4"/>
  <c r="I7837" i="4"/>
  <c r="I7836" i="4"/>
  <c r="I7835" i="4"/>
  <c r="I7834" i="4"/>
  <c r="I7833" i="4"/>
  <c r="I7832" i="4"/>
  <c r="I7831" i="4"/>
  <c r="I7830" i="4"/>
  <c r="I7829" i="4"/>
  <c r="I7828" i="4"/>
  <c r="I7827" i="4"/>
  <c r="I7826" i="4"/>
  <c r="I7825" i="4"/>
  <c r="I7824" i="4"/>
  <c r="I7823" i="4"/>
  <c r="I7822" i="4"/>
  <c r="I7821" i="4"/>
  <c r="I7820" i="4"/>
  <c r="I7819" i="4"/>
  <c r="I7818" i="4"/>
  <c r="I7817" i="4"/>
  <c r="I7816" i="4"/>
  <c r="I7815" i="4"/>
  <c r="I7814" i="4"/>
  <c r="I7813" i="4"/>
  <c r="I7812" i="4"/>
  <c r="I7811" i="4"/>
  <c r="I7810" i="4"/>
  <c r="I7809" i="4"/>
  <c r="I7808" i="4"/>
  <c r="I7807" i="4"/>
  <c r="I7806" i="4"/>
  <c r="I7805" i="4"/>
  <c r="I7804" i="4"/>
  <c r="I7803" i="4"/>
  <c r="I7802" i="4"/>
  <c r="I7801" i="4"/>
  <c r="I7800" i="4"/>
  <c r="I7799" i="4"/>
  <c r="I7798" i="4"/>
  <c r="I7797" i="4"/>
  <c r="I7796" i="4"/>
  <c r="I7795" i="4"/>
  <c r="I7794" i="4"/>
  <c r="I7793" i="4"/>
  <c r="I7792" i="4"/>
  <c r="I7791" i="4"/>
  <c r="I7790" i="4"/>
  <c r="I7789" i="4"/>
  <c r="I7788" i="4"/>
  <c r="I7787" i="4"/>
  <c r="I7786" i="4"/>
  <c r="I7785" i="4"/>
  <c r="I7784" i="4"/>
  <c r="I7783" i="4"/>
  <c r="I7782" i="4"/>
  <c r="I7781" i="4"/>
  <c r="I7780" i="4"/>
  <c r="I7779" i="4"/>
  <c r="I7778" i="4"/>
  <c r="I7777" i="4"/>
  <c r="I7776" i="4"/>
  <c r="I7775" i="4"/>
  <c r="I7774" i="4"/>
  <c r="I7773" i="4"/>
  <c r="I7772" i="4"/>
  <c r="I7771" i="4"/>
  <c r="I7770" i="4"/>
  <c r="I7769" i="4"/>
  <c r="I7768" i="4"/>
  <c r="I7767" i="4"/>
  <c r="I7766" i="4"/>
  <c r="I7765" i="4"/>
  <c r="I7764" i="4"/>
  <c r="I7763" i="4"/>
  <c r="I7762" i="4"/>
  <c r="I7761" i="4"/>
  <c r="I7760" i="4"/>
  <c r="I7759" i="4"/>
  <c r="I7758" i="4"/>
  <c r="I7757" i="4"/>
  <c r="I7756" i="4"/>
  <c r="I7755" i="4"/>
  <c r="I7754" i="4"/>
  <c r="I7753" i="4"/>
  <c r="I7752" i="4"/>
  <c r="I7751" i="4"/>
  <c r="I7750" i="4"/>
  <c r="I7749" i="4"/>
  <c r="I7748" i="4"/>
  <c r="I7747" i="4"/>
  <c r="I7746" i="4"/>
  <c r="I7745" i="4"/>
  <c r="I7744" i="4"/>
  <c r="I7743" i="4"/>
  <c r="I7742" i="4"/>
  <c r="I7741" i="4"/>
  <c r="I7740" i="4"/>
  <c r="I7739" i="4"/>
  <c r="I7738" i="4"/>
  <c r="I7737" i="4"/>
  <c r="I7736" i="4"/>
  <c r="I7735" i="4"/>
  <c r="I7734" i="4"/>
  <c r="I7733" i="4"/>
  <c r="I7732" i="4"/>
  <c r="I7731" i="4"/>
  <c r="I7730" i="4"/>
  <c r="I7729" i="4"/>
  <c r="I7728" i="4"/>
  <c r="I7727" i="4"/>
  <c r="I7726" i="4"/>
  <c r="I7725" i="4"/>
  <c r="I7724" i="4"/>
  <c r="I7723" i="4"/>
  <c r="I7722" i="4"/>
  <c r="I7721" i="4"/>
  <c r="I7720" i="4"/>
  <c r="I7719" i="4"/>
  <c r="I7718" i="4"/>
  <c r="I7717" i="4"/>
  <c r="I7716" i="4"/>
  <c r="I7715" i="4"/>
  <c r="I7714" i="4"/>
  <c r="I7713" i="4"/>
  <c r="I7712" i="4"/>
  <c r="I7711" i="4"/>
  <c r="I7710" i="4"/>
  <c r="I7709" i="4"/>
  <c r="I7708" i="4"/>
  <c r="I7707" i="4"/>
  <c r="I7706" i="4"/>
  <c r="I7705" i="4"/>
  <c r="I7704" i="4"/>
  <c r="I7703" i="4"/>
  <c r="I7702" i="4"/>
  <c r="I7701" i="4"/>
  <c r="I7700" i="4"/>
  <c r="I7699" i="4"/>
  <c r="I7698" i="4"/>
  <c r="I7697" i="4"/>
  <c r="I7696" i="4"/>
  <c r="I7695" i="4"/>
  <c r="I7694" i="4"/>
  <c r="I7693" i="4"/>
  <c r="I7692" i="4"/>
  <c r="I7691" i="4"/>
  <c r="I7690" i="4"/>
  <c r="I7689" i="4"/>
  <c r="I7688" i="4"/>
  <c r="I7687" i="4"/>
  <c r="I7686" i="4"/>
  <c r="I7685" i="4"/>
  <c r="I7684" i="4"/>
  <c r="I7683" i="4"/>
  <c r="I7682" i="4"/>
  <c r="I7681" i="4"/>
  <c r="I7680" i="4"/>
  <c r="I7679" i="4"/>
  <c r="I7678" i="4"/>
  <c r="I7677" i="4"/>
  <c r="I7676" i="4"/>
  <c r="I7675" i="4"/>
  <c r="I7674" i="4"/>
  <c r="I7673" i="4"/>
  <c r="I7672" i="4"/>
  <c r="I7671" i="4"/>
  <c r="I7670" i="4"/>
  <c r="I7669" i="4"/>
  <c r="I7668" i="4"/>
  <c r="I7667" i="4"/>
  <c r="I7666" i="4"/>
  <c r="I7665" i="4"/>
  <c r="I7664" i="4"/>
  <c r="I7663" i="4"/>
  <c r="I7662" i="4"/>
  <c r="I7661" i="4"/>
  <c r="I7660" i="4"/>
  <c r="I7659" i="4"/>
  <c r="I7658" i="4"/>
  <c r="I7657" i="4"/>
  <c r="I7656" i="4"/>
  <c r="I7655" i="4"/>
  <c r="I7654" i="4"/>
  <c r="I7653" i="4"/>
  <c r="I7652" i="4"/>
  <c r="I7651" i="4"/>
  <c r="I7650" i="4"/>
  <c r="I7649" i="4"/>
  <c r="I7648" i="4"/>
  <c r="I7647" i="4"/>
  <c r="I7646" i="4"/>
  <c r="I7645" i="4"/>
  <c r="I7644" i="4"/>
  <c r="I7643" i="4"/>
  <c r="I7642" i="4"/>
  <c r="I7641" i="4"/>
  <c r="I7640" i="4"/>
  <c r="I7639" i="4"/>
  <c r="I7638" i="4"/>
  <c r="I7637" i="4"/>
  <c r="I7636" i="4"/>
  <c r="I7635" i="4"/>
  <c r="I7634" i="4"/>
  <c r="I7633" i="4"/>
  <c r="I7632" i="4"/>
  <c r="I7631" i="4"/>
  <c r="I7630" i="4"/>
  <c r="I7629" i="4"/>
  <c r="I7628" i="4"/>
  <c r="I7627" i="4"/>
  <c r="I7626" i="4"/>
  <c r="I7625" i="4"/>
  <c r="I7624" i="4"/>
  <c r="I7623" i="4"/>
  <c r="I7622" i="4"/>
  <c r="I7621" i="4"/>
  <c r="I7620" i="4"/>
  <c r="I7619" i="4"/>
  <c r="I7618" i="4"/>
  <c r="I7617" i="4"/>
  <c r="I7616" i="4"/>
  <c r="I7615" i="4"/>
  <c r="I7614" i="4"/>
  <c r="I7613" i="4"/>
  <c r="I7612" i="4"/>
  <c r="I7611" i="4"/>
  <c r="I7610" i="4"/>
  <c r="I7609" i="4"/>
  <c r="I7608" i="4"/>
  <c r="I7607" i="4"/>
  <c r="I7606" i="4"/>
  <c r="I7605" i="4"/>
  <c r="I7604" i="4"/>
  <c r="I7603" i="4"/>
  <c r="I7602" i="4"/>
  <c r="I7601" i="4"/>
  <c r="I7600" i="4"/>
  <c r="I7599" i="4"/>
  <c r="I7598" i="4"/>
  <c r="I7597" i="4"/>
  <c r="I7596" i="4"/>
  <c r="I7595" i="4"/>
  <c r="I7594" i="4"/>
  <c r="I7593" i="4"/>
  <c r="I7592" i="4"/>
  <c r="I7591" i="4"/>
  <c r="I7590" i="4"/>
  <c r="I7589" i="4"/>
  <c r="I7588" i="4"/>
  <c r="I7587" i="4"/>
  <c r="I7586" i="4"/>
  <c r="I7585" i="4"/>
  <c r="I7584" i="4"/>
  <c r="I7583" i="4"/>
  <c r="I7582" i="4"/>
  <c r="I7581" i="4"/>
  <c r="I7580" i="4"/>
  <c r="I7579" i="4"/>
  <c r="I7578" i="4"/>
  <c r="I7577" i="4"/>
  <c r="I7576" i="4"/>
  <c r="I7575" i="4"/>
  <c r="I7574" i="4"/>
  <c r="I7573" i="4"/>
  <c r="I7572" i="4"/>
  <c r="I7571" i="4"/>
  <c r="I7570" i="4"/>
  <c r="I7569" i="4"/>
  <c r="I7568" i="4"/>
  <c r="I7567" i="4"/>
  <c r="I7566" i="4"/>
  <c r="I7565" i="4"/>
  <c r="I7564" i="4"/>
  <c r="I7563" i="4"/>
  <c r="I7562" i="4"/>
  <c r="I7561" i="4"/>
  <c r="I7560" i="4"/>
  <c r="I7559" i="4"/>
  <c r="I7558" i="4"/>
  <c r="I7557" i="4"/>
  <c r="I7556" i="4"/>
  <c r="I7555" i="4"/>
  <c r="I7554" i="4"/>
  <c r="I7553" i="4"/>
  <c r="I7552" i="4"/>
  <c r="I7551" i="4"/>
  <c r="I7550" i="4"/>
  <c r="I7549" i="4"/>
  <c r="I7548" i="4"/>
  <c r="I7547" i="4"/>
  <c r="I7546" i="4"/>
  <c r="I7545" i="4"/>
  <c r="I7544" i="4"/>
  <c r="I7543" i="4"/>
  <c r="I7542" i="4"/>
  <c r="I7541" i="4"/>
  <c r="I7540" i="4"/>
  <c r="I7539" i="4"/>
  <c r="I7538" i="4"/>
  <c r="I7537" i="4"/>
  <c r="I7536" i="4"/>
  <c r="I7535" i="4"/>
  <c r="I7534" i="4"/>
  <c r="I7533" i="4"/>
  <c r="I7532" i="4"/>
  <c r="I7531" i="4"/>
  <c r="I7530" i="4"/>
  <c r="I7529" i="4"/>
  <c r="I7528" i="4"/>
  <c r="I7527" i="4"/>
  <c r="I7526" i="4"/>
  <c r="I7525" i="4"/>
  <c r="I7524" i="4"/>
  <c r="I7523" i="4"/>
  <c r="I7522" i="4"/>
  <c r="I7521" i="4"/>
  <c r="I7520" i="4"/>
  <c r="I7519" i="4"/>
  <c r="I7518" i="4"/>
  <c r="I7517" i="4"/>
  <c r="I7516" i="4"/>
  <c r="I7515" i="4"/>
  <c r="I7514" i="4"/>
  <c r="I7513" i="4"/>
  <c r="I7512" i="4"/>
  <c r="I7511" i="4"/>
  <c r="I7510" i="4"/>
  <c r="I7509" i="4"/>
  <c r="I7508" i="4"/>
  <c r="I7507" i="4"/>
  <c r="I7506" i="4"/>
  <c r="I7505" i="4"/>
  <c r="I7504" i="4"/>
  <c r="I7503" i="4"/>
  <c r="I7502" i="4"/>
  <c r="I7501" i="4"/>
  <c r="I7500" i="4"/>
  <c r="I7499" i="4"/>
  <c r="I7498" i="4"/>
  <c r="I7497" i="4"/>
  <c r="I7496" i="4"/>
  <c r="I7495" i="4"/>
  <c r="I7494" i="4"/>
  <c r="I7493" i="4"/>
  <c r="I7492" i="4"/>
  <c r="I7491" i="4"/>
  <c r="I7490" i="4"/>
  <c r="I7489" i="4"/>
  <c r="I7488" i="4"/>
  <c r="I7487" i="4"/>
  <c r="I7486" i="4"/>
  <c r="I7485" i="4"/>
  <c r="I7484" i="4"/>
  <c r="I7483" i="4"/>
  <c r="I7482" i="4"/>
  <c r="I7481" i="4"/>
  <c r="I7480" i="4"/>
  <c r="I7479" i="4"/>
  <c r="I7478" i="4"/>
  <c r="I7477" i="4"/>
  <c r="I7476" i="4"/>
  <c r="I7475" i="4"/>
  <c r="I7474" i="4"/>
  <c r="I7473" i="4"/>
  <c r="I7472" i="4"/>
  <c r="I7471" i="4"/>
  <c r="I7470" i="4"/>
  <c r="I7469" i="4"/>
  <c r="I7468" i="4"/>
  <c r="I7467" i="4"/>
  <c r="I7466" i="4"/>
  <c r="I7465" i="4"/>
  <c r="I7464" i="4"/>
  <c r="I7463" i="4"/>
  <c r="I7462" i="4"/>
  <c r="I7461" i="4"/>
  <c r="I7460" i="4"/>
  <c r="I7459" i="4"/>
  <c r="I7458" i="4"/>
  <c r="I7457" i="4"/>
  <c r="I7456" i="4"/>
  <c r="I7455" i="4"/>
  <c r="I7454" i="4"/>
  <c r="I7453" i="4"/>
  <c r="I7452" i="4"/>
  <c r="I7451" i="4"/>
  <c r="I7450" i="4"/>
  <c r="I7449" i="4"/>
  <c r="I7448" i="4"/>
  <c r="I7447" i="4"/>
  <c r="I7446" i="4"/>
  <c r="I7445" i="4"/>
  <c r="I7444" i="4"/>
  <c r="I7443" i="4"/>
  <c r="I7442" i="4"/>
  <c r="I7441" i="4"/>
  <c r="I7440" i="4"/>
  <c r="I7439" i="4"/>
  <c r="I7438" i="4"/>
  <c r="I7437" i="4"/>
  <c r="I7436" i="4"/>
  <c r="I7435" i="4"/>
  <c r="I7434" i="4"/>
  <c r="I7433" i="4"/>
  <c r="I7432" i="4"/>
  <c r="I7431" i="4"/>
  <c r="I7430" i="4"/>
  <c r="I7429" i="4"/>
  <c r="I7428" i="4"/>
  <c r="I7427" i="4"/>
  <c r="I7426" i="4"/>
  <c r="I7425" i="4"/>
  <c r="I7424" i="4"/>
  <c r="I7423" i="4"/>
  <c r="I7422" i="4"/>
  <c r="I7421" i="4"/>
  <c r="I7420" i="4"/>
  <c r="I7419" i="4"/>
  <c r="I7418" i="4"/>
  <c r="I7417" i="4"/>
  <c r="I7416" i="4"/>
  <c r="I7415" i="4"/>
  <c r="I7414" i="4"/>
  <c r="I7413" i="4"/>
  <c r="I7412" i="4"/>
  <c r="I7411" i="4"/>
  <c r="I7410" i="4"/>
  <c r="I7409" i="4"/>
  <c r="I7408" i="4"/>
  <c r="I7407" i="4"/>
  <c r="I7406" i="4"/>
  <c r="I7405" i="4"/>
  <c r="I7404" i="4"/>
  <c r="I7403" i="4"/>
  <c r="I7402" i="4"/>
  <c r="I7401" i="4"/>
  <c r="I7400" i="4"/>
  <c r="I7399" i="4"/>
  <c r="I7398" i="4"/>
  <c r="I7397" i="4"/>
  <c r="I7396" i="4"/>
  <c r="I7395" i="4"/>
  <c r="I7394" i="4"/>
  <c r="I7393" i="4"/>
  <c r="I7392" i="4"/>
  <c r="I7391" i="4"/>
  <c r="I7390" i="4"/>
  <c r="I7389" i="4"/>
  <c r="I7388" i="4"/>
  <c r="I7387" i="4"/>
  <c r="I7386" i="4"/>
  <c r="I7385" i="4"/>
  <c r="I7384" i="4"/>
  <c r="I7383" i="4"/>
  <c r="I7382" i="4"/>
  <c r="I7381" i="4"/>
  <c r="I7380" i="4"/>
  <c r="I7379" i="4"/>
  <c r="I7378" i="4"/>
  <c r="I7377" i="4"/>
  <c r="I7376" i="4"/>
  <c r="I7375" i="4"/>
  <c r="I7374" i="4"/>
  <c r="I7373" i="4"/>
  <c r="I7372" i="4"/>
  <c r="I7371" i="4"/>
  <c r="I7370" i="4"/>
  <c r="I7369" i="4"/>
  <c r="I7368" i="4"/>
  <c r="I7367" i="4"/>
  <c r="I7366" i="4"/>
  <c r="I7365" i="4"/>
  <c r="I7364" i="4"/>
  <c r="I7363" i="4"/>
  <c r="I7362" i="4"/>
  <c r="I7361" i="4"/>
  <c r="I7360" i="4"/>
  <c r="I7359" i="4"/>
  <c r="I7358" i="4"/>
  <c r="I7357" i="4"/>
  <c r="I7356" i="4"/>
  <c r="I7355" i="4"/>
  <c r="I7354" i="4"/>
  <c r="I7353" i="4"/>
  <c r="I7352" i="4"/>
  <c r="I7351" i="4"/>
  <c r="I7350" i="4"/>
  <c r="I7349" i="4"/>
  <c r="I7348" i="4"/>
  <c r="I7347" i="4"/>
  <c r="I7346" i="4"/>
  <c r="I7345" i="4"/>
  <c r="I7344" i="4"/>
  <c r="I7343" i="4"/>
  <c r="I7342" i="4"/>
  <c r="I7341" i="4"/>
  <c r="I7340" i="4"/>
  <c r="I7339" i="4"/>
  <c r="I7338" i="4"/>
  <c r="I7337" i="4"/>
  <c r="I7336" i="4"/>
  <c r="I7335" i="4"/>
  <c r="I7334" i="4"/>
  <c r="I7333" i="4"/>
  <c r="I7332" i="4"/>
  <c r="I7331" i="4"/>
  <c r="I7330" i="4"/>
  <c r="I7329" i="4"/>
  <c r="I7328" i="4"/>
  <c r="I7327" i="4"/>
  <c r="I7326" i="4"/>
  <c r="I7325" i="4"/>
  <c r="I7324" i="4"/>
  <c r="I7323" i="4"/>
  <c r="I7322" i="4"/>
  <c r="I7321" i="4"/>
  <c r="I7320" i="4"/>
  <c r="I7319" i="4"/>
  <c r="I7318" i="4"/>
  <c r="I7317" i="4"/>
  <c r="I7316" i="4"/>
  <c r="I7315" i="4"/>
  <c r="I7314" i="4"/>
  <c r="I7313" i="4"/>
  <c r="I7312" i="4"/>
  <c r="I7311" i="4"/>
  <c r="I7310" i="4"/>
  <c r="I7309" i="4"/>
  <c r="I7308" i="4"/>
  <c r="I7307" i="4"/>
  <c r="I7306" i="4"/>
  <c r="I7305" i="4"/>
  <c r="I7304" i="4"/>
  <c r="I7303" i="4"/>
  <c r="I7302" i="4"/>
  <c r="I7301" i="4"/>
  <c r="I7300" i="4"/>
  <c r="I7299" i="4"/>
  <c r="I7298" i="4"/>
  <c r="I7297" i="4"/>
  <c r="I7296" i="4"/>
  <c r="I7295" i="4"/>
  <c r="I7294" i="4"/>
  <c r="I7293" i="4"/>
  <c r="I7292" i="4"/>
  <c r="I7291" i="4"/>
  <c r="I7290" i="4"/>
  <c r="I7289" i="4"/>
  <c r="I7288" i="4"/>
  <c r="I7287" i="4"/>
  <c r="I7286" i="4"/>
  <c r="I7285" i="4"/>
  <c r="I7284" i="4"/>
  <c r="I7283" i="4"/>
  <c r="I7282" i="4"/>
  <c r="I7281" i="4"/>
  <c r="I7280" i="4"/>
  <c r="I7279" i="4"/>
  <c r="I7278" i="4"/>
  <c r="I7277" i="4"/>
  <c r="I7276" i="4"/>
  <c r="I7275" i="4"/>
  <c r="I7274" i="4"/>
  <c r="I7273" i="4"/>
  <c r="I7272" i="4"/>
  <c r="I7271" i="4"/>
  <c r="I7270" i="4"/>
  <c r="I7269" i="4"/>
  <c r="I7268" i="4"/>
  <c r="I7267" i="4"/>
  <c r="I7266" i="4"/>
  <c r="I7265" i="4"/>
  <c r="I7264" i="4"/>
  <c r="I7263" i="4"/>
  <c r="I7262" i="4"/>
  <c r="I7261" i="4"/>
  <c r="I7260" i="4"/>
  <c r="I7259" i="4"/>
  <c r="I7258" i="4"/>
  <c r="I7257" i="4"/>
  <c r="I7256" i="4"/>
  <c r="I7255" i="4"/>
  <c r="I7254" i="4"/>
  <c r="I7253" i="4"/>
  <c r="I7252" i="4"/>
  <c r="I7251" i="4"/>
  <c r="I7250" i="4"/>
  <c r="I7249" i="4"/>
  <c r="I7248" i="4"/>
  <c r="I7247" i="4"/>
  <c r="I7246" i="4"/>
  <c r="I7245" i="4"/>
  <c r="I7244" i="4"/>
  <c r="I7243" i="4"/>
  <c r="I7242" i="4"/>
  <c r="I7241" i="4"/>
  <c r="I7240" i="4"/>
  <c r="I7239" i="4"/>
  <c r="I7238" i="4"/>
  <c r="I7237" i="4"/>
  <c r="I7236" i="4"/>
  <c r="I7235" i="4"/>
  <c r="I7234" i="4"/>
  <c r="I7233" i="4"/>
  <c r="I7232" i="4"/>
  <c r="I7231" i="4"/>
  <c r="I7230" i="4"/>
  <c r="I7229" i="4"/>
  <c r="I7228" i="4"/>
  <c r="I7227" i="4"/>
  <c r="I7226" i="4"/>
  <c r="I7225" i="4"/>
  <c r="I7224" i="4"/>
  <c r="I7223" i="4"/>
  <c r="I7222" i="4"/>
  <c r="I7221" i="4"/>
  <c r="I7220" i="4"/>
  <c r="I7219" i="4"/>
  <c r="I7218" i="4"/>
  <c r="I7217" i="4"/>
  <c r="I7216" i="4"/>
  <c r="I7215" i="4"/>
  <c r="I7214" i="4"/>
  <c r="I7213" i="4"/>
  <c r="I7212" i="4"/>
  <c r="I7211" i="4"/>
  <c r="I7210" i="4"/>
  <c r="I7209" i="4"/>
  <c r="I7208" i="4"/>
  <c r="I7207" i="4"/>
  <c r="I7206" i="4"/>
  <c r="I7205" i="4"/>
  <c r="I7204" i="4"/>
  <c r="I7203" i="4"/>
  <c r="I7202" i="4"/>
  <c r="I7201" i="4"/>
  <c r="I7200" i="4"/>
  <c r="I7199" i="4"/>
  <c r="I7198" i="4"/>
  <c r="I7197" i="4"/>
  <c r="I7196" i="4"/>
  <c r="I7195" i="4"/>
  <c r="I7194" i="4"/>
  <c r="I7193" i="4"/>
  <c r="I7192" i="4"/>
  <c r="I7191" i="4"/>
  <c r="I7190" i="4"/>
  <c r="I7189" i="4"/>
  <c r="I7188" i="4"/>
  <c r="I7187" i="4"/>
  <c r="I7186" i="4"/>
  <c r="I7185" i="4"/>
  <c r="I7184" i="4"/>
  <c r="I7183" i="4"/>
  <c r="I7182" i="4"/>
  <c r="I7181" i="4"/>
  <c r="I7180" i="4"/>
  <c r="I7179" i="4"/>
  <c r="I7178" i="4"/>
  <c r="I7177" i="4"/>
  <c r="I7176" i="4"/>
  <c r="I7175" i="4"/>
  <c r="I7174" i="4"/>
  <c r="I7173" i="4"/>
  <c r="I7172" i="4"/>
  <c r="I7171" i="4"/>
  <c r="I7170" i="4"/>
  <c r="I7169" i="4"/>
  <c r="I7168" i="4"/>
  <c r="I7167" i="4"/>
  <c r="I7166" i="4"/>
  <c r="I7165" i="4"/>
  <c r="I7164" i="4"/>
  <c r="I7163" i="4"/>
  <c r="I7162" i="4"/>
  <c r="I7161" i="4"/>
  <c r="I7160" i="4"/>
  <c r="I7159" i="4"/>
  <c r="I7158" i="4"/>
  <c r="I7157" i="4"/>
  <c r="I7156" i="4"/>
  <c r="I7155" i="4"/>
  <c r="I7154" i="4"/>
  <c r="I7153" i="4"/>
  <c r="I7152" i="4"/>
  <c r="I7151" i="4"/>
  <c r="I7150" i="4"/>
  <c r="I7149" i="4"/>
  <c r="I7148" i="4"/>
  <c r="I7147" i="4"/>
  <c r="I7146" i="4"/>
  <c r="I7145" i="4"/>
  <c r="I7144" i="4"/>
  <c r="I7143" i="4"/>
  <c r="I7142" i="4"/>
  <c r="I7141" i="4"/>
  <c r="I7140" i="4"/>
  <c r="I7139" i="4"/>
  <c r="I7138" i="4"/>
  <c r="I7137" i="4"/>
  <c r="I7136" i="4"/>
  <c r="I7135" i="4"/>
  <c r="I7134" i="4"/>
  <c r="I7133" i="4"/>
  <c r="I7132" i="4"/>
  <c r="I7131" i="4"/>
  <c r="I7130" i="4"/>
  <c r="I7129" i="4"/>
  <c r="I7128" i="4"/>
  <c r="I7127" i="4"/>
  <c r="I7126" i="4"/>
  <c r="I7125" i="4"/>
  <c r="I7124" i="4"/>
  <c r="I7123" i="4"/>
  <c r="I7122" i="4"/>
  <c r="I7121" i="4"/>
  <c r="I7120" i="4"/>
  <c r="I7119" i="4"/>
  <c r="I7118" i="4"/>
  <c r="I7117" i="4"/>
  <c r="I7116" i="4"/>
  <c r="I7115" i="4"/>
  <c r="I7114" i="4"/>
  <c r="I7113" i="4"/>
  <c r="I7112" i="4"/>
  <c r="I7111" i="4"/>
  <c r="I7110" i="4"/>
  <c r="I7109" i="4"/>
  <c r="I7108" i="4"/>
  <c r="I7107" i="4"/>
  <c r="I7106" i="4"/>
  <c r="I7105" i="4"/>
  <c r="I7104" i="4"/>
  <c r="I7103" i="4"/>
  <c r="I7102" i="4"/>
  <c r="I7101" i="4"/>
  <c r="I7100" i="4"/>
  <c r="I7099" i="4"/>
  <c r="I7098" i="4"/>
  <c r="I7097" i="4"/>
  <c r="I7096" i="4"/>
  <c r="I7095" i="4"/>
  <c r="I7094" i="4"/>
  <c r="I7093" i="4"/>
  <c r="I7092" i="4"/>
  <c r="I7091" i="4"/>
  <c r="I7090" i="4"/>
  <c r="I7089" i="4"/>
  <c r="I7088" i="4"/>
  <c r="I7087" i="4"/>
  <c r="I7086" i="4"/>
  <c r="I7085" i="4"/>
  <c r="I7084" i="4"/>
  <c r="I7083" i="4"/>
  <c r="I7082" i="4"/>
  <c r="I7081" i="4"/>
  <c r="I7080" i="4"/>
  <c r="I7079" i="4"/>
  <c r="I7078" i="4"/>
  <c r="I7077" i="4"/>
  <c r="I7076" i="4"/>
  <c r="I7075" i="4"/>
  <c r="I7074" i="4"/>
  <c r="I7073" i="4"/>
  <c r="I7072" i="4"/>
  <c r="I7071" i="4"/>
  <c r="I7070" i="4"/>
  <c r="I7069" i="4"/>
  <c r="I7068" i="4"/>
  <c r="I7067" i="4"/>
  <c r="I7066" i="4"/>
  <c r="I7065" i="4"/>
  <c r="I7064" i="4"/>
  <c r="I7063" i="4"/>
  <c r="I7062" i="4"/>
  <c r="I7061" i="4"/>
  <c r="I7060" i="4"/>
  <c r="I7059" i="4"/>
  <c r="I7058" i="4"/>
  <c r="I7057" i="4"/>
  <c r="I7056" i="4"/>
  <c r="I7055" i="4"/>
  <c r="I7054" i="4"/>
  <c r="I7053" i="4"/>
  <c r="I7052" i="4"/>
  <c r="I7051" i="4"/>
  <c r="I7050" i="4"/>
  <c r="I7049" i="4"/>
  <c r="I7048" i="4"/>
  <c r="I7047" i="4"/>
  <c r="I7046" i="4"/>
  <c r="I7045" i="4"/>
  <c r="I7044" i="4"/>
  <c r="I7043" i="4"/>
  <c r="I7042" i="4"/>
  <c r="I7041" i="4"/>
  <c r="I7040" i="4"/>
  <c r="I7039" i="4"/>
  <c r="I7038" i="4"/>
  <c r="I7037" i="4"/>
  <c r="I7036" i="4"/>
  <c r="I7035" i="4"/>
  <c r="I7034" i="4"/>
  <c r="I7033" i="4"/>
  <c r="I7032" i="4"/>
  <c r="I7031" i="4"/>
  <c r="I7030" i="4"/>
  <c r="I7029" i="4"/>
  <c r="I7028" i="4"/>
  <c r="I7027" i="4"/>
  <c r="I7026" i="4"/>
  <c r="I7025" i="4"/>
  <c r="I7024" i="4"/>
  <c r="I7023" i="4"/>
  <c r="I7022" i="4"/>
  <c r="I7021" i="4"/>
  <c r="I7020" i="4"/>
  <c r="I7019" i="4"/>
  <c r="I7018" i="4"/>
  <c r="I7017" i="4"/>
  <c r="I7016" i="4"/>
  <c r="I7015" i="4"/>
  <c r="I7014" i="4"/>
  <c r="I7013" i="4"/>
  <c r="I7012" i="4"/>
  <c r="I7011" i="4"/>
  <c r="I7010" i="4"/>
  <c r="I7009" i="4"/>
  <c r="I7008" i="4"/>
  <c r="I7007" i="4"/>
  <c r="I7006" i="4"/>
  <c r="I7005" i="4"/>
  <c r="I7004" i="4"/>
  <c r="I7003" i="4"/>
  <c r="I7002" i="4"/>
  <c r="I7001" i="4"/>
  <c r="I7000" i="4"/>
  <c r="I6999" i="4"/>
  <c r="I6998" i="4"/>
  <c r="I6997" i="4"/>
  <c r="I6996" i="4"/>
  <c r="I6995" i="4"/>
  <c r="I6994" i="4"/>
  <c r="I6993" i="4"/>
  <c r="I6992" i="4"/>
  <c r="I6991" i="4"/>
  <c r="I6990" i="4"/>
  <c r="I6989" i="4"/>
  <c r="I6988" i="4"/>
  <c r="I6987" i="4"/>
  <c r="I6986" i="4"/>
  <c r="I6985" i="4"/>
  <c r="I6984" i="4"/>
  <c r="I6983" i="4"/>
  <c r="I6982" i="4"/>
  <c r="I6981" i="4"/>
  <c r="I6980" i="4"/>
  <c r="I6979" i="4"/>
  <c r="I6978" i="4"/>
  <c r="I6977" i="4"/>
  <c r="I6976" i="4"/>
  <c r="I6975" i="4"/>
  <c r="I6974" i="4"/>
  <c r="I6973" i="4"/>
  <c r="I6972" i="4"/>
  <c r="I6971" i="4"/>
  <c r="I6970" i="4"/>
  <c r="I6969" i="4"/>
  <c r="I6968" i="4"/>
  <c r="I6967" i="4"/>
  <c r="I6966" i="4"/>
  <c r="I6965" i="4"/>
  <c r="I6964" i="4"/>
  <c r="I6963" i="4"/>
  <c r="I6962" i="4"/>
  <c r="I6961" i="4"/>
  <c r="I6960" i="4"/>
  <c r="I6959" i="4"/>
  <c r="I6958" i="4"/>
  <c r="I6957" i="4"/>
  <c r="I6956" i="4"/>
  <c r="I6955" i="4"/>
  <c r="I6954" i="4"/>
  <c r="I6953" i="4"/>
  <c r="I6952" i="4"/>
  <c r="I6951" i="4"/>
  <c r="I6950" i="4"/>
  <c r="I6949" i="4"/>
  <c r="I6948" i="4"/>
  <c r="I6947" i="4"/>
  <c r="I6946" i="4"/>
  <c r="I6945" i="4"/>
  <c r="I6944" i="4"/>
  <c r="I6943" i="4"/>
  <c r="I6942" i="4"/>
  <c r="I6941" i="4"/>
  <c r="I6940" i="4"/>
  <c r="I6939" i="4"/>
  <c r="I6938" i="4"/>
  <c r="I6937" i="4"/>
  <c r="I6936" i="4"/>
  <c r="I6935" i="4"/>
  <c r="I6934" i="4"/>
  <c r="I6933" i="4"/>
  <c r="I6932" i="4"/>
  <c r="I6931" i="4"/>
  <c r="I6930" i="4"/>
  <c r="I6929" i="4"/>
  <c r="I6928" i="4"/>
  <c r="I6927" i="4"/>
  <c r="I6926" i="4"/>
  <c r="I6925" i="4"/>
  <c r="I6924" i="4"/>
  <c r="I6923" i="4"/>
  <c r="I6922" i="4"/>
  <c r="I6921" i="4"/>
  <c r="I6920" i="4"/>
  <c r="I6919" i="4"/>
  <c r="I6918" i="4"/>
  <c r="I6917" i="4"/>
  <c r="I6916" i="4"/>
  <c r="I6915" i="4"/>
  <c r="I6914" i="4"/>
  <c r="I6913" i="4"/>
  <c r="I6912" i="4"/>
  <c r="I6911" i="4"/>
  <c r="I6910" i="4"/>
  <c r="I6909" i="4"/>
  <c r="I6908" i="4"/>
  <c r="I6907" i="4"/>
  <c r="I6906" i="4"/>
  <c r="I6905" i="4"/>
  <c r="I6904" i="4"/>
  <c r="I6903" i="4"/>
  <c r="I6902" i="4"/>
  <c r="I6901" i="4"/>
  <c r="I6900" i="4"/>
  <c r="I6899" i="4"/>
  <c r="I6898" i="4"/>
  <c r="I6897" i="4"/>
  <c r="I6896" i="4"/>
  <c r="I6895" i="4"/>
  <c r="I6894" i="4"/>
  <c r="I6893" i="4"/>
  <c r="I6892" i="4"/>
  <c r="I6891" i="4"/>
  <c r="I6890" i="4"/>
  <c r="I6889" i="4"/>
  <c r="I6888" i="4"/>
  <c r="I6887" i="4"/>
  <c r="I6886" i="4"/>
  <c r="I6885" i="4"/>
  <c r="I6884" i="4"/>
  <c r="I6883" i="4"/>
  <c r="I6882" i="4"/>
  <c r="I6881" i="4"/>
  <c r="I6880" i="4"/>
  <c r="I6879" i="4"/>
  <c r="I6878" i="4"/>
  <c r="I6877" i="4"/>
  <c r="I6876" i="4"/>
  <c r="I6875" i="4"/>
  <c r="I6874" i="4"/>
  <c r="I6873" i="4"/>
  <c r="I6872" i="4"/>
  <c r="I6871" i="4"/>
  <c r="I6870" i="4"/>
  <c r="I6869" i="4"/>
  <c r="I6868" i="4"/>
  <c r="I6867" i="4"/>
  <c r="I6866" i="4"/>
  <c r="I6865" i="4"/>
  <c r="I6864" i="4"/>
  <c r="I6863" i="4"/>
  <c r="I6862" i="4"/>
  <c r="I6861" i="4"/>
  <c r="I6860" i="4"/>
  <c r="I6859" i="4"/>
  <c r="I6858" i="4"/>
  <c r="I6857" i="4"/>
  <c r="I6856" i="4"/>
  <c r="I6855" i="4"/>
  <c r="I6854" i="4"/>
  <c r="I6853" i="4"/>
  <c r="I6852" i="4"/>
  <c r="I6851" i="4"/>
  <c r="I6850" i="4"/>
  <c r="I6849" i="4"/>
  <c r="I6848" i="4"/>
  <c r="I6847" i="4"/>
  <c r="I6846" i="4"/>
  <c r="I6845" i="4"/>
  <c r="I6844" i="4"/>
  <c r="I6843" i="4"/>
  <c r="I6842" i="4"/>
  <c r="I6841" i="4"/>
  <c r="I6840" i="4"/>
  <c r="I6839" i="4"/>
  <c r="I6838" i="4"/>
  <c r="I6837" i="4"/>
  <c r="I6836" i="4"/>
  <c r="I6835" i="4"/>
  <c r="I6834" i="4"/>
  <c r="I6833" i="4"/>
  <c r="I6832" i="4"/>
  <c r="I6831" i="4"/>
  <c r="I6830" i="4"/>
  <c r="I6829" i="4"/>
  <c r="I6828" i="4"/>
  <c r="I6827" i="4"/>
  <c r="I6826" i="4"/>
  <c r="I6825" i="4"/>
  <c r="I6824" i="4"/>
  <c r="I6823" i="4"/>
  <c r="I6822" i="4"/>
  <c r="I6821" i="4"/>
  <c r="I6820" i="4"/>
  <c r="I6819" i="4"/>
  <c r="I6818" i="4"/>
  <c r="I6817" i="4"/>
  <c r="I6816" i="4"/>
  <c r="I6815" i="4"/>
  <c r="I6814" i="4"/>
  <c r="I6813" i="4"/>
  <c r="I6812" i="4"/>
  <c r="I6811" i="4"/>
  <c r="I6810" i="4"/>
  <c r="I6809" i="4"/>
  <c r="I6808" i="4"/>
  <c r="I6807" i="4"/>
  <c r="I6806" i="4"/>
  <c r="I6805" i="4"/>
  <c r="I6804" i="4"/>
  <c r="I6803" i="4"/>
  <c r="I6802" i="4"/>
  <c r="I6801" i="4"/>
  <c r="I6800" i="4"/>
  <c r="I6799" i="4"/>
  <c r="I6798" i="4"/>
  <c r="I6797" i="4"/>
  <c r="I6796" i="4"/>
  <c r="I6795" i="4"/>
  <c r="I6794" i="4"/>
  <c r="I6793" i="4"/>
  <c r="I6792" i="4"/>
  <c r="I6791" i="4"/>
  <c r="I6790" i="4"/>
  <c r="I6789" i="4"/>
  <c r="I6788" i="4"/>
  <c r="I6787" i="4"/>
  <c r="I6786" i="4"/>
  <c r="I6785" i="4"/>
  <c r="I6784" i="4"/>
  <c r="I6783" i="4"/>
  <c r="I6782" i="4"/>
  <c r="I6781" i="4"/>
  <c r="I6780" i="4"/>
  <c r="I6779" i="4"/>
  <c r="I6778" i="4"/>
  <c r="I6777" i="4"/>
  <c r="I6776" i="4"/>
  <c r="I6775" i="4"/>
  <c r="I6774" i="4"/>
  <c r="I6773" i="4"/>
  <c r="I6772" i="4"/>
  <c r="I6771" i="4"/>
  <c r="I6770" i="4"/>
  <c r="I6769" i="4"/>
  <c r="I6768" i="4"/>
  <c r="I6767" i="4"/>
  <c r="I6766" i="4"/>
  <c r="I6765" i="4"/>
  <c r="I6764" i="4"/>
  <c r="I6763" i="4"/>
  <c r="I6762" i="4"/>
  <c r="I6761" i="4"/>
  <c r="I6760" i="4"/>
  <c r="I6759" i="4"/>
  <c r="I6758" i="4"/>
  <c r="I6757" i="4"/>
  <c r="I6756" i="4"/>
  <c r="I6755" i="4"/>
  <c r="I6754" i="4"/>
  <c r="I6753" i="4"/>
  <c r="I6752" i="4"/>
  <c r="I6751" i="4"/>
  <c r="I6750" i="4"/>
  <c r="I6749" i="4"/>
  <c r="I6748" i="4"/>
  <c r="I6747" i="4"/>
  <c r="I6746" i="4"/>
  <c r="I6745" i="4"/>
  <c r="I6744" i="4"/>
  <c r="I6743" i="4"/>
  <c r="I6742" i="4"/>
  <c r="I6741" i="4"/>
  <c r="I6740" i="4"/>
  <c r="I6739" i="4"/>
  <c r="I6738" i="4"/>
  <c r="I6737" i="4"/>
  <c r="I6736" i="4"/>
  <c r="I6735" i="4"/>
  <c r="I6734" i="4"/>
  <c r="I6733" i="4"/>
  <c r="I6732" i="4"/>
  <c r="I6731" i="4"/>
  <c r="I6730" i="4"/>
  <c r="I6729" i="4"/>
  <c r="I6728" i="4"/>
  <c r="I6727" i="4"/>
  <c r="I6726" i="4"/>
  <c r="I6725" i="4"/>
  <c r="I6724" i="4"/>
  <c r="I6723" i="4"/>
  <c r="I6722" i="4"/>
  <c r="I6721" i="4"/>
  <c r="I6720" i="4"/>
  <c r="I6719" i="4"/>
  <c r="I6718" i="4"/>
  <c r="I6717" i="4"/>
  <c r="I6716" i="4"/>
  <c r="I6715" i="4"/>
  <c r="I6714" i="4"/>
  <c r="I6713" i="4"/>
  <c r="I6712" i="4"/>
  <c r="I6711" i="4"/>
  <c r="I6710" i="4"/>
  <c r="I6709" i="4"/>
  <c r="I6708" i="4"/>
  <c r="I6707" i="4"/>
  <c r="I6706" i="4"/>
  <c r="I6705" i="4"/>
  <c r="I6704" i="4"/>
  <c r="I6703" i="4"/>
  <c r="I6702" i="4"/>
  <c r="I6701" i="4"/>
  <c r="I6700" i="4"/>
  <c r="I6699" i="4"/>
  <c r="I6698" i="4"/>
  <c r="I6697" i="4"/>
  <c r="I6696" i="4"/>
  <c r="I6695" i="4"/>
  <c r="I6694" i="4"/>
  <c r="I6693" i="4"/>
  <c r="I6692" i="4"/>
  <c r="I6691" i="4"/>
  <c r="I6690" i="4"/>
  <c r="I6689" i="4"/>
  <c r="I6688" i="4"/>
  <c r="I6687" i="4"/>
  <c r="I6686" i="4"/>
  <c r="I6685" i="4"/>
  <c r="I6684" i="4"/>
  <c r="I6683" i="4"/>
  <c r="I6682" i="4"/>
  <c r="I6681" i="4"/>
  <c r="I6680" i="4"/>
  <c r="I6679" i="4"/>
  <c r="I6678" i="4"/>
  <c r="I6677" i="4"/>
  <c r="I6676" i="4"/>
  <c r="I6675" i="4"/>
  <c r="I6674" i="4"/>
  <c r="I6673" i="4"/>
  <c r="I6672" i="4"/>
  <c r="I6671" i="4"/>
  <c r="I6670" i="4"/>
  <c r="I6669" i="4"/>
  <c r="I6668" i="4"/>
  <c r="I6667" i="4"/>
  <c r="I6666" i="4"/>
  <c r="I6665" i="4"/>
  <c r="I6664" i="4"/>
  <c r="I6663" i="4"/>
  <c r="I6662" i="4"/>
  <c r="I6661" i="4"/>
  <c r="I6660" i="4"/>
  <c r="I6659" i="4"/>
  <c r="I6658" i="4"/>
  <c r="I6657" i="4"/>
  <c r="I6656" i="4"/>
  <c r="I6655" i="4"/>
  <c r="I6654" i="4"/>
  <c r="I6653" i="4"/>
  <c r="I6652" i="4"/>
  <c r="I6651" i="4"/>
  <c r="I6650" i="4"/>
  <c r="I6649" i="4"/>
  <c r="I6648" i="4"/>
  <c r="I6647" i="4"/>
  <c r="I6646" i="4"/>
  <c r="I6645" i="4"/>
  <c r="I6644" i="4"/>
  <c r="I6643" i="4"/>
  <c r="I6642" i="4"/>
  <c r="I6641" i="4"/>
  <c r="I6640" i="4"/>
  <c r="I6639" i="4"/>
  <c r="I6638" i="4"/>
  <c r="I6637" i="4"/>
  <c r="I6636" i="4"/>
  <c r="I6635" i="4"/>
  <c r="I6634" i="4"/>
  <c r="I6633" i="4"/>
  <c r="I6632" i="4"/>
  <c r="I6631" i="4"/>
  <c r="I6630" i="4"/>
  <c r="I6629" i="4"/>
  <c r="I6628" i="4"/>
  <c r="I6627" i="4"/>
  <c r="I6626" i="4"/>
  <c r="I6625" i="4"/>
  <c r="I6624" i="4"/>
  <c r="I6623" i="4"/>
  <c r="I6622" i="4"/>
  <c r="I6621" i="4"/>
  <c r="I6620" i="4"/>
  <c r="I6619" i="4"/>
  <c r="I6618" i="4"/>
  <c r="I6617" i="4"/>
  <c r="I6616" i="4"/>
  <c r="I6615" i="4"/>
  <c r="I6614" i="4"/>
  <c r="I6613" i="4"/>
  <c r="I6612" i="4"/>
  <c r="I6611" i="4"/>
  <c r="I6610" i="4"/>
  <c r="I6609" i="4"/>
  <c r="I6608" i="4"/>
  <c r="I6607" i="4"/>
  <c r="I6606" i="4"/>
  <c r="I6605" i="4"/>
  <c r="I6604" i="4"/>
  <c r="I6603" i="4"/>
  <c r="I6602" i="4"/>
  <c r="I6601" i="4"/>
  <c r="I6600" i="4"/>
  <c r="I6599" i="4"/>
  <c r="I6598" i="4"/>
  <c r="I6597" i="4"/>
  <c r="I6596" i="4"/>
  <c r="I6595" i="4"/>
  <c r="I6594" i="4"/>
  <c r="I6593" i="4"/>
  <c r="I6592" i="4"/>
  <c r="I6591" i="4"/>
  <c r="I6590" i="4"/>
  <c r="I6589" i="4"/>
  <c r="I6588" i="4"/>
  <c r="I6587" i="4"/>
  <c r="I6586" i="4"/>
  <c r="I6585" i="4"/>
  <c r="I6584" i="4"/>
  <c r="I6583" i="4"/>
  <c r="I6582" i="4"/>
  <c r="I6581" i="4"/>
  <c r="I6580" i="4"/>
  <c r="I6579" i="4"/>
  <c r="I6578" i="4"/>
  <c r="I6577" i="4"/>
  <c r="I6576" i="4"/>
  <c r="I6575" i="4"/>
  <c r="I6574" i="4"/>
  <c r="I6573" i="4"/>
  <c r="I6572" i="4"/>
  <c r="I6571" i="4"/>
  <c r="I6570" i="4"/>
  <c r="I6569" i="4"/>
  <c r="I6568" i="4"/>
  <c r="I6567" i="4"/>
  <c r="I6566" i="4"/>
  <c r="I6565" i="4"/>
  <c r="I6564" i="4"/>
  <c r="I6563" i="4"/>
  <c r="I6562" i="4"/>
  <c r="I6561" i="4"/>
  <c r="I6560" i="4"/>
  <c r="I6559" i="4"/>
  <c r="I6558" i="4"/>
  <c r="I6557" i="4"/>
  <c r="I6556" i="4"/>
  <c r="I6555" i="4"/>
  <c r="I6554" i="4"/>
  <c r="I6553" i="4"/>
  <c r="I6552" i="4"/>
  <c r="I6551" i="4"/>
  <c r="I6550" i="4"/>
  <c r="I6549" i="4"/>
  <c r="I6548" i="4"/>
  <c r="I6547" i="4"/>
  <c r="I6546" i="4"/>
  <c r="I6545" i="4"/>
  <c r="I6544" i="4"/>
  <c r="I6543" i="4"/>
  <c r="I6542" i="4"/>
  <c r="I6541" i="4"/>
  <c r="I6540" i="4"/>
  <c r="I6539" i="4"/>
  <c r="I6538" i="4"/>
  <c r="I6537" i="4"/>
  <c r="I6536" i="4"/>
  <c r="I6535" i="4"/>
  <c r="I6534" i="4"/>
  <c r="I6533" i="4"/>
  <c r="I6532" i="4"/>
  <c r="I6531" i="4"/>
  <c r="I6530" i="4"/>
  <c r="I6529" i="4"/>
  <c r="I6528" i="4"/>
  <c r="I6527" i="4"/>
  <c r="I6526" i="4"/>
  <c r="I6525" i="4"/>
  <c r="I6524" i="4"/>
  <c r="I6523" i="4"/>
  <c r="I6522" i="4"/>
  <c r="I6521" i="4"/>
  <c r="I6520" i="4"/>
  <c r="I6519" i="4"/>
  <c r="I6518" i="4"/>
  <c r="I6517" i="4"/>
  <c r="I6516" i="4"/>
  <c r="I6515" i="4"/>
  <c r="I6514" i="4"/>
  <c r="I6513" i="4"/>
  <c r="I6512" i="4"/>
  <c r="I6511" i="4"/>
  <c r="I6510" i="4"/>
  <c r="I6509" i="4"/>
  <c r="I6508" i="4"/>
  <c r="I6507" i="4"/>
  <c r="I6506" i="4"/>
  <c r="I6505" i="4"/>
  <c r="I6504" i="4"/>
  <c r="I6503" i="4"/>
  <c r="I6502" i="4"/>
  <c r="I6501" i="4"/>
  <c r="I6500" i="4"/>
  <c r="I6499" i="4"/>
  <c r="I6498" i="4"/>
  <c r="I6497" i="4"/>
  <c r="I6496" i="4"/>
  <c r="I6495" i="4"/>
  <c r="I6494" i="4"/>
  <c r="I6493" i="4"/>
  <c r="I6492" i="4"/>
  <c r="I6491" i="4"/>
  <c r="I6490" i="4"/>
  <c r="I6489" i="4"/>
  <c r="I6488" i="4"/>
  <c r="I6487" i="4"/>
  <c r="I6486" i="4"/>
  <c r="I6485" i="4"/>
  <c r="I6484" i="4"/>
  <c r="I6483" i="4"/>
  <c r="I6482" i="4"/>
  <c r="I6481" i="4"/>
  <c r="I6480" i="4"/>
  <c r="I6479" i="4"/>
  <c r="I6478" i="4"/>
  <c r="I6477" i="4"/>
  <c r="I6476" i="4"/>
  <c r="I6475" i="4"/>
  <c r="I6474" i="4"/>
  <c r="I6473" i="4"/>
  <c r="I6472" i="4"/>
  <c r="I6471" i="4"/>
  <c r="I6470" i="4"/>
  <c r="I6469" i="4"/>
  <c r="I6468" i="4"/>
  <c r="I6467" i="4"/>
  <c r="I6466" i="4"/>
  <c r="I6465" i="4"/>
  <c r="I6464" i="4"/>
  <c r="I6463" i="4"/>
  <c r="I6462" i="4"/>
  <c r="I6461" i="4"/>
  <c r="I6460" i="4"/>
  <c r="I6459" i="4"/>
  <c r="I6458" i="4"/>
  <c r="I6457" i="4"/>
  <c r="I6456" i="4"/>
  <c r="I6455" i="4"/>
  <c r="I6454" i="4"/>
  <c r="I6453" i="4"/>
  <c r="I6452" i="4"/>
  <c r="I6451" i="4"/>
  <c r="I6450" i="4"/>
  <c r="I6449" i="4"/>
  <c r="I6448" i="4"/>
  <c r="I6447" i="4"/>
  <c r="I6446" i="4"/>
  <c r="I6445" i="4"/>
  <c r="I6444" i="4"/>
  <c r="I6443" i="4"/>
  <c r="I6442" i="4"/>
  <c r="I6441" i="4"/>
  <c r="I6440" i="4"/>
  <c r="I6439" i="4"/>
  <c r="I6438" i="4"/>
  <c r="I6437" i="4"/>
  <c r="I6436" i="4"/>
  <c r="I6435" i="4"/>
  <c r="I6434" i="4"/>
  <c r="I6433" i="4"/>
  <c r="I6432" i="4"/>
  <c r="I6431" i="4"/>
  <c r="I6430" i="4"/>
  <c r="I6429" i="4"/>
  <c r="I6428" i="4"/>
  <c r="I6427" i="4"/>
  <c r="I6426" i="4"/>
  <c r="I6425" i="4"/>
  <c r="I6424" i="4"/>
  <c r="I6423" i="4"/>
  <c r="I6422" i="4"/>
  <c r="I6421" i="4"/>
  <c r="I6420" i="4"/>
  <c r="I6419" i="4"/>
  <c r="I6418" i="4"/>
  <c r="I6417" i="4"/>
  <c r="I6416" i="4"/>
  <c r="I6415" i="4"/>
  <c r="I6414" i="4"/>
  <c r="I6413" i="4"/>
  <c r="I6412" i="4"/>
  <c r="I6411" i="4"/>
  <c r="I6410" i="4"/>
  <c r="I6409" i="4"/>
  <c r="I6408" i="4"/>
  <c r="I6407" i="4"/>
  <c r="I6406" i="4"/>
  <c r="I6405" i="4"/>
  <c r="I6404" i="4"/>
  <c r="I6403" i="4"/>
  <c r="I6402" i="4"/>
  <c r="I6401" i="4"/>
  <c r="I6400" i="4"/>
  <c r="I6399" i="4"/>
  <c r="I6398" i="4"/>
  <c r="I6397" i="4"/>
  <c r="I6396" i="4"/>
  <c r="I6395" i="4"/>
  <c r="I6394" i="4"/>
  <c r="I6393" i="4"/>
  <c r="I6392" i="4"/>
  <c r="I6391" i="4"/>
  <c r="I6390" i="4"/>
  <c r="I6389" i="4"/>
  <c r="I6388" i="4"/>
  <c r="I6387" i="4"/>
  <c r="I6386" i="4"/>
  <c r="I6385" i="4"/>
  <c r="I6384" i="4"/>
  <c r="I6383" i="4"/>
  <c r="I6382" i="4"/>
  <c r="I6381" i="4"/>
  <c r="I6380" i="4"/>
  <c r="I6379" i="4"/>
  <c r="I6378" i="4"/>
  <c r="I6377" i="4"/>
  <c r="I6376" i="4"/>
  <c r="I6375" i="4"/>
  <c r="I6374" i="4"/>
  <c r="I6373" i="4"/>
  <c r="I6372" i="4"/>
  <c r="I6371" i="4"/>
  <c r="I6370" i="4"/>
  <c r="I6369" i="4"/>
  <c r="I6368" i="4"/>
  <c r="I6367" i="4"/>
  <c r="I6366" i="4"/>
  <c r="I6365" i="4"/>
  <c r="I6364" i="4"/>
  <c r="I6363" i="4"/>
  <c r="I6362" i="4"/>
  <c r="I6361" i="4"/>
  <c r="I6360" i="4"/>
  <c r="I6359" i="4"/>
  <c r="I6358" i="4"/>
  <c r="I6357" i="4"/>
  <c r="I6356" i="4"/>
  <c r="I6355" i="4"/>
  <c r="I6354" i="4"/>
  <c r="I6353" i="4"/>
  <c r="I6352" i="4"/>
  <c r="I6351" i="4"/>
  <c r="I6350" i="4"/>
  <c r="I6349" i="4"/>
  <c r="I6348" i="4"/>
  <c r="I6347" i="4"/>
  <c r="I6346" i="4"/>
  <c r="I6345" i="4"/>
  <c r="I6344" i="4"/>
  <c r="I6343" i="4"/>
  <c r="I6342" i="4"/>
  <c r="I6341" i="4"/>
  <c r="I6340" i="4"/>
  <c r="I6339" i="4"/>
  <c r="I6338" i="4"/>
  <c r="I6337" i="4"/>
  <c r="I6336" i="4"/>
  <c r="I6335" i="4"/>
  <c r="I6334" i="4"/>
  <c r="I6333" i="4"/>
  <c r="I6332" i="4"/>
  <c r="I6331" i="4"/>
  <c r="I6330" i="4"/>
  <c r="I6329" i="4"/>
  <c r="I6328" i="4"/>
  <c r="I6327" i="4"/>
  <c r="I6326" i="4"/>
  <c r="I6325" i="4"/>
  <c r="I6324" i="4"/>
  <c r="I6323" i="4"/>
  <c r="I6322" i="4"/>
  <c r="I6321" i="4"/>
  <c r="I6320" i="4"/>
  <c r="I6319" i="4"/>
  <c r="I6318" i="4"/>
  <c r="I6317" i="4"/>
  <c r="I6316" i="4"/>
  <c r="I6315" i="4"/>
  <c r="I6314" i="4"/>
  <c r="I6313" i="4"/>
  <c r="I6312" i="4"/>
  <c r="I6311" i="4"/>
  <c r="I6310" i="4"/>
  <c r="I6309" i="4"/>
  <c r="I6308" i="4"/>
  <c r="I6307" i="4"/>
  <c r="I6306" i="4"/>
  <c r="I6305" i="4"/>
  <c r="I6304" i="4"/>
  <c r="I6303" i="4"/>
  <c r="I6302" i="4"/>
  <c r="I6301" i="4"/>
  <c r="I6300" i="4"/>
  <c r="I6299" i="4"/>
  <c r="I6298" i="4"/>
  <c r="I6297" i="4"/>
  <c r="I6296" i="4"/>
  <c r="I6295" i="4"/>
  <c r="I6294" i="4"/>
  <c r="I6293" i="4"/>
  <c r="I6292" i="4"/>
  <c r="I6291" i="4"/>
  <c r="I6290" i="4"/>
  <c r="I6289" i="4"/>
  <c r="I6288" i="4"/>
  <c r="I6287" i="4"/>
  <c r="I6286" i="4"/>
  <c r="I6285" i="4"/>
  <c r="I6284" i="4"/>
  <c r="I6283" i="4"/>
  <c r="I6282" i="4"/>
  <c r="I6281" i="4"/>
  <c r="I6280" i="4"/>
  <c r="I6279" i="4"/>
  <c r="I6278" i="4"/>
  <c r="I6277" i="4"/>
  <c r="I6276" i="4"/>
  <c r="I6275" i="4"/>
  <c r="I6274" i="4"/>
  <c r="I6273" i="4"/>
  <c r="I6272" i="4"/>
  <c r="I6271" i="4"/>
  <c r="I6270" i="4"/>
  <c r="I6269" i="4"/>
  <c r="I6268" i="4"/>
  <c r="I6267" i="4"/>
  <c r="I6266" i="4"/>
  <c r="I6265" i="4"/>
  <c r="I6264" i="4"/>
  <c r="I6263" i="4"/>
  <c r="I6262" i="4"/>
  <c r="I6261" i="4"/>
  <c r="I6260" i="4"/>
  <c r="I6259" i="4"/>
  <c r="I6258" i="4"/>
  <c r="I6257" i="4"/>
  <c r="I6256" i="4"/>
  <c r="I6255" i="4"/>
  <c r="I6254" i="4"/>
  <c r="I6253" i="4"/>
  <c r="I6252" i="4"/>
  <c r="I6251" i="4"/>
  <c r="I6250" i="4"/>
  <c r="I6249" i="4"/>
  <c r="I6248" i="4"/>
  <c r="I6247" i="4"/>
  <c r="I6246" i="4"/>
  <c r="I6245" i="4"/>
  <c r="I6244" i="4"/>
  <c r="I6243" i="4"/>
  <c r="I6242" i="4"/>
  <c r="I6241" i="4"/>
  <c r="I6240" i="4"/>
  <c r="I6239" i="4"/>
  <c r="I6238" i="4"/>
  <c r="I6237" i="4"/>
  <c r="I6236" i="4"/>
  <c r="I6235" i="4"/>
  <c r="I6234" i="4"/>
  <c r="I6233" i="4"/>
  <c r="I6232" i="4"/>
  <c r="I6231" i="4"/>
  <c r="I6230" i="4"/>
  <c r="I6229" i="4"/>
  <c r="I6228" i="4"/>
  <c r="I6227" i="4"/>
  <c r="I6226" i="4"/>
  <c r="I6225" i="4"/>
  <c r="I6224" i="4"/>
  <c r="I6223" i="4"/>
  <c r="I6222" i="4"/>
  <c r="I6221" i="4"/>
  <c r="I6220" i="4"/>
  <c r="I6219" i="4"/>
  <c r="I6218" i="4"/>
  <c r="I6217" i="4"/>
  <c r="I6216" i="4"/>
  <c r="I6215" i="4"/>
  <c r="I6214" i="4"/>
  <c r="I6213" i="4"/>
  <c r="I6212" i="4"/>
  <c r="I6211" i="4"/>
  <c r="I6210" i="4"/>
  <c r="I6209" i="4"/>
  <c r="I6208" i="4"/>
  <c r="I6207" i="4"/>
  <c r="I6206" i="4"/>
  <c r="I6205" i="4"/>
  <c r="I6204" i="4"/>
  <c r="I6203" i="4"/>
  <c r="I6202" i="4"/>
  <c r="I6201" i="4"/>
  <c r="I6200" i="4"/>
  <c r="I6199" i="4"/>
  <c r="I6198" i="4"/>
  <c r="I6197" i="4"/>
  <c r="I6196" i="4"/>
  <c r="I6195" i="4"/>
  <c r="I6194" i="4"/>
  <c r="I6193" i="4"/>
  <c r="I6192" i="4"/>
  <c r="I6191" i="4"/>
  <c r="I6190" i="4"/>
  <c r="I6189" i="4"/>
  <c r="I6188" i="4"/>
  <c r="I6187" i="4"/>
  <c r="I6186" i="4"/>
  <c r="I6185" i="4"/>
  <c r="I6184" i="4"/>
  <c r="I6183" i="4"/>
  <c r="I6182" i="4"/>
  <c r="I6181" i="4"/>
  <c r="I6180" i="4"/>
  <c r="I6179" i="4"/>
  <c r="I6178" i="4"/>
  <c r="I6177" i="4"/>
  <c r="I6176" i="4"/>
  <c r="I6175" i="4"/>
  <c r="I6174" i="4"/>
  <c r="I6173" i="4"/>
  <c r="I6172" i="4"/>
  <c r="I6171" i="4"/>
  <c r="I6170" i="4"/>
  <c r="I6169" i="4"/>
  <c r="I6168" i="4"/>
  <c r="I6167" i="4"/>
  <c r="I6166" i="4"/>
  <c r="I6165" i="4"/>
  <c r="I6164" i="4"/>
  <c r="I6163" i="4"/>
  <c r="I6162" i="4"/>
  <c r="I6161" i="4"/>
  <c r="I6160" i="4"/>
  <c r="I6159" i="4"/>
  <c r="I6158" i="4"/>
  <c r="I6157" i="4"/>
  <c r="I6156" i="4"/>
  <c r="I6155" i="4"/>
  <c r="I6154" i="4"/>
  <c r="I6153" i="4"/>
  <c r="I6152" i="4"/>
  <c r="I6151" i="4"/>
  <c r="I6150" i="4"/>
  <c r="I6149" i="4"/>
  <c r="I6148" i="4"/>
  <c r="I6147" i="4"/>
  <c r="I6146" i="4"/>
  <c r="I6145" i="4"/>
  <c r="I6144" i="4"/>
  <c r="I6143" i="4"/>
  <c r="I6142" i="4"/>
  <c r="I6141" i="4"/>
  <c r="I6140" i="4"/>
  <c r="I6139" i="4"/>
  <c r="I6138" i="4"/>
  <c r="I6137" i="4"/>
  <c r="I6136" i="4"/>
  <c r="I6135" i="4"/>
  <c r="I6134" i="4"/>
  <c r="I6133" i="4"/>
  <c r="I6132" i="4"/>
  <c r="I6131" i="4"/>
  <c r="I6130" i="4"/>
  <c r="I6129" i="4"/>
  <c r="I6128" i="4"/>
  <c r="I6127" i="4"/>
  <c r="I6126" i="4"/>
  <c r="I6125" i="4"/>
  <c r="I6124" i="4"/>
  <c r="I6123" i="4"/>
  <c r="I6122" i="4"/>
  <c r="I6121" i="4"/>
  <c r="I6120" i="4"/>
  <c r="I6119" i="4"/>
  <c r="I6118" i="4"/>
  <c r="I6117" i="4"/>
  <c r="I6116" i="4"/>
  <c r="I6115" i="4"/>
  <c r="I6114" i="4"/>
  <c r="I6113" i="4"/>
  <c r="I6112" i="4"/>
  <c r="I6111" i="4"/>
  <c r="I6110" i="4"/>
  <c r="I6109" i="4"/>
  <c r="I6108" i="4"/>
  <c r="I6107" i="4"/>
  <c r="I6106" i="4"/>
  <c r="I6105" i="4"/>
  <c r="I6104" i="4"/>
  <c r="I6103" i="4"/>
  <c r="I6102" i="4"/>
  <c r="I6101" i="4"/>
  <c r="I6100" i="4"/>
  <c r="I6099" i="4"/>
  <c r="I6098" i="4"/>
  <c r="I6097" i="4"/>
  <c r="I6096" i="4"/>
  <c r="I6095" i="4"/>
  <c r="I6094" i="4"/>
  <c r="I6093" i="4"/>
  <c r="I6092" i="4"/>
  <c r="I6091" i="4"/>
  <c r="I6090" i="4"/>
  <c r="I6089" i="4"/>
  <c r="I6088" i="4"/>
  <c r="I6087" i="4"/>
  <c r="I6086" i="4"/>
  <c r="I6085" i="4"/>
  <c r="I6084" i="4"/>
  <c r="I6083" i="4"/>
  <c r="I6082" i="4"/>
  <c r="I6081" i="4"/>
  <c r="I6080" i="4"/>
  <c r="I6079" i="4"/>
  <c r="I6078" i="4"/>
  <c r="I6077" i="4"/>
  <c r="I6076" i="4"/>
  <c r="I6075" i="4"/>
  <c r="I6074" i="4"/>
  <c r="I6073" i="4"/>
  <c r="I6072" i="4"/>
  <c r="I6071" i="4"/>
  <c r="I6070" i="4"/>
  <c r="I6069" i="4"/>
  <c r="I6068" i="4"/>
  <c r="I6067" i="4"/>
  <c r="I6066" i="4"/>
  <c r="I6065" i="4"/>
  <c r="I6064" i="4"/>
  <c r="I6063" i="4"/>
  <c r="I6062" i="4"/>
  <c r="I6061" i="4"/>
  <c r="I6060" i="4"/>
  <c r="I6059" i="4"/>
  <c r="I6058" i="4"/>
  <c r="I6057" i="4"/>
  <c r="I6056" i="4"/>
  <c r="I6055" i="4"/>
  <c r="I6054" i="4"/>
  <c r="I6053" i="4"/>
  <c r="I6052" i="4"/>
  <c r="I6051" i="4"/>
  <c r="I6050" i="4"/>
  <c r="I6049" i="4"/>
  <c r="I6048" i="4"/>
  <c r="I6047" i="4"/>
  <c r="I6046" i="4"/>
  <c r="I6045" i="4"/>
  <c r="I6044" i="4"/>
  <c r="I6043" i="4"/>
  <c r="I6042" i="4"/>
  <c r="I6041" i="4"/>
  <c r="I6040" i="4"/>
  <c r="I6039" i="4"/>
  <c r="I6038" i="4"/>
  <c r="I6037" i="4"/>
  <c r="I6036" i="4"/>
  <c r="I6035" i="4"/>
  <c r="I6034" i="4"/>
  <c r="I6033" i="4"/>
  <c r="I6032" i="4"/>
  <c r="I6031" i="4"/>
  <c r="I6030" i="4"/>
  <c r="I6029" i="4"/>
  <c r="I6028" i="4"/>
  <c r="I6027" i="4"/>
  <c r="I6026" i="4"/>
  <c r="I6025" i="4"/>
  <c r="I6024" i="4"/>
  <c r="I6023" i="4"/>
  <c r="I6022" i="4"/>
  <c r="I6021" i="4"/>
  <c r="I6020" i="4"/>
  <c r="I6019" i="4"/>
  <c r="I6018" i="4"/>
  <c r="I6017" i="4"/>
  <c r="I6016" i="4"/>
  <c r="I6015" i="4"/>
  <c r="I6014" i="4"/>
  <c r="I6013" i="4"/>
  <c r="I6012" i="4"/>
  <c r="I6011" i="4"/>
  <c r="I6010" i="4"/>
  <c r="I6009" i="4"/>
  <c r="I6008" i="4"/>
  <c r="I6007" i="4"/>
  <c r="I6006" i="4"/>
  <c r="I6005" i="4"/>
  <c r="I6004" i="4"/>
  <c r="I6003" i="4"/>
  <c r="I6002" i="4"/>
  <c r="I6001" i="4"/>
  <c r="I6000" i="4"/>
  <c r="I5999" i="4"/>
  <c r="I5998" i="4"/>
  <c r="I5997" i="4"/>
  <c r="I5996" i="4"/>
  <c r="I5995" i="4"/>
  <c r="I5994" i="4"/>
  <c r="I5993" i="4"/>
  <c r="I5992" i="4"/>
  <c r="I5991" i="4"/>
  <c r="I5990" i="4"/>
  <c r="I5989" i="4"/>
  <c r="I5988" i="4"/>
  <c r="I5987" i="4"/>
  <c r="I5986" i="4"/>
  <c r="I5985" i="4"/>
  <c r="I5984" i="4"/>
  <c r="I5983" i="4"/>
  <c r="I5982" i="4"/>
  <c r="I5981" i="4"/>
  <c r="I5980" i="4"/>
  <c r="I5979" i="4"/>
  <c r="I5978" i="4"/>
  <c r="I5977" i="4"/>
  <c r="I5976" i="4"/>
  <c r="I5975" i="4"/>
  <c r="I5974" i="4"/>
  <c r="I5973" i="4"/>
  <c r="I5972" i="4"/>
  <c r="I5971" i="4"/>
  <c r="I5970" i="4"/>
  <c r="I5969" i="4"/>
  <c r="I5968" i="4"/>
  <c r="I5967" i="4"/>
  <c r="I5966" i="4"/>
  <c r="I5965" i="4"/>
  <c r="I5964" i="4"/>
  <c r="I5963" i="4"/>
  <c r="I5962" i="4"/>
  <c r="I5961" i="4"/>
  <c r="I5960" i="4"/>
  <c r="I5959" i="4"/>
  <c r="I5958" i="4"/>
  <c r="I5957" i="4"/>
  <c r="I5956" i="4"/>
  <c r="I5955" i="4"/>
  <c r="I5954" i="4"/>
  <c r="I5953" i="4"/>
  <c r="I5952" i="4"/>
  <c r="I5951" i="4"/>
  <c r="I5950" i="4"/>
  <c r="I5949" i="4"/>
  <c r="I5948" i="4"/>
  <c r="I5947" i="4"/>
  <c r="I5946" i="4"/>
  <c r="I5945" i="4"/>
  <c r="I5944" i="4"/>
  <c r="I5943" i="4"/>
  <c r="I5942" i="4"/>
  <c r="I5941" i="4"/>
  <c r="I5940" i="4"/>
  <c r="I5939" i="4"/>
  <c r="I5938" i="4"/>
  <c r="I5937" i="4"/>
  <c r="I5936" i="4"/>
  <c r="I5935" i="4"/>
  <c r="I5934" i="4"/>
  <c r="I5933" i="4"/>
  <c r="I5932" i="4"/>
  <c r="I5931" i="4"/>
  <c r="I5930" i="4"/>
  <c r="I5929" i="4"/>
  <c r="I5928" i="4"/>
  <c r="I5927" i="4"/>
  <c r="I5926" i="4"/>
  <c r="I5925" i="4"/>
  <c r="I5924" i="4"/>
  <c r="I5923" i="4"/>
  <c r="I5922" i="4"/>
  <c r="I5921" i="4"/>
  <c r="I5920" i="4"/>
  <c r="I5919" i="4"/>
  <c r="I5918" i="4"/>
  <c r="I5917" i="4"/>
  <c r="I5916" i="4"/>
  <c r="I5915" i="4"/>
  <c r="I5914" i="4"/>
  <c r="I5913" i="4"/>
  <c r="I5912" i="4"/>
  <c r="I5911" i="4"/>
  <c r="I5910" i="4"/>
  <c r="I5909" i="4"/>
  <c r="I5908" i="4"/>
  <c r="I5907" i="4"/>
  <c r="I5906" i="4"/>
  <c r="I5905" i="4"/>
  <c r="I5904" i="4"/>
  <c r="I5903" i="4"/>
  <c r="I5902" i="4"/>
  <c r="I5901" i="4"/>
  <c r="I5900" i="4"/>
  <c r="I5899" i="4"/>
  <c r="I5898" i="4"/>
  <c r="I5897" i="4"/>
  <c r="I5896" i="4"/>
  <c r="I5895" i="4"/>
  <c r="I5894" i="4"/>
  <c r="I5893" i="4"/>
  <c r="I5892" i="4"/>
  <c r="I5891" i="4"/>
  <c r="I5890" i="4"/>
  <c r="I5889" i="4"/>
  <c r="I5888" i="4"/>
  <c r="I5887" i="4"/>
  <c r="I5886" i="4"/>
  <c r="I5885" i="4"/>
  <c r="I5884" i="4"/>
  <c r="I5883" i="4"/>
  <c r="I5882" i="4"/>
  <c r="I5881" i="4"/>
  <c r="I5880" i="4"/>
  <c r="I5879" i="4"/>
  <c r="I5878" i="4"/>
  <c r="I5877" i="4"/>
  <c r="I5876" i="4"/>
  <c r="I5875" i="4"/>
  <c r="I5874" i="4"/>
  <c r="I5873" i="4"/>
  <c r="I5872" i="4"/>
  <c r="I5871" i="4"/>
  <c r="I5870" i="4"/>
  <c r="I5869" i="4"/>
  <c r="I5868" i="4"/>
  <c r="I5867" i="4"/>
  <c r="I5866" i="4"/>
  <c r="I5865" i="4"/>
  <c r="I5864" i="4"/>
  <c r="I5863" i="4"/>
  <c r="I5862" i="4"/>
  <c r="I5861" i="4"/>
  <c r="I5860" i="4"/>
  <c r="I5859" i="4"/>
  <c r="I5858" i="4"/>
  <c r="I5857" i="4"/>
  <c r="I5856" i="4"/>
  <c r="I5855" i="4"/>
  <c r="I5854" i="4"/>
  <c r="I5853" i="4"/>
  <c r="I5852" i="4"/>
  <c r="I5851" i="4"/>
  <c r="I5850" i="4"/>
  <c r="I5849" i="4"/>
  <c r="I5848" i="4"/>
  <c r="I5847" i="4"/>
  <c r="I5846" i="4"/>
  <c r="I5845" i="4"/>
  <c r="I5844" i="4"/>
  <c r="I5843" i="4"/>
  <c r="I5842" i="4"/>
  <c r="I5841" i="4"/>
  <c r="I5840" i="4"/>
  <c r="I5839" i="4"/>
  <c r="I5838" i="4"/>
  <c r="I5837" i="4"/>
  <c r="I5836" i="4"/>
  <c r="I5835" i="4"/>
  <c r="I5834" i="4"/>
  <c r="I5833" i="4"/>
  <c r="I5832" i="4"/>
  <c r="I5831" i="4"/>
  <c r="I5830" i="4"/>
  <c r="I5829" i="4"/>
  <c r="I5828" i="4"/>
  <c r="I5827" i="4"/>
  <c r="I5826" i="4"/>
  <c r="I5825" i="4"/>
  <c r="I5824" i="4"/>
  <c r="I5823" i="4"/>
  <c r="I5822" i="4"/>
  <c r="I5821" i="4"/>
  <c r="I5820" i="4"/>
  <c r="I5819" i="4"/>
  <c r="I5818" i="4"/>
  <c r="I5817" i="4"/>
  <c r="I5816" i="4"/>
  <c r="I5815" i="4"/>
  <c r="I5814" i="4"/>
  <c r="I5813" i="4"/>
  <c r="I5812" i="4"/>
  <c r="I5811" i="4"/>
  <c r="I5810" i="4"/>
  <c r="I5809" i="4"/>
  <c r="I5808" i="4"/>
  <c r="I5807" i="4"/>
  <c r="I5806" i="4"/>
  <c r="I5805" i="4"/>
  <c r="I5804" i="4"/>
  <c r="I5803" i="4"/>
  <c r="I5802" i="4"/>
  <c r="I5801" i="4"/>
  <c r="I5800" i="4"/>
  <c r="I5799" i="4"/>
  <c r="I5798" i="4"/>
  <c r="I5797" i="4"/>
  <c r="I5796" i="4"/>
  <c r="I5795" i="4"/>
  <c r="I5794" i="4"/>
  <c r="I5793" i="4"/>
  <c r="I5792" i="4"/>
  <c r="I5791" i="4"/>
  <c r="I5790" i="4"/>
  <c r="I5789" i="4"/>
  <c r="I5788" i="4"/>
  <c r="I5787" i="4"/>
  <c r="I5786" i="4"/>
  <c r="I5785" i="4"/>
  <c r="I5784" i="4"/>
  <c r="I5783" i="4"/>
  <c r="I5782" i="4"/>
  <c r="I5781" i="4"/>
  <c r="I5780" i="4"/>
  <c r="I5779" i="4"/>
  <c r="I5778" i="4"/>
  <c r="I5777" i="4"/>
  <c r="I5776" i="4"/>
  <c r="I5775" i="4"/>
  <c r="I5774" i="4"/>
  <c r="I5773" i="4"/>
  <c r="I5772" i="4"/>
  <c r="I5771" i="4"/>
  <c r="I5770" i="4"/>
  <c r="I5769" i="4"/>
  <c r="I5768" i="4"/>
  <c r="I5767" i="4"/>
  <c r="I5766" i="4"/>
  <c r="I5765" i="4"/>
  <c r="I5764" i="4"/>
  <c r="I5763" i="4"/>
  <c r="I5762" i="4"/>
  <c r="I5761" i="4"/>
  <c r="I5760" i="4"/>
  <c r="I5759" i="4"/>
  <c r="I5758" i="4"/>
  <c r="I5757" i="4"/>
  <c r="I5756" i="4"/>
  <c r="I5755" i="4"/>
  <c r="I5754" i="4"/>
  <c r="I5753" i="4"/>
  <c r="I5752" i="4"/>
  <c r="I5751" i="4"/>
  <c r="I5750" i="4"/>
  <c r="I5749" i="4"/>
  <c r="I5748" i="4"/>
  <c r="I5747" i="4"/>
  <c r="I5746" i="4"/>
  <c r="I5745" i="4"/>
  <c r="I5744" i="4"/>
  <c r="I5743" i="4"/>
  <c r="I5742" i="4"/>
  <c r="I5741" i="4"/>
  <c r="I5740" i="4"/>
  <c r="I5739" i="4"/>
  <c r="I5738" i="4"/>
  <c r="I5737" i="4"/>
  <c r="I5736" i="4"/>
  <c r="I5735" i="4"/>
  <c r="I5734" i="4"/>
  <c r="I5733" i="4"/>
  <c r="I5732" i="4"/>
  <c r="I5731" i="4"/>
  <c r="I5730" i="4"/>
  <c r="I5729" i="4"/>
  <c r="I5728" i="4"/>
  <c r="I5727" i="4"/>
  <c r="I5726" i="4"/>
  <c r="I5725" i="4"/>
  <c r="I5724" i="4"/>
  <c r="I5723" i="4"/>
  <c r="I5722" i="4"/>
  <c r="I5721" i="4"/>
  <c r="I5720" i="4"/>
  <c r="I5719" i="4"/>
  <c r="I5718" i="4"/>
  <c r="I5717" i="4"/>
  <c r="I5716" i="4"/>
  <c r="I5715" i="4"/>
  <c r="I5714" i="4"/>
  <c r="I5713" i="4"/>
  <c r="I5712" i="4"/>
  <c r="I5711" i="4"/>
  <c r="I5710" i="4"/>
  <c r="I5709" i="4"/>
  <c r="I5708" i="4"/>
  <c r="I5707" i="4"/>
  <c r="I5706" i="4"/>
  <c r="I5705" i="4"/>
  <c r="I5704" i="4"/>
  <c r="I5703" i="4"/>
  <c r="I5702" i="4"/>
  <c r="I5701" i="4"/>
  <c r="I5700" i="4"/>
  <c r="I5699" i="4"/>
  <c r="I5698" i="4"/>
  <c r="I5697" i="4"/>
  <c r="I5696" i="4"/>
  <c r="I5695" i="4"/>
  <c r="I5694" i="4"/>
  <c r="I5693" i="4"/>
  <c r="I5692" i="4"/>
  <c r="I5691" i="4"/>
  <c r="I5690" i="4"/>
  <c r="I5689" i="4"/>
  <c r="I5688" i="4"/>
  <c r="I5687" i="4"/>
  <c r="I5686" i="4"/>
  <c r="I5685" i="4"/>
  <c r="I5684" i="4"/>
  <c r="I5683" i="4"/>
  <c r="I5682" i="4"/>
  <c r="I5681" i="4"/>
  <c r="I5680" i="4"/>
  <c r="I5679" i="4"/>
  <c r="I5678" i="4"/>
  <c r="I5677" i="4"/>
  <c r="I5676" i="4"/>
  <c r="I5675" i="4"/>
  <c r="I5674" i="4"/>
  <c r="I5673" i="4"/>
  <c r="I5672" i="4"/>
  <c r="I5671" i="4"/>
  <c r="I5670" i="4"/>
  <c r="I5669" i="4"/>
  <c r="I5668" i="4"/>
  <c r="I5667" i="4"/>
  <c r="I5666" i="4"/>
  <c r="I5665" i="4"/>
  <c r="I5664" i="4"/>
  <c r="I5663" i="4"/>
  <c r="I5662" i="4"/>
  <c r="I5661" i="4"/>
  <c r="I5660" i="4"/>
  <c r="I5659" i="4"/>
  <c r="I5658" i="4"/>
  <c r="I5657" i="4"/>
  <c r="I5656" i="4"/>
  <c r="I5655" i="4"/>
  <c r="I5654" i="4"/>
  <c r="I5653" i="4"/>
  <c r="I5652" i="4"/>
  <c r="I5651" i="4"/>
  <c r="I5650" i="4"/>
  <c r="I5649" i="4"/>
  <c r="I5648" i="4"/>
  <c r="I5647" i="4"/>
  <c r="I5646" i="4"/>
  <c r="I5645" i="4"/>
  <c r="I5644" i="4"/>
  <c r="I5643" i="4"/>
  <c r="I5642" i="4"/>
  <c r="I5641" i="4"/>
  <c r="I5640" i="4"/>
  <c r="I5639" i="4"/>
  <c r="I5638" i="4"/>
  <c r="I5637" i="4"/>
  <c r="I5636" i="4"/>
  <c r="I5635" i="4"/>
  <c r="I5634" i="4"/>
  <c r="I5633" i="4"/>
  <c r="I5632" i="4"/>
  <c r="I5631" i="4"/>
  <c r="I5630" i="4"/>
  <c r="I5629" i="4"/>
  <c r="I5628" i="4"/>
  <c r="I5627" i="4"/>
  <c r="I5626" i="4"/>
  <c r="I5625" i="4"/>
  <c r="I5624" i="4"/>
  <c r="I5623" i="4"/>
  <c r="I5622" i="4"/>
  <c r="I5621" i="4"/>
  <c r="I5620" i="4"/>
  <c r="I5619" i="4"/>
  <c r="I5618" i="4"/>
  <c r="I5617" i="4"/>
  <c r="I5616" i="4"/>
  <c r="I5615" i="4"/>
  <c r="I5614" i="4"/>
  <c r="I5613" i="4"/>
  <c r="I5612" i="4"/>
  <c r="I5611" i="4"/>
  <c r="I5610" i="4"/>
  <c r="I5609" i="4"/>
  <c r="I5608" i="4"/>
  <c r="I5607" i="4"/>
  <c r="I5606" i="4"/>
  <c r="I5605" i="4"/>
  <c r="I5604" i="4"/>
  <c r="I5603" i="4"/>
  <c r="I5602" i="4"/>
  <c r="I5601" i="4"/>
  <c r="I5600" i="4"/>
  <c r="I5599" i="4"/>
  <c r="I5598" i="4"/>
  <c r="I5597" i="4"/>
  <c r="I5596" i="4"/>
  <c r="I5595" i="4"/>
  <c r="I5594" i="4"/>
  <c r="I5593" i="4"/>
  <c r="I5592" i="4"/>
  <c r="I5591" i="4"/>
  <c r="I5590" i="4"/>
  <c r="I5589" i="4"/>
  <c r="I5588" i="4"/>
  <c r="I5587" i="4"/>
  <c r="I5586" i="4"/>
  <c r="I5585" i="4"/>
  <c r="I5584" i="4"/>
  <c r="I5583" i="4"/>
  <c r="I5582" i="4"/>
  <c r="I5581" i="4"/>
  <c r="I5580" i="4"/>
  <c r="I5579" i="4"/>
  <c r="I5578" i="4"/>
  <c r="I5577" i="4"/>
  <c r="I5576" i="4"/>
  <c r="I5575" i="4"/>
  <c r="I5574" i="4"/>
  <c r="I5573" i="4"/>
  <c r="I5572" i="4"/>
  <c r="I5571" i="4"/>
  <c r="I5570" i="4"/>
  <c r="I5569" i="4"/>
  <c r="I5568" i="4"/>
  <c r="I5567" i="4"/>
  <c r="I5566" i="4"/>
  <c r="I5565" i="4"/>
  <c r="I5564" i="4"/>
  <c r="I5563" i="4"/>
  <c r="I5562" i="4"/>
  <c r="I5561" i="4"/>
  <c r="I5560" i="4"/>
  <c r="I5559" i="4"/>
  <c r="I5558" i="4"/>
  <c r="I5557" i="4"/>
  <c r="I5556" i="4"/>
  <c r="I5555" i="4"/>
  <c r="I5554" i="4"/>
  <c r="I5553" i="4"/>
  <c r="I5552" i="4"/>
  <c r="I5551" i="4"/>
  <c r="I5550" i="4"/>
  <c r="I5549" i="4"/>
  <c r="I5548" i="4"/>
  <c r="I5547" i="4"/>
  <c r="I5546" i="4"/>
  <c r="I5545" i="4"/>
  <c r="I5544" i="4"/>
  <c r="I5543" i="4"/>
  <c r="I5542" i="4"/>
  <c r="I5541" i="4"/>
  <c r="I5540" i="4"/>
  <c r="I5539" i="4"/>
  <c r="I5538" i="4"/>
  <c r="I5537" i="4"/>
  <c r="I5536" i="4"/>
  <c r="I5535" i="4"/>
  <c r="I5534" i="4"/>
  <c r="I5533" i="4"/>
  <c r="I5532" i="4"/>
  <c r="I5531" i="4"/>
  <c r="I5530" i="4"/>
  <c r="I5529" i="4"/>
  <c r="I5528" i="4"/>
  <c r="I5527" i="4"/>
  <c r="I5526" i="4"/>
  <c r="I5525" i="4"/>
  <c r="I5524" i="4"/>
  <c r="I5523" i="4"/>
  <c r="I5522" i="4"/>
  <c r="I5521" i="4"/>
  <c r="I5520" i="4"/>
  <c r="I5519" i="4"/>
  <c r="I5518" i="4"/>
  <c r="I5517" i="4"/>
  <c r="I5516" i="4"/>
  <c r="I5515" i="4"/>
  <c r="I5514" i="4"/>
  <c r="I5513" i="4"/>
  <c r="I5512" i="4"/>
  <c r="I5511" i="4"/>
  <c r="I5510" i="4"/>
  <c r="I5509" i="4"/>
  <c r="I5508" i="4"/>
  <c r="I5507" i="4"/>
  <c r="I5506" i="4"/>
  <c r="I5505" i="4"/>
  <c r="I5504" i="4"/>
  <c r="I5503" i="4"/>
  <c r="I5502" i="4"/>
  <c r="I5501" i="4"/>
  <c r="I5500" i="4"/>
  <c r="I5499" i="4"/>
  <c r="I5498" i="4"/>
  <c r="I5497" i="4"/>
  <c r="I5496" i="4"/>
  <c r="I5495" i="4"/>
  <c r="I5494" i="4"/>
  <c r="I5493" i="4"/>
  <c r="I5492" i="4"/>
  <c r="I5491" i="4"/>
  <c r="I5490" i="4"/>
  <c r="I5489" i="4"/>
  <c r="I5488" i="4"/>
  <c r="I5487" i="4"/>
  <c r="I5486" i="4"/>
  <c r="I5485" i="4"/>
  <c r="I5484" i="4"/>
  <c r="I5483" i="4"/>
  <c r="I5482" i="4"/>
  <c r="I5481" i="4"/>
  <c r="I5480" i="4"/>
  <c r="I5479" i="4"/>
  <c r="I5478" i="4"/>
  <c r="I5477" i="4"/>
  <c r="I5476" i="4"/>
  <c r="I5475" i="4"/>
  <c r="I5474" i="4"/>
  <c r="I5473" i="4"/>
  <c r="I5472" i="4"/>
  <c r="I5471" i="4"/>
  <c r="I5470" i="4"/>
  <c r="I5469" i="4"/>
  <c r="I5468" i="4"/>
  <c r="I5467" i="4"/>
  <c r="I5466" i="4"/>
  <c r="I5465" i="4"/>
  <c r="I5464" i="4"/>
  <c r="I5463" i="4"/>
  <c r="I5462" i="4"/>
  <c r="I5461" i="4"/>
  <c r="I5460" i="4"/>
  <c r="I5459" i="4"/>
  <c r="I5458" i="4"/>
  <c r="I5457" i="4"/>
  <c r="I5456" i="4"/>
  <c r="I5455" i="4"/>
  <c r="I5454" i="4"/>
  <c r="I5453" i="4"/>
  <c r="I5452" i="4"/>
  <c r="I5451" i="4"/>
  <c r="I5450" i="4"/>
  <c r="I5449" i="4"/>
  <c r="I5448" i="4"/>
  <c r="I5447" i="4"/>
  <c r="I5446" i="4"/>
  <c r="I5445" i="4"/>
  <c r="I5444" i="4"/>
  <c r="I5443" i="4"/>
  <c r="I5442" i="4"/>
  <c r="I5441" i="4"/>
  <c r="I5440" i="4"/>
  <c r="I5439" i="4"/>
  <c r="I5438" i="4"/>
  <c r="I5437" i="4"/>
  <c r="I5436" i="4"/>
  <c r="I5435" i="4"/>
  <c r="I5434" i="4"/>
  <c r="I5433" i="4"/>
  <c r="I5432" i="4"/>
  <c r="I5431" i="4"/>
  <c r="I5430" i="4"/>
  <c r="I5429" i="4"/>
  <c r="I5428" i="4"/>
  <c r="I5427" i="4"/>
  <c r="I5426" i="4"/>
  <c r="I5425" i="4"/>
  <c r="I5424" i="4"/>
  <c r="I5423" i="4"/>
  <c r="I5422" i="4"/>
  <c r="I5421" i="4"/>
  <c r="I5420" i="4"/>
  <c r="I5419" i="4"/>
  <c r="I5418" i="4"/>
  <c r="I5417" i="4"/>
  <c r="I5416" i="4"/>
  <c r="I5415" i="4"/>
  <c r="I5414" i="4"/>
  <c r="I5413" i="4"/>
  <c r="I5412" i="4"/>
  <c r="I5411" i="4"/>
  <c r="I5410" i="4"/>
  <c r="I5409" i="4"/>
  <c r="I5408" i="4"/>
  <c r="I5407" i="4"/>
  <c r="I5406" i="4"/>
  <c r="I5405" i="4"/>
  <c r="I5404" i="4"/>
  <c r="I5403" i="4"/>
  <c r="I5402" i="4"/>
  <c r="I5401" i="4"/>
  <c r="I5400" i="4"/>
  <c r="I5399" i="4"/>
  <c r="I5398" i="4"/>
  <c r="I5397" i="4"/>
  <c r="I5396" i="4"/>
  <c r="I5395" i="4"/>
  <c r="I5394" i="4"/>
  <c r="I5393" i="4"/>
  <c r="I5392" i="4"/>
  <c r="I5391" i="4"/>
  <c r="I5390" i="4"/>
  <c r="I5389" i="4"/>
  <c r="I5388" i="4"/>
  <c r="I5387" i="4"/>
  <c r="I5386" i="4"/>
  <c r="I5385" i="4"/>
  <c r="I5384" i="4"/>
  <c r="I5383" i="4"/>
  <c r="I5382" i="4"/>
  <c r="I5381" i="4"/>
  <c r="I5380" i="4"/>
  <c r="I5379" i="4"/>
  <c r="I5378" i="4"/>
  <c r="I5377" i="4"/>
  <c r="I5376" i="4"/>
  <c r="I5375" i="4"/>
  <c r="I5374" i="4"/>
  <c r="I5373" i="4"/>
  <c r="I5372" i="4"/>
  <c r="I5371" i="4"/>
  <c r="I5370" i="4"/>
  <c r="I5369" i="4"/>
  <c r="I5368" i="4"/>
  <c r="I5367" i="4"/>
  <c r="I5366" i="4"/>
  <c r="I5365" i="4"/>
  <c r="I5364" i="4"/>
  <c r="I5363" i="4"/>
  <c r="I5362" i="4"/>
  <c r="I5361" i="4"/>
  <c r="I5360" i="4"/>
  <c r="I5359" i="4"/>
  <c r="I5358" i="4"/>
  <c r="I5357" i="4"/>
  <c r="I5356" i="4"/>
  <c r="I5355" i="4"/>
  <c r="I5354" i="4"/>
  <c r="I5353" i="4"/>
  <c r="I5352" i="4"/>
  <c r="I5351" i="4"/>
  <c r="I5350" i="4"/>
  <c r="I5349" i="4"/>
  <c r="I5348" i="4"/>
  <c r="I5347" i="4"/>
  <c r="I5346" i="4"/>
  <c r="I5345" i="4"/>
  <c r="I5344" i="4"/>
  <c r="I5343" i="4"/>
  <c r="I5342" i="4"/>
  <c r="I5341" i="4"/>
  <c r="I5340" i="4"/>
  <c r="I5339" i="4"/>
  <c r="I5338" i="4"/>
  <c r="I5337" i="4"/>
  <c r="I5336" i="4"/>
  <c r="I5335" i="4"/>
  <c r="I5334" i="4"/>
  <c r="I5333" i="4"/>
  <c r="I5332" i="4"/>
  <c r="I5331" i="4"/>
  <c r="I5330" i="4"/>
  <c r="I5329" i="4"/>
  <c r="I5328" i="4"/>
  <c r="I5327" i="4"/>
  <c r="I5326" i="4"/>
  <c r="I5325" i="4"/>
  <c r="I5324" i="4"/>
  <c r="I5323" i="4"/>
  <c r="I5322" i="4"/>
  <c r="I5321" i="4"/>
  <c r="I5320" i="4"/>
  <c r="I5319" i="4"/>
  <c r="I5318" i="4"/>
  <c r="I5317" i="4"/>
  <c r="I5316" i="4"/>
  <c r="I5315" i="4"/>
  <c r="I5314" i="4"/>
  <c r="I5313" i="4"/>
  <c r="I5312" i="4"/>
  <c r="I5311" i="4"/>
  <c r="I5310" i="4"/>
  <c r="I5309" i="4"/>
  <c r="I5308" i="4"/>
  <c r="I5307" i="4"/>
  <c r="I5306" i="4"/>
  <c r="I5305" i="4"/>
  <c r="I5304" i="4"/>
  <c r="I5303" i="4"/>
  <c r="I5302" i="4"/>
  <c r="I5301" i="4"/>
  <c r="I5300" i="4"/>
  <c r="I5299" i="4"/>
  <c r="I5298" i="4"/>
  <c r="I5297" i="4"/>
  <c r="I5296" i="4"/>
  <c r="I5295" i="4"/>
  <c r="I5294" i="4"/>
  <c r="I5293" i="4"/>
  <c r="I5292" i="4"/>
  <c r="I5291" i="4"/>
  <c r="I5290" i="4"/>
  <c r="I5289" i="4"/>
  <c r="I5288" i="4"/>
  <c r="I5287" i="4"/>
  <c r="I5286" i="4"/>
  <c r="I5285" i="4"/>
  <c r="I5284" i="4"/>
  <c r="I5283" i="4"/>
  <c r="I5282" i="4"/>
  <c r="I5281" i="4"/>
  <c r="I5280" i="4"/>
  <c r="I5279" i="4"/>
  <c r="I5278" i="4"/>
  <c r="I5277" i="4"/>
  <c r="I5276" i="4"/>
  <c r="I5275" i="4"/>
  <c r="I5274" i="4"/>
  <c r="I5273" i="4"/>
  <c r="I5272" i="4"/>
  <c r="I5271" i="4"/>
  <c r="I5270" i="4"/>
  <c r="I5269" i="4"/>
  <c r="I5268" i="4"/>
  <c r="I5267" i="4"/>
  <c r="I5266" i="4"/>
  <c r="I5265" i="4"/>
  <c r="I5264" i="4"/>
  <c r="I5263" i="4"/>
  <c r="I5262" i="4"/>
  <c r="I5261" i="4"/>
  <c r="I5260" i="4"/>
  <c r="I5259" i="4"/>
  <c r="I5258" i="4"/>
  <c r="I5257" i="4"/>
  <c r="I5256" i="4"/>
  <c r="I5255" i="4"/>
  <c r="I5254" i="4"/>
  <c r="I5253" i="4"/>
  <c r="I5252" i="4"/>
  <c r="I5251" i="4"/>
  <c r="I5250" i="4"/>
  <c r="I5249" i="4"/>
  <c r="I5248" i="4"/>
  <c r="I5247" i="4"/>
  <c r="I5246" i="4"/>
  <c r="I5245" i="4"/>
  <c r="I5244" i="4"/>
  <c r="I5243" i="4"/>
  <c r="I5242" i="4"/>
  <c r="I5241" i="4"/>
  <c r="I5240" i="4"/>
  <c r="I5239" i="4"/>
  <c r="I5238" i="4"/>
  <c r="I5237" i="4"/>
  <c r="I5236" i="4"/>
  <c r="I5235" i="4"/>
  <c r="I5234" i="4"/>
  <c r="I5233" i="4"/>
  <c r="I5232" i="4"/>
  <c r="I5231" i="4"/>
  <c r="I5230" i="4"/>
  <c r="I5229" i="4"/>
  <c r="I5228" i="4"/>
  <c r="I5227" i="4"/>
  <c r="I5226" i="4"/>
  <c r="I5225" i="4"/>
  <c r="I5224" i="4"/>
  <c r="I5223" i="4"/>
  <c r="I5222" i="4"/>
  <c r="I5221" i="4"/>
  <c r="I5220" i="4"/>
  <c r="I5219" i="4"/>
  <c r="I5218" i="4"/>
  <c r="I5217" i="4"/>
  <c r="I5216" i="4"/>
  <c r="I5215" i="4"/>
  <c r="I5214" i="4"/>
  <c r="I5213" i="4"/>
  <c r="I5212" i="4"/>
  <c r="I5211" i="4"/>
  <c r="I5210" i="4"/>
  <c r="I5209" i="4"/>
  <c r="I5208" i="4"/>
  <c r="I5207" i="4"/>
  <c r="I5206" i="4"/>
  <c r="I5205" i="4"/>
  <c r="I5204" i="4"/>
  <c r="I5203" i="4"/>
  <c r="I5202" i="4"/>
  <c r="I5201" i="4"/>
  <c r="I5200" i="4"/>
  <c r="I5199" i="4"/>
  <c r="I5198" i="4"/>
  <c r="I5197" i="4"/>
  <c r="I5196" i="4"/>
  <c r="I5195" i="4"/>
  <c r="I5194" i="4"/>
  <c r="I5193" i="4"/>
  <c r="I5192" i="4"/>
  <c r="I5191" i="4"/>
  <c r="I5190" i="4"/>
  <c r="I5189" i="4"/>
  <c r="I5188" i="4"/>
  <c r="I5187" i="4"/>
  <c r="I5186" i="4"/>
  <c r="I5185" i="4"/>
  <c r="I5184" i="4"/>
  <c r="I5183" i="4"/>
  <c r="I5182" i="4"/>
  <c r="I5181" i="4"/>
  <c r="I5180" i="4"/>
  <c r="I5179" i="4"/>
  <c r="I5178" i="4"/>
  <c r="I5177" i="4"/>
  <c r="I5176" i="4"/>
  <c r="I5175" i="4"/>
  <c r="I5174" i="4"/>
  <c r="I5173" i="4"/>
  <c r="I5172" i="4"/>
  <c r="I5171" i="4"/>
  <c r="I5170" i="4"/>
  <c r="I5169" i="4"/>
  <c r="I5168" i="4"/>
  <c r="I5167" i="4"/>
  <c r="I5166" i="4"/>
  <c r="I5165" i="4"/>
  <c r="I5164" i="4"/>
  <c r="I5163" i="4"/>
  <c r="I5162" i="4"/>
  <c r="I5161" i="4"/>
  <c r="I5160" i="4"/>
  <c r="I5159" i="4"/>
  <c r="I5158" i="4"/>
  <c r="I5157" i="4"/>
  <c r="I5156" i="4"/>
  <c r="I5155" i="4"/>
  <c r="I5154" i="4"/>
  <c r="I5153" i="4"/>
  <c r="I5152" i="4"/>
  <c r="I5151" i="4"/>
  <c r="I5150" i="4"/>
  <c r="I5149" i="4"/>
  <c r="I5148" i="4"/>
  <c r="I5147" i="4"/>
  <c r="I5146" i="4"/>
  <c r="I5145" i="4"/>
  <c r="I5144" i="4"/>
  <c r="I5143" i="4"/>
  <c r="I5142" i="4"/>
  <c r="I5141" i="4"/>
  <c r="I5140" i="4"/>
  <c r="I5139" i="4"/>
  <c r="I5138" i="4"/>
  <c r="I5137" i="4"/>
  <c r="I5136" i="4"/>
  <c r="I5135" i="4"/>
  <c r="I5134" i="4"/>
  <c r="I5133" i="4"/>
  <c r="I5132" i="4"/>
  <c r="I5131" i="4"/>
  <c r="I5130" i="4"/>
  <c r="I5129" i="4"/>
  <c r="I5128" i="4"/>
  <c r="I5127" i="4"/>
  <c r="I5126" i="4"/>
  <c r="I5125" i="4"/>
  <c r="I5124" i="4"/>
  <c r="I5123" i="4"/>
  <c r="I5122" i="4"/>
  <c r="I5121" i="4"/>
  <c r="I5120" i="4"/>
  <c r="I5119" i="4"/>
  <c r="I5118" i="4"/>
  <c r="I5117" i="4"/>
  <c r="I5116" i="4"/>
  <c r="I5115" i="4"/>
  <c r="I5114" i="4"/>
  <c r="I5113" i="4"/>
  <c r="I5112" i="4"/>
  <c r="I5111" i="4"/>
  <c r="I5110" i="4"/>
  <c r="I5109" i="4"/>
  <c r="I5108" i="4"/>
  <c r="I5107" i="4"/>
  <c r="I5106" i="4"/>
  <c r="I5105" i="4"/>
  <c r="I5104" i="4"/>
  <c r="I5103" i="4"/>
  <c r="I5102" i="4"/>
  <c r="I5101" i="4"/>
  <c r="I5100" i="4"/>
  <c r="I5099" i="4"/>
  <c r="I5098" i="4"/>
  <c r="I5097" i="4"/>
  <c r="I5096" i="4"/>
  <c r="I5095" i="4"/>
  <c r="I5094" i="4"/>
  <c r="I5093" i="4"/>
  <c r="I5092" i="4"/>
  <c r="I5091" i="4"/>
  <c r="I5090" i="4"/>
  <c r="I5089" i="4"/>
  <c r="I5088" i="4"/>
  <c r="I5087" i="4"/>
  <c r="I5086" i="4"/>
  <c r="I5085" i="4"/>
  <c r="I5084" i="4"/>
  <c r="I5083" i="4"/>
  <c r="I5082" i="4"/>
  <c r="I5081" i="4"/>
  <c r="I5080" i="4"/>
  <c r="I5079" i="4"/>
  <c r="I5078" i="4"/>
  <c r="I5077" i="4"/>
  <c r="I5076" i="4"/>
  <c r="I5075" i="4"/>
  <c r="I5074" i="4"/>
  <c r="I5073" i="4"/>
  <c r="I5072" i="4"/>
  <c r="I5071" i="4"/>
  <c r="I5070" i="4"/>
  <c r="I5069" i="4"/>
  <c r="I5068" i="4"/>
  <c r="I5067" i="4"/>
  <c r="I5066" i="4"/>
  <c r="I5065" i="4"/>
  <c r="I5064" i="4"/>
  <c r="I5063" i="4"/>
  <c r="I5062" i="4"/>
  <c r="I5061" i="4"/>
  <c r="I5060" i="4"/>
  <c r="I5059" i="4"/>
  <c r="I5058" i="4"/>
  <c r="I5057" i="4"/>
  <c r="I5056" i="4"/>
  <c r="I5055" i="4"/>
  <c r="I5054" i="4"/>
  <c r="I5053" i="4"/>
  <c r="I5052" i="4"/>
  <c r="I5051" i="4"/>
  <c r="I5050" i="4"/>
  <c r="I5049" i="4"/>
  <c r="I5048" i="4"/>
  <c r="I5047" i="4"/>
  <c r="I5046" i="4"/>
  <c r="I5045" i="4"/>
  <c r="I5044" i="4"/>
  <c r="I5043" i="4"/>
  <c r="I5042" i="4"/>
  <c r="I5041" i="4"/>
  <c r="I5040" i="4"/>
  <c r="I5039" i="4"/>
  <c r="I5038" i="4"/>
  <c r="I5037" i="4"/>
  <c r="I5036" i="4"/>
  <c r="I5035" i="4"/>
  <c r="I5034" i="4"/>
  <c r="I5033" i="4"/>
  <c r="I5032" i="4"/>
  <c r="I5031" i="4"/>
  <c r="I5030" i="4"/>
  <c r="I5029" i="4"/>
  <c r="I5028" i="4"/>
  <c r="I5027" i="4"/>
  <c r="I5026" i="4"/>
  <c r="I5025" i="4"/>
  <c r="I5024" i="4"/>
  <c r="I5023" i="4"/>
  <c r="I5022" i="4"/>
  <c r="I5021" i="4"/>
  <c r="I5020" i="4"/>
  <c r="I5019" i="4"/>
  <c r="I5018" i="4"/>
  <c r="I5017" i="4"/>
  <c r="I5016" i="4"/>
  <c r="I5015" i="4"/>
  <c r="I5014" i="4"/>
  <c r="I5013" i="4"/>
  <c r="I5012" i="4"/>
  <c r="I5011" i="4"/>
  <c r="I5010" i="4"/>
  <c r="I5009" i="4"/>
  <c r="I5008" i="4"/>
  <c r="I5007" i="4"/>
  <c r="I5006" i="4"/>
  <c r="I5005" i="4"/>
  <c r="I5004" i="4"/>
  <c r="I5003" i="4"/>
  <c r="I5002" i="4"/>
  <c r="I5001" i="4"/>
  <c r="I5000" i="4"/>
  <c r="I4999" i="4"/>
  <c r="I4998" i="4"/>
  <c r="I4997" i="4"/>
  <c r="I4996" i="4"/>
  <c r="I4995" i="4"/>
  <c r="I4994" i="4"/>
  <c r="I4993" i="4"/>
  <c r="I4992" i="4"/>
  <c r="I4991" i="4"/>
  <c r="I4990" i="4"/>
  <c r="I4989" i="4"/>
  <c r="I4988" i="4"/>
  <c r="I4987" i="4"/>
  <c r="I4986" i="4"/>
  <c r="I4985" i="4"/>
  <c r="I4984" i="4"/>
  <c r="I4983" i="4"/>
  <c r="I4982" i="4"/>
  <c r="I4981" i="4"/>
  <c r="I4980" i="4"/>
  <c r="I4979" i="4"/>
  <c r="I4978" i="4"/>
  <c r="I4977" i="4"/>
  <c r="I4976" i="4"/>
  <c r="I4975" i="4"/>
  <c r="I4974" i="4"/>
  <c r="I4973" i="4"/>
  <c r="I4972" i="4"/>
  <c r="I4971" i="4"/>
  <c r="I4970" i="4"/>
  <c r="I4969" i="4"/>
  <c r="I4968" i="4"/>
  <c r="I4967" i="4"/>
  <c r="I4966" i="4"/>
  <c r="I4965" i="4"/>
  <c r="I4964" i="4"/>
  <c r="I4963" i="4"/>
  <c r="I4962" i="4"/>
  <c r="I4961" i="4"/>
  <c r="I4960" i="4"/>
  <c r="I4959" i="4"/>
  <c r="I4958" i="4"/>
  <c r="I4957" i="4"/>
  <c r="I4956" i="4"/>
  <c r="I4955" i="4"/>
  <c r="I4954" i="4"/>
  <c r="I4953" i="4"/>
  <c r="I4952" i="4"/>
  <c r="I4951" i="4"/>
  <c r="I4950" i="4"/>
  <c r="I4949" i="4"/>
  <c r="I4948" i="4"/>
  <c r="I4947" i="4"/>
  <c r="I4946" i="4"/>
  <c r="I4945" i="4"/>
  <c r="I4944" i="4"/>
  <c r="I4943" i="4"/>
  <c r="I4942" i="4"/>
  <c r="I4941" i="4"/>
  <c r="I4940" i="4"/>
  <c r="I4939" i="4"/>
  <c r="I4938" i="4"/>
  <c r="I4937" i="4"/>
  <c r="I4936" i="4"/>
  <c r="I4935" i="4"/>
  <c r="I4934" i="4"/>
  <c r="I4933" i="4"/>
  <c r="I4932" i="4"/>
  <c r="I4931" i="4"/>
  <c r="I4930" i="4"/>
  <c r="I4929" i="4"/>
  <c r="I4928" i="4"/>
  <c r="I4927" i="4"/>
  <c r="I4926" i="4"/>
  <c r="I4925" i="4"/>
  <c r="I4924" i="4"/>
  <c r="I4923" i="4"/>
  <c r="I4922" i="4"/>
  <c r="I4921" i="4"/>
  <c r="I4920" i="4"/>
  <c r="I4919" i="4"/>
  <c r="I4918" i="4"/>
  <c r="I4917" i="4"/>
  <c r="I4916" i="4"/>
  <c r="I4915" i="4"/>
  <c r="I4914" i="4"/>
  <c r="I4913" i="4"/>
  <c r="I4912" i="4"/>
  <c r="I4911" i="4"/>
  <c r="I4910" i="4"/>
  <c r="I4909" i="4"/>
  <c r="I4908" i="4"/>
  <c r="I4907" i="4"/>
  <c r="I4906" i="4"/>
  <c r="I4905" i="4"/>
  <c r="I4904" i="4"/>
  <c r="I4903" i="4"/>
  <c r="I4902" i="4"/>
  <c r="I4901" i="4"/>
  <c r="I4900" i="4"/>
  <c r="I4899" i="4"/>
  <c r="I4898" i="4"/>
  <c r="I4897" i="4"/>
  <c r="I4896" i="4"/>
  <c r="I4895" i="4"/>
  <c r="I4894" i="4"/>
  <c r="I4893" i="4"/>
  <c r="I4892" i="4"/>
  <c r="I4891" i="4"/>
  <c r="I4890" i="4"/>
  <c r="I4889" i="4"/>
  <c r="I4888" i="4"/>
  <c r="I4887" i="4"/>
  <c r="I4886" i="4"/>
  <c r="I4885" i="4"/>
  <c r="I4884" i="4"/>
  <c r="I4883" i="4"/>
  <c r="I4882" i="4"/>
  <c r="I4881" i="4"/>
  <c r="I4880" i="4"/>
  <c r="I4879" i="4"/>
  <c r="I4878" i="4"/>
  <c r="I4877" i="4"/>
  <c r="I4876" i="4"/>
  <c r="I4875" i="4"/>
  <c r="I4874" i="4"/>
  <c r="I4873" i="4"/>
  <c r="I4872" i="4"/>
  <c r="I4871" i="4"/>
  <c r="I4870" i="4"/>
  <c r="I4869" i="4"/>
  <c r="I4868" i="4"/>
  <c r="I4867" i="4"/>
  <c r="I4866" i="4"/>
  <c r="I4865" i="4"/>
  <c r="I4864" i="4"/>
  <c r="I4863" i="4"/>
  <c r="I4862" i="4"/>
  <c r="I4861" i="4"/>
  <c r="I4860" i="4"/>
  <c r="I4859" i="4"/>
  <c r="I4858" i="4"/>
  <c r="I4857" i="4"/>
  <c r="I4856" i="4"/>
  <c r="I4855" i="4"/>
  <c r="I4854" i="4"/>
  <c r="I4853" i="4"/>
  <c r="I4852" i="4"/>
  <c r="I4851" i="4"/>
  <c r="I4850" i="4"/>
  <c r="I4849" i="4"/>
  <c r="I4848" i="4"/>
  <c r="I4847" i="4"/>
  <c r="I4846" i="4"/>
  <c r="I4845" i="4"/>
  <c r="I4844" i="4"/>
  <c r="I4843" i="4"/>
  <c r="I4842" i="4"/>
  <c r="I4841" i="4"/>
  <c r="I4840" i="4"/>
  <c r="I4839" i="4"/>
  <c r="I4838" i="4"/>
  <c r="I4837" i="4"/>
  <c r="I4836" i="4"/>
  <c r="I4835" i="4"/>
  <c r="I4834" i="4"/>
  <c r="I4833" i="4"/>
  <c r="I4832" i="4"/>
  <c r="I4831" i="4"/>
  <c r="I4830" i="4"/>
  <c r="I4829" i="4"/>
  <c r="I4828" i="4"/>
  <c r="I4827" i="4"/>
  <c r="I4826" i="4"/>
  <c r="I4825" i="4"/>
  <c r="I4824" i="4"/>
  <c r="I4823" i="4"/>
  <c r="I4822" i="4"/>
  <c r="I4821" i="4"/>
  <c r="I4820" i="4"/>
  <c r="I4819" i="4"/>
  <c r="I4818" i="4"/>
  <c r="I4817" i="4"/>
  <c r="I4816" i="4"/>
  <c r="I4815" i="4"/>
  <c r="I4814" i="4"/>
  <c r="I4813" i="4"/>
  <c r="I4812" i="4"/>
  <c r="I4811" i="4"/>
  <c r="I4810" i="4"/>
  <c r="I4809" i="4"/>
  <c r="I4808" i="4"/>
  <c r="I4807" i="4"/>
  <c r="I4806" i="4"/>
  <c r="I4805" i="4"/>
  <c r="I4804" i="4"/>
  <c r="I4803" i="4"/>
  <c r="I4802" i="4"/>
  <c r="I4801" i="4"/>
  <c r="I4800" i="4"/>
  <c r="I4799" i="4"/>
  <c r="I4798" i="4"/>
  <c r="I4797" i="4"/>
  <c r="I4796" i="4"/>
  <c r="I4795" i="4"/>
  <c r="I4794" i="4"/>
  <c r="I4793" i="4"/>
  <c r="I4792" i="4"/>
  <c r="I4791" i="4"/>
  <c r="I4790" i="4"/>
  <c r="I4789" i="4"/>
  <c r="I4788" i="4"/>
  <c r="I4787" i="4"/>
  <c r="I4786" i="4"/>
  <c r="I4785" i="4"/>
  <c r="I4784" i="4"/>
  <c r="I4783" i="4"/>
  <c r="I4782" i="4"/>
  <c r="I4781" i="4"/>
  <c r="I4780" i="4"/>
  <c r="I4779" i="4"/>
  <c r="I4778" i="4"/>
  <c r="I4777" i="4"/>
  <c r="I4776" i="4"/>
  <c r="I4775" i="4"/>
  <c r="I4774" i="4"/>
  <c r="I4773" i="4"/>
  <c r="I4772" i="4"/>
  <c r="I4771" i="4"/>
  <c r="I4770" i="4"/>
  <c r="I4769" i="4"/>
  <c r="I4768" i="4"/>
  <c r="I4767" i="4"/>
  <c r="I4766" i="4"/>
  <c r="I4765" i="4"/>
  <c r="I4764" i="4"/>
  <c r="I4763" i="4"/>
  <c r="I4762" i="4"/>
  <c r="I4761" i="4"/>
  <c r="I4760" i="4"/>
  <c r="I4759" i="4"/>
  <c r="I4758" i="4"/>
  <c r="I4757" i="4"/>
  <c r="I4756" i="4"/>
  <c r="I4755" i="4"/>
  <c r="I4754" i="4"/>
  <c r="I4753" i="4"/>
  <c r="I4752" i="4"/>
  <c r="I4751" i="4"/>
  <c r="I4750" i="4"/>
  <c r="I4749" i="4"/>
  <c r="I4748" i="4"/>
  <c r="I4747" i="4"/>
  <c r="I4746" i="4"/>
  <c r="I4745" i="4"/>
  <c r="I4744" i="4"/>
  <c r="I4743" i="4"/>
  <c r="I4742" i="4"/>
  <c r="I4741" i="4"/>
  <c r="I4740" i="4"/>
  <c r="I4739" i="4"/>
  <c r="I4738" i="4"/>
  <c r="I4737" i="4"/>
  <c r="I4736" i="4"/>
  <c r="I4735" i="4"/>
  <c r="I4734" i="4"/>
  <c r="I4733" i="4"/>
  <c r="I4732" i="4"/>
  <c r="I4731" i="4"/>
  <c r="I4730" i="4"/>
  <c r="I4729" i="4"/>
  <c r="I4728" i="4"/>
  <c r="I4727" i="4"/>
  <c r="I4726" i="4"/>
  <c r="I4725" i="4"/>
  <c r="I4724" i="4"/>
  <c r="I4723" i="4"/>
  <c r="I4722" i="4"/>
  <c r="I4721" i="4"/>
  <c r="I4720" i="4"/>
  <c r="I4719" i="4"/>
  <c r="I4718" i="4"/>
  <c r="I4717" i="4"/>
  <c r="I4716" i="4"/>
  <c r="I4715" i="4"/>
  <c r="I4714" i="4"/>
  <c r="I4713" i="4"/>
  <c r="I4712" i="4"/>
  <c r="I4711" i="4"/>
  <c r="I4710" i="4"/>
  <c r="I4709" i="4"/>
  <c r="I4708" i="4"/>
  <c r="I4707" i="4"/>
  <c r="I4706" i="4"/>
  <c r="I4705" i="4"/>
  <c r="I4704" i="4"/>
  <c r="I4703" i="4"/>
  <c r="I4702" i="4"/>
  <c r="I4701" i="4"/>
  <c r="I4700" i="4"/>
  <c r="I4699" i="4"/>
  <c r="I4698" i="4"/>
  <c r="I4697" i="4"/>
  <c r="I4696" i="4"/>
  <c r="I4695" i="4"/>
  <c r="I4694" i="4"/>
  <c r="I4693" i="4"/>
  <c r="I4692" i="4"/>
  <c r="I4691" i="4"/>
  <c r="I4690" i="4"/>
  <c r="I4689" i="4"/>
  <c r="I4688" i="4"/>
  <c r="I4687" i="4"/>
  <c r="I4686" i="4"/>
  <c r="I4685" i="4"/>
  <c r="I4684" i="4"/>
  <c r="I4683" i="4"/>
  <c r="I4682" i="4"/>
  <c r="I4681" i="4"/>
  <c r="I4680" i="4"/>
  <c r="I4679" i="4"/>
  <c r="I4678" i="4"/>
  <c r="I4677" i="4"/>
  <c r="I4676" i="4"/>
  <c r="I4675" i="4"/>
  <c r="I4674" i="4"/>
  <c r="I4673" i="4"/>
  <c r="I4672" i="4"/>
  <c r="I4671" i="4"/>
  <c r="I4670" i="4"/>
  <c r="I4669" i="4"/>
  <c r="I4668" i="4"/>
  <c r="I4667" i="4"/>
  <c r="I4666" i="4"/>
  <c r="I4665" i="4"/>
  <c r="I4664" i="4"/>
  <c r="I4663" i="4"/>
  <c r="I4662" i="4"/>
  <c r="I4661" i="4"/>
  <c r="I4660" i="4"/>
  <c r="I4659" i="4"/>
  <c r="I4658" i="4"/>
  <c r="I4657" i="4"/>
  <c r="I4656" i="4"/>
  <c r="I4655" i="4"/>
  <c r="I4654" i="4"/>
  <c r="I4653" i="4"/>
  <c r="I4652" i="4"/>
  <c r="I4651" i="4"/>
  <c r="I4650" i="4"/>
  <c r="I4649" i="4"/>
  <c r="I4648" i="4"/>
  <c r="I4647" i="4"/>
  <c r="I4646" i="4"/>
  <c r="I4645" i="4"/>
  <c r="I4644" i="4"/>
  <c r="I4643" i="4"/>
  <c r="I4642" i="4"/>
  <c r="I4641" i="4"/>
  <c r="I4640" i="4"/>
  <c r="I4639" i="4"/>
  <c r="I4638" i="4"/>
  <c r="I4637" i="4"/>
  <c r="I4636" i="4"/>
  <c r="I4635" i="4"/>
  <c r="I4634" i="4"/>
  <c r="I4633" i="4"/>
  <c r="I4632" i="4"/>
  <c r="I4631" i="4"/>
  <c r="I4630" i="4"/>
  <c r="I4629" i="4"/>
  <c r="I4628" i="4"/>
  <c r="I4627" i="4"/>
  <c r="I4626" i="4"/>
  <c r="I4625" i="4"/>
  <c r="I4624" i="4"/>
  <c r="I4623" i="4"/>
  <c r="I4622" i="4"/>
  <c r="I4621" i="4"/>
  <c r="I4620" i="4"/>
  <c r="I4619" i="4"/>
  <c r="I4618" i="4"/>
  <c r="I4617" i="4"/>
  <c r="I4616" i="4"/>
  <c r="I4615" i="4"/>
  <c r="I4614" i="4"/>
  <c r="I4613" i="4"/>
  <c r="I4612" i="4"/>
  <c r="I4611" i="4"/>
  <c r="I4610" i="4"/>
  <c r="I4609" i="4"/>
  <c r="I4608" i="4"/>
  <c r="I4607" i="4"/>
  <c r="I4606" i="4"/>
  <c r="I4605" i="4"/>
  <c r="I4604" i="4"/>
  <c r="I4603" i="4"/>
  <c r="I4602" i="4"/>
  <c r="I4601" i="4"/>
  <c r="I4600" i="4"/>
  <c r="I4599" i="4"/>
  <c r="I4598" i="4"/>
  <c r="I4597" i="4"/>
  <c r="I4596" i="4"/>
  <c r="I4595" i="4"/>
  <c r="I4594" i="4"/>
  <c r="I4593" i="4"/>
  <c r="I4592" i="4"/>
  <c r="I4591" i="4"/>
  <c r="I4590" i="4"/>
  <c r="I4589" i="4"/>
  <c r="I4588" i="4"/>
  <c r="I4587" i="4"/>
  <c r="I4586" i="4"/>
  <c r="I4585" i="4"/>
  <c r="I4584" i="4"/>
  <c r="I4583" i="4"/>
  <c r="I4582" i="4"/>
  <c r="I4581" i="4"/>
  <c r="I4580" i="4"/>
  <c r="I4579" i="4"/>
  <c r="I4578" i="4"/>
  <c r="I4577" i="4"/>
  <c r="I4576" i="4"/>
  <c r="I4575" i="4"/>
  <c r="I4574" i="4"/>
  <c r="I4573" i="4"/>
  <c r="I4572" i="4"/>
  <c r="I4571" i="4"/>
  <c r="I4570" i="4"/>
  <c r="I4569" i="4"/>
  <c r="I4568" i="4"/>
  <c r="I4567" i="4"/>
  <c r="I4566" i="4"/>
  <c r="I4565" i="4"/>
  <c r="I4564" i="4"/>
  <c r="I4563" i="4"/>
  <c r="I4562" i="4"/>
  <c r="I4561" i="4"/>
  <c r="I4560" i="4"/>
  <c r="I4559" i="4"/>
  <c r="I4558" i="4"/>
  <c r="I4557" i="4"/>
  <c r="I4556" i="4"/>
  <c r="I4555" i="4"/>
  <c r="I4554" i="4"/>
  <c r="I4553" i="4"/>
  <c r="I4552" i="4"/>
  <c r="I4551" i="4"/>
  <c r="I4550" i="4"/>
  <c r="I4549" i="4"/>
  <c r="I4548" i="4"/>
  <c r="I4547" i="4"/>
  <c r="I4546" i="4"/>
  <c r="I4545" i="4"/>
  <c r="I4544" i="4"/>
  <c r="I4543" i="4"/>
  <c r="I4542" i="4"/>
  <c r="I4541" i="4"/>
  <c r="I4540" i="4"/>
  <c r="I4539" i="4"/>
  <c r="I4538" i="4"/>
  <c r="I4537" i="4"/>
  <c r="I4536" i="4"/>
  <c r="I4535" i="4"/>
  <c r="I4534" i="4"/>
  <c r="I4533" i="4"/>
  <c r="I4532" i="4"/>
  <c r="I4531" i="4"/>
  <c r="I4530" i="4"/>
  <c r="I4529" i="4"/>
  <c r="I4528" i="4"/>
  <c r="I4527" i="4"/>
  <c r="I4526" i="4"/>
  <c r="I4525" i="4"/>
  <c r="I4524" i="4"/>
  <c r="I4523" i="4"/>
  <c r="I4522" i="4"/>
  <c r="I4521" i="4"/>
  <c r="I4520" i="4"/>
  <c r="I4519" i="4"/>
  <c r="I4518" i="4"/>
  <c r="I4517" i="4"/>
  <c r="I4516" i="4"/>
  <c r="I4515" i="4"/>
  <c r="I4514" i="4"/>
  <c r="I4513" i="4"/>
  <c r="I4512" i="4"/>
  <c r="I4511" i="4"/>
  <c r="I4510" i="4"/>
  <c r="I4509" i="4"/>
  <c r="I4508" i="4"/>
  <c r="I4507" i="4"/>
  <c r="I4506" i="4"/>
  <c r="I4505" i="4"/>
  <c r="I4504" i="4"/>
  <c r="I4503" i="4"/>
  <c r="I4502" i="4"/>
  <c r="I4501" i="4"/>
  <c r="I4500" i="4"/>
  <c r="I4499" i="4"/>
  <c r="I4498" i="4"/>
  <c r="I4497" i="4"/>
  <c r="I4496" i="4"/>
  <c r="I4495" i="4"/>
  <c r="I4494" i="4"/>
  <c r="I4493" i="4"/>
  <c r="I4492" i="4"/>
  <c r="I4491" i="4"/>
  <c r="I4490" i="4"/>
  <c r="I4489" i="4"/>
  <c r="I4488" i="4"/>
  <c r="I4487" i="4"/>
  <c r="I4486" i="4"/>
  <c r="I4485" i="4"/>
  <c r="I4484" i="4"/>
  <c r="I4483" i="4"/>
  <c r="I4482" i="4"/>
  <c r="I4481" i="4"/>
  <c r="I4480" i="4"/>
  <c r="I4479" i="4"/>
  <c r="I4478" i="4"/>
  <c r="I4477" i="4"/>
  <c r="I4476" i="4"/>
  <c r="I4475" i="4"/>
  <c r="I4474" i="4"/>
  <c r="I4473" i="4"/>
  <c r="I4472" i="4"/>
  <c r="I4471" i="4"/>
  <c r="I4470" i="4"/>
  <c r="I4469" i="4"/>
  <c r="I4468" i="4"/>
  <c r="I4467" i="4"/>
  <c r="I4466" i="4"/>
  <c r="I4465" i="4"/>
  <c r="I4464" i="4"/>
  <c r="I4463" i="4"/>
  <c r="I4462" i="4"/>
  <c r="I4461" i="4"/>
  <c r="I4460" i="4"/>
  <c r="I4459" i="4"/>
  <c r="I4458" i="4"/>
  <c r="I4457" i="4"/>
  <c r="I4456" i="4"/>
  <c r="I4455" i="4"/>
  <c r="I4454" i="4"/>
  <c r="I4453" i="4"/>
  <c r="I4452" i="4"/>
  <c r="I4451" i="4"/>
  <c r="I4450" i="4"/>
  <c r="I4449" i="4"/>
  <c r="I4448" i="4"/>
  <c r="I4447" i="4"/>
  <c r="I4446" i="4"/>
  <c r="I4445" i="4"/>
  <c r="I4444" i="4"/>
  <c r="I4443" i="4"/>
  <c r="I4442" i="4"/>
  <c r="I4441" i="4"/>
  <c r="I4440" i="4"/>
  <c r="I4439" i="4"/>
  <c r="I4438" i="4"/>
  <c r="I4437" i="4"/>
  <c r="I4436" i="4"/>
  <c r="I4435" i="4"/>
  <c r="I4434" i="4"/>
  <c r="I4433" i="4"/>
  <c r="I4432" i="4"/>
  <c r="I4431" i="4"/>
  <c r="I4430" i="4"/>
  <c r="I4429" i="4"/>
  <c r="I4428" i="4"/>
  <c r="I4427" i="4"/>
  <c r="I4426" i="4"/>
  <c r="I4425" i="4"/>
  <c r="I4424" i="4"/>
  <c r="I4423" i="4"/>
  <c r="I4422" i="4"/>
  <c r="I4421" i="4"/>
  <c r="I4420" i="4"/>
  <c r="I4419" i="4"/>
  <c r="I4418" i="4"/>
  <c r="I4417" i="4"/>
  <c r="I4416" i="4"/>
  <c r="I4415" i="4"/>
  <c r="I4414" i="4"/>
  <c r="I4413" i="4"/>
  <c r="I4412" i="4"/>
  <c r="I4411" i="4"/>
  <c r="I4410" i="4"/>
  <c r="I4409" i="4"/>
  <c r="I4408" i="4"/>
  <c r="I4407" i="4"/>
  <c r="I4406" i="4"/>
  <c r="I4405" i="4"/>
  <c r="I4404" i="4"/>
  <c r="I4403" i="4"/>
  <c r="I4402" i="4"/>
  <c r="I4401" i="4"/>
  <c r="I4400" i="4"/>
  <c r="I4399" i="4"/>
  <c r="I4398" i="4"/>
  <c r="I4397" i="4"/>
  <c r="I4396" i="4"/>
  <c r="I4395" i="4"/>
  <c r="I4394" i="4"/>
  <c r="I4393" i="4"/>
  <c r="I4392" i="4"/>
  <c r="I4391" i="4"/>
  <c r="I4390" i="4"/>
  <c r="I4389" i="4"/>
  <c r="I4388" i="4"/>
  <c r="I4387" i="4"/>
  <c r="I4386" i="4"/>
  <c r="I4385" i="4"/>
  <c r="I4384" i="4"/>
  <c r="I4383" i="4"/>
  <c r="I4382" i="4"/>
  <c r="I4381" i="4"/>
  <c r="I4380" i="4"/>
  <c r="I4379" i="4"/>
  <c r="I4378" i="4"/>
  <c r="I4377" i="4"/>
  <c r="I4376" i="4"/>
  <c r="I4375" i="4"/>
  <c r="I4374" i="4"/>
  <c r="I4373" i="4"/>
  <c r="I4372" i="4"/>
  <c r="I4371" i="4"/>
  <c r="I4370" i="4"/>
  <c r="I4369" i="4"/>
  <c r="I4368" i="4"/>
  <c r="I4367" i="4"/>
  <c r="I4366" i="4"/>
  <c r="I4365" i="4"/>
  <c r="I4364" i="4"/>
  <c r="I4363" i="4"/>
  <c r="I4362" i="4"/>
  <c r="I4361" i="4"/>
  <c r="I4360" i="4"/>
  <c r="I4359" i="4"/>
  <c r="I4358" i="4"/>
  <c r="I4357" i="4"/>
  <c r="I4356" i="4"/>
  <c r="I4355" i="4"/>
  <c r="I4354" i="4"/>
  <c r="I4353" i="4"/>
  <c r="I4352" i="4"/>
  <c r="I4351" i="4"/>
  <c r="I4350" i="4"/>
  <c r="I4349" i="4"/>
  <c r="I4348" i="4"/>
  <c r="I4347" i="4"/>
  <c r="I4346" i="4"/>
  <c r="I4345" i="4"/>
  <c r="I4344" i="4"/>
  <c r="I4343" i="4"/>
  <c r="I4342" i="4"/>
  <c r="I4341" i="4"/>
  <c r="I4340" i="4"/>
  <c r="I4339" i="4"/>
  <c r="I4338" i="4"/>
  <c r="I4337" i="4"/>
  <c r="I4336" i="4"/>
  <c r="I4335" i="4"/>
  <c r="I4334" i="4"/>
  <c r="I4333" i="4"/>
  <c r="I4332" i="4"/>
  <c r="I4331" i="4"/>
  <c r="I4330" i="4"/>
  <c r="I4329" i="4"/>
  <c r="I4328" i="4"/>
  <c r="I4327" i="4"/>
  <c r="I4326" i="4"/>
  <c r="I4325" i="4"/>
  <c r="I4324" i="4"/>
  <c r="I4323" i="4"/>
  <c r="I4322" i="4"/>
  <c r="I4321" i="4"/>
  <c r="I4320" i="4"/>
  <c r="I4319" i="4"/>
  <c r="I4318" i="4"/>
  <c r="I4317" i="4"/>
  <c r="I4316" i="4"/>
  <c r="I4315" i="4"/>
  <c r="I4314" i="4"/>
  <c r="I4313" i="4"/>
  <c r="I4312" i="4"/>
  <c r="I4311" i="4"/>
  <c r="I4310" i="4"/>
  <c r="I4309" i="4"/>
  <c r="I4308" i="4"/>
  <c r="I4307" i="4"/>
  <c r="I4306" i="4"/>
  <c r="I4305" i="4"/>
  <c r="I4304" i="4"/>
  <c r="I4303" i="4"/>
  <c r="I4302" i="4"/>
  <c r="I4301" i="4"/>
  <c r="I4300" i="4"/>
  <c r="I4299" i="4"/>
  <c r="I4298" i="4"/>
  <c r="I4297" i="4"/>
  <c r="I4296" i="4"/>
  <c r="I4295" i="4"/>
  <c r="I4294" i="4"/>
  <c r="I4293" i="4"/>
  <c r="I4292" i="4"/>
  <c r="I4291" i="4"/>
  <c r="I4290" i="4"/>
  <c r="I4289" i="4"/>
  <c r="I4288" i="4"/>
  <c r="I4287" i="4"/>
  <c r="I4286" i="4"/>
  <c r="I4285" i="4"/>
  <c r="I4284" i="4"/>
  <c r="I4283" i="4"/>
  <c r="I4282" i="4"/>
  <c r="I4281" i="4"/>
  <c r="I4280" i="4"/>
  <c r="I4279" i="4"/>
  <c r="I4278" i="4"/>
  <c r="I4277" i="4"/>
  <c r="I4276" i="4"/>
  <c r="I4275" i="4"/>
  <c r="I4274" i="4"/>
  <c r="I4273" i="4"/>
  <c r="I4272" i="4"/>
  <c r="I4271" i="4"/>
  <c r="I4270" i="4"/>
  <c r="I4269" i="4"/>
  <c r="I4268" i="4"/>
  <c r="I4267" i="4"/>
  <c r="I4266" i="4"/>
  <c r="I4265" i="4"/>
  <c r="I4264" i="4"/>
  <c r="I4263" i="4"/>
  <c r="I4262" i="4"/>
  <c r="I4261" i="4"/>
  <c r="I4260" i="4"/>
  <c r="I4259" i="4"/>
  <c r="I4258" i="4"/>
  <c r="I4257" i="4"/>
  <c r="I4256" i="4"/>
  <c r="I4255" i="4"/>
  <c r="I4254" i="4"/>
  <c r="I4253" i="4"/>
  <c r="I4252" i="4"/>
  <c r="I4251" i="4"/>
  <c r="I4250" i="4"/>
  <c r="I4249" i="4"/>
  <c r="I4248" i="4"/>
  <c r="I4247" i="4"/>
  <c r="I4246" i="4"/>
  <c r="I4245" i="4"/>
  <c r="I4244" i="4"/>
  <c r="I4243" i="4"/>
  <c r="I4242" i="4"/>
  <c r="I4241" i="4"/>
  <c r="I4240" i="4"/>
  <c r="I4239" i="4"/>
  <c r="I4238" i="4"/>
  <c r="I4237" i="4"/>
  <c r="I4236" i="4"/>
  <c r="I4235" i="4"/>
  <c r="I4234" i="4"/>
  <c r="I4233" i="4"/>
  <c r="I4232" i="4"/>
  <c r="I4231" i="4"/>
  <c r="I4230" i="4"/>
  <c r="I4229" i="4"/>
  <c r="I4228" i="4"/>
  <c r="I4227" i="4"/>
  <c r="I4226" i="4"/>
  <c r="I4225" i="4"/>
  <c r="I4224" i="4"/>
  <c r="I4223" i="4"/>
  <c r="I4222" i="4"/>
  <c r="I4221" i="4"/>
  <c r="I4220" i="4"/>
  <c r="I4219" i="4"/>
  <c r="I4218" i="4"/>
  <c r="I4217" i="4"/>
  <c r="I4216" i="4"/>
  <c r="I4215" i="4"/>
  <c r="I4214" i="4"/>
  <c r="I4213" i="4"/>
  <c r="I4212" i="4"/>
  <c r="I4211" i="4"/>
  <c r="I4210" i="4"/>
  <c r="I4209" i="4"/>
  <c r="I4208" i="4"/>
  <c r="I4207" i="4"/>
  <c r="I4206" i="4"/>
  <c r="I4205" i="4"/>
  <c r="I4204" i="4"/>
  <c r="I4203" i="4"/>
  <c r="I4202" i="4"/>
  <c r="I4201" i="4"/>
  <c r="I4200" i="4"/>
  <c r="I4199" i="4"/>
  <c r="I4198" i="4"/>
  <c r="I4197" i="4"/>
  <c r="I4196" i="4"/>
  <c r="I4195" i="4"/>
  <c r="I4194" i="4"/>
  <c r="I4193" i="4"/>
  <c r="I4192" i="4"/>
  <c r="I4191" i="4"/>
  <c r="I4190" i="4"/>
  <c r="I4189" i="4"/>
  <c r="I4188" i="4"/>
  <c r="I4187" i="4"/>
  <c r="I4186" i="4"/>
  <c r="I4185" i="4"/>
  <c r="I4184" i="4"/>
  <c r="I4183" i="4"/>
  <c r="I4182" i="4"/>
  <c r="I4181" i="4"/>
  <c r="I4180" i="4"/>
  <c r="I4179" i="4"/>
  <c r="I4178" i="4"/>
  <c r="I4177" i="4"/>
  <c r="I4176" i="4"/>
  <c r="I4175" i="4"/>
  <c r="I4174" i="4"/>
  <c r="I4173" i="4"/>
  <c r="I4172" i="4"/>
  <c r="I4171" i="4"/>
  <c r="I4170" i="4"/>
  <c r="I4169" i="4"/>
  <c r="I4168" i="4"/>
  <c r="I4167" i="4"/>
  <c r="I4166" i="4"/>
  <c r="I4165" i="4"/>
  <c r="I4164" i="4"/>
  <c r="I4163" i="4"/>
  <c r="I4162" i="4"/>
  <c r="I4161" i="4"/>
  <c r="I4160" i="4"/>
  <c r="I4159" i="4"/>
  <c r="I4158" i="4"/>
  <c r="I4157" i="4"/>
  <c r="I4156" i="4"/>
  <c r="I4155" i="4"/>
  <c r="I4154" i="4"/>
  <c r="I4153" i="4"/>
  <c r="I4152" i="4"/>
  <c r="I4151" i="4"/>
  <c r="I4150" i="4"/>
  <c r="I4149" i="4"/>
  <c r="I4148" i="4"/>
  <c r="I4147" i="4"/>
  <c r="I4146" i="4"/>
  <c r="I4145" i="4"/>
  <c r="I4144" i="4"/>
  <c r="I4143" i="4"/>
  <c r="I4142" i="4"/>
  <c r="I4141" i="4"/>
  <c r="I4140" i="4"/>
  <c r="I4139" i="4"/>
  <c r="I4138" i="4"/>
  <c r="I4137" i="4"/>
  <c r="I4136" i="4"/>
  <c r="I4135" i="4"/>
  <c r="I4134" i="4"/>
  <c r="I4133" i="4"/>
  <c r="I4132" i="4"/>
  <c r="I4131" i="4"/>
  <c r="I4130" i="4"/>
  <c r="I4129" i="4"/>
  <c r="I4128" i="4"/>
  <c r="I4127" i="4"/>
  <c r="I4126" i="4"/>
  <c r="I4125" i="4"/>
  <c r="I4124" i="4"/>
  <c r="I4123" i="4"/>
  <c r="I4122" i="4"/>
  <c r="I4121" i="4"/>
  <c r="I4120" i="4"/>
  <c r="I4119" i="4"/>
  <c r="I4118" i="4"/>
  <c r="I4117" i="4"/>
  <c r="I4116" i="4"/>
  <c r="I4115" i="4"/>
  <c r="I4114" i="4"/>
  <c r="I4113" i="4"/>
  <c r="I4112" i="4"/>
  <c r="I4111" i="4"/>
  <c r="I4110" i="4"/>
  <c r="I4109" i="4"/>
  <c r="I4108" i="4"/>
  <c r="I4107" i="4"/>
  <c r="I4106" i="4"/>
  <c r="I4105" i="4"/>
  <c r="I4104" i="4"/>
  <c r="I4103" i="4"/>
  <c r="I4102" i="4"/>
  <c r="I4101" i="4"/>
  <c r="I4100" i="4"/>
  <c r="I4099" i="4"/>
  <c r="I4098" i="4"/>
  <c r="I4097" i="4"/>
  <c r="I4096" i="4"/>
  <c r="I4095" i="4"/>
  <c r="I4094" i="4"/>
  <c r="I4093" i="4"/>
  <c r="I4092" i="4"/>
  <c r="I4091" i="4"/>
  <c r="I4090" i="4"/>
  <c r="I4089" i="4"/>
  <c r="I4088" i="4"/>
  <c r="I4087" i="4"/>
  <c r="I4086" i="4"/>
  <c r="I4085" i="4"/>
  <c r="I4084" i="4"/>
  <c r="I4083" i="4"/>
  <c r="I4082" i="4"/>
  <c r="I4081" i="4"/>
  <c r="I4080" i="4"/>
  <c r="I4079" i="4"/>
  <c r="I4078" i="4"/>
  <c r="I4077" i="4"/>
  <c r="I4076" i="4"/>
  <c r="I4075" i="4"/>
  <c r="I4074" i="4"/>
  <c r="I4073" i="4"/>
  <c r="I4072" i="4"/>
  <c r="I4071" i="4"/>
  <c r="I4070" i="4"/>
  <c r="I4069" i="4"/>
  <c r="I4068" i="4"/>
  <c r="I4067" i="4"/>
  <c r="I4066" i="4"/>
  <c r="I4065" i="4"/>
  <c r="I4064" i="4"/>
  <c r="I4063" i="4"/>
  <c r="I4062" i="4"/>
  <c r="I4061" i="4"/>
  <c r="I4060" i="4"/>
  <c r="I4059" i="4"/>
  <c r="I4058" i="4"/>
  <c r="I4057" i="4"/>
  <c r="I4056" i="4"/>
  <c r="I4055" i="4"/>
  <c r="I4054" i="4"/>
  <c r="I4053" i="4"/>
  <c r="I4052" i="4"/>
  <c r="I4051" i="4"/>
  <c r="I4050" i="4"/>
  <c r="I4049" i="4"/>
  <c r="I4048" i="4"/>
  <c r="I4047" i="4"/>
  <c r="I4046" i="4"/>
  <c r="I4045" i="4"/>
  <c r="I4044" i="4"/>
  <c r="I4043" i="4"/>
  <c r="I4042" i="4"/>
  <c r="I4041" i="4"/>
  <c r="I4040" i="4"/>
  <c r="I4039" i="4"/>
  <c r="I4038" i="4"/>
  <c r="I4037" i="4"/>
  <c r="I4036" i="4"/>
  <c r="I4035" i="4"/>
  <c r="I4034" i="4"/>
  <c r="I4033" i="4"/>
  <c r="I4032" i="4"/>
  <c r="I4031" i="4"/>
  <c r="I4030" i="4"/>
  <c r="I4029" i="4"/>
  <c r="I4028" i="4"/>
  <c r="I4027" i="4"/>
  <c r="I4026" i="4"/>
  <c r="I4025" i="4"/>
  <c r="I4024" i="4"/>
  <c r="I4023" i="4"/>
  <c r="I4022" i="4"/>
  <c r="I4021" i="4"/>
  <c r="I4020" i="4"/>
  <c r="I4019" i="4"/>
  <c r="I4018" i="4"/>
  <c r="I4017" i="4"/>
  <c r="I4016" i="4"/>
  <c r="I4015" i="4"/>
  <c r="I4014" i="4"/>
  <c r="I4013" i="4"/>
  <c r="I4012" i="4"/>
  <c r="I4011" i="4"/>
  <c r="I4010" i="4"/>
  <c r="I4009" i="4"/>
  <c r="I4008" i="4"/>
  <c r="I4007" i="4"/>
  <c r="I4006" i="4"/>
  <c r="I4005" i="4"/>
  <c r="I4004" i="4"/>
  <c r="I4003" i="4"/>
  <c r="I4002" i="4"/>
  <c r="I4001" i="4"/>
  <c r="I4000" i="4"/>
  <c r="I3999" i="4"/>
  <c r="I3998" i="4"/>
  <c r="I3997" i="4"/>
  <c r="I3996" i="4"/>
  <c r="I3995" i="4"/>
  <c r="I3994" i="4"/>
  <c r="I3993" i="4"/>
  <c r="I3992" i="4"/>
  <c r="I3991" i="4"/>
  <c r="I3990" i="4"/>
  <c r="I3989" i="4"/>
  <c r="I3988" i="4"/>
  <c r="I3987" i="4"/>
  <c r="I3986" i="4"/>
  <c r="I3985" i="4"/>
  <c r="I3984" i="4"/>
  <c r="I3983" i="4"/>
  <c r="I3982" i="4"/>
  <c r="I3981" i="4"/>
  <c r="I3980" i="4"/>
  <c r="I3979" i="4"/>
  <c r="I3978" i="4"/>
  <c r="I3977" i="4"/>
  <c r="I3976" i="4"/>
  <c r="I3975" i="4"/>
  <c r="I3974" i="4"/>
  <c r="I3973" i="4"/>
  <c r="I3972" i="4"/>
  <c r="I3971" i="4"/>
  <c r="I3970" i="4"/>
  <c r="I3969" i="4"/>
  <c r="I3968" i="4"/>
  <c r="I3967" i="4"/>
  <c r="I3966" i="4"/>
  <c r="I3965" i="4"/>
  <c r="I3964" i="4"/>
  <c r="I3963" i="4"/>
  <c r="I3962" i="4"/>
  <c r="I3961" i="4"/>
  <c r="I3960" i="4"/>
  <c r="I3959" i="4"/>
  <c r="I3958" i="4"/>
  <c r="I3957" i="4"/>
  <c r="I3956" i="4"/>
  <c r="I3955" i="4"/>
  <c r="I3954" i="4"/>
  <c r="I3953" i="4"/>
  <c r="I3952" i="4"/>
  <c r="I3951" i="4"/>
  <c r="I3950" i="4"/>
  <c r="I3949" i="4"/>
  <c r="I3948" i="4"/>
  <c r="I3947" i="4"/>
  <c r="I3946" i="4"/>
  <c r="I3945" i="4"/>
  <c r="I3944" i="4"/>
  <c r="I3943" i="4"/>
  <c r="I3942" i="4"/>
  <c r="I3941" i="4"/>
  <c r="I3940" i="4"/>
  <c r="I3939" i="4"/>
  <c r="I3938" i="4"/>
  <c r="I3937" i="4"/>
  <c r="I3936" i="4"/>
  <c r="I3935" i="4"/>
  <c r="I3934" i="4"/>
  <c r="I3933" i="4"/>
  <c r="I3932" i="4"/>
  <c r="I3931" i="4"/>
  <c r="I3930" i="4"/>
  <c r="I3929" i="4"/>
  <c r="I3928" i="4"/>
  <c r="I3927" i="4"/>
  <c r="I3926" i="4"/>
  <c r="I3925" i="4"/>
  <c r="I3924" i="4"/>
  <c r="I3923" i="4"/>
  <c r="I3922" i="4"/>
  <c r="I3921" i="4"/>
  <c r="I3920" i="4"/>
  <c r="I3919" i="4"/>
  <c r="I3918" i="4"/>
  <c r="I3917" i="4"/>
  <c r="I3916" i="4"/>
  <c r="I3915" i="4"/>
  <c r="I3914" i="4"/>
  <c r="I3913" i="4"/>
  <c r="I3912" i="4"/>
  <c r="I3911" i="4"/>
  <c r="I3910" i="4"/>
  <c r="I3909" i="4"/>
  <c r="I3908" i="4"/>
  <c r="I3907" i="4"/>
  <c r="I3906" i="4"/>
  <c r="I3905" i="4"/>
  <c r="I3904" i="4"/>
  <c r="I3903" i="4"/>
  <c r="I3902" i="4"/>
  <c r="I3901" i="4"/>
  <c r="I3900" i="4"/>
  <c r="I3899" i="4"/>
  <c r="I3898" i="4"/>
  <c r="I3897" i="4"/>
  <c r="I3896" i="4"/>
  <c r="I3895" i="4"/>
  <c r="I3894" i="4"/>
  <c r="I3893" i="4"/>
  <c r="I3892" i="4"/>
  <c r="I3891" i="4"/>
  <c r="I3890" i="4"/>
  <c r="I3889" i="4"/>
  <c r="I3888" i="4"/>
  <c r="I3887" i="4"/>
  <c r="I3886" i="4"/>
  <c r="I3885" i="4"/>
  <c r="I3884" i="4"/>
  <c r="I3883" i="4"/>
  <c r="I3882" i="4"/>
  <c r="I3881" i="4"/>
  <c r="I3880" i="4"/>
  <c r="I3879" i="4"/>
  <c r="I3878" i="4"/>
  <c r="I3877" i="4"/>
  <c r="I3876" i="4"/>
  <c r="I3875" i="4"/>
  <c r="I3874" i="4"/>
  <c r="I3873" i="4"/>
  <c r="I3872" i="4"/>
  <c r="I3871" i="4"/>
  <c r="I3870" i="4"/>
  <c r="I3869" i="4"/>
  <c r="I3868" i="4"/>
  <c r="I3867" i="4"/>
  <c r="I3866" i="4"/>
  <c r="I3865" i="4"/>
  <c r="I3864" i="4"/>
  <c r="I3863" i="4"/>
  <c r="I3862" i="4"/>
  <c r="I3861" i="4"/>
  <c r="I3860" i="4"/>
  <c r="I3859" i="4"/>
  <c r="I3858" i="4"/>
  <c r="I3857" i="4"/>
  <c r="I3856" i="4"/>
  <c r="I3855" i="4"/>
  <c r="I3854" i="4"/>
  <c r="I3853" i="4"/>
  <c r="I3852" i="4"/>
  <c r="I3851" i="4"/>
  <c r="I3850" i="4"/>
  <c r="I3849" i="4"/>
  <c r="I3848" i="4"/>
  <c r="I3847" i="4"/>
  <c r="I3846" i="4"/>
  <c r="I3845" i="4"/>
  <c r="I3844" i="4"/>
  <c r="I3843" i="4"/>
  <c r="I3842" i="4"/>
  <c r="I3841" i="4"/>
  <c r="I3840" i="4"/>
  <c r="I3839" i="4"/>
  <c r="I3838" i="4"/>
  <c r="I3837" i="4"/>
  <c r="I3836" i="4"/>
  <c r="I3835" i="4"/>
  <c r="I3834" i="4"/>
  <c r="I3833" i="4"/>
  <c r="I3832" i="4"/>
  <c r="I3831" i="4"/>
  <c r="I3830" i="4"/>
  <c r="I3829" i="4"/>
  <c r="I3828" i="4"/>
  <c r="I3827" i="4"/>
  <c r="I3826" i="4"/>
  <c r="I3825" i="4"/>
  <c r="I3824" i="4"/>
  <c r="I3823" i="4"/>
  <c r="I3822" i="4"/>
  <c r="I3821" i="4"/>
  <c r="I3820" i="4"/>
  <c r="I3819" i="4"/>
  <c r="I3818" i="4"/>
  <c r="I3817" i="4"/>
  <c r="I3816" i="4"/>
  <c r="I3815" i="4"/>
  <c r="I3814" i="4"/>
  <c r="I3813" i="4"/>
  <c r="I3812" i="4"/>
  <c r="I3811" i="4"/>
  <c r="I3810" i="4"/>
  <c r="I3809" i="4"/>
  <c r="I3808" i="4"/>
  <c r="I3807" i="4"/>
  <c r="I3806" i="4"/>
  <c r="I3805" i="4"/>
  <c r="I3804" i="4"/>
  <c r="I3803" i="4"/>
  <c r="I3802" i="4"/>
  <c r="I3801" i="4"/>
  <c r="I3800" i="4"/>
  <c r="I3799" i="4"/>
  <c r="I3798" i="4"/>
  <c r="I3797" i="4"/>
  <c r="I3796" i="4"/>
  <c r="I3795" i="4"/>
  <c r="I3794" i="4"/>
  <c r="I3793" i="4"/>
  <c r="I3792" i="4"/>
  <c r="I3791" i="4"/>
  <c r="I3790" i="4"/>
  <c r="I3789" i="4"/>
  <c r="I3788" i="4"/>
  <c r="I3787" i="4"/>
  <c r="I3786" i="4"/>
  <c r="I3785" i="4"/>
  <c r="I3784" i="4"/>
  <c r="I3783" i="4"/>
  <c r="I3782" i="4"/>
  <c r="I3781" i="4"/>
  <c r="I3780" i="4"/>
  <c r="I3779" i="4"/>
  <c r="I3778" i="4"/>
  <c r="I3777" i="4"/>
  <c r="I3776" i="4"/>
  <c r="I3775" i="4"/>
  <c r="I3774" i="4"/>
  <c r="I3773" i="4"/>
  <c r="I3772" i="4"/>
  <c r="I3771" i="4"/>
  <c r="I3770" i="4"/>
  <c r="I3769" i="4"/>
  <c r="I3768" i="4"/>
  <c r="I3767" i="4"/>
  <c r="I3766" i="4"/>
  <c r="I3765" i="4"/>
  <c r="I3764" i="4"/>
  <c r="I3763" i="4"/>
  <c r="I3762" i="4"/>
  <c r="I3761" i="4"/>
  <c r="I3760" i="4"/>
  <c r="I3759" i="4"/>
  <c r="I3758" i="4"/>
  <c r="I3757" i="4"/>
  <c r="I3756" i="4"/>
  <c r="I3755" i="4"/>
  <c r="I3754" i="4"/>
  <c r="I3753" i="4"/>
  <c r="I3752" i="4"/>
  <c r="I3751" i="4"/>
  <c r="I3750" i="4"/>
  <c r="I3749" i="4"/>
  <c r="I3748" i="4"/>
  <c r="I3747" i="4"/>
  <c r="I3746" i="4"/>
  <c r="I3745" i="4"/>
  <c r="I3744" i="4"/>
  <c r="I3743" i="4"/>
  <c r="I3742" i="4"/>
  <c r="I3741" i="4"/>
  <c r="I3740" i="4"/>
  <c r="I3739" i="4"/>
  <c r="I3738" i="4"/>
  <c r="I3737" i="4"/>
  <c r="I3736" i="4"/>
  <c r="I3735" i="4"/>
  <c r="I3734" i="4"/>
  <c r="I3733" i="4"/>
  <c r="I3732" i="4"/>
  <c r="I3731" i="4"/>
  <c r="I3730" i="4"/>
  <c r="I3729" i="4"/>
  <c r="I3728" i="4"/>
  <c r="I3727" i="4"/>
  <c r="I3726" i="4"/>
  <c r="I3725" i="4"/>
  <c r="I3724" i="4"/>
  <c r="I3723" i="4"/>
  <c r="I3722" i="4"/>
  <c r="I3721" i="4"/>
  <c r="I3720" i="4"/>
  <c r="I3719" i="4"/>
  <c r="I3718" i="4"/>
  <c r="I3717" i="4"/>
  <c r="I3716" i="4"/>
  <c r="I3715" i="4"/>
  <c r="I3714" i="4"/>
  <c r="I3713" i="4"/>
  <c r="I3712" i="4"/>
  <c r="I3711" i="4"/>
  <c r="I3710" i="4"/>
  <c r="I3709" i="4"/>
  <c r="I3708" i="4"/>
  <c r="I3707" i="4"/>
  <c r="I3706" i="4"/>
  <c r="I3705" i="4"/>
  <c r="I3704" i="4"/>
  <c r="I3703" i="4"/>
  <c r="I3702" i="4"/>
  <c r="I3701" i="4"/>
  <c r="I3700" i="4"/>
  <c r="I3699" i="4"/>
  <c r="I3698" i="4"/>
  <c r="I3697" i="4"/>
  <c r="I3696" i="4"/>
  <c r="I3695" i="4"/>
  <c r="I3694" i="4"/>
  <c r="I3693" i="4"/>
  <c r="I3692" i="4"/>
  <c r="I3691" i="4"/>
  <c r="I3690" i="4"/>
  <c r="I3689" i="4"/>
  <c r="I3688" i="4"/>
  <c r="I3687" i="4"/>
  <c r="I3686" i="4"/>
  <c r="I3685" i="4"/>
  <c r="I3684" i="4"/>
  <c r="I3683" i="4"/>
  <c r="I3682" i="4"/>
  <c r="I3681" i="4"/>
  <c r="I3680" i="4"/>
  <c r="I3679" i="4"/>
  <c r="I3678" i="4"/>
  <c r="I3677" i="4"/>
  <c r="I3676" i="4"/>
  <c r="I3675" i="4"/>
  <c r="I3674" i="4"/>
  <c r="I3673" i="4"/>
  <c r="I3672" i="4"/>
  <c r="I3671" i="4"/>
  <c r="I3670" i="4"/>
  <c r="I3669" i="4"/>
  <c r="I3668" i="4"/>
  <c r="I3667" i="4"/>
  <c r="I3666" i="4"/>
  <c r="I3665" i="4"/>
  <c r="I3664" i="4"/>
  <c r="I3663" i="4"/>
  <c r="I3662" i="4"/>
  <c r="I3661" i="4"/>
  <c r="I3660" i="4"/>
  <c r="I3659" i="4"/>
  <c r="I3658" i="4"/>
  <c r="I3657" i="4"/>
  <c r="I3656" i="4"/>
  <c r="I3655" i="4"/>
  <c r="I3654" i="4"/>
  <c r="I3653" i="4"/>
  <c r="I3652" i="4"/>
  <c r="I3651" i="4"/>
  <c r="I3650" i="4"/>
  <c r="I3649" i="4"/>
  <c r="I3648" i="4"/>
  <c r="I3647" i="4"/>
  <c r="I3646" i="4"/>
  <c r="I3645" i="4"/>
  <c r="I3644" i="4"/>
  <c r="I3643" i="4"/>
  <c r="I3642" i="4"/>
  <c r="I3641" i="4"/>
  <c r="I3640" i="4"/>
  <c r="I3639" i="4"/>
  <c r="I3638" i="4"/>
  <c r="I3637" i="4"/>
  <c r="I3636" i="4"/>
  <c r="I3635" i="4"/>
  <c r="I3634" i="4"/>
  <c r="I3633" i="4"/>
  <c r="I3632" i="4"/>
  <c r="I3631" i="4"/>
  <c r="I3630" i="4"/>
  <c r="I3629" i="4"/>
  <c r="I3628" i="4"/>
  <c r="I3627" i="4"/>
  <c r="I3626" i="4"/>
  <c r="I3625" i="4"/>
  <c r="I3624" i="4"/>
  <c r="I3623" i="4"/>
  <c r="I3622" i="4"/>
  <c r="I3621" i="4"/>
  <c r="I3620" i="4"/>
  <c r="I3619" i="4"/>
  <c r="I3618" i="4"/>
  <c r="I3617" i="4"/>
  <c r="I3616" i="4"/>
  <c r="I3615" i="4"/>
  <c r="I3614" i="4"/>
  <c r="I3613" i="4"/>
  <c r="I3612" i="4"/>
  <c r="I3611" i="4"/>
  <c r="I3610" i="4"/>
  <c r="I3609" i="4"/>
  <c r="I3608" i="4"/>
  <c r="I3607" i="4"/>
  <c r="I3606" i="4"/>
  <c r="I3605" i="4"/>
  <c r="I3604" i="4"/>
  <c r="I3603" i="4"/>
  <c r="I3602" i="4"/>
  <c r="I3601" i="4"/>
  <c r="I3600" i="4"/>
  <c r="I3599" i="4"/>
  <c r="I3598" i="4"/>
  <c r="I3597" i="4"/>
  <c r="I3596" i="4"/>
  <c r="I3595" i="4"/>
  <c r="I3594" i="4"/>
  <c r="I3593" i="4"/>
  <c r="I3592" i="4"/>
  <c r="I3591" i="4"/>
  <c r="I3590" i="4"/>
  <c r="I3589" i="4"/>
  <c r="I3588" i="4"/>
  <c r="I3587" i="4"/>
  <c r="I3586" i="4"/>
  <c r="I3585" i="4"/>
  <c r="I3584" i="4"/>
  <c r="I3583" i="4"/>
  <c r="I3582" i="4"/>
  <c r="I3581" i="4"/>
  <c r="I3580" i="4"/>
  <c r="I3579" i="4"/>
  <c r="I3578" i="4"/>
  <c r="I3577" i="4"/>
  <c r="I3576" i="4"/>
  <c r="I3575" i="4"/>
  <c r="I3574" i="4"/>
  <c r="I3573" i="4"/>
  <c r="I3572" i="4"/>
  <c r="I3571" i="4"/>
  <c r="I3570" i="4"/>
  <c r="I3569" i="4"/>
  <c r="I3568" i="4"/>
  <c r="I3567" i="4"/>
  <c r="I3566" i="4"/>
  <c r="I3565" i="4"/>
  <c r="I3564" i="4"/>
  <c r="I3563" i="4"/>
  <c r="I3562" i="4"/>
  <c r="I3561" i="4"/>
  <c r="I3560" i="4"/>
  <c r="I3559" i="4"/>
  <c r="I3558" i="4"/>
  <c r="I3557" i="4"/>
  <c r="I3556" i="4"/>
  <c r="I3555" i="4"/>
  <c r="I3554" i="4"/>
  <c r="I3553" i="4"/>
  <c r="I3552" i="4"/>
  <c r="I3551" i="4"/>
  <c r="I3550" i="4"/>
  <c r="I3549" i="4"/>
  <c r="I3548" i="4"/>
  <c r="I3547" i="4"/>
  <c r="I3546" i="4"/>
  <c r="I3545" i="4"/>
  <c r="I3544" i="4"/>
  <c r="I3543" i="4"/>
  <c r="I3542" i="4"/>
  <c r="I3541" i="4"/>
  <c r="I3540" i="4"/>
  <c r="I3539" i="4"/>
  <c r="I3538" i="4"/>
  <c r="I3537" i="4"/>
  <c r="I3536" i="4"/>
  <c r="I3535" i="4"/>
  <c r="I3534" i="4"/>
  <c r="I3533" i="4"/>
  <c r="I3532" i="4"/>
  <c r="I3531" i="4"/>
  <c r="I3530" i="4"/>
  <c r="I3529" i="4"/>
  <c r="I3528" i="4"/>
  <c r="I3527" i="4"/>
  <c r="I3526" i="4"/>
  <c r="I3525" i="4"/>
  <c r="I3524" i="4"/>
  <c r="I3523" i="4"/>
  <c r="I3522" i="4"/>
  <c r="I3521" i="4"/>
  <c r="I3520" i="4"/>
  <c r="I3519" i="4"/>
  <c r="I3518" i="4"/>
  <c r="I3517" i="4"/>
  <c r="I3516" i="4"/>
  <c r="I3515" i="4"/>
  <c r="I3514" i="4"/>
  <c r="I3513" i="4"/>
  <c r="I3512" i="4"/>
  <c r="I3511" i="4"/>
  <c r="I3510" i="4"/>
  <c r="I3509" i="4"/>
  <c r="I3508" i="4"/>
  <c r="I3507" i="4"/>
  <c r="I3506" i="4"/>
  <c r="I3505" i="4"/>
  <c r="I3504" i="4"/>
  <c r="I3503" i="4"/>
  <c r="I3502" i="4"/>
  <c r="I3501" i="4"/>
  <c r="I3500" i="4"/>
  <c r="I3499" i="4"/>
  <c r="I3498" i="4"/>
  <c r="I3497" i="4"/>
  <c r="I3496" i="4"/>
  <c r="I3495" i="4"/>
  <c r="I3494" i="4"/>
  <c r="I3493" i="4"/>
  <c r="I3492" i="4"/>
  <c r="I3491" i="4"/>
  <c r="I3490" i="4"/>
  <c r="I3489" i="4"/>
  <c r="I3488" i="4"/>
  <c r="I3487" i="4"/>
  <c r="I3486" i="4"/>
  <c r="I3485" i="4"/>
  <c r="I3484" i="4"/>
  <c r="I3483" i="4"/>
  <c r="I3482" i="4"/>
  <c r="I3481" i="4"/>
  <c r="I3480" i="4"/>
  <c r="I3479" i="4"/>
  <c r="I3478" i="4"/>
  <c r="I3477" i="4"/>
  <c r="I3476" i="4"/>
  <c r="I3475" i="4"/>
  <c r="I3474" i="4"/>
  <c r="I3473" i="4"/>
  <c r="I3472" i="4"/>
  <c r="I3471" i="4"/>
  <c r="I3470" i="4"/>
  <c r="I3469" i="4"/>
  <c r="I3468" i="4"/>
  <c r="I3467" i="4"/>
  <c r="I3466" i="4"/>
  <c r="I3465" i="4"/>
  <c r="I3464" i="4"/>
  <c r="I3463" i="4"/>
  <c r="I3462" i="4"/>
  <c r="I3461" i="4"/>
  <c r="I3460" i="4"/>
  <c r="I3459" i="4"/>
  <c r="I3458" i="4"/>
  <c r="I3457" i="4"/>
  <c r="I3456" i="4"/>
  <c r="I3455" i="4"/>
  <c r="I3454" i="4"/>
  <c r="I3453" i="4"/>
  <c r="I3452" i="4"/>
  <c r="I3451" i="4"/>
  <c r="I3450" i="4"/>
  <c r="I3449" i="4"/>
  <c r="I3448" i="4"/>
  <c r="I3447" i="4"/>
  <c r="I3446" i="4"/>
  <c r="I3445" i="4"/>
  <c r="I3444" i="4"/>
  <c r="I3443" i="4"/>
  <c r="I3442" i="4"/>
  <c r="I3441" i="4"/>
  <c r="I3440" i="4"/>
  <c r="I3439" i="4"/>
  <c r="I3438" i="4"/>
  <c r="I3437" i="4"/>
  <c r="I3436" i="4"/>
  <c r="I3435" i="4"/>
  <c r="I3434" i="4"/>
  <c r="I3433" i="4"/>
  <c r="I3432" i="4"/>
  <c r="I3431" i="4"/>
  <c r="I3430" i="4"/>
  <c r="I3429" i="4"/>
  <c r="I3428" i="4"/>
  <c r="I3427" i="4"/>
  <c r="I3426" i="4"/>
  <c r="I3425" i="4"/>
  <c r="I3424" i="4"/>
  <c r="I3423" i="4"/>
  <c r="I3422" i="4"/>
  <c r="I3421" i="4"/>
  <c r="I3420" i="4"/>
  <c r="I3419" i="4"/>
  <c r="I3418" i="4"/>
  <c r="I3417" i="4"/>
  <c r="I3416" i="4"/>
  <c r="I3415" i="4"/>
  <c r="I3414" i="4"/>
  <c r="I3413" i="4"/>
  <c r="I3412" i="4"/>
  <c r="I3411" i="4"/>
  <c r="I3410" i="4"/>
  <c r="I3409" i="4"/>
  <c r="I3408" i="4"/>
  <c r="I3407" i="4"/>
  <c r="I3406" i="4"/>
  <c r="I3405" i="4"/>
  <c r="I3404" i="4"/>
  <c r="I3403" i="4"/>
  <c r="I3402" i="4"/>
  <c r="I3401" i="4"/>
  <c r="I3400" i="4"/>
  <c r="I3399" i="4"/>
  <c r="I3398" i="4"/>
  <c r="I3397" i="4"/>
  <c r="I3396" i="4"/>
  <c r="I3395" i="4"/>
  <c r="I3394" i="4"/>
  <c r="I3393" i="4"/>
  <c r="I3392" i="4"/>
  <c r="I3391" i="4"/>
  <c r="I3390" i="4"/>
  <c r="I3389" i="4"/>
  <c r="I3388" i="4"/>
  <c r="I3387" i="4"/>
  <c r="I3386" i="4"/>
  <c r="I3385" i="4"/>
  <c r="I3384" i="4"/>
  <c r="I3383" i="4"/>
  <c r="I3382" i="4"/>
  <c r="I3381" i="4"/>
  <c r="I3380" i="4"/>
  <c r="I3379" i="4"/>
  <c r="I3378" i="4"/>
  <c r="I3377" i="4"/>
  <c r="I3376" i="4"/>
  <c r="I3375" i="4"/>
  <c r="I3374" i="4"/>
  <c r="I3373" i="4"/>
  <c r="I3372" i="4"/>
  <c r="I3371" i="4"/>
  <c r="I3370" i="4"/>
  <c r="I3369" i="4"/>
  <c r="I3368" i="4"/>
  <c r="I3367" i="4"/>
  <c r="I3366" i="4"/>
  <c r="I3365" i="4"/>
  <c r="I3364" i="4"/>
  <c r="I3363" i="4"/>
  <c r="I3362" i="4"/>
  <c r="I3361" i="4"/>
  <c r="I3360" i="4"/>
  <c r="I3359" i="4"/>
  <c r="I3358" i="4"/>
  <c r="I3357" i="4"/>
  <c r="I3356" i="4"/>
  <c r="I3355" i="4"/>
  <c r="I3354" i="4"/>
  <c r="I3353" i="4"/>
  <c r="I3352" i="4"/>
  <c r="I3351" i="4"/>
  <c r="I3350" i="4"/>
  <c r="I3349" i="4"/>
  <c r="I3348" i="4"/>
  <c r="I3347" i="4"/>
  <c r="I3346" i="4"/>
  <c r="I3345" i="4"/>
  <c r="I3344" i="4"/>
  <c r="I3343" i="4"/>
  <c r="I3342" i="4"/>
  <c r="I3341" i="4"/>
  <c r="I3340" i="4"/>
  <c r="I3339" i="4"/>
  <c r="I3338" i="4"/>
  <c r="I3337" i="4"/>
  <c r="I3336" i="4"/>
  <c r="I3335" i="4"/>
  <c r="I3334" i="4"/>
  <c r="I3333" i="4"/>
  <c r="I3332" i="4"/>
  <c r="I3331" i="4"/>
  <c r="I3330" i="4"/>
  <c r="I3329" i="4"/>
  <c r="I3328" i="4"/>
  <c r="I3327" i="4"/>
  <c r="I3326" i="4"/>
  <c r="I3325" i="4"/>
  <c r="I3324" i="4"/>
  <c r="I3323" i="4"/>
  <c r="I3322" i="4"/>
  <c r="I3321" i="4"/>
  <c r="I3320" i="4"/>
  <c r="I3319" i="4"/>
  <c r="I3318" i="4"/>
  <c r="I3317" i="4"/>
  <c r="I3316" i="4"/>
  <c r="I3315" i="4"/>
  <c r="I3314" i="4"/>
  <c r="I3313" i="4"/>
  <c r="I3312" i="4"/>
  <c r="I3311" i="4"/>
  <c r="I3310" i="4"/>
  <c r="I3309" i="4"/>
  <c r="I3308" i="4"/>
  <c r="I3307" i="4"/>
  <c r="I3306" i="4"/>
  <c r="I3305" i="4"/>
  <c r="I3304" i="4"/>
  <c r="I3303" i="4"/>
  <c r="I3302" i="4"/>
  <c r="I3301" i="4"/>
  <c r="I3300" i="4"/>
  <c r="I3299" i="4"/>
  <c r="I3298" i="4"/>
  <c r="I3297" i="4"/>
  <c r="I3296" i="4"/>
  <c r="I3295" i="4"/>
  <c r="I3294" i="4"/>
  <c r="I3293" i="4"/>
  <c r="I3292" i="4"/>
  <c r="I3291" i="4"/>
  <c r="I3290" i="4"/>
  <c r="I3289" i="4"/>
  <c r="I3288" i="4"/>
  <c r="I3287" i="4"/>
  <c r="I3286" i="4"/>
  <c r="I3285" i="4"/>
  <c r="I3284" i="4"/>
  <c r="I3283" i="4"/>
  <c r="I3282" i="4"/>
  <c r="I3281" i="4"/>
  <c r="I3280" i="4"/>
  <c r="I3279" i="4"/>
  <c r="I3278" i="4"/>
  <c r="I3277" i="4"/>
  <c r="I3276" i="4"/>
  <c r="I3275" i="4"/>
  <c r="I3274" i="4"/>
  <c r="I3273" i="4"/>
  <c r="I3272" i="4"/>
  <c r="I3271" i="4"/>
  <c r="I3270" i="4"/>
  <c r="I3269" i="4"/>
  <c r="I3268" i="4"/>
  <c r="I3267" i="4"/>
  <c r="I3266" i="4"/>
  <c r="I3265" i="4"/>
  <c r="I3264" i="4"/>
  <c r="I3263" i="4"/>
  <c r="I3262" i="4"/>
  <c r="I3261" i="4"/>
  <c r="I3260" i="4"/>
  <c r="I3259" i="4"/>
  <c r="I3258" i="4"/>
  <c r="I3257" i="4"/>
  <c r="I3256" i="4"/>
  <c r="I3255" i="4"/>
  <c r="I3254" i="4"/>
  <c r="I3253" i="4"/>
  <c r="I3252" i="4"/>
  <c r="I3251" i="4"/>
  <c r="I3250" i="4"/>
  <c r="I3249" i="4"/>
  <c r="I3248" i="4"/>
  <c r="I3247" i="4"/>
  <c r="I3246" i="4"/>
  <c r="I3245" i="4"/>
  <c r="I3244" i="4"/>
  <c r="I3243" i="4"/>
  <c r="I3242" i="4"/>
  <c r="I3241" i="4"/>
  <c r="I3240" i="4"/>
  <c r="I3239" i="4"/>
  <c r="I3238" i="4"/>
  <c r="I3237" i="4"/>
  <c r="I3236" i="4"/>
  <c r="I3235" i="4"/>
  <c r="I3234" i="4"/>
  <c r="I3233" i="4"/>
  <c r="I3232" i="4"/>
  <c r="I3231" i="4"/>
  <c r="I3230" i="4"/>
  <c r="I3229" i="4"/>
  <c r="I3228" i="4"/>
  <c r="I3227" i="4"/>
  <c r="I3226" i="4"/>
  <c r="I3225" i="4"/>
  <c r="I3224" i="4"/>
  <c r="I3223" i="4"/>
  <c r="I3222" i="4"/>
  <c r="I3221" i="4"/>
  <c r="I3220" i="4"/>
  <c r="I3219" i="4"/>
  <c r="I3218" i="4"/>
  <c r="I3217" i="4"/>
  <c r="I3216" i="4"/>
  <c r="I3215" i="4"/>
  <c r="I3214" i="4"/>
  <c r="I3213" i="4"/>
  <c r="I3212" i="4"/>
  <c r="I3211" i="4"/>
  <c r="I3210" i="4"/>
  <c r="I3209" i="4"/>
  <c r="I3208" i="4"/>
  <c r="I3207" i="4"/>
  <c r="I3206" i="4"/>
  <c r="I3205" i="4"/>
  <c r="I3204" i="4"/>
  <c r="I3203" i="4"/>
  <c r="I3202" i="4"/>
  <c r="I3201" i="4"/>
  <c r="I3200" i="4"/>
  <c r="I3199" i="4"/>
  <c r="I3198" i="4"/>
  <c r="I3197" i="4"/>
  <c r="I3196" i="4"/>
  <c r="I3195" i="4"/>
  <c r="I3194" i="4"/>
  <c r="I3193" i="4"/>
  <c r="I3192" i="4"/>
  <c r="I3191" i="4"/>
  <c r="I3190" i="4"/>
  <c r="I3189" i="4"/>
  <c r="I3188" i="4"/>
  <c r="I3187" i="4"/>
  <c r="I3186" i="4"/>
  <c r="I3185" i="4"/>
  <c r="I3184" i="4"/>
  <c r="I3183" i="4"/>
  <c r="I3182" i="4"/>
  <c r="I3181" i="4"/>
  <c r="I3180" i="4"/>
  <c r="I3179" i="4"/>
  <c r="I3178" i="4"/>
  <c r="I3177" i="4"/>
  <c r="I3176" i="4"/>
  <c r="I3175" i="4"/>
  <c r="I3174" i="4"/>
  <c r="I3173" i="4"/>
  <c r="I3172" i="4"/>
  <c r="I3171" i="4"/>
  <c r="I3170" i="4"/>
  <c r="I3169" i="4"/>
  <c r="I3168" i="4"/>
  <c r="I3167" i="4"/>
  <c r="I3166" i="4"/>
  <c r="I3165" i="4"/>
  <c r="I3164" i="4"/>
  <c r="I3163" i="4"/>
  <c r="I3162" i="4"/>
  <c r="I3161" i="4"/>
  <c r="I3160" i="4"/>
  <c r="I3159" i="4"/>
  <c r="I3158" i="4"/>
  <c r="I3157" i="4"/>
  <c r="I3156" i="4"/>
  <c r="I3155" i="4"/>
  <c r="I3154" i="4"/>
  <c r="I3153" i="4"/>
  <c r="I3152" i="4"/>
  <c r="I3151" i="4"/>
  <c r="I3150" i="4"/>
  <c r="I3149" i="4"/>
  <c r="I3148" i="4"/>
  <c r="I3147" i="4"/>
  <c r="I3146" i="4"/>
  <c r="I3145" i="4"/>
  <c r="I3144" i="4"/>
  <c r="I3143" i="4"/>
  <c r="I3142" i="4"/>
  <c r="I3141" i="4"/>
  <c r="I3140" i="4"/>
  <c r="I3139" i="4"/>
  <c r="I3138" i="4"/>
  <c r="I3137" i="4"/>
  <c r="I3136" i="4"/>
  <c r="I3135" i="4"/>
  <c r="I3134" i="4"/>
  <c r="I3133" i="4"/>
  <c r="I3132" i="4"/>
  <c r="I3131" i="4"/>
  <c r="I3130" i="4"/>
  <c r="I3129" i="4"/>
  <c r="I3128" i="4"/>
  <c r="I3127" i="4"/>
  <c r="I3126" i="4"/>
  <c r="I3125" i="4"/>
  <c r="I3124" i="4"/>
  <c r="I3123" i="4"/>
  <c r="I3122" i="4"/>
  <c r="I3121" i="4"/>
  <c r="I3120" i="4"/>
  <c r="I3119" i="4"/>
  <c r="I3118" i="4"/>
  <c r="I3117" i="4"/>
  <c r="I3116" i="4"/>
  <c r="I3115" i="4"/>
  <c r="I3114" i="4"/>
  <c r="I3113" i="4"/>
  <c r="I3112" i="4"/>
  <c r="I3111" i="4"/>
  <c r="I3110" i="4"/>
  <c r="I3109" i="4"/>
  <c r="I3108" i="4"/>
  <c r="I3107" i="4"/>
  <c r="I3106" i="4"/>
  <c r="I3105" i="4"/>
  <c r="I3104" i="4"/>
  <c r="I3103" i="4"/>
  <c r="I3102" i="4"/>
  <c r="I3101" i="4"/>
  <c r="I3100" i="4"/>
  <c r="I3099" i="4"/>
  <c r="I3098" i="4"/>
  <c r="I3097" i="4"/>
  <c r="I3096" i="4"/>
  <c r="I3095" i="4"/>
  <c r="I3094" i="4"/>
  <c r="I3093" i="4"/>
  <c r="I3092" i="4"/>
  <c r="I3091" i="4"/>
  <c r="I3090" i="4"/>
  <c r="I3089" i="4"/>
  <c r="I3088" i="4"/>
  <c r="I3087" i="4"/>
  <c r="I3086" i="4"/>
  <c r="I3085" i="4"/>
  <c r="I3084" i="4"/>
  <c r="I3083" i="4"/>
  <c r="I3082" i="4"/>
  <c r="I3081" i="4"/>
  <c r="I3080" i="4"/>
  <c r="I3079" i="4"/>
  <c r="I3078" i="4"/>
  <c r="I3077" i="4"/>
  <c r="I3076" i="4"/>
  <c r="I3075" i="4"/>
  <c r="I3074" i="4"/>
  <c r="I3073" i="4"/>
  <c r="I3072" i="4"/>
  <c r="I3071" i="4"/>
  <c r="I3070" i="4"/>
  <c r="I3069" i="4"/>
  <c r="I3068" i="4"/>
  <c r="I3067" i="4"/>
  <c r="I3066" i="4"/>
  <c r="I3065" i="4"/>
  <c r="I3064" i="4"/>
  <c r="I3063" i="4"/>
  <c r="I3062" i="4"/>
  <c r="I3061" i="4"/>
  <c r="I3060" i="4"/>
  <c r="I3059" i="4"/>
  <c r="I3058" i="4"/>
  <c r="I3057" i="4"/>
  <c r="I3056" i="4"/>
  <c r="I3055" i="4"/>
  <c r="I3054" i="4"/>
  <c r="I3053" i="4"/>
  <c r="I3052" i="4"/>
  <c r="I3051" i="4"/>
  <c r="I3050" i="4"/>
  <c r="I3049" i="4"/>
  <c r="I3048" i="4"/>
  <c r="I3047" i="4"/>
  <c r="I3046" i="4"/>
  <c r="I3045" i="4"/>
  <c r="I3044" i="4"/>
  <c r="I3043" i="4"/>
  <c r="I3042" i="4"/>
  <c r="I3041" i="4"/>
  <c r="I3040" i="4"/>
  <c r="I3039" i="4"/>
  <c r="I3038" i="4"/>
  <c r="I3037" i="4"/>
  <c r="I3036" i="4"/>
  <c r="I3035" i="4"/>
  <c r="I3034" i="4"/>
  <c r="I3033" i="4"/>
  <c r="I3032" i="4"/>
  <c r="I3031" i="4"/>
  <c r="I3030" i="4"/>
  <c r="I3029" i="4"/>
  <c r="I3028" i="4"/>
  <c r="I3027" i="4"/>
  <c r="I3026" i="4"/>
  <c r="I3025" i="4"/>
  <c r="I3024" i="4"/>
  <c r="I3023" i="4"/>
  <c r="I3022" i="4"/>
  <c r="I3021" i="4"/>
  <c r="I3020" i="4"/>
  <c r="I3019" i="4"/>
  <c r="I3018" i="4"/>
  <c r="I3017" i="4"/>
  <c r="I3016" i="4"/>
  <c r="I3015" i="4"/>
  <c r="I3014" i="4"/>
  <c r="I3013" i="4"/>
  <c r="I3012" i="4"/>
  <c r="I3011" i="4"/>
  <c r="I3010" i="4"/>
  <c r="I3009" i="4"/>
  <c r="I3008" i="4"/>
  <c r="I3007" i="4"/>
  <c r="I3006" i="4"/>
  <c r="I3005" i="4"/>
  <c r="I3004" i="4"/>
  <c r="I3003" i="4"/>
  <c r="I3002" i="4"/>
  <c r="I3001" i="4"/>
  <c r="I3000" i="4"/>
  <c r="I2999" i="4"/>
  <c r="I2998" i="4"/>
  <c r="I2997" i="4"/>
  <c r="I2996" i="4"/>
  <c r="I2995" i="4"/>
  <c r="I2994" i="4"/>
  <c r="I2993" i="4"/>
  <c r="I2992" i="4"/>
  <c r="I2991" i="4"/>
  <c r="I2990" i="4"/>
  <c r="I2989" i="4"/>
  <c r="I2988" i="4"/>
  <c r="I2987" i="4"/>
  <c r="I2986" i="4"/>
  <c r="I2985" i="4"/>
  <c r="I2984" i="4"/>
  <c r="I2983" i="4"/>
  <c r="I2982" i="4"/>
  <c r="I2981" i="4"/>
  <c r="I2980" i="4"/>
  <c r="I2979" i="4"/>
  <c r="I2978" i="4"/>
  <c r="I2977" i="4"/>
  <c r="I2976" i="4"/>
  <c r="I2975" i="4"/>
  <c r="I2974" i="4"/>
  <c r="I2973" i="4"/>
  <c r="I2972" i="4"/>
  <c r="I2971" i="4"/>
  <c r="I2970" i="4"/>
  <c r="I2969" i="4"/>
  <c r="I2968" i="4"/>
  <c r="I2967" i="4"/>
  <c r="I2966" i="4"/>
  <c r="I2965" i="4"/>
  <c r="I2964" i="4"/>
  <c r="I2963" i="4"/>
  <c r="I2962" i="4"/>
  <c r="I2961" i="4"/>
  <c r="I2960" i="4"/>
  <c r="I2959" i="4"/>
  <c r="I2958" i="4"/>
  <c r="I2957" i="4"/>
  <c r="I2956" i="4"/>
  <c r="I2955" i="4"/>
  <c r="I2954" i="4"/>
  <c r="I2953" i="4"/>
  <c r="I2952" i="4"/>
  <c r="I2951" i="4"/>
  <c r="I2950" i="4"/>
  <c r="I2949" i="4"/>
  <c r="I2948" i="4"/>
  <c r="I2947" i="4"/>
  <c r="I2946" i="4"/>
  <c r="I2945" i="4"/>
  <c r="I2944" i="4"/>
  <c r="I2943" i="4"/>
  <c r="I2942" i="4"/>
  <c r="I2941" i="4"/>
  <c r="I2940" i="4"/>
  <c r="I2939" i="4"/>
  <c r="I2938" i="4"/>
  <c r="I2937" i="4"/>
  <c r="I2936" i="4"/>
  <c r="I2935" i="4"/>
  <c r="I2934" i="4"/>
  <c r="I2933" i="4"/>
  <c r="I2932" i="4"/>
  <c r="I2931" i="4"/>
  <c r="I2930" i="4"/>
  <c r="I2929" i="4"/>
  <c r="I2928" i="4"/>
  <c r="I2927" i="4"/>
  <c r="I2926" i="4"/>
  <c r="I2925" i="4"/>
  <c r="I2924" i="4"/>
  <c r="I2923" i="4"/>
  <c r="I2922" i="4"/>
  <c r="I2921" i="4"/>
  <c r="I2920" i="4"/>
  <c r="I2919" i="4"/>
  <c r="I2918" i="4"/>
  <c r="I2917" i="4"/>
  <c r="I2916" i="4"/>
  <c r="I2915" i="4"/>
  <c r="I2914" i="4"/>
  <c r="I2913" i="4"/>
  <c r="I2912" i="4"/>
  <c r="I2911" i="4"/>
  <c r="I2910" i="4"/>
  <c r="I2909" i="4"/>
  <c r="I2908" i="4"/>
  <c r="I2907" i="4"/>
  <c r="I2906" i="4"/>
  <c r="I2905" i="4"/>
  <c r="I2904" i="4"/>
  <c r="I2903" i="4"/>
  <c r="I2902" i="4"/>
  <c r="I2901" i="4"/>
  <c r="I2900" i="4"/>
  <c r="I2899" i="4"/>
  <c r="I2898" i="4"/>
  <c r="I2897" i="4"/>
  <c r="I2896" i="4"/>
  <c r="I2895" i="4"/>
  <c r="I2894" i="4"/>
  <c r="I2893" i="4"/>
  <c r="I2892" i="4"/>
  <c r="I2891" i="4"/>
  <c r="I2890" i="4"/>
  <c r="I2889" i="4"/>
  <c r="I2888" i="4"/>
  <c r="I2887" i="4"/>
  <c r="I2886" i="4"/>
  <c r="I2885" i="4"/>
  <c r="I2884" i="4"/>
  <c r="I2883" i="4"/>
  <c r="I2882" i="4"/>
  <c r="I2881" i="4"/>
  <c r="I2880" i="4"/>
  <c r="I2879" i="4"/>
  <c r="I2878" i="4"/>
  <c r="I2877" i="4"/>
  <c r="I2876" i="4"/>
  <c r="I2875" i="4"/>
  <c r="I2874" i="4"/>
  <c r="I2873" i="4"/>
  <c r="I2872" i="4"/>
  <c r="I2871" i="4"/>
  <c r="I2870" i="4"/>
  <c r="I2869" i="4"/>
  <c r="I2868" i="4"/>
  <c r="I2867" i="4"/>
  <c r="I2866" i="4"/>
  <c r="I2865" i="4"/>
  <c r="I2864" i="4"/>
  <c r="I2863" i="4"/>
  <c r="I2862" i="4"/>
  <c r="I2861" i="4"/>
  <c r="I2860" i="4"/>
  <c r="I2859" i="4"/>
  <c r="I2858" i="4"/>
  <c r="I2857" i="4"/>
  <c r="I2856" i="4"/>
  <c r="I2855" i="4"/>
  <c r="I2854" i="4"/>
  <c r="I2853" i="4"/>
  <c r="I2852" i="4"/>
  <c r="I2851" i="4"/>
  <c r="I2850" i="4"/>
  <c r="I2849" i="4"/>
  <c r="I2848" i="4"/>
  <c r="I2847" i="4"/>
  <c r="I2846" i="4"/>
  <c r="I2845" i="4"/>
  <c r="I2844" i="4"/>
  <c r="I2843" i="4"/>
  <c r="I2842" i="4"/>
  <c r="I2841" i="4"/>
  <c r="I2840" i="4"/>
  <c r="I2839" i="4"/>
  <c r="I2838" i="4"/>
  <c r="I2837" i="4"/>
  <c r="I2836" i="4"/>
  <c r="I2835" i="4"/>
  <c r="I2834" i="4"/>
  <c r="I2833" i="4"/>
  <c r="I2832" i="4"/>
  <c r="I2831" i="4"/>
  <c r="I2830" i="4"/>
  <c r="I2829" i="4"/>
  <c r="I2828" i="4"/>
  <c r="I2827" i="4"/>
  <c r="I2826" i="4"/>
  <c r="I2825" i="4"/>
  <c r="I2824" i="4"/>
  <c r="I2823" i="4"/>
  <c r="I2822" i="4"/>
  <c r="I2821" i="4"/>
  <c r="I2820" i="4"/>
  <c r="I2819" i="4"/>
  <c r="I2818" i="4"/>
  <c r="I2817" i="4"/>
  <c r="I2816" i="4"/>
  <c r="I2815" i="4"/>
  <c r="I2814" i="4"/>
  <c r="I2813" i="4"/>
  <c r="I2812" i="4"/>
  <c r="I2811" i="4"/>
  <c r="I2810" i="4"/>
  <c r="I2809" i="4"/>
  <c r="I2808" i="4"/>
  <c r="I2807" i="4"/>
  <c r="I2806" i="4"/>
  <c r="I2805" i="4"/>
  <c r="I2804" i="4"/>
  <c r="I2803" i="4"/>
  <c r="I2802" i="4"/>
  <c r="I2801" i="4"/>
  <c r="I2800" i="4"/>
  <c r="I2799" i="4"/>
  <c r="I2798" i="4"/>
  <c r="I2797" i="4"/>
  <c r="I2796" i="4"/>
  <c r="I2795" i="4"/>
  <c r="I2794" i="4"/>
  <c r="I2793" i="4"/>
  <c r="I2792" i="4"/>
  <c r="I2791" i="4"/>
  <c r="I2790" i="4"/>
  <c r="I2789" i="4"/>
  <c r="I2788" i="4"/>
  <c r="I2787" i="4"/>
  <c r="I2786" i="4"/>
  <c r="I2785" i="4"/>
  <c r="I2784" i="4"/>
  <c r="I2783" i="4"/>
  <c r="I2782" i="4"/>
  <c r="I2781" i="4"/>
  <c r="I2780" i="4"/>
  <c r="I2779" i="4"/>
  <c r="I2778" i="4"/>
  <c r="I2777" i="4"/>
  <c r="I2776" i="4"/>
  <c r="I2775" i="4"/>
  <c r="I2774" i="4"/>
  <c r="I2773" i="4"/>
  <c r="I2772" i="4"/>
  <c r="I2771" i="4"/>
  <c r="I2770" i="4"/>
  <c r="I2769" i="4"/>
  <c r="I2768" i="4"/>
  <c r="I2767" i="4"/>
  <c r="I2766" i="4"/>
  <c r="I2765" i="4"/>
  <c r="I2764" i="4"/>
  <c r="I2763" i="4"/>
  <c r="I2762" i="4"/>
  <c r="I2761" i="4"/>
  <c r="I2760" i="4"/>
  <c r="I2759" i="4"/>
  <c r="I2758" i="4"/>
  <c r="I2757" i="4"/>
  <c r="I2756" i="4"/>
  <c r="I2755" i="4"/>
  <c r="I2754" i="4"/>
  <c r="I2753" i="4"/>
  <c r="I2752" i="4"/>
  <c r="I2751" i="4"/>
  <c r="I2750" i="4"/>
  <c r="I2749" i="4"/>
  <c r="I2748" i="4"/>
  <c r="I2747" i="4"/>
  <c r="I2746" i="4"/>
  <c r="I2745" i="4"/>
  <c r="I2744" i="4"/>
  <c r="I2743" i="4"/>
  <c r="I2742" i="4"/>
  <c r="I2741" i="4"/>
  <c r="I2740" i="4"/>
  <c r="I2739" i="4"/>
  <c r="I2738" i="4"/>
  <c r="I2737" i="4"/>
  <c r="I2736" i="4"/>
  <c r="I2735" i="4"/>
  <c r="I2734" i="4"/>
  <c r="I2733" i="4"/>
  <c r="I2732" i="4"/>
  <c r="I2731" i="4"/>
  <c r="I2730" i="4"/>
  <c r="I2729" i="4"/>
  <c r="I2728" i="4"/>
  <c r="I2727" i="4"/>
  <c r="I2726" i="4"/>
  <c r="I2725" i="4"/>
  <c r="I2724" i="4"/>
  <c r="I2723" i="4"/>
  <c r="I2722" i="4"/>
  <c r="I2721" i="4"/>
  <c r="I2720" i="4"/>
  <c r="I2719" i="4"/>
  <c r="I2718" i="4"/>
  <c r="I2717" i="4"/>
  <c r="I2716" i="4"/>
  <c r="I2715" i="4"/>
  <c r="I2714" i="4"/>
  <c r="I2713" i="4"/>
  <c r="I2712" i="4"/>
  <c r="I2711" i="4"/>
  <c r="I2710" i="4"/>
  <c r="I2709" i="4"/>
  <c r="I2708" i="4"/>
  <c r="I2707" i="4"/>
  <c r="I2706" i="4"/>
  <c r="I2705" i="4"/>
  <c r="I2704" i="4"/>
  <c r="I2703" i="4"/>
  <c r="I2702" i="4"/>
  <c r="I2701" i="4"/>
  <c r="I2700" i="4"/>
  <c r="I2699" i="4"/>
  <c r="I2698" i="4"/>
  <c r="I2697" i="4"/>
  <c r="I2696" i="4"/>
  <c r="I2695" i="4"/>
  <c r="I2694" i="4"/>
  <c r="I2693" i="4"/>
  <c r="I2692" i="4"/>
  <c r="I2691" i="4"/>
  <c r="I2690" i="4"/>
  <c r="I2689" i="4"/>
  <c r="I2688" i="4"/>
  <c r="I2687" i="4"/>
  <c r="I2686" i="4"/>
  <c r="I2685" i="4"/>
  <c r="I2684" i="4"/>
  <c r="I2683" i="4"/>
  <c r="I2682" i="4"/>
  <c r="I2681" i="4"/>
  <c r="I2680" i="4"/>
  <c r="I2679" i="4"/>
  <c r="I2678" i="4"/>
  <c r="I2677" i="4"/>
  <c r="I2676" i="4"/>
  <c r="I2675" i="4"/>
  <c r="I2674" i="4"/>
  <c r="I2673" i="4"/>
  <c r="I2672" i="4"/>
  <c r="I2671" i="4"/>
  <c r="I2670" i="4"/>
  <c r="I2669" i="4"/>
  <c r="I2668" i="4"/>
  <c r="I2667" i="4"/>
  <c r="I2666" i="4"/>
  <c r="I2665" i="4"/>
  <c r="I2664" i="4"/>
  <c r="I2663" i="4"/>
  <c r="I2662" i="4"/>
  <c r="I2661" i="4"/>
  <c r="I2660" i="4"/>
  <c r="I2659" i="4"/>
  <c r="I2658" i="4"/>
  <c r="I2657" i="4"/>
  <c r="I2656" i="4"/>
  <c r="I2655" i="4"/>
  <c r="I2654" i="4"/>
  <c r="I2653" i="4"/>
  <c r="I2652" i="4"/>
  <c r="I2651" i="4"/>
  <c r="I2650" i="4"/>
  <c r="I2649" i="4"/>
  <c r="I2648" i="4"/>
  <c r="I2647" i="4"/>
  <c r="I2646" i="4"/>
  <c r="I2645" i="4"/>
  <c r="I2644" i="4"/>
  <c r="I2643" i="4"/>
  <c r="I2642" i="4"/>
  <c r="I2641" i="4"/>
  <c r="I2640" i="4"/>
  <c r="I2639" i="4"/>
  <c r="I2638" i="4"/>
  <c r="I2637" i="4"/>
  <c r="I2636" i="4"/>
  <c r="I2635" i="4"/>
  <c r="I2634" i="4"/>
  <c r="I2633" i="4"/>
  <c r="I2632" i="4"/>
  <c r="I2631" i="4"/>
  <c r="I2630" i="4"/>
  <c r="I2629" i="4"/>
  <c r="I2628" i="4"/>
  <c r="I2627" i="4"/>
  <c r="I2626" i="4"/>
  <c r="I2625" i="4"/>
  <c r="I2624" i="4"/>
  <c r="I2623" i="4"/>
  <c r="I2622" i="4"/>
  <c r="I2621" i="4"/>
  <c r="I2620" i="4"/>
  <c r="I2619" i="4"/>
  <c r="I2618" i="4"/>
  <c r="I2617" i="4"/>
  <c r="I2616" i="4"/>
  <c r="I2615" i="4"/>
  <c r="I2614" i="4"/>
  <c r="I2613" i="4"/>
  <c r="I2612" i="4"/>
  <c r="I2611" i="4"/>
  <c r="I2610" i="4"/>
  <c r="I2609" i="4"/>
  <c r="I2608" i="4"/>
  <c r="I2607" i="4"/>
  <c r="I2606" i="4"/>
  <c r="I2605" i="4"/>
  <c r="I2604" i="4"/>
  <c r="I2603" i="4"/>
  <c r="I2602" i="4"/>
  <c r="I2601" i="4"/>
  <c r="I2600" i="4"/>
  <c r="I2599" i="4"/>
  <c r="I2598" i="4"/>
  <c r="I2597" i="4"/>
  <c r="I2596" i="4"/>
  <c r="I2595" i="4"/>
  <c r="I2594" i="4"/>
  <c r="I2593" i="4"/>
  <c r="I2592" i="4"/>
  <c r="I2591" i="4"/>
  <c r="I2590" i="4"/>
  <c r="I2589" i="4"/>
  <c r="I2588" i="4"/>
  <c r="I2587" i="4"/>
  <c r="I2586" i="4"/>
  <c r="I2585" i="4"/>
  <c r="I2584" i="4"/>
  <c r="I2583" i="4"/>
  <c r="I2582" i="4"/>
  <c r="I2581" i="4"/>
  <c r="I2580" i="4"/>
  <c r="I2579" i="4"/>
  <c r="I2578" i="4"/>
  <c r="I2577" i="4"/>
  <c r="I2576" i="4"/>
  <c r="I2575" i="4"/>
  <c r="I2574" i="4"/>
  <c r="I2573" i="4"/>
  <c r="I2572" i="4"/>
  <c r="I2571" i="4"/>
  <c r="I2570" i="4"/>
  <c r="I2569" i="4"/>
  <c r="I2568" i="4"/>
  <c r="I2567" i="4"/>
  <c r="I2566" i="4"/>
  <c r="I2565" i="4"/>
  <c r="I2564" i="4"/>
  <c r="I2563" i="4"/>
  <c r="I2562" i="4"/>
  <c r="I2561" i="4"/>
  <c r="I2560" i="4"/>
  <c r="I2559" i="4"/>
  <c r="I2558" i="4"/>
  <c r="I2557" i="4"/>
  <c r="I2556" i="4"/>
  <c r="I2555" i="4"/>
  <c r="I2554" i="4"/>
  <c r="I2553" i="4"/>
  <c r="I2552" i="4"/>
  <c r="I2551" i="4"/>
  <c r="I2550" i="4"/>
  <c r="I2549" i="4"/>
  <c r="I2548" i="4"/>
  <c r="I2547" i="4"/>
  <c r="I2546" i="4"/>
  <c r="I2545" i="4"/>
  <c r="I2544" i="4"/>
  <c r="I2543" i="4"/>
  <c r="I2542" i="4"/>
  <c r="I2541" i="4"/>
  <c r="I2540" i="4"/>
  <c r="I2539" i="4"/>
  <c r="I2538" i="4"/>
  <c r="I2537" i="4"/>
  <c r="I2536" i="4"/>
  <c r="I2535" i="4"/>
  <c r="I2534" i="4"/>
  <c r="I2533" i="4"/>
  <c r="I2532" i="4"/>
  <c r="I2531" i="4"/>
  <c r="I2530" i="4"/>
  <c r="I2529" i="4"/>
  <c r="I2528" i="4"/>
  <c r="I2527" i="4"/>
  <c r="I2526" i="4"/>
  <c r="I2525" i="4"/>
  <c r="I2524" i="4"/>
  <c r="I2523" i="4"/>
  <c r="I2522" i="4"/>
  <c r="I2521" i="4"/>
  <c r="I2520" i="4"/>
  <c r="I2519" i="4"/>
  <c r="I2518" i="4"/>
  <c r="I2517" i="4"/>
  <c r="I2516" i="4"/>
  <c r="I2515" i="4"/>
  <c r="I2514" i="4"/>
  <c r="I2513" i="4"/>
  <c r="I2512" i="4"/>
  <c r="I2511" i="4"/>
  <c r="I2510" i="4"/>
  <c r="I2509" i="4"/>
  <c r="I2508" i="4"/>
  <c r="I2507" i="4"/>
  <c r="I2506" i="4"/>
  <c r="I2505" i="4"/>
  <c r="I2504" i="4"/>
  <c r="I2503" i="4"/>
  <c r="I2502" i="4"/>
  <c r="I2501" i="4"/>
  <c r="I2500" i="4"/>
  <c r="I2499" i="4"/>
  <c r="I2498" i="4"/>
  <c r="I2497" i="4"/>
  <c r="I2496" i="4"/>
  <c r="I2495" i="4"/>
  <c r="I2494" i="4"/>
  <c r="I2493" i="4"/>
  <c r="I2492" i="4"/>
  <c r="I2491" i="4"/>
  <c r="I2490" i="4"/>
  <c r="I2489" i="4"/>
  <c r="I2488" i="4"/>
  <c r="I2487" i="4"/>
  <c r="I2486" i="4"/>
  <c r="I2485" i="4"/>
  <c r="I2484" i="4"/>
  <c r="I2483" i="4"/>
  <c r="I2482" i="4"/>
  <c r="I2481" i="4"/>
  <c r="I2480" i="4"/>
  <c r="I2479" i="4"/>
  <c r="I2478" i="4"/>
  <c r="I2477" i="4"/>
  <c r="I2476" i="4"/>
  <c r="I2475" i="4"/>
  <c r="I2474" i="4"/>
  <c r="I2473" i="4"/>
  <c r="I2472" i="4"/>
  <c r="I2471" i="4"/>
  <c r="I2470" i="4"/>
  <c r="I2469" i="4"/>
  <c r="I2468" i="4"/>
  <c r="I2467" i="4"/>
  <c r="I2466" i="4"/>
  <c r="I2465" i="4"/>
  <c r="I2464" i="4"/>
  <c r="I2463" i="4"/>
  <c r="I2462" i="4"/>
  <c r="I2461" i="4"/>
  <c r="I2460" i="4"/>
  <c r="I2459" i="4"/>
  <c r="I2458" i="4"/>
  <c r="I2457" i="4"/>
  <c r="I2456" i="4"/>
  <c r="I2455" i="4"/>
  <c r="I2454" i="4"/>
  <c r="I2453" i="4"/>
  <c r="I2452" i="4"/>
  <c r="I2451" i="4"/>
  <c r="I2450" i="4"/>
  <c r="I2449" i="4"/>
  <c r="I2448" i="4"/>
  <c r="I2447" i="4"/>
  <c r="I2446" i="4"/>
  <c r="I2445" i="4"/>
  <c r="I2444" i="4"/>
  <c r="I2443" i="4"/>
  <c r="I2442" i="4"/>
  <c r="I2441" i="4"/>
  <c r="I2440" i="4"/>
  <c r="I2439" i="4"/>
  <c r="I2438" i="4"/>
  <c r="I2437" i="4"/>
  <c r="I2436" i="4"/>
  <c r="I2435" i="4"/>
  <c r="I2434" i="4"/>
  <c r="I2433" i="4"/>
  <c r="I2432" i="4"/>
  <c r="I2431" i="4"/>
  <c r="I2430" i="4"/>
  <c r="I2429" i="4"/>
  <c r="I2428" i="4"/>
  <c r="I2427" i="4"/>
  <c r="I2426" i="4"/>
  <c r="I2425" i="4"/>
  <c r="I2424" i="4"/>
  <c r="I2423" i="4"/>
  <c r="I2422" i="4"/>
  <c r="I2421" i="4"/>
  <c r="I2420" i="4"/>
  <c r="I2419" i="4"/>
  <c r="I2418" i="4"/>
  <c r="I2417" i="4"/>
  <c r="I2416" i="4"/>
  <c r="I2415" i="4"/>
  <c r="I2414" i="4"/>
  <c r="I2413" i="4"/>
  <c r="I2412" i="4"/>
  <c r="I2411" i="4"/>
  <c r="I2410" i="4"/>
  <c r="I2409" i="4"/>
  <c r="I2408" i="4"/>
  <c r="I2407" i="4"/>
  <c r="I2406" i="4"/>
  <c r="I2405" i="4"/>
  <c r="I2404" i="4"/>
  <c r="I2403" i="4"/>
  <c r="I2402" i="4"/>
  <c r="I2401" i="4"/>
  <c r="I2400" i="4"/>
  <c r="I2399" i="4"/>
  <c r="I2398" i="4"/>
  <c r="I2397" i="4"/>
  <c r="I2396" i="4"/>
  <c r="I2395" i="4"/>
  <c r="I2394" i="4"/>
  <c r="I2393" i="4"/>
  <c r="I2392" i="4"/>
  <c r="I2391" i="4"/>
  <c r="I2390" i="4"/>
  <c r="I2389" i="4"/>
  <c r="I2388" i="4"/>
  <c r="I2387" i="4"/>
  <c r="I2386" i="4"/>
  <c r="I2385" i="4"/>
  <c r="I2384" i="4"/>
  <c r="I2383" i="4"/>
  <c r="I2382" i="4"/>
  <c r="I2381" i="4"/>
  <c r="I2380" i="4"/>
  <c r="I2379" i="4"/>
  <c r="I2378" i="4"/>
  <c r="I2377" i="4"/>
  <c r="I2376" i="4"/>
  <c r="I2375" i="4"/>
  <c r="I2374" i="4"/>
  <c r="I2373" i="4"/>
  <c r="I2372" i="4"/>
  <c r="I2371" i="4"/>
  <c r="I2370" i="4"/>
  <c r="I2369" i="4"/>
  <c r="I2368" i="4"/>
  <c r="I2367" i="4"/>
  <c r="I2366" i="4"/>
  <c r="I2365" i="4"/>
  <c r="I2364" i="4"/>
  <c r="I2363" i="4"/>
  <c r="I2362" i="4"/>
  <c r="I2361" i="4"/>
  <c r="I2360" i="4"/>
  <c r="I2359" i="4"/>
  <c r="I2358" i="4"/>
  <c r="I2357" i="4"/>
  <c r="I2356" i="4"/>
  <c r="I2355" i="4"/>
  <c r="I2354" i="4"/>
  <c r="I2353" i="4"/>
  <c r="I2352" i="4"/>
  <c r="I2351" i="4"/>
  <c r="I2350" i="4"/>
  <c r="I2349" i="4"/>
  <c r="I2348" i="4"/>
  <c r="I2347" i="4"/>
  <c r="I2346" i="4"/>
  <c r="I2345" i="4"/>
  <c r="I2344" i="4"/>
  <c r="I2343" i="4"/>
  <c r="I2342" i="4"/>
  <c r="I2341" i="4"/>
  <c r="I2340" i="4"/>
  <c r="I2339" i="4"/>
  <c r="I2338" i="4"/>
  <c r="I2337" i="4"/>
  <c r="I2336" i="4"/>
  <c r="I2335" i="4"/>
  <c r="I2334" i="4"/>
  <c r="I2333" i="4"/>
  <c r="I2332" i="4"/>
  <c r="I2331" i="4"/>
  <c r="I2330" i="4"/>
  <c r="I2329" i="4"/>
  <c r="I2328" i="4"/>
  <c r="I2327" i="4"/>
  <c r="I2326" i="4"/>
  <c r="I2325" i="4"/>
  <c r="I2324" i="4"/>
  <c r="I2323" i="4"/>
  <c r="I2322" i="4"/>
  <c r="I2321" i="4"/>
  <c r="I2320" i="4"/>
  <c r="I2319" i="4"/>
  <c r="I2318" i="4"/>
  <c r="I2317" i="4"/>
  <c r="I2316" i="4"/>
  <c r="I2315" i="4"/>
  <c r="I2314" i="4"/>
  <c r="I2313" i="4"/>
  <c r="I2312" i="4"/>
  <c r="I2311" i="4"/>
  <c r="I2310" i="4"/>
  <c r="I2309" i="4"/>
  <c r="I2308" i="4"/>
  <c r="I2307" i="4"/>
  <c r="I2306" i="4"/>
  <c r="I2305" i="4"/>
  <c r="I2304" i="4"/>
  <c r="I2303" i="4"/>
  <c r="I2302" i="4"/>
  <c r="I2301" i="4"/>
  <c r="I2300" i="4"/>
  <c r="I2299" i="4"/>
  <c r="I2298" i="4"/>
  <c r="I2297" i="4"/>
  <c r="I2296" i="4"/>
  <c r="I2295" i="4"/>
  <c r="I2294" i="4"/>
  <c r="I2293" i="4"/>
  <c r="I2292" i="4"/>
  <c r="I2291" i="4"/>
  <c r="I2290" i="4"/>
  <c r="I2289" i="4"/>
  <c r="I2288" i="4"/>
  <c r="I2287" i="4"/>
  <c r="I2286" i="4"/>
  <c r="I2285" i="4"/>
  <c r="I2284" i="4"/>
  <c r="I2283" i="4"/>
  <c r="I2282" i="4"/>
  <c r="I2281" i="4"/>
  <c r="I2280" i="4"/>
  <c r="I2279" i="4"/>
  <c r="I2278" i="4"/>
  <c r="I2277" i="4"/>
  <c r="I2276" i="4"/>
  <c r="I2275" i="4"/>
  <c r="I2274" i="4"/>
  <c r="I2273" i="4"/>
  <c r="I2272" i="4"/>
  <c r="I2271" i="4"/>
  <c r="I2270" i="4"/>
  <c r="I2269" i="4"/>
  <c r="I2268" i="4"/>
  <c r="I2267" i="4"/>
  <c r="I2266" i="4"/>
  <c r="I2265" i="4"/>
  <c r="I2264" i="4"/>
  <c r="I2263" i="4"/>
  <c r="I2262" i="4"/>
  <c r="I2261" i="4"/>
  <c r="I2260" i="4"/>
  <c r="I2259" i="4"/>
  <c r="I2258" i="4"/>
  <c r="I2257" i="4"/>
  <c r="I2256" i="4"/>
  <c r="I2255" i="4"/>
  <c r="I2254" i="4"/>
  <c r="I2253" i="4"/>
  <c r="I2252" i="4"/>
  <c r="I2251" i="4"/>
  <c r="I2250" i="4"/>
  <c r="I2249" i="4"/>
  <c r="I2248" i="4"/>
  <c r="I2247" i="4"/>
  <c r="I2246" i="4"/>
  <c r="I2245" i="4"/>
  <c r="I2244" i="4"/>
  <c r="I2243" i="4"/>
  <c r="I2242" i="4"/>
  <c r="I2241" i="4"/>
  <c r="I2240" i="4"/>
  <c r="I2239" i="4"/>
  <c r="I2238" i="4"/>
  <c r="I2237" i="4"/>
  <c r="I2236" i="4"/>
  <c r="I2235" i="4"/>
  <c r="I2234" i="4"/>
  <c r="I2233" i="4"/>
  <c r="I2232" i="4"/>
  <c r="I2231" i="4"/>
  <c r="I2230" i="4"/>
  <c r="I2229" i="4"/>
  <c r="I2228" i="4"/>
  <c r="I2227" i="4"/>
  <c r="I2226" i="4"/>
  <c r="I2225" i="4"/>
  <c r="I2224" i="4"/>
  <c r="I2223" i="4"/>
  <c r="I2222" i="4"/>
  <c r="I2221" i="4"/>
  <c r="I2220" i="4"/>
  <c r="I2219" i="4"/>
  <c r="I2218" i="4"/>
  <c r="I2217" i="4"/>
  <c r="I2216" i="4"/>
  <c r="I2215" i="4"/>
  <c r="I2214" i="4"/>
  <c r="I2213" i="4"/>
  <c r="I2212" i="4"/>
  <c r="I2211" i="4"/>
  <c r="I2210" i="4"/>
  <c r="I2209" i="4"/>
  <c r="I2208" i="4"/>
  <c r="I2207" i="4"/>
  <c r="I2206" i="4"/>
  <c r="I2205" i="4"/>
  <c r="I2204" i="4"/>
  <c r="I2203" i="4"/>
  <c r="I2202" i="4"/>
  <c r="I2201" i="4"/>
  <c r="I2200" i="4"/>
  <c r="I2199" i="4"/>
  <c r="I2198" i="4"/>
  <c r="I2197" i="4"/>
  <c r="I2196" i="4"/>
  <c r="I2195" i="4"/>
  <c r="I2194" i="4"/>
  <c r="I2193" i="4"/>
  <c r="I2192" i="4"/>
  <c r="I2191" i="4"/>
  <c r="I2190" i="4"/>
  <c r="I2189" i="4"/>
  <c r="I2188" i="4"/>
  <c r="I2187" i="4"/>
  <c r="I2186" i="4"/>
  <c r="I2185" i="4"/>
  <c r="I2184" i="4"/>
  <c r="I2183" i="4"/>
  <c r="I2182" i="4"/>
  <c r="I2181" i="4"/>
  <c r="I2180" i="4"/>
  <c r="I2179" i="4"/>
  <c r="I2178" i="4"/>
  <c r="I2177" i="4"/>
  <c r="I2176" i="4"/>
  <c r="I2175" i="4"/>
  <c r="I2174" i="4"/>
  <c r="I2173" i="4"/>
  <c r="I2172" i="4"/>
  <c r="I2171" i="4"/>
  <c r="I2170" i="4"/>
  <c r="I2169" i="4"/>
  <c r="I2168" i="4"/>
  <c r="I2167" i="4"/>
  <c r="I2166" i="4"/>
  <c r="I2165" i="4"/>
  <c r="I2164" i="4"/>
  <c r="I2163" i="4"/>
  <c r="I2162" i="4"/>
  <c r="I2161" i="4"/>
  <c r="I2160" i="4"/>
  <c r="I2159" i="4"/>
  <c r="I2158" i="4"/>
  <c r="I2157" i="4"/>
  <c r="I2156" i="4"/>
  <c r="I2155" i="4"/>
  <c r="I2154" i="4"/>
  <c r="I2153" i="4"/>
  <c r="I2152" i="4"/>
  <c r="I2151" i="4"/>
  <c r="I2150" i="4"/>
  <c r="I2149" i="4"/>
  <c r="I2148" i="4"/>
  <c r="I2147" i="4"/>
  <c r="I2146" i="4"/>
  <c r="I2145" i="4"/>
  <c r="I2144" i="4"/>
  <c r="I2143" i="4"/>
  <c r="I2142" i="4"/>
  <c r="I2141" i="4"/>
  <c r="I2140" i="4"/>
  <c r="I2139" i="4"/>
  <c r="I2138" i="4"/>
  <c r="I2137" i="4"/>
  <c r="I2136" i="4"/>
  <c r="I2135" i="4"/>
  <c r="I2134" i="4"/>
  <c r="I2133" i="4"/>
  <c r="I2132" i="4"/>
  <c r="I2131" i="4"/>
  <c r="I2130" i="4"/>
  <c r="I2129" i="4"/>
  <c r="I2128" i="4"/>
  <c r="I2127" i="4"/>
  <c r="I2126" i="4"/>
  <c r="I2125" i="4"/>
  <c r="I2124" i="4"/>
  <c r="I2123" i="4"/>
  <c r="I2122" i="4"/>
  <c r="I2121" i="4"/>
  <c r="I2120" i="4"/>
  <c r="I2119" i="4"/>
  <c r="I2118" i="4"/>
  <c r="I2117" i="4"/>
  <c r="I2116" i="4"/>
  <c r="I2115" i="4"/>
  <c r="I2114" i="4"/>
  <c r="I2113" i="4"/>
  <c r="I2112" i="4"/>
  <c r="I2111" i="4"/>
  <c r="I2110" i="4"/>
  <c r="I2109" i="4"/>
  <c r="I2108" i="4"/>
  <c r="I2107" i="4"/>
  <c r="I2106" i="4"/>
  <c r="I2105" i="4"/>
  <c r="I2104" i="4"/>
  <c r="I2103" i="4"/>
  <c r="I2102" i="4"/>
  <c r="I2101" i="4"/>
  <c r="I2100" i="4"/>
  <c r="I2099" i="4"/>
  <c r="I2098" i="4"/>
  <c r="I2097" i="4"/>
  <c r="I2096" i="4"/>
  <c r="I2095" i="4"/>
  <c r="I2094" i="4"/>
  <c r="I2093" i="4"/>
  <c r="I2092" i="4"/>
  <c r="I2091" i="4"/>
  <c r="I2090" i="4"/>
  <c r="I2089" i="4"/>
  <c r="I2088" i="4"/>
  <c r="I2087" i="4"/>
  <c r="I2086" i="4"/>
  <c r="I2085" i="4"/>
  <c r="I2084" i="4"/>
  <c r="I2083" i="4"/>
  <c r="I2082" i="4"/>
  <c r="I2081" i="4"/>
  <c r="I2080" i="4"/>
  <c r="I2079" i="4"/>
  <c r="I2078" i="4"/>
  <c r="I2077" i="4"/>
  <c r="I2076" i="4"/>
  <c r="I2075" i="4"/>
  <c r="I2074" i="4"/>
  <c r="I2073" i="4"/>
  <c r="I2072" i="4"/>
  <c r="I2071" i="4"/>
  <c r="I2070" i="4"/>
  <c r="I2069" i="4"/>
  <c r="I2068" i="4"/>
  <c r="I2067" i="4"/>
  <c r="I2066" i="4"/>
  <c r="I2065" i="4"/>
  <c r="I2064" i="4"/>
  <c r="I2063" i="4"/>
  <c r="I2062" i="4"/>
  <c r="I2061" i="4"/>
  <c r="I2060" i="4"/>
  <c r="I2059" i="4"/>
  <c r="I2058" i="4"/>
  <c r="I2057" i="4"/>
  <c r="I2056" i="4"/>
  <c r="I2055" i="4"/>
  <c r="I2054" i="4"/>
  <c r="I2053" i="4"/>
  <c r="I2052" i="4"/>
  <c r="I2051" i="4"/>
  <c r="I2050" i="4"/>
  <c r="I2049" i="4"/>
  <c r="I2048" i="4"/>
  <c r="I2047" i="4"/>
  <c r="I2046" i="4"/>
  <c r="I2045" i="4"/>
  <c r="I2044" i="4"/>
  <c r="I2043" i="4"/>
  <c r="I2042" i="4"/>
  <c r="I2041" i="4"/>
  <c r="I2040" i="4"/>
  <c r="I2039" i="4"/>
  <c r="I2038" i="4"/>
  <c r="I2037" i="4"/>
  <c r="I2036" i="4"/>
  <c r="I2035" i="4"/>
  <c r="I2034" i="4"/>
  <c r="I2033" i="4"/>
  <c r="I2032" i="4"/>
  <c r="I2031" i="4"/>
  <c r="I2030" i="4"/>
  <c r="I2029" i="4"/>
  <c r="I2028" i="4"/>
  <c r="I2027" i="4"/>
  <c r="I2026" i="4"/>
  <c r="I2025" i="4"/>
  <c r="I2024" i="4"/>
  <c r="I2023" i="4"/>
  <c r="I2022" i="4"/>
  <c r="I2021" i="4"/>
  <c r="I2020" i="4"/>
  <c r="I2019" i="4"/>
  <c r="I2018" i="4"/>
  <c r="I2017" i="4"/>
  <c r="I2016" i="4"/>
  <c r="I2015" i="4"/>
  <c r="I2014" i="4"/>
  <c r="I2013" i="4"/>
  <c r="I2012" i="4"/>
  <c r="I2011" i="4"/>
  <c r="I2010" i="4"/>
  <c r="I2009" i="4"/>
  <c r="I2008" i="4"/>
  <c r="I2007" i="4"/>
  <c r="I2006" i="4"/>
  <c r="I2005" i="4"/>
  <c r="I2004" i="4"/>
  <c r="I2003" i="4"/>
  <c r="I2002" i="4"/>
  <c r="I2001" i="4"/>
  <c r="I2000" i="4"/>
  <c r="I1999" i="4"/>
  <c r="I1998" i="4"/>
  <c r="I1997" i="4"/>
  <c r="I1996" i="4"/>
  <c r="I1995" i="4"/>
  <c r="I1994" i="4"/>
  <c r="I1993" i="4"/>
  <c r="I1992" i="4"/>
  <c r="I1991" i="4"/>
  <c r="I1990" i="4"/>
  <c r="I1989" i="4"/>
  <c r="I1988" i="4"/>
  <c r="I1987" i="4"/>
  <c r="I1986" i="4"/>
  <c r="I1985" i="4"/>
  <c r="I1984" i="4"/>
  <c r="I1983" i="4"/>
  <c r="I1982" i="4"/>
  <c r="I1981" i="4"/>
  <c r="I1980" i="4"/>
  <c r="I1979" i="4"/>
  <c r="I1978" i="4"/>
  <c r="I1977" i="4"/>
  <c r="I1976" i="4"/>
  <c r="I1975" i="4"/>
  <c r="I1974" i="4"/>
  <c r="I1973" i="4"/>
  <c r="I1972" i="4"/>
  <c r="I1971" i="4"/>
  <c r="I1970" i="4"/>
  <c r="I1969" i="4"/>
  <c r="I1968" i="4"/>
  <c r="I1967" i="4"/>
  <c r="I1966" i="4"/>
  <c r="I1965" i="4"/>
  <c r="I1964" i="4"/>
  <c r="I1963" i="4"/>
  <c r="I1962" i="4"/>
  <c r="I1961" i="4"/>
  <c r="I1960" i="4"/>
  <c r="I1959" i="4"/>
  <c r="I1958" i="4"/>
  <c r="I1957" i="4"/>
  <c r="I1956" i="4"/>
  <c r="I1955" i="4"/>
  <c r="I1954" i="4"/>
  <c r="I1953" i="4"/>
  <c r="I1952" i="4"/>
  <c r="I1951" i="4"/>
  <c r="I1950" i="4"/>
  <c r="I1949" i="4"/>
  <c r="I1948" i="4"/>
  <c r="I1947" i="4"/>
  <c r="I1946" i="4"/>
  <c r="I1945" i="4"/>
  <c r="I1944" i="4"/>
  <c r="I1943" i="4"/>
  <c r="I1942" i="4"/>
  <c r="I1941" i="4"/>
  <c r="I1940" i="4"/>
  <c r="I1939" i="4"/>
  <c r="I1938" i="4"/>
  <c r="I1937" i="4"/>
  <c r="I1936" i="4"/>
  <c r="I1935" i="4"/>
  <c r="I1934" i="4"/>
  <c r="I1933" i="4"/>
  <c r="I1932" i="4"/>
  <c r="I1931" i="4"/>
  <c r="I1930" i="4"/>
  <c r="I1929" i="4"/>
  <c r="I1928" i="4"/>
  <c r="I1927" i="4"/>
  <c r="I1926" i="4"/>
  <c r="I1925" i="4"/>
  <c r="I1924" i="4"/>
  <c r="I1923" i="4"/>
  <c r="I1922" i="4"/>
  <c r="I1921" i="4"/>
  <c r="I1920" i="4"/>
  <c r="I1919" i="4"/>
  <c r="I1918" i="4"/>
  <c r="I1917" i="4"/>
  <c r="I1916" i="4"/>
  <c r="I1915" i="4"/>
  <c r="I1914" i="4"/>
  <c r="I1913" i="4"/>
  <c r="I1912" i="4"/>
  <c r="I1911" i="4"/>
  <c r="I1910" i="4"/>
  <c r="I1909" i="4"/>
  <c r="I1908" i="4"/>
  <c r="I1907" i="4"/>
  <c r="I1906" i="4"/>
  <c r="I1905" i="4"/>
  <c r="I1904" i="4"/>
  <c r="I1903" i="4"/>
  <c r="I1902" i="4"/>
  <c r="I1901" i="4"/>
  <c r="I1900" i="4"/>
  <c r="I1899" i="4"/>
  <c r="I1898" i="4"/>
  <c r="I1897" i="4"/>
  <c r="I1896" i="4"/>
  <c r="I1895" i="4"/>
  <c r="I1894" i="4"/>
  <c r="I1893" i="4"/>
  <c r="I1892" i="4"/>
  <c r="I1891" i="4"/>
  <c r="I1890" i="4"/>
  <c r="I1889" i="4"/>
  <c r="I1888" i="4"/>
  <c r="I1887" i="4"/>
  <c r="I1886" i="4"/>
  <c r="I1885" i="4"/>
  <c r="I1884" i="4"/>
  <c r="I1883" i="4"/>
  <c r="I1882" i="4"/>
  <c r="I1881" i="4"/>
  <c r="I1880" i="4"/>
  <c r="I1879" i="4"/>
  <c r="I1878" i="4"/>
  <c r="I1877" i="4"/>
  <c r="I1876" i="4"/>
  <c r="I1875" i="4"/>
  <c r="I1874" i="4"/>
  <c r="I1873" i="4"/>
  <c r="I1872" i="4"/>
  <c r="I1871" i="4"/>
  <c r="I1870" i="4"/>
  <c r="I1869" i="4"/>
  <c r="I1868" i="4"/>
  <c r="I1867" i="4"/>
  <c r="I1866" i="4"/>
  <c r="I1865" i="4"/>
  <c r="I1864" i="4"/>
  <c r="I1863" i="4"/>
  <c r="I1862" i="4"/>
  <c r="I1861" i="4"/>
  <c r="I1860" i="4"/>
  <c r="I1859" i="4"/>
  <c r="I1858" i="4"/>
  <c r="I1857" i="4"/>
  <c r="I1856" i="4"/>
  <c r="I1855" i="4"/>
  <c r="I1854" i="4"/>
  <c r="I1853" i="4"/>
  <c r="I1852" i="4"/>
  <c r="I1851" i="4"/>
  <c r="I1850" i="4"/>
  <c r="I1849" i="4"/>
  <c r="I1848" i="4"/>
  <c r="I1847" i="4"/>
  <c r="I1846" i="4"/>
  <c r="I1845" i="4"/>
  <c r="I1844" i="4"/>
  <c r="I1843" i="4"/>
  <c r="I1842" i="4"/>
  <c r="I1841" i="4"/>
  <c r="I1840" i="4"/>
  <c r="I1839" i="4"/>
  <c r="I1838" i="4"/>
  <c r="I1837" i="4"/>
  <c r="I1836" i="4"/>
  <c r="I1835" i="4"/>
  <c r="I1834" i="4"/>
  <c r="I1833" i="4"/>
  <c r="I1832" i="4"/>
  <c r="I1831" i="4"/>
  <c r="I1830" i="4"/>
  <c r="I1829" i="4"/>
  <c r="I1828" i="4"/>
  <c r="I1827" i="4"/>
  <c r="I1826" i="4"/>
  <c r="I1825" i="4"/>
  <c r="I1824" i="4"/>
  <c r="I1823" i="4"/>
  <c r="I1822" i="4"/>
  <c r="I1821" i="4"/>
  <c r="I1820" i="4"/>
  <c r="I1819" i="4"/>
  <c r="I1818" i="4"/>
  <c r="I1817" i="4"/>
  <c r="I1816" i="4"/>
  <c r="I1815" i="4"/>
  <c r="I1814" i="4"/>
  <c r="I1813" i="4"/>
  <c r="I1812" i="4"/>
  <c r="I1811" i="4"/>
  <c r="I1810" i="4"/>
  <c r="I1809" i="4"/>
  <c r="I1808" i="4"/>
  <c r="I1807" i="4"/>
  <c r="I1806" i="4"/>
  <c r="I1805" i="4"/>
  <c r="I1804" i="4"/>
  <c r="I1803" i="4"/>
  <c r="I1802" i="4"/>
  <c r="I1801" i="4"/>
  <c r="I1800" i="4"/>
  <c r="I1799" i="4"/>
  <c r="I1798" i="4"/>
  <c r="I1797" i="4"/>
  <c r="I1796" i="4"/>
  <c r="I1795" i="4"/>
  <c r="I1794" i="4"/>
  <c r="I1793" i="4"/>
  <c r="I1792" i="4"/>
  <c r="I1791" i="4"/>
  <c r="I1790" i="4"/>
  <c r="I1789" i="4"/>
  <c r="I1788" i="4"/>
  <c r="I1787" i="4"/>
  <c r="I1786" i="4"/>
  <c r="I1785" i="4"/>
  <c r="I1784" i="4"/>
  <c r="I1783" i="4"/>
  <c r="I1782" i="4"/>
  <c r="I1781" i="4"/>
  <c r="I1780" i="4"/>
  <c r="I1779" i="4"/>
  <c r="I1778" i="4"/>
  <c r="I1777" i="4"/>
  <c r="I1776" i="4"/>
  <c r="I1775" i="4"/>
  <c r="I1774" i="4"/>
  <c r="I1773" i="4"/>
  <c r="I1772" i="4"/>
  <c r="I1771" i="4"/>
  <c r="I1770" i="4"/>
  <c r="I1769" i="4"/>
  <c r="I1768" i="4"/>
  <c r="I1767" i="4"/>
  <c r="I1766" i="4"/>
  <c r="I1765" i="4"/>
  <c r="I1764" i="4"/>
  <c r="I1763" i="4"/>
  <c r="I1762" i="4"/>
  <c r="I1761" i="4"/>
  <c r="I1760" i="4"/>
  <c r="I1759" i="4"/>
  <c r="I1758" i="4"/>
  <c r="I1757" i="4"/>
  <c r="I1756" i="4"/>
  <c r="I1755" i="4"/>
  <c r="I1754" i="4"/>
  <c r="I1753" i="4"/>
  <c r="I1752" i="4"/>
  <c r="I1751" i="4"/>
  <c r="I1750" i="4"/>
  <c r="I1749" i="4"/>
  <c r="I1748" i="4"/>
  <c r="I1747" i="4"/>
  <c r="I1746" i="4"/>
  <c r="I1745" i="4"/>
  <c r="I1744" i="4"/>
  <c r="I1743" i="4"/>
  <c r="I1742" i="4"/>
  <c r="I1741" i="4"/>
  <c r="I1740" i="4"/>
  <c r="I1739" i="4"/>
  <c r="I1738" i="4"/>
  <c r="I1737" i="4"/>
  <c r="I1736" i="4"/>
  <c r="I1735" i="4"/>
  <c r="I1734" i="4"/>
  <c r="I1733" i="4"/>
  <c r="I1732" i="4"/>
  <c r="I1731" i="4"/>
  <c r="I1730" i="4"/>
  <c r="I1729" i="4"/>
  <c r="I1728" i="4"/>
  <c r="I1727" i="4"/>
  <c r="I1726" i="4"/>
  <c r="I1725" i="4"/>
  <c r="I1724" i="4"/>
  <c r="I1723" i="4"/>
  <c r="I1722" i="4"/>
  <c r="I1721" i="4"/>
  <c r="I1720" i="4"/>
  <c r="I1719" i="4"/>
  <c r="I1718" i="4"/>
  <c r="I1717" i="4"/>
  <c r="I1716" i="4"/>
  <c r="I1715" i="4"/>
  <c r="I1714" i="4"/>
  <c r="I1713" i="4"/>
  <c r="I1712" i="4"/>
  <c r="I1711" i="4"/>
  <c r="I1710" i="4"/>
  <c r="I1709" i="4"/>
  <c r="I1708" i="4"/>
  <c r="I1707" i="4"/>
  <c r="I1706" i="4"/>
  <c r="I1705" i="4"/>
  <c r="I1704" i="4"/>
  <c r="I1703" i="4"/>
  <c r="I1702" i="4"/>
  <c r="I1701" i="4"/>
  <c r="I1700" i="4"/>
  <c r="I1699" i="4"/>
  <c r="I1698" i="4"/>
  <c r="I1697" i="4"/>
  <c r="I1696" i="4"/>
  <c r="I1695" i="4"/>
  <c r="I1694" i="4"/>
  <c r="I1693" i="4"/>
  <c r="I1692" i="4"/>
  <c r="I1691" i="4"/>
  <c r="I1690" i="4"/>
  <c r="I1689" i="4"/>
  <c r="I1688" i="4"/>
  <c r="I1687" i="4"/>
  <c r="I1686" i="4"/>
  <c r="I1685" i="4"/>
  <c r="I1684" i="4"/>
  <c r="I1683" i="4"/>
  <c r="I1682" i="4"/>
  <c r="I1681" i="4"/>
  <c r="I1680" i="4"/>
  <c r="I1679" i="4"/>
  <c r="I1678" i="4"/>
  <c r="I1677" i="4"/>
  <c r="I1676" i="4"/>
  <c r="I1675" i="4"/>
  <c r="I1674" i="4"/>
  <c r="I1673" i="4"/>
  <c r="I1672" i="4"/>
  <c r="I1671" i="4"/>
  <c r="I1670" i="4"/>
  <c r="I1669" i="4"/>
  <c r="I1668" i="4"/>
  <c r="I1667" i="4"/>
  <c r="I1666" i="4"/>
  <c r="I1665" i="4"/>
  <c r="I1664" i="4"/>
  <c r="I1663" i="4"/>
  <c r="I1662" i="4"/>
  <c r="I1661" i="4"/>
  <c r="I1660" i="4"/>
  <c r="I1659" i="4"/>
  <c r="I1658" i="4"/>
  <c r="I1657" i="4"/>
  <c r="I1656" i="4"/>
  <c r="I1655" i="4"/>
  <c r="I1654" i="4"/>
  <c r="I1653" i="4"/>
  <c r="I1652" i="4"/>
  <c r="I1651" i="4"/>
  <c r="I1650" i="4"/>
  <c r="I1649" i="4"/>
  <c r="I1648" i="4"/>
  <c r="I1647" i="4"/>
  <c r="I1646" i="4"/>
  <c r="I1645" i="4"/>
  <c r="I1644" i="4"/>
  <c r="I1643" i="4"/>
  <c r="I1642" i="4"/>
  <c r="I1641" i="4"/>
  <c r="I1640" i="4"/>
  <c r="I1639" i="4"/>
  <c r="I1638" i="4"/>
  <c r="I1637" i="4"/>
  <c r="I1636" i="4"/>
  <c r="I1635" i="4"/>
  <c r="I1634" i="4"/>
  <c r="I1633" i="4"/>
  <c r="I1632" i="4"/>
  <c r="I1631" i="4"/>
  <c r="I1630" i="4"/>
  <c r="I1629" i="4"/>
  <c r="I1628" i="4"/>
  <c r="I1627" i="4"/>
  <c r="I1626" i="4"/>
  <c r="I1625" i="4"/>
  <c r="I1624" i="4"/>
  <c r="I1623" i="4"/>
  <c r="I1622" i="4"/>
  <c r="I1621" i="4"/>
  <c r="I1620" i="4"/>
  <c r="I1619" i="4"/>
  <c r="I1618" i="4"/>
  <c r="I1617" i="4"/>
  <c r="I1616" i="4"/>
  <c r="I1615" i="4"/>
  <c r="I1614" i="4"/>
  <c r="I1613" i="4"/>
  <c r="I1612" i="4"/>
  <c r="I1611" i="4"/>
  <c r="I1610" i="4"/>
  <c r="I1609" i="4"/>
  <c r="I1608" i="4"/>
  <c r="I1607" i="4"/>
  <c r="I1606" i="4"/>
  <c r="I1605" i="4"/>
  <c r="I1604" i="4"/>
  <c r="I1603" i="4"/>
  <c r="I1602" i="4"/>
  <c r="I1601" i="4"/>
  <c r="I1600" i="4"/>
  <c r="I1599" i="4"/>
  <c r="I1598" i="4"/>
  <c r="I1597" i="4"/>
  <c r="I1596" i="4"/>
  <c r="I1595" i="4"/>
  <c r="I1594" i="4"/>
  <c r="I1593" i="4"/>
  <c r="I1592" i="4"/>
  <c r="I1591" i="4"/>
  <c r="I1590" i="4"/>
  <c r="I1589" i="4"/>
  <c r="I1588" i="4"/>
  <c r="I1587" i="4"/>
  <c r="I1586" i="4"/>
  <c r="I1585" i="4"/>
  <c r="I1584" i="4"/>
  <c r="I1583" i="4"/>
  <c r="I1582" i="4"/>
  <c r="I1581" i="4"/>
  <c r="I1580" i="4"/>
  <c r="I1579" i="4"/>
  <c r="I1578" i="4"/>
  <c r="I1577" i="4"/>
  <c r="I1576" i="4"/>
  <c r="I1575" i="4"/>
  <c r="I1574" i="4"/>
  <c r="I1573" i="4"/>
  <c r="I1572" i="4"/>
  <c r="I1571" i="4"/>
  <c r="I1570" i="4"/>
  <c r="I1569" i="4"/>
  <c r="I1568" i="4"/>
  <c r="I1567" i="4"/>
  <c r="I1566" i="4"/>
  <c r="I1565" i="4"/>
  <c r="I1564" i="4"/>
  <c r="I1563" i="4"/>
  <c r="I1562" i="4"/>
  <c r="I1561" i="4"/>
  <c r="I1560" i="4"/>
  <c r="I1559" i="4"/>
  <c r="I1558" i="4"/>
  <c r="I1557" i="4"/>
  <c r="I1556" i="4"/>
  <c r="I1555" i="4"/>
  <c r="I1554" i="4"/>
  <c r="I1553" i="4"/>
  <c r="I1552" i="4"/>
  <c r="I1551" i="4"/>
  <c r="I1550" i="4"/>
  <c r="I1549" i="4"/>
  <c r="I1548" i="4"/>
  <c r="I1547" i="4"/>
  <c r="I1546" i="4"/>
  <c r="I1545" i="4"/>
  <c r="I1544" i="4"/>
  <c r="I1543" i="4"/>
  <c r="I1542" i="4"/>
  <c r="I1541" i="4"/>
  <c r="I1540" i="4"/>
  <c r="I1539" i="4"/>
  <c r="I1538" i="4"/>
  <c r="I1537" i="4"/>
  <c r="I1536" i="4"/>
  <c r="I1535" i="4"/>
  <c r="I1534" i="4"/>
  <c r="I1533" i="4"/>
  <c r="I1532" i="4"/>
  <c r="I1531" i="4"/>
  <c r="I1530" i="4"/>
  <c r="I1529" i="4"/>
  <c r="I1528" i="4"/>
  <c r="I1527" i="4"/>
  <c r="I1526" i="4"/>
  <c r="I1525" i="4"/>
  <c r="I1524" i="4"/>
  <c r="I1523" i="4"/>
  <c r="I1522" i="4"/>
  <c r="I1521" i="4"/>
  <c r="I1520" i="4"/>
  <c r="I1519" i="4"/>
  <c r="I1518" i="4"/>
  <c r="I1517" i="4"/>
  <c r="I1516" i="4"/>
  <c r="I1515" i="4"/>
  <c r="I1514" i="4"/>
  <c r="I1513" i="4"/>
  <c r="I1512" i="4"/>
  <c r="I1511" i="4"/>
  <c r="I1510" i="4"/>
  <c r="I1509" i="4"/>
  <c r="I1508" i="4"/>
  <c r="I1507" i="4"/>
  <c r="I1506" i="4"/>
  <c r="I1505" i="4"/>
  <c r="I1504" i="4"/>
  <c r="I1503" i="4"/>
  <c r="I1502" i="4"/>
  <c r="I1501" i="4"/>
  <c r="I1500" i="4"/>
  <c r="I1499" i="4"/>
  <c r="I1498" i="4"/>
  <c r="I1497" i="4"/>
  <c r="I1496" i="4"/>
  <c r="I1495" i="4"/>
  <c r="I1494" i="4"/>
  <c r="I1493" i="4"/>
  <c r="I1492" i="4"/>
  <c r="I1491" i="4"/>
  <c r="I1490" i="4"/>
  <c r="I1489" i="4"/>
  <c r="I1488" i="4"/>
  <c r="I1487" i="4"/>
  <c r="I1486" i="4"/>
  <c r="I1485" i="4"/>
  <c r="I1484" i="4"/>
  <c r="I1483" i="4"/>
  <c r="I1482" i="4"/>
  <c r="I1481" i="4"/>
  <c r="I1480" i="4"/>
  <c r="I1479" i="4"/>
  <c r="I1478" i="4"/>
  <c r="I1477" i="4"/>
  <c r="I1476" i="4"/>
  <c r="I1475" i="4"/>
  <c r="I1474" i="4"/>
  <c r="I1473" i="4"/>
  <c r="I1472" i="4"/>
  <c r="I1471" i="4"/>
  <c r="I1470" i="4"/>
  <c r="I1469" i="4"/>
  <c r="I1468" i="4"/>
  <c r="I1467" i="4"/>
  <c r="I1466" i="4"/>
  <c r="I1465" i="4"/>
  <c r="I1464" i="4"/>
  <c r="I1463" i="4"/>
  <c r="I1462" i="4"/>
  <c r="I1461" i="4"/>
  <c r="I1460" i="4"/>
  <c r="I1459" i="4"/>
  <c r="I1458" i="4"/>
  <c r="I1457" i="4"/>
  <c r="I1456" i="4"/>
  <c r="I1455" i="4"/>
  <c r="I1454" i="4"/>
  <c r="I1453" i="4"/>
  <c r="I1452" i="4"/>
  <c r="I1451" i="4"/>
  <c r="I1450" i="4"/>
  <c r="I1449" i="4"/>
  <c r="I1448" i="4"/>
  <c r="I1447" i="4"/>
  <c r="I1446" i="4"/>
  <c r="I1445" i="4"/>
  <c r="I1444" i="4"/>
  <c r="I1443" i="4"/>
  <c r="I1442" i="4"/>
  <c r="I1441" i="4"/>
  <c r="I1440" i="4"/>
  <c r="I1439" i="4"/>
  <c r="I1438" i="4"/>
  <c r="I1437" i="4"/>
  <c r="I1436" i="4"/>
  <c r="I1435" i="4"/>
  <c r="I1434" i="4"/>
  <c r="I1433" i="4"/>
  <c r="I1432" i="4"/>
  <c r="I1431" i="4"/>
  <c r="I1430" i="4"/>
  <c r="I1429" i="4"/>
  <c r="I1428" i="4"/>
  <c r="I1427" i="4"/>
  <c r="I1426" i="4"/>
  <c r="I1425" i="4"/>
  <c r="I1424" i="4"/>
  <c r="I1423" i="4"/>
  <c r="I1422" i="4"/>
  <c r="I1421" i="4"/>
  <c r="I1420" i="4"/>
  <c r="I1419" i="4"/>
  <c r="I1418" i="4"/>
  <c r="I1417" i="4"/>
  <c r="I1416" i="4"/>
  <c r="I1415" i="4"/>
  <c r="I1414" i="4"/>
  <c r="I1413" i="4"/>
  <c r="I1412" i="4"/>
  <c r="I1411" i="4"/>
  <c r="I1410" i="4"/>
  <c r="I1409" i="4"/>
  <c r="I1408" i="4"/>
  <c r="I1407" i="4"/>
  <c r="I1406" i="4"/>
  <c r="I1405" i="4"/>
  <c r="I1404" i="4"/>
  <c r="I1403" i="4"/>
  <c r="I1402" i="4"/>
  <c r="I1401" i="4"/>
  <c r="I1400" i="4"/>
  <c r="I1399" i="4"/>
  <c r="I1398" i="4"/>
  <c r="I1397" i="4"/>
  <c r="I1396" i="4"/>
  <c r="I1395" i="4"/>
  <c r="I1394" i="4"/>
  <c r="I1393" i="4"/>
  <c r="I1392" i="4"/>
  <c r="I1391" i="4"/>
  <c r="I1390" i="4"/>
  <c r="I1389" i="4"/>
  <c r="I1388" i="4"/>
  <c r="I1387" i="4"/>
  <c r="I1386" i="4"/>
  <c r="I1385" i="4"/>
  <c r="I1384" i="4"/>
  <c r="I1383" i="4"/>
  <c r="I1382" i="4"/>
  <c r="I1381" i="4"/>
  <c r="I1380" i="4"/>
  <c r="I1379" i="4"/>
  <c r="I1378" i="4"/>
  <c r="I1377" i="4"/>
  <c r="I1376" i="4"/>
  <c r="I1375" i="4"/>
  <c r="I1374" i="4"/>
  <c r="I1373" i="4"/>
  <c r="I1372" i="4"/>
  <c r="I1371" i="4"/>
  <c r="I1370" i="4"/>
  <c r="I1369" i="4"/>
  <c r="I1368" i="4"/>
  <c r="I1367" i="4"/>
  <c r="I1366" i="4"/>
  <c r="I1365" i="4"/>
  <c r="I1364" i="4"/>
  <c r="I1363" i="4"/>
  <c r="I1362" i="4"/>
  <c r="I1361" i="4"/>
  <c r="I1360" i="4"/>
  <c r="I1359" i="4"/>
  <c r="I1358" i="4"/>
  <c r="I1357" i="4"/>
  <c r="I1356" i="4"/>
  <c r="I1355" i="4"/>
  <c r="I1354" i="4"/>
  <c r="I1353" i="4"/>
  <c r="I1352" i="4"/>
  <c r="I1351" i="4"/>
  <c r="I1350" i="4"/>
  <c r="I1349" i="4"/>
  <c r="I1348" i="4"/>
  <c r="I1347" i="4"/>
  <c r="I1346" i="4"/>
  <c r="I1345" i="4"/>
  <c r="I1344" i="4"/>
  <c r="I1343" i="4"/>
  <c r="I1342" i="4"/>
  <c r="I1341" i="4"/>
  <c r="I1340" i="4"/>
  <c r="I1339" i="4"/>
  <c r="I1338" i="4"/>
  <c r="I1337" i="4"/>
  <c r="I1336" i="4"/>
  <c r="I1335" i="4"/>
  <c r="I1334" i="4"/>
  <c r="I1333" i="4"/>
  <c r="I1332" i="4"/>
  <c r="I1331" i="4"/>
  <c r="I1330" i="4"/>
  <c r="I1329" i="4"/>
  <c r="I1328" i="4"/>
  <c r="I1327" i="4"/>
  <c r="I1326" i="4"/>
  <c r="I1325" i="4"/>
  <c r="I1324" i="4"/>
  <c r="I1323" i="4"/>
  <c r="I1322" i="4"/>
  <c r="I1321" i="4"/>
  <c r="I1320" i="4"/>
  <c r="I1319" i="4"/>
  <c r="I1318" i="4"/>
  <c r="I1317" i="4"/>
  <c r="I1316" i="4"/>
  <c r="I1315" i="4"/>
  <c r="I1314" i="4"/>
  <c r="I1313" i="4"/>
  <c r="I1312" i="4"/>
  <c r="I1311" i="4"/>
  <c r="I1310" i="4"/>
  <c r="I1309" i="4"/>
  <c r="I1308" i="4"/>
  <c r="I1307" i="4"/>
  <c r="I1306" i="4"/>
  <c r="I1305" i="4"/>
  <c r="I1304" i="4"/>
  <c r="I1303" i="4"/>
  <c r="I1302" i="4"/>
  <c r="I1301" i="4"/>
  <c r="I1300" i="4"/>
  <c r="I1299" i="4"/>
  <c r="I1298" i="4"/>
  <c r="I1297" i="4"/>
  <c r="I1296" i="4"/>
  <c r="I1295" i="4"/>
  <c r="I1294" i="4"/>
  <c r="I1293" i="4"/>
  <c r="I1292" i="4"/>
  <c r="I1291" i="4"/>
  <c r="I1290" i="4"/>
  <c r="I1289" i="4"/>
  <c r="I1288" i="4"/>
  <c r="I1287" i="4"/>
  <c r="I1286" i="4"/>
  <c r="I1285" i="4"/>
  <c r="I1284" i="4"/>
  <c r="I1283" i="4"/>
  <c r="I1282" i="4"/>
  <c r="I1281" i="4"/>
  <c r="I1280" i="4"/>
  <c r="I1279" i="4"/>
  <c r="I1278" i="4"/>
  <c r="I1277" i="4"/>
  <c r="I1276" i="4"/>
  <c r="I1275" i="4"/>
  <c r="I1274" i="4"/>
  <c r="I1273" i="4"/>
  <c r="I1272" i="4"/>
  <c r="I1271" i="4"/>
  <c r="I1270" i="4"/>
  <c r="I1269" i="4"/>
  <c r="I1268" i="4"/>
  <c r="I1267" i="4"/>
  <c r="I1266" i="4"/>
  <c r="I1265" i="4"/>
  <c r="I1264" i="4"/>
  <c r="I1263" i="4"/>
  <c r="I1262" i="4"/>
  <c r="I1261" i="4"/>
  <c r="I1260" i="4"/>
  <c r="I1259" i="4"/>
  <c r="I1258" i="4"/>
  <c r="I1257" i="4"/>
  <c r="I1256" i="4"/>
  <c r="I1255" i="4"/>
  <c r="I1254" i="4"/>
  <c r="I1253" i="4"/>
  <c r="I1252" i="4"/>
  <c r="I1251" i="4"/>
  <c r="I1250" i="4"/>
  <c r="I1249" i="4"/>
  <c r="I1248" i="4"/>
  <c r="I1247" i="4"/>
  <c r="I1246" i="4"/>
  <c r="I1245" i="4"/>
  <c r="I1244" i="4"/>
  <c r="I1243" i="4"/>
  <c r="I1242" i="4"/>
  <c r="I1241" i="4"/>
  <c r="I1240" i="4"/>
  <c r="I1239" i="4"/>
  <c r="I1238" i="4"/>
  <c r="I1237" i="4"/>
  <c r="I1236" i="4"/>
  <c r="I1235" i="4"/>
  <c r="I1234" i="4"/>
  <c r="I1233" i="4"/>
  <c r="I1232" i="4"/>
  <c r="I1231" i="4"/>
  <c r="I1230" i="4"/>
  <c r="I1229" i="4"/>
  <c r="I1228" i="4"/>
  <c r="I1227" i="4"/>
  <c r="I1226" i="4"/>
  <c r="I1225" i="4"/>
  <c r="I1224" i="4"/>
  <c r="I1223" i="4"/>
  <c r="I1222" i="4"/>
  <c r="I1221" i="4"/>
  <c r="I1220" i="4"/>
  <c r="I1219" i="4"/>
  <c r="I1218" i="4"/>
  <c r="I1217" i="4"/>
  <c r="I1216" i="4"/>
  <c r="I1215" i="4"/>
  <c r="I1214" i="4"/>
  <c r="I1213" i="4"/>
  <c r="I1212" i="4"/>
  <c r="I1211" i="4"/>
  <c r="I1210" i="4"/>
  <c r="I1209" i="4"/>
  <c r="I1208" i="4"/>
  <c r="I1207" i="4"/>
  <c r="I1206" i="4"/>
  <c r="I1205" i="4"/>
  <c r="I1204" i="4"/>
  <c r="I1203" i="4"/>
  <c r="I1202" i="4"/>
  <c r="I1201" i="4"/>
  <c r="I1200" i="4"/>
  <c r="I1199" i="4"/>
  <c r="I1198" i="4"/>
  <c r="I1197" i="4"/>
  <c r="I1196" i="4"/>
  <c r="I1195" i="4"/>
  <c r="I1194" i="4"/>
  <c r="I1193" i="4"/>
  <c r="I1192" i="4"/>
  <c r="I1191" i="4"/>
  <c r="I1190" i="4"/>
  <c r="I1189" i="4"/>
  <c r="I1188" i="4"/>
  <c r="I1187" i="4"/>
  <c r="I1186" i="4"/>
  <c r="I1185" i="4"/>
  <c r="I1184" i="4"/>
  <c r="I1183" i="4"/>
  <c r="I1182" i="4"/>
  <c r="I1181" i="4"/>
  <c r="I1180" i="4"/>
  <c r="I1179" i="4"/>
  <c r="I1178" i="4"/>
  <c r="I1177" i="4"/>
  <c r="I1176" i="4"/>
  <c r="I1175" i="4"/>
  <c r="I1174" i="4"/>
  <c r="I1173" i="4"/>
  <c r="I1172" i="4"/>
  <c r="I1171" i="4"/>
  <c r="I1170" i="4"/>
  <c r="I1169" i="4"/>
  <c r="I1168" i="4"/>
  <c r="I1167" i="4"/>
  <c r="I1166" i="4"/>
  <c r="I1165" i="4"/>
  <c r="I1164" i="4"/>
  <c r="I1163" i="4"/>
  <c r="I1162" i="4"/>
  <c r="I1161" i="4"/>
  <c r="I1160" i="4"/>
  <c r="I1159" i="4"/>
  <c r="I1158" i="4"/>
  <c r="I1157" i="4"/>
  <c r="I1156" i="4"/>
  <c r="I1155" i="4"/>
  <c r="I1154" i="4"/>
  <c r="I1153" i="4"/>
  <c r="I1152" i="4"/>
  <c r="I1151" i="4"/>
  <c r="I1150" i="4"/>
  <c r="I1149" i="4"/>
  <c r="I1148" i="4"/>
  <c r="I1147" i="4"/>
  <c r="I1146" i="4"/>
  <c r="I1145" i="4"/>
  <c r="I1144" i="4"/>
  <c r="I1143" i="4"/>
  <c r="I1142" i="4"/>
  <c r="I1141" i="4"/>
  <c r="I1140" i="4"/>
  <c r="I1139" i="4"/>
  <c r="I1138" i="4"/>
  <c r="I1137" i="4"/>
  <c r="I1136" i="4"/>
  <c r="I1135" i="4"/>
  <c r="I1134" i="4"/>
  <c r="I1133" i="4"/>
  <c r="I1132" i="4"/>
  <c r="I1131" i="4"/>
  <c r="I1130" i="4"/>
  <c r="I1129" i="4"/>
  <c r="I1128" i="4"/>
  <c r="I1127" i="4"/>
  <c r="I1126" i="4"/>
  <c r="I1125" i="4"/>
  <c r="I1124" i="4"/>
  <c r="I1123" i="4"/>
  <c r="I1122" i="4"/>
  <c r="I1121" i="4"/>
  <c r="I1120" i="4"/>
  <c r="I1119" i="4"/>
  <c r="I1118" i="4"/>
  <c r="I1117" i="4"/>
  <c r="I1116" i="4"/>
  <c r="I1115" i="4"/>
  <c r="I1114" i="4"/>
  <c r="I1113" i="4"/>
  <c r="I1112" i="4"/>
  <c r="I1111" i="4"/>
  <c r="I1110" i="4"/>
  <c r="I1109" i="4"/>
  <c r="I1108" i="4"/>
  <c r="I1107" i="4"/>
  <c r="I1106" i="4"/>
  <c r="I1105" i="4"/>
  <c r="I1104" i="4"/>
  <c r="I1103" i="4"/>
  <c r="I1102" i="4"/>
  <c r="I1101" i="4"/>
  <c r="I1100" i="4"/>
  <c r="I1099" i="4"/>
  <c r="I1098" i="4"/>
  <c r="I1097" i="4"/>
  <c r="I1096" i="4"/>
  <c r="I1095" i="4"/>
  <c r="I1094" i="4"/>
  <c r="I1093" i="4"/>
  <c r="I1092" i="4"/>
  <c r="I1091" i="4"/>
  <c r="I1090" i="4"/>
  <c r="I1089" i="4"/>
  <c r="I1088" i="4"/>
  <c r="I1087" i="4"/>
  <c r="I1086" i="4"/>
  <c r="I1085" i="4"/>
  <c r="I1084" i="4"/>
  <c r="I1083" i="4"/>
  <c r="I1082" i="4"/>
  <c r="I1081" i="4"/>
  <c r="I1080" i="4"/>
  <c r="I1079" i="4"/>
  <c r="I1078" i="4"/>
  <c r="I1077" i="4"/>
  <c r="I1076" i="4"/>
  <c r="I1075" i="4"/>
  <c r="I1074" i="4"/>
  <c r="I1073" i="4"/>
  <c r="I1072" i="4"/>
  <c r="I1071" i="4"/>
  <c r="I1070" i="4"/>
  <c r="I1069" i="4"/>
  <c r="I1068" i="4"/>
  <c r="I1067" i="4"/>
  <c r="I1066" i="4"/>
  <c r="I1065" i="4"/>
  <c r="I1064" i="4"/>
  <c r="I1063" i="4"/>
  <c r="I1062" i="4"/>
  <c r="I1061" i="4"/>
  <c r="I1060" i="4"/>
  <c r="I1059" i="4"/>
  <c r="I1058" i="4"/>
  <c r="I1057" i="4"/>
  <c r="I1056" i="4"/>
  <c r="I1055" i="4"/>
  <c r="I1054" i="4"/>
  <c r="I1053" i="4"/>
  <c r="I1052" i="4"/>
  <c r="I1051" i="4"/>
  <c r="I1050" i="4"/>
  <c r="I1049" i="4"/>
  <c r="I1048" i="4"/>
  <c r="I1047" i="4"/>
  <c r="I1046" i="4"/>
  <c r="I1045" i="4"/>
  <c r="I1044" i="4"/>
  <c r="I1043" i="4"/>
  <c r="I1042" i="4"/>
  <c r="I1041" i="4"/>
  <c r="I1040" i="4"/>
  <c r="I1039" i="4"/>
  <c r="I1038" i="4"/>
  <c r="I1037" i="4"/>
  <c r="I1036" i="4"/>
  <c r="I1035" i="4"/>
  <c r="I1034" i="4"/>
  <c r="I1033" i="4"/>
  <c r="I1032" i="4"/>
  <c r="I1031" i="4"/>
  <c r="I1030" i="4"/>
  <c r="I1029" i="4"/>
  <c r="I1028" i="4"/>
  <c r="I1027" i="4"/>
  <c r="I1026" i="4"/>
  <c r="I1025" i="4"/>
  <c r="I1024" i="4"/>
  <c r="I1023" i="4"/>
  <c r="I1022" i="4"/>
  <c r="I1021" i="4"/>
  <c r="I1020" i="4"/>
  <c r="I1019" i="4"/>
  <c r="I1018" i="4"/>
  <c r="I1017" i="4"/>
  <c r="I1016" i="4"/>
  <c r="I1015" i="4"/>
  <c r="I1014" i="4"/>
  <c r="I1013" i="4"/>
  <c r="I1012" i="4"/>
  <c r="I1011" i="4"/>
  <c r="I1010" i="4"/>
  <c r="I1009" i="4"/>
  <c r="I1008" i="4"/>
  <c r="I1007" i="4"/>
  <c r="I1006" i="4"/>
  <c r="I1005" i="4"/>
  <c r="I1004" i="4"/>
  <c r="I1003" i="4"/>
  <c r="I1002" i="4"/>
  <c r="I1001" i="4"/>
  <c r="I1000" i="4"/>
  <c r="I999" i="4"/>
  <c r="I998" i="4"/>
  <c r="I997" i="4"/>
  <c r="I996" i="4"/>
  <c r="I995" i="4"/>
  <c r="I994" i="4"/>
  <c r="I993" i="4"/>
  <c r="I992" i="4"/>
  <c r="I991" i="4"/>
  <c r="I990" i="4"/>
  <c r="I989" i="4"/>
  <c r="I988" i="4"/>
  <c r="I987" i="4"/>
  <c r="I986" i="4"/>
  <c r="I985" i="4"/>
  <c r="I984" i="4"/>
  <c r="I983" i="4"/>
  <c r="I982" i="4"/>
  <c r="I981" i="4"/>
  <c r="I980" i="4"/>
  <c r="I979" i="4"/>
  <c r="I978" i="4"/>
  <c r="I977" i="4"/>
  <c r="I976" i="4"/>
  <c r="I975" i="4"/>
  <c r="I974" i="4"/>
  <c r="I973" i="4"/>
  <c r="I972" i="4"/>
  <c r="I971" i="4"/>
  <c r="I970" i="4"/>
  <c r="I969" i="4"/>
  <c r="I968" i="4"/>
  <c r="I967" i="4"/>
  <c r="I966" i="4"/>
  <c r="I965" i="4"/>
  <c r="I964" i="4"/>
  <c r="I963" i="4"/>
  <c r="I962" i="4"/>
  <c r="I961" i="4"/>
  <c r="I960" i="4"/>
  <c r="I959" i="4"/>
  <c r="I958" i="4"/>
  <c r="I957" i="4"/>
  <c r="I956" i="4"/>
  <c r="I955" i="4"/>
  <c r="I954" i="4"/>
  <c r="I953" i="4"/>
  <c r="I952" i="4"/>
  <c r="I951" i="4"/>
  <c r="I950" i="4"/>
  <c r="I949" i="4"/>
  <c r="I948" i="4"/>
  <c r="I947" i="4"/>
  <c r="I946" i="4"/>
  <c r="I945" i="4"/>
  <c r="I944" i="4"/>
  <c r="I943" i="4"/>
  <c r="I942" i="4"/>
  <c r="I941" i="4"/>
  <c r="I940" i="4"/>
  <c r="I939" i="4"/>
  <c r="I938" i="4"/>
  <c r="I937" i="4"/>
  <c r="I936" i="4"/>
  <c r="I935" i="4"/>
  <c r="I934" i="4"/>
  <c r="I933" i="4"/>
  <c r="I932" i="4"/>
  <c r="I931" i="4"/>
  <c r="I930" i="4"/>
  <c r="I929" i="4"/>
  <c r="I928" i="4"/>
  <c r="I927" i="4"/>
  <c r="I926" i="4"/>
  <c r="I925" i="4"/>
  <c r="I924" i="4"/>
  <c r="I923" i="4"/>
  <c r="I922" i="4"/>
  <c r="I921" i="4"/>
  <c r="I920" i="4"/>
  <c r="I919" i="4"/>
  <c r="I918" i="4"/>
  <c r="I917" i="4"/>
  <c r="I916" i="4"/>
  <c r="I915" i="4"/>
  <c r="I914" i="4"/>
  <c r="I913" i="4"/>
  <c r="I912" i="4"/>
  <c r="I911" i="4"/>
  <c r="I910" i="4"/>
  <c r="I909" i="4"/>
  <c r="I908" i="4"/>
  <c r="I907" i="4"/>
  <c r="I906" i="4"/>
  <c r="I905" i="4"/>
  <c r="I904" i="4"/>
  <c r="I903" i="4"/>
  <c r="I902" i="4"/>
  <c r="I901" i="4"/>
  <c r="I900" i="4"/>
  <c r="I899" i="4"/>
  <c r="I898" i="4"/>
  <c r="I897" i="4"/>
  <c r="I896" i="4"/>
  <c r="I895" i="4"/>
  <c r="I894" i="4"/>
  <c r="I893" i="4"/>
  <c r="I892" i="4"/>
  <c r="I891" i="4"/>
  <c r="I890" i="4"/>
  <c r="I889" i="4"/>
  <c r="I888" i="4"/>
  <c r="I887" i="4"/>
  <c r="I886" i="4"/>
  <c r="I885" i="4"/>
  <c r="I884" i="4"/>
  <c r="I883" i="4"/>
  <c r="I882" i="4"/>
  <c r="I881" i="4"/>
  <c r="I880" i="4"/>
  <c r="I879" i="4"/>
  <c r="I878" i="4"/>
  <c r="I877" i="4"/>
  <c r="I876" i="4"/>
  <c r="I875" i="4"/>
  <c r="I874" i="4"/>
  <c r="I873" i="4"/>
  <c r="I872" i="4"/>
  <c r="I871" i="4"/>
  <c r="I870" i="4"/>
  <c r="I869" i="4"/>
  <c r="I868" i="4"/>
  <c r="I867" i="4"/>
  <c r="I866" i="4"/>
  <c r="I865" i="4"/>
  <c r="I864" i="4"/>
  <c r="I863" i="4"/>
  <c r="I862" i="4"/>
  <c r="I861" i="4"/>
  <c r="I860" i="4"/>
  <c r="I859" i="4"/>
  <c r="I858" i="4"/>
  <c r="I857" i="4"/>
  <c r="I856" i="4"/>
  <c r="I855" i="4"/>
  <c r="I854" i="4"/>
  <c r="I853" i="4"/>
  <c r="I852" i="4"/>
  <c r="I851" i="4"/>
  <c r="I850" i="4"/>
  <c r="I849" i="4"/>
  <c r="I848" i="4"/>
  <c r="I847" i="4"/>
  <c r="I846" i="4"/>
  <c r="I845" i="4"/>
  <c r="I844" i="4"/>
  <c r="I843" i="4"/>
  <c r="I842" i="4"/>
  <c r="I841" i="4"/>
  <c r="I840" i="4"/>
  <c r="I839" i="4"/>
  <c r="I838" i="4"/>
  <c r="I837" i="4"/>
  <c r="I836" i="4"/>
  <c r="I835" i="4"/>
  <c r="I834" i="4"/>
  <c r="I833" i="4"/>
  <c r="I832" i="4"/>
  <c r="I831" i="4"/>
  <c r="I830" i="4"/>
  <c r="I829" i="4"/>
  <c r="I828" i="4"/>
  <c r="I827" i="4"/>
  <c r="I826" i="4"/>
  <c r="I825" i="4"/>
  <c r="I824" i="4"/>
  <c r="I823" i="4"/>
  <c r="I822" i="4"/>
  <c r="I821" i="4"/>
  <c r="I820" i="4"/>
  <c r="I819" i="4"/>
  <c r="I818" i="4"/>
  <c r="I817" i="4"/>
  <c r="I816" i="4"/>
  <c r="I815" i="4"/>
  <c r="I814" i="4"/>
  <c r="I813" i="4"/>
  <c r="I812" i="4"/>
  <c r="I811" i="4"/>
  <c r="I810" i="4"/>
  <c r="I809" i="4"/>
  <c r="I808" i="4"/>
  <c r="I807" i="4"/>
  <c r="I806" i="4"/>
  <c r="I805" i="4"/>
  <c r="I804" i="4"/>
  <c r="I803" i="4"/>
  <c r="I802" i="4"/>
  <c r="I801" i="4"/>
  <c r="I800" i="4"/>
  <c r="I799" i="4"/>
  <c r="I798" i="4"/>
  <c r="I797" i="4"/>
  <c r="I796" i="4"/>
  <c r="I795" i="4"/>
  <c r="I794" i="4"/>
  <c r="I793" i="4"/>
  <c r="I792" i="4"/>
  <c r="I791" i="4"/>
  <c r="I790" i="4"/>
  <c r="I789" i="4"/>
  <c r="I788" i="4"/>
  <c r="I787" i="4"/>
  <c r="I786" i="4"/>
  <c r="I785" i="4"/>
  <c r="I784" i="4"/>
  <c r="I783" i="4"/>
  <c r="I782" i="4"/>
  <c r="I781" i="4"/>
  <c r="I780" i="4"/>
  <c r="I779" i="4"/>
  <c r="I778" i="4"/>
  <c r="I777" i="4"/>
  <c r="I776" i="4"/>
  <c r="I775" i="4"/>
  <c r="I774" i="4"/>
  <c r="I773" i="4"/>
  <c r="I772" i="4"/>
  <c r="I771" i="4"/>
  <c r="I770" i="4"/>
  <c r="I769" i="4"/>
  <c r="I768" i="4"/>
  <c r="I767" i="4"/>
  <c r="I766" i="4"/>
  <c r="I765" i="4"/>
  <c r="I764" i="4"/>
  <c r="I763" i="4"/>
  <c r="I762" i="4"/>
  <c r="I761" i="4"/>
  <c r="I760" i="4"/>
  <c r="I759" i="4"/>
  <c r="I758" i="4"/>
  <c r="I757" i="4"/>
  <c r="I756" i="4"/>
  <c r="I755" i="4"/>
  <c r="I754" i="4"/>
  <c r="I753" i="4"/>
  <c r="I752" i="4"/>
  <c r="I751" i="4"/>
  <c r="I750" i="4"/>
  <c r="I749" i="4"/>
  <c r="I748" i="4"/>
  <c r="I747" i="4"/>
  <c r="I746" i="4"/>
  <c r="I745" i="4"/>
  <c r="I744" i="4"/>
  <c r="I743" i="4"/>
  <c r="I742" i="4"/>
  <c r="I741" i="4"/>
  <c r="I740" i="4"/>
  <c r="I739" i="4"/>
  <c r="I738" i="4"/>
  <c r="I737" i="4"/>
  <c r="I736" i="4"/>
  <c r="I735" i="4"/>
  <c r="I734" i="4"/>
  <c r="I733" i="4"/>
  <c r="I732" i="4"/>
  <c r="I731" i="4"/>
  <c r="I730" i="4"/>
  <c r="I729" i="4"/>
  <c r="I728" i="4"/>
  <c r="I727" i="4"/>
  <c r="I726" i="4"/>
  <c r="I725" i="4"/>
  <c r="I724" i="4"/>
  <c r="I723" i="4"/>
  <c r="I722" i="4"/>
  <c r="I721" i="4"/>
  <c r="I720" i="4"/>
  <c r="I719" i="4"/>
  <c r="I718" i="4"/>
  <c r="I717" i="4"/>
  <c r="I716" i="4"/>
  <c r="I715" i="4"/>
  <c r="I714" i="4"/>
  <c r="I713" i="4"/>
  <c r="I712" i="4"/>
  <c r="I711" i="4"/>
  <c r="I710" i="4"/>
  <c r="I709" i="4"/>
  <c r="I708" i="4"/>
  <c r="I707" i="4"/>
  <c r="I706" i="4"/>
  <c r="I705" i="4"/>
  <c r="I704" i="4"/>
  <c r="I703" i="4"/>
  <c r="I702" i="4"/>
  <c r="I701" i="4"/>
  <c r="I700" i="4"/>
  <c r="I699" i="4"/>
  <c r="I698" i="4"/>
  <c r="I697" i="4"/>
  <c r="I696" i="4"/>
  <c r="I695" i="4"/>
  <c r="I694" i="4"/>
  <c r="I693" i="4"/>
  <c r="I692" i="4"/>
  <c r="I691" i="4"/>
  <c r="I690" i="4"/>
  <c r="I689" i="4"/>
  <c r="I688" i="4"/>
  <c r="I687" i="4"/>
  <c r="I686" i="4"/>
  <c r="I685" i="4"/>
  <c r="I684" i="4"/>
  <c r="I683" i="4"/>
  <c r="I682" i="4"/>
  <c r="I681" i="4"/>
  <c r="I680" i="4"/>
  <c r="I679" i="4"/>
  <c r="I678" i="4"/>
  <c r="I677" i="4"/>
  <c r="I676" i="4"/>
  <c r="I675" i="4"/>
  <c r="I674" i="4"/>
  <c r="I673" i="4"/>
  <c r="I672" i="4"/>
  <c r="I671" i="4"/>
  <c r="I670" i="4"/>
  <c r="I669" i="4"/>
  <c r="I668" i="4"/>
  <c r="I667" i="4"/>
  <c r="I666" i="4"/>
  <c r="I665" i="4"/>
  <c r="I664" i="4"/>
  <c r="I663" i="4"/>
  <c r="I662" i="4"/>
  <c r="I661" i="4"/>
  <c r="I660" i="4"/>
  <c r="I659" i="4"/>
  <c r="I658" i="4"/>
  <c r="I657" i="4"/>
  <c r="I656" i="4"/>
  <c r="I655" i="4"/>
  <c r="I654" i="4"/>
  <c r="I653" i="4"/>
  <c r="I652" i="4"/>
  <c r="I651" i="4"/>
  <c r="I650" i="4"/>
  <c r="I649" i="4"/>
  <c r="I648" i="4"/>
  <c r="I647" i="4"/>
  <c r="I646" i="4"/>
  <c r="I645" i="4"/>
  <c r="I644" i="4"/>
  <c r="I643" i="4"/>
  <c r="I642" i="4"/>
  <c r="I641" i="4"/>
  <c r="I640" i="4"/>
  <c r="I639" i="4"/>
  <c r="I638" i="4"/>
  <c r="I637" i="4"/>
  <c r="I636" i="4"/>
  <c r="I635" i="4"/>
  <c r="I634" i="4"/>
  <c r="I633" i="4"/>
  <c r="I632" i="4"/>
  <c r="I631" i="4"/>
  <c r="I630" i="4"/>
  <c r="I629" i="4"/>
  <c r="I628" i="4"/>
  <c r="I627" i="4"/>
  <c r="I626" i="4"/>
  <c r="I625" i="4"/>
  <c r="I624" i="4"/>
  <c r="I623" i="4"/>
  <c r="I622" i="4"/>
  <c r="I621" i="4"/>
  <c r="I620" i="4"/>
  <c r="I619" i="4"/>
  <c r="I618" i="4"/>
  <c r="I617" i="4"/>
  <c r="I616" i="4"/>
  <c r="I615" i="4"/>
  <c r="I614" i="4"/>
  <c r="I613" i="4"/>
  <c r="I612" i="4"/>
  <c r="I611" i="4"/>
  <c r="I610" i="4"/>
  <c r="I609" i="4"/>
  <c r="I608" i="4"/>
  <c r="I607" i="4"/>
  <c r="I606" i="4"/>
  <c r="I605" i="4"/>
  <c r="I604" i="4"/>
  <c r="I603" i="4"/>
  <c r="I602" i="4"/>
  <c r="I601" i="4"/>
  <c r="I600" i="4"/>
  <c r="I599" i="4"/>
  <c r="I598" i="4"/>
  <c r="I597" i="4"/>
  <c r="I596" i="4"/>
  <c r="I595" i="4"/>
  <c r="I594" i="4"/>
  <c r="I593" i="4"/>
  <c r="I592" i="4"/>
  <c r="I591" i="4"/>
  <c r="I590" i="4"/>
  <c r="I589" i="4"/>
  <c r="I588" i="4"/>
  <c r="I587" i="4"/>
  <c r="I586" i="4"/>
  <c r="I585" i="4"/>
  <c r="I584" i="4"/>
  <c r="I583" i="4"/>
  <c r="I582" i="4"/>
  <c r="I581" i="4"/>
  <c r="I580" i="4"/>
  <c r="I579" i="4"/>
  <c r="I578" i="4"/>
  <c r="I577" i="4"/>
  <c r="I576" i="4"/>
  <c r="I575" i="4"/>
  <c r="I574" i="4"/>
  <c r="I573" i="4"/>
  <c r="I572" i="4"/>
  <c r="I571" i="4"/>
  <c r="I570" i="4"/>
  <c r="I569" i="4"/>
  <c r="I568" i="4"/>
  <c r="I567" i="4"/>
  <c r="I566" i="4"/>
  <c r="I565" i="4"/>
  <c r="I564" i="4"/>
  <c r="I563" i="4"/>
  <c r="I562" i="4"/>
  <c r="I561" i="4"/>
  <c r="I560" i="4"/>
  <c r="I559" i="4"/>
  <c r="I558" i="4"/>
  <c r="I557" i="4"/>
  <c r="I556" i="4"/>
  <c r="I555" i="4"/>
  <c r="I554" i="4"/>
  <c r="I553" i="4"/>
  <c r="I552" i="4"/>
  <c r="I551" i="4"/>
  <c r="I550" i="4"/>
  <c r="I549" i="4"/>
  <c r="I548" i="4"/>
  <c r="I547" i="4"/>
  <c r="I546" i="4"/>
  <c r="I545" i="4"/>
  <c r="I544" i="4"/>
  <c r="I543" i="4"/>
  <c r="I542" i="4"/>
  <c r="I541" i="4"/>
  <c r="I540" i="4"/>
  <c r="I539" i="4"/>
  <c r="I538" i="4"/>
  <c r="I537" i="4"/>
  <c r="I536" i="4"/>
  <c r="I535" i="4"/>
  <c r="I534" i="4"/>
  <c r="I533" i="4"/>
  <c r="I532" i="4"/>
  <c r="I531" i="4"/>
  <c r="I530" i="4"/>
  <c r="I529" i="4"/>
  <c r="I528" i="4"/>
  <c r="I527" i="4"/>
  <c r="I526" i="4"/>
  <c r="I525" i="4"/>
  <c r="I524" i="4"/>
  <c r="I523" i="4"/>
  <c r="I522" i="4"/>
  <c r="I521" i="4"/>
  <c r="I520" i="4"/>
  <c r="I519" i="4"/>
  <c r="I518" i="4"/>
  <c r="I517" i="4"/>
  <c r="I516" i="4"/>
  <c r="I515" i="4"/>
  <c r="I514" i="4"/>
  <c r="I513" i="4"/>
  <c r="I512" i="4"/>
  <c r="I511" i="4"/>
  <c r="I510" i="4"/>
  <c r="I509" i="4"/>
  <c r="I508" i="4"/>
  <c r="I507" i="4"/>
  <c r="I506" i="4"/>
  <c r="I505" i="4"/>
  <c r="I504" i="4"/>
  <c r="I503" i="4"/>
  <c r="I502" i="4"/>
  <c r="I501" i="4"/>
  <c r="I500" i="4"/>
  <c r="I499" i="4"/>
  <c r="I498" i="4"/>
  <c r="I497" i="4"/>
  <c r="I496" i="4"/>
  <c r="I495" i="4"/>
  <c r="I494" i="4"/>
  <c r="I493" i="4"/>
  <c r="I492" i="4"/>
  <c r="I491" i="4"/>
  <c r="I490" i="4"/>
  <c r="I489" i="4"/>
  <c r="I488" i="4"/>
  <c r="I487" i="4"/>
  <c r="I486" i="4"/>
  <c r="I485" i="4"/>
  <c r="I484" i="4"/>
  <c r="I483" i="4"/>
  <c r="I482" i="4"/>
  <c r="I481" i="4"/>
  <c r="I480" i="4"/>
  <c r="I479" i="4"/>
  <c r="I478" i="4"/>
  <c r="I477" i="4"/>
  <c r="I476" i="4"/>
  <c r="I475" i="4"/>
  <c r="I474" i="4"/>
  <c r="I473" i="4"/>
  <c r="I472" i="4"/>
  <c r="I471" i="4"/>
  <c r="I470" i="4"/>
  <c r="I469" i="4"/>
  <c r="I468" i="4"/>
  <c r="I467" i="4"/>
  <c r="I466" i="4"/>
  <c r="I465" i="4"/>
  <c r="I464" i="4"/>
  <c r="I463" i="4"/>
  <c r="I462" i="4"/>
  <c r="I461" i="4"/>
  <c r="I460" i="4"/>
  <c r="I459" i="4"/>
  <c r="I458" i="4"/>
  <c r="I457" i="4"/>
  <c r="I456" i="4"/>
  <c r="I455" i="4"/>
  <c r="I454" i="4"/>
  <c r="I453" i="4"/>
  <c r="I452" i="4"/>
  <c r="I451" i="4"/>
  <c r="I450" i="4"/>
  <c r="I449" i="4"/>
  <c r="I448" i="4"/>
  <c r="I447" i="4"/>
  <c r="I446" i="4"/>
  <c r="I445" i="4"/>
  <c r="I444" i="4"/>
  <c r="I443" i="4"/>
  <c r="I442" i="4"/>
  <c r="I441" i="4"/>
  <c r="I440" i="4"/>
  <c r="I439" i="4"/>
  <c r="I438" i="4"/>
  <c r="I437" i="4"/>
  <c r="I436" i="4"/>
  <c r="I435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7" i="4"/>
  <c r="I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371" i="4"/>
  <c r="I370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<sst xmlns="http://schemas.openxmlformats.org/spreadsheetml/2006/main" count="130081" uniqueCount="24521">
  <si>
    <t>Vendor Entity Type</t>
  </si>
  <si>
    <t>Vendor Type Category</t>
  </si>
  <si>
    <t>Vendor Type Sub Category</t>
  </si>
  <si>
    <t>Vendor Type Detail Category</t>
  </si>
  <si>
    <t>BV</t>
  </si>
  <si>
    <t>Accounting Entry</t>
  </si>
  <si>
    <t>Food</t>
  </si>
  <si>
    <t>Co</t>
  </si>
  <si>
    <t>Business</t>
  </si>
  <si>
    <t>Appraisal</t>
  </si>
  <si>
    <t>Lodging</t>
  </si>
  <si>
    <t>Corp</t>
  </si>
  <si>
    <t>Government</t>
  </si>
  <si>
    <t>Association</t>
  </si>
  <si>
    <t>Transportation</t>
  </si>
  <si>
    <t>Bank</t>
  </si>
  <si>
    <t>Inc</t>
  </si>
  <si>
    <t>Individual</t>
  </si>
  <si>
    <t>Travel Services</t>
  </si>
  <si>
    <t>Big4</t>
  </si>
  <si>
    <t>LC</t>
  </si>
  <si>
    <t>Not For Profit</t>
  </si>
  <si>
    <t>Property</t>
  </si>
  <si>
    <t>Consulting</t>
  </si>
  <si>
    <t>LLC</t>
  </si>
  <si>
    <t>Uncategorized</t>
  </si>
  <si>
    <t>City</t>
  </si>
  <si>
    <t>Cleaning</t>
  </si>
  <si>
    <t>Credit Bureau</t>
  </si>
  <si>
    <t>LLP</t>
  </si>
  <si>
    <t>Club</t>
  </si>
  <si>
    <t>Facility Services</t>
  </si>
  <si>
    <t>Environment</t>
  </si>
  <si>
    <t>LP</t>
  </si>
  <si>
    <t>Community</t>
  </si>
  <si>
    <t>Maintenance</t>
  </si>
  <si>
    <t>Facilities</t>
  </si>
  <si>
    <t>Ltd</t>
  </si>
  <si>
    <t>Eletrical / Communications</t>
  </si>
  <si>
    <t>PA</t>
  </si>
  <si>
    <t>Country</t>
  </si>
  <si>
    <t>Landscaping</t>
  </si>
  <si>
    <t>PC</t>
  </si>
  <si>
    <t>County</t>
  </si>
  <si>
    <t>Fire / Safety / Security / Alarms</t>
  </si>
  <si>
    <t>PLC</t>
  </si>
  <si>
    <t>Trash &amp; Recycling</t>
  </si>
  <si>
    <t>PLLC</t>
  </si>
  <si>
    <t>Education</t>
  </si>
  <si>
    <t>Pest Control</t>
  </si>
  <si>
    <t>PLLP</t>
  </si>
  <si>
    <t>Refreshments</t>
  </si>
  <si>
    <t>SA de CV</t>
  </si>
  <si>
    <t>Plumbing</t>
  </si>
  <si>
    <t>SC</t>
  </si>
  <si>
    <t>Farm Bureau</t>
  </si>
  <si>
    <t>Realtor &amp; Listings</t>
  </si>
  <si>
    <t>Farm Credit</t>
  </si>
  <si>
    <t>HVAC</t>
  </si>
  <si>
    <t>Health</t>
  </si>
  <si>
    <t>Insurance</t>
  </si>
  <si>
    <t>Legal</t>
  </si>
  <si>
    <t>Market Data</t>
  </si>
  <si>
    <t>Media</t>
  </si>
  <si>
    <t>State</t>
  </si>
  <si>
    <t>Telecommunications</t>
  </si>
  <si>
    <t>Temporary Staff</t>
  </si>
  <si>
    <t>Title</t>
  </si>
  <si>
    <t>Travel &amp; Entertainment</t>
  </si>
  <si>
    <t>Utility</t>
  </si>
  <si>
    <t>Vendor ID</t>
  </si>
  <si>
    <t>Vendor Name</t>
  </si>
  <si>
    <t>Mapped Name</t>
  </si>
  <si>
    <t>Vendor Name Category</t>
  </si>
  <si>
    <t>Date</t>
  </si>
  <si>
    <t>Column1</t>
  </si>
  <si>
    <t>100781</t>
  </si>
  <si>
    <t>*Arctic Cold Sakioka, LLC</t>
  </si>
  <si>
    <t>101261</t>
  </si>
  <si>
    <t>*JZB FARMING</t>
  </si>
  <si>
    <t>101 Nicholas LL</t>
  </si>
  <si>
    <t>101 Nicholas</t>
  </si>
  <si>
    <t>101 Nicholas LLC</t>
  </si>
  <si>
    <t>VP-7757</t>
  </si>
  <si>
    <t>1099 Pro Inc</t>
  </si>
  <si>
    <t>1099 Pro</t>
  </si>
  <si>
    <t/>
  </si>
  <si>
    <t>VP-60</t>
  </si>
  <si>
    <t>1099 Pro Inc (Inactive)</t>
  </si>
  <si>
    <t>1099 Pro, Inc.</t>
  </si>
  <si>
    <t>1109466 Ontario Limited O/A Canoe</t>
  </si>
  <si>
    <t>VP-11216</t>
  </si>
  <si>
    <t>1125 17th Street Holdings LLC</t>
  </si>
  <si>
    <t>1125 17th Street Holdings</t>
  </si>
  <si>
    <t>VP-9552</t>
  </si>
  <si>
    <t>1125 17th Street Holdings LLC (Inactive)</t>
  </si>
  <si>
    <t>1125 17th Street LLC</t>
  </si>
  <si>
    <t>1180 Peachtree Office Investors LLC</t>
  </si>
  <si>
    <t>1180 Peachtree Office Investors</t>
  </si>
  <si>
    <t>VP-431</t>
  </si>
  <si>
    <t>1180 Peachtree Office Investors, LLC</t>
  </si>
  <si>
    <t>VP-11854</t>
  </si>
  <si>
    <t>13th District Agricultural Association</t>
  </si>
  <si>
    <t>150 N Riverside Titleholder LLC</t>
  </si>
  <si>
    <t>150 N Riverside Titleholder</t>
  </si>
  <si>
    <t>VP-4611</t>
  </si>
  <si>
    <t>150 N Riverside Titleholder, LLC</t>
  </si>
  <si>
    <t>151 Maiden LLC</t>
  </si>
  <si>
    <t>151 Maiden</t>
  </si>
  <si>
    <t>VP-8125</t>
  </si>
  <si>
    <t>VP-11789</t>
  </si>
  <si>
    <t>1715 Thames Street Master Tenant LLC</t>
  </si>
  <si>
    <t>100409</t>
  </si>
  <si>
    <t>1721 San Juan Highway LLC</t>
  </si>
  <si>
    <t>1-800-Flowers.com</t>
  </si>
  <si>
    <t>1st District Co</t>
  </si>
  <si>
    <t>1st District Court Clerks Office</t>
  </si>
  <si>
    <t>100250</t>
  </si>
  <si>
    <t>2.718 Marketing, Inc.</t>
  </si>
  <si>
    <t>2.718 Marketing</t>
  </si>
  <si>
    <t>VP-3376</t>
  </si>
  <si>
    <t>203 East 45th Restaurant Inc</t>
  </si>
  <si>
    <t>203 East 45th Restaurant</t>
  </si>
  <si>
    <t>21000 Aug 2020 Rec Item</t>
  </si>
  <si>
    <t>21st Century St</t>
  </si>
  <si>
    <t>21st Century Strategic Forums</t>
  </si>
  <si>
    <t>21st Century Strategic Forums LLC</t>
  </si>
  <si>
    <t>VP-2936</t>
  </si>
  <si>
    <t>24 7 Digital dba Digital Abstract &amp; Title</t>
  </si>
  <si>
    <t>Digital Abstract &amp; Title</t>
  </si>
  <si>
    <t>245 Park Avenue Property LLC</t>
  </si>
  <si>
    <t>245 Park Avenue Property</t>
  </si>
  <si>
    <t>245 Park Avenue Property LLC (Inactive)</t>
  </si>
  <si>
    <t>VP-8707</t>
  </si>
  <si>
    <t>245 Park JV LLC</t>
  </si>
  <si>
    <t>245 Park JV</t>
  </si>
  <si>
    <t>VP-11226</t>
  </si>
  <si>
    <t>245 Park JV LLC (Inactive)</t>
  </si>
  <si>
    <t>24K Experience LLC</t>
  </si>
  <si>
    <t>24K Experience</t>
  </si>
  <si>
    <t>24K Expirience LLC</t>
  </si>
  <si>
    <t>VP-11626</t>
  </si>
  <si>
    <t>24th District Agricultural Association</t>
  </si>
  <si>
    <t>100603</t>
  </si>
  <si>
    <t>26 Ditch Farms Partnership</t>
  </si>
  <si>
    <t>360 DG FL LLC</t>
  </si>
  <si>
    <t>360 DG FL</t>
  </si>
  <si>
    <t>VP-10899</t>
  </si>
  <si>
    <t>360 DG OCLA, LLC</t>
  </si>
  <si>
    <t>360 DG OCLA</t>
  </si>
  <si>
    <t>VP-9136</t>
  </si>
  <si>
    <t>3856 S Boulevard, LLC</t>
  </si>
  <si>
    <t>3856 S Boulevard</t>
  </si>
  <si>
    <t>VP-10939</t>
  </si>
  <si>
    <t>101160</t>
  </si>
  <si>
    <t>3B Ranch LLC</t>
  </si>
  <si>
    <t>3-D Tradeshow S</t>
  </si>
  <si>
    <t>3-D Tradeshow Services</t>
  </si>
  <si>
    <t>3-D Tradeshow Services LLC</t>
  </si>
  <si>
    <t>VP-10790</t>
  </si>
  <si>
    <t>3E Properties</t>
  </si>
  <si>
    <t>101126</t>
  </si>
  <si>
    <t>3L Farming Company LLC</t>
  </si>
  <si>
    <t>3R Mechanical Inc</t>
  </si>
  <si>
    <t>3R Mechanical</t>
  </si>
  <si>
    <t>101246</t>
  </si>
  <si>
    <t>4 D Farms &amp; Poultry, Inc.</t>
  </si>
  <si>
    <t>100486</t>
  </si>
  <si>
    <t>4 Gen Farms LLC</t>
  </si>
  <si>
    <t>4141  LLC</t>
  </si>
  <si>
    <t>4141</t>
  </si>
  <si>
    <t>VP-7759</t>
  </si>
  <si>
    <t>4141 LLC</t>
  </si>
  <si>
    <t>45 River Park, LLC</t>
  </si>
  <si>
    <t>45 River Park</t>
  </si>
  <si>
    <t>VP-10876</t>
  </si>
  <si>
    <t>48 Wall, LLC</t>
  </si>
  <si>
    <t>48 Wall</t>
  </si>
  <si>
    <t>4-H FFA Stock S</t>
  </si>
  <si>
    <t>4-H FFA Stock Sale Nez Perce County</t>
  </si>
  <si>
    <t>VP-10619</t>
  </si>
  <si>
    <t>4M Building Sol</t>
  </si>
  <si>
    <t>4M Building Solutions</t>
  </si>
  <si>
    <t>4M Building Solutions Inc</t>
  </si>
  <si>
    <t>VP-10734</t>
  </si>
  <si>
    <t>5 Beekman Master Tenant LLC</t>
  </si>
  <si>
    <t>5 Beekman Master Tenant</t>
  </si>
  <si>
    <t>VP-10595</t>
  </si>
  <si>
    <t>VP-10801</t>
  </si>
  <si>
    <t>54th District Agricultural Association</t>
  </si>
  <si>
    <t>101361</t>
  </si>
  <si>
    <t>5C Farms LLC</t>
  </si>
  <si>
    <t>71 Pounds Inc</t>
  </si>
  <si>
    <t>71 Pounds</t>
  </si>
  <si>
    <t>VP-3310</t>
  </si>
  <si>
    <t>71 Pounds Inc.</t>
  </si>
  <si>
    <t>100150</t>
  </si>
  <si>
    <t>721271 Alberta Inc</t>
  </si>
  <si>
    <t>100412</t>
  </si>
  <si>
    <t>7-R Farms, Inc.</t>
  </si>
  <si>
    <t>917 Triple Crow</t>
  </si>
  <si>
    <t>917 Triple Crown</t>
  </si>
  <si>
    <t>917 Triple Crown LLC</t>
  </si>
  <si>
    <t>VP-8139</t>
  </si>
  <si>
    <t>917 Triple Crown LLC (Inactive)</t>
  </si>
  <si>
    <t>100569</t>
  </si>
  <si>
    <t>A &amp; H INVESTMENTS LLC</t>
  </si>
  <si>
    <t>100277</t>
  </si>
  <si>
    <t>A &amp; M English Farms, LLC</t>
  </si>
  <si>
    <t>A Duck Amuck Media LLC</t>
  </si>
  <si>
    <t>A Duck Amuck Media</t>
  </si>
  <si>
    <t>VP-3621</t>
  </si>
  <si>
    <t>A Numbered Consulting Corporation</t>
  </si>
  <si>
    <t>VP-3553</t>
  </si>
  <si>
    <t>A&amp;W Cleaning Service Inc</t>
  </si>
  <si>
    <t>A&amp;W Cleaning Service</t>
  </si>
  <si>
    <t>A. O. Thompson Abstract Co., Inc.</t>
  </si>
  <si>
    <t>A. O. Thompson Abstract</t>
  </si>
  <si>
    <t>A1 Appraisal Associates of Cal</t>
  </si>
  <si>
    <t>A1 Appraisal Associates of Calhoun</t>
  </si>
  <si>
    <t>VP-7725</t>
  </si>
  <si>
    <t>A1 Appraisal Associates of Calhoun LLC</t>
  </si>
  <si>
    <t>A-1 Appraisal Associates of Calhoun LLC</t>
  </si>
  <si>
    <t>A-1 Sign Company</t>
  </si>
  <si>
    <t>AA Key and Lock Service Inc</t>
  </si>
  <si>
    <t>AA Key and Lock Service</t>
  </si>
  <si>
    <t>VP-11446</t>
  </si>
  <si>
    <t>AAA Electrical</t>
  </si>
  <si>
    <t>AAA Electrical &amp; Communications</t>
  </si>
  <si>
    <t>AAA Electrical &amp; Communications, Inc.</t>
  </si>
  <si>
    <t>AAA Electrical and Communicati</t>
  </si>
  <si>
    <t>AAA Electrical and Communications Inc</t>
  </si>
  <si>
    <t>VP-7263</t>
  </si>
  <si>
    <t>Aable Pest Control</t>
  </si>
  <si>
    <t>Aakash Bhattacharya</t>
  </si>
  <si>
    <t>Aakash Bhattacharya (Terminated)</t>
  </si>
  <si>
    <t>Aaron Bixby</t>
  </si>
  <si>
    <t>Aaron Christenson</t>
  </si>
  <si>
    <t>Aaron Fanetti</t>
  </si>
  <si>
    <t>Aaron Keith Kennedy</t>
  </si>
  <si>
    <t>Aaron Kennedy</t>
  </si>
  <si>
    <t>VP-7761</t>
  </si>
  <si>
    <t>Aaron Keith Kennedy (Inactive)</t>
  </si>
  <si>
    <t>Aaron M Davis</t>
  </si>
  <si>
    <t>Aaron Davis</t>
  </si>
  <si>
    <t>VP-8764</t>
  </si>
  <si>
    <t>Aaron M Davis (Inactive)</t>
  </si>
  <si>
    <t>Aaron Morris</t>
  </si>
  <si>
    <t>Aaron Timm</t>
  </si>
  <si>
    <t>101242</t>
  </si>
  <si>
    <t>Aaron VanDyk</t>
  </si>
  <si>
    <t>Abacus Data Systems Inc</t>
  </si>
  <si>
    <t>Abacus Data Systems</t>
  </si>
  <si>
    <t>VP-8121</t>
  </si>
  <si>
    <t>Abacus Data Systems, Inc</t>
  </si>
  <si>
    <t>Abbey, Jeff</t>
  </si>
  <si>
    <t>Jeffrey Abbey</t>
  </si>
  <si>
    <t>Abbie Chastain</t>
  </si>
  <si>
    <t>Abco Peerless Fire Supression Corp</t>
  </si>
  <si>
    <t>Abco Peerless Fire Supression</t>
  </si>
  <si>
    <t>VP-47</t>
  </si>
  <si>
    <t>Abco Peerless Fire Supression Corp.</t>
  </si>
  <si>
    <t>Abenaa Birago</t>
  </si>
  <si>
    <t>Abenaa Swanke</t>
  </si>
  <si>
    <t>Aberdeen - Springfield Canal Co</t>
  </si>
  <si>
    <t>Aberdeen Springfield Canal Co</t>
  </si>
  <si>
    <t>VP-8553</t>
  </si>
  <si>
    <t>Abhijit Ganguly</t>
  </si>
  <si>
    <t>Abhijit Ganguly (Terminated)</t>
  </si>
  <si>
    <t>Abigail Kirsch at Tappan Hill Inc</t>
  </si>
  <si>
    <t>Abigail Kirsch at Tappan Hill</t>
  </si>
  <si>
    <t>VP-10522</t>
  </si>
  <si>
    <t>Abigail Kopplin</t>
  </si>
  <si>
    <t>Ablan, Tamara</t>
  </si>
  <si>
    <t>Tamara Ablan</t>
  </si>
  <si>
    <t>ABM Industries Inc</t>
  </si>
  <si>
    <t>ABM Industries</t>
  </si>
  <si>
    <t>ABM</t>
  </si>
  <si>
    <t>VP-6737</t>
  </si>
  <si>
    <t>ABM Industry Group LLC</t>
  </si>
  <si>
    <t>ABM Industry Group</t>
  </si>
  <si>
    <t>ABM Janitorial</t>
  </si>
  <si>
    <t>ABM Janitorial Services</t>
  </si>
  <si>
    <t>VP-8910</t>
  </si>
  <si>
    <t>Abogadoes Y Asesores Juridicos Diez SC</t>
  </si>
  <si>
    <t>Abogadoes Y Asesores Juridicos Diez</t>
  </si>
  <si>
    <t>VP-10206</t>
  </si>
  <si>
    <t>Abolfazl Sodagartojgi</t>
  </si>
  <si>
    <t>Above and Beyond</t>
  </si>
  <si>
    <t>Above and Beyond Estate Services Inc</t>
  </si>
  <si>
    <t>VP-7637</t>
  </si>
  <si>
    <t>Abraham Wapner</t>
  </si>
  <si>
    <t>Abraham, Anthony G</t>
  </si>
  <si>
    <t>Anthony Abraham</t>
  </si>
  <si>
    <t>Abrams, Mark S</t>
  </si>
  <si>
    <t>Mark Abrams</t>
  </si>
  <si>
    <t>AC Hotel New York Downtown</t>
  </si>
  <si>
    <t>AC3, Inc</t>
  </si>
  <si>
    <t>AC3</t>
  </si>
  <si>
    <t>ACA AML Strategies Inc</t>
  </si>
  <si>
    <t>ACA AML Strategies</t>
  </si>
  <si>
    <t>ACA AML Strategies LLC</t>
  </si>
  <si>
    <t>VP-199</t>
  </si>
  <si>
    <t>ACA AML Strategies, Inc</t>
  </si>
  <si>
    <t>ACA Track LLC</t>
  </si>
  <si>
    <t>ACA Track</t>
  </si>
  <si>
    <t>ACA Track, LLC</t>
  </si>
  <si>
    <t>ACAMS</t>
  </si>
  <si>
    <t>Accent on Arrangements Inc</t>
  </si>
  <si>
    <t>Accent on Arrangements</t>
  </si>
  <si>
    <t>AccentsOff Speech and Voice Improvment</t>
  </si>
  <si>
    <t>Accenture LLP</t>
  </si>
  <si>
    <t>Accenture</t>
  </si>
  <si>
    <t>VP-442</t>
  </si>
  <si>
    <t>Accenture LLP (Inactive)</t>
  </si>
  <si>
    <t>Acco Brands USA LLC</t>
  </si>
  <si>
    <t>Acco Brands USA</t>
  </si>
  <si>
    <t>ACCO Engineered Systems, Inc.</t>
  </si>
  <si>
    <t>ACCO Engineered Systems</t>
  </si>
  <si>
    <t>VP-11562</t>
  </si>
  <si>
    <t>Accomack County Sheriff</t>
  </si>
  <si>
    <t>Accomack County</t>
  </si>
  <si>
    <t>Accounting Career Consultants</t>
  </si>
  <si>
    <t>Accounting Principals Inc</t>
  </si>
  <si>
    <t>Accounting Principals</t>
  </si>
  <si>
    <t>VP-8813</t>
  </si>
  <si>
    <t>Accuity Inc</t>
  </si>
  <si>
    <t>Accuity</t>
  </si>
  <si>
    <t>VP-105</t>
  </si>
  <si>
    <t>Accuity Inc (Inactive)</t>
  </si>
  <si>
    <t>Accuity Inc.</t>
  </si>
  <si>
    <t>Accuity, Inc</t>
  </si>
  <si>
    <t>100741</t>
  </si>
  <si>
    <t>ACMPC CALIFORNIA 3 LLC</t>
  </si>
  <si>
    <t>Acosta Marlene</t>
  </si>
  <si>
    <t>Acquolina, LLC</t>
  </si>
  <si>
    <t>Acquolina</t>
  </si>
  <si>
    <t>VP-10935</t>
  </si>
  <si>
    <t>Act-On Software, Inc.</t>
  </si>
  <si>
    <t>Act-On Software</t>
  </si>
  <si>
    <t>Act-On Software, Inc. (Hold)</t>
  </si>
  <si>
    <t>VP-10604</t>
  </si>
  <si>
    <t>Acuity Knowledge Partners (UK)</t>
  </si>
  <si>
    <t>Acuity Knowledge Partners (UK) Limited</t>
  </si>
  <si>
    <t>VP-9357</t>
  </si>
  <si>
    <t>Acute Inflections</t>
  </si>
  <si>
    <t>Ad Creations Inc</t>
  </si>
  <si>
    <t>Ad Creations</t>
  </si>
  <si>
    <t>VP-4641</t>
  </si>
  <si>
    <t>Ad Creations Inc (Inactive)</t>
  </si>
  <si>
    <t>Ada County Sheriff</t>
  </si>
  <si>
    <t>Ada County</t>
  </si>
  <si>
    <t>Adair County Clerk</t>
  </si>
  <si>
    <t>Adair County</t>
  </si>
  <si>
    <t>Adair County Clerk - KY (42728)</t>
  </si>
  <si>
    <t>Adair County Sheriff</t>
  </si>
  <si>
    <t>VP-9281</t>
  </si>
  <si>
    <t>Adair County Sheriff (Inactive)</t>
  </si>
  <si>
    <t>Adair County Treasurer</t>
  </si>
  <si>
    <t>Adam Baczkiewic</t>
  </si>
  <si>
    <t>Adam Baczkiewicz</t>
  </si>
  <si>
    <t>Adam Information Technologies LLC</t>
  </si>
  <si>
    <t>Adam Information Technology</t>
  </si>
  <si>
    <t>Adam J Paul</t>
  </si>
  <si>
    <t>Adam Paul</t>
  </si>
  <si>
    <t>Adam Kennel</t>
  </si>
  <si>
    <t>Adam Loker</t>
  </si>
  <si>
    <t>Adam Marshall Auctioneer and L</t>
  </si>
  <si>
    <t>Adam Marshall Auctioneers &amp; Land Brokers</t>
  </si>
  <si>
    <t>Adam Marshall Auctioneers &amp; Land Brokers LLC</t>
  </si>
  <si>
    <t>Adam Schmoldt</t>
  </si>
  <si>
    <t>Adam Trott</t>
  </si>
  <si>
    <t>Adam Wilson</t>
  </si>
  <si>
    <t>Adams County Register of Deeds</t>
  </si>
  <si>
    <t>Adams County</t>
  </si>
  <si>
    <t>101326</t>
  </si>
  <si>
    <t>ADAMS GRAIN CO.</t>
  </si>
  <si>
    <t>Adams Inc</t>
  </si>
  <si>
    <t>Adams</t>
  </si>
  <si>
    <t>VP-8293</t>
  </si>
  <si>
    <t>Adams, Brent</t>
  </si>
  <si>
    <t>Brent Adams</t>
  </si>
  <si>
    <t>Adams, Richard Louis</t>
  </si>
  <si>
    <t>Richard Adams</t>
  </si>
  <si>
    <t>Adams, Stephen G</t>
  </si>
  <si>
    <t>Stephen Adams</t>
  </si>
  <si>
    <t>Adaptive Insights LLC</t>
  </si>
  <si>
    <t>Adaptive Insights</t>
  </si>
  <si>
    <t>VP-4307</t>
  </si>
  <si>
    <t>Adaptive Solutions</t>
  </si>
  <si>
    <t>Adaptive Solutions Group</t>
  </si>
  <si>
    <t>Adarsh Nanda</t>
  </si>
  <si>
    <t>Adarsh Nanda (Terminated)</t>
  </si>
  <si>
    <t>Addison River Ranch</t>
  </si>
  <si>
    <t>Addison, Jordon</t>
  </si>
  <si>
    <t>Jordon Addison</t>
  </si>
  <si>
    <t>Addison, Matthew</t>
  </si>
  <si>
    <t>Matthew Addison</t>
  </si>
  <si>
    <t>Adela Hamzabegovic</t>
  </si>
  <si>
    <t>100673</t>
  </si>
  <si>
    <t>Adeline Cheung and Vic Cheung</t>
  </si>
  <si>
    <t>Adeline Douglas</t>
  </si>
  <si>
    <t>Adeline Guthrie</t>
  </si>
  <si>
    <t>Adina Popescu</t>
  </si>
  <si>
    <t>Adina Popescu (On Leave)</t>
  </si>
  <si>
    <t>Adina Popescu (Terminated)</t>
  </si>
  <si>
    <t>Adler, Kristin M</t>
  </si>
  <si>
    <t>Kristin Adler</t>
  </si>
  <si>
    <t>ADP Inc</t>
  </si>
  <si>
    <t>ADP</t>
  </si>
  <si>
    <t>ADP International Services BV</t>
  </si>
  <si>
    <t>ADP International Services</t>
  </si>
  <si>
    <t>VP-3730</t>
  </si>
  <si>
    <t>ADP LLC</t>
  </si>
  <si>
    <t>Adriaan C Weststrate</t>
  </si>
  <si>
    <t>Adriaan Weststrate</t>
  </si>
  <si>
    <t>100028</t>
  </si>
  <si>
    <t>Adriaan Cornellis Weststrate Amended &amp; Restated Re</t>
  </si>
  <si>
    <t>Adriaan Cornellis Weststrate Amended &amp; Restated Revocable Trust</t>
  </si>
  <si>
    <t>100111</t>
  </si>
  <si>
    <t>Adriaan Weststrate (Terminated)</t>
  </si>
  <si>
    <t>Adrian Andrian</t>
  </si>
  <si>
    <t>Adriano Branco</t>
  </si>
  <si>
    <t>Advance Sign and Lighting Co</t>
  </si>
  <si>
    <t>Advance Sign and Lighting</t>
  </si>
  <si>
    <t>Advance Signs &amp; Service Inc</t>
  </si>
  <si>
    <t>Advance Signs and Service</t>
  </si>
  <si>
    <t>Advance Signs and Service Inc</t>
  </si>
  <si>
    <t>VP-9077</t>
  </si>
  <si>
    <t>Advance Signs and Service Inc (Inactive)</t>
  </si>
  <si>
    <t>Advanced Systems, Inc</t>
  </si>
  <si>
    <t>Advanced Systems</t>
  </si>
  <si>
    <t>Advanced Title Group Inc</t>
  </si>
  <si>
    <t>Advanced Title Group</t>
  </si>
  <si>
    <t>100283</t>
  </si>
  <si>
    <t>Advanced Title Technology, Inc. (Inactive)</t>
  </si>
  <si>
    <t>Advantage Resourcing</t>
  </si>
  <si>
    <t>Advantage Title Services LLC</t>
  </si>
  <si>
    <t>Advantage Title Services</t>
  </si>
  <si>
    <t>VP-9451</t>
  </si>
  <si>
    <t>Advantage Title Services, LLC</t>
  </si>
  <si>
    <t>Advantys Solutions Ltd</t>
  </si>
  <si>
    <t>Advantys Solutions</t>
  </si>
  <si>
    <t>VP-2654</t>
  </si>
  <si>
    <t>ADVANTYS Solutions Ltd</t>
  </si>
  <si>
    <t>AEC  Fire Safety and Security Inc</t>
  </si>
  <si>
    <t>AEC Fire Safety and Security</t>
  </si>
  <si>
    <t>AEC Fire-Safety</t>
  </si>
  <si>
    <t>AEC Fire-Safety &amp; Security</t>
  </si>
  <si>
    <t>100355</t>
  </si>
  <si>
    <t>AFA Protective Systems Inc</t>
  </si>
  <si>
    <t>AFA Protective Systems</t>
  </si>
  <si>
    <t>VP-448</t>
  </si>
  <si>
    <t>AFA Protective Systems Inc (Inactive)</t>
  </si>
  <si>
    <t>AFA Protective Systems, Inc.</t>
  </si>
  <si>
    <t>Affairs to Remember Caterers, Inc</t>
  </si>
  <si>
    <t>Affairs to Remember Caterers</t>
  </si>
  <si>
    <t>VP-11073</t>
  </si>
  <si>
    <t>Aflac</t>
  </si>
  <si>
    <t>AFLAC</t>
  </si>
  <si>
    <t>AFLAC Group Insurance</t>
  </si>
  <si>
    <t>AFR</t>
  </si>
  <si>
    <t>AFS</t>
  </si>
  <si>
    <t>VP-7883</t>
  </si>
  <si>
    <t>Ag Appraisal Services LLC (Inactive)</t>
  </si>
  <si>
    <t>Ag Appraisal Services</t>
  </si>
  <si>
    <t>Ag Appraisal Services, LLC</t>
  </si>
  <si>
    <t>Ag Country Farm Credit Service ACA</t>
  </si>
  <si>
    <t>Ag Country Farm Credit Service</t>
  </si>
  <si>
    <t>Ag Headhunters LLC</t>
  </si>
  <si>
    <t>Ag Headhunters</t>
  </si>
  <si>
    <t>VP-10145</t>
  </si>
  <si>
    <t>Ag Lenders Soci</t>
  </si>
  <si>
    <t>Ag Lenders Society of California</t>
  </si>
  <si>
    <t>VP-10182</t>
  </si>
  <si>
    <t>101052</t>
  </si>
  <si>
    <t>Ag Metrics Group, Inc.</t>
  </si>
  <si>
    <t>Ag One</t>
  </si>
  <si>
    <t>VP-10714</t>
  </si>
  <si>
    <t>Ag Progress, LLC</t>
  </si>
  <si>
    <t>Ag Progress</t>
  </si>
  <si>
    <t>Ag Proz</t>
  </si>
  <si>
    <t>VP-10540</t>
  </si>
  <si>
    <t>Ag Source Magazine Inc</t>
  </si>
  <si>
    <t>Ag Source Magazine</t>
  </si>
  <si>
    <t>VP-11232</t>
  </si>
  <si>
    <t>101309</t>
  </si>
  <si>
    <t>Ag Valley Co-op</t>
  </si>
  <si>
    <t>Ag Ware Inc</t>
  </si>
  <si>
    <t>AgWare</t>
  </si>
  <si>
    <t>Agarwal, Vinay</t>
  </si>
  <si>
    <t>Vinay Agarwal</t>
  </si>
  <si>
    <t>AgCall USA Inc</t>
  </si>
  <si>
    <t>AgCall USA</t>
  </si>
  <si>
    <t>VP-10418</t>
  </si>
  <si>
    <t>AGCO - Moore Valuation</t>
  </si>
  <si>
    <t>VP-4597</t>
  </si>
  <si>
    <t>AGCO - Moore Valuation Inc</t>
  </si>
  <si>
    <t>VP-8895</t>
  </si>
  <si>
    <t>AgCountry Farm Credit Services ACA</t>
  </si>
  <si>
    <t>AgCountry Farm Credit Services</t>
  </si>
  <si>
    <t>VP-11708</t>
  </si>
  <si>
    <t>AgCountry Farm Credit Services, PCA</t>
  </si>
  <si>
    <t>AgFunder Inc</t>
  </si>
  <si>
    <t>AgFunder</t>
  </si>
  <si>
    <t>VP-4191</t>
  </si>
  <si>
    <t>Agnes Bartosiak</t>
  </si>
  <si>
    <t>Agnieszka Bartosiak</t>
  </si>
  <si>
    <t>Agnieszka Dobro</t>
  </si>
  <si>
    <t>Agnieszka Dobrowolska Perry</t>
  </si>
  <si>
    <t>AgReliant Genetics, LLC</t>
  </si>
  <si>
    <t>AgReliant Genetics</t>
  </si>
  <si>
    <t>100192</t>
  </si>
  <si>
    <t>Agri Affiliates Inc</t>
  </si>
  <si>
    <t>Agri Affiliates</t>
  </si>
  <si>
    <t>VP-7727</t>
  </si>
  <si>
    <t>VP-8172</t>
  </si>
  <si>
    <t>Agri Management Farm Services LLC</t>
  </si>
  <si>
    <t>Agri Pulse Comm</t>
  </si>
  <si>
    <t>Agri-Pulse Communications</t>
  </si>
  <si>
    <t>Agri Pulse Communications Inc</t>
  </si>
  <si>
    <t>VP-8557</t>
  </si>
  <si>
    <t>VP-11003</t>
  </si>
  <si>
    <t>AgriAppraisal Inc</t>
  </si>
  <si>
    <t>AgriBis NW PC</t>
  </si>
  <si>
    <t>AgriBis NW</t>
  </si>
  <si>
    <t>VP-8889</t>
  </si>
  <si>
    <t>Agri-Business C</t>
  </si>
  <si>
    <t>Agribusiness Consulting Group</t>
  </si>
  <si>
    <t>Agribusiness Consulting Group LLC</t>
  </si>
  <si>
    <t>VP-238</t>
  </si>
  <si>
    <t>Agribusiness Consulting Group, LLC</t>
  </si>
  <si>
    <t>Agri-Business Council of Oregon</t>
  </si>
  <si>
    <t>VP-10236</t>
  </si>
  <si>
    <t>AgriCom Appraisals</t>
  </si>
  <si>
    <t>Agri-Comm Appraisal, LLC</t>
  </si>
  <si>
    <t>VP-9365</t>
  </si>
  <si>
    <t>Agricultural Bu</t>
  </si>
  <si>
    <t>Agricultural Business Council of Kansas City</t>
  </si>
  <si>
    <t>VP-10079</t>
  </si>
  <si>
    <t>Agricultural Council of Arkansas</t>
  </si>
  <si>
    <t>VP-11100</t>
  </si>
  <si>
    <t>Agricultural Le</t>
  </si>
  <si>
    <t>Agricultural Lending Institute</t>
  </si>
  <si>
    <t>Agricultural Lending Institute Inc</t>
  </si>
  <si>
    <t>VP-10680</t>
  </si>
  <si>
    <t>Agricultural Me</t>
  </si>
  <si>
    <t>Agricultural Media Summit</t>
  </si>
  <si>
    <t>Agricultural Media Summit LLC</t>
  </si>
  <si>
    <t>VP-8117</t>
  </si>
  <si>
    <t>VP-10256</t>
  </si>
  <si>
    <t>Agricultural Valuation Inc</t>
  </si>
  <si>
    <t>Agriculture Fut</t>
  </si>
  <si>
    <t>Agriculture Future of America</t>
  </si>
  <si>
    <t>VP-4509</t>
  </si>
  <si>
    <t>AgriData Inc</t>
  </si>
  <si>
    <t>AgriData</t>
  </si>
  <si>
    <t>VP-4309</t>
  </si>
  <si>
    <t>VP-9822</t>
  </si>
  <si>
    <t>AgriGen Valuation Inc</t>
  </si>
  <si>
    <t>AgriGold</t>
  </si>
  <si>
    <t>AgrIInstitute</t>
  </si>
  <si>
    <t>VP-10057</t>
  </si>
  <si>
    <t>Agri-Land Advisors LLC</t>
  </si>
  <si>
    <t>VP-10422</t>
  </si>
  <si>
    <t>Agrinomic Insights LLC</t>
  </si>
  <si>
    <t>Agropur</t>
  </si>
  <si>
    <t>VP-11536</t>
  </si>
  <si>
    <t>Agrus Valuations LLC</t>
  </si>
  <si>
    <t>AgSwag LLC</t>
  </si>
  <si>
    <t>AgSwag</t>
  </si>
  <si>
    <t>VP-11241</t>
  </si>
  <si>
    <t>Agtools Inc</t>
  </si>
  <si>
    <t>Agtools</t>
  </si>
  <si>
    <t>VP-10732</t>
  </si>
  <si>
    <t>Aguilar Greg</t>
  </si>
  <si>
    <t>Greg Aguilar</t>
  </si>
  <si>
    <t>Aguilar-Martinez, Jennifer</t>
  </si>
  <si>
    <t>Jennifer Aguilar-Martinez</t>
  </si>
  <si>
    <t>Agustina Sena Jalil</t>
  </si>
  <si>
    <t>Agustina Jalil</t>
  </si>
  <si>
    <t>AgValue LLC</t>
  </si>
  <si>
    <t>AgValue</t>
  </si>
  <si>
    <t>VP-7518</t>
  </si>
  <si>
    <t>AgVantage Appraisals LLC</t>
  </si>
  <si>
    <t>AgVantage Appraisals</t>
  </si>
  <si>
    <t>AGvisorPRO Inc</t>
  </si>
  <si>
    <t>AGvisorPRO</t>
  </si>
  <si>
    <t>VP-11354</t>
  </si>
  <si>
    <t>VP-9895</t>
  </si>
  <si>
    <t>AgVisory LLC</t>
  </si>
  <si>
    <t>Ag-Ware Inc</t>
  </si>
  <si>
    <t>VP-4310</t>
  </si>
  <si>
    <t>Ahmed, Shibley</t>
  </si>
  <si>
    <t>Shibley Admed</t>
  </si>
  <si>
    <t>AIBI Aisbl</t>
  </si>
  <si>
    <t>AIC Title Agency LLC</t>
  </si>
  <si>
    <t>AIC Title Agency</t>
  </si>
  <si>
    <t>VP-7672</t>
  </si>
  <si>
    <t>AIG Insurance Company of Canada</t>
  </si>
  <si>
    <t>AIG</t>
  </si>
  <si>
    <t>VP-4138</t>
  </si>
  <si>
    <t>AIG SEGUROS MEXICO S.A. DE C.V.</t>
  </si>
  <si>
    <t>AIG Seguros Mexico</t>
  </si>
  <si>
    <t>AIG Seguros Mexico SA de CV</t>
  </si>
  <si>
    <t>VP-1495</t>
  </si>
  <si>
    <t>Aiken, Thomas Gregory</t>
  </si>
  <si>
    <t>Thomas Aiken</t>
  </si>
  <si>
    <t>Aimware Inc</t>
  </si>
  <si>
    <t>Aimware</t>
  </si>
  <si>
    <t>Air Tech Mechan</t>
  </si>
  <si>
    <t>Air Tech Mechanical Systems</t>
  </si>
  <si>
    <t>VP-10759</t>
  </si>
  <si>
    <t>Air Tech Mechanical Systems LLC</t>
  </si>
  <si>
    <t>Airline Limousine</t>
  </si>
  <si>
    <t>VP-1884</t>
  </si>
  <si>
    <t>AJ Pyle</t>
  </si>
  <si>
    <t>Ajia Baldwin</t>
  </si>
  <si>
    <t>AJR Partners LLC</t>
  </si>
  <si>
    <t>AJR Partners</t>
  </si>
  <si>
    <t>VP-10701</t>
  </si>
  <si>
    <t>Akers Group Appraisal Services Inc</t>
  </si>
  <si>
    <t>Akers Group Appraisal Services</t>
  </si>
  <si>
    <t>Akers, Clayton</t>
  </si>
  <si>
    <t>Clayton Akers</t>
  </si>
  <si>
    <t>Akin Gump Strauss Hauer &amp; Feld LLP</t>
  </si>
  <si>
    <t>Akin Gump Strauss Hauer &amp; Feld</t>
  </si>
  <si>
    <t>VP-10897</t>
  </si>
  <si>
    <t>Akinbingol, Gunes</t>
  </si>
  <si>
    <t>Gunes Akinbingol</t>
  </si>
  <si>
    <t>Akomeah,Larry</t>
  </si>
  <si>
    <t>Larry Akomeah</t>
  </si>
  <si>
    <t>100473</t>
  </si>
  <si>
    <t>AKT WHEATLAND RANCH LLC</t>
  </si>
  <si>
    <t>Al Griffin</t>
  </si>
  <si>
    <t>A-L Tier II LLC</t>
  </si>
  <si>
    <t>A-L Tier II</t>
  </si>
  <si>
    <t>VP-7921</t>
  </si>
  <si>
    <t>Alabama Department Of Revenue</t>
  </si>
  <si>
    <t>Alabama</t>
  </si>
  <si>
    <t>Alabama Peanut</t>
  </si>
  <si>
    <t>Alabama Peanut Producers Association</t>
  </si>
  <si>
    <t>VP-10591</t>
  </si>
  <si>
    <t>Alabama Poultry</t>
  </si>
  <si>
    <t>Alabama Poultry Foundation</t>
  </si>
  <si>
    <t>Alabama Poultry Foundation Inc</t>
  </si>
  <si>
    <t>VP-10424</t>
  </si>
  <si>
    <t>Alachua County Sheriff's Offic</t>
  </si>
  <si>
    <t>Alachua County Sheriff</t>
  </si>
  <si>
    <t>Alachua County</t>
  </si>
  <si>
    <t>VP-9241</t>
  </si>
  <si>
    <t>Alachua County Sheriff's Office (Inactive)</t>
  </si>
  <si>
    <t>Aladesuru, Olanipekun</t>
  </si>
  <si>
    <t>Olanipekun Aladesuru</t>
  </si>
  <si>
    <t>Alan Griggs</t>
  </si>
  <si>
    <t>Alan Margolin &amp; Associates Consulting En</t>
  </si>
  <si>
    <t>100841</t>
  </si>
  <si>
    <t>Alan R Kemper</t>
  </si>
  <si>
    <t>Alan Toussaint</t>
  </si>
  <si>
    <t>Alan Usher</t>
  </si>
  <si>
    <t>Alan Widish</t>
  </si>
  <si>
    <t>Albert Pyle</t>
  </si>
  <si>
    <t>Alberto Becerra Torres</t>
  </si>
  <si>
    <t>VP-10228</t>
  </si>
  <si>
    <t>Albertus Sandee</t>
  </si>
  <si>
    <t>100577</t>
  </si>
  <si>
    <t>Alden Highstreet</t>
  </si>
  <si>
    <t>Alder Creek Ranch Property LLC</t>
  </si>
  <si>
    <t>Alder Creek Ranch Property</t>
  </si>
  <si>
    <t>Alderina Gianfrancesco</t>
  </si>
  <si>
    <t>Alecia Hagemeier</t>
  </si>
  <si>
    <t>Alejandro de la Riva - Konecni</t>
  </si>
  <si>
    <t>100439</t>
  </si>
  <si>
    <t>Alene Benson</t>
  </si>
  <si>
    <t>Alestra</t>
  </si>
  <si>
    <t>VP-1496</t>
  </si>
  <si>
    <t>Alestra s. de R.L. de C.V.</t>
  </si>
  <si>
    <t>Alex Abatti</t>
  </si>
  <si>
    <t>100010</t>
  </si>
  <si>
    <t>Alex Abatti (Inactive)</t>
  </si>
  <si>
    <t>Alex Basile</t>
  </si>
  <si>
    <t>Alex Betta</t>
  </si>
  <si>
    <t>Alex Curry</t>
  </si>
  <si>
    <t>Alex Cutsforth</t>
  </si>
  <si>
    <t>Alex Greenspan</t>
  </si>
  <si>
    <t>Alex LaGarce</t>
  </si>
  <si>
    <t>Alex Legarreta</t>
  </si>
  <si>
    <t>Alex Rodriguez</t>
  </si>
  <si>
    <t>Alex Stewart International Do Brasil Ser</t>
  </si>
  <si>
    <t>Alexander Betta</t>
  </si>
  <si>
    <t>Alexander Griff</t>
  </si>
  <si>
    <t>Alexander Griffin</t>
  </si>
  <si>
    <t>Alexander Grigsby</t>
  </si>
  <si>
    <t>Alexander Kwok</t>
  </si>
  <si>
    <t>Alexander Lyaunzon</t>
  </si>
  <si>
    <t>Alexander von Zuleger Zabrodsky</t>
  </si>
  <si>
    <t>Alexander Zabrodsky</t>
  </si>
  <si>
    <t>Alexander, Marie-Therese</t>
  </si>
  <si>
    <t>Marie-Therese Alexander</t>
  </si>
  <si>
    <t>Alexandra Dietrich</t>
  </si>
  <si>
    <t>Alexandra Guidry</t>
  </si>
  <si>
    <t>Alexandra Suhre</t>
  </si>
  <si>
    <t>Alexandria Llamas</t>
  </si>
  <si>
    <t>Alexis Ezcurra Taiganides</t>
  </si>
  <si>
    <t>Alexis I Rijo</t>
  </si>
  <si>
    <t>VP-11464</t>
  </si>
  <si>
    <t>100742</t>
  </si>
  <si>
    <t>ALG Holdings LP</t>
  </si>
  <si>
    <t>Alhadi, Bashir Alhadi</t>
  </si>
  <si>
    <t>Bashir Alhadi</t>
  </si>
  <si>
    <t>Alhambra Compliance Consultants</t>
  </si>
  <si>
    <t>Alhambra Compliance Consulting</t>
  </si>
  <si>
    <t>Ali Aoun</t>
  </si>
  <si>
    <t>Ali Aoun (Terminated)</t>
  </si>
  <si>
    <t>Ali, Janifa</t>
  </si>
  <si>
    <t>Janifa Ali</t>
  </si>
  <si>
    <t>Alicia D Balkrishna</t>
  </si>
  <si>
    <t>Alicia Balkrishna</t>
  </si>
  <si>
    <t>VP-4528</t>
  </si>
  <si>
    <t>Alicia LaGoy</t>
  </si>
  <si>
    <t>Alicia LaGoy (Terminated)</t>
  </si>
  <si>
    <t>Alicia Mestre</t>
  </si>
  <si>
    <t>Alicia Mestre Bruce</t>
  </si>
  <si>
    <t>Alicia Meyerhoff</t>
  </si>
  <si>
    <t>Alicia Meyerhoff (Terminated)</t>
  </si>
  <si>
    <t>Alight Health Market Insurance Solutions, Inc.</t>
  </si>
  <si>
    <t>Alight Health Market Insurance Solutions</t>
  </si>
  <si>
    <t>VP-345</t>
  </si>
  <si>
    <t>Alight Solutions LLC</t>
  </si>
  <si>
    <t>Alight Solutions</t>
  </si>
  <si>
    <t>Align Communications Inc</t>
  </si>
  <si>
    <t>Align Communications</t>
  </si>
  <si>
    <t>VP-8756</t>
  </si>
  <si>
    <t>Align Communications Inc.</t>
  </si>
  <si>
    <t>Alina Kim</t>
  </si>
  <si>
    <t>Alina Verona Ioani</t>
  </si>
  <si>
    <t>Alina Ioani</t>
  </si>
  <si>
    <t>Alina Verona Ioani (Terminated)</t>
  </si>
  <si>
    <t>Alisha Curry</t>
  </si>
  <si>
    <t>Alison Booth</t>
  </si>
  <si>
    <t>Alison Clew</t>
  </si>
  <si>
    <t>100695</t>
  </si>
  <si>
    <t>Alison Young</t>
  </si>
  <si>
    <t>Alius Corp</t>
  </si>
  <si>
    <t>Alius</t>
  </si>
  <si>
    <t>Alius Corp (Inactive)</t>
  </si>
  <si>
    <t>All Scapes Irrigation &amp; Lawncare LLC</t>
  </si>
  <si>
    <t>All Scapes Irrigation &amp; Lawncare</t>
  </si>
  <si>
    <t>All Season Movers Inc</t>
  </si>
  <si>
    <t>All Season Movers</t>
  </si>
  <si>
    <t>VP-453</t>
  </si>
  <si>
    <t>All Season Movers, Inc.</t>
  </si>
  <si>
    <t>ALL STAR SEED</t>
  </si>
  <si>
    <t>All Star Seed</t>
  </si>
  <si>
    <t>100429</t>
  </si>
  <si>
    <t>All-American Boys Chorus</t>
  </si>
  <si>
    <t>101209</t>
  </si>
  <si>
    <t>Allan Lee Baucom</t>
  </si>
  <si>
    <t>Allegis Group Holdings, Inc</t>
  </si>
  <si>
    <t>Allegis Group Holdings</t>
  </si>
  <si>
    <t>VP-10691</t>
  </si>
  <si>
    <t>Allen &amp; Overy LLP</t>
  </si>
  <si>
    <t>Allen &amp; Overy</t>
  </si>
  <si>
    <t>VP-455</t>
  </si>
  <si>
    <t>Allen Hackworth</t>
  </si>
  <si>
    <t>Allen Matthew</t>
  </si>
  <si>
    <t>Matthew Allen</t>
  </si>
  <si>
    <t>100740</t>
  </si>
  <si>
    <t>Allen Wayne Anderson</t>
  </si>
  <si>
    <t>VP-11836</t>
  </si>
  <si>
    <t>Allenamenti, SA de CV</t>
  </si>
  <si>
    <t>Allerton, Hamish</t>
  </si>
  <si>
    <t>Hamish Allerton</t>
  </si>
  <si>
    <t>Alliance for the Future of Agriculture in Nebraska</t>
  </si>
  <si>
    <t>VP-11504</t>
  </si>
  <si>
    <t>Alliance Land Surveying LLC</t>
  </si>
  <si>
    <t>Alliance Land Surveying</t>
  </si>
  <si>
    <t>Alliance Title and Escrow Corp</t>
  </si>
  <si>
    <t>Alliance Title and Escrow</t>
  </si>
  <si>
    <t>VP-9621</t>
  </si>
  <si>
    <t>Alliance Title and Escrow Corporation</t>
  </si>
  <si>
    <t>Alliant Energy</t>
  </si>
  <si>
    <t>Alliant Energy-3062</t>
  </si>
  <si>
    <t>Allied Capital Title, LLC</t>
  </si>
  <si>
    <t>Allied Capital Title</t>
  </si>
  <si>
    <t>100842</t>
  </si>
  <si>
    <t>Allied Investment Co</t>
  </si>
  <si>
    <t>100457</t>
  </si>
  <si>
    <t>Allied Potato Inc</t>
  </si>
  <si>
    <t>Allison Barslund</t>
  </si>
  <si>
    <t>Allison Montgomery</t>
  </si>
  <si>
    <t>Allison, Cameron</t>
  </si>
  <si>
    <t>Cameron Allison</t>
  </si>
  <si>
    <t>Allissa Gerdell</t>
  </si>
  <si>
    <t>100689</t>
  </si>
  <si>
    <t>Allpine Title, Inc. (Inactive)</t>
  </si>
  <si>
    <t>Allstream Business Inc</t>
  </si>
  <si>
    <t>Allstream Business</t>
  </si>
  <si>
    <t>VP-1878</t>
  </si>
  <si>
    <t>Alma Abstract &amp; Title</t>
  </si>
  <si>
    <t>Almeida, Rodrigo</t>
  </si>
  <si>
    <t>Rodrigo Almeida</t>
  </si>
  <si>
    <t>Almuhanad Melhi</t>
  </si>
  <si>
    <t>Almuhanad Melhim</t>
  </si>
  <si>
    <t>Alonso Del Real</t>
  </si>
  <si>
    <t>Alonso Del Real Torres</t>
  </si>
  <si>
    <t>ALP LLC</t>
  </si>
  <si>
    <t>ALP</t>
  </si>
  <si>
    <t>100965</t>
  </si>
  <si>
    <t>Alpha Victor, LLC</t>
  </si>
  <si>
    <t>AlphaSense</t>
  </si>
  <si>
    <t>AlphaSense Inc</t>
  </si>
  <si>
    <t>VP-11261</t>
  </si>
  <si>
    <t>AlphaSights LTD</t>
  </si>
  <si>
    <t>AlphaSights</t>
  </si>
  <si>
    <t>VP-9146</t>
  </si>
  <si>
    <t>Alsdorf, Kirsten V</t>
  </si>
  <si>
    <t>Kirsten Alsdorf</t>
  </si>
  <si>
    <t>100244</t>
  </si>
  <si>
    <t>ALTA VISTA VINEYARDS INC</t>
  </si>
  <si>
    <t>101163</t>
  </si>
  <si>
    <t>Alter Ag Industries Corporation</t>
  </si>
  <si>
    <t>VP-11424</t>
  </si>
  <si>
    <t>Alter Domus Data Solutions Inc</t>
  </si>
  <si>
    <t>Althea Walker</t>
  </si>
  <si>
    <t>Altis Human  Resoruces</t>
  </si>
  <si>
    <t>Altis Human Resources</t>
  </si>
  <si>
    <t>VP-1885</t>
  </si>
  <si>
    <t>Altrum Group Inc.</t>
  </si>
  <si>
    <t>Altrum Group</t>
  </si>
  <si>
    <t>VP-461</t>
  </si>
  <si>
    <t>Altrum Group, Inc</t>
  </si>
  <si>
    <t>Altus Global Trade Solutions</t>
  </si>
  <si>
    <t>VP-7433</t>
  </si>
  <si>
    <t>Alul, Ron</t>
  </si>
  <si>
    <t>Ron Alul</t>
  </si>
  <si>
    <t>Alvarez &amp; Marsal Disputes and Investigat</t>
  </si>
  <si>
    <t>Alvarez &amp; Marsal</t>
  </si>
  <si>
    <t>Alvarez &amp; Marsal Holdings LLC</t>
  </si>
  <si>
    <t>Alvarez &amp; Marsal Holdings</t>
  </si>
  <si>
    <t>VP-7486</t>
  </si>
  <si>
    <t>Alvarez Antonio</t>
  </si>
  <si>
    <t>Alvarez, Nelson</t>
  </si>
  <si>
    <t>Nelson Alvarez</t>
  </si>
  <si>
    <t>Alvarez, Patricia</t>
  </si>
  <si>
    <t>Patricia Alvarez</t>
  </si>
  <si>
    <t>Alvaro Jose Gonzalez Rico</t>
  </si>
  <si>
    <t>Alves de Brito Filho, Daniel</t>
  </si>
  <si>
    <t>Daniel Alves de Brito Filho</t>
  </si>
  <si>
    <t>Alvey's Sign Co Inc</t>
  </si>
  <si>
    <t>Alvey's Sign Co</t>
  </si>
  <si>
    <t>Alvin Stegeman</t>
  </si>
  <si>
    <t>Aly Demaray</t>
  </si>
  <si>
    <t>Alyson Demaray</t>
  </si>
  <si>
    <t>Alyson Breese</t>
  </si>
  <si>
    <t>Alyssa Bailey</t>
  </si>
  <si>
    <t>Alyssa Van Dyk</t>
  </si>
  <si>
    <t>Alzheimers Disease and Related Disorders Association Inc</t>
  </si>
  <si>
    <t>Alzheimers Disease and Related Disorders Association</t>
  </si>
  <si>
    <t>Amanda Becker</t>
  </si>
  <si>
    <t>Amanda Brasher</t>
  </si>
  <si>
    <t>Amanda Gorham</t>
  </si>
  <si>
    <t>Amanda Middleton (Terminated)</t>
  </si>
  <si>
    <t>Amanda Middleton</t>
  </si>
  <si>
    <t>Amanda Nelson</t>
  </si>
  <si>
    <t>Amanda Rodhe</t>
  </si>
  <si>
    <t>Amanda Thornton</t>
  </si>
  <si>
    <t>Amanda Waggoner</t>
  </si>
  <si>
    <t>Amanda Wilkins</t>
  </si>
  <si>
    <t>Amanda Wilkins (Terminated)</t>
  </si>
  <si>
    <t>Amanda Woelfel</t>
  </si>
  <si>
    <t>Amanda Yarber</t>
  </si>
  <si>
    <t>Amandeep Bains</t>
  </si>
  <si>
    <t>Amarillo Fire &amp; Safety Inc</t>
  </si>
  <si>
    <t>Amarillo Fire &amp; Safety</t>
  </si>
  <si>
    <t>Amazon.Com Sales Inc</t>
  </si>
  <si>
    <t>Amazon.Com Sales</t>
  </si>
  <si>
    <t>Amazon</t>
  </si>
  <si>
    <t>VP-9845</t>
  </si>
  <si>
    <t>Amber Krummenacher</t>
  </si>
  <si>
    <t>Amber Krummenacher (On Leave)</t>
  </si>
  <si>
    <t>Amber Oerly</t>
  </si>
  <si>
    <t>100054</t>
  </si>
  <si>
    <t>Amber Rogers</t>
  </si>
  <si>
    <t>Amber Schreck</t>
  </si>
  <si>
    <t>Amber Schulz</t>
  </si>
  <si>
    <t>Amber Van Etten</t>
  </si>
  <si>
    <t>Amelia Levin</t>
  </si>
  <si>
    <t>Ameren Illinois Co</t>
  </si>
  <si>
    <t>America SCORES New York</t>
  </si>
  <si>
    <t>American Bakers Association</t>
  </si>
  <si>
    <t>VP-465</t>
  </si>
  <si>
    <t>American Bankers Association</t>
  </si>
  <si>
    <t>American Benefits Council</t>
  </si>
  <si>
    <t>American Biogas Council</t>
  </si>
  <si>
    <t>VP-468</t>
  </si>
  <si>
    <t>American Cattle Enterprises, LLC</t>
  </si>
  <si>
    <t>American Cattle Enterprises</t>
  </si>
  <si>
    <t>VP-10863</t>
  </si>
  <si>
    <t>100778</t>
  </si>
  <si>
    <t>AMERICAN COMMODITY COMPANY, LLC</t>
  </si>
  <si>
    <t>American Council on Renewable Energy</t>
  </si>
  <si>
    <t>VP-8758</t>
  </si>
  <si>
    <t>American Dairy Products Institute</t>
  </si>
  <si>
    <t>VP-3518</t>
  </si>
  <si>
    <t>American Expres</t>
  </si>
  <si>
    <t>American Express</t>
  </si>
  <si>
    <t>American Express Travel Relate</t>
  </si>
  <si>
    <t>American Express Travel Related Services Company</t>
  </si>
  <si>
    <t>American Express Travel Related Services Company I</t>
  </si>
  <si>
    <t>American Express Travel Related Services Company Inc</t>
  </si>
  <si>
    <t>VP-5</t>
  </si>
  <si>
    <t>American Family Life Assurance Company of Columbus</t>
  </si>
  <si>
    <t>VP-9190</t>
  </si>
  <si>
    <t>American Family Life Assurance Company of Columbus (Inactive)</t>
  </si>
  <si>
    <t>American Fire Extinguisher Sales and Service LLC</t>
  </si>
  <si>
    <t>American Fire Extinguisher Sales and Service</t>
  </si>
  <si>
    <t>American Flood</t>
  </si>
  <si>
    <t>American Flood Research</t>
  </si>
  <si>
    <t>VP-4311</t>
  </si>
  <si>
    <t>American Forest Management</t>
  </si>
  <si>
    <t>American Forest Management Inc</t>
  </si>
  <si>
    <t>VP-8446</t>
  </si>
  <si>
    <t>American Heart Association Inc</t>
  </si>
  <si>
    <t>American Heart Association</t>
  </si>
  <si>
    <t>101106</t>
  </si>
  <si>
    <t>AMERICAN HONEY</t>
  </si>
  <si>
    <t>American Hop Museum</t>
  </si>
  <si>
    <t>VP-10919</t>
  </si>
  <si>
    <t>VP-9899</t>
  </si>
  <si>
    <t>American Land Title LLC</t>
  </si>
  <si>
    <t>American Management Association Intl.</t>
  </si>
  <si>
    <t>American Nation</t>
  </si>
  <si>
    <t>American National Red Cross</t>
  </si>
  <si>
    <t>American Red Cross</t>
  </si>
  <si>
    <t>VP-9749</t>
  </si>
  <si>
    <t>American Pistachio Growers</t>
  </si>
  <si>
    <t>VP-11048</t>
  </si>
  <si>
    <t>American Red Cross- St Louis Chapter</t>
  </si>
  <si>
    <t>American Registry for Internet Numbers</t>
  </si>
  <si>
    <t>American Registry for Internet Numbers LTD</t>
  </si>
  <si>
    <t>VP-3549</t>
  </si>
  <si>
    <t>American Secure Title Insuranc</t>
  </si>
  <si>
    <t>American Secure Title Insurance Agency</t>
  </si>
  <si>
    <t>American Sheep</t>
  </si>
  <si>
    <t>American Sheep Industry Association</t>
  </si>
  <si>
    <t>VP-10566</t>
  </si>
  <si>
    <t>American Society of Farm Managers and Ru</t>
  </si>
  <si>
    <t>American Society of Farm Managers and Rural Appraisal</t>
  </si>
  <si>
    <t>American Society of Farm Managers and Rural Apprai</t>
  </si>
  <si>
    <t>American Society of Farm Managers and Rural Appraisers Inc</t>
  </si>
  <si>
    <t>VP-9742</t>
  </si>
  <si>
    <t>VP-9492</t>
  </si>
  <si>
    <t>American Title and Abstact Spec Inc.</t>
  </si>
  <si>
    <t>American Title And Abstract Specialists</t>
  </si>
  <si>
    <t>100343</t>
  </si>
  <si>
    <t>American Title and Escrow Company Inc.</t>
  </si>
  <si>
    <t>American Wind Energy Association</t>
  </si>
  <si>
    <t>AmeriTitle Inc</t>
  </si>
  <si>
    <t>AmeriTitle</t>
  </si>
  <si>
    <t>VP-8303</t>
  </si>
  <si>
    <t>AmeriTitle, Inc.</t>
  </si>
  <si>
    <t>Amervin Inc</t>
  </si>
  <si>
    <t>Amervin</t>
  </si>
  <si>
    <t>VP-8903</t>
  </si>
  <si>
    <t>Amin, Ananto</t>
  </si>
  <si>
    <t>Ananto Amin</t>
  </si>
  <si>
    <t>Amit Mathrani</t>
  </si>
  <si>
    <t>Amit Sharma</t>
  </si>
  <si>
    <t>Amit Sharma (Terminated)</t>
  </si>
  <si>
    <t>Amitech</t>
  </si>
  <si>
    <t>Amitech Solutions</t>
  </si>
  <si>
    <t>Amitech Solutions Inc</t>
  </si>
  <si>
    <t>Amitech Solutions Inc.</t>
  </si>
  <si>
    <t>AML Analytic Solutions LLC</t>
  </si>
  <si>
    <t>AML Analytic Solutions</t>
  </si>
  <si>
    <t>VP-10049</t>
  </si>
  <si>
    <t>AMLRS Holdings Inc</t>
  </si>
  <si>
    <t>Amobi, Ijeoma</t>
  </si>
  <si>
    <t>Ijeoma Amobi</t>
  </si>
  <si>
    <t>Amon Seabaugh</t>
  </si>
  <si>
    <t>Amrita Takhar</t>
  </si>
  <si>
    <t>Amy Hapka</t>
  </si>
  <si>
    <t>Amy Heet</t>
  </si>
  <si>
    <t>Amy Highstreet</t>
  </si>
  <si>
    <t>Amy Highstreet (Terminated)</t>
  </si>
  <si>
    <t>Amy Holmes</t>
  </si>
  <si>
    <t>Amy Mead</t>
  </si>
  <si>
    <t>Amy Tedore</t>
  </si>
  <si>
    <t>Amy Wagenblast-Schmitt</t>
  </si>
  <si>
    <t>Amy White</t>
  </si>
  <si>
    <t>Amy-Jo Ruble</t>
  </si>
  <si>
    <t>Amy-Jo Vander Wal</t>
  </si>
  <si>
    <t>AMZ Infotech</t>
  </si>
  <si>
    <t>100973</t>
  </si>
  <si>
    <t>An Gia Tuong Nguyen</t>
  </si>
  <si>
    <t>An Viet Nguyen</t>
  </si>
  <si>
    <t>100381</t>
  </si>
  <si>
    <t>An Yen Farm LLC</t>
  </si>
  <si>
    <t>Ana Carmeci</t>
  </si>
  <si>
    <t>Ana Maria de Guadalupe Morales de Velasc</t>
  </si>
  <si>
    <t>Ana Maria Morales</t>
  </si>
  <si>
    <t>Ana Maria Morales (On Leave)</t>
  </si>
  <si>
    <t>Ana Maria Morales de Velasco</t>
  </si>
  <si>
    <t>Ana Mello</t>
  </si>
  <si>
    <t>100877</t>
  </si>
  <si>
    <t>ANACAPA PROPERTY MANAGEMENT, LLC.</t>
  </si>
  <si>
    <t>Anand, Archana</t>
  </si>
  <si>
    <t>Archana Anand</t>
  </si>
  <si>
    <t>Anant Joshi</t>
  </si>
  <si>
    <t>Anastaisa Martsinovskyi</t>
  </si>
  <si>
    <t>Anastaisa Martsinovskyi (Terminated)</t>
  </si>
  <si>
    <t>ANC Farm LLC</t>
  </si>
  <si>
    <t>ANC Farm</t>
  </si>
  <si>
    <t>100060</t>
  </si>
  <si>
    <t>Andaz Wall Street</t>
  </si>
  <si>
    <t>Anderson Bottrell Law Firm</t>
  </si>
  <si>
    <t>100957</t>
  </si>
  <si>
    <t>Anderson Family Farms, Inc.</t>
  </si>
  <si>
    <t>Anderson, Barbara</t>
  </si>
  <si>
    <t>Barbara Anderson</t>
  </si>
  <si>
    <t>Anderson, Darren</t>
  </si>
  <si>
    <t>Darren Anderson</t>
  </si>
  <si>
    <t>Anderson, Dixie</t>
  </si>
  <si>
    <t>Dixie Anderson</t>
  </si>
  <si>
    <t>Anderson, Leia</t>
  </si>
  <si>
    <t>Leia Anderson</t>
  </si>
  <si>
    <t>Anderson, Lyle</t>
  </si>
  <si>
    <t>Lyle Anderson</t>
  </si>
  <si>
    <t>Anderson, Natalie S</t>
  </si>
  <si>
    <t>Natalie Anderson</t>
  </si>
  <si>
    <t>100982</t>
  </si>
  <si>
    <t>Anderson's Flying Service Inc</t>
  </si>
  <si>
    <t>101268</t>
  </si>
  <si>
    <t>Anderson's Sugar Creek Farms, Inc.</t>
  </si>
  <si>
    <t>Andre Baladi</t>
  </si>
  <si>
    <t>Andrea Gash</t>
  </si>
  <si>
    <t>Andrea Martens</t>
  </si>
  <si>
    <t>Andrea Taylor</t>
  </si>
  <si>
    <t>Andrea Vance</t>
  </si>
  <si>
    <t>Andres Guerra</t>
  </si>
  <si>
    <t>Andres Guerra Gutierrez</t>
  </si>
  <si>
    <t>Andres Munoz</t>
  </si>
  <si>
    <t>Andrew Bentley</t>
  </si>
  <si>
    <t>Andrew Bishell</t>
  </si>
  <si>
    <t>100255</t>
  </si>
  <si>
    <t>Andrew C Philips</t>
  </si>
  <si>
    <t>Andrew Couch</t>
  </si>
  <si>
    <t>VP-9651</t>
  </si>
  <si>
    <t>Andrew Couch (Inactive)</t>
  </si>
  <si>
    <t>Andrew Hilder</t>
  </si>
  <si>
    <t>Andrew John Hilder</t>
  </si>
  <si>
    <t>100595</t>
  </si>
  <si>
    <t>Andrew Joseph Mertens</t>
  </si>
  <si>
    <t>Andrew Kroehnke</t>
  </si>
  <si>
    <t>Andrew Kroehnke (Terminated)</t>
  </si>
  <si>
    <t>Andrew Line</t>
  </si>
  <si>
    <t>Andrew McCarthy</t>
  </si>
  <si>
    <t>Andrew Orr</t>
  </si>
  <si>
    <t>Andrew Pigott</t>
  </si>
  <si>
    <t>Andrew Shaw</t>
  </si>
  <si>
    <t>Andrew Shaw (Terminated)</t>
  </si>
  <si>
    <t>Andrew Stephens</t>
  </si>
  <si>
    <t>Andrew Tasker</t>
  </si>
  <si>
    <t>Andrew Wofford</t>
  </si>
  <si>
    <t>Andrian, Adrian</t>
  </si>
  <si>
    <t>Andrick Payen Diaz de la Vega</t>
  </si>
  <si>
    <t>Andries Berendsen</t>
  </si>
  <si>
    <t>Andrucyk, Kyle</t>
  </si>
  <si>
    <t>Kyle Andrucyk</t>
  </si>
  <si>
    <t>Andy Bentley</t>
  </si>
  <si>
    <t>Andy Dykstra</t>
  </si>
  <si>
    <t>Aneja, Dilmohan S</t>
  </si>
  <si>
    <t>Dilmohan Aneja</t>
  </si>
  <si>
    <t>Angela Bailey</t>
  </si>
  <si>
    <t>Angela Bailey (Terminated)</t>
  </si>
  <si>
    <t>Angela Fehl</t>
  </si>
  <si>
    <t>Angela Guzman</t>
  </si>
  <si>
    <t>Angela Price</t>
  </si>
  <si>
    <t>Angela Stephenson</t>
  </si>
  <si>
    <t>Angela Teunen</t>
  </si>
  <si>
    <t>Angela Wo</t>
  </si>
  <si>
    <t>Angela Wo (Terminated)</t>
  </si>
  <si>
    <t>Angelica Leal</t>
  </si>
  <si>
    <t>Angelozzi, Dominick C</t>
  </si>
  <si>
    <t>Dominick Angelozzi</t>
  </si>
  <si>
    <t>Angie Fehl</t>
  </si>
  <si>
    <t>100286</t>
  </si>
  <si>
    <t>Angie Vu, LLC</t>
  </si>
  <si>
    <t>100967</t>
  </si>
  <si>
    <t>Angiola Dairy</t>
  </si>
  <si>
    <t>100731</t>
  </si>
  <si>
    <t>ANGIOLA WATER DISTRICT</t>
  </si>
  <si>
    <t>Angott Search Group</t>
  </si>
  <si>
    <t>100856</t>
  </si>
  <si>
    <t>Anh Tuan Le</t>
  </si>
  <si>
    <t>VP-11809</t>
  </si>
  <si>
    <t>Animal Agriculture Alliance</t>
  </si>
  <si>
    <t>Anissa Kelly</t>
  </si>
  <si>
    <t>Anita Chen</t>
  </si>
  <si>
    <t>Anita Lilly</t>
  </si>
  <si>
    <t>Anita Lilly (Terminated)</t>
  </si>
  <si>
    <t>Ankura Intermediate Holdings, LP</t>
  </si>
  <si>
    <t>Ankura Intermediate Holdings</t>
  </si>
  <si>
    <t>VP-11476</t>
  </si>
  <si>
    <t>Ann McDonough</t>
  </si>
  <si>
    <t>Ann Melton</t>
  </si>
  <si>
    <t>Ann Stockett</t>
  </si>
  <si>
    <t>Ann Stockett (On Leave)</t>
  </si>
  <si>
    <t>Anna Biondo</t>
  </si>
  <si>
    <t>Anna DeSantis</t>
  </si>
  <si>
    <t>Anna Duncan</t>
  </si>
  <si>
    <t>Anna Etra</t>
  </si>
  <si>
    <t>Anna Gomez</t>
  </si>
  <si>
    <t>Anna Johnson</t>
  </si>
  <si>
    <t>Anna Marie Ybanez</t>
  </si>
  <si>
    <t>Anna Mazler</t>
  </si>
  <si>
    <t>Anna Pearson</t>
  </si>
  <si>
    <t>Anne Clendenny</t>
  </si>
  <si>
    <t>Anne Greven</t>
  </si>
  <si>
    <t>Anne Greven (Terminated)</t>
  </si>
  <si>
    <t>Anne Kuhn Consulting, LLC</t>
  </si>
  <si>
    <t>Anne Kuhn Consulting</t>
  </si>
  <si>
    <t>VP-11340</t>
  </si>
  <si>
    <t>Anne Lane Tribble Foundation Inc</t>
  </si>
  <si>
    <t>Anne M Kuhn</t>
  </si>
  <si>
    <t>Anne Kuhn</t>
  </si>
  <si>
    <t>VP-8518</t>
  </si>
  <si>
    <t>Anne M Kuhn (Inactive)</t>
  </si>
  <si>
    <t>Anne Vendeland</t>
  </si>
  <si>
    <t>Anne Williams</t>
  </si>
  <si>
    <t>Annette Brown</t>
  </si>
  <si>
    <t>Annette Desaulniers-Barczewski</t>
  </si>
  <si>
    <t>Annette F Heint</t>
  </si>
  <si>
    <t>Annette Heintz</t>
  </si>
  <si>
    <t>Annette F Heintz</t>
  </si>
  <si>
    <t>VP-9273</t>
  </si>
  <si>
    <t>Answer Midwest</t>
  </si>
  <si>
    <t>100253</t>
  </si>
  <si>
    <t>Antelope County</t>
  </si>
  <si>
    <t>Anthony Alessandro</t>
  </si>
  <si>
    <t>Anthony Fidanza</t>
  </si>
  <si>
    <t>Anthony McKissick</t>
  </si>
  <si>
    <t>100374</t>
  </si>
  <si>
    <t>Anthony Pham</t>
  </si>
  <si>
    <t>Anthony Robles</t>
  </si>
  <si>
    <t>Antje Wilmer</t>
  </si>
  <si>
    <t>Antonio Alvarez</t>
  </si>
  <si>
    <t>100668</t>
  </si>
  <si>
    <t>ANTONIO ALVARINO BRASIL</t>
  </si>
  <si>
    <t>Antonio Borja</t>
  </si>
  <si>
    <t>VP-8107</t>
  </si>
  <si>
    <t>Anywhere Real Estate Inc</t>
  </si>
  <si>
    <t>AON Consulting Inc</t>
  </si>
  <si>
    <t>AON Consulting</t>
  </si>
  <si>
    <t>VP-3</t>
  </si>
  <si>
    <t>AON Consulting Inc.</t>
  </si>
  <si>
    <t>Aon Hewitt Health Market Insurance Solut</t>
  </si>
  <si>
    <t>Aon Hewitt Health Market Insurance Solutions</t>
  </si>
  <si>
    <t>Aon Hewitt Health Market Insurance Solutions Inc</t>
  </si>
  <si>
    <t>AON Reed Stenhouse Inc</t>
  </si>
  <si>
    <t>AON Reed Stenhouse</t>
  </si>
  <si>
    <t>VP-1886</t>
  </si>
  <si>
    <t>AON Reed Stenhouse Inc.</t>
  </si>
  <si>
    <t>AON Risk Servic</t>
  </si>
  <si>
    <t>Aon Risk Services Northeast</t>
  </si>
  <si>
    <t>AON Risk Services Northeast Inc</t>
  </si>
  <si>
    <t>VP-10593</t>
  </si>
  <si>
    <t>Aon Risk Services Northeast, Inc.</t>
  </si>
  <si>
    <t>AON Risk Services Northwest Inc</t>
  </si>
  <si>
    <t>AON UK Group Limited</t>
  </si>
  <si>
    <t>AON UK Group</t>
  </si>
  <si>
    <t>VP-9545</t>
  </si>
  <si>
    <t>Aouimer, Najima</t>
  </si>
  <si>
    <t>Najima Aouimer</t>
  </si>
  <si>
    <t>Aoun, Ali</t>
  </si>
  <si>
    <t>Aparna Chandra</t>
  </si>
  <si>
    <t>Apex Title North East Oklahoma</t>
  </si>
  <si>
    <t>VP-9162</t>
  </si>
  <si>
    <t>Apex Title North East Oklahoma LLC</t>
  </si>
  <si>
    <t>A-Plus Signs Inc</t>
  </si>
  <si>
    <t>A-Plus Signs</t>
  </si>
  <si>
    <t>Apple Inc.</t>
  </si>
  <si>
    <t>Apple</t>
  </si>
  <si>
    <t>VP-9807</t>
  </si>
  <si>
    <t>Applied Group</t>
  </si>
  <si>
    <t>Applied Technologies</t>
  </si>
  <si>
    <t>Appraisal Associates Group</t>
  </si>
  <si>
    <t>Appraisal Associates</t>
  </si>
  <si>
    <t>VP-10008</t>
  </si>
  <si>
    <t>Appraisal Associates Group LLC</t>
  </si>
  <si>
    <t>Appraisal Associates, Inc.</t>
  </si>
  <si>
    <t>VP-10923</t>
  </si>
  <si>
    <t>Appraisal Group of West Michigan LLC</t>
  </si>
  <si>
    <t>Apptio Inc.</t>
  </si>
  <si>
    <t>Apptio</t>
  </si>
  <si>
    <t>Apptio, Inc.</t>
  </si>
  <si>
    <t>Apt</t>
  </si>
  <si>
    <t>Apt Companies</t>
  </si>
  <si>
    <t>Apt Companies LLC</t>
  </si>
  <si>
    <t>VP-10699</t>
  </si>
  <si>
    <t>VP-9667</t>
  </si>
  <si>
    <t>Aquaeter, Inc.</t>
  </si>
  <si>
    <t>Aramark Refresh</t>
  </si>
  <si>
    <t>Aramark Refreshment Services</t>
  </si>
  <si>
    <t>Aramark</t>
  </si>
  <si>
    <t>VP-2018</t>
  </si>
  <si>
    <t>Aramark Refreshment Services (Inactive)</t>
  </si>
  <si>
    <t>Aramark Services Inc</t>
  </si>
  <si>
    <t>Aramark Services</t>
  </si>
  <si>
    <t>Aramark Services, Inc</t>
  </si>
  <si>
    <t>VP-11022</t>
  </si>
  <si>
    <t>Arcadia Youth S</t>
  </si>
  <si>
    <t>Arcadia Youth Stock Show</t>
  </si>
  <si>
    <t>VP-10684</t>
  </si>
  <si>
    <t>Arcadia Youth Stock Show Inc</t>
  </si>
  <si>
    <t>101074</t>
  </si>
  <si>
    <t>Archer Daniels Midland Company</t>
  </si>
  <si>
    <t>Archibald Farms Ltd</t>
  </si>
  <si>
    <t>Archibald Farms</t>
  </si>
  <si>
    <t>Architectural Flooring Care LLC</t>
  </si>
  <si>
    <t>Architectural Flooring Care</t>
  </si>
  <si>
    <t>Architectural Flooring</t>
  </si>
  <si>
    <t>Architectural Flooring Resource Inc</t>
  </si>
  <si>
    <t>Architectural Flooring Resource</t>
  </si>
  <si>
    <t>VP-492</t>
  </si>
  <si>
    <t>Architectural Flooring Resource, Inc.</t>
  </si>
  <si>
    <t>Archoustics Midwest Inc</t>
  </si>
  <si>
    <t>Archoustics Midwest</t>
  </si>
  <si>
    <t>VP-7763</t>
  </si>
  <si>
    <t>Ardor IT Systems LLC</t>
  </si>
  <si>
    <t>Ardor Systems</t>
  </si>
  <si>
    <t>Argus Media Inc</t>
  </si>
  <si>
    <t>Argus Media</t>
  </si>
  <si>
    <t>ARH Group Inc</t>
  </si>
  <si>
    <t>ARH Group</t>
  </si>
  <si>
    <t>VP-11448</t>
  </si>
  <si>
    <t>Ari Goodman</t>
  </si>
  <si>
    <t>VP-10339</t>
  </si>
  <si>
    <t>Arid State Land and Ag Associates LLC</t>
  </si>
  <si>
    <t>Arie Korevaar</t>
  </si>
  <si>
    <t>Arizona Department of Revenue</t>
  </si>
  <si>
    <t>Arizona</t>
  </si>
  <si>
    <t>VP-7795</t>
  </si>
  <si>
    <t>Arjan Eenkema Van Dijk</t>
  </si>
  <si>
    <t>VP-11528</t>
  </si>
  <si>
    <t>Arkansas Cattlemen's Association</t>
  </si>
  <si>
    <t>Arkansas Department of Finance</t>
  </si>
  <si>
    <t>Arkansas</t>
  </si>
  <si>
    <t>Arkansas Department of Finance and Admin</t>
  </si>
  <si>
    <t>Arkansas Department of Finance and Administration</t>
  </si>
  <si>
    <t>VP-7797</t>
  </si>
  <si>
    <t>Arkansas Insurance Department</t>
  </si>
  <si>
    <t>Arkansas Press</t>
  </si>
  <si>
    <t>Arkansas Press Service</t>
  </si>
  <si>
    <t>Arkansas Press Service Inc</t>
  </si>
  <si>
    <t>Arkansas Press Services, Inc</t>
  </si>
  <si>
    <t>VP-10031</t>
  </si>
  <si>
    <t>100848</t>
  </si>
  <si>
    <t>Arkansas River Farms, LLC</t>
  </si>
  <si>
    <t>Arkansas Women</t>
  </si>
  <si>
    <t>Arkansas Women in Agriculture, Inc</t>
  </si>
  <si>
    <t>Arkansas Women in Agriculture</t>
  </si>
  <si>
    <t>VP-10549</t>
  </si>
  <si>
    <t>ARM Seeds of Hope</t>
  </si>
  <si>
    <t>VP-11020</t>
  </si>
  <si>
    <t>Armour Bros., Inc</t>
  </si>
  <si>
    <t>Armour Bros</t>
  </si>
  <si>
    <t>Armstrong County &amp; District Clerk</t>
  </si>
  <si>
    <t>Armstrong County Clerk</t>
  </si>
  <si>
    <t>Armstrong County</t>
  </si>
  <si>
    <t>Armstrong Teasd</t>
  </si>
  <si>
    <t>Armstrong Teasdale</t>
  </si>
  <si>
    <t>Armstrong Teasdale LLP</t>
  </si>
  <si>
    <t>VP-7729</t>
  </si>
  <si>
    <t>Arnaud Roux de Bezieux</t>
  </si>
  <si>
    <t>Arnaud Roux de Bezieux (Terminated)</t>
  </si>
  <si>
    <t>Arnold Joel</t>
  </si>
  <si>
    <t>Arnoud Boksteijn</t>
  </si>
  <si>
    <t>Arnoud Boksteijn (Terminated)</t>
  </si>
  <si>
    <t>Arora, Ramika</t>
  </si>
  <si>
    <t>Ramika Arora</t>
  </si>
  <si>
    <t>Arrow Pest Control Inc</t>
  </si>
  <si>
    <t>Arrow Pest Control</t>
  </si>
  <si>
    <t>Arrow Search Partners</t>
  </si>
  <si>
    <t>Art Food LLC</t>
  </si>
  <si>
    <t>Art Food</t>
  </si>
  <si>
    <t>VP-10441</t>
  </si>
  <si>
    <t>101168</t>
  </si>
  <si>
    <t>Arthur Frank Leyendekker</t>
  </si>
  <si>
    <t>Arthur Rammell</t>
  </si>
  <si>
    <t>Arthur, Denise</t>
  </si>
  <si>
    <t>Denise Arthur</t>
  </si>
  <si>
    <t>Articulate Global Inc</t>
  </si>
  <si>
    <t>Articulate Global</t>
  </si>
  <si>
    <t>VP-4314</t>
  </si>
  <si>
    <t>100175</t>
  </si>
  <si>
    <t>Artois Feed Inc</t>
  </si>
  <si>
    <t>Arun Bhandary</t>
  </si>
  <si>
    <t>Arun Bhandary (Terminated)</t>
  </si>
  <si>
    <t>Arvest Bank</t>
  </si>
  <si>
    <t>ARVUM Partners LLC</t>
  </si>
  <si>
    <t>ARVUM Partners</t>
  </si>
  <si>
    <t>VP-9512</t>
  </si>
  <si>
    <t>ARVUM Partners LLC (Inactive)</t>
  </si>
  <si>
    <t>100143</t>
  </si>
  <si>
    <t>A's Farm LLC</t>
  </si>
  <si>
    <t>100404</t>
  </si>
  <si>
    <t>Asa John Kalfsbeek IV</t>
  </si>
  <si>
    <t>Asberry</t>
  </si>
  <si>
    <t>Deborah Asberry-Chua</t>
  </si>
  <si>
    <t>Asberry-Chua, Debby</t>
  </si>
  <si>
    <t>Ascend Justice</t>
  </si>
  <si>
    <t>VP-9539</t>
  </si>
  <si>
    <t>Asem Mokaddem</t>
  </si>
  <si>
    <t>Asem Mokaddem (Terminated)</t>
  </si>
  <si>
    <t>ASFMRA</t>
  </si>
  <si>
    <t>Ashley Aulakh</t>
  </si>
  <si>
    <t>Ashley Aulakh-Chima</t>
  </si>
  <si>
    <t>Ashley Aulakh-C</t>
  </si>
  <si>
    <t>Ashley Boydstun</t>
  </si>
  <si>
    <t>100545</t>
  </si>
  <si>
    <t>Ashley Dwayne Oxendine</t>
  </si>
  <si>
    <t>Ashley Kamphoefner</t>
  </si>
  <si>
    <t>Ashley Katherine Schilling</t>
  </si>
  <si>
    <t>VP-11239</t>
  </si>
  <si>
    <t>Ashley Kooman</t>
  </si>
  <si>
    <t>Ashley Stine</t>
  </si>
  <si>
    <t>Ashley Swanson</t>
  </si>
  <si>
    <t>Asiah Partee</t>
  </si>
  <si>
    <t>Asociacion de Bancos de Mexico</t>
  </si>
  <si>
    <t>VP-2113</t>
  </si>
  <si>
    <t>Asociacion de Bancos de Mexico ABM</t>
  </si>
  <si>
    <t>Asofsky, Dean S</t>
  </si>
  <si>
    <t>Dean Asofsky</t>
  </si>
  <si>
    <t>Asomanin &amp; Associates LLC</t>
  </si>
  <si>
    <t>Aspire Executive Coaching and Management Consulting Inc</t>
  </si>
  <si>
    <t>Aspire Executive Coaching and Management Consulting</t>
  </si>
  <si>
    <t>VP-11412</t>
  </si>
  <si>
    <t>Asset Based Lending Consultants Inc</t>
  </si>
  <si>
    <t>Asset Based Lending Consultants</t>
  </si>
  <si>
    <t>VP-228</t>
  </si>
  <si>
    <t>Asset Based Lending Consultants, Inc</t>
  </si>
  <si>
    <t>Asset Management</t>
  </si>
  <si>
    <t>Asset-Backed Alert</t>
  </si>
  <si>
    <t>Asset-Based Consulting Group Inc</t>
  </si>
  <si>
    <t>Asset-Based Consulting Group</t>
  </si>
  <si>
    <t>VP-182</t>
  </si>
  <si>
    <t>Asset-Based Consulting Group Inc (Inactive)</t>
  </si>
  <si>
    <t>Associated Appraisers of Walla Walla</t>
  </si>
  <si>
    <t>VP-262</t>
  </si>
  <si>
    <t>Associated Appraisers of Walla Walla LLC</t>
  </si>
  <si>
    <t>VP-11251</t>
  </si>
  <si>
    <t>Association Member Benefits Advisors LLC</t>
  </si>
  <si>
    <t>Association of</t>
  </si>
  <si>
    <t>Association of Agricultural Pr</t>
  </si>
  <si>
    <t>Association of Agricultural Production Executives</t>
  </si>
  <si>
    <t>VP-9131</t>
  </si>
  <si>
    <t>Association of Certified Anti-Money</t>
  </si>
  <si>
    <t>Association of Certified Anti-Money Laundering Specialists</t>
  </si>
  <si>
    <t>Association of Certified Anti-Money Laundering Spe</t>
  </si>
  <si>
    <t>Association of Certified Anti-Money Laundering Specialists LLC</t>
  </si>
  <si>
    <t>VP-509</t>
  </si>
  <si>
    <t>Association of Certified Fraud Examiners</t>
  </si>
  <si>
    <t>Association of Corporate Counsel</t>
  </si>
  <si>
    <t>VP-7985</t>
  </si>
  <si>
    <t>Association of Genuine Alaska Pollock Producers</t>
  </si>
  <si>
    <t>VP-11532</t>
  </si>
  <si>
    <t>Astha Grover</t>
  </si>
  <si>
    <t>Astro Pest Control Services</t>
  </si>
  <si>
    <t>AT &amp; T</t>
  </si>
  <si>
    <t>AT&amp;T</t>
  </si>
  <si>
    <t>AT&amp;T Business S</t>
  </si>
  <si>
    <t>AT&amp;T Business Service</t>
  </si>
  <si>
    <t>VP-2</t>
  </si>
  <si>
    <t>AT&amp;T Corp</t>
  </si>
  <si>
    <t>VP-52</t>
  </si>
  <si>
    <t>AT&amp;T Global Network Services LLC</t>
  </si>
  <si>
    <t>AT&amp;T Global Network Services</t>
  </si>
  <si>
    <t>AT&amp;T Global Network Services,LLC</t>
  </si>
  <si>
    <t>AT&amp;T Inc</t>
  </si>
  <si>
    <t>AT&amp;T Interstate Dedicated</t>
  </si>
  <si>
    <t>AT&amp;T MOBILITY</t>
  </si>
  <si>
    <t>VP-120</t>
  </si>
  <si>
    <t>AT&amp;T Mobility II LLC</t>
  </si>
  <si>
    <t>AT&amp;T Mobility National Accounts LLC</t>
  </si>
  <si>
    <t>AT&amp;T Mobility National Accounts</t>
  </si>
  <si>
    <t>AT&amp;T Teleconference Services</t>
  </si>
  <si>
    <t>AT&amp;T Teleconferencing Services</t>
  </si>
  <si>
    <t>AT&amp;T Teleconference Services (Inactive)</t>
  </si>
  <si>
    <t>VP-38</t>
  </si>
  <si>
    <t>AT&amp;T-2</t>
  </si>
  <si>
    <t>AT&amp;T-2 (Inactive)</t>
  </si>
  <si>
    <t>VP-513</t>
  </si>
  <si>
    <t>ATCI Inc</t>
  </si>
  <si>
    <t>ATCI</t>
  </si>
  <si>
    <t>VP-4268</t>
  </si>
  <si>
    <t>Atlanta Athletic Club</t>
  </si>
  <si>
    <t>VP-11775</t>
  </si>
  <si>
    <t>Atlantic Risk Management Services Limited</t>
  </si>
  <si>
    <t>Atlantic RMS LLC</t>
  </si>
  <si>
    <t xml:space="preserve">Atlantic RMS </t>
  </si>
  <si>
    <t>VP-7155</t>
  </si>
  <si>
    <t>Atmos Energy</t>
  </si>
  <si>
    <t>Atmosera, Inc.</t>
  </si>
  <si>
    <t>Atmosera</t>
  </si>
  <si>
    <t>VP-10952</t>
  </si>
  <si>
    <t>Auble Jolicoeur and Gentry Inc</t>
  </si>
  <si>
    <t>Auble Jolicoeur and Gentry</t>
  </si>
  <si>
    <t>VP-9500</t>
  </si>
  <si>
    <t>Auble Jolicoeur and Gentry Inc.</t>
  </si>
  <si>
    <t>Aubrey Coaching and Training ACT LLC</t>
  </si>
  <si>
    <t>Aubrey Coaching and Training ACT</t>
  </si>
  <si>
    <t>Aubriana Vander Woude</t>
  </si>
  <si>
    <t>100045</t>
  </si>
  <si>
    <t>Auburn Ravine Orchards LP</t>
  </si>
  <si>
    <t>Auburn Ravine Orchards</t>
  </si>
  <si>
    <t>Audrey Sperling</t>
  </si>
  <si>
    <t>Audrey Sperling (Terminated)</t>
  </si>
  <si>
    <t>Auer, Matthew</t>
  </si>
  <si>
    <t>Matthew Auer</t>
  </si>
  <si>
    <t>100434</t>
  </si>
  <si>
    <t>Augusta Farms LLLP</t>
  </si>
  <si>
    <t>Augustus Holland</t>
  </si>
  <si>
    <t>100604</t>
  </si>
  <si>
    <t>AUKEMAN FARMS</t>
  </si>
  <si>
    <t>Aulakh Ashley</t>
  </si>
  <si>
    <t>Aurand, Patricia</t>
  </si>
  <si>
    <t>Patricia Aurand</t>
  </si>
  <si>
    <t>100605</t>
  </si>
  <si>
    <t>Austin C Schultz</t>
  </si>
  <si>
    <t>Austin Dowler</t>
  </si>
  <si>
    <t>Austin Haberkorn Kippley and W</t>
  </si>
  <si>
    <t>Austin Haberkorn Kippley and Wippert</t>
  </si>
  <si>
    <t>VP-8162</t>
  </si>
  <si>
    <t>Austin Haberkorn Kippley and Wippert PLC (Inactive)</t>
  </si>
  <si>
    <t>Austin Howard</t>
  </si>
  <si>
    <t>Austin Mckenney</t>
  </si>
  <si>
    <t>Austin Police D</t>
  </si>
  <si>
    <t>Austin Police Department</t>
  </si>
  <si>
    <t>Austin</t>
  </si>
  <si>
    <t>Austin Police Department - Ala</t>
  </si>
  <si>
    <t>Austin Police Department - Alarm Administration</t>
  </si>
  <si>
    <t>VP-9972</t>
  </si>
  <si>
    <t>Austin Wiesner</t>
  </si>
  <si>
    <t>Austin Wiesner (On Leave)</t>
  </si>
  <si>
    <t>Austin Zimmerma</t>
  </si>
  <si>
    <t>Austin Zimmerman</t>
  </si>
  <si>
    <t>Austin, Erin</t>
  </si>
  <si>
    <t>Erin Austin</t>
  </si>
  <si>
    <t>100444</t>
  </si>
  <si>
    <t>Australia Island Plantation LLC</t>
  </si>
  <si>
    <t>Autism Speaks Inc</t>
  </si>
  <si>
    <t>Autism Speaks</t>
  </si>
  <si>
    <t>VP-7275</t>
  </si>
  <si>
    <t>Automated Building Management Systems, Inc.</t>
  </si>
  <si>
    <t>Automated Building Management Systems</t>
  </si>
  <si>
    <t>VP-2378</t>
  </si>
  <si>
    <t>Automated Financial Systems In</t>
  </si>
  <si>
    <t>Automated Financial Systems Inc</t>
  </si>
  <si>
    <t>VP-4315</t>
  </si>
  <si>
    <t>Automatic Data Processing Inc</t>
  </si>
  <si>
    <t>Automatic Data Processing</t>
  </si>
  <si>
    <t>VP-84</t>
  </si>
  <si>
    <t>Automation Anywhere Inc</t>
  </si>
  <si>
    <t>Automation Anywhere</t>
  </si>
  <si>
    <t>VP-7157</t>
  </si>
  <si>
    <t>Automation Anywhere Inc (Inactive)</t>
  </si>
  <si>
    <t>Automation Anywhere, Inc</t>
  </si>
  <si>
    <t>AutoRABIT Holding Inc</t>
  </si>
  <si>
    <t>AutoRABIT Holding</t>
  </si>
  <si>
    <t>VP-10035</t>
  </si>
  <si>
    <t>Autret, Lionel</t>
  </si>
  <si>
    <t>Lionel Autret</t>
  </si>
  <si>
    <t>Ava Grey Designs, LLC</t>
  </si>
  <si>
    <t>Ava Grey Designs</t>
  </si>
  <si>
    <t>Avalon Enterprises, LLC</t>
  </si>
  <si>
    <t>Avalon Enterprises</t>
  </si>
  <si>
    <t>Avansic, Inc</t>
  </si>
  <si>
    <t>Avansic</t>
  </si>
  <si>
    <t>VP-11012</t>
  </si>
  <si>
    <t>Avant Business Services</t>
  </si>
  <si>
    <t>VP-526</t>
  </si>
  <si>
    <t>Avery Hudson</t>
  </si>
  <si>
    <t>Avery Hudson (Terminated)</t>
  </si>
  <si>
    <t>Avery Products Corporation</t>
  </si>
  <si>
    <t>Avery Products</t>
  </si>
  <si>
    <t>VP-10524</t>
  </si>
  <si>
    <t>AVI-SPL, LLC</t>
  </si>
  <si>
    <t>AVI-SPL</t>
  </si>
  <si>
    <t>VP-10871</t>
  </si>
  <si>
    <t>Aviva Insurance Company of Canada</t>
  </si>
  <si>
    <t>Avoyelles Parish Clerk of Court</t>
  </si>
  <si>
    <t>Avoyelles Parish</t>
  </si>
  <si>
    <t>100565</t>
  </si>
  <si>
    <t>AVR 2016 LLC</t>
  </si>
  <si>
    <t>AVR Nashville C</t>
  </si>
  <si>
    <t>AVR Nashville</t>
  </si>
  <si>
    <t>VP-10668</t>
  </si>
  <si>
    <t>AVR Nashville CC Hotel Tenant, LLC</t>
  </si>
  <si>
    <t>AVT Technology Solutions LLC</t>
  </si>
  <si>
    <t>AVT Technology Solutions</t>
  </si>
  <si>
    <t>AwardCo, Inc</t>
  </si>
  <si>
    <t>AwardCo</t>
  </si>
  <si>
    <t>VP-10997</t>
  </si>
  <si>
    <t>AX Stapley LP</t>
  </si>
  <si>
    <t>VP-11188</t>
  </si>
  <si>
    <t>AXA Equitable AgriFinance</t>
  </si>
  <si>
    <t>AXA</t>
  </si>
  <si>
    <t>AXA Seguros S.A. De C.V.</t>
  </si>
  <si>
    <t>AXA Seguros</t>
  </si>
  <si>
    <t>VP-11129</t>
  </si>
  <si>
    <t>Axios HQ Inc</t>
  </si>
  <si>
    <t>Axis Enterprises Inc</t>
  </si>
  <si>
    <t>Axis Enterprises</t>
  </si>
  <si>
    <t>VP-3944</t>
  </si>
  <si>
    <t>Axis Promotions</t>
  </si>
  <si>
    <t>Axtel SAB de CV</t>
  </si>
  <si>
    <t>VP-9125A</t>
  </si>
  <si>
    <t>Aydin Bonabi</t>
  </si>
  <si>
    <t>Aylward, Patrick</t>
  </si>
  <si>
    <t>Patrick Aylward</t>
  </si>
  <si>
    <t>Ayse Yaprak Paskalidis</t>
  </si>
  <si>
    <t>Azer, Richard A</t>
  </si>
  <si>
    <t>Richard Azer</t>
  </si>
  <si>
    <t>B and B Distributors</t>
  </si>
  <si>
    <t>B and B Venture</t>
  </si>
  <si>
    <t>B and B Ventures</t>
  </si>
  <si>
    <t>B and B Ventures 1 LLC</t>
  </si>
  <si>
    <t>B and B Ventures LLC</t>
  </si>
  <si>
    <t>VP-7767</t>
  </si>
  <si>
    <t>B and B Ventures LLC (Inactive)</t>
  </si>
  <si>
    <t>B and W Mechanical Contractors Inc</t>
  </si>
  <si>
    <t>B&amp;W Mechanical Contractors</t>
  </si>
  <si>
    <t>VP-7255</t>
  </si>
  <si>
    <t>B C Rentals LC</t>
  </si>
  <si>
    <t>B Sharp Musical Productions Inc</t>
  </si>
  <si>
    <t>B Sharp Musical Productions</t>
  </si>
  <si>
    <t>VP-10471</t>
  </si>
  <si>
    <t>B&amp;W Mechanical Contractors. Inc</t>
  </si>
  <si>
    <t>B6 LLC</t>
  </si>
  <si>
    <t>B6</t>
  </si>
  <si>
    <t>VP-8035</t>
  </si>
  <si>
    <t>BA And TM Properties LLC</t>
  </si>
  <si>
    <t>BA And TM Properties</t>
  </si>
  <si>
    <t>BA_10002200 Operational Journa</t>
  </si>
  <si>
    <t>Bach Nguyen</t>
  </si>
  <si>
    <t>Baczkiewicz, Adam</t>
  </si>
  <si>
    <t>BAD Properties LLC</t>
  </si>
  <si>
    <t>BAD Properties</t>
  </si>
  <si>
    <t>VP-7769</t>
  </si>
  <si>
    <t>Bad Properties LLC (Inactive)</t>
  </si>
  <si>
    <t>Bader, Ryan</t>
  </si>
  <si>
    <t>Ryan Bader</t>
  </si>
  <si>
    <t>Baer, Tijana</t>
  </si>
  <si>
    <t>Tijana Baer</t>
  </si>
  <si>
    <t>Baggett, Kurt</t>
  </si>
  <si>
    <t>Kurt Baggett</t>
  </si>
  <si>
    <t>Baggett, Ted M</t>
  </si>
  <si>
    <t>Ted Baggett</t>
  </si>
  <si>
    <t>Bailee Nelson</t>
  </si>
  <si>
    <t>Bailey Family Farm</t>
  </si>
  <si>
    <t>Bailey Stock Harmon Lopez LLP</t>
  </si>
  <si>
    <t>Bailey Stock Harmon Lopez</t>
  </si>
  <si>
    <t>Bailey Van Riet</t>
  </si>
  <si>
    <t>Bailey, Angela</t>
  </si>
  <si>
    <t>Bailey, Jerome H</t>
  </si>
  <si>
    <t>Jerome Bailey</t>
  </si>
  <si>
    <t>Bailey, Thomas C</t>
  </si>
  <si>
    <t>Thomas Bailey</t>
  </si>
  <si>
    <t>Bailey, Tina</t>
  </si>
  <si>
    <t>Tina Bailey</t>
  </si>
  <si>
    <t>Bains Amandeep</t>
  </si>
  <si>
    <t>Baird Holm LLP</t>
  </si>
  <si>
    <t>Baird Holm</t>
  </si>
  <si>
    <t>VP-538</t>
  </si>
  <si>
    <t>Baj Olsen, Barbara</t>
  </si>
  <si>
    <t>Barbara Baj Olsen</t>
  </si>
  <si>
    <t>100702</t>
  </si>
  <si>
    <t>BAJA SON GROWERS LLC</t>
  </si>
  <si>
    <t>Bajramovski, Vait</t>
  </si>
  <si>
    <t>Vait Bajramovski</t>
  </si>
  <si>
    <t>Baker &amp; McKenzie</t>
  </si>
  <si>
    <t>VP-542</t>
  </si>
  <si>
    <t>Baker Casey</t>
  </si>
  <si>
    <t>Casey Baker</t>
  </si>
  <si>
    <t>VP-9779</t>
  </si>
  <si>
    <t>Baker County Court</t>
  </si>
  <si>
    <t>Baker Manock &amp;</t>
  </si>
  <si>
    <t>Baker Manock and Jensen</t>
  </si>
  <si>
    <t>Baker Manock &amp; Jensen</t>
  </si>
  <si>
    <t>Baker Manock &amp; Jensen PC</t>
  </si>
  <si>
    <t>VP-3139</t>
  </si>
  <si>
    <t>Baker Manock and Jensen PC</t>
  </si>
  <si>
    <t>Baker Meena</t>
  </si>
  <si>
    <t>Meena Baker</t>
  </si>
  <si>
    <t>Baker Tilly Virchow Krause LLP</t>
  </si>
  <si>
    <t>Baker Tilly Virchow Krause</t>
  </si>
  <si>
    <t>VP-4028</t>
  </si>
  <si>
    <t>Baker Tilly Virchow Krause, LLP</t>
  </si>
  <si>
    <t>VP-10948</t>
  </si>
  <si>
    <t>Baker, Donelson, Bearman, Caldwell &amp; Berkowitz, PC</t>
  </si>
  <si>
    <t>Baker, Manock, &amp; Jensen</t>
  </si>
  <si>
    <t>Baker, Marcy</t>
  </si>
  <si>
    <t>Marcy Baker</t>
  </si>
  <si>
    <t>Baker, Mark</t>
  </si>
  <si>
    <t>Mark Baker</t>
  </si>
  <si>
    <t>Baker, Nichole</t>
  </si>
  <si>
    <t>Nichole Baker</t>
  </si>
  <si>
    <t>Bakker Bradley</t>
  </si>
  <si>
    <t>Bradley Bakker</t>
  </si>
  <si>
    <t>Bakker, Kendall</t>
  </si>
  <si>
    <t>Kendall Bakker</t>
  </si>
  <si>
    <t>Baladi, Andre G</t>
  </si>
  <si>
    <t>Balanced Results, LLC</t>
  </si>
  <si>
    <t>Balanced Results</t>
  </si>
  <si>
    <t>100211</t>
  </si>
  <si>
    <t>Baltimore County Sheriff's Office</t>
  </si>
  <si>
    <t>Baltimore County Sheriff</t>
  </si>
  <si>
    <t>Baltimore County</t>
  </si>
  <si>
    <t>Banco Rabobank International Brasil</t>
  </si>
  <si>
    <t>Rabobank</t>
  </si>
  <si>
    <t>INT-0018</t>
  </si>
  <si>
    <t>Bandy, Darcy</t>
  </si>
  <si>
    <t>Darcy Bandy</t>
  </si>
  <si>
    <t>Banerjee, Shalini</t>
  </si>
  <si>
    <t>Shalini Banerjee</t>
  </si>
  <si>
    <t>Banerjeel, Shalini</t>
  </si>
  <si>
    <t>Bang, Kevin</t>
  </si>
  <si>
    <t>Kevin Bang</t>
  </si>
  <si>
    <t>Banjavcic, Jeffrey S</t>
  </si>
  <si>
    <t>Jeffrey Banjavcic</t>
  </si>
  <si>
    <t>Bank Administration Institute</t>
  </si>
  <si>
    <t>Bank of America NA</t>
  </si>
  <si>
    <t>Bank of Eastern Oregon</t>
  </si>
  <si>
    <t>Bank of Feather River</t>
  </si>
  <si>
    <t>Banks Rhoda</t>
  </si>
  <si>
    <t>Rhoda Banks</t>
  </si>
  <si>
    <t>Bannatyne, Bryce &amp; Elaine</t>
  </si>
  <si>
    <t>Bar 7 Inc</t>
  </si>
  <si>
    <t>Bar 7</t>
  </si>
  <si>
    <t>Bar Association of Metropolitan St Louis</t>
  </si>
  <si>
    <t>100782</t>
  </si>
  <si>
    <t>Bar Diamond O, Inc.</t>
  </si>
  <si>
    <t>100606</t>
  </si>
  <si>
    <t>BAR VP DAIRY</t>
  </si>
  <si>
    <t>Barare Consulting Group</t>
  </si>
  <si>
    <t>Barb Mead</t>
  </si>
  <si>
    <t>Barbara Anderson (Terminated)</t>
  </si>
  <si>
    <t>Barbara Harding</t>
  </si>
  <si>
    <t>Barbara Hegerfeld</t>
  </si>
  <si>
    <t>Barbara Spurll</t>
  </si>
  <si>
    <t>VP-110038</t>
  </si>
  <si>
    <t>Barbas, Govert</t>
  </si>
  <si>
    <t>Govert Robert Barbas</t>
  </si>
  <si>
    <t>Barber Law Firm PLLC</t>
  </si>
  <si>
    <t>Barber Law Firm</t>
  </si>
  <si>
    <t>VP-8865</t>
  </si>
  <si>
    <t>VP-11418</t>
  </si>
  <si>
    <t>Barchart.com Inc</t>
  </si>
  <si>
    <t>Barchart</t>
  </si>
  <si>
    <t>Barfield, Brian</t>
  </si>
  <si>
    <t>Brian Barfield</t>
  </si>
  <si>
    <t>Barker, Jeff</t>
  </si>
  <si>
    <t>Jeff Barker</t>
  </si>
  <si>
    <t>Barley, Rhonda</t>
  </si>
  <si>
    <t>Rhonda Barley</t>
  </si>
  <si>
    <t>Barnacopia LLC</t>
  </si>
  <si>
    <t>Barnacopia</t>
  </si>
  <si>
    <t>Barnes, Brittany</t>
  </si>
  <si>
    <t>Brittany Barnes</t>
  </si>
  <si>
    <t>Barnes, Johnny</t>
  </si>
  <si>
    <t>Johnny Barnes</t>
  </si>
  <si>
    <t>Barnett, David</t>
  </si>
  <si>
    <t>David Barnett</t>
  </si>
  <si>
    <t>Barnett, Michael L</t>
  </si>
  <si>
    <t>Michael Barnett</t>
  </si>
  <si>
    <t>Barnsten BV</t>
  </si>
  <si>
    <t>Barnsten</t>
  </si>
  <si>
    <t>VP-184</t>
  </si>
  <si>
    <t>Barry County Register of Deeds</t>
  </si>
  <si>
    <t>Barry County</t>
  </si>
  <si>
    <t>Barry P. Hilton</t>
  </si>
  <si>
    <t>Barry Hilton</t>
  </si>
  <si>
    <t>Barton County Sheriff's Office</t>
  </si>
  <si>
    <t>Barton County Sheriff</t>
  </si>
  <si>
    <t>Barton County</t>
  </si>
  <si>
    <t>100362</t>
  </si>
  <si>
    <t>BARTON FAMILY LIMITED PARTNERSHIP</t>
  </si>
  <si>
    <t>Bartosiak, Agnes</t>
  </si>
  <si>
    <t>Bassett, David F</t>
  </si>
  <si>
    <t>David Bassett</t>
  </si>
  <si>
    <t>Basu, Karen C</t>
  </si>
  <si>
    <t>Karen Basu</t>
  </si>
  <si>
    <t>Batarseh, Peter</t>
  </si>
  <si>
    <t>Peter Batarseh</t>
  </si>
  <si>
    <t>Baudelaire Etienne</t>
  </si>
  <si>
    <t>Baudler, Mark</t>
  </si>
  <si>
    <t>Mark Baudler</t>
  </si>
  <si>
    <t>Baudville, Inc.</t>
  </si>
  <si>
    <t>Baudville</t>
  </si>
  <si>
    <t>VP-10850</t>
  </si>
  <si>
    <t>VP-11779</t>
  </si>
  <si>
    <t>Baxter Communications Inc</t>
  </si>
  <si>
    <t>Bayer, Geoff</t>
  </si>
  <si>
    <t>Geoff Bayer</t>
  </si>
  <si>
    <t>BBG Assessments LLC</t>
  </si>
  <si>
    <t>BBG Assessments</t>
  </si>
  <si>
    <t>VP-9681</t>
  </si>
  <si>
    <t>BBG Inc</t>
  </si>
  <si>
    <t>BCD Business Communication Design SA</t>
  </si>
  <si>
    <t>BCD Business Communication Design</t>
  </si>
  <si>
    <t>VP-10055</t>
  </si>
  <si>
    <t>Beacon Manageme</t>
  </si>
  <si>
    <t>Beacon Management Advisors</t>
  </si>
  <si>
    <t>Beacon Management Advisors LLC</t>
  </si>
  <si>
    <t>VP-9127</t>
  </si>
  <si>
    <t>VP-8660</t>
  </si>
  <si>
    <t>Beadle County SD Register of Deeds</t>
  </si>
  <si>
    <t>Beadle County Register of Deeds</t>
  </si>
  <si>
    <t>Beadle County, S. Dakota - Register of Deeds</t>
  </si>
  <si>
    <t>101121</t>
  </si>
  <si>
    <t>Bear Mountain Cherries LLC</t>
  </si>
  <si>
    <t>Bear Valley 200</t>
  </si>
  <si>
    <t>Bear Valley 2005</t>
  </si>
  <si>
    <t>Bear Valley 2005 LLC</t>
  </si>
  <si>
    <t>VP-7299</t>
  </si>
  <si>
    <t>Beau Walden</t>
  </si>
  <si>
    <t>Beaufort County</t>
  </si>
  <si>
    <t>VP-11267</t>
  </si>
  <si>
    <t>Beck, Margie</t>
  </si>
  <si>
    <t>Margie Beck</t>
  </si>
  <si>
    <t>Becker, Amanda</t>
  </si>
  <si>
    <t>Becker, Erin M</t>
  </si>
  <si>
    <t>Erin Becker</t>
  </si>
  <si>
    <t>Becker, Jon</t>
  </si>
  <si>
    <t>Jon Becker</t>
  </si>
  <si>
    <t>Becker, Robert</t>
  </si>
  <si>
    <t>Robert Becker</t>
  </si>
  <si>
    <t>Becker, Roger</t>
  </si>
  <si>
    <t>Roger Becker</t>
  </si>
  <si>
    <t>Beecher Field Walker Morris</t>
  </si>
  <si>
    <t>Beecher Field Walker Morris Hoffman and Johnson PC</t>
  </si>
  <si>
    <t>Beecher Field Walker Morris Ho</t>
  </si>
  <si>
    <t>VP-8236</t>
  </si>
  <si>
    <t>Beef Empire Days Inc</t>
  </si>
  <si>
    <t>Beef Empire Days</t>
  </si>
  <si>
    <t>VP-11328</t>
  </si>
  <si>
    <t>Beef Improvement Federation</t>
  </si>
  <si>
    <t>VP-9567</t>
  </si>
  <si>
    <t>100596</t>
  </si>
  <si>
    <t>Beef Northwest Feeders, LLC</t>
  </si>
  <si>
    <t>Beekman Towers Holdings LLC</t>
  </si>
  <si>
    <t>Beekman Towers Holdings</t>
  </si>
  <si>
    <t>VP-7981</t>
  </si>
  <si>
    <t>Begelfer, Roman</t>
  </si>
  <si>
    <t>Roman Begelfer</t>
  </si>
  <si>
    <t>Begheyn, Servaas</t>
  </si>
  <si>
    <t>Servaas Begheyn</t>
  </si>
  <si>
    <t>Behemoth Industries Inc</t>
  </si>
  <si>
    <t>Behemoth Industries</t>
  </si>
  <si>
    <t>VP-10481</t>
  </si>
  <si>
    <t>Behrens, Ray</t>
  </si>
  <si>
    <t>Ray Behrens</t>
  </si>
  <si>
    <t>Behrens, Stefan W</t>
  </si>
  <si>
    <t>Stefan Behrens</t>
  </si>
  <si>
    <t>Beiboer, Paul G</t>
  </si>
  <si>
    <t>Paul Beiboer</t>
  </si>
  <si>
    <t>Bein, Stacy</t>
  </si>
  <si>
    <t>Stacy Bein</t>
  </si>
  <si>
    <t>100424</t>
  </si>
  <si>
    <t>Bejo Seeds, Inc.</t>
  </si>
  <si>
    <t>Bekins Fire and Safety Services Company</t>
  </si>
  <si>
    <t>100300</t>
  </si>
  <si>
    <t>Bel-Air Groves, LLC</t>
  </si>
  <si>
    <t>Belanger, Yarel</t>
  </si>
  <si>
    <t>Yarel Belanger</t>
  </si>
  <si>
    <t>Belfor USA</t>
  </si>
  <si>
    <t>Bell Canada</t>
  </si>
  <si>
    <t>VP-3201</t>
  </si>
  <si>
    <t>Bell Denise</t>
  </si>
  <si>
    <t>Denise Bell</t>
  </si>
  <si>
    <t>Bell, Leeanne</t>
  </si>
  <si>
    <t>Leeanne Bell</t>
  </si>
  <si>
    <t>Bellamy, Hannah</t>
  </si>
  <si>
    <t>Hannah Bellamy</t>
  </si>
  <si>
    <t>Belle Fleur Floral Design</t>
  </si>
  <si>
    <t>Bellevue North 250 LLC</t>
  </si>
  <si>
    <t>Bellevue North 250</t>
  </si>
  <si>
    <t>100063</t>
  </si>
  <si>
    <t>Ben Bradley</t>
  </si>
  <si>
    <t>Ben Bradley, Jr</t>
  </si>
  <si>
    <t>Ben Carpenter</t>
  </si>
  <si>
    <t>Ben Gionet</t>
  </si>
  <si>
    <t>Ben Gionet (Terminated)</t>
  </si>
  <si>
    <t>Ben Lam</t>
  </si>
  <si>
    <t>Ben Mackin</t>
  </si>
  <si>
    <t>100226</t>
  </si>
  <si>
    <t>Bench Mark Potato Company</t>
  </si>
  <si>
    <t>Bencivenga, Frank A</t>
  </si>
  <si>
    <t>Frank Bencivenga</t>
  </si>
  <si>
    <t>Bender Rosenthal Inc</t>
  </si>
  <si>
    <t>Bender Rosenthal</t>
  </si>
  <si>
    <t>Benecke, Bryan</t>
  </si>
  <si>
    <t>Bryan Benecke</t>
  </si>
  <si>
    <t>Benedic Lam</t>
  </si>
  <si>
    <t>Bengard Ranch Inc</t>
  </si>
  <si>
    <t>Bengard Ranch</t>
  </si>
  <si>
    <t>100008</t>
  </si>
  <si>
    <t>Bengen LLC</t>
  </si>
  <si>
    <t>Bengen</t>
  </si>
  <si>
    <t>VP-9093</t>
  </si>
  <si>
    <t>Benger, Chris</t>
  </si>
  <si>
    <t>Chris Benger</t>
  </si>
  <si>
    <t>Benjamin Carli</t>
  </si>
  <si>
    <t>Ben Carli</t>
  </si>
  <si>
    <t>Benjamin Courier Express LLC</t>
  </si>
  <si>
    <t>Benjamin Courier Express</t>
  </si>
  <si>
    <t>Benjamin Gibson</t>
  </si>
  <si>
    <t>Benjamin Laine</t>
  </si>
  <si>
    <t>Ben Laine</t>
  </si>
  <si>
    <t>100303</t>
  </si>
  <si>
    <t>Benjamin R Riensche</t>
  </si>
  <si>
    <t>Benjamin X</t>
  </si>
  <si>
    <t>Benjamin Yeh</t>
  </si>
  <si>
    <t>101203</t>
  </si>
  <si>
    <t>Bennett Broilers LLC</t>
  </si>
  <si>
    <t>Bennett Jones LLP</t>
  </si>
  <si>
    <t>Bennett Jones</t>
  </si>
  <si>
    <t>VP-10194</t>
  </si>
  <si>
    <t>Bennett Mansfield</t>
  </si>
  <si>
    <t>Bennington County Sheriff</t>
  </si>
  <si>
    <t>Bennington County</t>
  </si>
  <si>
    <t>100145</t>
  </si>
  <si>
    <t>Benson Poultry Farm LLC</t>
  </si>
  <si>
    <t>Bentley, Andrew</t>
  </si>
  <si>
    <t>Benton County T</t>
  </si>
  <si>
    <t>Benton County Treasurer</t>
  </si>
  <si>
    <t>Benton County</t>
  </si>
  <si>
    <t>VP-8811</t>
  </si>
  <si>
    <t>Benton Franklin</t>
  </si>
  <si>
    <t>Benton Franklin Fair Assoc</t>
  </si>
  <si>
    <t>Benton Franklin Fair Association</t>
  </si>
  <si>
    <t>VP-10218</t>
  </si>
  <si>
    <t>Beraka Ministries</t>
  </si>
  <si>
    <t>Berends, Christopher</t>
  </si>
  <si>
    <t>Christopher Berends</t>
  </si>
  <si>
    <t>Berendsen, Andries</t>
  </si>
  <si>
    <t>Beretsky, Alla</t>
  </si>
  <si>
    <t>Alla Beretsky</t>
  </si>
  <si>
    <t>Berg, Isaac</t>
  </si>
  <si>
    <t>Isaac Berg</t>
  </si>
  <si>
    <t>Bergman, Lauren</t>
  </si>
  <si>
    <t>Lauren Bergman</t>
  </si>
  <si>
    <t>Berkshire County Sheriff</t>
  </si>
  <si>
    <t>Berkshire County</t>
  </si>
  <si>
    <t>Berliner Corcoran &amp; Rowe LLP</t>
  </si>
  <si>
    <t>Berliner Corcoran &amp; Rowe</t>
  </si>
  <si>
    <t>VP-11344</t>
  </si>
  <si>
    <t>Bermudez, Juan F</t>
  </si>
  <si>
    <t>Juan Bermudez</t>
  </si>
  <si>
    <t>100871</t>
  </si>
  <si>
    <t>BERNARD A ORSI</t>
  </si>
  <si>
    <t>Bernard Feldman LP</t>
  </si>
  <si>
    <t>Bernard Feldman</t>
  </si>
  <si>
    <t>Bernhardt, Jonathan</t>
  </si>
  <si>
    <t>Jonathan Bernhardt</t>
  </si>
  <si>
    <t>Bernick, Laney</t>
  </si>
  <si>
    <t>Laney Bernick</t>
  </si>
  <si>
    <t>Berra, Rachel</t>
  </si>
  <si>
    <t>Rachel Berra</t>
  </si>
  <si>
    <t>Berry Appleman &amp; Leiden LLP</t>
  </si>
  <si>
    <t>Berry Appleman &amp; Leiden</t>
  </si>
  <si>
    <t>VP-10839</t>
  </si>
  <si>
    <t>100874</t>
  </si>
  <si>
    <t>BERRY LAND MANAGEMENT CO LLC</t>
  </si>
  <si>
    <t>101091</t>
  </si>
  <si>
    <t>Bert Tochor</t>
  </si>
  <si>
    <t>Berte Farms LLC</t>
  </si>
  <si>
    <t>Berte Farms</t>
  </si>
  <si>
    <t>100421</t>
  </si>
  <si>
    <t>Berte Farms, LLC</t>
  </si>
  <si>
    <t>Bertie County Sheriff's Office</t>
  </si>
  <si>
    <t>Bertie County Sheriff</t>
  </si>
  <si>
    <t>Bertie County</t>
  </si>
  <si>
    <t>Bertil van Eden</t>
  </si>
  <si>
    <t>Bertil van Eden (On Leave)</t>
  </si>
  <si>
    <t>100327</t>
  </si>
  <si>
    <t>Bervel Farms Inc</t>
  </si>
  <si>
    <t>Best Best and Krieger LLP</t>
  </si>
  <si>
    <t>Best Best and Krieger</t>
  </si>
  <si>
    <t>VP-8791</t>
  </si>
  <si>
    <t>Best Western Plus Hood River Inn</t>
  </si>
  <si>
    <t>Best, Cindy</t>
  </si>
  <si>
    <t>Cindy Best</t>
  </si>
  <si>
    <t>Beth Heusohn</t>
  </si>
  <si>
    <t>Beth Ratcliff</t>
  </si>
  <si>
    <t>Beth Smiley</t>
  </si>
  <si>
    <t>Bethann Smiley</t>
  </si>
  <si>
    <t>Bethany Rasmussen</t>
  </si>
  <si>
    <t>Betsy Petersen</t>
  </si>
  <si>
    <t>Betta, Alex</t>
  </si>
  <si>
    <t>100582</t>
  </si>
  <si>
    <t>BETTER COOLING INC</t>
  </si>
  <si>
    <t>Betty M. Henderson</t>
  </si>
  <si>
    <t>Betty Henderson</t>
  </si>
  <si>
    <t>100400</t>
  </si>
  <si>
    <t>Betz, Paul L</t>
  </si>
  <si>
    <t>Paul Betz</t>
  </si>
  <si>
    <t>Betzu, Pierre</t>
  </si>
  <si>
    <t>Pierre Betzu</t>
  </si>
  <si>
    <t>Beuter, Mary</t>
  </si>
  <si>
    <t>Mary Beuter</t>
  </si>
  <si>
    <t>VP-10297</t>
  </si>
  <si>
    <t>BevCap Management LLC</t>
  </si>
  <si>
    <t>Beveridge Joe W</t>
  </si>
  <si>
    <t>Joe Beveridge</t>
  </si>
  <si>
    <t>Beverly Jones</t>
  </si>
  <si>
    <t>Beverly L Jones</t>
  </si>
  <si>
    <t>100371</t>
  </si>
  <si>
    <t>Beverly L Jones (Inactive)</t>
  </si>
  <si>
    <t>BGP Stapley Cor</t>
  </si>
  <si>
    <t>BGP Stapley Corporate Center</t>
  </si>
  <si>
    <t>BGP Stapley Corporate Center L</t>
  </si>
  <si>
    <t>BGP Stapley Corporate Center LLC</t>
  </si>
  <si>
    <t>VP-8039</t>
  </si>
  <si>
    <t>BGP Stapley Corporate Center LLC (Inactive)</t>
  </si>
  <si>
    <t>Bhattacharya, Aakash</t>
  </si>
  <si>
    <t>Bhavya Jha</t>
  </si>
  <si>
    <t>Bhawna Bhardwaj</t>
  </si>
  <si>
    <t>BHR TRS Tahoe LLC</t>
  </si>
  <si>
    <t>BHR TRS Tahoe</t>
  </si>
  <si>
    <t>VP-8774</t>
  </si>
  <si>
    <t>BHR TRS Tahoe LLC (Inactive)</t>
  </si>
  <si>
    <t>BHSD Pyramid HoldCo LLC</t>
  </si>
  <si>
    <t>BHSD Pyramid HoldCo</t>
  </si>
  <si>
    <t>VP-9843</t>
  </si>
  <si>
    <t>Bi State Refrig</t>
  </si>
  <si>
    <t>Bi State Refrigeration</t>
  </si>
  <si>
    <t>VP-8057</t>
  </si>
  <si>
    <t>100396</t>
  </si>
  <si>
    <t>BIANCHINI INC A CALIF CORP</t>
  </si>
  <si>
    <t>Bianco, James G</t>
  </si>
  <si>
    <t>James Bianco</t>
  </si>
  <si>
    <t>Bicklein, Sarah</t>
  </si>
  <si>
    <t>Sarah Bicklein</t>
  </si>
  <si>
    <t>100789</t>
  </si>
  <si>
    <t>Bi-County Irrigation, Inc.</t>
  </si>
  <si>
    <t>Bidzinski, Magdalena</t>
  </si>
  <si>
    <t>Magdalena Bidzinski</t>
  </si>
  <si>
    <t>VP-11771</t>
  </si>
  <si>
    <t>BIF III US Aggregator (Delaware) LLC</t>
  </si>
  <si>
    <t>Big Bend Agricultural Appraisa</t>
  </si>
  <si>
    <t>Big Bend Agricultural Appraisals</t>
  </si>
  <si>
    <t>Big Bend Agricultural Appraisals Inc</t>
  </si>
  <si>
    <t>VP-7609</t>
  </si>
  <si>
    <t>100551</t>
  </si>
  <si>
    <t>Big Branch Farms, LLC</t>
  </si>
  <si>
    <t>Big Brothers Big Sisters of Northeast IA</t>
  </si>
  <si>
    <t>Big Brothers Big Sisters of NYC</t>
  </si>
  <si>
    <t>Big Brother and Big Sisters</t>
  </si>
  <si>
    <t>VP-7053</t>
  </si>
  <si>
    <t>Big Drop Inc</t>
  </si>
  <si>
    <t>Big Drop</t>
  </si>
  <si>
    <t>VP-4557</t>
  </si>
  <si>
    <t>100522</t>
  </si>
  <si>
    <t>Big Grassy Farms LLC</t>
  </si>
  <si>
    <t>101245</t>
  </si>
  <si>
    <t>Big Sky Seed, LLC</t>
  </si>
  <si>
    <t>Big Speak Inc</t>
  </si>
  <si>
    <t>Big Speak</t>
  </si>
  <si>
    <t>Bikova, Velemira</t>
  </si>
  <si>
    <t>Velemira Bikova</t>
  </si>
  <si>
    <t>VP-8494</t>
  </si>
  <si>
    <t>Bill Beam</t>
  </si>
  <si>
    <t>Bill Cagney</t>
  </si>
  <si>
    <t>100757</t>
  </si>
  <si>
    <t>Bill D. Nguyen</t>
  </si>
  <si>
    <t>Bill Lange</t>
  </si>
  <si>
    <t>Bill Nickrent</t>
  </si>
  <si>
    <t>Billings Busine</t>
  </si>
  <si>
    <t>Billings Business Center</t>
  </si>
  <si>
    <t>Billings Business Center LLC</t>
  </si>
  <si>
    <t>VP-8143</t>
  </si>
  <si>
    <t>Billion Oyster Project Inc</t>
  </si>
  <si>
    <t>Billion Oyster Project</t>
  </si>
  <si>
    <t>VP-11346</t>
  </si>
  <si>
    <t>101241</t>
  </si>
  <si>
    <t>Billy Bob Aycock</t>
  </si>
  <si>
    <t>Bin Zheng</t>
  </si>
  <si>
    <t>Binder, William J</t>
  </si>
  <si>
    <t>William Binder</t>
  </si>
  <si>
    <t>Bing Ci Li</t>
  </si>
  <si>
    <t>Bing Li</t>
  </si>
  <si>
    <t>Bingham, Michelle</t>
  </si>
  <si>
    <t>Michelle Bingham</t>
  </si>
  <si>
    <t>Binh An Farm LLC</t>
  </si>
  <si>
    <t>Binh An Farm</t>
  </si>
  <si>
    <t>100090</t>
  </si>
  <si>
    <t>BIO Girls Inc</t>
  </si>
  <si>
    <t>BIO Girls</t>
  </si>
  <si>
    <t>VP-10359</t>
  </si>
  <si>
    <t>101297</t>
  </si>
  <si>
    <t>Bioquest Incorporated</t>
  </si>
  <si>
    <t>Bisares Fei</t>
  </si>
  <si>
    <t>Fei Bisares</t>
  </si>
  <si>
    <t>Bishell, Andrew</t>
  </si>
  <si>
    <t>Bishop Patrick</t>
  </si>
  <si>
    <t>Bismarck Title Company</t>
  </si>
  <si>
    <t>Bixby, Aaron R</t>
  </si>
  <si>
    <t>Black Box Network Services</t>
  </si>
  <si>
    <t>VP-11690</t>
  </si>
  <si>
    <t>Black Car Transportacion</t>
  </si>
  <si>
    <t>Black Creek Builders LLC</t>
  </si>
  <si>
    <t>Black Creek Builders</t>
  </si>
  <si>
    <t>VP-4550</t>
  </si>
  <si>
    <t>Black Creek Contractors LLC</t>
  </si>
  <si>
    <t>Black Creek Contractors</t>
  </si>
  <si>
    <t>Black Hawk Coun</t>
  </si>
  <si>
    <t>Black Hawk County</t>
  </si>
  <si>
    <t>Black Hawk County Agricultural Extension District</t>
  </si>
  <si>
    <t>Black Hawk County Clerk of Cou</t>
  </si>
  <si>
    <t>Black Hawk County Clerk of Court</t>
  </si>
  <si>
    <t>VP-8027</t>
  </si>
  <si>
    <t>Black Hills Energy</t>
  </si>
  <si>
    <t>Blackbaud Inc.</t>
  </si>
  <si>
    <t>Blackbaud</t>
  </si>
  <si>
    <t>VP-9109</t>
  </si>
  <si>
    <t>Blacklight Technology Partners LLC</t>
  </si>
  <si>
    <t>Blacklight Technology Partners</t>
  </si>
  <si>
    <t>Blacklight Technology Partners LLC (Inactive)</t>
  </si>
  <si>
    <t>VP-3861</t>
  </si>
  <si>
    <t>Blacklight Technology Partners, LLC</t>
  </si>
  <si>
    <t>Blackstock, Ted S</t>
  </si>
  <si>
    <t>Ted Blackstock</t>
  </si>
  <si>
    <t>101068</t>
  </si>
  <si>
    <t>Blaine J Hulet</t>
  </si>
  <si>
    <t>100384</t>
  </si>
  <si>
    <t>Blair Brothers</t>
  </si>
  <si>
    <t>Blair Harlan</t>
  </si>
  <si>
    <t>101067</t>
  </si>
  <si>
    <t>BLAKE ALEXANDRE</t>
  </si>
  <si>
    <t>Blake Cassels &amp; Graydon LLP</t>
  </si>
  <si>
    <t>Blake Cassels &amp; Graydon</t>
  </si>
  <si>
    <t>VP-578</t>
  </si>
  <si>
    <t>Blake Goldstein</t>
  </si>
  <si>
    <t>Blake Lindblom</t>
  </si>
  <si>
    <t>Blake Tiralosi</t>
  </si>
  <si>
    <t>Blake Woebbekin</t>
  </si>
  <si>
    <t>Blake Woebbeking</t>
  </si>
  <si>
    <t>Blanca Gabriela Gallegos Mares</t>
  </si>
  <si>
    <t>Blanca Gallegos Mares</t>
  </si>
  <si>
    <t>Bliss, Jeffrey A</t>
  </si>
  <si>
    <t>Jeffrey Bliss</t>
  </si>
  <si>
    <t>BloomAgainBklyn Inc</t>
  </si>
  <si>
    <t>BloomAgainBklyn</t>
  </si>
  <si>
    <t>VP-4569</t>
  </si>
  <si>
    <t>BloomAgainBklyn, Inc</t>
  </si>
  <si>
    <t>Bloomberg Finance LP</t>
  </si>
  <si>
    <t>Bloomberg Finance</t>
  </si>
  <si>
    <t>Bloomberg LP</t>
  </si>
  <si>
    <t>VP-2188</t>
  </si>
  <si>
    <t>Blooming Belle Marketing</t>
  </si>
  <si>
    <t>Blue Bin Recycling</t>
  </si>
  <si>
    <t>Blue Earth County Sheriff's Office</t>
  </si>
  <si>
    <t>Blue Earth County Sheriff</t>
  </si>
  <si>
    <t>Blue Earth County</t>
  </si>
  <si>
    <t>VP-11478</t>
  </si>
  <si>
    <t>Blue Horseshoe NYC LLC</t>
  </si>
  <si>
    <t>100630</t>
  </si>
  <si>
    <t>Blue Valley Farms</t>
  </si>
  <si>
    <t>Bluebird Self Storage Blackfoot</t>
  </si>
  <si>
    <t>VP-11406</t>
  </si>
  <si>
    <t>101225</t>
  </si>
  <si>
    <t>Blueground US, Inc.</t>
  </si>
  <si>
    <t>Bly, Jeff</t>
  </si>
  <si>
    <t>Jeff Bly</t>
  </si>
  <si>
    <t>BMC Software</t>
  </si>
  <si>
    <t>VP-279</t>
  </si>
  <si>
    <t>BNA</t>
  </si>
  <si>
    <t>100530</t>
  </si>
  <si>
    <t>BNB INVESTMENTS</t>
  </si>
  <si>
    <t>BNP Paribas</t>
  </si>
  <si>
    <t>BNP Paribas (Inactive)</t>
  </si>
  <si>
    <t>Bo Cochran</t>
  </si>
  <si>
    <t>Bob Bender</t>
  </si>
  <si>
    <t>VP-11174</t>
  </si>
  <si>
    <t>Bob Hooley</t>
  </si>
  <si>
    <t>Bobby Soenksen</t>
  </si>
  <si>
    <t>Boelter, Elizabeth A</t>
  </si>
  <si>
    <t>Elizabeth Boelter</t>
  </si>
  <si>
    <t>Bohnenkamper, Susan</t>
  </si>
  <si>
    <t>Susan Bohnenkamper</t>
  </si>
  <si>
    <t>Bohus, Juraj</t>
  </si>
  <si>
    <t>Juraj Bohus</t>
  </si>
  <si>
    <t>Boksteijn, Arnoud</t>
  </si>
  <si>
    <t>Bolda, Margaret</t>
  </si>
  <si>
    <t>Margaret Bolda</t>
  </si>
  <si>
    <t>Bolen Fransen Sawyers LLP</t>
  </si>
  <si>
    <t>Bolen Fransen Sawyers</t>
  </si>
  <si>
    <t>VP-7783</t>
  </si>
  <si>
    <t>Boles, Marybeth</t>
  </si>
  <si>
    <t>Marybeth Boles</t>
  </si>
  <si>
    <t>Bolinger Appraisals LLC</t>
  </si>
  <si>
    <t>Bolinger Appraisals</t>
  </si>
  <si>
    <t>Bolle Johannes</t>
  </si>
  <si>
    <t>Johannes Bolle</t>
  </si>
  <si>
    <t>Bollinger Real Estate Services</t>
  </si>
  <si>
    <t>Bollinger Real Estate Services Inc</t>
  </si>
  <si>
    <t>VP-8488</t>
  </si>
  <si>
    <t>Bon Homme County Register of D</t>
  </si>
  <si>
    <t>Bon Homme County Register of Deeds</t>
  </si>
  <si>
    <t>Bon Homme County</t>
  </si>
  <si>
    <t>VP-9211</t>
  </si>
  <si>
    <t>Bon Van Ha</t>
  </si>
  <si>
    <t>Bonabi, Aydin</t>
  </si>
  <si>
    <t>Bond Brand Loyalty Inc</t>
  </si>
  <si>
    <t>Bond Brand Loyalty</t>
  </si>
  <si>
    <t>VP-11320</t>
  </si>
  <si>
    <t>Bond, Kim</t>
  </si>
  <si>
    <t>Kim Bond</t>
  </si>
  <si>
    <t>Bonici, Peter J</t>
  </si>
  <si>
    <t>Peter Bonici</t>
  </si>
  <si>
    <t>Bonnes, Ronald</t>
  </si>
  <si>
    <t>Ronald Bonnes</t>
  </si>
  <si>
    <t>Bonneville Coun</t>
  </si>
  <si>
    <t>Bonneville County</t>
  </si>
  <si>
    <t>Bonneville County Tax Collector</t>
  </si>
  <si>
    <t>Bonneville County Treasurer</t>
  </si>
  <si>
    <t>VP-8814</t>
  </si>
  <si>
    <t>VP-11676</t>
  </si>
  <si>
    <t>Bonnie Boyd &amp; Company</t>
  </si>
  <si>
    <t>Bonnie Tellgmann</t>
  </si>
  <si>
    <t>Bonnier Corporation</t>
  </si>
  <si>
    <t>VP-10333</t>
  </si>
  <si>
    <t>Bonnier Corporation (Inactive)</t>
  </si>
  <si>
    <t>100118</t>
  </si>
  <si>
    <t>Book It Inc</t>
  </si>
  <si>
    <t>Book It</t>
  </si>
  <si>
    <t>VP-11125</t>
  </si>
  <si>
    <t>Boone County Cattlemen</t>
  </si>
  <si>
    <t>Boot, Eline</t>
  </si>
  <si>
    <t>Eline Anneke Boot</t>
  </si>
  <si>
    <t>Borchert, Joshua</t>
  </si>
  <si>
    <t>Joshua Borchert</t>
  </si>
  <si>
    <t>Bornand Julie</t>
  </si>
  <si>
    <t>Julie Bornand</t>
  </si>
  <si>
    <t>Bortz, Dennis</t>
  </si>
  <si>
    <t>Dennis Bortz</t>
  </si>
  <si>
    <t>Boston Payne</t>
  </si>
  <si>
    <t>Bothe, Joseph M</t>
  </si>
  <si>
    <t>Joseph Bothe</t>
  </si>
  <si>
    <t>BotkinRose PLC</t>
  </si>
  <si>
    <t>BotkinRose</t>
  </si>
  <si>
    <t>VP-8262</t>
  </si>
  <si>
    <t>BotkinRose PLC (Inactive)</t>
  </si>
  <si>
    <t>Bott, John L</t>
  </si>
  <si>
    <t>John Bott</t>
  </si>
  <si>
    <t>101314</t>
  </si>
  <si>
    <t>Bottomley Evergreens &amp; Farms, Inc.</t>
  </si>
  <si>
    <t>Boudakian, Taleen</t>
  </si>
  <si>
    <t>Taleen Maria Boudakian</t>
  </si>
  <si>
    <t>Boulder County Sheriff</t>
  </si>
  <si>
    <t>Boulder County</t>
  </si>
  <si>
    <t>Bourbon County Sheriff</t>
  </si>
  <si>
    <t>Bourbon County</t>
  </si>
  <si>
    <t>Bourbon KS County Sheriff</t>
  </si>
  <si>
    <t>Bourbon KS County</t>
  </si>
  <si>
    <t>VP-9229</t>
  </si>
  <si>
    <t>Bourbon KS County Sheriff (Inactive)</t>
  </si>
  <si>
    <t>Bourcard Nesin</t>
  </si>
  <si>
    <t>Nesin Bourcard</t>
  </si>
  <si>
    <t>Bourcard, Nesin</t>
  </si>
  <si>
    <t>Bourget &amp; Associates</t>
  </si>
  <si>
    <t>Bousquet, Kira</t>
  </si>
  <si>
    <t>Kira Bousquet</t>
  </si>
  <si>
    <t>Bouton, Katherine A</t>
  </si>
  <si>
    <t>Katherine Bouton</t>
  </si>
  <si>
    <t>Bovard Willie James</t>
  </si>
  <si>
    <t>Willie Bovard</t>
  </si>
  <si>
    <t>Bowman County Sheriff Department</t>
  </si>
  <si>
    <t>Bowman County Sheriff</t>
  </si>
  <si>
    <t>Bowman County</t>
  </si>
  <si>
    <t>Bownds, Danny S</t>
  </si>
  <si>
    <t>Danny Bownds</t>
  </si>
  <si>
    <t>Boy Scouts of America</t>
  </si>
  <si>
    <t>Boyd and Boyd Inc</t>
  </si>
  <si>
    <t>Boyd and Boyd</t>
  </si>
  <si>
    <t>Boyd Harris Companies inc</t>
  </si>
  <si>
    <t>Boyd Harris Companies</t>
  </si>
  <si>
    <t>VP-7975</t>
  </si>
  <si>
    <t>Boyd Harris Companies Inc</t>
  </si>
  <si>
    <t>Boyd Sommer</t>
  </si>
  <si>
    <t>Sommer Boyd</t>
  </si>
  <si>
    <t>Boyd, Sommer</t>
  </si>
  <si>
    <t>Boydstun, Ashley M</t>
  </si>
  <si>
    <t>100422</t>
  </si>
  <si>
    <t>BOYER INC A CALIFORNIA CORPORATION</t>
  </si>
  <si>
    <t>Boylan Code</t>
  </si>
  <si>
    <t>Boys &amp; Girls Cl</t>
  </si>
  <si>
    <t>Boys &amp; Girls Clubs of America</t>
  </si>
  <si>
    <t>Boys and Girls Club</t>
  </si>
  <si>
    <t>Boys &amp; Girls Clubs of Coachella Valley Inc</t>
  </si>
  <si>
    <t>Boys &amp; Girls Clubs of Coachella Valley</t>
  </si>
  <si>
    <t>VP-10316</t>
  </si>
  <si>
    <t>Boys &amp; Girls Clubs of Greater Oxnard &amp; P</t>
  </si>
  <si>
    <t>Boys &amp; Girls Clubs of Greater Oxnard and Port Hueneme</t>
  </si>
  <si>
    <t>Boys and Girls Club of Montgomery County</t>
  </si>
  <si>
    <t>Boys and Girls Club of the Central Coast</t>
  </si>
  <si>
    <t>Boys and Girls Clubs of Snohomish County</t>
  </si>
  <si>
    <t>Boys Hope Girls Hope of San Francisco Inc</t>
  </si>
  <si>
    <t>Boys Hope Girls Hope of San Francisco</t>
  </si>
  <si>
    <t>VP-3289</t>
  </si>
  <si>
    <t>Boys Hope Girls Hope of San Francisco, I</t>
  </si>
  <si>
    <t>Bozic LLC</t>
  </si>
  <si>
    <t>Bozic</t>
  </si>
  <si>
    <t>VP-10583</t>
  </si>
  <si>
    <t>Bozic LLC - UDM - Dairy</t>
  </si>
  <si>
    <t>Braakenburg, David</t>
  </si>
  <si>
    <t>David Braakenburg</t>
  </si>
  <si>
    <t>Bracewell LLP</t>
  </si>
  <si>
    <t>Bracewell</t>
  </si>
  <si>
    <t>100115</t>
  </si>
  <si>
    <t>BRACKEEN AG CONSULTING LLC</t>
  </si>
  <si>
    <t>Brad Bakker</t>
  </si>
  <si>
    <t>Brad Creech</t>
  </si>
  <si>
    <t>Brad English</t>
  </si>
  <si>
    <t>Brad Gernaat</t>
  </si>
  <si>
    <t>VP-11162</t>
  </si>
  <si>
    <t>101352</t>
  </si>
  <si>
    <t>Braden, Inc.</t>
  </si>
  <si>
    <t>Bradford Katelynn</t>
  </si>
  <si>
    <t>Katelynn Bradford</t>
  </si>
  <si>
    <t>Bradford Stephen</t>
  </si>
  <si>
    <t>Bradford System</t>
  </si>
  <si>
    <t>Bradford Systems</t>
  </si>
  <si>
    <t>Bradford Systems Corporation</t>
  </si>
  <si>
    <t>VP-9613</t>
  </si>
  <si>
    <t>Bradley Built Inc.</t>
  </si>
  <si>
    <t>Bradley Built</t>
  </si>
  <si>
    <t>VP-9142</t>
  </si>
  <si>
    <t>Bradley Built Inc. (Inactive)</t>
  </si>
  <si>
    <t>Bradley Calaway</t>
  </si>
  <si>
    <t>Bradley D Britt</t>
  </si>
  <si>
    <t>Bradley Britton</t>
  </si>
  <si>
    <t>Bradley D Britton</t>
  </si>
  <si>
    <t>VP-8682</t>
  </si>
  <si>
    <t>VP-11440</t>
  </si>
  <si>
    <t>Bradley Dingwall</t>
  </si>
  <si>
    <t>Bradley English</t>
  </si>
  <si>
    <t>100299</t>
  </si>
  <si>
    <t>Bradley G. Williams</t>
  </si>
  <si>
    <t>Bradley James</t>
  </si>
  <si>
    <t>Bradley Pierce</t>
  </si>
  <si>
    <t>Bradley Pierce (Terminated)</t>
  </si>
  <si>
    <t>Brady Bressler</t>
  </si>
  <si>
    <t>Brady McMonigal</t>
  </si>
  <si>
    <t>Brady Smith</t>
  </si>
  <si>
    <t>Brady, Daniel</t>
  </si>
  <si>
    <t>Daniel Brady</t>
  </si>
  <si>
    <t>Brainard, Abigail</t>
  </si>
  <si>
    <t>Abigail Brainard</t>
  </si>
  <si>
    <t>Bram Stevens</t>
  </si>
  <si>
    <t>Bramer, Marisa</t>
  </si>
  <si>
    <t>Marisa Bramer</t>
  </si>
  <si>
    <t>Brandan Curran</t>
  </si>
  <si>
    <t>Brandenburg, Van M</t>
  </si>
  <si>
    <t>Van Brandenburg</t>
  </si>
  <si>
    <t>Brandhorst, Greg</t>
  </si>
  <si>
    <t>Greg Brandhorst</t>
  </si>
  <si>
    <t>Brandhorst, Nathan</t>
  </si>
  <si>
    <t>Nathan Brandhorst</t>
  </si>
  <si>
    <t>Brandon Crane</t>
  </si>
  <si>
    <t>Brandon Kammerz</t>
  </si>
  <si>
    <t>Brandon Kammerzell</t>
  </si>
  <si>
    <t>Brandon Kirk</t>
  </si>
  <si>
    <t>Brandon Kirk (Terminated)</t>
  </si>
  <si>
    <t>Brandon Page</t>
  </si>
  <si>
    <t>Brandon Porath</t>
  </si>
  <si>
    <t>Brandon Porath (Terminated)</t>
  </si>
  <si>
    <t>Brandon Souza</t>
  </si>
  <si>
    <t>Brandon Thurman</t>
  </si>
  <si>
    <t>100683</t>
  </si>
  <si>
    <t>Brandt Beef, LLC</t>
  </si>
  <si>
    <t>100732</t>
  </si>
  <si>
    <t>Brandt Farms LP</t>
  </si>
  <si>
    <t>Brandt, Brian</t>
  </si>
  <si>
    <t>Brian Brandt</t>
  </si>
  <si>
    <t>Brandy Smith</t>
  </si>
  <si>
    <t>Brastauskas, David J</t>
  </si>
  <si>
    <t>David Brastauskas</t>
  </si>
  <si>
    <t>Bravo, Kenneth (ken) N</t>
  </si>
  <si>
    <t>Kenneth Bravo</t>
  </si>
  <si>
    <t>Brawley Cattle</t>
  </si>
  <si>
    <t>Brawley Cattle Call Rodeo Committee</t>
  </si>
  <si>
    <t>Brawley Cattle Call Rodeo Committee Inc</t>
  </si>
  <si>
    <t>VP-8284</t>
  </si>
  <si>
    <t>Braznell, Robert M</t>
  </si>
  <si>
    <t>Robert Braznell</t>
  </si>
  <si>
    <t>Brea Roundtree</t>
  </si>
  <si>
    <t>Brea Schmitz</t>
  </si>
  <si>
    <t>Brecht Nys</t>
  </si>
  <si>
    <t>Breese, Alyson</t>
  </si>
  <si>
    <t>Brek Cranney</t>
  </si>
  <si>
    <t>Brenda Brimmer</t>
  </si>
  <si>
    <t>Brenda Brimmer-Timmer</t>
  </si>
  <si>
    <t>Brenda Brimmer-</t>
  </si>
  <si>
    <t>Brenda Culver</t>
  </si>
  <si>
    <t>Brenda Steverme</t>
  </si>
  <si>
    <t>Brenda Stevermer</t>
  </si>
  <si>
    <t>Brendan Curran</t>
  </si>
  <si>
    <t>Brendan Morgan</t>
  </si>
  <si>
    <t>Brent Hawley</t>
  </si>
  <si>
    <t>Brent Lahman</t>
  </si>
  <si>
    <t>Brenton Jay Judisch</t>
  </si>
  <si>
    <t>101081</t>
  </si>
  <si>
    <t>Brett Hamilton</t>
  </si>
  <si>
    <t>Brett Hemenover</t>
  </si>
  <si>
    <t>100438</t>
  </si>
  <si>
    <t>Brett Hill</t>
  </si>
  <si>
    <t>Brett Paul</t>
  </si>
  <si>
    <t>Brett Wilder</t>
  </si>
  <si>
    <t>Breur, Martijn</t>
  </si>
  <si>
    <t>Martijn Breur</t>
  </si>
  <si>
    <t>100431</t>
  </si>
  <si>
    <t>Brewster Heights Packing &amp; Orchards, LP</t>
  </si>
  <si>
    <t>Brewster Heights Packing and Orchards</t>
  </si>
  <si>
    <t>100119</t>
  </si>
  <si>
    <t>BRIAN AND JAMES JONGSMA DAIRY</t>
  </si>
  <si>
    <t>Brian Barrier</t>
  </si>
  <si>
    <t>Brian Chackes</t>
  </si>
  <si>
    <t>Brian Collard</t>
  </si>
  <si>
    <t>Brian Dunn</t>
  </si>
  <si>
    <t>VP-9767</t>
  </si>
  <si>
    <t>Brian Dunn (Inactive)</t>
  </si>
  <si>
    <t>VP-4628</t>
  </si>
  <si>
    <t>Brian Ganjai</t>
  </si>
  <si>
    <t>Brian Han</t>
  </si>
  <si>
    <t>Brian Han (Terminated)</t>
  </si>
  <si>
    <t>Brian Jungling</t>
  </si>
  <si>
    <t>Brian Keaveney</t>
  </si>
  <si>
    <t>Brian L Jacobs</t>
  </si>
  <si>
    <t>Brian Jacobs</t>
  </si>
  <si>
    <t>VP-9184</t>
  </si>
  <si>
    <t>Brian L Jacobs (Inactive)</t>
  </si>
  <si>
    <t>Brian Reuwee</t>
  </si>
  <si>
    <t>Brian Rogan</t>
  </si>
  <si>
    <t>Brian Tacto</t>
  </si>
  <si>
    <t>100110</t>
  </si>
  <si>
    <t>Brian Tjader</t>
  </si>
  <si>
    <t>Brian Wilkinson</t>
  </si>
  <si>
    <t>Brian Wilkinson (Terminated)</t>
  </si>
  <si>
    <t>Briana Guestin</t>
  </si>
  <si>
    <t>Brianna Beno</t>
  </si>
  <si>
    <t>Brianna Martin</t>
  </si>
  <si>
    <t>BridgeStreet</t>
  </si>
  <si>
    <t>Bridgestreet Corporate Housing LLC</t>
  </si>
  <si>
    <t>Bridgestreet Corporate Housing</t>
  </si>
  <si>
    <t>Bridgestreet Corporate Housing LLC (Inactive)</t>
  </si>
  <si>
    <t>VP-2965</t>
  </si>
  <si>
    <t>BridgeStreet Global Hospitaliity</t>
  </si>
  <si>
    <t>Bridgestreet Global Hospitality</t>
  </si>
  <si>
    <t>VP-7601</t>
  </si>
  <si>
    <t>Brigantino and Company (Inactive)</t>
  </si>
  <si>
    <t>Briggs, Roger T</t>
  </si>
  <si>
    <t>Roger Briggs</t>
  </si>
  <si>
    <t>Bright Funds Fo</t>
  </si>
  <si>
    <t>Bright Funds</t>
  </si>
  <si>
    <t>Bright Funds Foundation</t>
  </si>
  <si>
    <t>VP-7005</t>
  </si>
  <si>
    <t>Bright Funds Inc</t>
  </si>
  <si>
    <t>VP-3986</t>
  </si>
  <si>
    <t>Bright Funds Inc (Inactive)</t>
  </si>
  <si>
    <t>Bright Funds Inc.</t>
  </si>
  <si>
    <t>BrightCarbon Inc</t>
  </si>
  <si>
    <t>BrightCarbon</t>
  </si>
  <si>
    <t>VP-3826</t>
  </si>
  <si>
    <t>BrightSight Group, LLC</t>
  </si>
  <si>
    <t>BrightSight Group</t>
  </si>
  <si>
    <t>VP-11034</t>
  </si>
  <si>
    <t>Brimmer, Brenda</t>
  </si>
  <si>
    <t>Briseida Estrad</t>
  </si>
  <si>
    <t>Briseida Estrada</t>
  </si>
  <si>
    <t>Brittany Kujawa</t>
  </si>
  <si>
    <t>Brittany Swanson</t>
  </si>
  <si>
    <t>Brittni Flores</t>
  </si>
  <si>
    <t>Brittni Flores (Terminated)</t>
  </si>
  <si>
    <t>Britton Coaching and Consulting</t>
  </si>
  <si>
    <t>Bronkhorst, Roderik B</t>
  </si>
  <si>
    <t>Roderik Bronkhorst</t>
  </si>
  <si>
    <t>Brook Guestin</t>
  </si>
  <si>
    <t>Brook Guestin (On Leave)</t>
  </si>
  <si>
    <t>Brooke Bennett</t>
  </si>
  <si>
    <t>Brooke Ketchum</t>
  </si>
  <si>
    <t>Brookfield Properties (Canada) Inc</t>
  </si>
  <si>
    <t>Brookfield Properties (Canada)</t>
  </si>
  <si>
    <t>VP-3952</t>
  </si>
  <si>
    <t>Brookfield Properties (Canada) Inc.</t>
  </si>
  <si>
    <t>100391</t>
  </si>
  <si>
    <t>Brookings County Recorder of Deeds</t>
  </si>
  <si>
    <t>Brookings County Sheriff</t>
  </si>
  <si>
    <t>Brookings County</t>
  </si>
  <si>
    <t>VP-9295</t>
  </si>
  <si>
    <t>Brookings County Sheriff (Inactive)</t>
  </si>
  <si>
    <t>100839</t>
  </si>
  <si>
    <t>Brooks Farms I</t>
  </si>
  <si>
    <t>Brooks Moser</t>
  </si>
  <si>
    <t>Brooks Moser (On Leave)</t>
  </si>
  <si>
    <t>Brothers Cleaning Janitorial</t>
  </si>
  <si>
    <t>100471</t>
  </si>
  <si>
    <t>Brough Livestock  LLC</t>
  </si>
  <si>
    <t>100228</t>
  </si>
  <si>
    <t>Brough Ranch LLC</t>
  </si>
  <si>
    <t>VP-9864</t>
  </si>
  <si>
    <t>Broughton Farm and Ranch Appraisals Inc</t>
  </si>
  <si>
    <t>Browder, Laura</t>
  </si>
  <si>
    <t>Laura Browder</t>
  </si>
  <si>
    <t>100474</t>
  </si>
  <si>
    <t>Brown Alpha II, LLC</t>
  </si>
  <si>
    <t>Brown Brothers Harriman &amp; Co</t>
  </si>
  <si>
    <t>Brown Brothers Harriman &amp; Co (Inactive)</t>
  </si>
  <si>
    <t>Brown County Sheriff's Office</t>
  </si>
  <si>
    <t>Brown County Sheriff</t>
  </si>
  <si>
    <t>Brown County</t>
  </si>
  <si>
    <t>Brown Smith Wallace LLP</t>
  </si>
  <si>
    <t>Brown Smith Wallace</t>
  </si>
  <si>
    <t>VP-6680</t>
  </si>
  <si>
    <t>Brown Smith Wallace LLP (Inactive)</t>
  </si>
  <si>
    <t>Brown Stacy</t>
  </si>
  <si>
    <t>Brown, Annette R</t>
  </si>
  <si>
    <t>Brown, Carly A</t>
  </si>
  <si>
    <t>Carly Brown</t>
  </si>
  <si>
    <t>Brown, Charles Anthony</t>
  </si>
  <si>
    <t>Charles Brown</t>
  </si>
  <si>
    <t>Brown, Katie</t>
  </si>
  <si>
    <t>Katie Brown</t>
  </si>
  <si>
    <t>Brown, Nicole</t>
  </si>
  <si>
    <t>Nicole Brown</t>
  </si>
  <si>
    <t>Brown, R Russell</t>
  </si>
  <si>
    <t>Russell Brown</t>
  </si>
  <si>
    <t>Brown, Samantha</t>
  </si>
  <si>
    <t>Samantha Brown</t>
  </si>
  <si>
    <t>Broyles, Betty</t>
  </si>
  <si>
    <t>Betty Broyles</t>
  </si>
  <si>
    <t>100411</t>
  </si>
  <si>
    <t>Bruce Allbright Agency, Inc.</t>
  </si>
  <si>
    <t>Bruce Eberle</t>
  </si>
  <si>
    <t>Bruce Eberle (Terminated)</t>
  </si>
  <si>
    <t>Bruce Evans Pro</t>
  </si>
  <si>
    <t>Bruce Evans Property Management</t>
  </si>
  <si>
    <t>Bruce Evans Property Managemen</t>
  </si>
  <si>
    <t>Bruce Evans Property Management Inc</t>
  </si>
  <si>
    <t>VP-7947</t>
  </si>
  <si>
    <t>Bruce J Ford</t>
  </si>
  <si>
    <t>Bruce Ford</t>
  </si>
  <si>
    <t>VP-9677</t>
  </si>
  <si>
    <t>Bruce MacBeth</t>
  </si>
  <si>
    <t>Bruce Meurer</t>
  </si>
  <si>
    <t>Bruce Sherman</t>
  </si>
  <si>
    <t>Brule County Sheriff's Office</t>
  </si>
  <si>
    <t>Brule County</t>
  </si>
  <si>
    <t>Bruna Freitas Montenegro</t>
  </si>
  <si>
    <t>Bruna Montenegro</t>
  </si>
  <si>
    <t>Brundidge, Kurtis D</t>
  </si>
  <si>
    <t>Kurtis Brundidge</t>
  </si>
  <si>
    <t>Brungardt, Jennifer</t>
  </si>
  <si>
    <t>Jennifer Brungardt</t>
  </si>
  <si>
    <t>Brungardt, Kyle</t>
  </si>
  <si>
    <t>Kyle Brungardt</t>
  </si>
  <si>
    <t>Bryan Cave Leig</t>
  </si>
  <si>
    <t>Bryan Cave Leighton Paisner</t>
  </si>
  <si>
    <t>Bryan Cave Leighton Paisner LL</t>
  </si>
  <si>
    <t>Bryan Cave Leighton Paisner LLP</t>
  </si>
  <si>
    <t>VP-9498</t>
  </si>
  <si>
    <t>101172</t>
  </si>
  <si>
    <t>Bryan Christopher Carr</t>
  </si>
  <si>
    <t>Bryan Connelly</t>
  </si>
  <si>
    <t>101037</t>
  </si>
  <si>
    <t>Bryan Douglas King</t>
  </si>
  <si>
    <t>100555</t>
  </si>
  <si>
    <t>Bryan Earl McKay</t>
  </si>
  <si>
    <t>Bryan Massmann</t>
  </si>
  <si>
    <t>Bryan Mueller</t>
  </si>
  <si>
    <t>100824</t>
  </si>
  <si>
    <t>Bryan W. Paul Family Limited Liability</t>
  </si>
  <si>
    <t>Bryanne Heitzig</t>
  </si>
  <si>
    <t>Bryant Park Grill LLC</t>
  </si>
  <si>
    <t>Bryant Park Grill</t>
  </si>
  <si>
    <t>Bryant Woodard</t>
  </si>
  <si>
    <t>Bryant, Jason</t>
  </si>
  <si>
    <t>Jason Bryant</t>
  </si>
  <si>
    <t>Bryce Cook</t>
  </si>
  <si>
    <t>Bryce Mossman</t>
  </si>
  <si>
    <t>101022</t>
  </si>
  <si>
    <t>Brynn-Con Farms</t>
  </si>
  <si>
    <t>Bryton Machingura</t>
  </si>
  <si>
    <t>BSN Sports LLC</t>
  </si>
  <si>
    <t>BSN Sports</t>
  </si>
  <si>
    <t>VP-11510</t>
  </si>
  <si>
    <t>Buchalter A Professional Corpo</t>
  </si>
  <si>
    <t>Buchalter, A Professional Corporation</t>
  </si>
  <si>
    <t>VP-7712</t>
  </si>
  <si>
    <t>Buchalter A Professional Corporation</t>
  </si>
  <si>
    <t>Buchanan County Sheriff</t>
  </si>
  <si>
    <t>Buchanan County</t>
  </si>
  <si>
    <t>VP-9279</t>
  </si>
  <si>
    <t>Buchanan County Sheriff (Inactive)</t>
  </si>
  <si>
    <t>Buchanan Ingarsoll &amp; Rooney PC</t>
  </si>
  <si>
    <t>Buchanan Ingersoll &amp; Rooney</t>
  </si>
  <si>
    <t>VP-326</t>
  </si>
  <si>
    <t>Buchanan Ingersoll &amp; Rooney PC</t>
  </si>
  <si>
    <t>Buckman &amp; Driscoll Associates LLC</t>
  </si>
  <si>
    <t>Buckman &amp; Driscoll Associates</t>
  </si>
  <si>
    <t>Buckman and Dri</t>
  </si>
  <si>
    <t>Buckman and Driscoll Associate</t>
  </si>
  <si>
    <t>VP-8541</t>
  </si>
  <si>
    <t>Buckman and Driscoll Associates LLC (Inactive)</t>
  </si>
  <si>
    <t>Budha Pradhan</t>
  </si>
  <si>
    <t>Buescher, Jacob</t>
  </si>
  <si>
    <t>Jacob Buescher</t>
  </si>
  <si>
    <t>Buesinger, Todd</t>
  </si>
  <si>
    <t>Todd Buesinger</t>
  </si>
  <si>
    <t>Buis Construction Services Inc</t>
  </si>
  <si>
    <t>Buis Construction Services</t>
  </si>
  <si>
    <t>Bulger, Terrence</t>
  </si>
  <si>
    <t>Terrence Bulger</t>
  </si>
  <si>
    <t>Bulis, Rudolf J</t>
  </si>
  <si>
    <t>Rudolf Bulis</t>
  </si>
  <si>
    <t>Bulldog Builders Inc</t>
  </si>
  <si>
    <t>Bulldog Builders</t>
  </si>
  <si>
    <t>Bullen, Jennifer</t>
  </si>
  <si>
    <t>Jennifer Bullen</t>
  </si>
  <si>
    <t>Buller, Dwight</t>
  </si>
  <si>
    <t>Dwight Buller</t>
  </si>
  <si>
    <t>Bullerman Farms LLC</t>
  </si>
  <si>
    <t>Bullerman Farms</t>
  </si>
  <si>
    <t>Bundy, Jason</t>
  </si>
  <si>
    <t>Jason Bundy</t>
  </si>
  <si>
    <t>Bungque, Mary Jane</t>
  </si>
  <si>
    <t>Mary Jane Bungque</t>
  </si>
  <si>
    <t>Bunnell AgrAppraisals</t>
  </si>
  <si>
    <t>VP-266</t>
  </si>
  <si>
    <t>Bunnell AgrAppraisals (Inactive)</t>
  </si>
  <si>
    <t>100337</t>
  </si>
  <si>
    <t>Buona Fortuna Foods LLC</t>
  </si>
  <si>
    <t>Bureau County Sheriff</t>
  </si>
  <si>
    <t>Burger King McLamore Foundation Inc</t>
  </si>
  <si>
    <t>Burger King McLamore Foundation</t>
  </si>
  <si>
    <t>VP-3230</t>
  </si>
  <si>
    <t>Burger King McLamore Foundation, Inc</t>
  </si>
  <si>
    <t>Burgess, Douglas Alan</t>
  </si>
  <si>
    <t>Douglas Burgess</t>
  </si>
  <si>
    <t>Burley FFA Alumni</t>
  </si>
  <si>
    <t>VP-11550</t>
  </si>
  <si>
    <t>Burnett, Nefertari Tamari</t>
  </si>
  <si>
    <t>Nefertari Burnett</t>
  </si>
  <si>
    <t>Burnett, Sarah B</t>
  </si>
  <si>
    <t>Sarah Burnett</t>
  </si>
  <si>
    <t>Burr Forman LLP</t>
  </si>
  <si>
    <t>Burr Forman</t>
  </si>
  <si>
    <t>Burroughs David</t>
  </si>
  <si>
    <t>David Burroughs</t>
  </si>
  <si>
    <t>Burstein, Mark A</t>
  </si>
  <si>
    <t>Mark Burstein</t>
  </si>
  <si>
    <t>101183</t>
  </si>
  <si>
    <t>Burtenshaw &amp; Sons Ranch LLC</t>
  </si>
  <si>
    <t>Burton Ways Hotel LLC</t>
  </si>
  <si>
    <t>Burton Ways Hotel</t>
  </si>
  <si>
    <t>VP-8565</t>
  </si>
  <si>
    <t>Burton Ways Hotel LLC (Inactive)</t>
  </si>
  <si>
    <t>VP-11845</t>
  </si>
  <si>
    <t>Busbar Financial Media LLC</t>
  </si>
  <si>
    <t>Bush, Robert L</t>
  </si>
  <si>
    <t>Robert Bush</t>
  </si>
  <si>
    <t>Business Bank</t>
  </si>
  <si>
    <t>Business Valuat</t>
  </si>
  <si>
    <t>VP-10391</t>
  </si>
  <si>
    <t>Business Valuation Specialists LLC</t>
  </si>
  <si>
    <t>Business Wire I</t>
  </si>
  <si>
    <t>Business Wire</t>
  </si>
  <si>
    <t>VP-640</t>
  </si>
  <si>
    <t>Business Wire Inc</t>
  </si>
  <si>
    <t>Business Wire, Inc.</t>
  </si>
  <si>
    <t>Butler County Register of Deeds</t>
  </si>
  <si>
    <t>Butler County</t>
  </si>
  <si>
    <t>101188</t>
  </si>
  <si>
    <t>Butler County, Kansas</t>
  </si>
  <si>
    <t>Butler, Ryan</t>
  </si>
  <si>
    <t>Ryan Butler</t>
  </si>
  <si>
    <t>Butte Agricultu</t>
  </si>
  <si>
    <t>Butte Agriculture Foundation</t>
  </si>
  <si>
    <t>Butte Agriculture Foundation Inc</t>
  </si>
  <si>
    <t>VP-10707</t>
  </si>
  <si>
    <t>Butte County Fa</t>
  </si>
  <si>
    <t>Butte County Farm Bureau</t>
  </si>
  <si>
    <t>Butte County</t>
  </si>
  <si>
    <t>VP-10198</t>
  </si>
  <si>
    <t>Butte County Ta</t>
  </si>
  <si>
    <t>Butte County Tax Collector</t>
  </si>
  <si>
    <t>VP-9699</t>
  </si>
  <si>
    <t>Buttolph Valuation Services</t>
  </si>
  <si>
    <t>Buttonwillow Li</t>
  </si>
  <si>
    <t>Buttonwillow Lions Club</t>
  </si>
  <si>
    <t>VP-10427</t>
  </si>
  <si>
    <t>Buxton, Jerry</t>
  </si>
  <si>
    <t>Jerry Buxton</t>
  </si>
  <si>
    <t>BWC State Insurance Fund</t>
  </si>
  <si>
    <t>By'Note, Tanya</t>
  </si>
  <si>
    <t>Tanya By'Note</t>
  </si>
  <si>
    <t>Byrd, Bryan L.</t>
  </si>
  <si>
    <t>Bryan Byrd</t>
  </si>
  <si>
    <t>Bytes Software Services Limited</t>
  </si>
  <si>
    <t>Bytes Software Services</t>
  </si>
  <si>
    <t>VP-9769</t>
  </si>
  <si>
    <t>Bytes Software Services Limited (Inactive)</t>
  </si>
  <si>
    <t>100106</t>
  </si>
  <si>
    <t>Bytes Software Services Limted</t>
  </si>
  <si>
    <t>101143</t>
  </si>
  <si>
    <t>C &amp; G Farms, Inc.</t>
  </si>
  <si>
    <t>C &amp; J Horeis</t>
  </si>
  <si>
    <t>VP-10662</t>
  </si>
  <si>
    <t>C T Corporation System</t>
  </si>
  <si>
    <t>100527</t>
  </si>
  <si>
    <t>C.A.L. PRODUCE SALES CORPORATION</t>
  </si>
  <si>
    <t>CA Chapter American Society of Farm Managers and Rural Appraiser</t>
  </si>
  <si>
    <t>100679</t>
  </si>
  <si>
    <t>Cabbage, Inc</t>
  </si>
  <si>
    <t>Cable One</t>
  </si>
  <si>
    <t>Cablevision Lig</t>
  </si>
  <si>
    <t>Cablevision Lightpath</t>
  </si>
  <si>
    <t>Cablevision Lightpath Inc</t>
  </si>
  <si>
    <t>VP-3867</t>
  </si>
  <si>
    <t>Cablevision Lightpath, Inc</t>
  </si>
  <si>
    <t>Caddo County Sheriff's Office</t>
  </si>
  <si>
    <t>Caddo County Sheriff</t>
  </si>
  <si>
    <t>Caddo County</t>
  </si>
  <si>
    <t>VP-4287</t>
  </si>
  <si>
    <t>CADI Proteccion y Soluciones en Salud S de RL</t>
  </si>
  <si>
    <t>101028</t>
  </si>
  <si>
    <t>CAF LLC</t>
  </si>
  <si>
    <t>Cafe Metro</t>
  </si>
  <si>
    <t>VP-643</t>
  </si>
  <si>
    <t>Cagney, William</t>
  </si>
  <si>
    <t>Caguin, Ronaldo</t>
  </si>
  <si>
    <t>Ron Caguin</t>
  </si>
  <si>
    <t>Cahill, Gene</t>
  </si>
  <si>
    <t>Gene Cahill</t>
  </si>
  <si>
    <t>Caio Matsunaga</t>
  </si>
  <si>
    <t>Cato Matsunaga</t>
  </si>
  <si>
    <t>Caitlin Kaimann</t>
  </si>
  <si>
    <t>100001</t>
  </si>
  <si>
    <t>Caitlyn Hoang Ngan Truong</t>
  </si>
  <si>
    <t>Cal Park III</t>
  </si>
  <si>
    <t>Cal Park</t>
  </si>
  <si>
    <t>VP-7277</t>
  </si>
  <si>
    <t>Cal West Walnut Company</t>
  </si>
  <si>
    <t>Calahart Crossroads</t>
  </si>
  <si>
    <t>VP-8041</t>
  </si>
  <si>
    <t>Calahart Crossroads (Inactive)</t>
  </si>
  <si>
    <t>Calcot, LTD</t>
  </si>
  <si>
    <t>Calcot</t>
  </si>
  <si>
    <t>Calculated Fire Protection Co., Inc.</t>
  </si>
  <si>
    <t>Calculated Fire Protection Co</t>
  </si>
  <si>
    <t>VP-10964</t>
  </si>
  <si>
    <t>Caldwell Chambe</t>
  </si>
  <si>
    <t>VP-10443</t>
  </si>
  <si>
    <t>Caldwell Chamber of Commerce</t>
  </si>
  <si>
    <t>Caldwell Collective Inc</t>
  </si>
  <si>
    <t>Caldwell Collective</t>
  </si>
  <si>
    <t>VP-9171</t>
  </si>
  <si>
    <t>Caldwell County Sheriffs Office</t>
  </si>
  <si>
    <t>Caldwell County</t>
  </si>
  <si>
    <t>Caldwell, Radley</t>
  </si>
  <si>
    <t>Radley Caldwell</t>
  </si>
  <si>
    <t>Caleb Haywood</t>
  </si>
  <si>
    <t>Caleb Kirk</t>
  </si>
  <si>
    <t>Caleb Kirsch</t>
  </si>
  <si>
    <t>Calero</t>
  </si>
  <si>
    <t>Calero-MDSL Limited</t>
  </si>
  <si>
    <t>VP-10915</t>
  </si>
  <si>
    <t>CALERO MDSL LIMITED</t>
  </si>
  <si>
    <t>VP-11746</t>
  </si>
  <si>
    <t>Calgary Petroleum Club</t>
  </si>
  <si>
    <t>Calhoun County Sheriff</t>
  </si>
  <si>
    <t>Calhoun County</t>
  </si>
  <si>
    <t>VP-9373</t>
  </si>
  <si>
    <t>Calhoun County Sheriff (Inactive)</t>
  </si>
  <si>
    <t>Calico Partners</t>
  </si>
  <si>
    <t>Calico Partners LLC</t>
  </si>
  <si>
    <t>VP-7283</t>
  </si>
  <si>
    <t>California Agri</t>
  </si>
  <si>
    <t>California Agricultural Leadership Foundation</t>
  </si>
  <si>
    <t>California Agricultural Leader</t>
  </si>
  <si>
    <t>VP-7662</t>
  </si>
  <si>
    <t>California Agricultural Leadership Foundation (Inactive)</t>
  </si>
  <si>
    <t>California Asso</t>
  </si>
  <si>
    <t>California Association of Pest Control Advisors</t>
  </si>
  <si>
    <t>VP-10431</t>
  </si>
  <si>
    <t>California Association of Winegrape Growers</t>
  </si>
  <si>
    <t>VP-10678</t>
  </si>
  <si>
    <t>California Catt</t>
  </si>
  <si>
    <t>California Cattlemen's Association</t>
  </si>
  <si>
    <t>VP-10695</t>
  </si>
  <si>
    <t>California Chap</t>
  </si>
  <si>
    <t>California Chapter American Society of Farm Managers and Rural Appraisers Inc</t>
  </si>
  <si>
    <t>California Chapter American Society of Farm Managers and Rural Appraisers</t>
  </si>
  <si>
    <t>VP-7656</t>
  </si>
  <si>
    <t>California Depa</t>
  </si>
  <si>
    <t>California Department</t>
  </si>
  <si>
    <t>California</t>
  </si>
  <si>
    <t>California Department of Corporations</t>
  </si>
  <si>
    <t>California Department of Financial Protection &amp; Innovation</t>
  </si>
  <si>
    <t>VP-9948</t>
  </si>
  <si>
    <t>California Department of Tax and Fee Adm</t>
  </si>
  <si>
    <t>California Department of Tax and Fee Administration</t>
  </si>
  <si>
    <t>VP-3816</t>
  </si>
  <si>
    <t>California Farm Bureau Federation</t>
  </si>
  <si>
    <t>VP-10902</t>
  </si>
  <si>
    <t>California Franchise Tax Board</t>
  </si>
  <si>
    <t>VP-646</t>
  </si>
  <si>
    <t>100177</t>
  </si>
  <si>
    <t>California KBR Nuts LLC</t>
  </si>
  <si>
    <t>VP-11742</t>
  </si>
  <si>
    <t>California Living Museum Foundation</t>
  </si>
  <si>
    <t>California Rice</t>
  </si>
  <si>
    <t>California Rice Industry</t>
  </si>
  <si>
    <t>California Rice Industry Assoc</t>
  </si>
  <si>
    <t>California Rice Industry Association</t>
  </si>
  <si>
    <t>VP-9138</t>
  </si>
  <si>
    <t>Callaway County Missouri Recorder of Deeds</t>
  </si>
  <si>
    <t>Callaway County Recorder of Deeds</t>
  </si>
  <si>
    <t>Callaway County</t>
  </si>
  <si>
    <t>Callison, Michael</t>
  </si>
  <si>
    <t>Michael Callison</t>
  </si>
  <si>
    <t>Callista Fauss</t>
  </si>
  <si>
    <t>100187</t>
  </si>
  <si>
    <t>Calloway Northwest, LLC</t>
  </si>
  <si>
    <t>Calvary Baptist Church</t>
  </si>
  <si>
    <t>Calvin Dinh Truong</t>
  </si>
  <si>
    <t>Calvin Johnson</t>
  </si>
  <si>
    <t>100664</t>
  </si>
  <si>
    <t>Calvin Linh, LLC</t>
  </si>
  <si>
    <t>Camacho, Roland</t>
  </si>
  <si>
    <t>Roland Camacho</t>
  </si>
  <si>
    <t>100738</t>
  </si>
  <si>
    <t>Camas Creek Cattle &amp; Sheep Co</t>
  </si>
  <si>
    <t>Camden Plew</t>
  </si>
  <si>
    <t>Cameron Bond</t>
  </si>
  <si>
    <t>Cameron County Clerk</t>
  </si>
  <si>
    <t>Cameron County</t>
  </si>
  <si>
    <t>Camila Johnston</t>
  </si>
  <si>
    <t>Camila Rioseco</t>
  </si>
  <si>
    <t>Camila Rioseco (Terminated)</t>
  </si>
  <si>
    <t>Camp, Larissa</t>
  </si>
  <si>
    <t>Larissa Camp</t>
  </si>
  <si>
    <t>Camphill Communities Ontario</t>
  </si>
  <si>
    <t>Camphill</t>
  </si>
  <si>
    <t>VP-3341</t>
  </si>
  <si>
    <t>Camphill Foundation</t>
  </si>
  <si>
    <t>Canaan Title Solution LLC</t>
  </si>
  <si>
    <t>Canaan Title Solutions</t>
  </si>
  <si>
    <t>VP-4316</t>
  </si>
  <si>
    <t>Canaan Title Solutions LLC</t>
  </si>
  <si>
    <t>Canadian Bankers Association</t>
  </si>
  <si>
    <t>VP-3954</t>
  </si>
  <si>
    <t>Canadian Cattle Association</t>
  </si>
  <si>
    <t>VP-11330</t>
  </si>
  <si>
    <t>Canadian Exchange Group</t>
  </si>
  <si>
    <t>Canadian Farm Writers Federation</t>
  </si>
  <si>
    <t>VP-11468</t>
  </si>
  <si>
    <t>Canadian Investment Regulatory Organization</t>
  </si>
  <si>
    <t>VP-3047</t>
  </si>
  <si>
    <t>Canadian Payments Association</t>
  </si>
  <si>
    <t>VP-1890</t>
  </si>
  <si>
    <t>Canadian Renewable Energy Association</t>
  </si>
  <si>
    <t>VP-10012</t>
  </si>
  <si>
    <t>Canadian Wind Energy Association</t>
  </si>
  <si>
    <t>VP-2635</t>
  </si>
  <si>
    <t>Canadian Wind Energy Association (Inactive)</t>
  </si>
  <si>
    <t>100636</t>
  </si>
  <si>
    <t>CanCal Cattle, LP</t>
  </si>
  <si>
    <t>Candice Madi</t>
  </si>
  <si>
    <t>Canedo Medina, Pablo</t>
  </si>
  <si>
    <t>Pablo Canedo Medina</t>
  </si>
  <si>
    <t>101059</t>
  </si>
  <si>
    <t>Caney Creek Farm Partnership II</t>
  </si>
  <si>
    <t>CanFax</t>
  </si>
  <si>
    <t>VP-2616</t>
  </si>
  <si>
    <t>Cannon Lechtenberg &amp; Associates Inc</t>
  </si>
  <si>
    <t>Cannon Lechtenberg &amp; Associates</t>
  </si>
  <si>
    <t>Canon Canada Inc.</t>
  </si>
  <si>
    <t>Canon Canada</t>
  </si>
  <si>
    <t>Canon Nederland N V</t>
  </si>
  <si>
    <t>VP-10455</t>
  </si>
  <si>
    <t>Canvesco Inc</t>
  </si>
  <si>
    <t>Canvesco</t>
  </si>
  <si>
    <t>VP-11356</t>
  </si>
  <si>
    <t>Canyon Crest Dining LLC</t>
  </si>
  <si>
    <t>Canyon Crest Dining</t>
  </si>
  <si>
    <t>Cao, Stella L</t>
  </si>
  <si>
    <t>Stella Cao</t>
  </si>
  <si>
    <t>Cao, Xiaopeng</t>
  </si>
  <si>
    <t>Cao Xiaopeng</t>
  </si>
  <si>
    <t>VP-10776</t>
  </si>
  <si>
    <t>Capelle Appraisal Service LLC</t>
  </si>
  <si>
    <t>Capelle, Jane</t>
  </si>
  <si>
    <t>Jane Capelle</t>
  </si>
  <si>
    <t>VP-11640</t>
  </si>
  <si>
    <t>Capgemini America Inc</t>
  </si>
  <si>
    <t>Capgemini</t>
  </si>
  <si>
    <t>Capizza, Courtney</t>
  </si>
  <si>
    <t>Capizza Courtney</t>
  </si>
  <si>
    <t>Capser, Patrick</t>
  </si>
  <si>
    <t>Patrick Capser</t>
  </si>
  <si>
    <t>VP-11024</t>
  </si>
  <si>
    <t>Capstone Realty Resources</t>
  </si>
  <si>
    <t>Caputo, Joseph A</t>
  </si>
  <si>
    <t>Joseph Caputo</t>
  </si>
  <si>
    <t>Caraballo, Luisa M</t>
  </si>
  <si>
    <t>Luisa Caraballo</t>
  </si>
  <si>
    <t>Carciello, R. Chris</t>
  </si>
  <si>
    <t>Chris Carciello</t>
  </si>
  <si>
    <t>Cardinals Care</t>
  </si>
  <si>
    <t>Cardmember Services</t>
  </si>
  <si>
    <t>Cardoza Jaen</t>
  </si>
  <si>
    <t>Cardwell, Rosa</t>
  </si>
  <si>
    <t>Rosa Cardwell</t>
  </si>
  <si>
    <t>Caremark LLC</t>
  </si>
  <si>
    <t>Caremark</t>
  </si>
  <si>
    <t>Carey Hou</t>
  </si>
  <si>
    <t>Caring Kind</t>
  </si>
  <si>
    <t>Carissa Thomas</t>
  </si>
  <si>
    <t>VP-11116</t>
  </si>
  <si>
    <t>Carithers-Wallace-Courtenay Holdings Inc</t>
  </si>
  <si>
    <t>Carithers-Wallace-Courtenay, LLC</t>
  </si>
  <si>
    <t>Carithers-Wallace-Courtenay</t>
  </si>
  <si>
    <t>101196</t>
  </si>
  <si>
    <t>Carl Schaefer</t>
  </si>
  <si>
    <t>Carla Schindler</t>
  </si>
  <si>
    <t>Carla Ward</t>
  </si>
  <si>
    <t>Carli, Ben</t>
  </si>
  <si>
    <t>Carlo Kelejian</t>
  </si>
  <si>
    <t>Carlock, Paul</t>
  </si>
  <si>
    <t>Paul Carlock</t>
  </si>
  <si>
    <t>Carlton, Kristin</t>
  </si>
  <si>
    <t>Kristin Carlton</t>
  </si>
  <si>
    <t>Carmel, Robyn</t>
  </si>
  <si>
    <t>Robyn Carmel</t>
  </si>
  <si>
    <t>Carol Leong</t>
  </si>
  <si>
    <t>Carol Leong-Kido</t>
  </si>
  <si>
    <t>Carol Leong-Kid</t>
  </si>
  <si>
    <t>Carola Kruithof</t>
  </si>
  <si>
    <t>Carolina Lopez</t>
  </si>
  <si>
    <t>Carolina Lopez-Murillo</t>
  </si>
  <si>
    <t>Carolina Lopez-</t>
  </si>
  <si>
    <t>Caroline Berg</t>
  </si>
  <si>
    <t>Caroline Johnson</t>
  </si>
  <si>
    <t>Caroline Keeley</t>
  </si>
  <si>
    <t>Carollann Romo</t>
  </si>
  <si>
    <t>Carolyn Derr</t>
  </si>
  <si>
    <t>Carolyn Sumariwalla</t>
  </si>
  <si>
    <t>Carolyn Wilson</t>
  </si>
  <si>
    <t>Carousel Industries of North America Inc</t>
  </si>
  <si>
    <t>Carousel Industries of North America</t>
  </si>
  <si>
    <t>VP-203</t>
  </si>
  <si>
    <t>Carousel Industries of North America Inc (Inactive)</t>
  </si>
  <si>
    <t>Carousel Industries of North America, In</t>
  </si>
  <si>
    <t>100801</t>
  </si>
  <si>
    <t>Carpenter Cattle Company Inc.</t>
  </si>
  <si>
    <t>Carpenter, Ben</t>
  </si>
  <si>
    <t>101218</t>
  </si>
  <si>
    <t>Carr Farms LLC</t>
  </si>
  <si>
    <t>Carrie Coffey</t>
  </si>
  <si>
    <t>VP-9781</t>
  </si>
  <si>
    <t>Carroll County Clerk</t>
  </si>
  <si>
    <t>Carson Cathcart</t>
  </si>
  <si>
    <t>Carson Cathcart (On Leave)</t>
  </si>
  <si>
    <t>Carter Valuation Services Inc</t>
  </si>
  <si>
    <t>Carter Valuation Services</t>
  </si>
  <si>
    <t>Carver County Sheriff's Office</t>
  </si>
  <si>
    <t>Carver County Sheriff</t>
  </si>
  <si>
    <t>Carver County</t>
  </si>
  <si>
    <t>Casadiego, Rafael</t>
  </si>
  <si>
    <t>Rafael Casadiego</t>
  </si>
  <si>
    <t>Cascade Natural Gas Corporation</t>
  </si>
  <si>
    <t>Case, Jeffrey</t>
  </si>
  <si>
    <t>Jeffrey Case</t>
  </si>
  <si>
    <t>Case, Scott</t>
  </si>
  <si>
    <t>Scott Case</t>
  </si>
  <si>
    <t>Casey Associates Inc</t>
  </si>
  <si>
    <t>Casey Associates</t>
  </si>
  <si>
    <t>VP-7973</t>
  </si>
  <si>
    <t>Casey Associates, Inc</t>
  </si>
  <si>
    <t>Casey Lammers</t>
  </si>
  <si>
    <t>Casey Vaclavik</t>
  </si>
  <si>
    <t>Caso Document Management Inc</t>
  </si>
  <si>
    <t>Caso Document Management</t>
  </si>
  <si>
    <t>VP-3191</t>
  </si>
  <si>
    <t>Caso Document Management, Inc</t>
  </si>
  <si>
    <t>100878</t>
  </si>
  <si>
    <t>Cason Farm LLC</t>
  </si>
  <si>
    <t>Caspert, Rachel M</t>
  </si>
  <si>
    <t>Rachel Caspert</t>
  </si>
  <si>
    <t>Cass County Circuit Court</t>
  </si>
  <si>
    <t>Cass County</t>
  </si>
  <si>
    <t>Cass County Electric Cooperative Inc</t>
  </si>
  <si>
    <t>Cass County Electric Cooperative</t>
  </si>
  <si>
    <t>Cass County Sheriff</t>
  </si>
  <si>
    <t>Castaldo, Jon</t>
  </si>
  <si>
    <t>Jon Castaldo</t>
  </si>
  <si>
    <t>Castano, Pablo</t>
  </si>
  <si>
    <t>Pablo Castano</t>
  </si>
  <si>
    <t>VP-10092</t>
  </si>
  <si>
    <t>Castellow &amp; Strickland LLP</t>
  </si>
  <si>
    <t>Castle Event Catering</t>
  </si>
  <si>
    <t>Castor River Inc.</t>
  </si>
  <si>
    <t>Castor River</t>
  </si>
  <si>
    <t>VP-10869</t>
  </si>
  <si>
    <t>CastroAnzola, Felipe</t>
  </si>
  <si>
    <t>Felipe Castro-Anzola</t>
  </si>
  <si>
    <t>Cat Gao</t>
  </si>
  <si>
    <t>101182</t>
  </si>
  <si>
    <t>CATALINA FARMS</t>
  </si>
  <si>
    <t>Catharine Rossano</t>
  </si>
  <si>
    <t>Cathcart, Carson R</t>
  </si>
  <si>
    <t>Catherine Dwyer</t>
  </si>
  <si>
    <t>Catherine Kersting</t>
  </si>
  <si>
    <t>Catherine Vyeni</t>
  </si>
  <si>
    <t>Catherine Vyenielo</t>
  </si>
  <si>
    <t>Catholic Charities of the Diocese in Springfield Illinois</t>
  </si>
  <si>
    <t>Cattle Fax</t>
  </si>
  <si>
    <t>Cattle- Fax</t>
  </si>
  <si>
    <t>Cattle Feeders</t>
  </si>
  <si>
    <t>Cattle Feeders Hall of Fame</t>
  </si>
  <si>
    <t>VP-10475</t>
  </si>
  <si>
    <t>Cattle Marketin</t>
  </si>
  <si>
    <t>Cattle Marketing Information Services</t>
  </si>
  <si>
    <t>VP-8694</t>
  </si>
  <si>
    <t>CattleHedging.com LLC</t>
  </si>
  <si>
    <t>CattleHedging.com</t>
  </si>
  <si>
    <t>Cave, Bryan LLP</t>
  </si>
  <si>
    <t>Bryan Cave</t>
  </si>
  <si>
    <t>Cazares Maryanne</t>
  </si>
  <si>
    <t>Maryanne Cazares</t>
  </si>
  <si>
    <t>CBIZ Operations Inc</t>
  </si>
  <si>
    <t>CBIZ Operations</t>
  </si>
  <si>
    <t>VP-11277</t>
  </si>
  <si>
    <t>CBM CONSTRUCTION CO INC</t>
  </si>
  <si>
    <t>CBM CONSTRUCTIO</t>
  </si>
  <si>
    <t>CBRE Inc</t>
  </si>
  <si>
    <t>CBRE</t>
  </si>
  <si>
    <t>VP-2920</t>
  </si>
  <si>
    <t>CBRE, Inc</t>
  </si>
  <si>
    <t>100097</t>
  </si>
  <si>
    <t>CBS Investments, LLC</t>
  </si>
  <si>
    <t>CBSC Capital Inc.</t>
  </si>
  <si>
    <t>CBSC Capital</t>
  </si>
  <si>
    <t>CBT Nuggets LLC</t>
  </si>
  <si>
    <t>CBT Nuggets</t>
  </si>
  <si>
    <t>VP-7643</t>
  </si>
  <si>
    <t>CBT Nuggets, LLC</t>
  </si>
  <si>
    <t>CCMH Minneapolis LLC</t>
  </si>
  <si>
    <t>CCMH Minneapolis</t>
  </si>
  <si>
    <t>CCOF Foundation</t>
  </si>
  <si>
    <t>VP-11698</t>
  </si>
  <si>
    <t>CData Software, Inc.</t>
  </si>
  <si>
    <t>CDC Inc</t>
  </si>
  <si>
    <t>CDC</t>
  </si>
  <si>
    <t>VP-11452</t>
  </si>
  <si>
    <t>CDW Canada Corp</t>
  </si>
  <si>
    <t>CDW Canada</t>
  </si>
  <si>
    <t>CDW</t>
  </si>
  <si>
    <t>VP-10880</t>
  </si>
  <si>
    <t>CDW Direct LLC</t>
  </si>
  <si>
    <t>CDW Direct</t>
  </si>
  <si>
    <t>VP-86</t>
  </si>
  <si>
    <t>CDW Direct, LLC</t>
  </si>
  <si>
    <t>CEB Inc.</t>
  </si>
  <si>
    <t>CEB</t>
  </si>
  <si>
    <t>100549</t>
  </si>
  <si>
    <t>Cecil Howard Paul</t>
  </si>
  <si>
    <t>Cedar County Sheriff</t>
  </si>
  <si>
    <t>Cedar County</t>
  </si>
  <si>
    <t>Cedar County Sheriff Departmen</t>
  </si>
  <si>
    <t>VP-7081</t>
  </si>
  <si>
    <t>Cedar County Sheriff Department (Inactive)</t>
  </si>
  <si>
    <t>101295</t>
  </si>
  <si>
    <t>Cedar Falls Community Theatre, Inc.</t>
  </si>
  <si>
    <t>Cedar Falls Utilities</t>
  </si>
  <si>
    <t>Cedar Land Title Inc</t>
  </si>
  <si>
    <t>Cedar Land Title</t>
  </si>
  <si>
    <t>101212</t>
  </si>
  <si>
    <t>Cedar Mountain Farms, LLC</t>
  </si>
  <si>
    <t>Cedar River Feeders LLC</t>
  </si>
  <si>
    <t>Cedar River Feeders</t>
  </si>
  <si>
    <t>100628</t>
  </si>
  <si>
    <t>Cedar River Feeders, LLC</t>
  </si>
  <si>
    <t>Cedar Valley Arboretum and Botanic Gardens</t>
  </si>
  <si>
    <t>Cellco Partners</t>
  </si>
  <si>
    <t>Cellco Partnership</t>
  </si>
  <si>
    <t>VP-8678</t>
  </si>
  <si>
    <t>Cellco Partnership (Inactive)</t>
  </si>
  <si>
    <t>Centaur Building Services Inc</t>
  </si>
  <si>
    <t>Centaur Building Services</t>
  </si>
  <si>
    <t>Centaur Theatre Company</t>
  </si>
  <si>
    <t>VP-1896</t>
  </si>
  <si>
    <t>Centerpoint Energy</t>
  </si>
  <si>
    <t>Centerra Proper</t>
  </si>
  <si>
    <t>Centerra Properties</t>
  </si>
  <si>
    <t>Centerra Properties Inc</t>
  </si>
  <si>
    <t>VP-7279</t>
  </si>
  <si>
    <t>Central Nebraska Water Conditioning Inc</t>
  </si>
  <si>
    <t>Central Nebraska Water Conditioning</t>
  </si>
  <si>
    <t>Central Plains Dairy Expo</t>
  </si>
  <si>
    <t>Central Valley</t>
  </si>
  <si>
    <t>Central Valley Christian School Society</t>
  </si>
  <si>
    <t>VP-8801</t>
  </si>
  <si>
    <t>Central Valley Christian School Society (Inactive)</t>
  </si>
  <si>
    <t>Central Valley Farmworker Foundation</t>
  </si>
  <si>
    <t>100407</t>
  </si>
  <si>
    <t>CENTRAL VALLEY ROLLOFF &amp; RECYCLING LLC</t>
  </si>
  <si>
    <t>Centre for Management Development</t>
  </si>
  <si>
    <t>Centriq Group LLC</t>
  </si>
  <si>
    <t>Centriq Group</t>
  </si>
  <si>
    <t>Centriq LLC</t>
  </si>
  <si>
    <t>VP-9060</t>
  </si>
  <si>
    <t>Centro Internacional de Mejoramiento de</t>
  </si>
  <si>
    <t>Centro Internacional del Mejoramiento del Maiz y Trigo</t>
  </si>
  <si>
    <t>Centro Internacional del Mejoramiento del Maiz y T</t>
  </si>
  <si>
    <t>VP-3072</t>
  </si>
  <si>
    <t>Century Link</t>
  </si>
  <si>
    <t>CenturyLink</t>
  </si>
  <si>
    <t>Century Link QC</t>
  </si>
  <si>
    <t>CenturyLink Business Services</t>
  </si>
  <si>
    <t>CenturyLink Com</t>
  </si>
  <si>
    <t>CenturyLink Communications</t>
  </si>
  <si>
    <t>CenturyLink Communications LLC</t>
  </si>
  <si>
    <t>VP-8133</t>
  </si>
  <si>
    <t>CEO Global Network Inc</t>
  </si>
  <si>
    <t>CEO Global Network</t>
  </si>
  <si>
    <t>VP-11548</t>
  </si>
  <si>
    <t>Cephas Foy</t>
  </si>
  <si>
    <t>Cequel Data Centers LP</t>
  </si>
  <si>
    <t>VP-4374</t>
  </si>
  <si>
    <t>Cerni, Karl</t>
  </si>
  <si>
    <t>Karl Cerni</t>
  </si>
  <si>
    <t>Cetan Corp</t>
  </si>
  <si>
    <t>Cetan</t>
  </si>
  <si>
    <t>Cetan Corp (Inactive)</t>
  </si>
  <si>
    <t>VP-2488</t>
  </si>
  <si>
    <t>Cetan Corporation</t>
  </si>
  <si>
    <t>Cha, Mone</t>
  </si>
  <si>
    <t>Mone Cha</t>
  </si>
  <si>
    <t>Chackes, Brian</t>
  </si>
  <si>
    <t>Chad Allen Jackson</t>
  </si>
  <si>
    <t>Chad Jackson</t>
  </si>
  <si>
    <t>Chad Feldmann</t>
  </si>
  <si>
    <t>101307</t>
  </si>
  <si>
    <t>Chad Jerod Burkdoll</t>
  </si>
  <si>
    <t>100526</t>
  </si>
  <si>
    <t>Chad Lee Wetzel</t>
  </si>
  <si>
    <t>Chad MCClain</t>
  </si>
  <si>
    <t>Chad McClain</t>
  </si>
  <si>
    <t>100892</t>
  </si>
  <si>
    <t>Chad Richard Larsen</t>
  </si>
  <si>
    <t>100560</t>
  </si>
  <si>
    <t>Chad S. Lawrence</t>
  </si>
  <si>
    <t>Chalk, Gloria</t>
  </si>
  <si>
    <t>Gloria Chalk</t>
  </si>
  <si>
    <t>Chamini Coleman</t>
  </si>
  <si>
    <t>Champaign Research Park LLC</t>
  </si>
  <si>
    <t>Champaign Research Park</t>
  </si>
  <si>
    <t>Champaign Telephone Company</t>
  </si>
  <si>
    <t>Chan, Hannah Y</t>
  </si>
  <si>
    <t>Hannah Chan</t>
  </si>
  <si>
    <t>Chan, Kai Hong</t>
  </si>
  <si>
    <t>Kai Chan</t>
  </si>
  <si>
    <t>Chan, Oi-Ching</t>
  </si>
  <si>
    <t>Oi-Ching Chan</t>
  </si>
  <si>
    <t>Chan, Shirley</t>
  </si>
  <si>
    <t>Shirley Chan</t>
  </si>
  <si>
    <t>Chan, YeeKei</t>
  </si>
  <si>
    <t>Yee Kei Chan</t>
  </si>
  <si>
    <t>Chandler Rounds</t>
  </si>
  <si>
    <t>Chandler Signs Holdings LLC</t>
  </si>
  <si>
    <t>Chandler Signs Holdings</t>
  </si>
  <si>
    <t>VP-7345</t>
  </si>
  <si>
    <t>Chandler Signs Holdings LLC (Inactive)</t>
  </si>
  <si>
    <t>Chandrakant Patil</t>
  </si>
  <si>
    <t>Chanel Green</t>
  </si>
  <si>
    <t>Chao Chin</t>
  </si>
  <si>
    <t>100267</t>
  </si>
  <si>
    <t>Chao Chin (On Leave)</t>
  </si>
  <si>
    <t>Chao Chin (Terminated)</t>
  </si>
  <si>
    <t>Chappell, Todd</t>
  </si>
  <si>
    <t>Todd Chappell</t>
  </si>
  <si>
    <t>Chapuredima, Vimbai</t>
  </si>
  <si>
    <t>Vimbai Chapuredima</t>
  </si>
  <si>
    <t>100281</t>
  </si>
  <si>
    <t>Charanjit Singh Batth</t>
  </si>
  <si>
    <t>Charity Delmore</t>
  </si>
  <si>
    <t>Charity Delmore (On Leave)</t>
  </si>
  <si>
    <t>Charlene Currie-Grissom</t>
  </si>
  <si>
    <t>Charles Day</t>
  </si>
  <si>
    <t>Charles DiGennaro</t>
  </si>
  <si>
    <t>100200</t>
  </si>
  <si>
    <t>Charles E Hardy</t>
  </si>
  <si>
    <t>Charles Foulk</t>
  </si>
  <si>
    <t>Charles Foulk (Terminated)</t>
  </si>
  <si>
    <t>Charles Henry</t>
  </si>
  <si>
    <t>Charles Hopkins</t>
  </si>
  <si>
    <t>100986</t>
  </si>
  <si>
    <t>Charles J Johnson</t>
  </si>
  <si>
    <t>100838</t>
  </si>
  <si>
    <t>Charles Joseph Lagrande</t>
  </si>
  <si>
    <t>Charles Matthew</t>
  </si>
  <si>
    <t>Charles Matthew Miles</t>
  </si>
  <si>
    <t>VP-10751</t>
  </si>
  <si>
    <t>Charles McElligott</t>
  </si>
  <si>
    <t>101007</t>
  </si>
  <si>
    <t>Charles Nichols</t>
  </si>
  <si>
    <t>Charles Nicholson</t>
  </si>
  <si>
    <t>Charles Nitsch</t>
  </si>
  <si>
    <t>Charles Pointer</t>
  </si>
  <si>
    <t>Charles Pointer (Terminated)</t>
  </si>
  <si>
    <t>Charles Price</t>
  </si>
  <si>
    <t>Charles Pulman</t>
  </si>
  <si>
    <t>Charles Rock</t>
  </si>
  <si>
    <t>100472</t>
  </si>
  <si>
    <t>Charles S Mosesian</t>
  </si>
  <si>
    <t>Charles Synold</t>
  </si>
  <si>
    <t>Charlotte Hansen</t>
  </si>
  <si>
    <t>Charlotte Opoie</t>
  </si>
  <si>
    <t>Charlotte Opoien</t>
  </si>
  <si>
    <t>Charlotte Talbott</t>
  </si>
  <si>
    <t>Charter Communi</t>
  </si>
  <si>
    <t>Charter Communications</t>
  </si>
  <si>
    <t>VP-4317</t>
  </si>
  <si>
    <t>Charter Communications Holdings LLC</t>
  </si>
  <si>
    <t>Charter Communications Holdings, LLC</t>
  </si>
  <si>
    <t>Charter Communications Holdings</t>
  </si>
  <si>
    <t>VP-39</t>
  </si>
  <si>
    <t>Charter Communications LLC</t>
  </si>
  <si>
    <t>100356</t>
  </si>
  <si>
    <t>Charter Title &amp; Escrow Services, Inc.</t>
  </si>
  <si>
    <t>Charter Townshi</t>
  </si>
  <si>
    <t>Lansing</t>
  </si>
  <si>
    <t>Charter Township of Lansing</t>
  </si>
  <si>
    <t>VP-4241</t>
  </si>
  <si>
    <t>Charti Technich SAPI de CV</t>
  </si>
  <si>
    <t>VP-8873</t>
  </si>
  <si>
    <t>Chase Beisly</t>
  </si>
  <si>
    <t>101157</t>
  </si>
  <si>
    <t>Chase Farm Walla Walla L.L.C.</t>
  </si>
  <si>
    <t>Chastaine, Eric</t>
  </si>
  <si>
    <t>Eric Chastaine</t>
  </si>
  <si>
    <t>100597</t>
  </si>
  <si>
    <t>Chau H Huynh</t>
  </si>
  <si>
    <t>100225</t>
  </si>
  <si>
    <t>Chau Thi Pham</t>
  </si>
  <si>
    <t>Chavez Manuel</t>
  </si>
  <si>
    <t>Manuel Chavez</t>
  </si>
  <si>
    <t>Chavin, Mirta</t>
  </si>
  <si>
    <t>Mirta Chavin</t>
  </si>
  <si>
    <t>Chelsea Brander</t>
  </si>
  <si>
    <t>Chelsea Brander Willey</t>
  </si>
  <si>
    <t>Chelsea Gaillard</t>
  </si>
  <si>
    <t>Chelsea Gaillard (Terminated)</t>
  </si>
  <si>
    <t>Chelsea Hayes</t>
  </si>
  <si>
    <t>Chelsea Njambe</t>
  </si>
  <si>
    <t>Chelsea Schwartz</t>
  </si>
  <si>
    <t>Chelsea Steffen</t>
  </si>
  <si>
    <t>Chen, Jerry</t>
  </si>
  <si>
    <t>Jerry Chen</t>
  </si>
  <si>
    <t>Chen, Kevin</t>
  </si>
  <si>
    <t>Kevin Chen</t>
  </si>
  <si>
    <t>Chen, Nan-i</t>
  </si>
  <si>
    <t>Nan-I Chen</t>
  </si>
  <si>
    <t>Chen, Wen Hua</t>
  </si>
  <si>
    <t>Wen Chen</t>
  </si>
  <si>
    <t>Cheng, Martin</t>
  </si>
  <si>
    <t>Martin Cheng</t>
  </si>
  <si>
    <t>Chengdu E-iceblue Technology Co Ltd</t>
  </si>
  <si>
    <t>Chengdu E-iceblue Technology Co</t>
  </si>
  <si>
    <t>VP-8782</t>
  </si>
  <si>
    <t>Cherese Nesser</t>
  </si>
  <si>
    <t>100231</t>
  </si>
  <si>
    <t>Cheri E Cason</t>
  </si>
  <si>
    <t>Cheri Hawkins</t>
  </si>
  <si>
    <t>Cherokee County Register of Deeds</t>
  </si>
  <si>
    <t>Cherokee County</t>
  </si>
  <si>
    <t>Cheryl Roberts</t>
  </si>
  <si>
    <t>Cheryl Roberts-Sterlin</t>
  </si>
  <si>
    <t>Cheryl Robles</t>
  </si>
  <si>
    <t>Cheryl Sutter</t>
  </si>
  <si>
    <t>Cheses, Keith B</t>
  </si>
  <si>
    <t>Keith Cheses</t>
  </si>
  <si>
    <t>100629</t>
  </si>
  <si>
    <t>Chester Tovey Ashby</t>
  </si>
  <si>
    <t>Chester, William P</t>
  </si>
  <si>
    <t>William Chester</t>
  </si>
  <si>
    <t>Chesterfield Montessori School</t>
  </si>
  <si>
    <t>Chesterfield Montessori School (Inactive)</t>
  </si>
  <si>
    <t>VP-7558</t>
  </si>
  <si>
    <t>Cheung, Ken</t>
  </si>
  <si>
    <t>Ken Cheung</t>
  </si>
  <si>
    <t>Chevez, Ruiz, Zamarripa Y CIA., SC</t>
  </si>
  <si>
    <t>Chevez, Ruiz, Zamarripa Y CIA.</t>
  </si>
  <si>
    <t>Chicago Title C</t>
  </si>
  <si>
    <t>Chicago Title Company</t>
  </si>
  <si>
    <t>Chicago Title</t>
  </si>
  <si>
    <t>Chicago Title Co LLC</t>
  </si>
  <si>
    <t>VP-7700</t>
  </si>
  <si>
    <t>Chicago Title Co LLC (Inactive)</t>
  </si>
  <si>
    <t>VP-8339</t>
  </si>
  <si>
    <t>Chicago Title Company of Washi</t>
  </si>
  <si>
    <t>Chicago Title of Washington</t>
  </si>
  <si>
    <t>VP-8425</t>
  </si>
  <si>
    <t>Chicago Title Company of Washington</t>
  </si>
  <si>
    <t>Chicago Title Insurance</t>
  </si>
  <si>
    <t>Chicago Title of Oregon</t>
  </si>
  <si>
    <t>Chicksaw County Food Bank</t>
  </si>
  <si>
    <t>101036</t>
  </si>
  <si>
    <t>Chico Produce Inc.</t>
  </si>
  <si>
    <t>Childers, Richard Keith</t>
  </si>
  <si>
    <t>Richard Childers</t>
  </si>
  <si>
    <t>Children's Healthcare of Atlanta Foundat</t>
  </si>
  <si>
    <t>Chima Harjinder</t>
  </si>
  <si>
    <t>Chin Tony</t>
  </si>
  <si>
    <t>Tony Chin</t>
  </si>
  <si>
    <t>Chin, Chao</t>
  </si>
  <si>
    <t>China Systems (USA &amp; Canada) Corp.</t>
  </si>
  <si>
    <t>China Systems (USA &amp; Canada)</t>
  </si>
  <si>
    <t>China Systems (USA &amp; Canada) Inc</t>
  </si>
  <si>
    <t>VP-715</t>
  </si>
  <si>
    <t>100999</t>
  </si>
  <si>
    <t>Chinh Cong Huynh</t>
  </si>
  <si>
    <t>Chinn Feed LLC</t>
  </si>
  <si>
    <t>Chinn Feed</t>
  </si>
  <si>
    <t>Chippewa County Sheriff's Offi</t>
  </si>
  <si>
    <t>Chippewa County Sheriff</t>
  </si>
  <si>
    <t>Chippewa County</t>
  </si>
  <si>
    <t>VP-9213</t>
  </si>
  <si>
    <t>Chippewa County Sheriff's Office (Inactive)</t>
  </si>
  <si>
    <t>Chloe Edewor</t>
  </si>
  <si>
    <t>Chloe Webb</t>
  </si>
  <si>
    <t>Chocolate Storybook Too</t>
  </si>
  <si>
    <t>Chohan and Sons, Inc</t>
  </si>
  <si>
    <t>Chohan and Sons</t>
  </si>
  <si>
    <t>VP-10931</t>
  </si>
  <si>
    <t>Chohan, Rajinder</t>
  </si>
  <si>
    <t>Rajinder Chohan</t>
  </si>
  <si>
    <t>Choi, David</t>
  </si>
  <si>
    <t>David Choi</t>
  </si>
  <si>
    <t>101122</t>
  </si>
  <si>
    <t>Choice Livestock LLC</t>
  </si>
  <si>
    <t>Choudhary, Parika</t>
  </si>
  <si>
    <t>Parika Choudhary</t>
  </si>
  <si>
    <t>Chow, Allen</t>
  </si>
  <si>
    <t>Allen Chow</t>
  </si>
  <si>
    <t>Chris Camperlengo</t>
  </si>
  <si>
    <t>Chris Carciello (Terminated)</t>
  </si>
  <si>
    <t>Chris Files</t>
  </si>
  <si>
    <t>Chris Greenfiel</t>
  </si>
  <si>
    <t>Chris Greenfield</t>
  </si>
  <si>
    <t>Chris Guzdial</t>
  </si>
  <si>
    <t>Chris Holdiman</t>
  </si>
  <si>
    <t>Chris Johnson</t>
  </si>
  <si>
    <t>Chris Korst</t>
  </si>
  <si>
    <t>100321</t>
  </si>
  <si>
    <t>Chris Lee Chant</t>
  </si>
  <si>
    <t>100375</t>
  </si>
  <si>
    <t>Chris R Steele</t>
  </si>
  <si>
    <t>Chris Schreck</t>
  </si>
  <si>
    <t>Chrisman, Julie</t>
  </si>
  <si>
    <t>Julie Chrisman</t>
  </si>
  <si>
    <t>Chrissie Diecker</t>
  </si>
  <si>
    <t>Christensen, Marcus</t>
  </si>
  <si>
    <t>Marcus Christensen</t>
  </si>
  <si>
    <t>Christenson Aaron</t>
  </si>
  <si>
    <t xml:space="preserve">Aaron Christenson </t>
  </si>
  <si>
    <t>Christiaan ter Haar</t>
  </si>
  <si>
    <t>Christian County IL Clerk</t>
  </si>
  <si>
    <t>Christian County Clerk</t>
  </si>
  <si>
    <t>Christian County</t>
  </si>
  <si>
    <t>Christian Herald Association, Inc.</t>
  </si>
  <si>
    <t>Christian Herald Association</t>
  </si>
  <si>
    <t>VP-2906</t>
  </si>
  <si>
    <t>Christian Kurtz</t>
  </si>
  <si>
    <t>Christian Lawrence</t>
  </si>
  <si>
    <t>Christina A Peterson</t>
  </si>
  <si>
    <t>Christina Peterson</t>
  </si>
  <si>
    <t>VP-8260</t>
  </si>
  <si>
    <t>Christina A Peterson (Inactive)</t>
  </si>
  <si>
    <t>Christina Maurer</t>
  </si>
  <si>
    <t>Christina Way and Bruce Way</t>
  </si>
  <si>
    <t>Christine Dirringer</t>
  </si>
  <si>
    <t>Christine Fangm</t>
  </si>
  <si>
    <t>Christine Fangman</t>
  </si>
  <si>
    <t>Christine Goins</t>
  </si>
  <si>
    <t>Christine Goins (On Leave)</t>
  </si>
  <si>
    <t>Christine McCracken</t>
  </si>
  <si>
    <t>Christine Pelletier</t>
  </si>
  <si>
    <t>Christopher Ber</t>
  </si>
  <si>
    <t>Christopher Bre</t>
  </si>
  <si>
    <t>Christopher Breuker</t>
  </si>
  <si>
    <t>Christopher Brumbaugh</t>
  </si>
  <si>
    <t>Christopher Cardoza</t>
  </si>
  <si>
    <t>Christopher Gioia</t>
  </si>
  <si>
    <t>Christopher Grimes</t>
  </si>
  <si>
    <t>Christopher Hartofilis</t>
  </si>
  <si>
    <t>Christopher J Batz</t>
  </si>
  <si>
    <t>Christopher Batz</t>
  </si>
  <si>
    <t>VP-8111</t>
  </si>
  <si>
    <t>Christopher Johnson</t>
  </si>
  <si>
    <t>Christopher Jurg Zimmermann Bernal</t>
  </si>
  <si>
    <t>Christopher Zimmermann</t>
  </si>
  <si>
    <t>Christopher Kittel</t>
  </si>
  <si>
    <t>Christopher Lew</t>
  </si>
  <si>
    <t>Christopher Luc</t>
  </si>
  <si>
    <t>Christopher Luckett</t>
  </si>
  <si>
    <t>Christopher McManus</t>
  </si>
  <si>
    <t>Christopher Mil</t>
  </si>
  <si>
    <t>Christopher Miles</t>
  </si>
  <si>
    <t>Christopher Ols</t>
  </si>
  <si>
    <t>Chris Olson</t>
  </si>
  <si>
    <t>Christopher Olson</t>
  </si>
  <si>
    <t>Christopher Par</t>
  </si>
  <si>
    <t>Christopher Parsons</t>
  </si>
  <si>
    <t>Christopher Pen</t>
  </si>
  <si>
    <t>Christopher Penn</t>
  </si>
  <si>
    <t>Christopher Repas</t>
  </si>
  <si>
    <t>Christopher Vry</t>
  </si>
  <si>
    <t>Christopher War</t>
  </si>
  <si>
    <t>Christopher Ward</t>
  </si>
  <si>
    <t>Christopher White</t>
  </si>
  <si>
    <t>Christopher Wilimberg</t>
  </si>
  <si>
    <t>Christopher, Tammy</t>
  </si>
  <si>
    <t>Tammy Christopher</t>
  </si>
  <si>
    <t>Christy Goins</t>
  </si>
  <si>
    <t>Christy Perry</t>
  </si>
  <si>
    <t>Christy, Monica</t>
  </si>
  <si>
    <t>Monica Christy</t>
  </si>
  <si>
    <t>Chu, Siu Hung</t>
  </si>
  <si>
    <t>Siu Hung Chu</t>
  </si>
  <si>
    <t>Chuan-Ming Zou</t>
  </si>
  <si>
    <t>ChuckJoe Inc</t>
  </si>
  <si>
    <t>ChuckJoe</t>
  </si>
  <si>
    <t>VP-11194</t>
  </si>
  <si>
    <t>Chung-Taek Oh</t>
  </si>
  <si>
    <t>Church, William</t>
  </si>
  <si>
    <t>William Church</t>
  </si>
  <si>
    <t>Churchwell, Katie</t>
  </si>
  <si>
    <t>Katie Churchwell</t>
  </si>
  <si>
    <t>CI Select</t>
  </si>
  <si>
    <t>CIGNA Life Insurance Company of New York</t>
  </si>
  <si>
    <t>Cindy Cleaning</t>
  </si>
  <si>
    <t>Cindys Cleaning</t>
  </si>
  <si>
    <t>Cindy Croy</t>
  </si>
  <si>
    <t>Cindy Hankey</t>
  </si>
  <si>
    <t>Cintas Corporation No 2</t>
  </si>
  <si>
    <t>CipherTechs Inc</t>
  </si>
  <si>
    <t>CipherTechs</t>
  </si>
  <si>
    <t>VP-64</t>
  </si>
  <si>
    <t>CipherTechs Inc (Inactive)</t>
  </si>
  <si>
    <t>CipherTechs, Inc.</t>
  </si>
  <si>
    <t>Cipriani On Location, LLC</t>
  </si>
  <si>
    <t>Cipriani On Location</t>
  </si>
  <si>
    <t>Cipriani</t>
  </si>
  <si>
    <t>Cipriani USA Inc</t>
  </si>
  <si>
    <t>Cipriani USA</t>
  </si>
  <si>
    <t>VP-2973</t>
  </si>
  <si>
    <t>Circana</t>
  </si>
  <si>
    <t>Circana (formerly Information Resources)</t>
  </si>
  <si>
    <t>101185</t>
  </si>
  <si>
    <t>Circle H Citrus, Inc.</t>
  </si>
  <si>
    <t>Cirrius Solutions Inc</t>
  </si>
  <si>
    <t>Cirrius Solutions</t>
  </si>
  <si>
    <t>Cisco Systems I</t>
  </si>
  <si>
    <t>Cisco Systems</t>
  </si>
  <si>
    <t>Cisco</t>
  </si>
  <si>
    <t>Cisco Systems Inc</t>
  </si>
  <si>
    <t>VP-7483</t>
  </si>
  <si>
    <t>Cisco Systems Inc (Inactive)</t>
  </si>
  <si>
    <t>Cisco Systems Inc.</t>
  </si>
  <si>
    <t>Cisco WebEx LLC</t>
  </si>
  <si>
    <t>Cisco WebEx</t>
  </si>
  <si>
    <t>Cision US Inc</t>
  </si>
  <si>
    <t>Cision US</t>
  </si>
  <si>
    <t>VP-10366</t>
  </si>
  <si>
    <t>Cislo Title Company</t>
  </si>
  <si>
    <t>Citizens Title and Closing Company Inc</t>
  </si>
  <si>
    <t>Citizens Title and Closing Company</t>
  </si>
  <si>
    <t>City Catering Cafe Inc</t>
  </si>
  <si>
    <t>City Catering Cafe</t>
  </si>
  <si>
    <t>City Catering Cafe Inc (Inactive)</t>
  </si>
  <si>
    <t>City Harvest</t>
  </si>
  <si>
    <t>City Harvest Inc</t>
  </si>
  <si>
    <t>VP-3645</t>
  </si>
  <si>
    <t>City Laundering Company</t>
  </si>
  <si>
    <t>City of Amarillo</t>
  </si>
  <si>
    <t>Amarillo</t>
  </si>
  <si>
    <t>City of Ames</t>
  </si>
  <si>
    <t>Ames</t>
  </si>
  <si>
    <t>City of Atlanta</t>
  </si>
  <si>
    <t>Atlanta</t>
  </si>
  <si>
    <t>VP-722</t>
  </si>
  <si>
    <t>City of Bakersfield</t>
  </si>
  <si>
    <t>Bakersfield</t>
  </si>
  <si>
    <t>VP-7287</t>
  </si>
  <si>
    <t>City of Billing</t>
  </si>
  <si>
    <t>Billings</t>
  </si>
  <si>
    <t>City of Billings</t>
  </si>
  <si>
    <t>VP-9595</t>
  </si>
  <si>
    <t>City of Burlington</t>
  </si>
  <si>
    <t>Burlington</t>
  </si>
  <si>
    <t>VP-9757</t>
  </si>
  <si>
    <t>City of Cabot</t>
  </si>
  <si>
    <t>City of Cedar Falls</t>
  </si>
  <si>
    <t>Cedar Falls</t>
  </si>
  <si>
    <t>City of Chester</t>
  </si>
  <si>
    <t>Chesterfield</t>
  </si>
  <si>
    <t>City of Chesterfield</t>
  </si>
  <si>
    <t>VP-7524</t>
  </si>
  <si>
    <t>City of Chico</t>
  </si>
  <si>
    <t>Chico</t>
  </si>
  <si>
    <t>VP-7289</t>
  </si>
  <si>
    <t>City of El Cent</t>
  </si>
  <si>
    <t>El Centro</t>
  </si>
  <si>
    <t>City of El Centro</t>
  </si>
  <si>
    <t>VP-7291</t>
  </si>
  <si>
    <t>City of Fresno</t>
  </si>
  <si>
    <t>Fresno</t>
  </si>
  <si>
    <t>VP-7384</t>
  </si>
  <si>
    <t>City of Fresno Business Tax</t>
  </si>
  <si>
    <t>Fresno Business Tax</t>
  </si>
  <si>
    <t>City of Grand Island</t>
  </si>
  <si>
    <t>Grand Island</t>
  </si>
  <si>
    <t>City of Jonesbo</t>
  </si>
  <si>
    <t>Jonesboro</t>
  </si>
  <si>
    <t>City of Jonesboro</t>
  </si>
  <si>
    <t>VP-9946</t>
  </si>
  <si>
    <t>City of Lafayet</t>
  </si>
  <si>
    <t>Lafayette</t>
  </si>
  <si>
    <t>City of Lafayette</t>
  </si>
  <si>
    <t>City of Lafayette - False Alar</t>
  </si>
  <si>
    <t>VP-9958</t>
  </si>
  <si>
    <t>City of Lafayette - False Alarm Reduction Program</t>
  </si>
  <si>
    <t>City of Lansing Treasurer</t>
  </si>
  <si>
    <t>Lansing Treasurer</t>
  </si>
  <si>
    <t>City of Lee's Summit</t>
  </si>
  <si>
    <t>Lee's Summit</t>
  </si>
  <si>
    <t>City of Little</t>
  </si>
  <si>
    <t>Little Rock</t>
  </si>
  <si>
    <t>City of Little Rock</t>
  </si>
  <si>
    <t>VP-9835</t>
  </si>
  <si>
    <t>City of Loveland</t>
  </si>
  <si>
    <t>Loveland</t>
  </si>
  <si>
    <t>City of Madison</t>
  </si>
  <si>
    <t>Madison</t>
  </si>
  <si>
    <t>City of Madison GA</t>
  </si>
  <si>
    <t>VP-8323</t>
  </si>
  <si>
    <t>City of Madison Treasurer</t>
  </si>
  <si>
    <t>Madison Treasurer</t>
  </si>
  <si>
    <t>VP-8819</t>
  </si>
  <si>
    <t>City of Manhatt</t>
  </si>
  <si>
    <t>Manhattan</t>
  </si>
  <si>
    <t>City of Manhattan</t>
  </si>
  <si>
    <t>VP-10045</t>
  </si>
  <si>
    <t>City of Mankato</t>
  </si>
  <si>
    <t>Mankato</t>
  </si>
  <si>
    <t>City of Mesa</t>
  </si>
  <si>
    <t>Mesa</t>
  </si>
  <si>
    <t>VP-9939</t>
  </si>
  <si>
    <t>City of Modesto</t>
  </si>
  <si>
    <t>Modesto</t>
  </si>
  <si>
    <t>VP-7301</t>
  </si>
  <si>
    <t>City of Monroe</t>
  </si>
  <si>
    <t>Monroe</t>
  </si>
  <si>
    <t>City of Monroe State of Louisi</t>
  </si>
  <si>
    <t>VP-8901</t>
  </si>
  <si>
    <t>City of Monroe State of Louisiana</t>
  </si>
  <si>
    <t>City of North Sioux City</t>
  </si>
  <si>
    <t>North Sioux City</t>
  </si>
  <si>
    <t>VP-7493</t>
  </si>
  <si>
    <t>City of Omaha F</t>
  </si>
  <si>
    <t>Omaha False Alarm Reduction Program</t>
  </si>
  <si>
    <t>Omaha</t>
  </si>
  <si>
    <t>City of Omaha False Alarm Redu</t>
  </si>
  <si>
    <t>City of Omaha False Alarm Reduction Program</t>
  </si>
  <si>
    <t>VP-9611</t>
  </si>
  <si>
    <t>City of Phoenix</t>
  </si>
  <si>
    <t>Phoenix</t>
  </si>
  <si>
    <t>City of Plant C</t>
  </si>
  <si>
    <t>Plant City</t>
  </si>
  <si>
    <t>City of Plant City</t>
  </si>
  <si>
    <t>VP-9615</t>
  </si>
  <si>
    <t>City of Richland</t>
  </si>
  <si>
    <t>Richland</t>
  </si>
  <si>
    <t>City of Salinas</t>
  </si>
  <si>
    <t>Salinas</t>
  </si>
  <si>
    <t>VP-7303</t>
  </si>
  <si>
    <t>City of Santa M</t>
  </si>
  <si>
    <t>Santa Maria</t>
  </si>
  <si>
    <t>City of Santa Maria</t>
  </si>
  <si>
    <t>VP-7392</t>
  </si>
  <si>
    <t>City of Santa R</t>
  </si>
  <si>
    <t>Santa Rosa</t>
  </si>
  <si>
    <t>City of Santa Rosa</t>
  </si>
  <si>
    <t>VP-7394</t>
  </si>
  <si>
    <t>City of Sioux F</t>
  </si>
  <si>
    <t>Sioux Falls</t>
  </si>
  <si>
    <t>VP-10275</t>
  </si>
  <si>
    <t>City of Sioux Falls</t>
  </si>
  <si>
    <t>City of Spokane</t>
  </si>
  <si>
    <t>Spokane</t>
  </si>
  <si>
    <t>VP-9283</t>
  </si>
  <si>
    <t>City of Spokane (Inactive)</t>
  </si>
  <si>
    <t>City of Thomasv</t>
  </si>
  <si>
    <t>Thomasville</t>
  </si>
  <si>
    <t>City of Thomasville</t>
  </si>
  <si>
    <t>VP-8937</t>
  </si>
  <si>
    <t>City of Town and Country</t>
  </si>
  <si>
    <t>Town and Country</t>
  </si>
  <si>
    <t>VP-7408</t>
  </si>
  <si>
    <t>City of Town and Country (Inactive)</t>
  </si>
  <si>
    <t>City of Visalia</t>
  </si>
  <si>
    <t>Visalia</t>
  </si>
  <si>
    <t>VP-7386</t>
  </si>
  <si>
    <t>VP-7777</t>
  </si>
  <si>
    <t>City of Visalia Police Department</t>
  </si>
  <si>
    <t>City of Yuba Ci</t>
  </si>
  <si>
    <t>Yuba City</t>
  </si>
  <si>
    <t>City of Yuba City</t>
  </si>
  <si>
    <t>VP-7388</t>
  </si>
  <si>
    <t>City Rescue Mission</t>
  </si>
  <si>
    <t>City Title &amp; Closing, LLC</t>
  </si>
  <si>
    <t>City Title &amp; Closing</t>
  </si>
  <si>
    <t>VP-9627</t>
  </si>
  <si>
    <t>City Water &amp; Light</t>
  </si>
  <si>
    <t>City Water Light &amp; Power</t>
  </si>
  <si>
    <t>CityMeals on Wheels</t>
  </si>
  <si>
    <t>VP-8512</t>
  </si>
  <si>
    <t>CK Power</t>
  </si>
  <si>
    <t>Claire Laury</t>
  </si>
  <si>
    <t>Claracorp Inc</t>
  </si>
  <si>
    <t>Claracorp</t>
  </si>
  <si>
    <t>VP-7857</t>
  </si>
  <si>
    <t>Clare Karabarinde</t>
  </si>
  <si>
    <t>101041</t>
  </si>
  <si>
    <t>Clarence B. Kremer Trust</t>
  </si>
  <si>
    <t>Clark County SD Sheriff</t>
  </si>
  <si>
    <t>Clark County Sheriff</t>
  </si>
  <si>
    <t>Clark County</t>
  </si>
  <si>
    <t>VP-9259</t>
  </si>
  <si>
    <t>Clark County SD Sheriff (Inactive)</t>
  </si>
  <si>
    <t>Clark County Sheriff's Office</t>
  </si>
  <si>
    <t>Clark Hales</t>
  </si>
  <si>
    <t>Clark Hill PLC</t>
  </si>
  <si>
    <t>VP-7731</t>
  </si>
  <si>
    <t>Clark J Grant PC</t>
  </si>
  <si>
    <t>Clark J Grant</t>
  </si>
  <si>
    <t>Clark Jennings &amp; Associates Inc</t>
  </si>
  <si>
    <t>Clark Jennings &amp; Associates</t>
  </si>
  <si>
    <t>Clark, Abigail S</t>
  </si>
  <si>
    <t>Abigail Clark</t>
  </si>
  <si>
    <t>Clark, Jaclyn M</t>
  </si>
  <si>
    <t>Jaclyn Clark</t>
  </si>
  <si>
    <t>Clark, Jeffrey L</t>
  </si>
  <si>
    <t>Jeffrey Clark</t>
  </si>
  <si>
    <t>Clark, Jonathan</t>
  </si>
  <si>
    <t>Jonathan Clark</t>
  </si>
  <si>
    <t>Clarksburg Wine</t>
  </si>
  <si>
    <t>Clarksburg Wine Growers</t>
  </si>
  <si>
    <t>VP-10686</t>
  </si>
  <si>
    <t>Clason F W Eugene</t>
  </si>
  <si>
    <t>Eugene Clason</t>
  </si>
  <si>
    <t>100719</t>
  </si>
  <si>
    <t>Classic Farms. LLC</t>
  </si>
  <si>
    <t>Classic Sporting Properties AR LLC</t>
  </si>
  <si>
    <t>Classic Sporting Properties AR</t>
  </si>
  <si>
    <t>ClassPass Inc</t>
  </si>
  <si>
    <t>ClassPass</t>
  </si>
  <si>
    <t>VP-9695</t>
  </si>
  <si>
    <t>ClassPass Inc (Inactive)</t>
  </si>
  <si>
    <t>Claude D Gurley</t>
  </si>
  <si>
    <t>Claude Gurley</t>
  </si>
  <si>
    <t>VP-8496</t>
  </si>
  <si>
    <t>100898</t>
  </si>
  <si>
    <t>Claude Nathan Saylor</t>
  </si>
  <si>
    <t>Claudia Cruz</t>
  </si>
  <si>
    <t>Claudia Cruz (On Leave)</t>
  </si>
  <si>
    <t>Claudia Paloma Cruz Molina</t>
  </si>
  <si>
    <t>Claus Hertel</t>
  </si>
  <si>
    <t>Clay Akers</t>
  </si>
  <si>
    <t>Clay County Abstract and Title Company</t>
  </si>
  <si>
    <t>101299</t>
  </si>
  <si>
    <t>Clay County Abstract and Title Company, Inc.</t>
  </si>
  <si>
    <t>Clay County Sheriff's Office</t>
  </si>
  <si>
    <t>Clay County Sheriff</t>
  </si>
  <si>
    <t>Clay County</t>
  </si>
  <si>
    <t>Clay County Times Democrate</t>
  </si>
  <si>
    <t>Clay Metzger</t>
  </si>
  <si>
    <t>Clay Wilhelm</t>
  </si>
  <si>
    <t>Clayton County Georgia Clerk of Superior Court</t>
  </si>
  <si>
    <t>Clayton County Clerk of Court</t>
  </si>
  <si>
    <t>Clayton County</t>
  </si>
  <si>
    <t>Clayton County Recorder's Office</t>
  </si>
  <si>
    <t>Clayton County Recorder of Deeds</t>
  </si>
  <si>
    <t>Clayton County Sheriff's Office</t>
  </si>
  <si>
    <t>Clayton County Sheriff</t>
  </si>
  <si>
    <t>Clayton Wiggins</t>
  </si>
  <si>
    <t>Cleanstreak</t>
  </si>
  <si>
    <t>101063</t>
  </si>
  <si>
    <t>Clear Creek Land Company, LLC</t>
  </si>
  <si>
    <t>Clear Presentations Ltd</t>
  </si>
  <si>
    <t>Clear Presentations</t>
  </si>
  <si>
    <t>101102</t>
  </si>
  <si>
    <t>Clear Springs Enterprises LLC</t>
  </si>
  <si>
    <t>Cleary Gottlieb Steen &amp; Hamilton LLP</t>
  </si>
  <si>
    <t>Cleary Gottlieb Steen &amp; Hamilton</t>
  </si>
  <si>
    <t>VP-6721</t>
  </si>
  <si>
    <t>Cleer Keith</t>
  </si>
  <si>
    <t>Keith Cleer</t>
  </si>
  <si>
    <t>Clemens, Richard A</t>
  </si>
  <si>
    <t>Richard Clemens</t>
  </si>
  <si>
    <t>Clemson University Foundation</t>
  </si>
  <si>
    <t>VP-9870</t>
  </si>
  <si>
    <t>Clendenny, Anne</t>
  </si>
  <si>
    <t>Clerk of the Missouri Supreme Court</t>
  </si>
  <si>
    <t>Missouri Clerk of the Supreme Court</t>
  </si>
  <si>
    <t>Missouri</t>
  </si>
  <si>
    <t>101296</t>
  </si>
  <si>
    <t>Cleveland Wilson</t>
  </si>
  <si>
    <t>Clif Rasmussen</t>
  </si>
  <si>
    <t>100671</t>
  </si>
  <si>
    <t>Cliff A Roen</t>
  </si>
  <si>
    <t>Clifford Chance US LLP</t>
  </si>
  <si>
    <t>Clifford Chance US</t>
  </si>
  <si>
    <t>VP-10124</t>
  </si>
  <si>
    <t>Clifton Rasmussen</t>
  </si>
  <si>
    <t>VP-11585</t>
  </si>
  <si>
    <t>Cline Williams Wright Johnson &amp; Oldfather LLP</t>
  </si>
  <si>
    <t>Cline, Scott</t>
  </si>
  <si>
    <t>Scott Cline</t>
  </si>
  <si>
    <t>Clint Smith</t>
  </si>
  <si>
    <t>Clinton City Schools</t>
  </si>
  <si>
    <t>VP-11243</t>
  </si>
  <si>
    <t>100308</t>
  </si>
  <si>
    <t>Clinton County</t>
  </si>
  <si>
    <t>Clinton County Recorder of Deeds</t>
  </si>
  <si>
    <t>Clinton Van Der Spuy</t>
  </si>
  <si>
    <t>Clinton, Sinclair</t>
  </si>
  <si>
    <t>Sinclair Clinton</t>
  </si>
  <si>
    <t>Close, Don</t>
  </si>
  <si>
    <t>Don Close</t>
  </si>
  <si>
    <t>Cloud County Sheriff</t>
  </si>
  <si>
    <t>Cloud County</t>
  </si>
  <si>
    <t>Clouser Plumbin</t>
  </si>
  <si>
    <t>Clouser Plumbing</t>
  </si>
  <si>
    <t>VP-10307</t>
  </si>
  <si>
    <t>Clouser Plumbing Technologies (Inactive)</t>
  </si>
  <si>
    <t>Club Mercedes Inc</t>
  </si>
  <si>
    <t>Club Mercedes</t>
  </si>
  <si>
    <t>Cluck Ranch Inc</t>
  </si>
  <si>
    <t>Cluck Ranch</t>
  </si>
  <si>
    <t>Clune, Bill</t>
  </si>
  <si>
    <t>Bill Clune</t>
  </si>
  <si>
    <t>CMT Association Inc</t>
  </si>
  <si>
    <t>CMT Association</t>
  </si>
  <si>
    <t>100653</t>
  </si>
  <si>
    <t>COASTAL VINEYARD CARE ASSOCIATES</t>
  </si>
  <si>
    <t>VP-10314</t>
  </si>
  <si>
    <t>Coastside County Water District</t>
  </si>
  <si>
    <t>Coat and Tie Courier, Inc.</t>
  </si>
  <si>
    <t>Coat and Tie Courier</t>
  </si>
  <si>
    <t>VP-11180</t>
  </si>
  <si>
    <t>Cobalt CMBS Commercial Mortage Trust 2006-C1</t>
  </si>
  <si>
    <t>100475</t>
  </si>
  <si>
    <t>Cochenour Farms</t>
  </si>
  <si>
    <t>Cochran Ag Services Inc</t>
  </si>
  <si>
    <t>Cochran Ag Services</t>
  </si>
  <si>
    <t>VP-5089</t>
  </si>
  <si>
    <t>Cochran, Judy A</t>
  </si>
  <si>
    <t>Judy Cochran</t>
  </si>
  <si>
    <t>Cochran, William</t>
  </si>
  <si>
    <t>William Cochran</t>
  </si>
  <si>
    <t>Code Hunter LLP</t>
  </si>
  <si>
    <t>Code Hunter</t>
  </si>
  <si>
    <t>VP-1899</t>
  </si>
  <si>
    <t>Cody Dvorak</t>
  </si>
  <si>
    <t>100311</t>
  </si>
  <si>
    <t>Cody Shiflett</t>
  </si>
  <si>
    <t>Cody Toledo</t>
  </si>
  <si>
    <t>Coeur d'Alene Resort</t>
  </si>
  <si>
    <t>Cognizant Worldwide Limited</t>
  </si>
  <si>
    <t>Cognizant Worldwide</t>
  </si>
  <si>
    <t>VP-10024</t>
  </si>
  <si>
    <t>Cohen, Eli D</t>
  </si>
  <si>
    <t>Eli Cohen</t>
  </si>
  <si>
    <t>Cohen, Marina</t>
  </si>
  <si>
    <t>Marina Cohen</t>
  </si>
  <si>
    <t>Cohn, Ned M</t>
  </si>
  <si>
    <t>Ned Cohn</t>
  </si>
  <si>
    <t>Cohne Kinghorn PC</t>
  </si>
  <si>
    <t>VP-8654</t>
  </si>
  <si>
    <t>Colbert County Sheriff's Office</t>
  </si>
  <si>
    <t>Colbert County Sheriff</t>
  </si>
  <si>
    <t>Colbert County</t>
  </si>
  <si>
    <t>Colbert, Jonathan R</t>
  </si>
  <si>
    <t>Jonathan Colbert</t>
  </si>
  <si>
    <t>Cold Lake Food Bank</t>
  </si>
  <si>
    <t>VP-9793</t>
  </si>
  <si>
    <t>Cole Moody</t>
  </si>
  <si>
    <t>Cole Title Company</t>
  </si>
  <si>
    <t>VP-9160</t>
  </si>
  <si>
    <t>Cole, John</t>
  </si>
  <si>
    <t>John Cole</t>
  </si>
  <si>
    <t>Cole, Natalie</t>
  </si>
  <si>
    <t>Natalie Cole</t>
  </si>
  <si>
    <t>Cole, Sarah</t>
  </si>
  <si>
    <t>Sarah Cole</t>
  </si>
  <si>
    <t>100766</t>
  </si>
  <si>
    <t>COLEMAN MARK FOLEY</t>
  </si>
  <si>
    <t>Coles, Corey</t>
  </si>
  <si>
    <t>Corey Coles</t>
  </si>
  <si>
    <t>Colette Sandy Collins</t>
  </si>
  <si>
    <t>Collard, Brian</t>
  </si>
  <si>
    <t>Collareta, Paul V</t>
  </si>
  <si>
    <t>Paul Collareta</t>
  </si>
  <si>
    <t>Collateral Control Inc.</t>
  </si>
  <si>
    <t>Collateral Control</t>
  </si>
  <si>
    <t>VP-54</t>
  </si>
  <si>
    <t>Collector of Re</t>
  </si>
  <si>
    <t>Collector of Revenue</t>
  </si>
  <si>
    <t>Collector of Revenue City of St. Louis</t>
  </si>
  <si>
    <t>St. Louis Collector of Revenue</t>
  </si>
  <si>
    <t>St. Louis</t>
  </si>
  <si>
    <t>VP-10154</t>
  </si>
  <si>
    <t>Collector of Revenue St. Louis</t>
  </si>
  <si>
    <t>Collector of Revenue St. Louis County</t>
  </si>
  <si>
    <t>VP-8822</t>
  </si>
  <si>
    <t>Colleen Shaw</t>
  </si>
  <si>
    <t>Colleen Wilhelm</t>
  </si>
  <si>
    <t>Colleen Wilhelms</t>
  </si>
  <si>
    <t>100139</t>
  </si>
  <si>
    <t>College City Warehouse LLC</t>
  </si>
  <si>
    <t>Colliers International Holding</t>
  </si>
  <si>
    <t>Colliers International Holdings USA Inc</t>
  </si>
  <si>
    <t>Colliers International Holdings USA</t>
  </si>
  <si>
    <t>VP-7589</t>
  </si>
  <si>
    <t>Collin Williams</t>
  </si>
  <si>
    <t>Collins Recruitment Group</t>
  </si>
  <si>
    <t>Collins Recruitment Group Inc</t>
  </si>
  <si>
    <t>VP-8268</t>
  </si>
  <si>
    <t>Collomb, Antoine</t>
  </si>
  <si>
    <t>Antoine Collomb</t>
  </si>
  <si>
    <t>Colman Brohan &amp;</t>
  </si>
  <si>
    <t>Colman Brohan &amp; Davis</t>
  </si>
  <si>
    <t>Colman Brohan &amp; Davis Inc</t>
  </si>
  <si>
    <t>Color Art Integrated Interiors</t>
  </si>
  <si>
    <t>Color Art</t>
  </si>
  <si>
    <t>Color Art Technology</t>
  </si>
  <si>
    <t>Colorado Depart</t>
  </si>
  <si>
    <t>Colorado Department of Revenue</t>
  </si>
  <si>
    <t>colorado</t>
  </si>
  <si>
    <t>Colorado</t>
  </si>
  <si>
    <t>VP-8845</t>
  </si>
  <si>
    <t>Colorado Lamb Processors LLC</t>
  </si>
  <si>
    <t>Colorado Lamb Processors</t>
  </si>
  <si>
    <t>VP-11209</t>
  </si>
  <si>
    <t>Colorado Livest</t>
  </si>
  <si>
    <t>Colorado Livestock Association</t>
  </si>
  <si>
    <t>VP-10786</t>
  </si>
  <si>
    <t>Colorado River</t>
  </si>
  <si>
    <t>Colorado River Fair Junior Livestock Boosters</t>
  </si>
  <si>
    <t>VP-10816</t>
  </si>
  <si>
    <t>Colorado Rockies Baseball Club Ltd</t>
  </si>
  <si>
    <t>Colorado Rockies Baseball Club</t>
  </si>
  <si>
    <t>Colorado State</t>
  </si>
  <si>
    <t>Colorado State University</t>
  </si>
  <si>
    <t>VP-1409</t>
  </si>
  <si>
    <t>VP-2620</t>
  </si>
  <si>
    <t>Colorado State University Foundation (Inactive)</t>
  </si>
  <si>
    <t>Colorectal Cancer Alliance</t>
  </si>
  <si>
    <t>VP-9787</t>
  </si>
  <si>
    <t>Colquitt County Clerk</t>
  </si>
  <si>
    <t>VP-11492</t>
  </si>
  <si>
    <t>Columbia Appraisal and Real Estate Co</t>
  </si>
  <si>
    <t>100728</t>
  </si>
  <si>
    <t>Columbia Basin Real Estate, LLC</t>
  </si>
  <si>
    <t>Columbia Com Unit School Dist</t>
  </si>
  <si>
    <t>Columbia Com Unit School District</t>
  </si>
  <si>
    <t>Columbia County NY Sheriff's O</t>
  </si>
  <si>
    <t>Columbia County Sheriff</t>
  </si>
  <si>
    <t>Columbia County</t>
  </si>
  <si>
    <t>VP-9379</t>
  </si>
  <si>
    <t>Columbia County NY Sheriff's Office (Inactive)</t>
  </si>
  <si>
    <t>VP-9251</t>
  </si>
  <si>
    <t>Columbia County Sheriff (Inactive)</t>
  </si>
  <si>
    <t>Columbia Gas of Ohio Inc</t>
  </si>
  <si>
    <t>Columbia Gas of Ohio</t>
  </si>
  <si>
    <t>100598</t>
  </si>
  <si>
    <t>Columbia Ridge Farms, LLC</t>
  </si>
  <si>
    <t>Columbia University</t>
  </si>
  <si>
    <t>Comcast Cable</t>
  </si>
  <si>
    <t>Comcast</t>
  </si>
  <si>
    <t>Comcast Cable Communications Management,</t>
  </si>
  <si>
    <t>Comcast Holding</t>
  </si>
  <si>
    <t>Comcast Holdings Corporation</t>
  </si>
  <si>
    <t>VP-7949</t>
  </si>
  <si>
    <t>COMED</t>
  </si>
  <si>
    <t>Comision Federal de Electricidad</t>
  </si>
  <si>
    <t>VP-1733</t>
  </si>
  <si>
    <t>Comision Nacional Bancaria y de Valores</t>
  </si>
  <si>
    <t>VP-1735</t>
  </si>
  <si>
    <t>VP-11016</t>
  </si>
  <si>
    <t>Commercial Lending Consultants Inc</t>
  </si>
  <si>
    <t>Commercial Safe and Lock</t>
  </si>
  <si>
    <t>Commissioner of Revenue Services</t>
  </si>
  <si>
    <t>VP-748</t>
  </si>
  <si>
    <t>Commissioner of Revenue Services (Inactive)</t>
  </si>
  <si>
    <t>Commissioner of State Lands</t>
  </si>
  <si>
    <t>VP-9643</t>
  </si>
  <si>
    <t>Commissioner of Taxation &amp; Finance</t>
  </si>
  <si>
    <t>Commonwealth Edison Company</t>
  </si>
  <si>
    <t>VP-746</t>
  </si>
  <si>
    <t>Commonwealth Edison Company (Inactive)</t>
  </si>
  <si>
    <t>Communications</t>
  </si>
  <si>
    <t>Communications for Research Inc</t>
  </si>
  <si>
    <t>Communications for Research</t>
  </si>
  <si>
    <t>VP-10634</t>
  </si>
  <si>
    <t>Community Food Centres Canada</t>
  </si>
  <si>
    <t>VP-9445</t>
  </si>
  <si>
    <t>Community Foundation of Greater Memphis Inc</t>
  </si>
  <si>
    <t>Community Foundation of Greater Memphis</t>
  </si>
  <si>
    <t>VP-10477</t>
  </si>
  <si>
    <t>VP-8230</t>
  </si>
  <si>
    <t>Community Title LLC (Inactive)</t>
  </si>
  <si>
    <t>Company New Heroes</t>
  </si>
  <si>
    <t>Compeer Financial FLCA</t>
  </si>
  <si>
    <t>Compeer Financial</t>
  </si>
  <si>
    <t>VP-8539</t>
  </si>
  <si>
    <t>Compeer Financial, FLCA</t>
  </si>
  <si>
    <t>Complete Interi</t>
  </si>
  <si>
    <t>Complete Interiors</t>
  </si>
  <si>
    <t>Complete Interiors LLC</t>
  </si>
  <si>
    <t>VP-4095</t>
  </si>
  <si>
    <t>Compliance Technologies Int'l LLC</t>
  </si>
  <si>
    <t>Compliance Technologies International</t>
  </si>
  <si>
    <t>Compliance Technologies Intl, LLC</t>
  </si>
  <si>
    <t>VP-11718</t>
  </si>
  <si>
    <t>CompostNow Inc</t>
  </si>
  <si>
    <t>Compsych Employee Assistance Programs, Inc</t>
  </si>
  <si>
    <t>Compsych Employee Assistance Programs</t>
  </si>
  <si>
    <t>VP-10212</t>
  </si>
  <si>
    <t>Compsych Employee Assistance Programs, Inc (Inactive)</t>
  </si>
  <si>
    <t>Comptroller of Maryland</t>
  </si>
  <si>
    <t>Maryland Comptroller</t>
  </si>
  <si>
    <t>Maryland</t>
  </si>
  <si>
    <t>VP-9414</t>
  </si>
  <si>
    <t>Compunnel</t>
  </si>
  <si>
    <t>Compunnel Software Group</t>
  </si>
  <si>
    <t>Computershare G</t>
  </si>
  <si>
    <t>Computershare Governance Services</t>
  </si>
  <si>
    <t>Computershare Governance Servi</t>
  </si>
  <si>
    <t>Computershare Governance Services Inc</t>
  </si>
  <si>
    <t>VP-9388</t>
  </si>
  <si>
    <t>Concero</t>
  </si>
  <si>
    <t>Concero Technology Group</t>
  </si>
  <si>
    <t>Concero Technology</t>
  </si>
  <si>
    <t>Concero Technology Group LLC</t>
  </si>
  <si>
    <t>VP-8246</t>
  </si>
  <si>
    <t>Concord Limousine</t>
  </si>
  <si>
    <t>VP-9</t>
  </si>
  <si>
    <t>Concord Limousine 1, LLC</t>
  </si>
  <si>
    <t>Concord Publish</t>
  </si>
  <si>
    <t>Concord Publishing House</t>
  </si>
  <si>
    <t>Concord Publishing House Inc</t>
  </si>
  <si>
    <t>VP-10216</t>
  </si>
  <si>
    <t>Condeco Software Inc</t>
  </si>
  <si>
    <t>Condeco Software</t>
  </si>
  <si>
    <t>VP-10196</t>
  </si>
  <si>
    <t>Condeco Software Inc (Inactive)</t>
  </si>
  <si>
    <t>100625</t>
  </si>
  <si>
    <t>Cong Ba Dinh</t>
  </si>
  <si>
    <t>100369</t>
  </si>
  <si>
    <t>Connelly Farms</t>
  </si>
  <si>
    <t>Connor Christen</t>
  </si>
  <si>
    <t>Connor Christensen</t>
  </si>
  <si>
    <t>Connor Poteet</t>
  </si>
  <si>
    <t>101142</t>
  </si>
  <si>
    <t>Connyce F Bader</t>
  </si>
  <si>
    <t>Conrad, Clayton D</t>
  </si>
  <si>
    <t>Clayton Conrad</t>
  </si>
  <si>
    <t>Conrad, Heidi</t>
  </si>
  <si>
    <t>Heidi Conrad</t>
  </si>
  <si>
    <t>Conrado Balhego</t>
  </si>
  <si>
    <t>Conrado Balhego De Lima</t>
  </si>
  <si>
    <t>Conran, Ian F</t>
  </si>
  <si>
    <t>Ian Conran</t>
  </si>
  <si>
    <t>Conseils MRM Inc</t>
  </si>
  <si>
    <t>Conseils MRM</t>
  </si>
  <si>
    <t>Consejo Nacional Agropecuario A.C.</t>
  </si>
  <si>
    <t>Consejo Nacional Agropecuario AC</t>
  </si>
  <si>
    <t>VP-3765</t>
  </si>
  <si>
    <t>Consensus Cloud Solutions, Inc.</t>
  </si>
  <si>
    <t>Consensus Cloud Solutions</t>
  </si>
  <si>
    <t>VP-10498</t>
  </si>
  <si>
    <t>Conservice LLC</t>
  </si>
  <si>
    <t>Conservice</t>
  </si>
  <si>
    <t>VP-7536</t>
  </si>
  <si>
    <t>Conservice, LLC</t>
  </si>
  <si>
    <t>Conservis Corp</t>
  </si>
  <si>
    <t>Conservis</t>
  </si>
  <si>
    <t>VP-4639</t>
  </si>
  <si>
    <t>Conservis Corp (Inactive)</t>
  </si>
  <si>
    <t>Conservis LLC</t>
  </si>
  <si>
    <t>VP-10657</t>
  </si>
  <si>
    <t>Consolidated Appraisal Service</t>
  </si>
  <si>
    <t>Consolidated Appraisal Services Company</t>
  </si>
  <si>
    <t>VP-8168</t>
  </si>
  <si>
    <t>Consolidated Beef Producers Inc</t>
  </si>
  <si>
    <t>Consolidated Beef Producers</t>
  </si>
  <si>
    <t>Consolidated Co</t>
  </si>
  <si>
    <t>Consolidated Communications</t>
  </si>
  <si>
    <t>Consolidated Communications Enterprise Services Inc</t>
  </si>
  <si>
    <t>Consolidated Communications Enterprise Services</t>
  </si>
  <si>
    <t>Consolidated Communications In</t>
  </si>
  <si>
    <t>Consolidated Communications Inc</t>
  </si>
  <si>
    <t>VP-7829</t>
  </si>
  <si>
    <t>Consolidated Communications Inc (Inactive)</t>
  </si>
  <si>
    <t>Consolidated Communications of Minnesota Company</t>
  </si>
  <si>
    <t>VP-11005</t>
  </si>
  <si>
    <t>Constellation Culinary</t>
  </si>
  <si>
    <t>VP-11616</t>
  </si>
  <si>
    <t>Consultores Y Asesores FPM, S.C.</t>
  </si>
  <si>
    <t>Contemporary Computer Services, Inc</t>
  </si>
  <si>
    <t>Contemporary Computer Services</t>
  </si>
  <si>
    <t>Contemporary Computer Services, Inc.</t>
  </si>
  <si>
    <t>Continental Grain Company</t>
  </si>
  <si>
    <t>VP-4057</t>
  </si>
  <si>
    <t>Continental Resources, Inc.</t>
  </si>
  <si>
    <t>Continental Resources</t>
  </si>
  <si>
    <t>Continuity Logic LLC</t>
  </si>
  <si>
    <t>Continuity Logic</t>
  </si>
  <si>
    <t>Continuum Ag LL</t>
  </si>
  <si>
    <t>Continuum Ag</t>
  </si>
  <si>
    <t>Continuum Ag LLC</t>
  </si>
  <si>
    <t>VP-10147</t>
  </si>
  <si>
    <t>Contract Office Group</t>
  </si>
  <si>
    <t>Contreras Dana</t>
  </si>
  <si>
    <t>Dana Contreras</t>
  </si>
  <si>
    <t>Contreras, Maria</t>
  </si>
  <si>
    <t>Maria Contreras</t>
  </si>
  <si>
    <t>Control Union Nederland B V</t>
  </si>
  <si>
    <t>VP-10510</t>
  </si>
  <si>
    <t>Convene at 101 Greenwich LLC</t>
  </si>
  <si>
    <t>Convene at 101 Greenwich</t>
  </si>
  <si>
    <t>Convene</t>
  </si>
  <si>
    <t>VP-10435</t>
  </si>
  <si>
    <t>Convene At 101 Park Ave</t>
  </si>
  <si>
    <t>Convenience Group Inc.</t>
  </si>
  <si>
    <t>Convenience Group</t>
  </si>
  <si>
    <t>ConvergeOne Inc</t>
  </si>
  <si>
    <t>ConvergeOne</t>
  </si>
  <si>
    <t>VP-3881</t>
  </si>
  <si>
    <t>Cook Security Group Inc</t>
  </si>
  <si>
    <t>Cook Security Group</t>
  </si>
  <si>
    <t>Cook Security Group, Inc.</t>
  </si>
  <si>
    <t>Cook, Mark</t>
  </si>
  <si>
    <t>Mark Cook</t>
  </si>
  <si>
    <t>Cook, Todd</t>
  </si>
  <si>
    <t>Todd Cook</t>
  </si>
  <si>
    <t>Cooley, Donald</t>
  </si>
  <si>
    <t>Donald Cooley</t>
  </si>
  <si>
    <t>Cooloff Group LLC</t>
  </si>
  <si>
    <t>Cooloff Group</t>
  </si>
  <si>
    <t>Cooper &amp; Larsen Chartered</t>
  </si>
  <si>
    <t>Cooper and Larsen Chartered</t>
  </si>
  <si>
    <t>VP-8015</t>
  </si>
  <si>
    <t>Coöperatieve Rabobank U.A.</t>
  </si>
  <si>
    <t>Cooperatieve Rabobank U.A., Ne</t>
  </si>
  <si>
    <t>INT-0002</t>
  </si>
  <si>
    <t>INT-0004</t>
  </si>
  <si>
    <t>Cooperatieve Rabobank U.A., New York Branch</t>
  </si>
  <si>
    <t>Cope Farms Inc</t>
  </si>
  <si>
    <t>Cope Farms</t>
  </si>
  <si>
    <t>VP-10555</t>
  </si>
  <si>
    <t>Copple, Rockey, Schlecht &amp; Mason, PC, LLO</t>
  </si>
  <si>
    <t>CopyCat Printing</t>
  </si>
  <si>
    <t>Copyright Clearance Center Inc</t>
  </si>
  <si>
    <t>Copyright Clearance Center</t>
  </si>
  <si>
    <t>VP-137</t>
  </si>
  <si>
    <t>Copyright Clearance Center, Inc.</t>
  </si>
  <si>
    <t>101123</t>
  </si>
  <si>
    <t>Coram Deo Ranch</t>
  </si>
  <si>
    <t>101284</t>
  </si>
  <si>
    <t>CORBETT AUCTIONS &amp; APPRAISALS, INC</t>
  </si>
  <si>
    <t>Cordes &amp; Company</t>
  </si>
  <si>
    <t>Cordingley, William J</t>
  </si>
  <si>
    <t>William Cordingley</t>
  </si>
  <si>
    <t>CoreLogic</t>
  </si>
  <si>
    <t>CoreLogic (Inactive)</t>
  </si>
  <si>
    <t>VP-4319</t>
  </si>
  <si>
    <t>CoreLogic Inc.</t>
  </si>
  <si>
    <t>Corey Schmidt</t>
  </si>
  <si>
    <t>Corinthian Events LLC</t>
  </si>
  <si>
    <t>Corinthian Events</t>
  </si>
  <si>
    <t>VP-10726</t>
  </si>
  <si>
    <t>Corn Marketing</t>
  </si>
  <si>
    <t>VP-10467</t>
  </si>
  <si>
    <t>Corn Marketing Program of Michigan</t>
  </si>
  <si>
    <t>101236</t>
  </si>
  <si>
    <t>Cornelius David Vander Eyk</t>
  </si>
  <si>
    <t>Cornell University</t>
  </si>
  <si>
    <t>VP-8570</t>
  </si>
  <si>
    <t>Cornerstone Appraisal Service</t>
  </si>
  <si>
    <t>Cornerstone Appraisal Service LLC</t>
  </si>
  <si>
    <t>VP-8583</t>
  </si>
  <si>
    <t>100866</t>
  </si>
  <si>
    <t>CORNERSTONE PROPERTIES FAMILY LP</t>
  </si>
  <si>
    <t>Corporate Concepts Inc</t>
  </si>
  <si>
    <t>Corporate Concepts</t>
  </si>
  <si>
    <t>VP-6745</t>
  </si>
  <si>
    <t>Corporate Concepts, Inc.</t>
  </si>
  <si>
    <t>Corporate Counseling Associate</t>
  </si>
  <si>
    <t>Corporate Counseling Associates</t>
  </si>
  <si>
    <t>Corporate Counseling Associates Inc</t>
  </si>
  <si>
    <t>VP-11</t>
  </si>
  <si>
    <t>Corporate Counseling Associates Inc (Inactive)</t>
  </si>
  <si>
    <t>Corporate Counseling Associates Inc.</t>
  </si>
  <si>
    <t>Corporate Creations</t>
  </si>
  <si>
    <t>Corporate Creations International</t>
  </si>
  <si>
    <t>Corporate Creations (Inactive)</t>
  </si>
  <si>
    <t>VP-4047</t>
  </si>
  <si>
    <t>Corporate Creations International Inc</t>
  </si>
  <si>
    <t>Corporate Creations International Inc.</t>
  </si>
  <si>
    <t>Corporate Essentials LLC</t>
  </si>
  <si>
    <t>Corporate Essentials</t>
  </si>
  <si>
    <t>VP-11228</t>
  </si>
  <si>
    <t>Corporate Imaging Concepts LLC</t>
  </si>
  <si>
    <t>Corporate Imaging Concepts</t>
  </si>
  <si>
    <t>VP-3538</t>
  </si>
  <si>
    <t>Corporate Imaging Concepts, LLC</t>
  </si>
  <si>
    <t>Correct double GL entry in GP</t>
  </si>
  <si>
    <t>Correia Xavier Inc</t>
  </si>
  <si>
    <t>Correia Xavier</t>
  </si>
  <si>
    <t>VP-7591</t>
  </si>
  <si>
    <t>Correia-Xavier Inc</t>
  </si>
  <si>
    <t>CORT Business Services Corporation</t>
  </si>
  <si>
    <t>VP-3674</t>
  </si>
  <si>
    <t>Cortez Emmanuel</t>
  </si>
  <si>
    <t>Emmanuel Cortez</t>
  </si>
  <si>
    <t>Cortez, Luis</t>
  </si>
  <si>
    <t>Luis Cortez</t>
  </si>
  <si>
    <t>Cortinhal, Mario</t>
  </si>
  <si>
    <t>Mario Cortinhal</t>
  </si>
  <si>
    <t>Cory Brown</t>
  </si>
  <si>
    <t>101287</t>
  </si>
  <si>
    <t>Cory Charles Trompler</t>
  </si>
  <si>
    <t>Cory Soto</t>
  </si>
  <si>
    <t>Cosentini Associates, Inc.</t>
  </si>
  <si>
    <t>Cosentini Associates</t>
  </si>
  <si>
    <t>100539</t>
  </si>
  <si>
    <t>Costner &amp; Sons Farms</t>
  </si>
  <si>
    <t>Cotton, Bolton, Hoychick &amp; Dou</t>
  </si>
  <si>
    <t>VP-9887</t>
  </si>
  <si>
    <t>Cotton, Bolton, Hoychick &amp; Doughty, LLP</t>
  </si>
  <si>
    <t>100748</t>
  </si>
  <si>
    <t>Cottonwood Dairy LLC</t>
  </si>
  <si>
    <t>Couch Equipment Inc</t>
  </si>
  <si>
    <t>Couch Equipment</t>
  </si>
  <si>
    <t>Country Music F</t>
  </si>
  <si>
    <t xml:space="preserve">Country Music </t>
  </si>
  <si>
    <t>VP-10755</t>
  </si>
  <si>
    <t>Country Music Foundation Inc</t>
  </si>
  <si>
    <t>County of Ada</t>
  </si>
  <si>
    <t>County of Blue</t>
  </si>
  <si>
    <t>Blue County</t>
  </si>
  <si>
    <t>County of Blue Earth Ind School Dist 77</t>
  </si>
  <si>
    <t>VP-8797</t>
  </si>
  <si>
    <t>County of Blue Earth IND School DIST 77</t>
  </si>
  <si>
    <t>County of Buffalo District 119</t>
  </si>
  <si>
    <t>VP-11265</t>
  </si>
  <si>
    <t>County of Carbon</t>
  </si>
  <si>
    <t>VP-11062</t>
  </si>
  <si>
    <t>101030</t>
  </si>
  <si>
    <t>County of Coshocton</t>
  </si>
  <si>
    <t>100691</t>
  </si>
  <si>
    <t>County of Park. WY</t>
  </si>
  <si>
    <t>100580</t>
  </si>
  <si>
    <t>County of Routt</t>
  </si>
  <si>
    <t>VP-10309</t>
  </si>
  <si>
    <t>County of San Mateo</t>
  </si>
  <si>
    <t>County of Skagit Public Utility</t>
  </si>
  <si>
    <t>County of Wayne</t>
  </si>
  <si>
    <t>Wayne County</t>
  </si>
  <si>
    <t>100248</t>
  </si>
  <si>
    <t>Coupa Software, Inc.</t>
  </si>
  <si>
    <t>Coupa Software</t>
  </si>
  <si>
    <t>Courtenay DeHoff</t>
  </si>
  <si>
    <t>VP-9663</t>
  </si>
  <si>
    <t>Courtney Capizzi</t>
  </si>
  <si>
    <t>Courtney Cuevas</t>
  </si>
  <si>
    <t>Courtney Miller</t>
  </si>
  <si>
    <t>Courtney Wilson</t>
  </si>
  <si>
    <t>Courtney, Matthew G</t>
  </si>
  <si>
    <t>Matthew Courtney</t>
  </si>
  <si>
    <t>101114</t>
  </si>
  <si>
    <t>Couture Farms</t>
  </si>
  <si>
    <t>Couture, Taylor</t>
  </si>
  <si>
    <t>Taylor Couture</t>
  </si>
  <si>
    <t>Covarity Inc</t>
  </si>
  <si>
    <t>Covarity</t>
  </si>
  <si>
    <t>Covarity Inc (Inactive)</t>
  </si>
  <si>
    <t>VP-7427</t>
  </si>
  <si>
    <t>Covarity Inc.</t>
  </si>
  <si>
    <t>Cove Cherries, LLC</t>
  </si>
  <si>
    <t>Cove Cherries</t>
  </si>
  <si>
    <t>Covenant House Toronto</t>
  </si>
  <si>
    <t>VP-9795</t>
  </si>
  <si>
    <t>Covington &amp; Burling LLP</t>
  </si>
  <si>
    <t>Covington &amp; Burling</t>
  </si>
  <si>
    <t>VP-3982</t>
  </si>
  <si>
    <t>Cowan Melanie</t>
  </si>
  <si>
    <t>Melanie Cowan</t>
  </si>
  <si>
    <t>Cowell, Jennifer</t>
  </si>
  <si>
    <t>Jennifer Cowell</t>
  </si>
  <si>
    <t>Cowsmopolitan Inc</t>
  </si>
  <si>
    <t>Cowsmopolitan</t>
  </si>
  <si>
    <t>Cox, Lawrence</t>
  </si>
  <si>
    <t>Lawrence Cox</t>
  </si>
  <si>
    <t>CP Land &amp; Cattle LLC</t>
  </si>
  <si>
    <t>CP Land &amp; Cattle</t>
  </si>
  <si>
    <t>CPE Depot</t>
  </si>
  <si>
    <t>100578</t>
  </si>
  <si>
    <t>Crago Land &amp; Livestock LLP</t>
  </si>
  <si>
    <t>101298</t>
  </si>
  <si>
    <t>Craig Eugene Elder</t>
  </si>
  <si>
    <t>Craig Fecke</t>
  </si>
  <si>
    <t>Craig Fecke (On Leave)</t>
  </si>
  <si>
    <t>Craig Miller</t>
  </si>
  <si>
    <t>Craig Nahnsen</t>
  </si>
  <si>
    <t>Craig Taylor Law Offices PLLC</t>
  </si>
  <si>
    <t>Craig Taylor Law Offices</t>
  </si>
  <si>
    <t>Craig Terry</t>
  </si>
  <si>
    <t>Craig Walker</t>
  </si>
  <si>
    <t>Craig Warren</t>
  </si>
  <si>
    <t>VP-9201</t>
  </si>
  <si>
    <t>Craighead Count</t>
  </si>
  <si>
    <t>Craighead County</t>
  </si>
  <si>
    <t>Craighead County Collector</t>
  </si>
  <si>
    <t>Craighead County Tax Collector</t>
  </si>
  <si>
    <t>Craighead County Collector-Personal Property</t>
  </si>
  <si>
    <t>Craighead County Personal Property Collector</t>
  </si>
  <si>
    <t>VP-8825</t>
  </si>
  <si>
    <t>Crain Communications, Inc.</t>
  </si>
  <si>
    <t>Crain Communications</t>
  </si>
  <si>
    <t>Crane Data</t>
  </si>
  <si>
    <t>VP-10415</t>
  </si>
  <si>
    <t>Crane, Brandon</t>
  </si>
  <si>
    <t>Cranney, Brek</t>
  </si>
  <si>
    <t>101177</t>
  </si>
  <si>
    <t>Crapo Cattle Enterprises LLC</t>
  </si>
  <si>
    <t>101340</t>
  </si>
  <si>
    <t>Crapo LTD</t>
  </si>
  <si>
    <t>Crawford County Sheriff</t>
  </si>
  <si>
    <t>Crawford County</t>
  </si>
  <si>
    <t>Crawford County Sheriff's Office</t>
  </si>
  <si>
    <t>Creative Artists Agency</t>
  </si>
  <si>
    <t>Creative Artists Agency LLC</t>
  </si>
  <si>
    <t>VP-2213</t>
  </si>
  <si>
    <t>VP-11722</t>
  </si>
  <si>
    <t>Creative Concepts Event and Design</t>
  </si>
  <si>
    <t>Credit Technologies Inc</t>
  </si>
  <si>
    <t>Credit Technologies</t>
  </si>
  <si>
    <t>Credit Technologies Inc (Inactive)</t>
  </si>
  <si>
    <t>VP-4320</t>
  </si>
  <si>
    <t>Credit Technologies Inc.</t>
  </si>
  <si>
    <t>100185</t>
  </si>
  <si>
    <t>101272</t>
  </si>
  <si>
    <t>Creek Cotton Co LLC</t>
  </si>
  <si>
    <t>100476</t>
  </si>
  <si>
    <t>Creek View Farms, Inc.</t>
  </si>
  <si>
    <t>Creekside Appraisals LLC</t>
  </si>
  <si>
    <t>Creekside Appraisals</t>
  </si>
  <si>
    <t>Creel, Joseph W</t>
  </si>
  <si>
    <t>Joseph Creel</t>
  </si>
  <si>
    <t>Crenshaw, Dupree, Milam, L.L.P</t>
  </si>
  <si>
    <t>Crenshaw, Dupree, Milam</t>
  </si>
  <si>
    <t>101150</t>
  </si>
  <si>
    <t>Crewsville Groves, LLC</t>
  </si>
  <si>
    <t>Crisantes Properties LLC</t>
  </si>
  <si>
    <t>Crisantes Properties</t>
  </si>
  <si>
    <t>Crisantes Properties, L.L.C.</t>
  </si>
  <si>
    <t>100031</t>
  </si>
  <si>
    <t>Crist Krogh and Nord PLLC</t>
  </si>
  <si>
    <t>Crist, Krogh and Nord</t>
  </si>
  <si>
    <t>VP-7989</t>
  </si>
  <si>
    <t>Crist Krogh and Nord PLLC (Inactive)</t>
  </si>
  <si>
    <t>Crist, Krogh and Nord PLLC</t>
  </si>
  <si>
    <t>Cristian Barcan</t>
  </si>
  <si>
    <t>Cristian Barcan (Terminated)</t>
  </si>
  <si>
    <t>VP-9994</t>
  </si>
  <si>
    <t>Cross Appraisals, Inc.</t>
  </si>
  <si>
    <t>Cross Country Consulting LLC</t>
  </si>
  <si>
    <t>CrossCountry Consulting</t>
  </si>
  <si>
    <t>VP-351</t>
  </si>
  <si>
    <t>101133</t>
  </si>
  <si>
    <t>CROSS COUNTRY DAIRY</t>
  </si>
  <si>
    <t>Cross County Sheriff's Office</t>
  </si>
  <si>
    <t>Cross County Sheriff</t>
  </si>
  <si>
    <t>Cross County</t>
  </si>
  <si>
    <t>Cross, David</t>
  </si>
  <si>
    <t>David Cross</t>
  </si>
  <si>
    <t>CrossCountry Consulting LLC</t>
  </si>
  <si>
    <t>CrossCountry Consulting LLC Inactive</t>
  </si>
  <si>
    <t>100620</t>
  </si>
  <si>
    <t>Crosson Farms, Limited Liability Company</t>
  </si>
  <si>
    <t>Croucher, Rodney K</t>
  </si>
  <si>
    <t>Rodney Croucher</t>
  </si>
  <si>
    <t>Crowley Fleck P</t>
  </si>
  <si>
    <t>Crowley Fleck</t>
  </si>
  <si>
    <t>Crowley Fleck PLLP</t>
  </si>
  <si>
    <t>VP-7733</t>
  </si>
  <si>
    <t>VP-11694</t>
  </si>
  <si>
    <t>Crown Appraisals Inc</t>
  </si>
  <si>
    <t>Crown Pointe Properties LLLP</t>
  </si>
  <si>
    <t>Crowne Pointe Properties</t>
  </si>
  <si>
    <t>Crown Property</t>
  </si>
  <si>
    <t>Crown Property Management Company</t>
  </si>
  <si>
    <t>Crown Property Management</t>
  </si>
  <si>
    <t>Crown Property Management Comp</t>
  </si>
  <si>
    <t>VP-8993</t>
  </si>
  <si>
    <t>Crown Property Management LLC</t>
  </si>
  <si>
    <t>Crowne Pointe P</t>
  </si>
  <si>
    <t>Crowne Pointe Properties LLP</t>
  </si>
  <si>
    <t>VP-7811</t>
  </si>
  <si>
    <t>Croy, Cindy</t>
  </si>
  <si>
    <t>CRP Property</t>
  </si>
  <si>
    <t>VP-8995</t>
  </si>
  <si>
    <t>CRP Property (Inactive)</t>
  </si>
  <si>
    <t>CRP Property LLC</t>
  </si>
  <si>
    <t>Crucitti, Giandomenico</t>
  </si>
  <si>
    <t>Giandomenico Crucitti</t>
  </si>
  <si>
    <t>VP-10176</t>
  </si>
  <si>
    <t>Crumley Inc</t>
  </si>
  <si>
    <t>Crystal McMullen</t>
  </si>
  <si>
    <t>Crystal McMullen (Terminated)</t>
  </si>
  <si>
    <t>Crystal Samuel</t>
  </si>
  <si>
    <t>Crystal Smith</t>
  </si>
  <si>
    <t>Crystal Thacker</t>
  </si>
  <si>
    <t>CSC Arbitrage G</t>
  </si>
  <si>
    <t>CSC Arbitrage Group</t>
  </si>
  <si>
    <t>VP-9761</t>
  </si>
  <si>
    <t>CT Corporation</t>
  </si>
  <si>
    <t>CT Corporation System</t>
  </si>
  <si>
    <t>VP-160</t>
  </si>
  <si>
    <t>CT Lien Solutions</t>
  </si>
  <si>
    <t>Culligan</t>
  </si>
  <si>
    <t>Culligan Water</t>
  </si>
  <si>
    <t>Culver, Brenda M.</t>
  </si>
  <si>
    <t>Cumberbatch, Jennifer</t>
  </si>
  <si>
    <t>Jennifer Cumberbatch</t>
  </si>
  <si>
    <t>Cuming County Feeders Assoc</t>
  </si>
  <si>
    <t>Cuming County L</t>
  </si>
  <si>
    <t>Cuming County Livestock Feeder</t>
  </si>
  <si>
    <t>VP-10063</t>
  </si>
  <si>
    <t>Cuming County Livestock Feeders Association Inc</t>
  </si>
  <si>
    <t>Cummins, Rebecca</t>
  </si>
  <si>
    <t>Rebecca Cummins</t>
  </si>
  <si>
    <t>Cumulus Events LLC</t>
  </si>
  <si>
    <t>Cumulus Events</t>
  </si>
  <si>
    <t>100863</t>
  </si>
  <si>
    <t>Cunningham, John</t>
  </si>
  <si>
    <t>John Cunningham</t>
  </si>
  <si>
    <t>100293</t>
  </si>
  <si>
    <t>Cuong Nguyen</t>
  </si>
  <si>
    <t>Curinos, Inc</t>
  </si>
  <si>
    <t>Curinos</t>
  </si>
  <si>
    <t>VP-10985</t>
  </si>
  <si>
    <t>100727</t>
  </si>
  <si>
    <t>Curt Morris</t>
  </si>
  <si>
    <t>Curt Zurliene</t>
  </si>
  <si>
    <t>Curtis Hudnutt</t>
  </si>
  <si>
    <t>Curtis Wylie</t>
  </si>
  <si>
    <t>Curvature Inc.</t>
  </si>
  <si>
    <t>Curvature</t>
  </si>
  <si>
    <t>VP-113</t>
  </si>
  <si>
    <t>Curvature, Inc</t>
  </si>
  <si>
    <t>Cushman &amp; Wakefield</t>
  </si>
  <si>
    <t>Cushman &amp; Wakefield US Inc</t>
  </si>
  <si>
    <t>Cushman &amp; Wakefield US</t>
  </si>
  <si>
    <t>VP-9980</t>
  </si>
  <si>
    <t>Cushman and Wakefield Western Inc</t>
  </si>
  <si>
    <t>Custic, Jasmina</t>
  </si>
  <si>
    <t>Jasmina Custic</t>
  </si>
  <si>
    <t>Custodia Technology Americas Inc.</t>
  </si>
  <si>
    <t>Custodia Technology Americas</t>
  </si>
  <si>
    <t>VP-9429</t>
  </si>
  <si>
    <t>Custom Gardens LLC</t>
  </si>
  <si>
    <t>Custom Gardens</t>
  </si>
  <si>
    <t>VP-11138</t>
  </si>
  <si>
    <t>Cutts Law PC</t>
  </si>
  <si>
    <t>Cuvelier, Kollin</t>
  </si>
  <si>
    <t>Kollin Cuvelier</t>
  </si>
  <si>
    <t>Cvent Inc</t>
  </si>
  <si>
    <t>Cvent</t>
  </si>
  <si>
    <t>VP-362</t>
  </si>
  <si>
    <t>Cvent, Inc</t>
  </si>
  <si>
    <t>CVS Caremark</t>
  </si>
  <si>
    <t>VP-167</t>
  </si>
  <si>
    <t>CVS Pharmacy Inc</t>
  </si>
  <si>
    <t>100563</t>
  </si>
  <si>
    <t>CWA Land Holdings, LLC</t>
  </si>
  <si>
    <t>100273</t>
  </si>
  <si>
    <t>Cynick LLC</t>
  </si>
  <si>
    <t>VP-8965</t>
  </si>
  <si>
    <t>Cynthia Ann Crawford</t>
  </si>
  <si>
    <t>Cynthia Best</t>
  </si>
  <si>
    <t>Cynthia Denney</t>
  </si>
  <si>
    <t>Cynthia Kuszmau</t>
  </si>
  <si>
    <t>Cynthia Kuszmaul</t>
  </si>
  <si>
    <t>Cynthia Lasak</t>
  </si>
  <si>
    <t>Cynthia Martin</t>
  </si>
  <si>
    <t>Cypress Stapley</t>
  </si>
  <si>
    <t>Cypress Stapley Property</t>
  </si>
  <si>
    <t>Cypress Stapley Property LLC</t>
  </si>
  <si>
    <t>VP-10244</t>
  </si>
  <si>
    <t>Cystic Fibrosis Foundation</t>
  </si>
  <si>
    <t>Cyxtera Communications LLC</t>
  </si>
  <si>
    <t>Cyxtera Communications</t>
  </si>
  <si>
    <t>Cyxtera</t>
  </si>
  <si>
    <t>VP-4321</t>
  </si>
  <si>
    <t>Cyxtera Data Centers Inc</t>
  </si>
  <si>
    <t>Cyxtera Data Centers</t>
  </si>
  <si>
    <t>VP-11410</t>
  </si>
  <si>
    <t>Cyxtera Technologies Inc</t>
  </si>
  <si>
    <t>Cyxtera Technologies</t>
  </si>
  <si>
    <t>Czerwonka, Jonathan</t>
  </si>
  <si>
    <t>Jonathan Czerwonka</t>
  </si>
  <si>
    <t>D &amp; B</t>
  </si>
  <si>
    <t>D &amp; D Horras Farms</t>
  </si>
  <si>
    <t>D C Cattle LLC</t>
  </si>
  <si>
    <t>D C Cattle</t>
  </si>
  <si>
    <t>100107</t>
  </si>
  <si>
    <t>D F &amp; D, L.L.C.</t>
  </si>
  <si>
    <t>D&amp;H USA Corporation</t>
  </si>
  <si>
    <t>101051</t>
  </si>
  <si>
    <t>D2G Land &amp; Cattle, LLC</t>
  </si>
  <si>
    <t>Dagan, Jonathan M</t>
  </si>
  <si>
    <t>Jonathan Dagan</t>
  </si>
  <si>
    <t>100318</t>
  </si>
  <si>
    <t>Dagland, LLC</t>
  </si>
  <si>
    <t>D'Agostino, Kathy</t>
  </si>
  <si>
    <t>Kathy D'Agostino</t>
  </si>
  <si>
    <t>Daily Bread Food Bank</t>
  </si>
  <si>
    <t>VP-9447</t>
  </si>
  <si>
    <t>Daiohs USA Inc</t>
  </si>
  <si>
    <t>Daiohs USA</t>
  </si>
  <si>
    <t>VP-7722</t>
  </si>
  <si>
    <t>VP-11686</t>
  </si>
  <si>
    <t>Dairy Cares</t>
  </si>
  <si>
    <t>Dairy Club Inc</t>
  </si>
  <si>
    <t>Dairy Club</t>
  </si>
  <si>
    <t>VP-10573</t>
  </si>
  <si>
    <t>Dairy Farmers I</t>
  </si>
  <si>
    <t>Dairy Farmers</t>
  </si>
  <si>
    <t>VP-7402</t>
  </si>
  <si>
    <t>Dairy Farmers Inc</t>
  </si>
  <si>
    <t>Dairy Fest</t>
  </si>
  <si>
    <t>VP-11374</t>
  </si>
  <si>
    <t>Dairy Producers of New Mexico</t>
  </si>
  <si>
    <t>100652</t>
  </si>
  <si>
    <t>Dairylain Farms L.L.C.</t>
  </si>
  <si>
    <t>100758</t>
  </si>
  <si>
    <t>Dairyland Farms</t>
  </si>
  <si>
    <t>Daisha Donham</t>
  </si>
  <si>
    <t>Daisy Lee</t>
  </si>
  <si>
    <t>Dakota Appraisals LLC</t>
  </si>
  <si>
    <t>Dakota Appraisals</t>
  </si>
  <si>
    <t>VP-8867</t>
  </si>
  <si>
    <t>Dakota Smith</t>
  </si>
  <si>
    <t>100661</t>
  </si>
  <si>
    <t>Dalat Poultry Farm, LLC</t>
  </si>
  <si>
    <t>Dale Amrita</t>
  </si>
  <si>
    <t>Dale County Sheriff's Office</t>
  </si>
  <si>
    <t>Dale County Sheriff</t>
  </si>
  <si>
    <t>Dale County</t>
  </si>
  <si>
    <t>100487</t>
  </si>
  <si>
    <t>Dale E. Dreger</t>
  </si>
  <si>
    <t>Dale Helms</t>
  </si>
  <si>
    <t>100093</t>
  </si>
  <si>
    <t>Dale Swirsky</t>
  </si>
  <si>
    <t>Dale T. Smith &amp; Sons Meat Packing</t>
  </si>
  <si>
    <t>Dale, Joshua</t>
  </si>
  <si>
    <t>Joshua Dale</t>
  </si>
  <si>
    <t>Dalhousie University</t>
  </si>
  <si>
    <t>VP-3763</t>
  </si>
  <si>
    <t>Dalla, Guilherme</t>
  </si>
  <si>
    <t>Guilherme Dalla</t>
  </si>
  <si>
    <t>101235</t>
  </si>
  <si>
    <t>Dallas Dean Klaassen</t>
  </si>
  <si>
    <t>DALO Glass Tinting</t>
  </si>
  <si>
    <t>Dalvi Ehsan</t>
  </si>
  <si>
    <t>100599</t>
  </si>
  <si>
    <t>Damascus Peanut Company</t>
  </si>
  <si>
    <t>Damel M Williamson</t>
  </si>
  <si>
    <t>Damel Williamson</t>
  </si>
  <si>
    <t>VP-10496</t>
  </si>
  <si>
    <t>100191</t>
  </si>
  <si>
    <t>DAMON K. MOONEY</t>
  </si>
  <si>
    <t>Dan Deery Toyota</t>
  </si>
  <si>
    <t>Dan Elmer Grebner</t>
  </si>
  <si>
    <t>Dan Grebner</t>
  </si>
  <si>
    <t>Dan Vineyard</t>
  </si>
  <si>
    <t>Dan Walden</t>
  </si>
  <si>
    <t>Dana Cowie</t>
  </si>
  <si>
    <t>Dana Hall</t>
  </si>
  <si>
    <t>Dana Leah Liner</t>
  </si>
  <si>
    <t>VP-7835</t>
  </si>
  <si>
    <t>Dana Leah Liner (Inactive)</t>
  </si>
  <si>
    <t>Dane County Sheriff's Office</t>
  </si>
  <si>
    <t>Dane County Sheriff</t>
  </si>
  <si>
    <t>Dane County</t>
  </si>
  <si>
    <t>Dane Gammon</t>
  </si>
  <si>
    <t>Daniel Bryan</t>
  </si>
  <si>
    <t>Daniel Courtney</t>
  </si>
  <si>
    <t>Daniel Cross</t>
  </si>
  <si>
    <t>Daniel Davison</t>
  </si>
  <si>
    <t>Daniel Diez</t>
  </si>
  <si>
    <t>100651</t>
  </si>
  <si>
    <t>Daniel E Frerichs</t>
  </si>
  <si>
    <t>101213</t>
  </si>
  <si>
    <t>Daniel G. Ziegler</t>
  </si>
  <si>
    <t>100367</t>
  </si>
  <si>
    <t>Daniel Hal Lewis</t>
  </si>
  <si>
    <t>Daniel Heim</t>
  </si>
  <si>
    <t>Daniel Hommes</t>
  </si>
  <si>
    <t>VP-8409</t>
  </si>
  <si>
    <t>Daniel Hommes (Inactive)</t>
  </si>
  <si>
    <t>100867</t>
  </si>
  <si>
    <t>Daniel J. Altepeter</t>
  </si>
  <si>
    <t>Daniel Karseboom</t>
  </si>
  <si>
    <t>Daniel Katumo</t>
  </si>
  <si>
    <t>Daniel Kearney</t>
  </si>
  <si>
    <t>100138</t>
  </si>
  <si>
    <t>Daniel Keith Eberhart</t>
  </si>
  <si>
    <t>Daniel Lavecchia</t>
  </si>
  <si>
    <t>100845</t>
  </si>
  <si>
    <t>Daniel Lee Spurley</t>
  </si>
  <si>
    <t>Daniel Morrison</t>
  </si>
  <si>
    <t>Daniel Morrison (Terminated)</t>
  </si>
  <si>
    <t>Daniel O'Brien</t>
  </si>
  <si>
    <t>Daniel P Bracht</t>
  </si>
  <si>
    <t>Daniel Bracht</t>
  </si>
  <si>
    <t>100512</t>
  </si>
  <si>
    <t>Daniel P Busse</t>
  </si>
  <si>
    <t>101363</t>
  </si>
  <si>
    <t>Daniel Parker Watkins Jr</t>
  </si>
  <si>
    <t>Daniel Price</t>
  </si>
  <si>
    <t>Daniel R Stern Speakers LLC</t>
  </si>
  <si>
    <t>Daniel R Stern Speakers</t>
  </si>
  <si>
    <t>VP-6723</t>
  </si>
  <si>
    <t>100822</t>
  </si>
  <si>
    <t>Daniel Ryan Brandenburger</t>
  </si>
  <si>
    <t>Daniel Salvador</t>
  </si>
  <si>
    <t>Daniel Trapp</t>
  </si>
  <si>
    <t>Daniel Villwock</t>
  </si>
  <si>
    <t>Daniel Volle</t>
  </si>
  <si>
    <t>Daniel Vos</t>
  </si>
  <si>
    <t>Daniel Vos (Terminated)</t>
  </si>
  <si>
    <t>Daniel Zelazik</t>
  </si>
  <si>
    <t>Danielle Owen</t>
  </si>
  <si>
    <t>Danielle White</t>
  </si>
  <si>
    <t>VP-8005</t>
  </si>
  <si>
    <t>Daniels Hines Kalkhoff Cook &amp; Swanson PLC</t>
  </si>
  <si>
    <t>Daniels, Wanda</t>
  </si>
  <si>
    <t>Wanda Daniels</t>
  </si>
  <si>
    <t>Danny Bohara</t>
  </si>
  <si>
    <t>Danny Fang</t>
  </si>
  <si>
    <t>100333</t>
  </si>
  <si>
    <t>Danny n Huynh</t>
  </si>
  <si>
    <t>Danuta Olik</t>
  </si>
  <si>
    <t>Danyelle Nisbet</t>
  </si>
  <si>
    <t>100168</t>
  </si>
  <si>
    <t>Dao Poultry Farm LLC</t>
  </si>
  <si>
    <t>Darby Bauer</t>
  </si>
  <si>
    <t>Darby, Glendon</t>
  </si>
  <si>
    <t>Glendon Darby</t>
  </si>
  <si>
    <t>Darin Hadley</t>
  </si>
  <si>
    <t>100823</t>
  </si>
  <si>
    <t>Darin Michael Brandenburger</t>
  </si>
  <si>
    <t>Darke County Sheriff</t>
  </si>
  <si>
    <t>Darke County</t>
  </si>
  <si>
    <t>VP-9261</t>
  </si>
  <si>
    <t>Darke County Sheriff (Inactive)</t>
  </si>
  <si>
    <t>Darktrace Holdings Limited</t>
  </si>
  <si>
    <t>VP-11342</t>
  </si>
  <si>
    <t>Darlene Silvas</t>
  </si>
  <si>
    <t>Darling, Debra</t>
  </si>
  <si>
    <t>Debra Darling</t>
  </si>
  <si>
    <t>100677</t>
  </si>
  <si>
    <t>Darral J*Altepeter</t>
  </si>
  <si>
    <t>100470</t>
  </si>
  <si>
    <t>Darrel Dalian Henry</t>
  </si>
  <si>
    <t>Darrell Copeland</t>
  </si>
  <si>
    <t>100607</t>
  </si>
  <si>
    <t>Darrell Edward Wood</t>
  </si>
  <si>
    <t>100451</t>
  </si>
  <si>
    <t>Darrell Lee Robertson</t>
  </si>
  <si>
    <t>Darren McLeod</t>
  </si>
  <si>
    <t>Darren Piasse</t>
  </si>
  <si>
    <t>Darris Sonshey</t>
  </si>
  <si>
    <t>Daryl Thome</t>
  </si>
  <si>
    <t>Dash Cruz</t>
  </si>
  <si>
    <t>Datapact (London) Ltd</t>
  </si>
  <si>
    <t>LTD</t>
  </si>
  <si>
    <t>Datapact (London)</t>
  </si>
  <si>
    <t>VP-11368</t>
  </si>
  <si>
    <t>Daugherty</t>
  </si>
  <si>
    <t>Daugherty Systems</t>
  </si>
  <si>
    <t>Daugherty Business Solutions</t>
  </si>
  <si>
    <t>Daugherty Syste</t>
  </si>
  <si>
    <t>Daugherty Systems Inc</t>
  </si>
  <si>
    <t>VP-4322</t>
  </si>
  <si>
    <t>Daugherty Systems, Inc.</t>
  </si>
  <si>
    <t>Dauphin County Sheriff</t>
  </si>
  <si>
    <t>Dauphin County</t>
  </si>
  <si>
    <t>Davenport Evans</t>
  </si>
  <si>
    <t>Davenport Evans Hurwitz and Smith LLP</t>
  </si>
  <si>
    <t>Davenport Evans Hurwitz and Smith</t>
  </si>
  <si>
    <t>VP-8023</t>
  </si>
  <si>
    <t>100768</t>
  </si>
  <si>
    <t>David Allen Chinn</t>
  </si>
  <si>
    <t>David Anderson</t>
  </si>
  <si>
    <t>David Anderson (Terminated)</t>
  </si>
  <si>
    <t>100445</t>
  </si>
  <si>
    <t>David Arthur Te Velde</t>
  </si>
  <si>
    <t>David Barker</t>
  </si>
  <si>
    <t>David Black</t>
  </si>
  <si>
    <t>VP-8555</t>
  </si>
  <si>
    <t>David Brastauskas (Terminated)</t>
  </si>
  <si>
    <t>David Chochon</t>
  </si>
  <si>
    <t>David Epstein</t>
  </si>
  <si>
    <t>David Epstein (Terminated)</t>
  </si>
  <si>
    <t>David Eslinger</t>
  </si>
  <si>
    <t>David Eslinger (Terminated)</t>
  </si>
  <si>
    <t>David Gamel</t>
  </si>
  <si>
    <t>David Hill</t>
  </si>
  <si>
    <t>David Hill (On Leave)</t>
  </si>
  <si>
    <t>David Holubowski</t>
  </si>
  <si>
    <t>101338</t>
  </si>
  <si>
    <t>DAVID IRVING FREED</t>
  </si>
  <si>
    <t>David Jacobs</t>
  </si>
  <si>
    <t>David Jacobs (Terminated)</t>
  </si>
  <si>
    <t>David James</t>
  </si>
  <si>
    <t>David Kroot</t>
  </si>
  <si>
    <t>David L Orth</t>
  </si>
  <si>
    <t>VP-10960</t>
  </si>
  <si>
    <t>David L Pefley</t>
  </si>
  <si>
    <t>David Pefley</t>
  </si>
  <si>
    <t>100109</t>
  </si>
  <si>
    <t>David L Stevens</t>
  </si>
  <si>
    <t>101195</t>
  </si>
  <si>
    <t>David L. Eddy</t>
  </si>
  <si>
    <t>David Langham</t>
  </si>
  <si>
    <t>David Lawhon Appraisal</t>
  </si>
  <si>
    <t>David Lawhon Appraisal Inc</t>
  </si>
  <si>
    <t>VP-8452</t>
  </si>
  <si>
    <t>100524</t>
  </si>
  <si>
    <t>David Lawrence Ball</t>
  </si>
  <si>
    <t>100557</t>
  </si>
  <si>
    <t>DAVID LEWIS GILL</t>
  </si>
  <si>
    <t>David M Barker</t>
  </si>
  <si>
    <t>David MagaÃ±a</t>
  </si>
  <si>
    <t>David Magaña</t>
  </si>
  <si>
    <t>David Mathis</t>
  </si>
  <si>
    <t>David Menckowski</t>
  </si>
  <si>
    <t>100418</t>
  </si>
  <si>
    <t>David N. Brandt Revocable Trust</t>
  </si>
  <si>
    <t>David Pressley</t>
  </si>
  <si>
    <t>David R Wenger</t>
  </si>
  <si>
    <t>David Wenger</t>
  </si>
  <si>
    <t>VP-9942</t>
  </si>
  <si>
    <t>David Scheidt</t>
  </si>
  <si>
    <t>David Schlesinger</t>
  </si>
  <si>
    <t>David Tormala</t>
  </si>
  <si>
    <t>David Umbarger</t>
  </si>
  <si>
    <t>VP-4323</t>
  </si>
  <si>
    <t>David Vernon</t>
  </si>
  <si>
    <t>David Vernon (Terminated)</t>
  </si>
  <si>
    <t>100713</t>
  </si>
  <si>
    <t>David W. Beecher</t>
  </si>
  <si>
    <t>David Wicker</t>
  </si>
  <si>
    <t>David Wickersheim</t>
  </si>
  <si>
    <t>100136</t>
  </si>
  <si>
    <t>David Zeke Ward</t>
  </si>
  <si>
    <t>David, Todd</t>
  </si>
  <si>
    <t>Todd David</t>
  </si>
  <si>
    <t>Daviess County Recorder</t>
  </si>
  <si>
    <t>Daviess County</t>
  </si>
  <si>
    <t>Daviess County Sheriff</t>
  </si>
  <si>
    <t>Davis Wright Tremaine LLP</t>
  </si>
  <si>
    <t>Davis Wright Tremaine</t>
  </si>
  <si>
    <t>Davis, Susie</t>
  </si>
  <si>
    <t>Susie Davis</t>
  </si>
  <si>
    <t>Davison, Daniel A</t>
  </si>
  <si>
    <t>100240</t>
  </si>
  <si>
    <t>DAVIT DAYTON LLC</t>
  </si>
  <si>
    <t>Dawes County Abstract and Title Inc</t>
  </si>
  <si>
    <t>Dawes County Abstract and Title</t>
  </si>
  <si>
    <t>Dawes County Sheriff</t>
  </si>
  <si>
    <t>Dawes County</t>
  </si>
  <si>
    <t>Dawn Bredenkoet</t>
  </si>
  <si>
    <t>Dawn Bredenkoetter</t>
  </si>
  <si>
    <t>Dawn Huettl</t>
  </si>
  <si>
    <t>Dawn Marie Lynch</t>
  </si>
  <si>
    <t>100807</t>
  </si>
  <si>
    <t>Dawn Marie Lynch (Inactive)</t>
  </si>
  <si>
    <t>100962</t>
  </si>
  <si>
    <t>Daws Creek Enterprises, LLC</t>
  </si>
  <si>
    <t>DAWSON COUNTY REGISTER OF DEEDS</t>
  </si>
  <si>
    <t>Dawson County Register of Deeds</t>
  </si>
  <si>
    <t>Dawson County</t>
  </si>
  <si>
    <t>Dawson Forensic Analytics PLLC</t>
  </si>
  <si>
    <t>Dawson Forensic Analytics</t>
  </si>
  <si>
    <t>VP-7881</t>
  </si>
  <si>
    <t>Dawson Forensic Analytics PLLC (Inactive)</t>
  </si>
  <si>
    <t>Dawson Investments Inc</t>
  </si>
  <si>
    <t>Dawson Investments</t>
  </si>
  <si>
    <t>Dawson Lewis</t>
  </si>
  <si>
    <t>Day Charles</t>
  </si>
  <si>
    <t>Day, Jamon</t>
  </si>
  <si>
    <t>Jamon Day</t>
  </si>
  <si>
    <t>100477</t>
  </si>
  <si>
    <t>Daybreak Foods, Inc.</t>
  </si>
  <si>
    <t>Dayla Gallamore</t>
  </si>
  <si>
    <t>Dayla L Gallamore</t>
  </si>
  <si>
    <t>101000</t>
  </si>
  <si>
    <t>DAYTON ST., LLC</t>
  </si>
  <si>
    <t>DC Treasurer</t>
  </si>
  <si>
    <t>VP-8551</t>
  </si>
  <si>
    <t>DCH LLC</t>
  </si>
  <si>
    <t>DCH</t>
  </si>
  <si>
    <t>VP-8662</t>
  </si>
  <si>
    <t>100336</t>
  </si>
  <si>
    <t>DDNG Inc</t>
  </si>
  <si>
    <t>De Graaff, Gerrit Jan Hendrik</t>
  </si>
  <si>
    <t>Gerrit Jan Hendrik de Graaff</t>
  </si>
  <si>
    <t>De Hoogh, Jurie</t>
  </si>
  <si>
    <t>Jurie Hoogh</t>
  </si>
  <si>
    <t>De Jongh, Diederik</t>
  </si>
  <si>
    <t>Diederik De Jongh</t>
  </si>
  <si>
    <t>De La Riva-konecni, Alejandro</t>
  </si>
  <si>
    <t>De Lage Landen Financial Servi</t>
  </si>
  <si>
    <t>De Lage Landen Financial Services</t>
  </si>
  <si>
    <t>DLL</t>
  </si>
  <si>
    <t>De Lage Landen Financial Services Inc</t>
  </si>
  <si>
    <t>VP-819</t>
  </si>
  <si>
    <t>De Lage Landen Operational Services, LLC</t>
  </si>
  <si>
    <t>De Lage Landen Operational Services</t>
  </si>
  <si>
    <t>De Leon, Jonatan Omar</t>
  </si>
  <si>
    <t>Jonatan de Leon</t>
  </si>
  <si>
    <t>de Molenwiek Inc</t>
  </si>
  <si>
    <t>de Molenwiek</t>
  </si>
  <si>
    <t>VP-820</t>
  </si>
  <si>
    <t>de Molenwiek, Inc</t>
  </si>
  <si>
    <t>De Ruiter John</t>
  </si>
  <si>
    <t>John De Ruiter</t>
  </si>
  <si>
    <t>de Vries, Jakob Abram</t>
  </si>
  <si>
    <t>Jakob de Vries</t>
  </si>
  <si>
    <t>De Waard, Paul</t>
  </si>
  <si>
    <t>Paul Waard</t>
  </si>
  <si>
    <t>Dealogic</t>
  </si>
  <si>
    <t>Dealogic Limited</t>
  </si>
  <si>
    <t>VP-3406</t>
  </si>
  <si>
    <t>Dean Appraisal Company</t>
  </si>
  <si>
    <t>101198</t>
  </si>
  <si>
    <t>Dean H Otto</t>
  </si>
  <si>
    <t>Dean Looney</t>
  </si>
  <si>
    <t>Deana Dukes</t>
  </si>
  <si>
    <t>Deanna Blanchard</t>
  </si>
  <si>
    <t>Deanna Elmerick</t>
  </si>
  <si>
    <t>Deanna Koelewyn</t>
  </si>
  <si>
    <t>Deanna Peterson</t>
  </si>
  <si>
    <t>Dearborn County Sheriff</t>
  </si>
  <si>
    <t>Dearborn County</t>
  </si>
  <si>
    <t>100478</t>
  </si>
  <si>
    <t>Deaver Vineyards LP</t>
  </si>
  <si>
    <t>Debbie Diehl</t>
  </si>
  <si>
    <t>Debbie Gottsch</t>
  </si>
  <si>
    <t>Debbie Lanemann</t>
  </si>
  <si>
    <t>Debbie Smith</t>
  </si>
  <si>
    <t>Debbie Smith (Terminated)</t>
  </si>
  <si>
    <t>Debbie's Cleaning</t>
  </si>
  <si>
    <t>Debby Fields</t>
  </si>
  <si>
    <t>Debby Fields (Terminated)</t>
  </si>
  <si>
    <t>Deborah Asberry</t>
  </si>
  <si>
    <t>Debra L Darling</t>
  </si>
  <si>
    <t>101137</t>
  </si>
  <si>
    <t>Debra Mayer</t>
  </si>
  <si>
    <t>Debra Swearingen</t>
  </si>
  <si>
    <t>Debra Swearingen (On Leave)</t>
  </si>
  <si>
    <t>Debtwire</t>
  </si>
  <si>
    <t>Debtwire, Inc</t>
  </si>
  <si>
    <t>VP-11634</t>
  </si>
  <si>
    <t>DecarbonizeX LLC</t>
  </si>
  <si>
    <t>VP-3670</t>
  </si>
  <si>
    <t>Dechert LLP</t>
  </si>
  <si>
    <t>Decision Insight Information Group (US), Inc</t>
  </si>
  <si>
    <t>Decision Insight Information Group (US)</t>
  </si>
  <si>
    <t>VP-9635</t>
  </si>
  <si>
    <t>Deckard, Jo</t>
  </si>
  <si>
    <t>Jo Deckard</t>
  </si>
  <si>
    <t>DeeAnn Jackson</t>
  </si>
  <si>
    <t>Deen Wesley</t>
  </si>
  <si>
    <t>101178</t>
  </si>
  <si>
    <t>Deep Creek Ag, LLC</t>
  </si>
  <si>
    <t>100128</t>
  </si>
  <si>
    <t>DeerView LLC</t>
  </si>
  <si>
    <t>101197</t>
  </si>
  <si>
    <t>DeGroot Family Trust dated July 8, 1991</t>
  </si>
  <si>
    <t>Deibner, Joseph</t>
  </si>
  <si>
    <t>Joseph Deibner</t>
  </si>
  <si>
    <t>Dekalb County Illinois Sheriff</t>
  </si>
  <si>
    <t>Dekalb County Sheriff</t>
  </si>
  <si>
    <t>Dekalb County</t>
  </si>
  <si>
    <t>VP-9331</t>
  </si>
  <si>
    <t>Dekalb County Illinois Sheriff (Inactive)</t>
  </si>
  <si>
    <t>DeKalb County Recorder</t>
  </si>
  <si>
    <t>DeKalb County</t>
  </si>
  <si>
    <t>Dekalb Office Environments</t>
  </si>
  <si>
    <t>Dekkers, Franciscus E</t>
  </si>
  <si>
    <t>Franciscus Dekkers</t>
  </si>
  <si>
    <t>Delano Haughton-Pearson</t>
  </si>
  <si>
    <t>Delaware County Recorder</t>
  </si>
  <si>
    <t>Delaware County</t>
  </si>
  <si>
    <t>Delaware Division of Revenue</t>
  </si>
  <si>
    <t>Delware</t>
  </si>
  <si>
    <t>VP-7801</t>
  </si>
  <si>
    <t>DeLeon, Tricia</t>
  </si>
  <si>
    <t>Tricia Deleon</t>
  </si>
  <si>
    <t>Delinian Trading LTD</t>
  </si>
  <si>
    <t>Delinian Trading</t>
  </si>
  <si>
    <t>VP-11518</t>
  </si>
  <si>
    <t>Dell  Marketing L.P.</t>
  </si>
  <si>
    <t>Dell Marketing</t>
  </si>
  <si>
    <t>Dell</t>
  </si>
  <si>
    <t>Dell Canada Inc</t>
  </si>
  <si>
    <t>Dell Canada</t>
  </si>
  <si>
    <t>VP-1903</t>
  </si>
  <si>
    <t>Dell Canada, Inc..</t>
  </si>
  <si>
    <t>Dell Marketing L.P.</t>
  </si>
  <si>
    <t>Dell Marketing LLP</t>
  </si>
  <si>
    <t>VP-17</t>
  </si>
  <si>
    <t>Dell Mexico S.A. DE C.V.</t>
  </si>
  <si>
    <t>Dell Mexico</t>
  </si>
  <si>
    <t>Dell Mexico SA DE CV</t>
  </si>
  <si>
    <t>VP-1737</t>
  </si>
  <si>
    <t>Dell Mexico SA DE CV (Inactive)</t>
  </si>
  <si>
    <t>100268</t>
  </si>
  <si>
    <t>Delmar Dale Guthmiller</t>
  </si>
  <si>
    <t>Delmar Gardens</t>
  </si>
  <si>
    <t>Delmar Gardens at Conway Ridge</t>
  </si>
  <si>
    <t>Delmar Gardens At Conway Ridge III LLC</t>
  </si>
  <si>
    <t>VP-8065</t>
  </si>
  <si>
    <t>Delmar Gardens at Conway Ridge III LLC</t>
  </si>
  <si>
    <t>Delmar Gardens Management Services Inc</t>
  </si>
  <si>
    <t>Delmar Gardens Management Services</t>
  </si>
  <si>
    <t>VP-11744</t>
  </si>
  <si>
    <t>Delmarva Chicken Association</t>
  </si>
  <si>
    <t>Delmore, Charity</t>
  </si>
  <si>
    <t>Deloitte &amp; Touche LLP</t>
  </si>
  <si>
    <t>Deloitte &amp; Touche</t>
  </si>
  <si>
    <t>Deloitte</t>
  </si>
  <si>
    <t>Deloitte &amp; Touche Products Company LLC</t>
  </si>
  <si>
    <t>Deloitte &amp; Touche Products Company</t>
  </si>
  <si>
    <t>VP-149</t>
  </si>
  <si>
    <t>Deloitte Consulting LLP</t>
  </si>
  <si>
    <t>Deloitte Consulting</t>
  </si>
  <si>
    <t>VP-3179</t>
  </si>
  <si>
    <t>Deloitte Financial Advisory B V</t>
  </si>
  <si>
    <t>Deloitte Financial Advisory</t>
  </si>
  <si>
    <t>VP-8522</t>
  </si>
  <si>
    <t>Deloitte Financial Advisory Services B.V</t>
  </si>
  <si>
    <t>Deloitte Financial Advisory Services</t>
  </si>
  <si>
    <t>Deloitte Impuestos y Servicios Legales S.C.</t>
  </si>
  <si>
    <t>VP-10020</t>
  </si>
  <si>
    <t>Deloitte Tax LLP</t>
  </si>
  <si>
    <t>Deloitte Tax</t>
  </si>
  <si>
    <t>VP-8709</t>
  </si>
  <si>
    <t>VP-9697</t>
  </si>
  <si>
    <t>Delta County Colorado Clerk and Recorder</t>
  </si>
  <si>
    <t>Delta Dental</t>
  </si>
  <si>
    <t>Delta Dental of New York</t>
  </si>
  <si>
    <t>VP-127</t>
  </si>
  <si>
    <t>Deluxe Business Checks and Solutions</t>
  </si>
  <si>
    <t>Deluxe Small Business Sales Inc</t>
  </si>
  <si>
    <t>Deluxe Small Business Sales</t>
  </si>
  <si>
    <t>VP-9235</t>
  </si>
  <si>
    <t>Delware Division of Revenue</t>
  </si>
  <si>
    <t>Demmans Baldwin Friedman Frank</t>
  </si>
  <si>
    <t>Demuth, Mandy</t>
  </si>
  <si>
    <t>Mandy Demuth</t>
  </si>
  <si>
    <t>Denise Bell (On Leave)</t>
  </si>
  <si>
    <t>Denise Bell (Terminated)</t>
  </si>
  <si>
    <t>Denise Hall</t>
  </si>
  <si>
    <t>Denise LeBahn</t>
  </si>
  <si>
    <t>Denise Marmolej</t>
  </si>
  <si>
    <t>Denise Marmolejo</t>
  </si>
  <si>
    <t>Denise Spring</t>
  </si>
  <si>
    <t>Denise Spring (Terminated)</t>
  </si>
  <si>
    <t>Denney, Cynthia</t>
  </si>
  <si>
    <t>101362</t>
  </si>
  <si>
    <t>Dennis Gathright LLC</t>
  </si>
  <si>
    <t>VP-11654</t>
  </si>
  <si>
    <t>Dennis Lee Graham</t>
  </si>
  <si>
    <t>Denny McLain</t>
  </si>
  <si>
    <t>Deokumar Raghunath</t>
  </si>
  <si>
    <t>Deon Herndon</t>
  </si>
  <si>
    <t>Deon Herndon (Terminated)</t>
  </si>
  <si>
    <t>Department of Banking and Finance</t>
  </si>
  <si>
    <t>Department of Business Oversig</t>
  </si>
  <si>
    <t>Department of Business Oversight</t>
  </si>
  <si>
    <t>VP-847</t>
  </si>
  <si>
    <t>Department of Business Oversight (Inactive)</t>
  </si>
  <si>
    <t>Department of Ecology</t>
  </si>
  <si>
    <t>VP-9715</t>
  </si>
  <si>
    <t>Department of Finance and Administration</t>
  </si>
  <si>
    <t>Department of Financial Institutions</t>
  </si>
  <si>
    <t>VP-9974</t>
  </si>
  <si>
    <t>Department of Revenue</t>
  </si>
  <si>
    <t>Department of Revenue Services</t>
  </si>
  <si>
    <t>Department of Revenue Services State of Connecticu</t>
  </si>
  <si>
    <t>Connecticut Department of Revenue</t>
  </si>
  <si>
    <t>Connecticut</t>
  </si>
  <si>
    <t>Department of Revenue Services State of Connecticut</t>
  </si>
  <si>
    <t>VP-2949</t>
  </si>
  <si>
    <t>Department of Safety &amp; Professional Services</t>
  </si>
  <si>
    <t>VP-10479</t>
  </si>
  <si>
    <t>Department of State New York State</t>
  </si>
  <si>
    <t>100783</t>
  </si>
  <si>
    <t>Department of the Treasury</t>
  </si>
  <si>
    <t>Depasquale, Donna</t>
  </si>
  <si>
    <t>Donna DePasquale</t>
  </si>
  <si>
    <t>Dept of Financial &amp; Professional</t>
  </si>
  <si>
    <t>Dept of Revenue Services, State of Conne</t>
  </si>
  <si>
    <t>Dept of Water Resources</t>
  </si>
  <si>
    <t>Depue, Caroline</t>
  </si>
  <si>
    <t>Caroline Depue</t>
  </si>
  <si>
    <t>100567</t>
  </si>
  <si>
    <t>Derek Davis Bailey</t>
  </si>
  <si>
    <t>Derek Golberg</t>
  </si>
  <si>
    <t>Derek Kindig</t>
  </si>
  <si>
    <t>Derek Kindig (Terminated)</t>
  </si>
  <si>
    <t>Derek Moore</t>
  </si>
  <si>
    <t>Deric Swanson</t>
  </si>
  <si>
    <t>VP-3119</t>
  </si>
  <si>
    <t>Derks, Koen</t>
  </si>
  <si>
    <t>Koen Derks</t>
  </si>
  <si>
    <t>Derr Carolyn</t>
  </si>
  <si>
    <t>100529</t>
  </si>
  <si>
    <t>Derrick Lee Appert</t>
  </si>
  <si>
    <t>Des Moines County Sheriff</t>
  </si>
  <si>
    <t>Des Moines County</t>
  </si>
  <si>
    <t>Deschane, Y Maria</t>
  </si>
  <si>
    <t>Maria Deschane</t>
  </si>
  <si>
    <t>100886</t>
  </si>
  <si>
    <t>Desert Acres, Inc</t>
  </si>
  <si>
    <t>100733</t>
  </si>
  <si>
    <t>Desert Hills Dairy, LLC</t>
  </si>
  <si>
    <t>100669</t>
  </si>
  <si>
    <t>Desert Ridge Farms</t>
  </si>
  <si>
    <t>Design Awards Pty Ltd</t>
  </si>
  <si>
    <t>Design Awards Pty</t>
  </si>
  <si>
    <t>Design Temperat</t>
  </si>
  <si>
    <t>Design Temperature Service Eng</t>
  </si>
  <si>
    <t>Design Temperature Service Eng Inc</t>
  </si>
  <si>
    <t>VP-8055</t>
  </si>
  <si>
    <t>DeSoto County 4H Associates</t>
  </si>
  <si>
    <t>DeSoto County</t>
  </si>
  <si>
    <t>DeSoto County Sheriff</t>
  </si>
  <si>
    <t>Desouza, Nalini</t>
  </si>
  <si>
    <t>Nalini Desouza</t>
  </si>
  <si>
    <t>Destiney Blake</t>
  </si>
  <si>
    <t>Destiney Blake (Terminated)</t>
  </si>
  <si>
    <t>100735</t>
  </si>
  <si>
    <t>Destiny Farms, LLC</t>
  </si>
  <si>
    <t>100399</t>
  </si>
  <si>
    <t>Deuel County Register of Deeds</t>
  </si>
  <si>
    <t>Deutsche Bank Trust Co Americas</t>
  </si>
  <si>
    <t>Deutsche Bank Trust Co. Americas</t>
  </si>
  <si>
    <t>Deutsche Bank</t>
  </si>
  <si>
    <t>VP-853</t>
  </si>
  <si>
    <t>Dev Hirji</t>
  </si>
  <si>
    <t>Devane Mason</t>
  </si>
  <si>
    <t>Devane, Timothy J</t>
  </si>
  <si>
    <t>Timothy Devane</t>
  </si>
  <si>
    <t>Devin Riley</t>
  </si>
  <si>
    <t>Devin Riley (Terminated)</t>
  </si>
  <si>
    <t>Devin Sander</t>
  </si>
  <si>
    <t>DeVries, Colter</t>
  </si>
  <si>
    <t>Colter DeVries</t>
  </si>
  <si>
    <t>Dewayne Zinkin</t>
  </si>
  <si>
    <t>VP-7554</t>
  </si>
  <si>
    <t>Dewayne Zinkin (Inactive)</t>
  </si>
  <si>
    <t>Dewey, Van E</t>
  </si>
  <si>
    <t>Van Dewey</t>
  </si>
  <si>
    <t>100600</t>
  </si>
  <si>
    <t>DG PARTNERS LLC</t>
  </si>
  <si>
    <t>DHL Worldwide Express</t>
  </si>
  <si>
    <t>VP-857</t>
  </si>
  <si>
    <t>Dhom, Ronald Franklin</t>
  </si>
  <si>
    <t>Ronald Franklin Dhom</t>
  </si>
  <si>
    <t>100601</t>
  </si>
  <si>
    <t>Diamond Feeders, LLC</t>
  </si>
  <si>
    <t>100608</t>
  </si>
  <si>
    <t>Diamond X Ranch, LLC</t>
  </si>
  <si>
    <t>DiamondRock Chicago Conrad Tenant, LLC T</t>
  </si>
  <si>
    <t>Diana Li</t>
  </si>
  <si>
    <t>Diana Van Buren</t>
  </si>
  <si>
    <t>Diane Hansen</t>
  </si>
  <si>
    <t>Diane Pauly</t>
  </si>
  <si>
    <t>Dibble Jay</t>
  </si>
  <si>
    <t>Jay Dibble</t>
  </si>
  <si>
    <t>Dick de Jongh</t>
  </si>
  <si>
    <t>Dickinson County Sheriff</t>
  </si>
  <si>
    <t>Dickinson County</t>
  </si>
  <si>
    <t>VP-9535</t>
  </si>
  <si>
    <t>Dickinson County Sheriff (Inactive)</t>
  </si>
  <si>
    <t>Dickinson, Lloyd C</t>
  </si>
  <si>
    <t>Lloyd Dickinson</t>
  </si>
  <si>
    <t>Diecker, Christina</t>
  </si>
  <si>
    <t>Christina Diecker</t>
  </si>
  <si>
    <t>Diefenbach, Lucy</t>
  </si>
  <si>
    <t>Lucy Diefenbach</t>
  </si>
  <si>
    <t>Diego Miguel</t>
  </si>
  <si>
    <t>Diehl, Debra</t>
  </si>
  <si>
    <t>Debra Diehl</t>
  </si>
  <si>
    <t>100380</t>
  </si>
  <si>
    <t>Diem H Nguyen</t>
  </si>
  <si>
    <t>101008</t>
  </si>
  <si>
    <t>Diem Nguyen AG LLC</t>
  </si>
  <si>
    <t>Diemer Salomé</t>
  </si>
  <si>
    <t>Digennaro, Charles W</t>
  </si>
  <si>
    <t>Digital Strike, LLC</t>
  </si>
  <si>
    <t>Digital Strike</t>
  </si>
  <si>
    <t>VP-11524</t>
  </si>
  <si>
    <t>100397</t>
  </si>
  <si>
    <t>Dilbagh S. Dale Family Revocable Trust</t>
  </si>
  <si>
    <t>DiLella, Joseph</t>
  </si>
  <si>
    <t>Joseph DiLella</t>
  </si>
  <si>
    <t>Dima Khantsis</t>
  </si>
  <si>
    <t>Dimension Data NA, Inc</t>
  </si>
  <si>
    <t>Dimension Data NA</t>
  </si>
  <si>
    <t>Dimitri Khantsis</t>
  </si>
  <si>
    <t>101175</t>
  </si>
  <si>
    <t>Dinca Cattle Company, LLC</t>
  </si>
  <si>
    <t>Dinh, Minh Anh Vu</t>
  </si>
  <si>
    <t>Minh Anh Vu Dinh</t>
  </si>
  <si>
    <t>Dinh, Nguyet Hang</t>
  </si>
  <si>
    <t>Nguyet Hang Dinh</t>
  </si>
  <si>
    <t>Diocese of Fresno Education Corp DBA San Joaquin Memorial High S</t>
  </si>
  <si>
    <t>VP-11734</t>
  </si>
  <si>
    <t>Diocese of Fresno Education Corporation</t>
  </si>
  <si>
    <t>DIRECTV INC (Inactive)</t>
  </si>
  <si>
    <t>DIRECTV</t>
  </si>
  <si>
    <t>Directv LLC</t>
  </si>
  <si>
    <t>DirecTV LLC (Inactive)</t>
  </si>
  <si>
    <t>VP-3830</t>
  </si>
  <si>
    <t>DIRECTV, INC</t>
  </si>
  <si>
    <t>Display Studios, Inc.</t>
  </si>
  <si>
    <t>Display Studios</t>
  </si>
  <si>
    <t>Disposal Solutions LLC</t>
  </si>
  <si>
    <t>Disposal Solutions</t>
  </si>
  <si>
    <t>District West Events, LLC</t>
  </si>
  <si>
    <t>District West Events</t>
  </si>
  <si>
    <t>100830</t>
  </si>
  <si>
    <t>Divah Coutures Mobile Beauty Bar LLC</t>
  </si>
  <si>
    <t>Divah Coutures Mobile Beauty Bar</t>
  </si>
  <si>
    <t>Diversified Communications</t>
  </si>
  <si>
    <t>VP-4683</t>
  </si>
  <si>
    <t>Diversity Awareness Partnership</t>
  </si>
  <si>
    <t>Dixie Anderson (Terminated)</t>
  </si>
  <si>
    <t>Dixie Signs Inc</t>
  </si>
  <si>
    <t>Dixie Signs</t>
  </si>
  <si>
    <t>VP-9203</t>
  </si>
  <si>
    <t>Dixie Signs Inc (Inactive)</t>
  </si>
  <si>
    <t>101117</t>
  </si>
  <si>
    <t>Dixon Poultry, LLC</t>
  </si>
  <si>
    <t>Dizon, Raymond F</t>
  </si>
  <si>
    <t>Raymond Dizon</t>
  </si>
  <si>
    <t>101239</t>
  </si>
  <si>
    <t>DJP Farm LLC</t>
  </si>
  <si>
    <t>DKAN Corporation</t>
  </si>
  <si>
    <t>DKAN/Consultina</t>
  </si>
  <si>
    <t>DKMS</t>
  </si>
  <si>
    <t>DKMS Foundation</t>
  </si>
  <si>
    <t>VP-10311</t>
  </si>
  <si>
    <t>101144</t>
  </si>
  <si>
    <t>DL CHAVEZ PROPERTIES, LLC</t>
  </si>
  <si>
    <t>100373</t>
  </si>
  <si>
    <t>DL COOLING INC A CA CORP</t>
  </si>
  <si>
    <t>100338</t>
  </si>
  <si>
    <t>DL Farm Management, Inc.</t>
  </si>
  <si>
    <t>DLA Piper LLP (US)</t>
  </si>
  <si>
    <t>DLA Piper</t>
  </si>
  <si>
    <t>VP-3895</t>
  </si>
  <si>
    <t>101359</t>
  </si>
  <si>
    <t>DLF USA, Inc</t>
  </si>
  <si>
    <t>DLL Leasing S.A. de C.V.</t>
  </si>
  <si>
    <t>DLL Leasing</t>
  </si>
  <si>
    <t>DLL Leasing SA de CV</t>
  </si>
  <si>
    <t>VP-3197</t>
  </si>
  <si>
    <t>100710</t>
  </si>
  <si>
    <t>DMB Farms, LLC</t>
  </si>
  <si>
    <t>100413</t>
  </si>
  <si>
    <t>DMD FARMS A CALIFORNIA GENERAL PARTNERS</t>
  </si>
  <si>
    <t>101250</t>
  </si>
  <si>
    <t>Do Trung Dao</t>
  </si>
  <si>
    <t>Dobbs, Shirley L.</t>
  </si>
  <si>
    <t>Shirley Dobbs</t>
  </si>
  <si>
    <t>Dobrowolska Perry, Agnieszka</t>
  </si>
  <si>
    <t>Dobson, Gary</t>
  </si>
  <si>
    <t>Gary Dobson</t>
  </si>
  <si>
    <t>Docugility</t>
  </si>
  <si>
    <t>VP-4324</t>
  </si>
  <si>
    <t>Docugility LLC</t>
  </si>
  <si>
    <t>Document Shredding &amp; Storage</t>
  </si>
  <si>
    <t>DocuSign Inc</t>
  </si>
  <si>
    <t>DocuSign</t>
  </si>
  <si>
    <t>VP-4326</t>
  </si>
  <si>
    <t>DocuSign, Inc.</t>
  </si>
  <si>
    <t>VP-9751</t>
  </si>
  <si>
    <t>Dodge County Title and Escrow Co LLC</t>
  </si>
  <si>
    <t>Dodge County WI Sheriff</t>
  </si>
  <si>
    <t>Dodge County</t>
  </si>
  <si>
    <t>VP-9453</t>
  </si>
  <si>
    <t>Dodge County WI Sheriff (Inactive)</t>
  </si>
  <si>
    <t>Doextra CRM Solutions LLC</t>
  </si>
  <si>
    <t>Doextra CRM Solutions</t>
  </si>
  <si>
    <t>Dogra, Vineeta</t>
  </si>
  <si>
    <t>Vineeta Dogra</t>
  </si>
  <si>
    <t>Dolan, Amanda</t>
  </si>
  <si>
    <t>Amanda Dolan</t>
  </si>
  <si>
    <t>Domestic Violence Legal Clinic</t>
  </si>
  <si>
    <t>Domingo, Rommel</t>
  </si>
  <si>
    <t>Rommel Domingo</t>
  </si>
  <si>
    <t>Dominic Wille</t>
  </si>
  <si>
    <t>Dominick Patterson</t>
  </si>
  <si>
    <t>Dominick Patterson (Terminated)</t>
  </si>
  <si>
    <t>100163</t>
  </si>
  <si>
    <t>Don Enns Farms Ltd</t>
  </si>
  <si>
    <t>Don Thornton Varland</t>
  </si>
  <si>
    <t>Don Varland</t>
  </si>
  <si>
    <t>100069</t>
  </si>
  <si>
    <t>Donaghy Sales LLC</t>
  </si>
  <si>
    <t>Donaghy Sales</t>
  </si>
  <si>
    <t>VP-11234</t>
  </si>
  <si>
    <t>Donald Close</t>
  </si>
  <si>
    <t>Donald Dean Brink</t>
  </si>
  <si>
    <t>Donald Brink</t>
  </si>
  <si>
    <t>100038</t>
  </si>
  <si>
    <t>101040</t>
  </si>
  <si>
    <t>DONALD ROBERT SCHEMEL</t>
  </si>
  <si>
    <t>Donald Stacey</t>
  </si>
  <si>
    <t>Donataria Impulsora de Arte A.C.</t>
  </si>
  <si>
    <t>VP-11131</t>
  </si>
  <si>
    <t>Donegan, Michalene</t>
  </si>
  <si>
    <t>Michalene Donegan</t>
  </si>
  <si>
    <t>Donham Daisha</t>
  </si>
  <si>
    <t>Donn Patience</t>
  </si>
  <si>
    <t>Donna Haith</t>
  </si>
  <si>
    <t>100403</t>
  </si>
  <si>
    <t>Donnie W. Stanford</t>
  </si>
  <si>
    <t>VP-9657</t>
  </si>
  <si>
    <t>Dooly County Clerk of Superior Court</t>
  </si>
  <si>
    <t>Dooly County Sheriff</t>
  </si>
  <si>
    <t>Dooly County</t>
  </si>
  <si>
    <t>Doom, Steve</t>
  </si>
  <si>
    <t>Steve Doom</t>
  </si>
  <si>
    <t>Doran Jones</t>
  </si>
  <si>
    <t>Doran Jones Inc</t>
  </si>
  <si>
    <t>Doran Jones Inc (Inactive)</t>
  </si>
  <si>
    <t>VP-888</t>
  </si>
  <si>
    <t>Dorian Richardson</t>
  </si>
  <si>
    <t>Dormac LLC</t>
  </si>
  <si>
    <t>Dormac</t>
  </si>
  <si>
    <t>100800</t>
  </si>
  <si>
    <t>Double A Dairy LLC</t>
  </si>
  <si>
    <t>101167</t>
  </si>
  <si>
    <t>Double B Farms LLC</t>
  </si>
  <si>
    <t>101014</t>
  </si>
  <si>
    <t>Double C Holdings, LLC</t>
  </si>
  <si>
    <t>100385</t>
  </si>
  <si>
    <t>Double D Farms Inc</t>
  </si>
  <si>
    <t>Double L</t>
  </si>
  <si>
    <t>101253</t>
  </si>
  <si>
    <t>Double M Farms</t>
  </si>
  <si>
    <t>DoubleTree by Hilton Bloomington - Minne</t>
  </si>
  <si>
    <t>DoubleTree</t>
  </si>
  <si>
    <t>Doubletree Chesterfield</t>
  </si>
  <si>
    <t>Doug Belden Tax Collector</t>
  </si>
  <si>
    <t>Doug Frye</t>
  </si>
  <si>
    <t>Doug Myers</t>
  </si>
  <si>
    <t>VP-10757</t>
  </si>
  <si>
    <t>Douglas A Daley, Attorney</t>
  </si>
  <si>
    <t>100488</t>
  </si>
  <si>
    <t>DOUGLAS A. CHANDLER</t>
  </si>
  <si>
    <t>100166</t>
  </si>
  <si>
    <t>Douglas Alan Burgess</t>
  </si>
  <si>
    <t>101275</t>
  </si>
  <si>
    <t>Douglas Alfred Carpenter</t>
  </si>
  <si>
    <t>101176</t>
  </si>
  <si>
    <t>Douglas Clifford Lantz</t>
  </si>
  <si>
    <t>Douglas County Offices &amp; Districts</t>
  </si>
  <si>
    <t>Douglas County</t>
  </si>
  <si>
    <t>Douglas County Treasurer</t>
  </si>
  <si>
    <t>VP-8827</t>
  </si>
  <si>
    <t>101216</t>
  </si>
  <si>
    <t>DOUGLAS KEELEY HONOLD</t>
  </si>
  <si>
    <t>Douglas Keller</t>
  </si>
  <si>
    <t>Douglas Meyer</t>
  </si>
  <si>
    <t>Douglas Paul Stefan</t>
  </si>
  <si>
    <t>Douglas Stefan</t>
  </si>
  <si>
    <t>100030</t>
  </si>
  <si>
    <t>100558</t>
  </si>
  <si>
    <t>Douglas R Morgan</t>
  </si>
  <si>
    <t>Douglas Williams</t>
  </si>
  <si>
    <t>Douglas Williams (On Leave)</t>
  </si>
  <si>
    <t>Douglas, Kelly</t>
  </si>
  <si>
    <t>Kelly Douglas</t>
  </si>
  <si>
    <t>100737</t>
  </si>
  <si>
    <t>DOVER DAIRY FARMS</t>
  </si>
  <si>
    <t>Dow Jones and Company</t>
  </si>
  <si>
    <t>VP-11404</t>
  </si>
  <si>
    <t>Dow Jones</t>
  </si>
  <si>
    <t>Downs and Sons Partnership</t>
  </si>
  <si>
    <t>Downs, Kurtis</t>
  </si>
  <si>
    <t>Kurtis Downs</t>
  </si>
  <si>
    <t>Downs, Zachary</t>
  </si>
  <si>
    <t>Zachary Downs</t>
  </si>
  <si>
    <t>Downtown Newspaper Dist</t>
  </si>
  <si>
    <t>Drake Journal of Agricultural Law</t>
  </si>
  <si>
    <t>100165</t>
  </si>
  <si>
    <t>Drake Livestock Company LLC</t>
  </si>
  <si>
    <t>Drayson Bros. LTD</t>
  </si>
  <si>
    <t>Drayson Bros</t>
  </si>
  <si>
    <t>Drew &amp; Rogers I</t>
  </si>
  <si>
    <t>Drew &amp; Rogers</t>
  </si>
  <si>
    <t>Drew &amp; Rogers Inc</t>
  </si>
  <si>
    <t>VP-41</t>
  </si>
  <si>
    <t>Drew &amp; Rogers Inc Total</t>
  </si>
  <si>
    <t>Drew &amp; Rogers, Inc.</t>
  </si>
  <si>
    <t>Drew Prather</t>
  </si>
  <si>
    <t>Drewes, Mark</t>
  </si>
  <si>
    <t>Mark Drewes</t>
  </si>
  <si>
    <t>Driver and Vehicle Services</t>
  </si>
  <si>
    <t>Drouin, Marc</t>
  </si>
  <si>
    <t>Marc Drouin</t>
  </si>
  <si>
    <t>Drugger Grafe Swanson Inc</t>
  </si>
  <si>
    <t>Drugger Grafe Swanson</t>
  </si>
  <si>
    <t>Drummer's Cleaning Service</t>
  </si>
  <si>
    <t>Drury Design Dynamics, Inc</t>
  </si>
  <si>
    <t>Drury Design Dynamics</t>
  </si>
  <si>
    <t>Drury Nashville</t>
  </si>
  <si>
    <t>VP-10118</t>
  </si>
  <si>
    <t>Drury Nashville LLC</t>
  </si>
  <si>
    <t>DS Services of America, Inc</t>
  </si>
  <si>
    <t>DS Services of America</t>
  </si>
  <si>
    <t>DST Properties</t>
  </si>
  <si>
    <t>DST Properties LLC</t>
  </si>
  <si>
    <t>VP-8399</t>
  </si>
  <si>
    <t>DST Properties LLC (Inactive)</t>
  </si>
  <si>
    <t>DSV LLC</t>
  </si>
  <si>
    <t>DSV</t>
  </si>
  <si>
    <t>VP-9731</t>
  </si>
  <si>
    <t>100305</t>
  </si>
  <si>
    <t>DT Saigon Farm LLC</t>
  </si>
  <si>
    <t>DTCC ITP LLC</t>
  </si>
  <si>
    <t>DTCC ITP</t>
  </si>
  <si>
    <t>VP-7456</t>
  </si>
  <si>
    <t>DTN</t>
  </si>
  <si>
    <t>DTN LLC</t>
  </si>
  <si>
    <t>VP-7337</t>
  </si>
  <si>
    <t>DTN, LLC</t>
  </si>
  <si>
    <t>Duane Mathis (Terminated)</t>
  </si>
  <si>
    <t>Duane Mathis</t>
  </si>
  <si>
    <t>Duane Morris LLP</t>
  </si>
  <si>
    <t>Duane Morris</t>
  </si>
  <si>
    <t>VP-8736</t>
  </si>
  <si>
    <t>Duane Morris LLP (Inactive)</t>
  </si>
  <si>
    <t>Duarte Victoria</t>
  </si>
  <si>
    <t>100498</t>
  </si>
  <si>
    <t>Duc T. Phan</t>
  </si>
  <si>
    <t>Duchin Bayda &amp; Kroczyinski</t>
  </si>
  <si>
    <t>Duchin Bayda and Kroczynski</t>
  </si>
  <si>
    <t>Duchin Bayda and Kroczyinski</t>
  </si>
  <si>
    <t>VP-1906</t>
  </si>
  <si>
    <t>Duchin, Bayda &amp; Kroczynski</t>
  </si>
  <si>
    <t>Duckworth, Robert</t>
  </si>
  <si>
    <t>Robert Duckworth</t>
  </si>
  <si>
    <t>Duddy, John P</t>
  </si>
  <si>
    <t>John Duddy</t>
  </si>
  <si>
    <t>Duggar Grafe Swanson Inc</t>
  </si>
  <si>
    <t>Duggar Grafe Swanson</t>
  </si>
  <si>
    <t>VP-7293</t>
  </si>
  <si>
    <t>Dugger Grafe Swanson Inc DBA Valbridge Property Advsior San Anto</t>
  </si>
  <si>
    <t>Duke Energy Progress</t>
  </si>
  <si>
    <t>Dukes, Deana</t>
  </si>
  <si>
    <t>100884</t>
  </si>
  <si>
    <t>Dumas Feedyard, LLC</t>
  </si>
  <si>
    <t>Dun &amp; Bradstreet</t>
  </si>
  <si>
    <t>VP-42</t>
  </si>
  <si>
    <t>Dun &amp; Bradstreet Hoovers</t>
  </si>
  <si>
    <t>Dun and Bradstreet, Inc.</t>
  </si>
  <si>
    <t>Duncan Professional Services</t>
  </si>
  <si>
    <t>Dundy County Clerk</t>
  </si>
  <si>
    <t>Dundy County</t>
  </si>
  <si>
    <t>100194</t>
  </si>
  <si>
    <t>Dung Anh Vu</t>
  </si>
  <si>
    <t>100499</t>
  </si>
  <si>
    <t>Dung Tran</t>
  </si>
  <si>
    <t>100209</t>
  </si>
  <si>
    <t>Dungan &amp; LeFevre Co. L.P.A</t>
  </si>
  <si>
    <t>100414</t>
  </si>
  <si>
    <t>Dunklin Farms</t>
  </si>
  <si>
    <t>Dunn, Jason</t>
  </si>
  <si>
    <t>Jason Dunn</t>
  </si>
  <si>
    <t>Dupont-nivet, Justine</t>
  </si>
  <si>
    <t>Justine Dupont-Nivet</t>
  </si>
  <si>
    <t>101358</t>
  </si>
  <si>
    <t>Durant Distributing, Inc</t>
  </si>
  <si>
    <t>101357</t>
  </si>
  <si>
    <t>Durant Harvesting, Inc</t>
  </si>
  <si>
    <t>Durkin Group &amp; Associates LLC</t>
  </si>
  <si>
    <t>Durkin Group &amp; Associates</t>
  </si>
  <si>
    <t>VP-10071</t>
  </si>
  <si>
    <t>Dusan Lazarov</t>
  </si>
  <si>
    <t>Dustin Aherin</t>
  </si>
  <si>
    <t>101311</t>
  </si>
  <si>
    <t>Dustin Jerome Wanders</t>
  </si>
  <si>
    <t>Dustin Nguyen</t>
  </si>
  <si>
    <t>100015</t>
  </si>
  <si>
    <t>Dustin Oliver</t>
  </si>
  <si>
    <t>Dusty Arkoosh</t>
  </si>
  <si>
    <t>Dusty Tenney</t>
  </si>
  <si>
    <t>Dutch Energy Association</t>
  </si>
  <si>
    <t>VP-8252</t>
  </si>
  <si>
    <t>Dutton Ranch Corp.</t>
  </si>
  <si>
    <t>Dutton Ranch</t>
  </si>
  <si>
    <t>100068</t>
  </si>
  <si>
    <t>Dutton Ranch Family Limited Pa</t>
  </si>
  <si>
    <t>100061</t>
  </si>
  <si>
    <t>Dutton Ranch Family Limited Partnership</t>
  </si>
  <si>
    <t>Dvorak, Cody</t>
  </si>
  <si>
    <t>Dwaritha Madhavan</t>
  </si>
  <si>
    <t>Dwaritha Madhavan (Terminated)</t>
  </si>
  <si>
    <t>Dwellworks Intermediate Inc</t>
  </si>
  <si>
    <t>Dwellworks Intermediate</t>
  </si>
  <si>
    <t>VP-11032</t>
  </si>
  <si>
    <t>Dwight School Foundation</t>
  </si>
  <si>
    <t>Dwivedi, Sachin</t>
  </si>
  <si>
    <t>Sachin Dwivedi</t>
  </si>
  <si>
    <t>Dwyer, Catherine J</t>
  </si>
  <si>
    <t>Dyer County Sheriff</t>
  </si>
  <si>
    <t>Dyer County</t>
  </si>
  <si>
    <t>VP-9227</t>
  </si>
  <si>
    <t>Dyer County Sheriff (Inactive)</t>
  </si>
  <si>
    <t>Dykstra Construction Inc</t>
  </si>
  <si>
    <t>Dykstra Construction</t>
  </si>
  <si>
    <t>VP-8897</t>
  </si>
  <si>
    <t>Dykstra Construction Inc (Inactive)</t>
  </si>
  <si>
    <t>101082</t>
  </si>
  <si>
    <t>Dykstra Farms, LLC</t>
  </si>
  <si>
    <t>Dylan Burns</t>
  </si>
  <si>
    <t>Dylan Hale</t>
  </si>
  <si>
    <t>Dylan Hooker</t>
  </si>
  <si>
    <t>Dylan Johnston</t>
  </si>
  <si>
    <t>Dynamic Conferences and Events Ltd</t>
  </si>
  <si>
    <t>Dynamic Conferences and Events</t>
  </si>
  <si>
    <t>VP-9675</t>
  </si>
  <si>
    <t>Dynamix Professional Video Systems Inc</t>
  </si>
  <si>
    <t>Dynamix Professional Video Systems</t>
  </si>
  <si>
    <t>VP-2490</t>
  </si>
  <si>
    <t>Dynamix Professional Video Systems Inc.</t>
  </si>
  <si>
    <t>Dyrda Stacy</t>
  </si>
  <si>
    <t>Stacy Dyrda</t>
  </si>
  <si>
    <t>E.L. Pruitt Company</t>
  </si>
  <si>
    <t>VP-11014</t>
  </si>
  <si>
    <t>EAB Global Inc.</t>
  </si>
  <si>
    <t>EAB Global</t>
  </si>
  <si>
    <t>VP-10867</t>
  </si>
  <si>
    <t>100540</t>
  </si>
  <si>
    <t>Eagle Ag Land, LLC</t>
  </si>
  <si>
    <t>100650</t>
  </si>
  <si>
    <t>Eagle Farms Properties, LLC</t>
  </si>
  <si>
    <t>100330</t>
  </si>
  <si>
    <t>Eagle View Farms LLC</t>
  </si>
  <si>
    <t>100500</t>
  </si>
  <si>
    <t>Earl Thomas Weatherford III</t>
  </si>
  <si>
    <t>Early County Sheriff</t>
  </si>
  <si>
    <t>Early County</t>
  </si>
  <si>
    <t>Earth Point Corp</t>
  </si>
  <si>
    <t>Earth Point Corporation</t>
  </si>
  <si>
    <t>101286</t>
  </si>
  <si>
    <t>East Coast Seed LLC</t>
  </si>
  <si>
    <t>East Nicolaus J</t>
  </si>
  <si>
    <t>VP-10788</t>
  </si>
  <si>
    <t>East Nicolaus Joint Union High School District</t>
  </si>
  <si>
    <t>101156</t>
  </si>
  <si>
    <t>Easterday Land &amp; Livestock, LLC</t>
  </si>
  <si>
    <t>100528</t>
  </si>
  <si>
    <t>Easterday Ranches Inc.</t>
  </si>
  <si>
    <t>VP-11838</t>
  </si>
  <si>
    <t>Eastern Carolina 4-H Livestock</t>
  </si>
  <si>
    <t>Eastern Idaho Agriculture Hall of Fame</t>
  </si>
  <si>
    <t>VP-11287</t>
  </si>
  <si>
    <t>Eastern Illinois Foodbank</t>
  </si>
  <si>
    <t>VP-57</t>
  </si>
  <si>
    <t>Eastern Vision Service Plan</t>
  </si>
  <si>
    <t>Eastland Title Company</t>
  </si>
  <si>
    <t>Eaves, Karalyn</t>
  </si>
  <si>
    <t>Karalyn Eaves</t>
  </si>
  <si>
    <t>Ebbesen Passe &amp; Whitmore</t>
  </si>
  <si>
    <t>Eberle, Bruce</t>
  </si>
  <si>
    <t>Eberly, Gretchen</t>
  </si>
  <si>
    <t>Gretchen Eberly</t>
  </si>
  <si>
    <t>EBSCO INdustries Inc</t>
  </si>
  <si>
    <t>EBSCO Industries</t>
  </si>
  <si>
    <t>EBSCO</t>
  </si>
  <si>
    <t>VP-901</t>
  </si>
  <si>
    <t>EBSCO Subscription Services</t>
  </si>
  <si>
    <t>100587</t>
  </si>
  <si>
    <t>ECKHART SEED COMPANY</t>
  </si>
  <si>
    <t>eClerx Services Limited</t>
  </si>
  <si>
    <t>eClerx Services</t>
  </si>
  <si>
    <t>eClerx Services Limited (Inactive)</t>
  </si>
  <si>
    <t>VP-3195</t>
  </si>
  <si>
    <t>101240</t>
  </si>
  <si>
    <t>Eco Farms Investments Holdings, LLC</t>
  </si>
  <si>
    <t>Ectagono SAPI DE CV</t>
  </si>
  <si>
    <t>VP-8692</t>
  </si>
  <si>
    <t>Ectagono SAPI de CV</t>
  </si>
  <si>
    <t>100459</t>
  </si>
  <si>
    <t>Ed Boeger Estate LLC</t>
  </si>
  <si>
    <t>Eda Kouch</t>
  </si>
  <si>
    <t>Edde Morgan</t>
  </si>
  <si>
    <t>100279</t>
  </si>
  <si>
    <t>Eden Farms GA, LLC</t>
  </si>
  <si>
    <t>Edgar Lisa</t>
  </si>
  <si>
    <t>Edgar Marquez Martinez</t>
  </si>
  <si>
    <t>Edgar, Joshua</t>
  </si>
  <si>
    <t>Joshua Edgar</t>
  </si>
  <si>
    <t>Edible Holdings, LLC</t>
  </si>
  <si>
    <t>Edible Holdings</t>
  </si>
  <si>
    <t>Edificadora Mavi S.A. de C.V</t>
  </si>
  <si>
    <t>Edificadora Mavi</t>
  </si>
  <si>
    <t>Edificadora Mavi SA de CV</t>
  </si>
  <si>
    <t>VP-4118</t>
  </si>
  <si>
    <t>VP-9811</t>
  </si>
  <si>
    <t>Edmonds County Register of Deeds</t>
  </si>
  <si>
    <t>Edmunds Enterprises</t>
  </si>
  <si>
    <t>Edmunds, Richard R</t>
  </si>
  <si>
    <t>Richard Edmunds</t>
  </si>
  <si>
    <t>Edrich Ndofor</t>
  </si>
  <si>
    <t>Eduard Trommelen</t>
  </si>
  <si>
    <t>Eduardo Francisco Garcia Villegas Sanchez Cordero</t>
  </si>
  <si>
    <t>VP-10110</t>
  </si>
  <si>
    <t>Eduardo Palacios</t>
  </si>
  <si>
    <t>Eduardo Palacios Gonzalez</t>
  </si>
  <si>
    <t>Eduardo Salinas</t>
  </si>
  <si>
    <t>Edward Hoermann</t>
  </si>
  <si>
    <t>Edward Santos</t>
  </si>
  <si>
    <t>Edwardo Martinez</t>
  </si>
  <si>
    <t>101282</t>
  </si>
  <si>
    <t>Edwards Ag LLC</t>
  </si>
  <si>
    <t>Edwards Lien &amp; Toso Inc</t>
  </si>
  <si>
    <t>Edwards Lien &amp; Toso</t>
  </si>
  <si>
    <t>Edwards Lien and Toso Inc</t>
  </si>
  <si>
    <t>Edwards Lien and Toso</t>
  </si>
  <si>
    <t>VP-7593</t>
  </si>
  <si>
    <t>Edwin Hogans</t>
  </si>
  <si>
    <t>eFax Corporate</t>
  </si>
  <si>
    <t>Eggers Consulting Co., Inc</t>
  </si>
  <si>
    <t>Eggers Consulting Co.</t>
  </si>
  <si>
    <t>VP-9711</t>
  </si>
  <si>
    <t>Eggink, Toon W</t>
  </si>
  <si>
    <t>Toon Eggink</t>
  </si>
  <si>
    <t>100509</t>
  </si>
  <si>
    <t>Eggstravaganza Farm, LLC.</t>
  </si>
  <si>
    <t>Ehrig, Amy</t>
  </si>
  <si>
    <t>Amy Ehrig</t>
  </si>
  <si>
    <t>Ehrlich</t>
  </si>
  <si>
    <t>Ehrmann, Robyn</t>
  </si>
  <si>
    <t>Robyn Ehrmann</t>
  </si>
  <si>
    <t>Ehsan Dalvi</t>
  </si>
  <si>
    <t>Eide Bailly LLP</t>
  </si>
  <si>
    <t>Eide Bailly</t>
  </si>
  <si>
    <t>Eileen Simon</t>
  </si>
  <si>
    <t>Eileen Simon (Terminated)</t>
  </si>
  <si>
    <t>100574</t>
  </si>
  <si>
    <t>EKG Farms, LLC</t>
  </si>
  <si>
    <t>EKS Appraisals Inc</t>
  </si>
  <si>
    <t>EKS Appraisals</t>
  </si>
  <si>
    <t>VP-9319</t>
  </si>
  <si>
    <t>100787</t>
  </si>
  <si>
    <t>EL DON FARM CONTRACTING, INC.</t>
  </si>
  <si>
    <t>El Economista Grupo Editorial S A de C V</t>
  </si>
  <si>
    <t>El Economista Grupo Editorial</t>
  </si>
  <si>
    <t>VP-10617</t>
  </si>
  <si>
    <t>100588</t>
  </si>
  <si>
    <t>EL VADO INVESTMENTS LLC A CALIFORNIA</t>
  </si>
  <si>
    <t>Elaine Wong</t>
  </si>
  <si>
    <t>Elaine Wong (Terminated)</t>
  </si>
  <si>
    <t>Elan Rowe</t>
  </si>
  <si>
    <t>Elan Rowe (Terminated)</t>
  </si>
  <si>
    <t>Elana Marcus Associates Inc</t>
  </si>
  <si>
    <t>Elana Marcus Associates</t>
  </si>
  <si>
    <t>VP-10200</t>
  </si>
  <si>
    <t>Eland Title Company LLC</t>
  </si>
  <si>
    <t>Eland Title Company</t>
  </si>
  <si>
    <t>VP-9134</t>
  </si>
  <si>
    <t>Eland Title Company LLC (Inactive)</t>
  </si>
  <si>
    <t>Elasea Douglas</t>
  </si>
  <si>
    <t>VP-4233</t>
  </si>
  <si>
    <t>Elaudys Garcia-Hinckson</t>
  </si>
  <si>
    <t>100162</t>
  </si>
  <si>
    <t>Elbert County Georgia</t>
  </si>
  <si>
    <t>Eleanor Holley Atkinson</t>
  </si>
  <si>
    <t>VP-3433</t>
  </si>
  <si>
    <t>Electric Communications Inc</t>
  </si>
  <si>
    <t>Electric Communications</t>
  </si>
  <si>
    <t>Electronic Support Systems Inc</t>
  </si>
  <si>
    <t>Electronic Support Systems</t>
  </si>
  <si>
    <t>Elena Kathleen Elisabeth Saputo</t>
  </si>
  <si>
    <t>Elena Saputo</t>
  </si>
  <si>
    <t>Elena Kathleen Elisabeth Saputo (Terminated)</t>
  </si>
  <si>
    <t>Elena Panos</t>
  </si>
  <si>
    <t>Elena Panos (On Leave)</t>
  </si>
  <si>
    <t>100205</t>
  </si>
  <si>
    <t>Elevation Holdings L.L.C.</t>
  </si>
  <si>
    <t>Elevation Holdings LLC</t>
  </si>
  <si>
    <t>Elevation Holdings</t>
  </si>
  <si>
    <t>Eli Goldman</t>
  </si>
  <si>
    <t>Elias Hernandez</t>
  </si>
  <si>
    <t>Eline Boot</t>
  </si>
  <si>
    <t>Elior Inc</t>
  </si>
  <si>
    <t>Elior</t>
  </si>
  <si>
    <t>VP-7688</t>
  </si>
  <si>
    <t>Elior Inc (Inactive)</t>
  </si>
  <si>
    <t>Elisabete Pita</t>
  </si>
  <si>
    <t>Elite Cuisine LLC</t>
  </si>
  <si>
    <t>Elite Cuisine</t>
  </si>
  <si>
    <t>Elite Franchising Inc DBA Jani</t>
  </si>
  <si>
    <t>Elite Franchising Inc DBA Jani-King of Wichita</t>
  </si>
  <si>
    <t>Jani-King</t>
  </si>
  <si>
    <t>Eliza Kim</t>
  </si>
  <si>
    <t>Elizabeth Halfin</t>
  </si>
  <si>
    <t>Elizabeth Haney</t>
  </si>
  <si>
    <t>VP-10538</t>
  </si>
  <si>
    <t>Elizabeth Hart</t>
  </si>
  <si>
    <t>Elizabeth Kleopoulos</t>
  </si>
  <si>
    <t>Elizabeth Miller</t>
  </si>
  <si>
    <t>VP-10246</t>
  </si>
  <si>
    <t>Elizabeth Romano Sturm</t>
  </si>
  <si>
    <t>Elizabeth Romin</t>
  </si>
  <si>
    <t>Elizabeth Romines</t>
  </si>
  <si>
    <t>Ella M Katzer</t>
  </si>
  <si>
    <t>Ella Katzer</t>
  </si>
  <si>
    <t>100055</t>
  </si>
  <si>
    <t>VP-10033</t>
  </si>
  <si>
    <t>Ellen Frisbie</t>
  </si>
  <si>
    <t>Ellen Hirsch</t>
  </si>
  <si>
    <t>Ellen Korhel</t>
  </si>
  <si>
    <t>Ellen Ruschhaupt</t>
  </si>
  <si>
    <t>Ellerman, Madelynn</t>
  </si>
  <si>
    <t>Madelynn Ellerman</t>
  </si>
  <si>
    <t>Ellie Deines</t>
  </si>
  <si>
    <t>Ellie Haven</t>
  </si>
  <si>
    <t>Ellie Schwertfe</t>
  </si>
  <si>
    <t>Ellie Schwertfeger</t>
  </si>
  <si>
    <t>Ellie Toves</t>
  </si>
  <si>
    <t>Ellis County Clerk</t>
  </si>
  <si>
    <t>Ellis County</t>
  </si>
  <si>
    <t>Ellis County Kansas Register of Deeds</t>
  </si>
  <si>
    <t>Ellis County Register of Deeds</t>
  </si>
  <si>
    <t>Elmer Sears Let</t>
  </si>
  <si>
    <t>Elmer Sears Lettuce Tournament</t>
  </si>
  <si>
    <t>VP-10644</t>
  </si>
  <si>
    <t>Elmina L Lamb</t>
  </si>
  <si>
    <t>Elmina Lamb</t>
  </si>
  <si>
    <t>100081</t>
  </si>
  <si>
    <t>Elschlager, Seth</t>
  </si>
  <si>
    <t>Seth Elschlager</t>
  </si>
  <si>
    <t>100261</t>
  </si>
  <si>
    <t>Elson Raymond Smith Jr.</t>
  </si>
  <si>
    <t>Emanuel County Sheriff's Office</t>
  </si>
  <si>
    <t>Emanuel County Sheriff</t>
  </si>
  <si>
    <t>Emanuel County</t>
  </si>
  <si>
    <t>Embassy of the Netherlands</t>
  </si>
  <si>
    <t>Netherlands</t>
  </si>
  <si>
    <t>VP-2467</t>
  </si>
  <si>
    <t>Emelie Nilges</t>
  </si>
  <si>
    <t>Emergencias Medicas de Mexico S.C.</t>
  </si>
  <si>
    <t>Emergencias Medicas de Mexico</t>
  </si>
  <si>
    <t>Emergencias Medicas de Mexico SC</t>
  </si>
  <si>
    <t>VP-1743</t>
  </si>
  <si>
    <t>Emge, Keith</t>
  </si>
  <si>
    <t>Keith Emge</t>
  </si>
  <si>
    <t>Emilee Stehr</t>
  </si>
  <si>
    <t>Emily McCann</t>
  </si>
  <si>
    <t>Emily Nichols</t>
  </si>
  <si>
    <t>Emma Duehr</t>
  </si>
  <si>
    <t>Emma Fangman</t>
  </si>
  <si>
    <t>Emma Fischer</t>
  </si>
  <si>
    <t>Emma Hayhurst</t>
  </si>
  <si>
    <t>100044</t>
  </si>
  <si>
    <t>Emma Wallace (Terminated)</t>
  </si>
  <si>
    <t>Emma Wallace</t>
  </si>
  <si>
    <t>Emory University</t>
  </si>
  <si>
    <t>VP-9633</t>
  </si>
  <si>
    <t>100272</t>
  </si>
  <si>
    <t>Empire Land Company LLC</t>
  </si>
  <si>
    <t>Empire Office Inc</t>
  </si>
  <si>
    <t>Empire Office</t>
  </si>
  <si>
    <t>VP-11050</t>
  </si>
  <si>
    <t>Empirica Consultores S C</t>
  </si>
  <si>
    <t>Empirica Consultores</t>
  </si>
  <si>
    <t>VP-2980</t>
  </si>
  <si>
    <t>VP-11642</t>
  </si>
  <si>
    <t>En Efecto Print Production SA DE CV</t>
  </si>
  <si>
    <t>Endeavor Parent, LLC</t>
  </si>
  <si>
    <t>Endeavor Parent</t>
  </si>
  <si>
    <t>VP-10805</t>
  </si>
  <si>
    <t>Endia Ursery</t>
  </si>
  <si>
    <t>Energy Petroleu</t>
  </si>
  <si>
    <t>Energy Petroleum Co</t>
  </si>
  <si>
    <t>VP-10281</t>
  </si>
  <si>
    <t>Engel Law PA</t>
  </si>
  <si>
    <t>Engel Law</t>
  </si>
  <si>
    <t>Engineered Floo</t>
  </si>
  <si>
    <t>VP-10353</t>
  </si>
  <si>
    <t>Engineered Floors LLC (Inactive)</t>
  </si>
  <si>
    <t>100958</t>
  </si>
  <si>
    <t>English Farm, LLC</t>
  </si>
  <si>
    <t>Engraphix Archi</t>
  </si>
  <si>
    <t>Engraphix Architectural Signage</t>
  </si>
  <si>
    <t>Engraphix Architectural Signag</t>
  </si>
  <si>
    <t>Engraphix Architectural Signage Inc</t>
  </si>
  <si>
    <t>VP-8821</t>
  </si>
  <si>
    <t>Enitor Coporation</t>
  </si>
  <si>
    <t>ENITOR CORPORATION</t>
  </si>
  <si>
    <t>VP-11738</t>
  </si>
  <si>
    <t>Enrique De Los Rios Casas</t>
  </si>
  <si>
    <t>Ensz Appraisal LLC</t>
  </si>
  <si>
    <t>Ensz Appraisal</t>
  </si>
  <si>
    <t>Entergy</t>
  </si>
  <si>
    <t>Enterprise Flee</t>
  </si>
  <si>
    <t>Enterprise Fleet Management</t>
  </si>
  <si>
    <t>VP-4328</t>
  </si>
  <si>
    <t>Enterprise Fleet Management Inc</t>
  </si>
  <si>
    <t>Entidad Americana Hier S A de C V</t>
  </si>
  <si>
    <t>Entidad Americana Hier</t>
  </si>
  <si>
    <t>VP-10262</t>
  </si>
  <si>
    <t>Entit Software LLC fka Hewlett</t>
  </si>
  <si>
    <t>Entit</t>
  </si>
  <si>
    <t>Hewlett Packard</t>
  </si>
  <si>
    <t>Entit Software LLC fka Hewlett-Packard Software</t>
  </si>
  <si>
    <t>Enventis Telecom Inc</t>
  </si>
  <si>
    <t>Enventis Telecom</t>
  </si>
  <si>
    <t>Enverus, Inc</t>
  </si>
  <si>
    <t>Enverus</t>
  </si>
  <si>
    <t>VP-10921</t>
  </si>
  <si>
    <t>Enverus Inc</t>
  </si>
  <si>
    <t>Environmental Data Resources LLC</t>
  </si>
  <si>
    <t>Environmental Data Resources</t>
  </si>
  <si>
    <t>Environmental S</t>
  </si>
  <si>
    <t>Environmental Systems Research</t>
  </si>
  <si>
    <t>Environmental Systems Research Institute Inc</t>
  </si>
  <si>
    <t>Environmental Systems Research Institute</t>
  </si>
  <si>
    <t>VP-4537</t>
  </si>
  <si>
    <t>ePeople Technologies Inc</t>
  </si>
  <si>
    <t>ePeople Technologies</t>
  </si>
  <si>
    <t>EPI</t>
  </si>
  <si>
    <t>EPI-USE America</t>
  </si>
  <si>
    <t>EPI-USE America Inc</t>
  </si>
  <si>
    <t>VP-7682</t>
  </si>
  <si>
    <t>EPI-USE America Inc (Inactive)</t>
  </si>
  <si>
    <t>Eplus Technology Inc</t>
  </si>
  <si>
    <t>Eplus Technology</t>
  </si>
  <si>
    <t>VP-144</t>
  </si>
  <si>
    <t>Eplus Technology, Inc</t>
  </si>
  <si>
    <t>Epstein Becker &amp; Green, P.C.</t>
  </si>
  <si>
    <t>VP-915</t>
  </si>
  <si>
    <t>Epstein, David S</t>
  </si>
  <si>
    <t>Equifax Canada Co</t>
  </si>
  <si>
    <t>Equifax</t>
  </si>
  <si>
    <t>VP-2131</t>
  </si>
  <si>
    <t>Equifax Canada Co.</t>
  </si>
  <si>
    <t>Equifax Informa</t>
  </si>
  <si>
    <t>Equifax Information Services</t>
  </si>
  <si>
    <t>Equifax Information Services L</t>
  </si>
  <si>
    <t>Equifax Information Services LLC</t>
  </si>
  <si>
    <t>VP-4330</t>
  </si>
  <si>
    <t>ER_00001173 adjustment</t>
  </si>
  <si>
    <t>ER_00001173 and ER_00004469 ad</t>
  </si>
  <si>
    <t>ER_00004469 adjustment</t>
  </si>
  <si>
    <t>-Er_00023099</t>
  </si>
  <si>
    <t>-Er_00023100</t>
  </si>
  <si>
    <t>-Er_00040866</t>
  </si>
  <si>
    <t>-Er_00040867</t>
  </si>
  <si>
    <t>-Er_00040868</t>
  </si>
  <si>
    <t>-Er_00040869</t>
  </si>
  <si>
    <t>-Er_00040871</t>
  </si>
  <si>
    <t>-Er_00041364</t>
  </si>
  <si>
    <t>-Er_00041609</t>
  </si>
  <si>
    <t>-Er_00042199</t>
  </si>
  <si>
    <t>-Er_00042200</t>
  </si>
  <si>
    <t>-Er_00042201</t>
  </si>
  <si>
    <t>-Er_00042202</t>
  </si>
  <si>
    <t>-Er_00046237</t>
  </si>
  <si>
    <t>-Er_00046238</t>
  </si>
  <si>
    <t>-Er_00046239</t>
  </si>
  <si>
    <t>-Er_00046240</t>
  </si>
  <si>
    <t>-Er_00046242</t>
  </si>
  <si>
    <t>-Er_00046944</t>
  </si>
  <si>
    <t>-Er_00048559</t>
  </si>
  <si>
    <t>-Er_00048560</t>
  </si>
  <si>
    <t>-Er_00048759</t>
  </si>
  <si>
    <t>-Er_00051587</t>
  </si>
  <si>
    <t>-Er_00051588</t>
  </si>
  <si>
    <t>Erdinc Hakan</t>
  </si>
  <si>
    <t>Hakan Erdinc</t>
  </si>
  <si>
    <t>Erends, Jef</t>
  </si>
  <si>
    <t>Jef Erends</t>
  </si>
  <si>
    <t>Eric B Waggoner</t>
  </si>
  <si>
    <t>Eric Waggoner</t>
  </si>
  <si>
    <t>VP-10170</t>
  </si>
  <si>
    <t>Eric Gibson</t>
  </si>
  <si>
    <t>Eric Goblirsch</t>
  </si>
  <si>
    <t>Eric Hansen</t>
  </si>
  <si>
    <t>Eric Ho</t>
  </si>
  <si>
    <t>Eric Hurshman</t>
  </si>
  <si>
    <t>Eric Joo</t>
  </si>
  <si>
    <t>Eric Joo (Terminated)</t>
  </si>
  <si>
    <t>Eric Jorgensen</t>
  </si>
  <si>
    <t>Eric Rogowski</t>
  </si>
  <si>
    <t>Eric Roskens</t>
  </si>
  <si>
    <t>Eric Sassenberg</t>
  </si>
  <si>
    <t>VP-8734</t>
  </si>
  <si>
    <t>Eric Sassenberg (Inactive)</t>
  </si>
  <si>
    <t>Eric Stroschein</t>
  </si>
  <si>
    <t>Eric Walls</t>
  </si>
  <si>
    <t>Eric Walters</t>
  </si>
  <si>
    <t>Eric Ward</t>
  </si>
  <si>
    <t>Eric Yun</t>
  </si>
  <si>
    <t>Erica Lizarraga</t>
  </si>
  <si>
    <t>Erica Pérez Aguirre y Pérez</t>
  </si>
  <si>
    <t>Erica Rachal</t>
  </si>
  <si>
    <t>Erica Wiebe</t>
  </si>
  <si>
    <t>Erik Gfeller</t>
  </si>
  <si>
    <t>Erik Malson</t>
  </si>
  <si>
    <t>Erin FitzPatrick</t>
  </si>
  <si>
    <t>Erin FitzPatrick Nazetta</t>
  </si>
  <si>
    <t>Erin M Brown</t>
  </si>
  <si>
    <t>VP-11322</t>
  </si>
  <si>
    <t>Erin Mitchell</t>
  </si>
  <si>
    <t>Erin Mitchell (Terminated)</t>
  </si>
  <si>
    <t>Erin Patterson</t>
  </si>
  <si>
    <t>Erin Quinn</t>
  </si>
  <si>
    <t>Erin Ruma</t>
  </si>
  <si>
    <t>Erin Scott</t>
  </si>
  <si>
    <t>Erin Solowitz</t>
  </si>
  <si>
    <t>Ernest Worsley Publishing Ltd</t>
  </si>
  <si>
    <t>Ernest Worsley Publishing</t>
  </si>
  <si>
    <t>VP-383</t>
  </si>
  <si>
    <t>Ernest Worsley</t>
  </si>
  <si>
    <t>Ernest Worsley Publishing Limited</t>
  </si>
  <si>
    <t>Ernst &amp; Young LLP</t>
  </si>
  <si>
    <t>Ernst &amp; Young</t>
  </si>
  <si>
    <t>EY</t>
  </si>
  <si>
    <t>VP-19</t>
  </si>
  <si>
    <t>Ernst &amp; Young LLP (Canada)</t>
  </si>
  <si>
    <t>Ernst &amp; Young (Canada)</t>
  </si>
  <si>
    <t>VP-1908</t>
  </si>
  <si>
    <t>Ernst Conservation Seed</t>
  </si>
  <si>
    <t>Ernst Farms LLC</t>
  </si>
  <si>
    <t>Ernst Farms</t>
  </si>
  <si>
    <t>Ervin Gobber &amp; Sons</t>
  </si>
  <si>
    <t>VP-11704</t>
  </si>
  <si>
    <t>Erwin Conrad Tan Ong</t>
  </si>
  <si>
    <t>Erwin Sandee</t>
  </si>
  <si>
    <t>ESC Corporate Services Ltd</t>
  </si>
  <si>
    <t>ESC Corporate Services</t>
  </si>
  <si>
    <t>VP-4567</t>
  </si>
  <si>
    <t>Escalante Nelson S.A. DE C.V.</t>
  </si>
  <si>
    <t>Escalante Nelson</t>
  </si>
  <si>
    <t>Escalante Nelson SA de CV</t>
  </si>
  <si>
    <t>VP-9335</t>
  </si>
  <si>
    <t>Escape Hospitality, LLC</t>
  </si>
  <si>
    <t>Escape Hospitality</t>
  </si>
  <si>
    <t>Escheat Missouri</t>
  </si>
  <si>
    <t>Eskew Megan</t>
  </si>
  <si>
    <t>Megan Eskew</t>
  </si>
  <si>
    <t>Esmeralda County Nevada</t>
  </si>
  <si>
    <t>100896</t>
  </si>
  <si>
    <t>Espinal, Kiajuana</t>
  </si>
  <si>
    <t>Kiajuana Espinal</t>
  </si>
  <si>
    <t>Esposito, Salvatore</t>
  </si>
  <si>
    <t>Salvatore Esposito</t>
  </si>
  <si>
    <t>Esquire Deposit</t>
  </si>
  <si>
    <t>100581</t>
  </si>
  <si>
    <t>Esquire Deposition Solutions, LLC</t>
  </si>
  <si>
    <t>Ess-A-Bagel Inc</t>
  </si>
  <si>
    <t>Ess-A-Bagel</t>
  </si>
  <si>
    <t>Ess-A-Bagel Inc (Inactive)</t>
  </si>
  <si>
    <t>VP-926</t>
  </si>
  <si>
    <t>Ess-A-Bagel, Inc</t>
  </si>
  <si>
    <t>Essman, Kaitlyn</t>
  </si>
  <si>
    <t>Kaitlyn Essman</t>
  </si>
  <si>
    <t>Estate of Mark A. Fischels</t>
  </si>
  <si>
    <t>101108</t>
  </si>
  <si>
    <t>101070</t>
  </si>
  <si>
    <t>ESTATE OF MARY ALICE STOUT</t>
  </si>
  <si>
    <t>Estrada Briseida</t>
  </si>
  <si>
    <t>Etchebehere Melissa</t>
  </si>
  <si>
    <t>Melissa Etchebehere</t>
  </si>
  <si>
    <t>Ethan Adams</t>
  </si>
  <si>
    <t>100099</t>
  </si>
  <si>
    <t>Ethan Farm LLC</t>
  </si>
  <si>
    <t>Ethidex</t>
  </si>
  <si>
    <t>VP-354</t>
  </si>
  <si>
    <t>Ethidex Inc</t>
  </si>
  <si>
    <t>Ethos Event Collective LLC</t>
  </si>
  <si>
    <t>Ethos Event Collective</t>
  </si>
  <si>
    <t>VP-11190</t>
  </si>
  <si>
    <t>Etienne, Baudelaire</t>
  </si>
  <si>
    <t>Etrali North America</t>
  </si>
  <si>
    <t>Etrali North America LLC</t>
  </si>
  <si>
    <t>VP-95</t>
  </si>
  <si>
    <t>Eubank, Karalyn</t>
  </si>
  <si>
    <t>Karalyn Eubank</t>
  </si>
  <si>
    <t>Eukleia Training Limited</t>
  </si>
  <si>
    <t>Eukleia Training</t>
  </si>
  <si>
    <t>Eurika Ulysse</t>
  </si>
  <si>
    <t>Eurika Ulysse (Terminated)</t>
  </si>
  <si>
    <t>Euromoney Global Limited</t>
  </si>
  <si>
    <t>Euromoney</t>
  </si>
  <si>
    <t>VP-3629</t>
  </si>
  <si>
    <t>Euromoney Trading Limited</t>
  </si>
  <si>
    <t>VP-930</t>
  </si>
  <si>
    <t>Evans Appraisal Service Inc</t>
  </si>
  <si>
    <t>Evans Appraisal Service</t>
  </si>
  <si>
    <t>VP-7603</t>
  </si>
  <si>
    <t>Event Radio Rentals Inc</t>
  </si>
  <si>
    <t>Event Radio Rentals</t>
  </si>
  <si>
    <t>VP-336</t>
  </si>
  <si>
    <t>Event Radio Rentals Inc (Inactive)</t>
  </si>
  <si>
    <t>Event Radio Rentals, Inc</t>
  </si>
  <si>
    <t>Event Services of America LLC</t>
  </si>
  <si>
    <t>Event Services of America</t>
  </si>
  <si>
    <t>Events Network Services Inc</t>
  </si>
  <si>
    <t>Events Network Services</t>
  </si>
  <si>
    <t>Everbridge Inc</t>
  </si>
  <si>
    <t>Everbridge</t>
  </si>
  <si>
    <t>VP-2368</t>
  </si>
  <si>
    <t>Everbridge, Inc</t>
  </si>
  <si>
    <t>Everest Consulting Group Inc</t>
  </si>
  <si>
    <t>Evers, Jodi A</t>
  </si>
  <si>
    <t>Jodi Evers</t>
  </si>
  <si>
    <t>Everwise Corporation</t>
  </si>
  <si>
    <t>Everwise</t>
  </si>
  <si>
    <t>EWP Architects Inc</t>
  </si>
  <si>
    <t>EWP Architects</t>
  </si>
  <si>
    <t>VP-4285</t>
  </si>
  <si>
    <t>EWP Architects, Inc</t>
  </si>
  <si>
    <t>ExactBid</t>
  </si>
  <si>
    <t>ExactBid Inc</t>
  </si>
  <si>
    <t>Executive Workspace - Lakeline LLC</t>
  </si>
  <si>
    <t>Executive Workspace - Lakeline</t>
  </si>
  <si>
    <t>VP-11098</t>
  </si>
  <si>
    <t>Exede Search Partners</t>
  </si>
  <si>
    <t>Exeter Operating Partnership III LP dba Exeter 5555 West 73rd St</t>
  </si>
  <si>
    <t>Exeter 5555 West 73rd St</t>
  </si>
  <si>
    <t>Exiger LLC</t>
  </si>
  <si>
    <t>Exiger</t>
  </si>
  <si>
    <t>VP-3922</t>
  </si>
  <si>
    <t>Eximbills Technologies LTD</t>
  </si>
  <si>
    <t>Eximbills Technologies</t>
  </si>
  <si>
    <t>VP-12</t>
  </si>
  <si>
    <t>Expertos En Back Office S De RL De CV</t>
  </si>
  <si>
    <t>VP-10962</t>
  </si>
  <si>
    <t>Export Packers Company Ltd</t>
  </si>
  <si>
    <t>Export Packers Company</t>
  </si>
  <si>
    <t>Express Car Service</t>
  </si>
  <si>
    <t>Express Markets Inc</t>
  </si>
  <si>
    <t>Express Markets</t>
  </si>
  <si>
    <t>VP-9868</t>
  </si>
  <si>
    <t>Express Markets, Inc.</t>
  </si>
  <si>
    <t>Extremely Clean LLC</t>
  </si>
  <si>
    <t>Extremely Clean</t>
  </si>
  <si>
    <t>Exzac Inc</t>
  </si>
  <si>
    <t>Exzac</t>
  </si>
  <si>
    <t>VP-9188</t>
  </si>
  <si>
    <t>F &amp; E Check Protector Sales Company</t>
  </si>
  <si>
    <t>101267</t>
  </si>
  <si>
    <t>F &amp; S FARMS</t>
  </si>
  <si>
    <t>F and B Farms LLC</t>
  </si>
  <si>
    <t>F and B Farms</t>
  </si>
  <si>
    <t>F. Stephen Martocci</t>
  </si>
  <si>
    <t>101290</t>
  </si>
  <si>
    <t>Faber Dairy II LLC</t>
  </si>
  <si>
    <t>Fabian Gosselin Paliza</t>
  </si>
  <si>
    <t>Fabian Gosselin Paliza (Terminated)</t>
  </si>
  <si>
    <t>Fabio McCraw</t>
  </si>
  <si>
    <t>Facility Design</t>
  </si>
  <si>
    <t>Facility Designs Inc</t>
  </si>
  <si>
    <t>VP-9903</t>
  </si>
  <si>
    <t>Facility Management Services Group</t>
  </si>
  <si>
    <t>Factiva Inc</t>
  </si>
  <si>
    <t>Factiva</t>
  </si>
  <si>
    <t>VP-16</t>
  </si>
  <si>
    <t>Factiva Limited a Dow Jones Company</t>
  </si>
  <si>
    <t>Factiva Inc.</t>
  </si>
  <si>
    <t>Factset Research Systems Inc</t>
  </si>
  <si>
    <t>Factset Research Systems</t>
  </si>
  <si>
    <t>VP-944</t>
  </si>
  <si>
    <t>Factset Research Systems, Inc</t>
  </si>
  <si>
    <t>101047</t>
  </si>
  <si>
    <t>Faessler Farms LTD</t>
  </si>
  <si>
    <t>Fahmy Nasr</t>
  </si>
  <si>
    <t>Fails, Sara</t>
  </si>
  <si>
    <t>Sara Fails</t>
  </si>
  <si>
    <t>Fair Isaac Corporation</t>
  </si>
  <si>
    <t>Fair Isaac</t>
  </si>
  <si>
    <t>VP-8264</t>
  </si>
  <si>
    <t>Fair Isaac Corporation (Inactive)</t>
  </si>
  <si>
    <t>Fairclough (wichman), Lisa M</t>
  </si>
  <si>
    <t>Lisa Fairclough</t>
  </si>
  <si>
    <t>Faircount LLC</t>
  </si>
  <si>
    <t>Faircount</t>
  </si>
  <si>
    <t>Fairmont Area C</t>
  </si>
  <si>
    <t>Fairmont Area Chamber of Commerce</t>
  </si>
  <si>
    <t>VP-10214</t>
  </si>
  <si>
    <t>Faisal Sheikh</t>
  </si>
  <si>
    <t>100130</t>
  </si>
  <si>
    <t>Fait Insurance Partnership, LLC</t>
  </si>
  <si>
    <t>100167</t>
  </si>
  <si>
    <t>Falck Farms, LLC</t>
  </si>
  <si>
    <t>Falls Flyer LLC</t>
  </si>
  <si>
    <t>Falls Flyer</t>
  </si>
  <si>
    <t>Falter, Michael J</t>
  </si>
  <si>
    <t>Michael Falter</t>
  </si>
  <si>
    <t>Fan, William</t>
  </si>
  <si>
    <t>William Fan</t>
  </si>
  <si>
    <t>Farahmand, Farmun</t>
  </si>
  <si>
    <t>Farmun Farahmand</t>
  </si>
  <si>
    <t>Fares Aad</t>
  </si>
  <si>
    <t>Farm and Forest Families of Tennessee Inc</t>
  </si>
  <si>
    <t>Farm and Forest Families of Tennessee</t>
  </si>
  <si>
    <t>100215</t>
  </si>
  <si>
    <t>Farm and Home title Insurance Agency, Inc.</t>
  </si>
  <si>
    <t>Farm Credit Mid America FLCA</t>
  </si>
  <si>
    <t>Farm Credit Mid America</t>
  </si>
  <si>
    <t>VP-8454</t>
  </si>
  <si>
    <t>Farm Credit Mid America FLCA (Inactive)</t>
  </si>
  <si>
    <t>Farm Credit Mid-America FLCA</t>
  </si>
  <si>
    <t>100220</t>
  </si>
  <si>
    <t>Farm Credit West</t>
  </si>
  <si>
    <t>Farm Journal Inc (Farm Journal Media)</t>
  </si>
  <si>
    <t>Farm Journal Media</t>
  </si>
  <si>
    <t>Farm Journal Me</t>
  </si>
  <si>
    <t>VP-8738</t>
  </si>
  <si>
    <t>Farm Journal Media Inc</t>
  </si>
  <si>
    <t>Farm Progress Companies</t>
  </si>
  <si>
    <t>Farm Progress/VX, LLC</t>
  </si>
  <si>
    <t>Farm Progress/VX</t>
  </si>
  <si>
    <t>Farm Service Agency</t>
  </si>
  <si>
    <t>100146</t>
  </si>
  <si>
    <t>100315</t>
  </si>
  <si>
    <t>FARMER ROAD PARTNERS LLC</t>
  </si>
  <si>
    <t>Farmers National Company</t>
  </si>
  <si>
    <t>VP-8456</t>
  </si>
  <si>
    <t>Farmers National Company (Inactive)</t>
  </si>
  <si>
    <t>Farmer's Rice C</t>
  </si>
  <si>
    <t>Farmer's Rice Cooperative</t>
  </si>
  <si>
    <t>VP-10799</t>
  </si>
  <si>
    <t>Farmers State Bancshares</t>
  </si>
  <si>
    <t>VP-9496</t>
  </si>
  <si>
    <t>Farmers State Bank</t>
  </si>
  <si>
    <t>101056</t>
  </si>
  <si>
    <t>Farmington Capital Group</t>
  </si>
  <si>
    <t>100996</t>
  </si>
  <si>
    <t>Farmland Properties, LLC</t>
  </si>
  <si>
    <t>Farmshow Landsc</t>
  </si>
  <si>
    <t>VP-10248</t>
  </si>
  <si>
    <t>Farmshow Landscape Service Inc</t>
  </si>
  <si>
    <t>Farwell Abstract Company</t>
  </si>
  <si>
    <t>VP-9516</t>
  </si>
  <si>
    <t>Fast Search</t>
  </si>
  <si>
    <t>Fastmarkets Global Limited</t>
  </si>
  <si>
    <t>Fastmarkets Global</t>
  </si>
  <si>
    <t>Fastsigns of Creve Coeur</t>
  </si>
  <si>
    <t>Fatzinger, Gregg R</t>
  </si>
  <si>
    <t>Gregg Fatzinger</t>
  </si>
  <si>
    <t>Faulk County Sheriff's Office</t>
  </si>
  <si>
    <t>Faulk County Sheriff</t>
  </si>
  <si>
    <t>Faulk County</t>
  </si>
  <si>
    <t>Faulkner Pest Service</t>
  </si>
  <si>
    <t>101265</t>
  </si>
  <si>
    <t>Faulkner, Garmhausen, Keister &amp; Shenk</t>
  </si>
  <si>
    <t>Faulkner, Kelly</t>
  </si>
  <si>
    <t>Kelly Faulkner</t>
  </si>
  <si>
    <t>100271</t>
  </si>
  <si>
    <t>Faxon Cattle Company, LLC</t>
  </si>
  <si>
    <t>Fayette County Recorder's Office</t>
  </si>
  <si>
    <t>Fayette County Recorder</t>
  </si>
  <si>
    <t>Fayette County</t>
  </si>
  <si>
    <t>Fayette County Sheriff</t>
  </si>
  <si>
    <t>VP-9263</t>
  </si>
  <si>
    <t>Fayette County Sheriff (Inactive)</t>
  </si>
  <si>
    <t>Fayette County Sheriff's Offic</t>
  </si>
  <si>
    <t>VP-9321</t>
  </si>
  <si>
    <t>Fayette County Sheriff's Office (Inactive)</t>
  </si>
  <si>
    <t>FCBI Energy Ltd</t>
  </si>
  <si>
    <t>FCBI Energy</t>
  </si>
  <si>
    <t>FCRT Services Inc</t>
  </si>
  <si>
    <t>FCRT Services</t>
  </si>
  <si>
    <t>VP-7676</t>
  </si>
  <si>
    <t>Fecke, Craig</t>
  </si>
  <si>
    <t>Federal Express</t>
  </si>
  <si>
    <t>FedEx</t>
  </si>
  <si>
    <t>Federal Express Canada Corporation</t>
  </si>
  <si>
    <t>Federal Express Canada LTD</t>
  </si>
  <si>
    <t>Federal Express Canada</t>
  </si>
  <si>
    <t>VP-1882</t>
  </si>
  <si>
    <t>Federal Express Corporation</t>
  </si>
  <si>
    <t>VP-961</t>
  </si>
  <si>
    <t>Federal Reserve Board</t>
  </si>
  <si>
    <t>Feed My People</t>
  </si>
  <si>
    <t>Feed My Starving Children</t>
  </si>
  <si>
    <t>VP-9746</t>
  </si>
  <si>
    <t>Feeding America</t>
  </si>
  <si>
    <t>VP-9914</t>
  </si>
  <si>
    <t>Fehl, Angela</t>
  </si>
  <si>
    <t>Fehringer, Vicky</t>
  </si>
  <si>
    <t>Vicky Fehringer</t>
  </si>
  <si>
    <t>Feldmann, Chad</t>
  </si>
  <si>
    <t>Felipe Castro</t>
  </si>
  <si>
    <t>Felipe Castro-A</t>
  </si>
  <si>
    <t>VP-10744</t>
  </si>
  <si>
    <t>Fennemore Craig PC</t>
  </si>
  <si>
    <t>Fereday, Nicholas S</t>
  </si>
  <si>
    <t>Nicholas Fereday</t>
  </si>
  <si>
    <t>Ferguson, Thomas</t>
  </si>
  <si>
    <t>Thomas Ferguson</t>
  </si>
  <si>
    <t>Fernando Gutierrez Luna</t>
  </si>
  <si>
    <t>Luna Fernando Gutierrez</t>
  </si>
  <si>
    <t>VP-9860</t>
  </si>
  <si>
    <t>Ferrando, Michael J</t>
  </si>
  <si>
    <t>Michael Ferrando</t>
  </si>
  <si>
    <t>Ferrara, Pasquale</t>
  </si>
  <si>
    <t>Pasquale Ferrara</t>
  </si>
  <si>
    <t>Ferrari, Roseanne</t>
  </si>
  <si>
    <t>Roseanne Ferrari</t>
  </si>
  <si>
    <t>Fidanza, Anthony M</t>
  </si>
  <si>
    <t>Fidelity Abstract &amp; Title Company</t>
  </si>
  <si>
    <t>Fidelity Lawyers Title Agency</t>
  </si>
  <si>
    <t>Fidelity Nation</t>
  </si>
  <si>
    <t>Fidelity National Information Services</t>
  </si>
  <si>
    <t>Fidelity National Information Services Inc</t>
  </si>
  <si>
    <t>VP-79</t>
  </si>
  <si>
    <t>Fidelity National Title Co.</t>
  </si>
  <si>
    <t>Fidelity National Title Company</t>
  </si>
  <si>
    <t>Fidelity National Title Compan</t>
  </si>
  <si>
    <t>VP-9303</t>
  </si>
  <si>
    <t>Fidelity National Title Company of Oregon</t>
  </si>
  <si>
    <t>Fidelity Title Co</t>
  </si>
  <si>
    <t>Fidelity Title Company</t>
  </si>
  <si>
    <t>VP-8194</t>
  </si>
  <si>
    <t>VP-11803</t>
  </si>
  <si>
    <t>Field to Market</t>
  </si>
  <si>
    <t>Fields, Debby</t>
  </si>
  <si>
    <t>Fifteenth Dist</t>
  </si>
  <si>
    <t>Fifteenth Dist Agricultural Assn</t>
  </si>
  <si>
    <t>VP-10381</t>
  </si>
  <si>
    <t>Figueroa, Ruth</t>
  </si>
  <si>
    <t>Ruth Figueroa</t>
  </si>
  <si>
    <t>Filerskeepers BV</t>
  </si>
  <si>
    <t>Filerskeepers</t>
  </si>
  <si>
    <t>VP-9550</t>
  </si>
  <si>
    <t>Files, David C</t>
  </si>
  <si>
    <t>David Files</t>
  </si>
  <si>
    <t>Filipe Neves</t>
  </si>
  <si>
    <t>Fin Strategies LLC</t>
  </si>
  <si>
    <t>Fin Strategies</t>
  </si>
  <si>
    <t>VP-10970</t>
  </si>
  <si>
    <t>Financial Consumer Agency of Canada</t>
  </si>
  <si>
    <t>Canada</t>
  </si>
  <si>
    <t>VP-1910</t>
  </si>
  <si>
    <t>Financial Industry Regulatory Authority Inc</t>
  </si>
  <si>
    <t>Financial Industry Regulatory Authority</t>
  </si>
  <si>
    <t>VP-981</t>
  </si>
  <si>
    <t>Financial Training Services Inc</t>
  </si>
  <si>
    <t>Financial Training Services</t>
  </si>
  <si>
    <t>VP-4264</t>
  </si>
  <si>
    <t>VP-11832</t>
  </si>
  <si>
    <t>Financial Transactions and Reports Analysis Centre of Canada</t>
  </si>
  <si>
    <t>Finastra Technology Inc</t>
  </si>
  <si>
    <t>Finastra Technology</t>
  </si>
  <si>
    <t>Finastra</t>
  </si>
  <si>
    <t>Finastra Technology Inc (Inactive)</t>
  </si>
  <si>
    <t>VP-1483</t>
  </si>
  <si>
    <t>Finastra Technology, Inc</t>
  </si>
  <si>
    <t>Finastra USA Corporation</t>
  </si>
  <si>
    <t>VP-7449</t>
  </si>
  <si>
    <t>100760</t>
  </si>
  <si>
    <t>Fine Swine, LLC</t>
  </si>
  <si>
    <t>Finkbohner Robert</t>
  </si>
  <si>
    <t>Robert Finkbohner</t>
  </si>
  <si>
    <t>Finley Appraisal Services Inc</t>
  </si>
  <si>
    <t>Finley Appraisal Services</t>
  </si>
  <si>
    <t>VP-6739</t>
  </si>
  <si>
    <t>Finley, Kevin</t>
  </si>
  <si>
    <t>Kevin Finley</t>
  </si>
  <si>
    <t>Finn, Robert</t>
  </si>
  <si>
    <t>Robert Finn</t>
  </si>
  <si>
    <t>Finney County Kansas</t>
  </si>
  <si>
    <t>Finney County</t>
  </si>
  <si>
    <t>Finney County Register of Deed</t>
  </si>
  <si>
    <t>VP-9349</t>
  </si>
  <si>
    <t>Finney County Register of Deeds</t>
  </si>
  <si>
    <t>Finney County Sheriff</t>
  </si>
  <si>
    <t>FINRA</t>
  </si>
  <si>
    <t>United States</t>
  </si>
  <si>
    <t>Finsight Group Inc.</t>
  </si>
  <si>
    <t>Finsight Group</t>
  </si>
  <si>
    <t>Fintel, Maureen</t>
  </si>
  <si>
    <t>Maureen Fintel</t>
  </si>
  <si>
    <t>Fire Extinguisher Service Co</t>
  </si>
  <si>
    <t>VP-982</t>
  </si>
  <si>
    <t>Fire Extinguisher Service Co.</t>
  </si>
  <si>
    <t>Fire Services of Idaho</t>
  </si>
  <si>
    <t>First Advantage Background Services Corp</t>
  </si>
  <si>
    <t>First Advantage Background Services</t>
  </si>
  <si>
    <t>First American</t>
  </si>
  <si>
    <t>First American Title</t>
  </si>
  <si>
    <t>First American Title Insurance</t>
  </si>
  <si>
    <t>First American Title Company</t>
  </si>
  <si>
    <t>VP-8881</t>
  </si>
  <si>
    <t>First American Title Company I</t>
  </si>
  <si>
    <t>First American Title Company Inc</t>
  </si>
  <si>
    <t>First American Title Company o</t>
  </si>
  <si>
    <t>First American Title Company of Montana Inc</t>
  </si>
  <si>
    <t>VP-7696</t>
  </si>
  <si>
    <t>VP-8238</t>
  </si>
  <si>
    <t>First American Title Company of Napa</t>
  </si>
  <si>
    <t>First American Title Company of Oregon</t>
  </si>
  <si>
    <t>First American Title Company, Inc. (Blackfoot)</t>
  </si>
  <si>
    <t>First American Title Insurance Agency LLC</t>
  </si>
  <si>
    <t>First American Title Insurance Company</t>
  </si>
  <si>
    <t>First American Title Insurance Company (Delta)</t>
  </si>
  <si>
    <t>VP-7931</t>
  </si>
  <si>
    <t>First American Title Insurance Company (Inactive)</t>
  </si>
  <si>
    <t>First Central Land Title Agency, Inc.</t>
  </si>
  <si>
    <t>First Central Land Title Agency</t>
  </si>
  <si>
    <t>First Choice Coffee Services</t>
  </si>
  <si>
    <t>First Choice Coffee Services/First Choice Services</t>
  </si>
  <si>
    <t>First Choice Services</t>
  </si>
  <si>
    <t>First Dakota National Bank</t>
  </si>
  <si>
    <t>VP-8270</t>
  </si>
  <si>
    <t>First Dakota Title Limited Partnership (Inactive)</t>
  </si>
  <si>
    <t>First Derivatives PLC</t>
  </si>
  <si>
    <t>VP-3942</t>
  </si>
  <si>
    <t>First Derivatives PLC (Inactive)</t>
  </si>
  <si>
    <t>100571</t>
  </si>
  <si>
    <t>First Financial Bank</t>
  </si>
  <si>
    <t>First Montana Title Co</t>
  </si>
  <si>
    <t>First Montana Title</t>
  </si>
  <si>
    <t>First National Bank in Altus</t>
  </si>
  <si>
    <t>First National Bank</t>
  </si>
  <si>
    <t>First Unum Life Insurance Co.</t>
  </si>
  <si>
    <t>First Unum Life Insurance Company</t>
  </si>
  <si>
    <t>FIS</t>
  </si>
  <si>
    <t>FIS Capital Mar</t>
  </si>
  <si>
    <t>FIS Capital Markets</t>
  </si>
  <si>
    <t>FIS Capital Markets US LLC</t>
  </si>
  <si>
    <t>FIS Capital Markets US</t>
  </si>
  <si>
    <t>VP-187</t>
  </si>
  <si>
    <t>FIS Data System</t>
  </si>
  <si>
    <t>FIS Data Systems</t>
  </si>
  <si>
    <t>FIS Data Systems Inc</t>
  </si>
  <si>
    <t>FIS Financial Systems LLC</t>
  </si>
  <si>
    <t>FIS Financial Systems</t>
  </si>
  <si>
    <t>FIS Securities Finance LLC</t>
  </si>
  <si>
    <t>FIS Securities Finance</t>
  </si>
  <si>
    <t>Fischels, Mark</t>
  </si>
  <si>
    <t>Mark Fischels</t>
  </si>
  <si>
    <t>Fischels, Sandra</t>
  </si>
  <si>
    <t>Sandra Fischels</t>
  </si>
  <si>
    <t>Fischer, Kellie</t>
  </si>
  <si>
    <t>Kellie Fischer</t>
  </si>
  <si>
    <t>Fish Window Cleaning</t>
  </si>
  <si>
    <t>Fitch Solutions Inc</t>
  </si>
  <si>
    <t>Fitch Solutions</t>
  </si>
  <si>
    <t>VP-7680</t>
  </si>
  <si>
    <t>FitSpirit</t>
  </si>
  <si>
    <t>VP-3356</t>
  </si>
  <si>
    <t>Fitzgibbon, Jennifer L</t>
  </si>
  <si>
    <t>Jennifer Fitzgibbon</t>
  </si>
  <si>
    <t>Fitzmaurice, Ryan</t>
  </si>
  <si>
    <t>Ryan Fitzmaurice</t>
  </si>
  <si>
    <t>Fitzpatrick, Erin</t>
  </si>
  <si>
    <t>100276</t>
  </si>
  <si>
    <t>Five Points at Harris Ranch LLC</t>
  </si>
  <si>
    <t>Five S Ranch</t>
  </si>
  <si>
    <t>100665</t>
  </si>
  <si>
    <t>Fixture Concepts Inc.</t>
  </si>
  <si>
    <t>Fixture Concepts</t>
  </si>
  <si>
    <t>VP-11602</t>
  </si>
  <si>
    <t>FJS Inc</t>
  </si>
  <si>
    <t>Flack, Joshua</t>
  </si>
  <si>
    <t>Joshua Flack</t>
  </si>
  <si>
    <t>101316</t>
  </si>
  <si>
    <t>Flake Law Firm, PLLC</t>
  </si>
  <si>
    <t>101273</t>
  </si>
  <si>
    <t>Flat Woods Natives, Inc.</t>
  </si>
  <si>
    <t>Flavia Salcedo</t>
  </si>
  <si>
    <t>Flaviano Nieto</t>
  </si>
  <si>
    <t>Fleet, Sarah B</t>
  </si>
  <si>
    <t>Sarah Fleet</t>
  </si>
  <si>
    <t>Fleming, Kathryn</t>
  </si>
  <si>
    <t>Kathryn Fleming</t>
  </si>
  <si>
    <t>Flemon, Casey</t>
  </si>
  <si>
    <t>Casey Flemon</t>
  </si>
  <si>
    <t>Floresmeyer SA</t>
  </si>
  <si>
    <t>Floresmeyer SA (Inactive)</t>
  </si>
  <si>
    <t>VP-1745</t>
  </si>
  <si>
    <t>Floretta, Svitlana</t>
  </si>
  <si>
    <t>Svitlana Floretta</t>
  </si>
  <si>
    <t>Florida Agricul</t>
  </si>
  <si>
    <t>Florida Agriculture</t>
  </si>
  <si>
    <t>VP-10373</t>
  </si>
  <si>
    <t>Florida Agricultural Hall of Fame Foundation Inc</t>
  </si>
  <si>
    <t>Florida Cattlem</t>
  </si>
  <si>
    <t>Florida Cattlemen's Association</t>
  </si>
  <si>
    <t>VP-10190</t>
  </si>
  <si>
    <t>Florida Cattlew</t>
  </si>
  <si>
    <t>VP-10516</t>
  </si>
  <si>
    <t>Florida Cattlewomen Inc</t>
  </si>
  <si>
    <t>Florida Citrus</t>
  </si>
  <si>
    <t>Florida Citrus Mutual Inc</t>
  </si>
  <si>
    <t>Florida Citrus Mutual</t>
  </si>
  <si>
    <t>VP-10120</t>
  </si>
  <si>
    <t>Florida Crystals Corporation</t>
  </si>
  <si>
    <t>Florida Dairy Farmers</t>
  </si>
  <si>
    <t>Florida Department of Revenue</t>
  </si>
  <si>
    <t>Florida</t>
  </si>
  <si>
    <t>VP-360</t>
  </si>
  <si>
    <t>Florida Dept of Revenue</t>
  </si>
  <si>
    <t>Florida Fruit &amp;</t>
  </si>
  <si>
    <t>Florida Fruit &amp; Vegetable Association</t>
  </si>
  <si>
    <t>Florida Fruit &amp; Vegetable Assn</t>
  </si>
  <si>
    <t>VP-10112</t>
  </si>
  <si>
    <t>Florida Realty Management Serv</t>
  </si>
  <si>
    <t>Florida Realty Management Services</t>
  </si>
  <si>
    <t>Florida Realty Management Services LLC</t>
  </si>
  <si>
    <t>Florida's Elite Commercial Helfer Sale LLC</t>
  </si>
  <si>
    <t>Florida's Elite Commercial Helfer Sale</t>
  </si>
  <si>
    <t>VP-11568</t>
  </si>
  <si>
    <t>Floris Rooijmans</t>
  </si>
  <si>
    <t>Flournoy Robin</t>
  </si>
  <si>
    <t>Fluxicon B V</t>
  </si>
  <si>
    <t>Fluxicon</t>
  </si>
  <si>
    <t>VP-9713</t>
  </si>
  <si>
    <t>VP-9570</t>
  </si>
  <si>
    <t>Flying S Title and Escrow of Idaho, Inc.</t>
  </si>
  <si>
    <t>FM Title Inc</t>
  </si>
  <si>
    <t>FM Title</t>
  </si>
  <si>
    <t>VP-8158</t>
  </si>
  <si>
    <t>100855</t>
  </si>
  <si>
    <t>FMT of Billings LLC</t>
  </si>
  <si>
    <t>Fobert, Kimberly</t>
  </si>
  <si>
    <t>Kimberley Fobert</t>
  </si>
  <si>
    <t>Focus Franchising Inc</t>
  </si>
  <si>
    <t>Focus Franchising</t>
  </si>
  <si>
    <t>VP-11358</t>
  </si>
  <si>
    <t>Focus Management Group USA Inc</t>
  </si>
  <si>
    <t>Foerster, Alisha</t>
  </si>
  <si>
    <t>Alisha Foerster</t>
  </si>
  <si>
    <t>Foley and Lardner LLP</t>
  </si>
  <si>
    <t>Foley and Lardner</t>
  </si>
  <si>
    <t>VP-7514</t>
  </si>
  <si>
    <t>Foliage Design Systems of Central Florida</t>
  </si>
  <si>
    <t>VP-11570</t>
  </si>
  <si>
    <t>Folino, Paul L</t>
  </si>
  <si>
    <t>Paul Folino</t>
  </si>
  <si>
    <t>Folorunsho, Olaoluwa</t>
  </si>
  <si>
    <t>Olaoluwa Folorunsho</t>
  </si>
  <si>
    <t>Fondation de BAnQ</t>
  </si>
  <si>
    <t>Fondation du College Jean Eudes</t>
  </si>
  <si>
    <t>VP-9911</t>
  </si>
  <si>
    <t>Fondation Socodevi Pour Le Developpement International</t>
  </si>
  <si>
    <t>VP-11526</t>
  </si>
  <si>
    <t>Food Bank of Siouxland Inc</t>
  </si>
  <si>
    <t>Food Bank of Siouxland</t>
  </si>
  <si>
    <t>Food Finders Food Bank Inc</t>
  </si>
  <si>
    <t>Food Finders Food Bank</t>
  </si>
  <si>
    <t>Food Tech Media</t>
  </si>
  <si>
    <t>VP-10178</t>
  </si>
  <si>
    <t>Foodie Magician, Inc.</t>
  </si>
  <si>
    <t>Foodie Magician</t>
  </si>
  <si>
    <t>100398</t>
  </si>
  <si>
    <t>Foothill Packing, Inc.</t>
  </si>
  <si>
    <t>Foreside Consulting Services LLC</t>
  </si>
  <si>
    <t>Foreside Consulting Services</t>
  </si>
  <si>
    <t>Foreside</t>
  </si>
  <si>
    <t>Foreside Financial Group LLC</t>
  </si>
  <si>
    <t>Foreside Financial Group</t>
  </si>
  <si>
    <t>VP-7178</t>
  </si>
  <si>
    <t>Foreverfamily Inc</t>
  </si>
  <si>
    <t>Foreverfamily</t>
  </si>
  <si>
    <t>VP-9637</t>
  </si>
  <si>
    <t>Forge Architecture</t>
  </si>
  <si>
    <t>VP-3287</t>
  </si>
  <si>
    <t>Fort Bend County Constable PCT 1</t>
  </si>
  <si>
    <t>Fort Bend County Constable</t>
  </si>
  <si>
    <t>Fort Bend County</t>
  </si>
  <si>
    <t>Fortrex Technologies Inc</t>
  </si>
  <si>
    <t>Fortrex Technologies</t>
  </si>
  <si>
    <t>Fortrex Technologies LLC</t>
  </si>
  <si>
    <t>VP-7273</t>
  </si>
  <si>
    <t>Fortrex Technologies, LLC</t>
  </si>
  <si>
    <t>ForwardFooding Ltd</t>
  </si>
  <si>
    <t>ForwardFooding</t>
  </si>
  <si>
    <t>VP-10160</t>
  </si>
  <si>
    <t>Foss, Heather L.</t>
  </si>
  <si>
    <t>Heather Foss</t>
  </si>
  <si>
    <t>Fosse, Jesse</t>
  </si>
  <si>
    <t>Jesse Fosse</t>
  </si>
  <si>
    <t>Foster &amp; Associates dba Atlanta Headshot</t>
  </si>
  <si>
    <t>101339</t>
  </si>
  <si>
    <t>FOSTER-GARDNER INC</t>
  </si>
  <si>
    <t>Fotografie by Kassie Borreson - Haus Fra</t>
  </si>
  <si>
    <t>Foulk III, Charles</t>
  </si>
  <si>
    <t>Foundation for</t>
  </si>
  <si>
    <t>Foundation for Riverdale Unified Schools</t>
  </si>
  <si>
    <t>VP-10846</t>
  </si>
  <si>
    <t>Fountain County Recorder</t>
  </si>
  <si>
    <t>Fountain County</t>
  </si>
  <si>
    <t>Four Leaf Farms</t>
  </si>
  <si>
    <t>Four Oaks Farm</t>
  </si>
  <si>
    <t>VP-10075</t>
  </si>
  <si>
    <t>Four Seasons Hotel</t>
  </si>
  <si>
    <t>Four Seasons</t>
  </si>
  <si>
    <t>Four Seasons Hotel Los Angeles</t>
  </si>
  <si>
    <t>Fox, John</t>
  </si>
  <si>
    <t>John Fox</t>
  </si>
  <si>
    <t>Fox, Thomas</t>
  </si>
  <si>
    <t>Thomas Fox</t>
  </si>
  <si>
    <t>Foxhall Investors LLC</t>
  </si>
  <si>
    <t>Foxhall Investors</t>
  </si>
  <si>
    <t>VP-10890</t>
  </si>
  <si>
    <t>Foxit Corporation</t>
  </si>
  <si>
    <t>Foxit</t>
  </si>
  <si>
    <t>FPG Aspen Lake</t>
  </si>
  <si>
    <t>FPG Aspen Lake Holdings</t>
  </si>
  <si>
    <t>FPG Aspen Lake Holdings LLC</t>
  </si>
  <si>
    <t>VP-4053</t>
  </si>
  <si>
    <t>FPG Aspen Lake Holdings, LLC</t>
  </si>
  <si>
    <t>Frances Christy</t>
  </si>
  <si>
    <t>Francesco Ruggiero</t>
  </si>
  <si>
    <t>Francesco Antonio Ruggiero</t>
  </si>
  <si>
    <t>Francesco Ruggiero (Terminated)</t>
  </si>
  <si>
    <t>Franchise Tax Board</t>
  </si>
  <si>
    <t>Francine Tegue</t>
  </si>
  <si>
    <t>Francis Mwangi</t>
  </si>
  <si>
    <t>Francisco Garcia Manzano</t>
  </si>
  <si>
    <t>Francisco Garcia Manzano Mateos</t>
  </si>
  <si>
    <t>Francisco Javier Camacho López</t>
  </si>
  <si>
    <t>Frandson &amp; Associates LC</t>
  </si>
  <si>
    <t>Frandson &amp; Associates</t>
  </si>
  <si>
    <t>VP-9554</t>
  </si>
  <si>
    <t>Frank A Rogers Jr</t>
  </si>
  <si>
    <t>Frank Rogers</t>
  </si>
  <si>
    <t>100002</t>
  </si>
  <si>
    <t>Frank Ayscue</t>
  </si>
  <si>
    <t>100879</t>
  </si>
  <si>
    <t>Frank Joseph Bezner Jr.</t>
  </si>
  <si>
    <t>100750</t>
  </si>
  <si>
    <t>Frank M Hallaian Trust</t>
  </si>
  <si>
    <t>Frank Oliver</t>
  </si>
  <si>
    <t>VP-11773</t>
  </si>
  <si>
    <t>Frank Schroeder</t>
  </si>
  <si>
    <t>100833</t>
  </si>
  <si>
    <t>Frank V Schott Family Trust</t>
  </si>
  <si>
    <t>Frank, Kevin</t>
  </si>
  <si>
    <t>Kevin Frank</t>
  </si>
  <si>
    <t>Franklin &amp; Gladysann Gindick Family Limited Partnership</t>
  </si>
  <si>
    <t>Franklin County Register of Deeds</t>
  </si>
  <si>
    <t>Franklin County</t>
  </si>
  <si>
    <t>Franklin County Sheriff</t>
  </si>
  <si>
    <t>Franklin County Sheriff's Office</t>
  </si>
  <si>
    <t>Franklin County Sheriff (ID)</t>
  </si>
  <si>
    <t>VP-9689</t>
  </si>
  <si>
    <t>Franklin County Sheriff (ID) (Inactive)</t>
  </si>
  <si>
    <t>Franklin Covey Client Sales Inc.</t>
  </si>
  <si>
    <t>Franklin Covey Client Sales</t>
  </si>
  <si>
    <t>VP-9265</t>
  </si>
  <si>
    <t>Franklin Sheriff Office</t>
  </si>
  <si>
    <t>100416</t>
  </si>
  <si>
    <t>Frasier Farms LLC</t>
  </si>
  <si>
    <t>Frazee Abstract and Title Inc</t>
  </si>
  <si>
    <t>Frazee Abstract and Title</t>
  </si>
  <si>
    <t>Fred B LaDue &amp; Associates Inc</t>
  </si>
  <si>
    <t>Fred B LaDue &amp; Associates</t>
  </si>
  <si>
    <t>VP-9117</t>
  </si>
  <si>
    <t>VP-9964</t>
  </si>
  <si>
    <t>Fred D Jaynes</t>
  </si>
  <si>
    <t>100270</t>
  </si>
  <si>
    <t>Fred De Boer</t>
  </si>
  <si>
    <t>100779</t>
  </si>
  <si>
    <t>FRED DE BOER SURVIVOR'S TRUST</t>
  </si>
  <si>
    <t>Fred Gonfiantini</t>
  </si>
  <si>
    <t>101025</t>
  </si>
  <si>
    <t>Fred Jeffrey Leyendekker</t>
  </si>
  <si>
    <t>Fred Rose</t>
  </si>
  <si>
    <t>VP-8857</t>
  </si>
  <si>
    <t>Fred Rose LC</t>
  </si>
  <si>
    <t>101076</t>
  </si>
  <si>
    <t>FREDERICK J RUEGGER</t>
  </si>
  <si>
    <t>100649</t>
  </si>
  <si>
    <t>FREDRICK GERHARDT</t>
  </si>
  <si>
    <t>Freeborn &amp; Peters LLP</t>
  </si>
  <si>
    <t>Freeborn &amp; Peters</t>
  </si>
  <si>
    <t>VP-10096</t>
  </si>
  <si>
    <t>Freeborn County Sheriff</t>
  </si>
  <si>
    <t>Freeborn County</t>
  </si>
  <si>
    <t>Frerichs, Daniel</t>
  </si>
  <si>
    <t>Daniel Frerichs</t>
  </si>
  <si>
    <t>Fresh Start Cleaning LLC</t>
  </si>
  <si>
    <t>Fresh Start Cleaning</t>
  </si>
  <si>
    <t>Fresno County F</t>
  </si>
  <si>
    <t>Fresno County Farm Bureau</t>
  </si>
  <si>
    <t>Fresno County</t>
  </si>
  <si>
    <t>VP-10738</t>
  </si>
  <si>
    <t>Fresno County T</t>
  </si>
  <si>
    <t>Fresno County Tax Collector</t>
  </si>
  <si>
    <t>VP-9673</t>
  </si>
  <si>
    <t>Freund, Joseph Michael</t>
  </si>
  <si>
    <t>Joseph Freund</t>
  </si>
  <si>
    <t>Freundlich, Richard A</t>
  </si>
  <si>
    <t>Richard Freundlich</t>
  </si>
  <si>
    <t>Frey, Jamesh H</t>
  </si>
  <si>
    <t>James Frey</t>
  </si>
  <si>
    <t>Fridman, Maria</t>
  </si>
  <si>
    <t>Maria Fridman</t>
  </si>
  <si>
    <t>Friedmeyer, Karen</t>
  </si>
  <si>
    <t>Karen Friedmeyer</t>
  </si>
  <si>
    <t>Friend Acoustical Ceiling Co Inc</t>
  </si>
  <si>
    <t>Friend Acoustical Ceiling Co</t>
  </si>
  <si>
    <t>Friends of the</t>
  </si>
  <si>
    <t>VP-10232</t>
  </si>
  <si>
    <t>Friends of the Fair Baker City</t>
  </si>
  <si>
    <t>VP-10347</t>
  </si>
  <si>
    <t>Friends of the Marysville Stampede</t>
  </si>
  <si>
    <t>Fromberg, Jaclyn</t>
  </si>
  <si>
    <t>Jaclyn Fromberg</t>
  </si>
  <si>
    <t>Frontier</t>
  </si>
  <si>
    <t>Frontier Commun</t>
  </si>
  <si>
    <t>Frontier Communications Northw</t>
  </si>
  <si>
    <t>Frontier Communications Northwest, Inc.</t>
  </si>
  <si>
    <t>VP-9592</t>
  </si>
  <si>
    <t>Frontier Communications of the</t>
  </si>
  <si>
    <t>VP-9291</t>
  </si>
  <si>
    <t>Frontier Communications of the Southwest Inc</t>
  </si>
  <si>
    <t>Frontline Cleaning Services Corp</t>
  </si>
  <si>
    <t>Frontline Cleaning Services</t>
  </si>
  <si>
    <t>Frossard, Joao Paulo</t>
  </si>
  <si>
    <t>Joao Paulo Frossard</t>
  </si>
  <si>
    <t>Fruit Suite</t>
  </si>
  <si>
    <t>VP-3222</t>
  </si>
  <si>
    <t>Frye, Doug</t>
  </si>
  <si>
    <t>100241</t>
  </si>
  <si>
    <t>FS Almond Investments LLC</t>
  </si>
  <si>
    <t>FSI Consulting Services Inc</t>
  </si>
  <si>
    <t>FSM Hotel Owner, LLC</t>
  </si>
  <si>
    <t>FSM Hotel Owner</t>
  </si>
  <si>
    <t>VP-10895</t>
  </si>
  <si>
    <t>FTI Consulting Global Holdings Ltd</t>
  </si>
  <si>
    <t>FTI Consulting Global Holdings</t>
  </si>
  <si>
    <t>VP-11326</t>
  </si>
  <si>
    <t>FTI Consulting Inc</t>
  </si>
  <si>
    <t>FTI Consulting</t>
  </si>
  <si>
    <t>VP-3834</t>
  </si>
  <si>
    <t>FTW Ventures Management LLC</t>
  </si>
  <si>
    <t>FTW Ventures Management</t>
  </si>
  <si>
    <t>VP-10688</t>
  </si>
  <si>
    <t>Fu, Jie</t>
  </si>
  <si>
    <t>Jie Fu</t>
  </si>
  <si>
    <t>Fuchs Computer</t>
  </si>
  <si>
    <t>Fuchs Computer Sales</t>
  </si>
  <si>
    <t>Fuchs Computer Sales Inc</t>
  </si>
  <si>
    <t>VP-8817</t>
  </si>
  <si>
    <t>Fuchs Timothy</t>
  </si>
  <si>
    <t>Timothy Fuchs</t>
  </si>
  <si>
    <t>Fukushima, Izumi</t>
  </si>
  <si>
    <t>Izumi Fukushima</t>
  </si>
  <si>
    <t>Fullerton, Kevin</t>
  </si>
  <si>
    <t>Kevin Fullerton</t>
  </si>
  <si>
    <t>Fulton County OH Sheriff Depar</t>
  </si>
  <si>
    <t>Fulton County Sheriff</t>
  </si>
  <si>
    <t>Fulton County</t>
  </si>
  <si>
    <t>Fulton County Sheriff Department</t>
  </si>
  <si>
    <t>Fumasi Roland</t>
  </si>
  <si>
    <t>Fundacion con los niños y Familias del C</t>
  </si>
  <si>
    <t>Fundacion con los ninos y Familias del Campo</t>
  </si>
  <si>
    <t>Fundacion con los ninos y Familias del Campo IAP</t>
  </si>
  <si>
    <t>VP-6713</t>
  </si>
  <si>
    <t>Fundacion con los ninos y Familias del Campo IAP (Inactive)</t>
  </si>
  <si>
    <t>Funds Management Group</t>
  </si>
  <si>
    <t>Funk, Samuel</t>
  </si>
  <si>
    <t>Samuel Funk</t>
  </si>
  <si>
    <t>Furlan, Mario</t>
  </si>
  <si>
    <t>Mario Furlan</t>
  </si>
  <si>
    <t>Furst Class and Coutinho Consulting, Inc</t>
  </si>
  <si>
    <t>Furst Class and Coutinho Consulting</t>
  </si>
  <si>
    <t>100745</t>
  </si>
  <si>
    <t>Fusako Menna</t>
  </si>
  <si>
    <t>Future Citizens</t>
  </si>
  <si>
    <t>VP-10250</t>
  </si>
  <si>
    <t>Future Citizens Foundation</t>
  </si>
  <si>
    <t>Future Farmers</t>
  </si>
  <si>
    <t>Future Farmers of America</t>
  </si>
  <si>
    <t>Future Farmers of America - Mi</t>
  </si>
  <si>
    <t>VP-9933</t>
  </si>
  <si>
    <t>Future Farmers of America - Missouri Association</t>
  </si>
  <si>
    <t>100589</t>
  </si>
  <si>
    <t>Future Soledad Development, LLC</t>
  </si>
  <si>
    <t>Future Think LLC</t>
  </si>
  <si>
    <t>Future Think</t>
  </si>
  <si>
    <t>VP-9010</t>
  </si>
  <si>
    <t>FX Rate Correction SI_10004492</t>
  </si>
  <si>
    <t>FYI Consultants LLC</t>
  </si>
  <si>
    <t>FYI Consultants</t>
  </si>
  <si>
    <t>100609</t>
  </si>
  <si>
    <t>G &amp; H Dairy, LLC</t>
  </si>
  <si>
    <t>G. Michael Smith</t>
  </si>
  <si>
    <t>100020</t>
  </si>
  <si>
    <t>101304</t>
  </si>
  <si>
    <t>G-2 Producers</t>
  </si>
  <si>
    <t>G3 Architecture Interiors Planning</t>
  </si>
  <si>
    <t>101238</t>
  </si>
  <si>
    <t>G5 Land Company, LLC</t>
  </si>
  <si>
    <t>Gabriela Gallegos</t>
  </si>
  <si>
    <t>Gabriella Fishe</t>
  </si>
  <si>
    <t>Gabrielle Hazenberg Rossi</t>
  </si>
  <si>
    <t>Gabrielle Rossi</t>
  </si>
  <si>
    <t>Gabrielle Sarver</t>
  </si>
  <si>
    <t>Gage County Register of Deeds</t>
  </si>
  <si>
    <t>Gage County</t>
  </si>
  <si>
    <t>Gagne, Raymond J</t>
  </si>
  <si>
    <t>Raymond Gagne</t>
  </si>
  <si>
    <t>Gaillard, Chelsea</t>
  </si>
  <si>
    <t>GainShare, Inc.</t>
  </si>
  <si>
    <t>GainShare</t>
  </si>
  <si>
    <t>VP-11488</t>
  </si>
  <si>
    <t>100501</t>
  </si>
  <si>
    <t>GALE A SEARLE</t>
  </si>
  <si>
    <t>100594</t>
  </si>
  <si>
    <t>GALE LEMAR TORSTENSON</t>
  </si>
  <si>
    <t>VP-9472</t>
  </si>
  <si>
    <t>Gale W Harding</t>
  </si>
  <si>
    <t>Galen Niederhauser</t>
  </si>
  <si>
    <t>Galicia Abogados, S.C.</t>
  </si>
  <si>
    <t>Galicia Abogados</t>
  </si>
  <si>
    <t>Gallatin County Sheriff's Department</t>
  </si>
  <si>
    <t>Gallatin County Sheriff</t>
  </si>
  <si>
    <t>Gallatin County</t>
  </si>
  <si>
    <t>GAM Information Systems</t>
  </si>
  <si>
    <t>VP-103</t>
  </si>
  <si>
    <t>GAM Information Systems Inc</t>
  </si>
  <si>
    <t>Gambhir, Punam</t>
  </si>
  <si>
    <t>Punam Gambhir</t>
  </si>
  <si>
    <t>Gamel David</t>
  </si>
  <si>
    <t>Ganado Group Inc</t>
  </si>
  <si>
    <t>Ganado Group</t>
  </si>
  <si>
    <t>VP-7003</t>
  </si>
  <si>
    <t>Gangi, Thomas J</t>
  </si>
  <si>
    <t>Thomas Gangi</t>
  </si>
  <si>
    <t>Ganguly, Abhijit</t>
  </si>
  <si>
    <t>100133</t>
  </si>
  <si>
    <t>GAR Bennett, LLC</t>
  </si>
  <si>
    <t>Garber, Phillip</t>
  </si>
  <si>
    <t>Phillip Garber</t>
  </si>
  <si>
    <t>Garcia, Rodrigo</t>
  </si>
  <si>
    <t>Rodrigo Garcia Osejo</t>
  </si>
  <si>
    <t>Gardiner Roberts LLP</t>
  </si>
  <si>
    <t>Gardiner Roberts</t>
  </si>
  <si>
    <t>Gardiner Roberts LLP (Inactive)</t>
  </si>
  <si>
    <t>VP-9524</t>
  </si>
  <si>
    <t>Garima Tyagi</t>
  </si>
  <si>
    <t>Garima Tyagi (On Leave)</t>
  </si>
  <si>
    <t>Garlich Printin</t>
  </si>
  <si>
    <t>Garlich Printing</t>
  </si>
  <si>
    <t>VP-9377</t>
  </si>
  <si>
    <t>Garlich Printing Co</t>
  </si>
  <si>
    <t>Garraway, Lauren</t>
  </si>
  <si>
    <t>Lauren Garraway</t>
  </si>
  <si>
    <t>Garrett Van de Ven</t>
  </si>
  <si>
    <t>Garrett Van de Ven (Terminated)</t>
  </si>
  <si>
    <t>Garrett Yacopet</t>
  </si>
  <si>
    <t>Garrett Yacopetti</t>
  </si>
  <si>
    <t>Garrett, Lawrence</t>
  </si>
  <si>
    <t>Lawrence Garrett</t>
  </si>
  <si>
    <t>Garrick Mossman</t>
  </si>
  <si>
    <t>100172</t>
  </si>
  <si>
    <t>Garry Morgan</t>
  </si>
  <si>
    <t>Gartner Inc</t>
  </si>
  <si>
    <t>Gartner</t>
  </si>
  <si>
    <t>VP-70</t>
  </si>
  <si>
    <t>Gartner Inc.</t>
  </si>
  <si>
    <t>Gary Cook</t>
  </si>
  <si>
    <t>Gary Dobson (Inactive)</t>
  </si>
  <si>
    <t>VP-4333</t>
  </si>
  <si>
    <t>100987</t>
  </si>
  <si>
    <t>Gary Schoonhoven</t>
  </si>
  <si>
    <t>100340</t>
  </si>
  <si>
    <t>Gary Thomas Eden</t>
  </si>
  <si>
    <t>VP-9885</t>
  </si>
  <si>
    <t>Gates Appraisal Services, Inc</t>
  </si>
  <si>
    <t>Gateway Greening</t>
  </si>
  <si>
    <t>Gateway I Group Inc</t>
  </si>
  <si>
    <t>Gateway I Group</t>
  </si>
  <si>
    <t>VP-1040</t>
  </si>
  <si>
    <t>Gathje, Randi</t>
  </si>
  <si>
    <t>Randi Gathje</t>
  </si>
  <si>
    <t>Gattis, James L</t>
  </si>
  <si>
    <t>James Gattis</t>
  </si>
  <si>
    <t>Gavin Pickering</t>
  </si>
  <si>
    <t>GB Travel Canada Company</t>
  </si>
  <si>
    <t>Gbekou, Yawovi P</t>
  </si>
  <si>
    <t>Yawovi Gbekou</t>
  </si>
  <si>
    <t>GC Ballroom Operator LLC</t>
  </si>
  <si>
    <t>GC Ballroom Operator</t>
  </si>
  <si>
    <t>VP-9144</t>
  </si>
  <si>
    <t>GC Ballroom Operator, LLC</t>
  </si>
  <si>
    <t>GDC Services Inc</t>
  </si>
  <si>
    <t>GDC Services</t>
  </si>
  <si>
    <t>Gearin Whitledge, PLLC</t>
  </si>
  <si>
    <t>Gearin Whitledge</t>
  </si>
  <si>
    <t>Gebbers Farms</t>
  </si>
  <si>
    <t>Geert Kortlandt</t>
  </si>
  <si>
    <t>Geisslinger, Shane A</t>
  </si>
  <si>
    <t>Shane Geisslinger</t>
  </si>
  <si>
    <t>100285</t>
  </si>
  <si>
    <t>Gene A. Sage</t>
  </si>
  <si>
    <t>Gene Cook &amp; Associates Inc</t>
  </si>
  <si>
    <t>Gene Cook &amp; Associates</t>
  </si>
  <si>
    <t>Gene Cook and Associates Inc</t>
  </si>
  <si>
    <t>VP-8613</t>
  </si>
  <si>
    <t>Gene Eritreo</t>
  </si>
  <si>
    <t>Gene Solutions LLC</t>
  </si>
  <si>
    <t>Genesse County Sheriff</t>
  </si>
  <si>
    <t>Genesse County</t>
  </si>
  <si>
    <t>Genevieve Wallace</t>
  </si>
  <si>
    <t>Genevieve Wallace (On Leave)</t>
  </si>
  <si>
    <t>Genex</t>
  </si>
  <si>
    <t>100715</t>
  </si>
  <si>
    <t>Genius Minds LLC</t>
  </si>
  <si>
    <t>Gennady Yanovsky</t>
  </si>
  <si>
    <t>GenoSource, LLC</t>
  </si>
  <si>
    <t>GenoSource</t>
  </si>
  <si>
    <t>VP-11490</t>
  </si>
  <si>
    <t>Genpact (UK) Limited</t>
  </si>
  <si>
    <t>Genpact (UK)</t>
  </si>
  <si>
    <t>Genpact (UK) Limited (Inactive)</t>
  </si>
  <si>
    <t>VP-10405</t>
  </si>
  <si>
    <t>Gentry, Robbin</t>
  </si>
  <si>
    <t>Robbin Gentry</t>
  </si>
  <si>
    <t>Geoffrey Bayer</t>
  </si>
  <si>
    <t>100235</t>
  </si>
  <si>
    <t>Geoffrey T Miller</t>
  </si>
  <si>
    <t>Geoghegan, Kevin</t>
  </si>
  <si>
    <t>Kevin Geoghegan</t>
  </si>
  <si>
    <t>GeoLand Management, LLC</t>
  </si>
  <si>
    <t>GeoLand Management</t>
  </si>
  <si>
    <t>100883</t>
  </si>
  <si>
    <t>GEORGE AND DANA HOLLAND FARMS LLC</t>
  </si>
  <si>
    <t>101317</t>
  </si>
  <si>
    <t>George B. Franklin &amp; Son</t>
  </si>
  <si>
    <t>George M Altman</t>
  </si>
  <si>
    <t>VP-11390</t>
  </si>
  <si>
    <t>George Managoba</t>
  </si>
  <si>
    <t>George Managoba (Terminated)</t>
  </si>
  <si>
    <t>100583</t>
  </si>
  <si>
    <t>George Palmer Landuyt Jr.</t>
  </si>
  <si>
    <t>George S Janning</t>
  </si>
  <si>
    <t>George Janning</t>
  </si>
  <si>
    <t>VP-8458</t>
  </si>
  <si>
    <t>George Salsa</t>
  </si>
  <si>
    <t>100846</t>
  </si>
  <si>
    <t>George W. Weis</t>
  </si>
  <si>
    <t>Georgia Agribusiness Council Inc</t>
  </si>
  <si>
    <t>Georgia Agribusiness Council</t>
  </si>
  <si>
    <t>VP-1048</t>
  </si>
  <si>
    <t>Georgia Agribusiness Council Inc.</t>
  </si>
  <si>
    <t>Georgia Agricul</t>
  </si>
  <si>
    <t>Georgia Agricultural Commodity Commission for Cotton</t>
  </si>
  <si>
    <t>VP-10395</t>
  </si>
  <si>
    <t>Georgia Departm</t>
  </si>
  <si>
    <t>Georgia Department of Revenue</t>
  </si>
  <si>
    <t>Georgia</t>
  </si>
  <si>
    <t>Georgia Department of Banking and Finance</t>
  </si>
  <si>
    <t>VP-9923</t>
  </si>
  <si>
    <t>VP-1049</t>
  </si>
  <si>
    <t>Georgia Farm Bu</t>
  </si>
  <si>
    <t>Georgia Farm Bureau</t>
  </si>
  <si>
    <t>VP-10156</t>
  </si>
  <si>
    <t>Georgia Farm Bureau Inc</t>
  </si>
  <si>
    <t>Georgia Fruit a</t>
  </si>
  <si>
    <t>Georgia Fruit and Vegetable Association</t>
  </si>
  <si>
    <t>VP-10289</t>
  </si>
  <si>
    <t>Georgia Peanut Commission</t>
  </si>
  <si>
    <t>VP-10562</t>
  </si>
  <si>
    <t>Georgia Pecan G</t>
  </si>
  <si>
    <t>Georgia Pecan Growers Association</t>
  </si>
  <si>
    <t>VP-10653</t>
  </si>
  <si>
    <t>Georgia Power</t>
  </si>
  <si>
    <t>Georgia Power 96 Annex</t>
  </si>
  <si>
    <t>VP-9003</t>
  </si>
  <si>
    <t>Georgina McCrudden</t>
  </si>
  <si>
    <t>Gerald Jess Payne</t>
  </si>
  <si>
    <t>Gerald Payne</t>
  </si>
  <si>
    <t>VP-9297</t>
  </si>
  <si>
    <t>Gerald Onyekwe</t>
  </si>
  <si>
    <t>101092</t>
  </si>
  <si>
    <t>Gerald Rene Berry</t>
  </si>
  <si>
    <t>Gerardi, Mark</t>
  </si>
  <si>
    <t>Mark Gerardi</t>
  </si>
  <si>
    <t>Gerlt, Lori J</t>
  </si>
  <si>
    <t>Lori Gerlt</t>
  </si>
  <si>
    <t>101062</t>
  </si>
  <si>
    <t>Gernaat Dairy, LLC</t>
  </si>
  <si>
    <t>Getfeedback Inc</t>
  </si>
  <si>
    <t>Getfeedback</t>
  </si>
  <si>
    <t>GetFeedbank Inc</t>
  </si>
  <si>
    <t>GetFeedbank</t>
  </si>
  <si>
    <t>GetFive LLC</t>
  </si>
  <si>
    <t>GetFive</t>
  </si>
  <si>
    <t>GetFive LLC (Inactive)</t>
  </si>
  <si>
    <t>Gfeller, Erik</t>
  </si>
  <si>
    <t>Ghosh, Krittwika</t>
  </si>
  <si>
    <t>Krittwika Ghosh</t>
  </si>
  <si>
    <t>Gianna Ruiz</t>
  </si>
  <si>
    <t>Gibbons, Vicky</t>
  </si>
  <si>
    <t>Vicky Gibbons</t>
  </si>
  <si>
    <t>Gibson County Sheriff's Office</t>
  </si>
  <si>
    <t>Gibson County Sheriff</t>
  </si>
  <si>
    <t>Gibson County</t>
  </si>
  <si>
    <t>101155</t>
  </si>
  <si>
    <t>Gibson Painting Group, Inc</t>
  </si>
  <si>
    <t>Gibson, Benjamin</t>
  </si>
  <si>
    <t>Gibson, Jeffrey M</t>
  </si>
  <si>
    <t>Jeffrey Gibson</t>
  </si>
  <si>
    <t>Gibson, Nathalie</t>
  </si>
  <si>
    <t>Nathalie Gibson</t>
  </si>
  <si>
    <t>Gienger, Megan</t>
  </si>
  <si>
    <t>Megan Gienger</t>
  </si>
  <si>
    <t>Gill Brothers Farms Partnerships</t>
  </si>
  <si>
    <t>Gillis Farms Trucking LLC</t>
  </si>
  <si>
    <t>Gillis Farms Trucking</t>
  </si>
  <si>
    <t>Gina Jacobs</t>
  </si>
  <si>
    <t>Gina Leonardo</t>
  </si>
  <si>
    <t>Gina Thompson</t>
  </si>
  <si>
    <t>Gioia, Christopher M</t>
  </si>
  <si>
    <t>Giovani Gomes</t>
  </si>
  <si>
    <t>100056</t>
  </si>
  <si>
    <t>Giri, Jessica</t>
  </si>
  <si>
    <t>Jessica Giri</t>
  </si>
  <si>
    <t>Gislason &amp; Hunter LLP</t>
  </si>
  <si>
    <t>Gislason &amp; Hunter</t>
  </si>
  <si>
    <t>VP-7967</t>
  </si>
  <si>
    <t>Gislason and Hunter LLP</t>
  </si>
  <si>
    <t>Giuseppe Grippi</t>
  </si>
  <si>
    <t>Glacial Lakes Title LLC</t>
  </si>
  <si>
    <t>Glacial Lakes Title</t>
  </si>
  <si>
    <t>Glawe, Peter L</t>
  </si>
  <si>
    <t>Peter Glawe</t>
  </si>
  <si>
    <t>Glen Darby</t>
  </si>
  <si>
    <t>Glen Lake Enterprises Inc</t>
  </si>
  <si>
    <t>Glen Lake Enterprises</t>
  </si>
  <si>
    <t>VP-11508</t>
  </si>
  <si>
    <t>100648</t>
  </si>
  <si>
    <t>GLENN G. KOELLER</t>
  </si>
  <si>
    <t>Glenn H. Parker Revocable Livi</t>
  </si>
  <si>
    <t>100089</t>
  </si>
  <si>
    <t>Glenn H. Parker Revocable Living Trust</t>
  </si>
  <si>
    <t>101173</t>
  </si>
  <si>
    <t>Glezen Farms, LLC</t>
  </si>
  <si>
    <t>Global  Roundtable for Sustainable Beef</t>
  </si>
  <si>
    <t>VP-3470</t>
  </si>
  <si>
    <t>Global Data Management Systems, LLC</t>
  </si>
  <si>
    <t>Global Data Management Systems</t>
  </si>
  <si>
    <t>VP-10508</t>
  </si>
  <si>
    <t>Global Language Project</t>
  </si>
  <si>
    <t>Global Relay Communications Inc</t>
  </si>
  <si>
    <t>Global Relay Communications</t>
  </si>
  <si>
    <t>VP-177</t>
  </si>
  <si>
    <t>Global Search Partners LLC</t>
  </si>
  <si>
    <t>Global Search Partners</t>
  </si>
  <si>
    <t>VP-210</t>
  </si>
  <si>
    <t>Global Soft Technologies LLC</t>
  </si>
  <si>
    <t>Global Soft Technologies</t>
  </si>
  <si>
    <t>Global Tax Management Inc</t>
  </si>
  <si>
    <t>Global Tax Management</t>
  </si>
  <si>
    <t>VP-9901</t>
  </si>
  <si>
    <t>Globelynx Limited</t>
  </si>
  <si>
    <t>Globelynx</t>
  </si>
  <si>
    <t>VP-4647</t>
  </si>
  <si>
    <t>100465</t>
  </si>
  <si>
    <t>Gloria Costamagna</t>
  </si>
  <si>
    <t>Gloria Turner</t>
  </si>
  <si>
    <t>Gobeli, Stephanie</t>
  </si>
  <si>
    <t>Stephanie Gobeli</t>
  </si>
  <si>
    <t>VP-11649</t>
  </si>
  <si>
    <t>God's Love We Deliver, Inc</t>
  </si>
  <si>
    <t>Gohrick Farms Inc</t>
  </si>
  <si>
    <t>Gohrick Farms</t>
  </si>
  <si>
    <t>Goins, Christine</t>
  </si>
  <si>
    <t>Golberg, Derek</t>
  </si>
  <si>
    <t>Goldberg Charitable Corporation to Impr</t>
  </si>
  <si>
    <t>Goldberg Charitable Corporation to Improve the Food System</t>
  </si>
  <si>
    <t>Goldberg Charitable Corporation to Improve the Foo</t>
  </si>
  <si>
    <t>Goldberg Charitable Corporation to Improve the Food System Inc</t>
  </si>
  <si>
    <t>VP-7684</t>
  </si>
  <si>
    <t>Goldberg Charitable Corporation to Improve the Food System Inc (Inactive)</t>
  </si>
  <si>
    <t>Golden Ridge Farms</t>
  </si>
  <si>
    <t>Golden Services</t>
  </si>
  <si>
    <t>Golden Services 06</t>
  </si>
  <si>
    <t>Golden Services 06 LLC</t>
  </si>
  <si>
    <t>Golden Software Inc</t>
  </si>
  <si>
    <t>Golden Software</t>
  </si>
  <si>
    <t>Golden Spread Council Boy Scouts of America</t>
  </si>
  <si>
    <t>Golden Valley Ag Boosters</t>
  </si>
  <si>
    <t>VP-10968</t>
  </si>
  <si>
    <t>100968</t>
  </si>
  <si>
    <t>Golden Valley Citrus, INC</t>
  </si>
  <si>
    <t>Goldman, Eli D</t>
  </si>
  <si>
    <t>Goldstein, Blake J</t>
  </si>
  <si>
    <t>100212</t>
  </si>
  <si>
    <t>Golly Farms</t>
  </si>
  <si>
    <t>Gomberg Fredrikson and Associates (GF and Associat</t>
  </si>
  <si>
    <t>Gomberg Fredrikson and Associates</t>
  </si>
  <si>
    <t>Gomberg Fredrikson and Associates (GF and Associates LLC)</t>
  </si>
  <si>
    <t>VP-9101</t>
  </si>
  <si>
    <t>Gomberg, Fredrikson &amp; Associates</t>
  </si>
  <si>
    <t>Gomez, Anna</t>
  </si>
  <si>
    <t>Gonfiantini, Fred J</t>
  </si>
  <si>
    <t>Gonsalves, Zachary</t>
  </si>
  <si>
    <t>Zachary Gonsalves</t>
  </si>
  <si>
    <t>Gonzales, Teresa</t>
  </si>
  <si>
    <t>Teresa Gonzales</t>
  </si>
  <si>
    <t>Gonzalez Elida</t>
  </si>
  <si>
    <t>Elida Gonzalez</t>
  </si>
  <si>
    <t>Gonzalez Garcia, Hector A</t>
  </si>
  <si>
    <t>Hector Gonzalez Garcia</t>
  </si>
  <si>
    <t>Gonzalez, Angelita</t>
  </si>
  <si>
    <t>Angelita Gonzalez</t>
  </si>
  <si>
    <t>Gonzalez, Mayra I</t>
  </si>
  <si>
    <t>Mayra Gonzalez</t>
  </si>
  <si>
    <t>Good Karma Animal Rescue of MN Inc</t>
  </si>
  <si>
    <t>Good Karma Animal Rescue of MN</t>
  </si>
  <si>
    <t>Goodhue County Recorder's Office</t>
  </si>
  <si>
    <t>Goodhue County Recorder</t>
  </si>
  <si>
    <t>Goodhue County</t>
  </si>
  <si>
    <t>Goodlife Fitness</t>
  </si>
  <si>
    <t>VP-2384</t>
  </si>
  <si>
    <t>Goodwin, Matthew G</t>
  </si>
  <si>
    <t>Matthew Goodwin</t>
  </si>
  <si>
    <t>Goodwin, Whitney</t>
  </si>
  <si>
    <t>Whitney Goodwin</t>
  </si>
  <si>
    <t>Goonjan Palhora</t>
  </si>
  <si>
    <t>100417</t>
  </si>
  <si>
    <t>Goosehead Farm, L.L.C</t>
  </si>
  <si>
    <t>Gopi Iyer</t>
  </si>
  <si>
    <t>Gopi Iyer (Terminated)</t>
  </si>
  <si>
    <t>Gordo Managemen</t>
  </si>
  <si>
    <t>Gordo Management</t>
  </si>
  <si>
    <t>Gordo Management LLC</t>
  </si>
  <si>
    <t>VP-7823</t>
  </si>
  <si>
    <t>VP-11767</t>
  </si>
  <si>
    <t>Gordon Brothers Holdings II, LLC</t>
  </si>
  <si>
    <t>100124</t>
  </si>
  <si>
    <t>Gordon C Schroll</t>
  </si>
  <si>
    <t>Gordon County Recorder</t>
  </si>
  <si>
    <t>Gordon County</t>
  </si>
  <si>
    <t>VP-8851</t>
  </si>
  <si>
    <t>100067</t>
  </si>
  <si>
    <t>Gordon R. Peart</t>
  </si>
  <si>
    <t>Gorges, Terry</t>
  </si>
  <si>
    <t>Terry Gorges</t>
  </si>
  <si>
    <t>Gosselin Paliza, Fabian</t>
  </si>
  <si>
    <t>Gotter, Steve</t>
  </si>
  <si>
    <t>Steve Gotter</t>
  </si>
  <si>
    <t>Gottsch, Debbie</t>
  </si>
  <si>
    <t>Goutham Kandukuri</t>
  </si>
  <si>
    <t>Governors Island Alliance, Inc</t>
  </si>
  <si>
    <t>Governors Island Alliance</t>
  </si>
  <si>
    <t>VP-10770</t>
  </si>
  <si>
    <t>Govert Barbas</t>
  </si>
  <si>
    <t>Gowling WLG (Canada) LLP</t>
  </si>
  <si>
    <t>Gowling WLG (Canada)</t>
  </si>
  <si>
    <t>Gowling WLG</t>
  </si>
  <si>
    <t>Gowling WLG LLP</t>
  </si>
  <si>
    <t>VP-8875</t>
  </si>
  <si>
    <t>VP-11588</t>
  </si>
  <si>
    <t>GP Strategies Corporation</t>
  </si>
  <si>
    <t>GPS Dairy Consu</t>
  </si>
  <si>
    <t>GPS Dairy Consulting</t>
  </si>
  <si>
    <t>GPS Dairy Consulting LLC</t>
  </si>
  <si>
    <t>VP-8045</t>
  </si>
  <si>
    <t>100229</t>
  </si>
  <si>
    <t>GQH, Inc.</t>
  </si>
  <si>
    <t>Grace Henry</t>
  </si>
  <si>
    <t>Grace Henry (Terminated)</t>
  </si>
  <si>
    <t>Grace Linenger</t>
  </si>
  <si>
    <t>Grace Nagel</t>
  </si>
  <si>
    <t>100623</t>
  </si>
  <si>
    <t>GRACE POULTRY FARM, LLC</t>
  </si>
  <si>
    <t>Grace Reynolds</t>
  </si>
  <si>
    <t>Grace Sandow</t>
  </si>
  <si>
    <t>Graff, Robert J</t>
  </si>
  <si>
    <t>Robert Graff</t>
  </si>
  <si>
    <t>Graham, Doug</t>
  </si>
  <si>
    <t>Doug Graham</t>
  </si>
  <si>
    <t>Grammarly, Inc</t>
  </si>
  <si>
    <t>Grammarly</t>
  </si>
  <si>
    <t>VP-10273</t>
  </si>
  <si>
    <t>Grammer Katee</t>
  </si>
  <si>
    <t>Katee Grammer</t>
  </si>
  <si>
    <t>Grand &amp; Toy</t>
  </si>
  <si>
    <t>Grand and Toy</t>
  </si>
  <si>
    <t>VP-1914</t>
  </si>
  <si>
    <t>Grand County Treasurer and Public Trustee</t>
  </si>
  <si>
    <t>Grand County Treasurer</t>
  </si>
  <si>
    <t>Grand County</t>
  </si>
  <si>
    <t>Grand Island Chamber of Commerce</t>
  </si>
  <si>
    <t>Grand Island Fire Department</t>
  </si>
  <si>
    <t>100853</t>
  </si>
  <si>
    <t>Grand River Abstract &amp; Title Co.</t>
  </si>
  <si>
    <t>VP-11123</t>
  </si>
  <si>
    <t>Grand Traverse Resort and Spa LLC</t>
  </si>
  <si>
    <t>Grande, Maria</t>
  </si>
  <si>
    <t>Maria Grande</t>
  </si>
  <si>
    <t>Granelli, Michael G</t>
  </si>
  <si>
    <t>Michael Granelli</t>
  </si>
  <si>
    <t>Granite Telecom</t>
  </si>
  <si>
    <t>Granite Telecommunications</t>
  </si>
  <si>
    <t>Granite Telecommunication</t>
  </si>
  <si>
    <t>VP-4335</t>
  </si>
  <si>
    <t>100553</t>
  </si>
  <si>
    <t>Granstrom Farms, LLC</t>
  </si>
  <si>
    <t>Grant County Recorder of Deeds - KS</t>
  </si>
  <si>
    <t>Grant County Recorder</t>
  </si>
  <si>
    <t>Grant County</t>
  </si>
  <si>
    <t>Grant County Register of Deeds</t>
  </si>
  <si>
    <t>Grant County Sheriff</t>
  </si>
  <si>
    <t>Grant County Sheriff's Office</t>
  </si>
  <si>
    <t>Grant County Title Company</t>
  </si>
  <si>
    <t>VP-9518</t>
  </si>
  <si>
    <t>Grant Gresham</t>
  </si>
  <si>
    <t>VP-11150</t>
  </si>
  <si>
    <t>Grant Morgan</t>
  </si>
  <si>
    <t>Grant Robinson</t>
  </si>
  <si>
    <t>Grant Thornton LLP</t>
  </si>
  <si>
    <t>Grant Thornton</t>
  </si>
  <si>
    <t>VP-1091</t>
  </si>
  <si>
    <t>Grant, Patricia</t>
  </si>
  <si>
    <t>Patricia Grant</t>
  </si>
  <si>
    <t>Grapery, Inc</t>
  </si>
  <si>
    <t>Grapery</t>
  </si>
  <si>
    <t>VP-10774</t>
  </si>
  <si>
    <t>VP-11222</t>
  </si>
  <si>
    <t>Grattan Park Inc</t>
  </si>
  <si>
    <t>Gray Design Group Inc</t>
  </si>
  <si>
    <t>Gray Design Group</t>
  </si>
  <si>
    <t>VP-9022</t>
  </si>
  <si>
    <t>Gray, Sage</t>
  </si>
  <si>
    <t>Sage Gray</t>
  </si>
  <si>
    <t>Grayson County Sheriff</t>
  </si>
  <si>
    <t>Grayson County</t>
  </si>
  <si>
    <t>100266</t>
  </si>
  <si>
    <t>Great Basin Title Company, LLC</t>
  </si>
  <si>
    <t>Great North Road Media Inc</t>
  </si>
  <si>
    <t>Great North Road Media</t>
  </si>
  <si>
    <t>VP-1093</t>
  </si>
  <si>
    <t>Great Plains Ag Services</t>
  </si>
  <si>
    <t>Great Plains Food Bank</t>
  </si>
  <si>
    <t>Great Plains Natural Gas Co.</t>
  </si>
  <si>
    <t>Great West Life</t>
  </si>
  <si>
    <t>Greater Chicago Food Depository</t>
  </si>
  <si>
    <t>VP-9815</t>
  </si>
  <si>
    <t>VP-9831</t>
  </si>
  <si>
    <t>Greater Illinois Title Company Inc</t>
  </si>
  <si>
    <t>Greaves, Shawn C</t>
  </si>
  <si>
    <t>Shawn Greaves</t>
  </si>
  <si>
    <t>Green Blue Institute</t>
  </si>
  <si>
    <t>VP-11604</t>
  </si>
  <si>
    <t>Green Coffee Association</t>
  </si>
  <si>
    <t>VP-1097</t>
  </si>
  <si>
    <t>Green Lake County Focus on the Farm Committee</t>
  </si>
  <si>
    <t>VP-11606</t>
  </si>
  <si>
    <t>Green Megan</t>
  </si>
  <si>
    <t>Megan Green</t>
  </si>
  <si>
    <t>100716</t>
  </si>
  <si>
    <t>Green Pasture International, Inc.</t>
  </si>
  <si>
    <t>100717</t>
  </si>
  <si>
    <t>Green Plains Grain Company LLC</t>
  </si>
  <si>
    <t>101288</t>
  </si>
  <si>
    <t>GREEN RUBBER-KENNEDY AG, L. P.</t>
  </si>
  <si>
    <t>Green Street Advisors</t>
  </si>
  <si>
    <t>Green Street Advisors, LLC</t>
  </si>
  <si>
    <t>Green Street Topco LLC</t>
  </si>
  <si>
    <t>Green Street Topco</t>
  </si>
  <si>
    <t>VP-9476</t>
  </si>
  <si>
    <t>Greenberg Traurig</t>
  </si>
  <si>
    <t>Greenberg Traurig LLP</t>
  </si>
  <si>
    <t>VP-3726</t>
  </si>
  <si>
    <t>Greenberg Traurig, LLP</t>
  </si>
  <si>
    <t>GreenBiz Group Inc</t>
  </si>
  <si>
    <t>GreenBiz Group</t>
  </si>
  <si>
    <t>VP-11572</t>
  </si>
  <si>
    <t>100797</t>
  </si>
  <si>
    <t>Greenbrier County Clerk</t>
  </si>
  <si>
    <t>100155</t>
  </si>
  <si>
    <t>Greene County Board of Commissioners</t>
  </si>
  <si>
    <t>Greene County Sheriff's Office</t>
  </si>
  <si>
    <t>Greene County Sheriff</t>
  </si>
  <si>
    <t>Greene County</t>
  </si>
  <si>
    <t>Greene Hamrick Quinlan and Sch</t>
  </si>
  <si>
    <t>Greene Hamrick Quinlan and Schermer PA</t>
  </si>
  <si>
    <t>Greene Hamrick Quinlan and Schermer</t>
  </si>
  <si>
    <t>VP-7735</t>
  </si>
  <si>
    <t>Greene Hamrick Schermer and Johnson PA</t>
  </si>
  <si>
    <t>Greene Worldwide Transportation</t>
  </si>
  <si>
    <t>Greener, Kurt</t>
  </si>
  <si>
    <t>Kurt Greener</t>
  </si>
  <si>
    <t>Greenspoon Mard</t>
  </si>
  <si>
    <t>Greenspoon Marder</t>
  </si>
  <si>
    <t>Greenspoon Marder LLP</t>
  </si>
  <si>
    <t>VP-9578</t>
  </si>
  <si>
    <t>Greenspoon Marder P.A.</t>
  </si>
  <si>
    <t>Greenspoon Marder P.A. (Inactive)</t>
  </si>
  <si>
    <t>VP-3660</t>
  </si>
  <si>
    <t>Greenstone Farm Credit Services FLCA</t>
  </si>
  <si>
    <t>Greenstone Farm Credit Services</t>
  </si>
  <si>
    <t>101180</t>
  </si>
  <si>
    <t>GreenWay Facility Services, LLC</t>
  </si>
  <si>
    <t>101308</t>
  </si>
  <si>
    <t>Greenwood Ranches, Inc.</t>
  </si>
  <si>
    <t>Greg Cunningham</t>
  </si>
  <si>
    <t>Greg Hoover</t>
  </si>
  <si>
    <t>Gregory Clark</t>
  </si>
  <si>
    <t>Gregory Crowley</t>
  </si>
  <si>
    <t>VP-10989</t>
  </si>
  <si>
    <t>101026</t>
  </si>
  <si>
    <t>Gregory Dennis Mikkelson</t>
  </si>
  <si>
    <t>Gregory Hutton</t>
  </si>
  <si>
    <t>Gregory Jasinski</t>
  </si>
  <si>
    <t>Gregory Loudon</t>
  </si>
  <si>
    <t>Greg Loudon</t>
  </si>
  <si>
    <t>Gregory Metzger DBA GAM Information Systems Inc</t>
  </si>
  <si>
    <t>Gregory, John</t>
  </si>
  <si>
    <t>John Gregory</t>
  </si>
  <si>
    <t>Gregson, Kristen</t>
  </si>
  <si>
    <t>Kristen Gregson</t>
  </si>
  <si>
    <t>Grennan, Thomas P</t>
  </si>
  <si>
    <t>Thomas Grennan</t>
  </si>
  <si>
    <t>Gresham, Grant</t>
  </si>
  <si>
    <t>Gresser Inc A California Corpo</t>
  </si>
  <si>
    <t>Gresser</t>
  </si>
  <si>
    <t>100007</t>
  </si>
  <si>
    <t>Gresser Inc A California Corporation</t>
  </si>
  <si>
    <t>Grettenberg, John</t>
  </si>
  <si>
    <t>John Grettenberg</t>
  </si>
  <si>
    <t>Greven, Marianne R</t>
  </si>
  <si>
    <t>Marianne Greven</t>
  </si>
  <si>
    <t>Griffee, James</t>
  </si>
  <si>
    <t>James Griffee</t>
  </si>
  <si>
    <t>100502</t>
  </si>
  <si>
    <t>Griffin Produce Company INC</t>
  </si>
  <si>
    <t>Griffin, Alexander</t>
  </si>
  <si>
    <t>Griffin, Susan</t>
  </si>
  <si>
    <t>Susan Griffin</t>
  </si>
  <si>
    <t>Griffith, Donald</t>
  </si>
  <si>
    <t>Donald Griffith</t>
  </si>
  <si>
    <t>Griffitt, Laura</t>
  </si>
  <si>
    <t>Laura Griffitt</t>
  </si>
  <si>
    <t>Griggs, Alan</t>
  </si>
  <si>
    <t>Grill Lisa</t>
  </si>
  <si>
    <t>Grimes Buck Schoell Beach &amp; Hitchins</t>
  </si>
  <si>
    <t>Grimes, Christopher B</t>
  </si>
  <si>
    <t>Grizzly Coolers</t>
  </si>
  <si>
    <t>Grizzly Coolers LLC</t>
  </si>
  <si>
    <t>VP-4152</t>
  </si>
  <si>
    <t>100725</t>
  </si>
  <si>
    <t>Grogan Poultry, Inc.</t>
  </si>
  <si>
    <t>Groshans, John</t>
  </si>
  <si>
    <t>John Groshans</t>
  </si>
  <si>
    <t>Gross and Associes Avocats</t>
  </si>
  <si>
    <t>Grossheim, Steve</t>
  </si>
  <si>
    <t>Steve Grossheim</t>
  </si>
  <si>
    <t>100694</t>
  </si>
  <si>
    <t>Ground Level, Inc.</t>
  </si>
  <si>
    <t>Grower Shipper Assoc of Santa Barbara &amp; San Luis Obispo County</t>
  </si>
  <si>
    <t>100224</t>
  </si>
  <si>
    <t>GROWERS ICE CO</t>
  </si>
  <si>
    <t>Grower-Shipper</t>
  </si>
  <si>
    <t>Grower-Shipper Association of Central California</t>
  </si>
  <si>
    <t>VP-10814</t>
  </si>
  <si>
    <t>Growing Green Inc</t>
  </si>
  <si>
    <t>Growing Green</t>
  </si>
  <si>
    <t>GrubHub Holdings Inc</t>
  </si>
  <si>
    <t>GrubHub Holdings</t>
  </si>
  <si>
    <t>VP-2834</t>
  </si>
  <si>
    <t>Grupo Amina Efferus AC</t>
  </si>
  <si>
    <t>Grupo Consultor de Mercados Agricolas</t>
  </si>
  <si>
    <t>VP-1749</t>
  </si>
  <si>
    <t>Grupo Consultor de Mercados Agrícolas</t>
  </si>
  <si>
    <t>VP-11662</t>
  </si>
  <si>
    <t>Grupo De Acondicionamiento TG SA DE CV</t>
  </si>
  <si>
    <t>Grupo Nacional Provincial S.A.B.</t>
  </si>
  <si>
    <t>Grupo Nacional Provincial</t>
  </si>
  <si>
    <t>Grupo Nacional Provincial SAB</t>
  </si>
  <si>
    <t>VP-1548</t>
  </si>
  <si>
    <t>Grupo Trasladate Seguro Mexico SA de C V</t>
  </si>
  <si>
    <t>Grupo Trasladate Seguro Mexico</t>
  </si>
  <si>
    <t>VP-7664</t>
  </si>
  <si>
    <t>Grupo Trasladate Seguro Mexico SA de CV</t>
  </si>
  <si>
    <t>GS Auctions LLC</t>
  </si>
  <si>
    <t>GS Auctions</t>
  </si>
  <si>
    <t>GSB Digital</t>
  </si>
  <si>
    <t>GSF Foundation</t>
  </si>
  <si>
    <t>VP-3234</t>
  </si>
  <si>
    <t>GSS Infotech CT Inc</t>
  </si>
  <si>
    <t>GTT Americas, LLC</t>
  </si>
  <si>
    <t>GTT Americas</t>
  </si>
  <si>
    <t>Guaranty Abstract Company</t>
  </si>
  <si>
    <t>101004</t>
  </si>
  <si>
    <t>Guaranty Closing &amp; Title Services, Inc.</t>
  </si>
  <si>
    <t>VP-9809</t>
  </si>
  <si>
    <t>Guaranty Title Inc</t>
  </si>
  <si>
    <t>Guaranty Title, Inc.</t>
  </si>
  <si>
    <t>Guaranty Title</t>
  </si>
  <si>
    <t>Guardian Northwest Title Company</t>
  </si>
  <si>
    <t>Guestin Stephanie</t>
  </si>
  <si>
    <t>Stephanie Guestin</t>
  </si>
  <si>
    <t>Guidepoint Global LLC</t>
  </si>
  <si>
    <t>Guidepoint Global</t>
  </si>
  <si>
    <t>VP-10141</t>
  </si>
  <si>
    <t>100199</t>
  </si>
  <si>
    <t>Guidepoint Global, LLC (Inactive)</t>
  </si>
  <si>
    <t>Guidry, Alexandra M</t>
  </si>
  <si>
    <t>Guilgliano, Rudy Charles</t>
  </si>
  <si>
    <t>Rudy Guilgliano</t>
  </si>
  <si>
    <t>Guillaume Ortiz</t>
  </si>
  <si>
    <t>Guillaume Ortiz (Terminated)</t>
  </si>
  <si>
    <t>Guillermo Diaz</t>
  </si>
  <si>
    <t>Gulf Citrus Gro</t>
  </si>
  <si>
    <t>Gulf Citrus Group</t>
  </si>
  <si>
    <t>Gulf Citrus Growers Association</t>
  </si>
  <si>
    <t>VP-10287</t>
  </si>
  <si>
    <t>Gumasta, Vineet</t>
  </si>
  <si>
    <t>Vineet Gumasta</t>
  </si>
  <si>
    <t>Gundeti, Mahesh</t>
  </si>
  <si>
    <t>Mahesh Gundeti</t>
  </si>
  <si>
    <t>Gunn, Katherine</t>
  </si>
  <si>
    <t>Katherine Gunn</t>
  </si>
  <si>
    <t>Gurevich Julia</t>
  </si>
  <si>
    <t>Julia Gurevich</t>
  </si>
  <si>
    <t>100125</t>
  </si>
  <si>
    <t>Gurpal Singh Basi</t>
  </si>
  <si>
    <t>Gustavo Santos</t>
  </si>
  <si>
    <t>Gustavo Yugo Kuada</t>
  </si>
  <si>
    <t>Guthrie County Sheriff</t>
  </si>
  <si>
    <t>Guthrie County</t>
  </si>
  <si>
    <t>VP-9231</t>
  </si>
  <si>
    <t>Guthrie County Sheriff (Inactive)</t>
  </si>
  <si>
    <t>Guus Hovius</t>
  </si>
  <si>
    <t>Guus Pepijn Hovius</t>
  </si>
  <si>
    <t>Guzdial, Chris</t>
  </si>
  <si>
    <t>Guzman, Angela</t>
  </si>
  <si>
    <t>Guzman-aguirre, Javier</t>
  </si>
  <si>
    <t>Javier Guzman</t>
  </si>
  <si>
    <t>Gwen Schwartz</t>
  </si>
  <si>
    <t>101351</t>
  </si>
  <si>
    <t>H &amp; M Custom, LLC</t>
  </si>
  <si>
    <t>101018</t>
  </si>
  <si>
    <t>H &amp; T Ocean LLC</t>
  </si>
  <si>
    <t>H and H Plumbing Service</t>
  </si>
  <si>
    <t>101084</t>
  </si>
  <si>
    <t>Ha My T Phan</t>
  </si>
  <si>
    <t>Haagen, Jef</t>
  </si>
  <si>
    <t>Jef Haagen</t>
  </si>
  <si>
    <t>Haakon County Abstract Co</t>
  </si>
  <si>
    <t>Haas, Kevin M</t>
  </si>
  <si>
    <t>Kevin Haas</t>
  </si>
  <si>
    <t>Habco Partnership</t>
  </si>
  <si>
    <t>Hack, Andrew</t>
  </si>
  <si>
    <t>Andrew Hack</t>
  </si>
  <si>
    <t>HackVentures Ltd</t>
  </si>
  <si>
    <t>HackVentures</t>
  </si>
  <si>
    <t>VP-11299</t>
  </si>
  <si>
    <t>Hackworth, Allen</t>
  </si>
  <si>
    <t>Hadley, Darin</t>
  </si>
  <si>
    <t>Haezebroeck, Brian</t>
  </si>
  <si>
    <t>Brian Haezebroeck</t>
  </si>
  <si>
    <t>Hagrman, Shannon</t>
  </si>
  <si>
    <t>Shannon Hagrman</t>
  </si>
  <si>
    <t>Haider Mayali</t>
  </si>
  <si>
    <t>Hailey Rice</t>
  </si>
  <si>
    <t>Halderman Real Estate Services</t>
  </si>
  <si>
    <t>Halderman Real Estate Services Inc</t>
  </si>
  <si>
    <t>VP-8176</t>
  </si>
  <si>
    <t>Hale, Rachel</t>
  </si>
  <si>
    <t>Rachel Hale</t>
  </si>
  <si>
    <t>Haleigh Durnin</t>
  </si>
  <si>
    <t>Hales John Thomas</t>
  </si>
  <si>
    <t>John Hales</t>
  </si>
  <si>
    <t>Hales, Clark</t>
  </si>
  <si>
    <t>Haley Kirchoff</t>
  </si>
  <si>
    <t>Haley, Monica</t>
  </si>
  <si>
    <t>Monica Haley</t>
  </si>
  <si>
    <t>Haley-Worsham &amp; Associates LLC</t>
  </si>
  <si>
    <t>Haley-Worsham &amp; Associates</t>
  </si>
  <si>
    <t>Halifax County Sheriff</t>
  </si>
  <si>
    <t>Halifax County</t>
  </si>
  <si>
    <t>Hall - Widdoss &amp; Co., Inc.</t>
  </si>
  <si>
    <t>Hall - Widdoss &amp; Co</t>
  </si>
  <si>
    <t>VP-9931</t>
  </si>
  <si>
    <t>Hall County Clerk of Superior Court</t>
  </si>
  <si>
    <t>Hall County Tre</t>
  </si>
  <si>
    <t>Hall County Treasurer</t>
  </si>
  <si>
    <t>Hall County</t>
  </si>
  <si>
    <t>VP-8829</t>
  </si>
  <si>
    <t>Hall Estill Hardwick Gable Golden &amp; Nelson PC</t>
  </si>
  <si>
    <t>VP-11199</t>
  </si>
  <si>
    <t>Hall Group LLC</t>
  </si>
  <si>
    <t>101302</t>
  </si>
  <si>
    <t>HALL WINES OF NAPA LP</t>
  </si>
  <si>
    <t>Hall, Burnell</t>
  </si>
  <si>
    <t>Burnell Hall</t>
  </si>
  <si>
    <t>Hall, Colton</t>
  </si>
  <si>
    <t>Colton Hall</t>
  </si>
  <si>
    <t>Hall, Cotton</t>
  </si>
  <si>
    <t>Hall, Dana</t>
  </si>
  <si>
    <t>Hallmark Housekeeping Services Inc</t>
  </si>
  <si>
    <t>Hallmark Housekeeping Services</t>
  </si>
  <si>
    <t>VP-3203</t>
  </si>
  <si>
    <t>Halo Branded Solutions, Inc</t>
  </si>
  <si>
    <t>Halo Branded Solutions</t>
  </si>
  <si>
    <t>100463</t>
  </si>
  <si>
    <t>Hamar Farms LLC</t>
  </si>
  <si>
    <t>Hamilton, Nicholas B</t>
  </si>
  <si>
    <t>Nicholas Hamilton</t>
  </si>
  <si>
    <t>Hampshire House Corporation</t>
  </si>
  <si>
    <t>VP-11182</t>
  </si>
  <si>
    <t>Han, Brian</t>
  </si>
  <si>
    <t>Hancock S REIT JCITY Corp</t>
  </si>
  <si>
    <t>Hancock S REIT JCITY</t>
  </si>
  <si>
    <t>VP-181</t>
  </si>
  <si>
    <t>Hancock S Reit- Jcity Corp.</t>
  </si>
  <si>
    <t>Hand County SD Sheriff</t>
  </si>
  <si>
    <t>Hand County Sheriff</t>
  </si>
  <si>
    <t>Hand County</t>
  </si>
  <si>
    <t>Hanes Wyatt</t>
  </si>
  <si>
    <t>100804</t>
  </si>
  <si>
    <t>Hang Britney Liu</t>
  </si>
  <si>
    <t>Hankey, Cindy</t>
  </si>
  <si>
    <t>Hannah Buschmann</t>
  </si>
  <si>
    <t>Hannah Dove</t>
  </si>
  <si>
    <t>Hannah Giesemann</t>
  </si>
  <si>
    <t>Hannah Giesemann (On Leave)</t>
  </si>
  <si>
    <t>Hannah Neri</t>
  </si>
  <si>
    <t>Hannah Omo</t>
  </si>
  <si>
    <t>Hannah Rankin</t>
  </si>
  <si>
    <t>Hans Hortensius</t>
  </si>
  <si>
    <t>Hans Hortensius (On Leave)</t>
  </si>
  <si>
    <t>Hans Nederened, Jr.</t>
  </si>
  <si>
    <t>VP-11158</t>
  </si>
  <si>
    <t>Hansen, Diane K</t>
  </si>
  <si>
    <t>Hansen, Eric J</t>
  </si>
  <si>
    <t>Hansen, Jeffrey Russell</t>
  </si>
  <si>
    <t>Jeffrey Hansen</t>
  </si>
  <si>
    <t>Hansen's Quality Jerseys, LLC</t>
  </si>
  <si>
    <t>Hansen's Quality Jerseys</t>
  </si>
  <si>
    <t>Hapka, Amy</t>
  </si>
  <si>
    <t>Happy Gopher Parcel Express Inc</t>
  </si>
  <si>
    <t>Happy Gopher Parcel Express</t>
  </si>
  <si>
    <t>100626</t>
  </si>
  <si>
    <t>Hardeep Singh Dhadli</t>
  </si>
  <si>
    <t>Harding, Gale</t>
  </si>
  <si>
    <t>Gale Harding</t>
  </si>
  <si>
    <t>Hardnett, Natasha</t>
  </si>
  <si>
    <t>Natasha Hardnett</t>
  </si>
  <si>
    <t>Hardung Ivey and Associates LL</t>
  </si>
  <si>
    <t>Hardung Ivey and Associates</t>
  </si>
  <si>
    <t>VP-8460</t>
  </si>
  <si>
    <t>Hardung Ivey and Associates LLC</t>
  </si>
  <si>
    <t>Hardung Ivey and Associates, LLC</t>
  </si>
  <si>
    <t>Hardy, Allison</t>
  </si>
  <si>
    <t>Allison Hardy</t>
  </si>
  <si>
    <t>Harjinder Chima</t>
  </si>
  <si>
    <t>101200</t>
  </si>
  <si>
    <t>Harkins LLC</t>
  </si>
  <si>
    <t>Harlan County C</t>
  </si>
  <si>
    <t>Harlan County</t>
  </si>
  <si>
    <t>VP-10795</t>
  </si>
  <si>
    <t>Harlan County Community Foundation Inc</t>
  </si>
  <si>
    <t>Harlan Title Co., LLC</t>
  </si>
  <si>
    <t>Harlan Title Co</t>
  </si>
  <si>
    <t>100564</t>
  </si>
  <si>
    <t>Harlan Vaught</t>
  </si>
  <si>
    <t>Harlan, Blair</t>
  </si>
  <si>
    <t>Harlem Grown Inc</t>
  </si>
  <si>
    <t>Harlem Grown</t>
  </si>
  <si>
    <t>VP-9893</t>
  </si>
  <si>
    <t>Harlin Parker Alcott &amp; Chaudoin PSC</t>
  </si>
  <si>
    <t>100361</t>
  </si>
  <si>
    <t>Harmon Ronald Wilts</t>
  </si>
  <si>
    <t>Harmon, Joshua</t>
  </si>
  <si>
    <t>Joshua Harmon</t>
  </si>
  <si>
    <t>101159</t>
  </si>
  <si>
    <t>Harmony Organic Dairy, LLC</t>
  </si>
  <si>
    <t>100503</t>
  </si>
  <si>
    <t>Harold R Bettencourt</t>
  </si>
  <si>
    <t>100489</t>
  </si>
  <si>
    <t>Harold Ray Rials</t>
  </si>
  <si>
    <t>Haroula Patsonikolis</t>
  </si>
  <si>
    <t>100785</t>
  </si>
  <si>
    <t>Harper Feedlot, LLC</t>
  </si>
  <si>
    <t>Harper, Scott</t>
  </si>
  <si>
    <t>Scott Harper</t>
  </si>
  <si>
    <t>Harpreet Sahota</t>
  </si>
  <si>
    <t>Harpreet Sahota (Terminated)</t>
  </si>
  <si>
    <t>Harris, Jeff</t>
  </si>
  <si>
    <t>Jeff Harris</t>
  </si>
  <si>
    <t>Harrison County IA Sheriff</t>
  </si>
  <si>
    <t>Harrison County Sheriff</t>
  </si>
  <si>
    <t>Harrison County</t>
  </si>
  <si>
    <t>Harrison, Katelyn</t>
  </si>
  <si>
    <t>Katelyn Harrison</t>
  </si>
  <si>
    <t>Harrison, Kelly</t>
  </si>
  <si>
    <t>Kelly Harrison</t>
  </si>
  <si>
    <t>100393</t>
  </si>
  <si>
    <t>Harry David Farabough</t>
  </si>
  <si>
    <t>100156</t>
  </si>
  <si>
    <t>Hart County Board of Commissioners</t>
  </si>
  <si>
    <t>Hart, Elizabeth G</t>
  </si>
  <si>
    <t>Hartford Fire Insurance Compan</t>
  </si>
  <si>
    <t>The Hartford</t>
  </si>
  <si>
    <t>VP-4613</t>
  </si>
  <si>
    <t>Hartford Fire Insurance Company</t>
  </si>
  <si>
    <t>Hartofilis, Christopher P</t>
  </si>
  <si>
    <t>Hartweck Michael</t>
  </si>
  <si>
    <t>Michael Hartweck</t>
  </si>
  <si>
    <t>Harvard Business School</t>
  </si>
  <si>
    <t>Harvard Maintenance Inc</t>
  </si>
  <si>
    <t>Harvard Maintenance</t>
  </si>
  <si>
    <t>VP-22</t>
  </si>
  <si>
    <t>Harvard Maintenance, Inc.</t>
  </si>
  <si>
    <t>Harvec S.A. de C.V.</t>
  </si>
  <si>
    <t>Harvec</t>
  </si>
  <si>
    <t>Haskell County Abstract and Title Company</t>
  </si>
  <si>
    <t>Haskell County Courthouse</t>
  </si>
  <si>
    <t>Haskell County</t>
  </si>
  <si>
    <t>Haskell County Register of Deeds</t>
  </si>
  <si>
    <t>Haughton-Pearson, Delano</t>
  </si>
  <si>
    <t>100568</t>
  </si>
  <si>
    <t>Havana Farms Equipment Co., L.L.C.</t>
  </si>
  <si>
    <t>HavenHouse St Louis</t>
  </si>
  <si>
    <t>Hawaii Department of Taxation</t>
  </si>
  <si>
    <t>Hawaii</t>
  </si>
  <si>
    <t>VP-9390</t>
  </si>
  <si>
    <t>101204</t>
  </si>
  <si>
    <t>Hawkes LLC</t>
  </si>
  <si>
    <t>Hawkeye Alarm &amp; Signal</t>
  </si>
  <si>
    <t>VP-10059</t>
  </si>
  <si>
    <t>100774</t>
  </si>
  <si>
    <t>Hawkeye Sow Alliance</t>
  </si>
  <si>
    <t>Hawking LLC</t>
  </si>
  <si>
    <t>Hawking</t>
  </si>
  <si>
    <t>VP-11068</t>
  </si>
  <si>
    <t>Hawkins, Brenda</t>
  </si>
  <si>
    <t>Brenda Hawkins</t>
  </si>
  <si>
    <t>VP-11736</t>
  </si>
  <si>
    <t>Hawley Troxell Ennis &amp; Hawley LLP</t>
  </si>
  <si>
    <t>Hawley, Brent</t>
  </si>
  <si>
    <t>Hawthorn Founda</t>
  </si>
  <si>
    <t>Hawthorn Foundation</t>
  </si>
  <si>
    <t>VP-7009</t>
  </si>
  <si>
    <t>Haydn Scarr</t>
  </si>
  <si>
    <t>Hayek, Toby G.</t>
  </si>
  <si>
    <t>Toby Hayek</t>
  </si>
  <si>
    <t>VP-9970</t>
  </si>
  <si>
    <t>Hayes County</t>
  </si>
  <si>
    <t>Hayes, Michael</t>
  </si>
  <si>
    <t>Michael Hayes</t>
  </si>
  <si>
    <t>Haynes and Boone LLP</t>
  </si>
  <si>
    <t>Haynes and Boone</t>
  </si>
  <si>
    <t>VP-1133</t>
  </si>
  <si>
    <t>Haynes and Boone, LLP</t>
  </si>
  <si>
    <t>Hays Specialist Recruitment (Canada) Inc</t>
  </si>
  <si>
    <t>Hays Specialist Recruitment Canada</t>
  </si>
  <si>
    <t>Hays Specialist Recruitment Canada Inc</t>
  </si>
  <si>
    <t>VP-1550</t>
  </si>
  <si>
    <t>Hazenberg, Wouter</t>
  </si>
  <si>
    <t>Wouter Hazenberg</t>
  </si>
  <si>
    <t>HCL Global Systems Inc</t>
  </si>
  <si>
    <t>101181</t>
  </si>
  <si>
    <t>HDH LLC</t>
  </si>
  <si>
    <t>Healthy Buildings International, Inc.</t>
  </si>
  <si>
    <t>Healthy Buildings International</t>
  </si>
  <si>
    <t>Healy Electric Contracting, Inc</t>
  </si>
  <si>
    <t>Healy Electric Contracting</t>
  </si>
  <si>
    <t>VP-10956</t>
  </si>
  <si>
    <t>Heather Coppedge</t>
  </si>
  <si>
    <t>Heather Kraus</t>
  </si>
  <si>
    <t>Heather Kucera</t>
  </si>
  <si>
    <t>Heather Mahrt</t>
  </si>
  <si>
    <t>Heather Merrill</t>
  </si>
  <si>
    <t>Heather Merrill (On Leave)</t>
  </si>
  <si>
    <t>Heather Metz</t>
  </si>
  <si>
    <t>Heather Smith</t>
  </si>
  <si>
    <t>Heather Stettne</t>
  </si>
  <si>
    <t>Heatwole, Jason</t>
  </si>
  <si>
    <t>Jason Heatwole</t>
  </si>
  <si>
    <t>Heckenlively, Howard</t>
  </si>
  <si>
    <t>Howard Heckenlively</t>
  </si>
  <si>
    <t>Hector Manuel de Jesus Aguilar Camin</t>
  </si>
  <si>
    <t>VP-9876</t>
  </si>
  <si>
    <t>Hegerfeld, Barbara</t>
  </si>
  <si>
    <t>Hegle, Linda</t>
  </si>
  <si>
    <t>Linda Hegle</t>
  </si>
  <si>
    <t>Heida, Richard S</t>
  </si>
  <si>
    <t>Richard Heida</t>
  </si>
  <si>
    <t>Heijst van, Maurits</t>
  </si>
  <si>
    <t>Maurits van Heijst</t>
  </si>
  <si>
    <t>Heiman, James G</t>
  </si>
  <si>
    <t>James Heiman</t>
  </si>
  <si>
    <t>Heitkemper, Nick</t>
  </si>
  <si>
    <t>Nick Heitkemper</t>
  </si>
  <si>
    <t>Helen Capulong</t>
  </si>
  <si>
    <t>Helen Capulong (Terminated)</t>
  </si>
  <si>
    <t>101237</t>
  </si>
  <si>
    <t>Helen Farm, LLC</t>
  </si>
  <si>
    <t>Helena</t>
  </si>
  <si>
    <t>Hello California Destination Management Inc</t>
  </si>
  <si>
    <t>Hello California Destination Management</t>
  </si>
  <si>
    <t>Helmets First</t>
  </si>
  <si>
    <t>Hemani Jadhav</t>
  </si>
  <si>
    <t>Hemann, Brian</t>
  </si>
  <si>
    <t>Brian Hemann</t>
  </si>
  <si>
    <t>Hemenover, Brett</t>
  </si>
  <si>
    <t>Hemisphere Tower Apts at Pembr</t>
  </si>
  <si>
    <t>Hemisphere Tower Apts at Pembrooke Pines</t>
  </si>
  <si>
    <t>VP-8067</t>
  </si>
  <si>
    <t>Hemisphere Tower Apts at Pembroke Pines LLC (Inactive)</t>
  </si>
  <si>
    <t>Hemisphere Tower Apts at Pembrooke Pines LLC</t>
  </si>
  <si>
    <t>Henard, Michael</t>
  </si>
  <si>
    <t>Michael Henard</t>
  </si>
  <si>
    <t>Henderson County Illinois Recorder</t>
  </si>
  <si>
    <t>Henderson County Recorder</t>
  </si>
  <si>
    <t>Henderson County</t>
  </si>
  <si>
    <t>Hendrickson III, Robert W</t>
  </si>
  <si>
    <t>Robert Hendrickson</t>
  </si>
  <si>
    <t>101083</t>
  </si>
  <si>
    <t>Hendrik Leyendekker</t>
  </si>
  <si>
    <t>101264</t>
  </si>
  <si>
    <t>Hendrix Ranch</t>
  </si>
  <si>
    <t>Hennepin Partners LLC</t>
  </si>
  <si>
    <t>Hennepin Partners</t>
  </si>
  <si>
    <t>VP-9341</t>
  </si>
  <si>
    <t>Henny Santoso</t>
  </si>
  <si>
    <t>Henry County Illinois Recorder of Deeds</t>
  </si>
  <si>
    <t>Henry County Recorder</t>
  </si>
  <si>
    <t>Henry County</t>
  </si>
  <si>
    <t>Henry County IN Sheriff</t>
  </si>
  <si>
    <t>Henry County Sheriff</t>
  </si>
  <si>
    <t>VP-9422</t>
  </si>
  <si>
    <t>Henry County IN Sheriff (Inactive)</t>
  </si>
  <si>
    <t>Henry Huang</t>
  </si>
  <si>
    <t>Henry, Charles A</t>
  </si>
  <si>
    <t>Henry, Grace</t>
  </si>
  <si>
    <t>Hensel Lori</t>
  </si>
  <si>
    <t>Lori Hensel</t>
  </si>
  <si>
    <t>Henson, Alyce R</t>
  </si>
  <si>
    <t>Alyce Henson</t>
  </si>
  <si>
    <t>Henson, Laura</t>
  </si>
  <si>
    <t>Laura Henson</t>
  </si>
  <si>
    <t>Hepp Melinda</t>
  </si>
  <si>
    <t>Melinda Hepp</t>
  </si>
  <si>
    <t>Herb Brown</t>
  </si>
  <si>
    <t>Herb Brown (Terminated)</t>
  </si>
  <si>
    <t>101266</t>
  </si>
  <si>
    <t>Heritage Dairy</t>
  </si>
  <si>
    <t>Heritage Livestock, Inc.</t>
  </si>
  <si>
    <t>Heritage Livestock</t>
  </si>
  <si>
    <t>100647</t>
  </si>
  <si>
    <t>Heritage Title Company Inc</t>
  </si>
  <si>
    <t>Heritage Title Company</t>
  </si>
  <si>
    <t>Herkimer County Sheriff</t>
  </si>
  <si>
    <t>Herkimer County</t>
  </si>
  <si>
    <t>Herman Miller</t>
  </si>
  <si>
    <t>VP-3562</t>
  </si>
  <si>
    <t>Herman Schroeder</t>
  </si>
  <si>
    <t>Hernandez Gonzalez, Lucia V</t>
  </si>
  <si>
    <t>Lucia Hernandez Gonzalez</t>
  </si>
  <si>
    <t>Herndon, Deon</t>
  </si>
  <si>
    <t>Herod Loren</t>
  </si>
  <si>
    <t>Loren Herod</t>
  </si>
  <si>
    <t>Hertel, Claus</t>
  </si>
  <si>
    <t>Hertz Appraisal Services Ltd</t>
  </si>
  <si>
    <t>Hertz Appraisal Services</t>
  </si>
  <si>
    <t>VP-9478</t>
  </si>
  <si>
    <t>Herzing, Ronald</t>
  </si>
  <si>
    <t>Ronald Herzing</t>
  </si>
  <si>
    <t>Hester and Zehren LLC</t>
  </si>
  <si>
    <t>Hester and Zehren</t>
  </si>
  <si>
    <t>VP-7737</t>
  </si>
  <si>
    <t>Hettinger County Sheriff's Office</t>
  </si>
  <si>
    <t>Hettinger County Sheriff</t>
  </si>
  <si>
    <t>Hettinger County</t>
  </si>
  <si>
    <t>Heutel, Jeffrey</t>
  </si>
  <si>
    <t>Jeffrey Heutel</t>
  </si>
  <si>
    <t>Hibbard, Kenneth</t>
  </si>
  <si>
    <t>Kenneth Hibbard</t>
  </si>
  <si>
    <t>Hickman Land</t>
  </si>
  <si>
    <t>100129</t>
  </si>
  <si>
    <t>Hickman's Egg Ranch, Inc.</t>
  </si>
  <si>
    <t>100843</t>
  </si>
  <si>
    <t>Hickory Valley Investments</t>
  </si>
  <si>
    <t>Hidzer Kiewiet</t>
  </si>
  <si>
    <t>Hidzer Kiewiet de Jonge</t>
  </si>
  <si>
    <t>Higgins, Michael J</t>
  </si>
  <si>
    <t>Michael Higgins</t>
  </si>
  <si>
    <t>High Plains Cattle Supply LLC</t>
  </si>
  <si>
    <t>High Plains Cattle Supply</t>
  </si>
  <si>
    <t>VP-11398</t>
  </si>
  <si>
    <t>High Rise of Sioux Falls Inc</t>
  </si>
  <si>
    <t>High Rise of Sioux Falls</t>
  </si>
  <si>
    <t>High, Justin</t>
  </si>
  <si>
    <t>Justin High</t>
  </si>
  <si>
    <t>Highlands Count</t>
  </si>
  <si>
    <t>Highlands County Citrus Growers Association</t>
  </si>
  <si>
    <t>VP-10792</t>
  </si>
  <si>
    <t>HighQuest Partners LLC</t>
  </si>
  <si>
    <t>HighQuest Partners</t>
  </si>
  <si>
    <t>VP-3314</t>
  </si>
  <si>
    <t>HighQuest Partners, LLC</t>
  </si>
  <si>
    <t>Highstreet, Amy</t>
  </si>
  <si>
    <t>Hilco Diligence Services, LLC</t>
  </si>
  <si>
    <t>Hilco Diligence Services</t>
  </si>
  <si>
    <t>VP-11186</t>
  </si>
  <si>
    <t>Hill County County Clerk</t>
  </si>
  <si>
    <t>Hill County Clerk</t>
  </si>
  <si>
    <t>Hill County</t>
  </si>
  <si>
    <t>Hill, David</t>
  </si>
  <si>
    <t>Hillsborough Co</t>
  </si>
  <si>
    <t>Hillsborough County Tax Collector</t>
  </si>
  <si>
    <t>Hillsborough County</t>
  </si>
  <si>
    <t>Hillsborough County Tax Collec</t>
  </si>
  <si>
    <t>VP-8672</t>
  </si>
  <si>
    <t>Hiram Williams</t>
  </si>
  <si>
    <t>100963</t>
  </si>
  <si>
    <t>HIRDAY PAL SINGH</t>
  </si>
  <si>
    <t>HireRight Canada Corporation</t>
  </si>
  <si>
    <t>VP-3224</t>
  </si>
  <si>
    <t>Hirji, Devdhar</t>
  </si>
  <si>
    <t>Hirsch, Ellen</t>
  </si>
  <si>
    <t>Hirsch, Rodolfo G</t>
  </si>
  <si>
    <t>Rodolfo Hirsch</t>
  </si>
  <si>
    <t>His Hands Food Pantry</t>
  </si>
  <si>
    <t>Hitachi Vantara Corporation</t>
  </si>
  <si>
    <t>Hitachi Vantara</t>
  </si>
  <si>
    <t>Hitachi Vantara LLC</t>
  </si>
  <si>
    <t>VP-9824</t>
  </si>
  <si>
    <t>VP-4097</t>
  </si>
  <si>
    <t>Hitachi Vantara LLC (Inactive)</t>
  </si>
  <si>
    <t>Hitchcock, Kate</t>
  </si>
  <si>
    <t>Kate Hitchcock</t>
  </si>
  <si>
    <t>HLJ Holdings LLLP</t>
  </si>
  <si>
    <t>VP-7827</t>
  </si>
  <si>
    <t>HLJ Holdings LLLP (Inactive)</t>
  </si>
  <si>
    <t>HMT and Associates</t>
  </si>
  <si>
    <t>Ho, Eric</t>
  </si>
  <si>
    <t>101033</t>
  </si>
  <si>
    <t>HOA Pham</t>
  </si>
  <si>
    <t>100657</t>
  </si>
  <si>
    <t>Hoa Phu LLC</t>
  </si>
  <si>
    <t>100827</t>
  </si>
  <si>
    <t>Hoang H Nguyen</t>
  </si>
  <si>
    <t>100805</t>
  </si>
  <si>
    <t>Hoang Phong Vu</t>
  </si>
  <si>
    <t>Hobbs, Trinith</t>
  </si>
  <si>
    <t>Trinith Hobbs</t>
  </si>
  <si>
    <t>Hodge, Lauren</t>
  </si>
  <si>
    <t>Lauren Hodge</t>
  </si>
  <si>
    <t>Hoehne, Sandra</t>
  </si>
  <si>
    <t>Sandra Hoehne</t>
  </si>
  <si>
    <t>Hoekstra, Roel</t>
  </si>
  <si>
    <t>Roel Hoekstra</t>
  </si>
  <si>
    <t>Hoermann, Edward</t>
  </si>
  <si>
    <t>Hoffmann GWE, L</t>
  </si>
  <si>
    <t>VP-10589</t>
  </si>
  <si>
    <t>Hoffmann GWE, LLC</t>
  </si>
  <si>
    <t>Hoffmann NT &amp; T</t>
  </si>
  <si>
    <t>VP-10506</t>
  </si>
  <si>
    <t>Hoffmann NT &amp; T LLC</t>
  </si>
  <si>
    <t>Hofman, Gijs P</t>
  </si>
  <si>
    <t>Gijs Hofman</t>
  </si>
  <si>
    <t>Hogan Lovells BSTL</t>
  </si>
  <si>
    <t>Hogan Lovells</t>
  </si>
  <si>
    <t>Hogan Lovells US LLP</t>
  </si>
  <si>
    <t>VP-2022</t>
  </si>
  <si>
    <t>Hogans, Edwin</t>
  </si>
  <si>
    <t>VP-8877</t>
  </si>
  <si>
    <t>Holden Whitelaw and Associates Inc</t>
  </si>
  <si>
    <t>Holden, Whitelaw &amp; Associates</t>
  </si>
  <si>
    <t>Holdiman, Chris</t>
  </si>
  <si>
    <t>100794</t>
  </si>
  <si>
    <t>Hole In One Ranch</t>
  </si>
  <si>
    <t>Holland &amp; Hart LLP</t>
  </si>
  <si>
    <t>Holland &amp; Hart</t>
  </si>
  <si>
    <t>VP-1156</t>
  </si>
  <si>
    <t>Holland and Knight LLP</t>
  </si>
  <si>
    <t>Holland and Knight</t>
  </si>
  <si>
    <t>VP-9194</t>
  </si>
  <si>
    <t>Hollander, Michael</t>
  </si>
  <si>
    <t>Michael Hollander</t>
  </si>
  <si>
    <t>Hollenbeck Police Activities League</t>
  </si>
  <si>
    <t>Holler, Reed</t>
  </si>
  <si>
    <t>Reed Holler</t>
  </si>
  <si>
    <t>100481</t>
  </si>
  <si>
    <t>Hollis Farms Inc</t>
  </si>
  <si>
    <t>Hollis, Richard</t>
  </si>
  <si>
    <t>Richard Hollis</t>
  </si>
  <si>
    <t>Holly Fortin</t>
  </si>
  <si>
    <t>100057</t>
  </si>
  <si>
    <t>Holly Gunnells</t>
  </si>
  <si>
    <t>Holly Hickman</t>
  </si>
  <si>
    <t>Holly McGilly</t>
  </si>
  <si>
    <t>Holmes Amy</t>
  </si>
  <si>
    <t>Holstein Appraisals</t>
  </si>
  <si>
    <t>Holtzen, Rick</t>
  </si>
  <si>
    <t>Rick Holtzen</t>
  </si>
  <si>
    <t>Holubowski, David R</t>
  </si>
  <si>
    <t>Homan, Tim</t>
  </si>
  <si>
    <t>Tim Homan</t>
  </si>
  <si>
    <t>101187</t>
  </si>
  <si>
    <t>HOMBURGER AG</t>
  </si>
  <si>
    <t>100372</t>
  </si>
  <si>
    <t>Homestead Family Farms General</t>
  </si>
  <si>
    <t>Hop Growers of</t>
  </si>
  <si>
    <t>Hop Growers of America</t>
  </si>
  <si>
    <t>Hop</t>
  </si>
  <si>
    <t>Hop Growers of America Inc</t>
  </si>
  <si>
    <t>VP-10375</t>
  </si>
  <si>
    <t>Hop Research Co</t>
  </si>
  <si>
    <t>Hop Research Council</t>
  </si>
  <si>
    <t>VP-10812</t>
  </si>
  <si>
    <t>Hope Almond Ranch LLC</t>
  </si>
  <si>
    <t>Hope Almond Ranch</t>
  </si>
  <si>
    <t>100032</t>
  </si>
  <si>
    <t>Hopkins Appraisal Services LLC</t>
  </si>
  <si>
    <t>Hopkins Appraisal Services</t>
  </si>
  <si>
    <t>Hopkins, Charles</t>
  </si>
  <si>
    <t>Hopkins, Jonathan</t>
  </si>
  <si>
    <t>Jonathan Hopkins</t>
  </si>
  <si>
    <t>Horacek, Jay</t>
  </si>
  <si>
    <t>Jay Horacek</t>
  </si>
  <si>
    <t>Horaocho LLC</t>
  </si>
  <si>
    <t>HORAOCHO, LLC</t>
  </si>
  <si>
    <t>Horizon Branding LLC</t>
  </si>
  <si>
    <t>Horizon Branding</t>
  </si>
  <si>
    <t>VP-9289</t>
  </si>
  <si>
    <t>Horizon Branding LLC (Inactive)</t>
  </si>
  <si>
    <t>100696</t>
  </si>
  <si>
    <t>Horizon Vineyards, LLC</t>
  </si>
  <si>
    <t>Hortensius, Hans</t>
  </si>
  <si>
    <t>HotDocs Corporation</t>
  </si>
  <si>
    <t>HotDocs</t>
  </si>
  <si>
    <t>Hou, Carey H</t>
  </si>
  <si>
    <t>Houston County Sheriff's Office</t>
  </si>
  <si>
    <t>Houston County Sheriff</t>
  </si>
  <si>
    <t>Houston County</t>
  </si>
  <si>
    <t>Houston Taylor</t>
  </si>
  <si>
    <t>Houston Taylor PLLC</t>
  </si>
  <si>
    <t>VP-9929</t>
  </si>
  <si>
    <t>Hovius, Guus</t>
  </si>
  <si>
    <t>Howard &amp; Howard Attorney PLLC</t>
  </si>
  <si>
    <t>Howard &amp; Howard Attorney</t>
  </si>
  <si>
    <t>Howard and Howard Attorneys PLLC</t>
  </si>
  <si>
    <t>VP-8776</t>
  </si>
  <si>
    <t>Howard Anthony Nau</t>
  </si>
  <si>
    <t xml:space="preserve">Anthony Howard </t>
  </si>
  <si>
    <t>Howard Heckenli</t>
  </si>
  <si>
    <t>Howard M Thompson</t>
  </si>
  <si>
    <t>Howard Thompson</t>
  </si>
  <si>
    <t>VP-8131</t>
  </si>
  <si>
    <t>Howard M Thompson (Inactive)</t>
  </si>
  <si>
    <t>Howard, William</t>
  </si>
  <si>
    <t>William Howard</t>
  </si>
  <si>
    <t>Howell International Inc.</t>
  </si>
  <si>
    <t>Howell International</t>
  </si>
  <si>
    <t>HRdirect</t>
  </si>
  <si>
    <t>Hu, Xianwei</t>
  </si>
  <si>
    <t>XianWei Hu</t>
  </si>
  <si>
    <t>Huang, Henry</t>
  </si>
  <si>
    <t>Huang, Vivian</t>
  </si>
  <si>
    <t>Vivian Huang</t>
  </si>
  <si>
    <t>Hub Technology Group Inc</t>
  </si>
  <si>
    <t>Hub Technology Group</t>
  </si>
  <si>
    <t>VP-3277</t>
  </si>
  <si>
    <t>Huber, Mike</t>
  </si>
  <si>
    <t>Mike Huber</t>
  </si>
  <si>
    <t>Hudnutt, Curt W</t>
  </si>
  <si>
    <t>Hudson, Avery</t>
  </si>
  <si>
    <t>Hudson, Tim</t>
  </si>
  <si>
    <t>Tim Hudson</t>
  </si>
  <si>
    <t>Huettl, Dawn</t>
  </si>
  <si>
    <t>Huggins, Jeanne</t>
  </si>
  <si>
    <t>Jeanne Huggins</t>
  </si>
  <si>
    <t>Hughes Customat Inc</t>
  </si>
  <si>
    <t>Hughes Customat</t>
  </si>
  <si>
    <t>Hughes Hubbard &amp; Reed LLP</t>
  </si>
  <si>
    <t>Hughes Hubbard &amp; Reed</t>
  </si>
  <si>
    <t>100900</t>
  </si>
  <si>
    <t>Hughes Ranch, LLC</t>
  </si>
  <si>
    <t>Hughes, Laura</t>
  </si>
  <si>
    <t>Laura Hughes</t>
  </si>
  <si>
    <t>Hugo Tam</t>
  </si>
  <si>
    <t>Hugoton USD 210</t>
  </si>
  <si>
    <t>Huinker, Kyle</t>
  </si>
  <si>
    <t>Kyle Huinker</t>
  </si>
  <si>
    <t>Hull, Monica</t>
  </si>
  <si>
    <t>Monica Hull</t>
  </si>
  <si>
    <t>Human Rights Campaign, Inc</t>
  </si>
  <si>
    <t>Human Rights Campaign</t>
  </si>
  <si>
    <t>Humboldt County Clerk</t>
  </si>
  <si>
    <t>100897</t>
  </si>
  <si>
    <t>Humphries and Company LLC</t>
  </si>
  <si>
    <t>Humphries and Company</t>
  </si>
  <si>
    <t>100174</t>
  </si>
  <si>
    <t>Hung Duc Tran</t>
  </si>
  <si>
    <t>100969</t>
  </si>
  <si>
    <t>Hung Manh Phan</t>
  </si>
  <si>
    <t>Hunsaker, Jade</t>
  </si>
  <si>
    <t>Jade Hunsaker</t>
  </si>
  <si>
    <t>Hunt County Sheriff</t>
  </si>
  <si>
    <t>Hunt County</t>
  </si>
  <si>
    <t>VP-9317</t>
  </si>
  <si>
    <t>Hunt County Sheriff (Inactive)</t>
  </si>
  <si>
    <t>Hunter Andrea</t>
  </si>
  <si>
    <t>Hunter Low</t>
  </si>
  <si>
    <t>Hunter Odom</t>
  </si>
  <si>
    <t>Hunter Wald</t>
  </si>
  <si>
    <t>Hunter, Ryan</t>
  </si>
  <si>
    <t>Ryan Hunter</t>
  </si>
  <si>
    <t>Hunton &amp; Williams</t>
  </si>
  <si>
    <t>Hunton Andrews Kurth</t>
  </si>
  <si>
    <t>Hunton Andrews Kurth LLP</t>
  </si>
  <si>
    <t>VP-1170</t>
  </si>
  <si>
    <t>Hurd, Holly</t>
  </si>
  <si>
    <t>Holly Hurd</t>
  </si>
  <si>
    <t>Hurkes Harris Design Associates Inc</t>
  </si>
  <si>
    <t>Hurkes Harris Design Associates</t>
  </si>
  <si>
    <t>Huron County Register of Deeds</t>
  </si>
  <si>
    <t>Huron County</t>
  </si>
  <si>
    <t>VP-9817</t>
  </si>
  <si>
    <t>Huron County Sheriff's Office</t>
  </si>
  <si>
    <t>Huron County Sheriff</t>
  </si>
  <si>
    <t>100561</t>
  </si>
  <si>
    <t>HURON FARMS A CALIFORNIA GENERAL</t>
  </si>
  <si>
    <t>Huron Title Company</t>
  </si>
  <si>
    <t>VP-8766</t>
  </si>
  <si>
    <t>Huron Title Company (Inactive)</t>
  </si>
  <si>
    <t>Hurshman, Eric</t>
  </si>
  <si>
    <t>Husch Blackwell</t>
  </si>
  <si>
    <t>Husch Blackwell LLP</t>
  </si>
  <si>
    <t>VP-7739</t>
  </si>
  <si>
    <t>Huseth, Jonathan</t>
  </si>
  <si>
    <t>Jonathan Huseth</t>
  </si>
  <si>
    <t>Huster, Matt R.</t>
  </si>
  <si>
    <t>Matt Huster</t>
  </si>
  <si>
    <t>Hutchinson County Register of</t>
  </si>
  <si>
    <t>Hutchinson County Register of Deeds</t>
  </si>
  <si>
    <t>Hutchinson County</t>
  </si>
  <si>
    <t>Hutton, Gregory T</t>
  </si>
  <si>
    <t>Huub Kops</t>
  </si>
  <si>
    <t>Hyatt Corporation</t>
  </si>
  <si>
    <t>Hyatt</t>
  </si>
  <si>
    <t>Hyatt Corporation as agent for Austin TRS LLC dba Hyatt Regency Austin</t>
  </si>
  <si>
    <t>VP-10820</t>
  </si>
  <si>
    <t>VP-332</t>
  </si>
  <si>
    <t>Hyatt Corporation as agents of 75 Wall Associates (Inactive)</t>
  </si>
  <si>
    <t>Hyatt Legal Plans Inc</t>
  </si>
  <si>
    <t>Hyatt Legal Plans</t>
  </si>
  <si>
    <t>Hyatt Legal Plans, Inc.</t>
  </si>
  <si>
    <t>Hyde, Lawrence</t>
  </si>
  <si>
    <t>Lawrence Hyde</t>
  </si>
  <si>
    <t>Hy-Vee Inc</t>
  </si>
  <si>
    <t>Hy-Vee</t>
  </si>
  <si>
    <t>VP-10600</t>
  </si>
  <si>
    <t>I Montserrat SA de CV</t>
  </si>
  <si>
    <t>I Montserrat</t>
  </si>
  <si>
    <t>VP-9872</t>
  </si>
  <si>
    <t>I&amp;G 123 North Wacker, LLC</t>
  </si>
  <si>
    <t>I&amp;G 123 North Wacker</t>
  </si>
  <si>
    <t>I3</t>
  </si>
  <si>
    <t>I3 Global Tech</t>
  </si>
  <si>
    <t>I3Globaltech</t>
  </si>
  <si>
    <t>Ian McMonagle Partnership</t>
  </si>
  <si>
    <t>Ian McMonagle Partnership (Inactive)</t>
  </si>
  <si>
    <t>VP-6726</t>
  </si>
  <si>
    <t>IBM</t>
  </si>
  <si>
    <t>IBM Corporation</t>
  </si>
  <si>
    <t>Ibrahim, Soha</t>
  </si>
  <si>
    <t>Soha Ibrahim</t>
  </si>
  <si>
    <t>VP-11710</t>
  </si>
  <si>
    <t>ICC Commercial Crime Services</t>
  </si>
  <si>
    <t>ICC Comercial Services</t>
  </si>
  <si>
    <t>ICC Commercial Services (IMB)</t>
  </si>
  <si>
    <t>ICE Chat</t>
  </si>
  <si>
    <t>ICE Data</t>
  </si>
  <si>
    <t>ICE DATA LP</t>
  </si>
  <si>
    <t>VP-7678</t>
  </si>
  <si>
    <t>Ice Data LP</t>
  </si>
  <si>
    <t>Idaho Agfest Ltd</t>
  </si>
  <si>
    <t>Idaho Agfest</t>
  </si>
  <si>
    <t>Idaho Department Of Insurance</t>
  </si>
  <si>
    <t>Idaho Department of Water Reso</t>
  </si>
  <si>
    <t>Idaho Department of Water Resources</t>
  </si>
  <si>
    <t>Idaho</t>
  </si>
  <si>
    <t>Idaho Department of Water Resources - Southwest Region</t>
  </si>
  <si>
    <t>Idaho Department of Water Resources - Western Region</t>
  </si>
  <si>
    <t>Idaho Department of Water Resources Eastern Region</t>
  </si>
  <si>
    <t>VP-8371</t>
  </si>
  <si>
    <t>VP-8373</t>
  </si>
  <si>
    <t>Idaho Department of Water Resources Southern Region</t>
  </si>
  <si>
    <t>VP-8369</t>
  </si>
  <si>
    <t>Idaho Department of Water Resources Western Region</t>
  </si>
  <si>
    <t>Idaho FFA Foundation</t>
  </si>
  <si>
    <t>VP-11484</t>
  </si>
  <si>
    <t>Idaho Power Company</t>
  </si>
  <si>
    <t>Idaho Secretary of State</t>
  </si>
  <si>
    <t>Idaho State Tax</t>
  </si>
  <si>
    <t>Idaho State Tax Commission</t>
  </si>
  <si>
    <t>VP-8831</t>
  </si>
  <si>
    <t>100480</t>
  </si>
  <si>
    <t>Idaho Supreme Potatoes Inc</t>
  </si>
  <si>
    <t>Idaho-Oregon Fr</t>
  </si>
  <si>
    <t>Idaho-Oregon Fruit and Vegetable Association</t>
  </si>
  <si>
    <t>Idaho-Oregon Fruit and Vegetable Association Inc</t>
  </si>
  <si>
    <t>VP-10166</t>
  </si>
  <si>
    <t>Idera Inc</t>
  </si>
  <si>
    <t>Idera</t>
  </si>
  <si>
    <t>VP-3026</t>
  </si>
  <si>
    <t>100408</t>
  </si>
  <si>
    <t>IF COPACK, LLC.</t>
  </si>
  <si>
    <t>Ignacio Aldunate</t>
  </si>
  <si>
    <t>Ignacio Aldunate Simunovic</t>
  </si>
  <si>
    <t>Ignacio Medina-Mora</t>
  </si>
  <si>
    <t>IIROC</t>
  </si>
  <si>
    <t>VP-11740</t>
  </si>
  <si>
    <t>Illinois Agricultural Resource Council Inc</t>
  </si>
  <si>
    <t>Illinois Beef A</t>
  </si>
  <si>
    <t>Illinois Beef Association</t>
  </si>
  <si>
    <t>Illinois Beef Association Inc</t>
  </si>
  <si>
    <t>VP-8574</t>
  </si>
  <si>
    <t>Illinois Department of Financial and Professional Regulation</t>
  </si>
  <si>
    <t>Illinois</t>
  </si>
  <si>
    <t>VP-11201</t>
  </si>
  <si>
    <t>Illinois Department of Financial and Professional Regulation (Inactive)</t>
  </si>
  <si>
    <t>100247</t>
  </si>
  <si>
    <t>Illinois Department of Revenue</t>
  </si>
  <si>
    <t>VP-8833</t>
  </si>
  <si>
    <t>Illinois Pork P</t>
  </si>
  <si>
    <t>Illinois Pork Producers Association</t>
  </si>
  <si>
    <t>VP-10150</t>
  </si>
  <si>
    <t>Illinois Societ</t>
  </si>
  <si>
    <t>VP-10152</t>
  </si>
  <si>
    <t>Illinois Society of Professional Farm Managers and Rural Appraisers</t>
  </si>
  <si>
    <t>Imaginag Tech, LLC</t>
  </si>
  <si>
    <t>Imaginag Tech</t>
  </si>
  <si>
    <t>VP-11486</t>
  </si>
  <si>
    <t>Imel Williams, Michelle</t>
  </si>
  <si>
    <t>Michelle Imel Williams</t>
  </si>
  <si>
    <t>Imerman Angels</t>
  </si>
  <si>
    <t>VP-10114</t>
  </si>
  <si>
    <t>Immigration and Nationality Law Group PLLC</t>
  </si>
  <si>
    <t>Immigration and Nationality Law Group</t>
  </si>
  <si>
    <t>VP-10172</t>
  </si>
  <si>
    <t>Impellizzeri, Raphael</t>
  </si>
  <si>
    <t>Raphael Impellizzeri</t>
  </si>
  <si>
    <t>100763</t>
  </si>
  <si>
    <t>Imperial Beef, L.L.C.</t>
  </si>
  <si>
    <t>Imperial Coffee and Svcs Inc</t>
  </si>
  <si>
    <t>Imperial Coffee and Svcs</t>
  </si>
  <si>
    <t>VP-1916</t>
  </si>
  <si>
    <t>Imperial County</t>
  </si>
  <si>
    <t>Imperial County (CA) Tax Colle</t>
  </si>
  <si>
    <t>Imperial County Tax Collector</t>
  </si>
  <si>
    <t>Imperial County (CA) Tax Collector</t>
  </si>
  <si>
    <t>VP-378</t>
  </si>
  <si>
    <t>Imperial County Farm Bureau</t>
  </si>
  <si>
    <t>VP-8282</t>
  </si>
  <si>
    <t>Imperial Irrigation District</t>
  </si>
  <si>
    <t>Imperial Parking Canada Corp</t>
  </si>
  <si>
    <t>Imperial Parking Canada</t>
  </si>
  <si>
    <t>Imperial Valley</t>
  </si>
  <si>
    <t>Imperial Valley Press</t>
  </si>
  <si>
    <t>VP-10784</t>
  </si>
  <si>
    <t>Imperial Valley Community Foundation</t>
  </si>
  <si>
    <t>Imperial Valley Food Bank</t>
  </si>
  <si>
    <t>VP-10852</t>
  </si>
  <si>
    <t>Imperial Valley Press Inc</t>
  </si>
  <si>
    <t>Imperial Valley Vegetable Growers Association</t>
  </si>
  <si>
    <t>VP-8343</t>
  </si>
  <si>
    <t>Imperial Valley Vegetable Growers Association (Inactive)</t>
  </si>
  <si>
    <t>Impostato, Joseph</t>
  </si>
  <si>
    <t>Joseph Impostato</t>
  </si>
  <si>
    <t>In Touch Capital Markets LLC</t>
  </si>
  <si>
    <t>In Touch Capital Markets</t>
  </si>
  <si>
    <t>VP-239</t>
  </si>
  <si>
    <t>InTouch Capital markets</t>
  </si>
  <si>
    <t>VP-11783</t>
  </si>
  <si>
    <t>Incubadora de personas extraordinarias, AC</t>
  </si>
  <si>
    <t>Indian River Ci</t>
  </si>
  <si>
    <t>VP-10518</t>
  </si>
  <si>
    <t>Indian River Citrus League</t>
  </si>
  <si>
    <t>Indiana Attorney General's Office</t>
  </si>
  <si>
    <t>Indiana Attorney General</t>
  </si>
  <si>
    <t>Indiana</t>
  </si>
  <si>
    <t>Indiana Department of Revenue</t>
  </si>
  <si>
    <t>VP-7891</t>
  </si>
  <si>
    <t>Indiana State Central Collection Unit</t>
  </si>
  <si>
    <t>Industrial Alliance Insurance and Financ</t>
  </si>
  <si>
    <t>InfoArmor Inc</t>
  </si>
  <si>
    <t>InfoArmor</t>
  </si>
  <si>
    <t>VP-2451</t>
  </si>
  <si>
    <t>InfoArmor, Inc</t>
  </si>
  <si>
    <t>Informa</t>
  </si>
  <si>
    <t>Informa Business Intelligence</t>
  </si>
  <si>
    <t>Informa Business Intelligence Inc.</t>
  </si>
  <si>
    <t>VP-2253</t>
  </si>
  <si>
    <t>Informa Global Markets</t>
  </si>
  <si>
    <t>Informa Global Markets (US) Inc.</t>
  </si>
  <si>
    <t>Informa Global Markets Europe Limited</t>
  </si>
  <si>
    <t>Informa Global Markets Europe</t>
  </si>
  <si>
    <t>Informa Media I</t>
  </si>
  <si>
    <t>Informa Media</t>
  </si>
  <si>
    <t>Informa Media Inc</t>
  </si>
  <si>
    <t>VP-8526</t>
  </si>
  <si>
    <t>Informa UK Limited</t>
  </si>
  <si>
    <t>Informa UK</t>
  </si>
  <si>
    <t>VP-3990</t>
  </si>
  <si>
    <t>Informa UK Limited (Inactive)</t>
  </si>
  <si>
    <t>Informa UK Ltd.</t>
  </si>
  <si>
    <t>Informatica LLC</t>
  </si>
  <si>
    <t>Informatica</t>
  </si>
  <si>
    <t>VP-368</t>
  </si>
  <si>
    <t>Informatica LLC (Inactive)</t>
  </si>
  <si>
    <t>Information Forecast Inc</t>
  </si>
  <si>
    <t>Information Forecast</t>
  </si>
  <si>
    <t>VP-2982</t>
  </si>
  <si>
    <t>Information Resources Inc</t>
  </si>
  <si>
    <t>Information Resources</t>
  </si>
  <si>
    <t>VP-252</t>
  </si>
  <si>
    <t>Information Resources, Inc</t>
  </si>
  <si>
    <t>InfoUSA Marketing Inc</t>
  </si>
  <si>
    <t>InfoUSA Marketing</t>
  </si>
  <si>
    <t>VP-11255</t>
  </si>
  <si>
    <t>Ingmire, Lisa</t>
  </si>
  <si>
    <t>Lisa Ingmire</t>
  </si>
  <si>
    <t>Innovation Booster US Inc.</t>
  </si>
  <si>
    <t>Innovation Booster US</t>
  </si>
  <si>
    <t>INNOVATIVE ABSTRACT &amp; TITLE COMPANY, LLC</t>
  </si>
  <si>
    <t>INNOVATIVE ABSTRACT &amp; TITLE COMPANY</t>
  </si>
  <si>
    <t>100233</t>
  </si>
  <si>
    <t>Innovative Abstract &amp; Title Company, LLC (Inactive)</t>
  </si>
  <si>
    <t>Innovative Human Capital Solutions LLC</t>
  </si>
  <si>
    <t>Innovative Human Capital Solutions</t>
  </si>
  <si>
    <t>Innovative Intelligent Solutions LLC</t>
  </si>
  <si>
    <t>Innovative Intelligent Solutions</t>
  </si>
  <si>
    <t>Innovative Productions Inc</t>
  </si>
  <si>
    <t>Innovative Productions</t>
  </si>
  <si>
    <t>VP-10514</t>
  </si>
  <si>
    <t>Innovative Technology Group</t>
  </si>
  <si>
    <t>Innovative Technology Group LL</t>
  </si>
  <si>
    <t>Innovative Technology Group LLC</t>
  </si>
  <si>
    <t>VP-3907</t>
  </si>
  <si>
    <t>Inovative Intelligent Solutions LLC</t>
  </si>
  <si>
    <t>Insala LLC</t>
  </si>
  <si>
    <t>Insala</t>
  </si>
  <si>
    <t>Insight</t>
  </si>
  <si>
    <t>Insight Enterprises Netherlands BV</t>
  </si>
  <si>
    <t>Insight Enterprises Netherlands</t>
  </si>
  <si>
    <t>VP-165</t>
  </si>
  <si>
    <t>Insights North America Inc</t>
  </si>
  <si>
    <t>Insights North America</t>
  </si>
  <si>
    <t>VP-9079</t>
  </si>
  <si>
    <t>InSite Holdings</t>
  </si>
  <si>
    <t>InSite Holdings LLC</t>
  </si>
  <si>
    <t>VP-8071</t>
  </si>
  <si>
    <t>Insperity Business Services LP</t>
  </si>
  <si>
    <t>Insperity Business Services</t>
  </si>
  <si>
    <t>VP-7831</t>
  </si>
  <si>
    <t>Insperity Business Services LP (Inactive)</t>
  </si>
  <si>
    <t>Insperity Business Services, LP</t>
  </si>
  <si>
    <t>Insperity Expense Management</t>
  </si>
  <si>
    <t>Inspiration Corporation</t>
  </si>
  <si>
    <t>Inspiration</t>
  </si>
  <si>
    <t>VP-10824</t>
  </si>
  <si>
    <t>Institute of Finance and Management</t>
  </si>
  <si>
    <t>Institute of Internal Auditors</t>
  </si>
  <si>
    <t>Institute of International Bankers</t>
  </si>
  <si>
    <t>VP-1198</t>
  </si>
  <si>
    <t>Institute of International Banking</t>
  </si>
  <si>
    <t>Institutional Investor LLC</t>
  </si>
  <si>
    <t>Institutional Investor</t>
  </si>
  <si>
    <t>VP-9558</t>
  </si>
  <si>
    <t>Instituto Mexicano del Seguro Social</t>
  </si>
  <si>
    <t>VP-1755</t>
  </si>
  <si>
    <t>Integracion de Espacios Corporation</t>
  </si>
  <si>
    <t>VP-10355</t>
  </si>
  <si>
    <t>Integrate.com, Inc.</t>
  </si>
  <si>
    <t>Integrate.com</t>
  </si>
  <si>
    <t>100358</t>
  </si>
  <si>
    <t>Integrated Seed Solutions, LLC</t>
  </si>
  <si>
    <t>Integrity First Solutions LLC</t>
  </si>
  <si>
    <t>Integrity First Solutions</t>
  </si>
  <si>
    <t>VP-4055</t>
  </si>
  <si>
    <t>IntegrityFirst Solutions</t>
  </si>
  <si>
    <t>Interactive Health Benefits</t>
  </si>
  <si>
    <t>VP-3515</t>
  </si>
  <si>
    <t>Intercompany Payables</t>
  </si>
  <si>
    <t>Intercompany Receivables</t>
  </si>
  <si>
    <t>Intercompany Reclass 80300 SI_</t>
  </si>
  <si>
    <t>Interface Construction Corp</t>
  </si>
  <si>
    <t>Interface Construction</t>
  </si>
  <si>
    <t>Interfax- America Inc.</t>
  </si>
  <si>
    <t>Interfax-America</t>
  </si>
  <si>
    <t>Interfax-America Inc</t>
  </si>
  <si>
    <t>Interfax-America Inc (Inactive)</t>
  </si>
  <si>
    <t>VP-1203</t>
  </si>
  <si>
    <t>Interior Foliage Design Inc</t>
  </si>
  <si>
    <t>Interior Foliage Design</t>
  </si>
  <si>
    <t>VP-1205</t>
  </si>
  <si>
    <t>VP-11378</t>
  </si>
  <si>
    <t>Interior Foliage Design, Inc.</t>
  </si>
  <si>
    <t>Interior Office Solutions SF Bay Inc</t>
  </si>
  <si>
    <t>Interior Office Solutions SF Bay</t>
  </si>
  <si>
    <t>Interior Office Solutions SF Bay Inc (Inactive)</t>
  </si>
  <si>
    <t>Intermountain Gas Company</t>
  </si>
  <si>
    <t>Intermountain Multiple Listing Service Inc</t>
  </si>
  <si>
    <t>Intermountain Multiple Listing Service</t>
  </si>
  <si>
    <t>VP-10325</t>
  </si>
  <si>
    <t>Internal Revenue Service</t>
  </si>
  <si>
    <t>Internap Corpor</t>
  </si>
  <si>
    <t>Internap Corporation</t>
  </si>
  <si>
    <t>Internap Holdin</t>
  </si>
  <si>
    <t>Internap Holding</t>
  </si>
  <si>
    <t>Internap Holding LLC</t>
  </si>
  <si>
    <t>VP-1207</t>
  </si>
  <si>
    <t>Internap Holding LLC (Inactive)</t>
  </si>
  <si>
    <t>International A</t>
  </si>
  <si>
    <t>International Agri-Center Inc</t>
  </si>
  <si>
    <t>International Agri-Center</t>
  </si>
  <si>
    <t>VP-10345</t>
  </si>
  <si>
    <t>International Business Machines Corporation</t>
  </si>
  <si>
    <t>VP-1178</t>
  </si>
  <si>
    <t>International Cooling &amp; Maintenance Corp</t>
  </si>
  <si>
    <t>International Cooling &amp; Maintenance</t>
  </si>
  <si>
    <t>VP-10954</t>
  </si>
  <si>
    <t>International Dairy Foods Association</t>
  </si>
  <si>
    <t>VP-1211</t>
  </si>
  <si>
    <t>International Energy Credit Association</t>
  </si>
  <si>
    <t>International Energy Credit Association Inc</t>
  </si>
  <si>
    <t>VP-1213</t>
  </si>
  <si>
    <t>International Fresh Produce Association</t>
  </si>
  <si>
    <t>VP-10693</t>
  </si>
  <si>
    <t>International Fresh Produce Association - IFPA</t>
  </si>
  <si>
    <t>International Office Products</t>
  </si>
  <si>
    <t>International Office Products Inc</t>
  </si>
  <si>
    <t>VP-1215</t>
  </si>
  <si>
    <t>International Poultry Council</t>
  </si>
  <si>
    <t>VP-1218</t>
  </si>
  <si>
    <t>International Stockmens Educat</t>
  </si>
  <si>
    <t>VP-9277</t>
  </si>
  <si>
    <t>International Stockmens Education Foundation</t>
  </si>
  <si>
    <t>Intervine Capital Clenega Valley LLC</t>
  </si>
  <si>
    <t>Intervine Capital Clenega Valley</t>
  </si>
  <si>
    <t>Intralinks Inc</t>
  </si>
  <si>
    <t>Intralinks</t>
  </si>
  <si>
    <t>Intralinks, Inc.</t>
  </si>
  <si>
    <t>Intuition Publishing</t>
  </si>
  <si>
    <t>Intuition Publishing Inc</t>
  </si>
  <si>
    <t>Intuition Publishing Inc (Inactive)</t>
  </si>
  <si>
    <t>VP-4161</t>
  </si>
  <si>
    <t>100344</t>
  </si>
  <si>
    <t>Investors Title Insurance Company</t>
  </si>
  <si>
    <t>Ioani, Alina V</t>
  </si>
  <si>
    <t>Ionia County Register of Deeds</t>
  </si>
  <si>
    <t>Ionia County</t>
  </si>
  <si>
    <t>Iowa Agriculture Literacy Foundation</t>
  </si>
  <si>
    <t>Iowa Cattlemens Association</t>
  </si>
  <si>
    <t>Iowa Dept of Revenue</t>
  </si>
  <si>
    <t>Iowa</t>
  </si>
  <si>
    <t>VP-370</t>
  </si>
  <si>
    <t>Iowa Poultry Association</t>
  </si>
  <si>
    <t>Iowa Rotocast Plastics Inc</t>
  </si>
  <si>
    <t>Iowa Rotocast Plastics</t>
  </si>
  <si>
    <t>VP-11542</t>
  </si>
  <si>
    <t>Iowa State Univ</t>
  </si>
  <si>
    <t>Iowa State University</t>
  </si>
  <si>
    <t>VP-10234</t>
  </si>
  <si>
    <t>Iowa State University of Science and Technology</t>
  </si>
  <si>
    <t>Iowa-Nebraska F</t>
  </si>
  <si>
    <t>Iowa-Nebraska Farm Equipment Association Inc</t>
  </si>
  <si>
    <t>Iowa-Nebraska Farm Equipment Association</t>
  </si>
  <si>
    <t>VP-10407</t>
  </si>
  <si>
    <t>IPC Network Services Inc</t>
  </si>
  <si>
    <t>IPC Network Services</t>
  </si>
  <si>
    <t>IPC Network Services Inc.</t>
  </si>
  <si>
    <t>IPC Systems Inc</t>
  </si>
  <si>
    <t>VP-88</t>
  </si>
  <si>
    <t>Ipreo Data Inc</t>
  </si>
  <si>
    <t>Ipreo Data</t>
  </si>
  <si>
    <t>VP-1225</t>
  </si>
  <si>
    <t>Iqbal, Javid M</t>
  </si>
  <si>
    <t>Javid Iqbal</t>
  </si>
  <si>
    <t>Ira Soriano</t>
  </si>
  <si>
    <t>Irene Stephens</t>
  </si>
  <si>
    <t>IRES LLC</t>
  </si>
  <si>
    <t>IRES</t>
  </si>
  <si>
    <t>VP-10260</t>
  </si>
  <si>
    <t>Irie Yoojeong Min</t>
  </si>
  <si>
    <t>Irie Yoojeong Min (Terminated)</t>
  </si>
  <si>
    <t>Irina Mordukhayev</t>
  </si>
  <si>
    <t>Iron House Awards LLC</t>
  </si>
  <si>
    <t>Iron House Awards</t>
  </si>
  <si>
    <t>VP-4293</t>
  </si>
  <si>
    <t>Iron House Awards, LLC</t>
  </si>
  <si>
    <t>Iron Mountain</t>
  </si>
  <si>
    <t>VP-48</t>
  </si>
  <si>
    <t>Iron Mountain Canada Corporation</t>
  </si>
  <si>
    <t>VP-1917</t>
  </si>
  <si>
    <t>Iron Mountain Inc</t>
  </si>
  <si>
    <t>Iron Mountain Intellectual Property Management Inc</t>
  </si>
  <si>
    <t>Iron Mountain Intellectual Property Management</t>
  </si>
  <si>
    <t>Iron Mountain Intellectual Property Management Inc.</t>
  </si>
  <si>
    <t>VP-9359U</t>
  </si>
  <si>
    <t>Iroquois County Sheriff</t>
  </si>
  <si>
    <t>Iroquois County</t>
  </si>
  <si>
    <t>Isaac Berg (Terminated)</t>
  </si>
  <si>
    <t>Isaac Gomez</t>
  </si>
  <si>
    <t>Isabel Rijpkema</t>
  </si>
  <si>
    <t>ISACA</t>
  </si>
  <si>
    <t>101230</t>
  </si>
  <si>
    <t>Ish Farm, LLC</t>
  </si>
  <si>
    <t>101115</t>
  </si>
  <si>
    <t>Island Grove, LLC</t>
  </si>
  <si>
    <t>Islands Management Company LLC</t>
  </si>
  <si>
    <t>Islands Management</t>
  </si>
  <si>
    <t>VP-3354</t>
  </si>
  <si>
    <t>Islands Management, LLC</t>
  </si>
  <si>
    <t>ISPFMRA</t>
  </si>
  <si>
    <t>Issah Umar</t>
  </si>
  <si>
    <t>Itelnetworks Inc</t>
  </si>
  <si>
    <t>Itelnetworks</t>
  </si>
  <si>
    <t>VP-8770</t>
  </si>
  <si>
    <t>Itelnetworks, Inc</t>
  </si>
  <si>
    <t>ITS Partners LLC</t>
  </si>
  <si>
    <t>ITS Partners</t>
  </si>
  <si>
    <t>ITWorks Recruitment</t>
  </si>
  <si>
    <t>IV Mechanical Inc</t>
  </si>
  <si>
    <t>IV Mechanical</t>
  </si>
  <si>
    <t>VP-11307</t>
  </si>
  <si>
    <t>Ivan Camacho</t>
  </si>
  <si>
    <t>100872</t>
  </si>
  <si>
    <t>Ivanhoe Blueberry Farms, Incorporated</t>
  </si>
  <si>
    <t>101009</t>
  </si>
  <si>
    <t>Ives Family Living Trust</t>
  </si>
  <si>
    <t>Iyer, Gopi</t>
  </si>
  <si>
    <t>100379</t>
  </si>
  <si>
    <t>J &amp; J Drozd Land, LLC</t>
  </si>
  <si>
    <t>100610</t>
  </si>
  <si>
    <t>J &amp; J VANDER POEL DAIRY</t>
  </si>
  <si>
    <t>100885</t>
  </si>
  <si>
    <t>J &amp; L Farms Partnership</t>
  </si>
  <si>
    <t>100323</t>
  </si>
  <si>
    <t>J &amp; R Young Farms LLC</t>
  </si>
  <si>
    <t>100440</t>
  </si>
  <si>
    <t>J &amp; S Trophy Hunts, Inc.</t>
  </si>
  <si>
    <t>J C Pole &amp; Associates Inc</t>
  </si>
  <si>
    <t>J C Pole &amp; Associates</t>
  </si>
  <si>
    <t>VP-212</t>
  </si>
  <si>
    <t>J T Magen and Company Inc</t>
  </si>
  <si>
    <t>JT Magen and Company</t>
  </si>
  <si>
    <t>VP-7019</t>
  </si>
  <si>
    <t>J T Magen and Company Inc (Inactive)</t>
  </si>
  <si>
    <t>100891</t>
  </si>
  <si>
    <t>J. Ken Muckelroy, Attorney At Law, P.C.</t>
  </si>
  <si>
    <t>100821</t>
  </si>
  <si>
    <t>J.E. FARMS, INC</t>
  </si>
  <si>
    <t>J.T. Magen &amp; Company Inc.</t>
  </si>
  <si>
    <t>j2 Cloud Services LLC</t>
  </si>
  <si>
    <t>j2 Cloud Services</t>
  </si>
  <si>
    <t>VP-7925</t>
  </si>
  <si>
    <t>100230</t>
  </si>
  <si>
    <t>JACK BROS., INC</t>
  </si>
  <si>
    <t>Jack Charles Gresser</t>
  </si>
  <si>
    <t>Jack Gresser</t>
  </si>
  <si>
    <t>100006</t>
  </si>
  <si>
    <t>Jack Fox</t>
  </si>
  <si>
    <t>Jack Hummel</t>
  </si>
  <si>
    <t>Jack In The Box Foundation</t>
  </si>
  <si>
    <t>VP-9129</t>
  </si>
  <si>
    <t>Jack in the Box Foundation</t>
  </si>
  <si>
    <t>Jack Nadel Inc</t>
  </si>
  <si>
    <t>Jack Nadel</t>
  </si>
  <si>
    <t>VP-11530</t>
  </si>
  <si>
    <t>Jack Perry</t>
  </si>
  <si>
    <t>Jack Properties LC</t>
  </si>
  <si>
    <t>Jack Properties</t>
  </si>
  <si>
    <t>VP-7833</t>
  </si>
  <si>
    <t>Jack Properties LC (Inactive)</t>
  </si>
  <si>
    <t>Jack Properties, LC</t>
  </si>
  <si>
    <t>Jack Teague</t>
  </si>
  <si>
    <t>Jackson County Clerk &amp; Recorder</t>
  </si>
  <si>
    <t>Jackson County</t>
  </si>
  <si>
    <t>Jackson County Collector</t>
  </si>
  <si>
    <t>Jackson County Deputy Clerk</t>
  </si>
  <si>
    <t>Jackson County MO Collector</t>
  </si>
  <si>
    <t>VP-8715</t>
  </si>
  <si>
    <t>Jackson County Sheriff's Office</t>
  </si>
  <si>
    <t>Jackson County Sheriff</t>
  </si>
  <si>
    <t>Jackson Parrish Wadsworth</t>
  </si>
  <si>
    <t>100043</t>
  </si>
  <si>
    <t>Jackson Parrish Wadsworth (Inactive)</t>
  </si>
  <si>
    <t>Jackson Tillema</t>
  </si>
  <si>
    <t>100058</t>
  </si>
  <si>
    <t>Jackson Traeger</t>
  </si>
  <si>
    <t>Jackson Wadswor</t>
  </si>
  <si>
    <t>Jackson Wadsworth</t>
  </si>
  <si>
    <t>Jackson, DeeAnn</t>
  </si>
  <si>
    <t>101247</t>
  </si>
  <si>
    <t>Jaclyn Ford</t>
  </si>
  <si>
    <t>Jacob Buescher (On Leave)</t>
  </si>
  <si>
    <t>Jacob Burke</t>
  </si>
  <si>
    <t>Jacob Kunz</t>
  </si>
  <si>
    <t>Jake Kunz</t>
  </si>
  <si>
    <t>Jacob Mango</t>
  </si>
  <si>
    <t>Jacob Mango (Terminated)</t>
  </si>
  <si>
    <t>Jacob Vuncannon</t>
  </si>
  <si>
    <t>Jacob Winders</t>
  </si>
  <si>
    <t>Jacobs, David A</t>
  </si>
  <si>
    <t>Jacobs, Matt</t>
  </si>
  <si>
    <t>Matt Jacobson</t>
  </si>
  <si>
    <t>Jacobson Staffing, Inc</t>
  </si>
  <si>
    <t>Jacobson Staffing</t>
  </si>
  <si>
    <t>Jacobson, Matt B</t>
  </si>
  <si>
    <t>100446</t>
  </si>
  <si>
    <t>Jacobus De Groot Dairy A CA GP</t>
  </si>
  <si>
    <t>Jacqueline McNall</t>
  </si>
  <si>
    <t>100021</t>
  </si>
  <si>
    <t>Jacqueline McNall (Inactive)</t>
  </si>
  <si>
    <t>Jacqueline O'Neal</t>
  </si>
  <si>
    <t>Jacques Painter</t>
  </si>
  <si>
    <t>Jacques, Nick</t>
  </si>
  <si>
    <t>Nick Jacques</t>
  </si>
  <si>
    <t>Jacqui Gonser</t>
  </si>
  <si>
    <t>Jacqui Nordstrom</t>
  </si>
  <si>
    <t>Jacquis Lovett</t>
  </si>
  <si>
    <t>Jada Flynn (Terminated)</t>
  </si>
  <si>
    <t>Jada Flynn</t>
  </si>
  <si>
    <t>101132</t>
  </si>
  <si>
    <t>Jada Holdings</t>
  </si>
  <si>
    <t>Jade Brown</t>
  </si>
  <si>
    <t>Jade Ueckermann</t>
  </si>
  <si>
    <t>Jadhav, Hemani</t>
  </si>
  <si>
    <t>Jaen Cardoza</t>
  </si>
  <si>
    <t>Jaganath Atmakuri</t>
  </si>
  <si>
    <t>Jagnandan, Ramona V</t>
  </si>
  <si>
    <t>Ramona Jagnandan</t>
  </si>
  <si>
    <t>Jagtar Sooch</t>
  </si>
  <si>
    <t>Jaime Kopriva</t>
  </si>
  <si>
    <t>Jake Kenyon</t>
  </si>
  <si>
    <t>Jake McCoy</t>
  </si>
  <si>
    <t>Jakhongir Yusupov</t>
  </si>
  <si>
    <t>VP-6671</t>
  </si>
  <si>
    <t>James A Garrett</t>
  </si>
  <si>
    <t>James A Garrett Garrett Appraisal Service</t>
  </si>
  <si>
    <t>James A Griffee</t>
  </si>
  <si>
    <t>VP-10761</t>
  </si>
  <si>
    <t>James Aylward</t>
  </si>
  <si>
    <t>100490</t>
  </si>
  <si>
    <t>James B. Box Jr</t>
  </si>
  <si>
    <t>100684</t>
  </si>
  <si>
    <t>James Brian Russell</t>
  </si>
  <si>
    <t>100460</t>
  </si>
  <si>
    <t>James Cole Mertens</t>
  </si>
  <si>
    <t>James David</t>
  </si>
  <si>
    <t>VP-10966</t>
  </si>
  <si>
    <t>James E Justice &amp; Associates Inc (Inactive)</t>
  </si>
  <si>
    <t>James Frederick Connolly</t>
  </si>
  <si>
    <t>James Connolly</t>
  </si>
  <si>
    <t>100114</t>
  </si>
  <si>
    <t>James J Fullen III</t>
  </si>
  <si>
    <t>James Kochel</t>
  </si>
  <si>
    <t>James L Gattis</t>
  </si>
  <si>
    <t>VP-7550</t>
  </si>
  <si>
    <t>James L Gattis (Inactive)</t>
  </si>
  <si>
    <t>James Lu</t>
  </si>
  <si>
    <t>James Menno</t>
  </si>
  <si>
    <t>VP-11070</t>
  </si>
  <si>
    <t>James N McCullough</t>
  </si>
  <si>
    <t>James McCullough</t>
  </si>
  <si>
    <t>VP-9068</t>
  </si>
  <si>
    <t>101120</t>
  </si>
  <si>
    <t>James Oates Burch</t>
  </si>
  <si>
    <t>James O'Brien</t>
  </si>
  <si>
    <t>James Oliver</t>
  </si>
  <si>
    <t>James Poulos</t>
  </si>
  <si>
    <t>100507</t>
  </si>
  <si>
    <t>James R  Wenning</t>
  </si>
  <si>
    <t>100508</t>
  </si>
  <si>
    <t>James R Wenning Trust</t>
  </si>
  <si>
    <t>100214</t>
  </si>
  <si>
    <t>James R. Pellandini</t>
  </si>
  <si>
    <t>James S Bradley</t>
  </si>
  <si>
    <t>James Bradley</t>
  </si>
  <si>
    <t>VP-10295</t>
  </si>
  <si>
    <t>James S Bradley LLC</t>
  </si>
  <si>
    <t>100857</t>
  </si>
  <si>
    <t>James Scott Wieland</t>
  </si>
  <si>
    <t>James Taliento</t>
  </si>
  <si>
    <t>VP-11018</t>
  </si>
  <si>
    <t>100332</t>
  </si>
  <si>
    <t>James W. Dozier</t>
  </si>
  <si>
    <t>James Watson</t>
  </si>
  <si>
    <t>James, Michelle</t>
  </si>
  <si>
    <t>Michelle James</t>
  </si>
  <si>
    <t>Jameson Pepple Cantu PLLC</t>
  </si>
  <si>
    <t>Jameson Pepple Cantu</t>
  </si>
  <si>
    <t>VP-9433</t>
  </si>
  <si>
    <t>Jamie Gipple</t>
  </si>
  <si>
    <t>Jamie Ripp</t>
  </si>
  <si>
    <t>Jamie Rodriguez</t>
  </si>
  <si>
    <t>Jamie Simmons</t>
  </si>
  <si>
    <t>Jamison Kimberly</t>
  </si>
  <si>
    <t>Jan Hendrik de Graaff</t>
  </si>
  <si>
    <t>Jan Pieter van</t>
  </si>
  <si>
    <t>Jan Pieter van Oosten</t>
  </si>
  <si>
    <t>Jane B Willich</t>
  </si>
  <si>
    <t>Jane Willich</t>
  </si>
  <si>
    <t>Jane Curry</t>
  </si>
  <si>
    <t>VP-10361</t>
  </si>
  <si>
    <t>Jane Kanzler</t>
  </si>
  <si>
    <t>Jane Kissel</t>
  </si>
  <si>
    <t>Janell Deckard</t>
  </si>
  <si>
    <t>Janet Metzler</t>
  </si>
  <si>
    <t>VP-11660</t>
  </si>
  <si>
    <t>Janette Miller</t>
  </si>
  <si>
    <t>Janeway Children's Hospital Foundation</t>
  </si>
  <si>
    <t>VP-4187</t>
  </si>
  <si>
    <t>Jang Seon</t>
  </si>
  <si>
    <t>Jang Seon (Terminated)</t>
  </si>
  <si>
    <t>Jani King of Tampa</t>
  </si>
  <si>
    <t>Janice Kovacs</t>
  </si>
  <si>
    <t>VP-10104</t>
  </si>
  <si>
    <t>Janie Gatzman</t>
  </si>
  <si>
    <t>VP-11726</t>
  </si>
  <si>
    <t>Janie Marie Gatzman</t>
  </si>
  <si>
    <t>Jani-King of Madison</t>
  </si>
  <si>
    <t>Jared Evans</t>
  </si>
  <si>
    <t>Jared Johnson</t>
  </si>
  <si>
    <t>Jared Redden</t>
  </si>
  <si>
    <t>Jared Rounds</t>
  </si>
  <si>
    <t>Jaron Reyes</t>
  </si>
  <si>
    <t>Jarret Randoll</t>
  </si>
  <si>
    <t>Jasbir Singh Bains</t>
  </si>
  <si>
    <t>Jason Bradshaw</t>
  </si>
  <si>
    <t>Jason Bryant (Terminated)</t>
  </si>
  <si>
    <t>Jason Butz</t>
  </si>
  <si>
    <t>Jason Colyar</t>
  </si>
  <si>
    <t>VP-10882</t>
  </si>
  <si>
    <t>Jason Gates</t>
  </si>
  <si>
    <t>Jason Kinsaul</t>
  </si>
  <si>
    <t>Jason Koch</t>
  </si>
  <si>
    <t>Jason Martin</t>
  </si>
  <si>
    <t>100453</t>
  </si>
  <si>
    <t>Jason Michael Taylor</t>
  </si>
  <si>
    <t>100773</t>
  </si>
  <si>
    <t>Jason Poultry Farm, LLC</t>
  </si>
  <si>
    <t>Jason Ruiz</t>
  </si>
  <si>
    <t>Jason Slane</t>
  </si>
  <si>
    <t>Jason Stockbarger</t>
  </si>
  <si>
    <t>100680</t>
  </si>
  <si>
    <t>Jason Thanh Le</t>
  </si>
  <si>
    <t>Jason Wetzel</t>
  </si>
  <si>
    <t>Jason Wetzel (Terminated)</t>
  </si>
  <si>
    <t>Jason Yan</t>
  </si>
  <si>
    <t>Jasper County Fair and Agricultural Assoication</t>
  </si>
  <si>
    <t>Jasper County Sheriff's Office</t>
  </si>
  <si>
    <t>Jasper County Sheriff</t>
  </si>
  <si>
    <t>Jasper County</t>
  </si>
  <si>
    <t>Jasper van Huijgevoort</t>
  </si>
  <si>
    <t>Jaspreet Singh</t>
  </si>
  <si>
    <t>Jasvir Sihra</t>
  </si>
  <si>
    <t>Jatinder Kullar</t>
  </si>
  <si>
    <t>Javen Technologies</t>
  </si>
  <si>
    <t>Javier Gonzalez</t>
  </si>
  <si>
    <t>101090</t>
  </si>
  <si>
    <t>Jay Alexander Docheff</t>
  </si>
  <si>
    <t>Jay Newman</t>
  </si>
  <si>
    <t>Jay Smith</t>
  </si>
  <si>
    <t>Jaye Shonley</t>
  </si>
  <si>
    <t>JCA Global LTD</t>
  </si>
  <si>
    <t>JCA Global</t>
  </si>
  <si>
    <t>JCL Properties</t>
  </si>
  <si>
    <t>JD Hunsaker</t>
  </si>
  <si>
    <t>JDRF Internatio</t>
  </si>
  <si>
    <t>JDRF International</t>
  </si>
  <si>
    <t>VP-1241</t>
  </si>
  <si>
    <t>Jean Knakmuhs</t>
  </si>
  <si>
    <t>Jean Knakmuhs (Terminated)</t>
  </si>
  <si>
    <t>101294</t>
  </si>
  <si>
    <t>Jeanette Andrews</t>
  </si>
  <si>
    <t>Jeannette McClure</t>
  </si>
  <si>
    <t>Jeannie Jacobs</t>
  </si>
  <si>
    <t>Jeff A Harris</t>
  </si>
  <si>
    <t>VP-9584</t>
  </si>
  <si>
    <t>Jeff Basler</t>
  </si>
  <si>
    <t>Jeff Davis County Sheriff's Office</t>
  </si>
  <si>
    <t>Jeff Davis County Sheriff</t>
  </si>
  <si>
    <t>Jeff Davis County</t>
  </si>
  <si>
    <t>Jeff Moore</t>
  </si>
  <si>
    <t>VP-11146</t>
  </si>
  <si>
    <t>Jeff Peracchi</t>
  </si>
  <si>
    <t>Jeff Traigle</t>
  </si>
  <si>
    <t>100618</t>
  </si>
  <si>
    <t>Jeff W Davis</t>
  </si>
  <si>
    <t>Jeff Williamson</t>
  </si>
  <si>
    <t>Jeffer Mangels Butler &amp; Mitchell LLP</t>
  </si>
  <si>
    <t>Jeffer Mangels Butler &amp; Mitchell</t>
  </si>
  <si>
    <t>Jeffer Mangels Butler and Mitc</t>
  </si>
  <si>
    <t>VP-7785</t>
  </si>
  <si>
    <t>Jeffer Mangels Butler and Mitchell LLP</t>
  </si>
  <si>
    <t>Jefferson County Sheriff</t>
  </si>
  <si>
    <t>Jefferson County</t>
  </si>
  <si>
    <t>Jefferson County Sheriff's Off</t>
  </si>
  <si>
    <t>Jefferson County Sheriff's Office</t>
  </si>
  <si>
    <t>Jefferson County WI Sheriff</t>
  </si>
  <si>
    <t>VP-9150</t>
  </si>
  <si>
    <t>Jefferson County WI Sheriff (Inactive)</t>
  </si>
  <si>
    <t>Jefferson, Sabrina</t>
  </si>
  <si>
    <t>Sabrina Jefferson</t>
  </si>
  <si>
    <t>101184</t>
  </si>
  <si>
    <t>Jeffery Allan Graves</t>
  </si>
  <si>
    <t>100458</t>
  </si>
  <si>
    <t>Jeffery Lynn McDoniel</t>
  </si>
  <si>
    <t>Jeffrey Carbaugh</t>
  </si>
  <si>
    <t>Jeffrey Carbaugh (On Leave)</t>
  </si>
  <si>
    <t>100795</t>
  </si>
  <si>
    <t>Jeffrey G Klein</t>
  </si>
  <si>
    <t>Jeffrey Hanson</t>
  </si>
  <si>
    <t>Jeffrey Heutel (Terminated)</t>
  </si>
  <si>
    <t>100405</t>
  </si>
  <si>
    <t>Jeffrey Jon Kriegel</t>
  </si>
  <si>
    <t>Jeffrey Jorgensen</t>
  </si>
  <si>
    <t>Jeffrey McMinimy</t>
  </si>
  <si>
    <t>Jeffrey Neff</t>
  </si>
  <si>
    <t>Jeffrey R Kirk</t>
  </si>
  <si>
    <t>Jeffrey Kirk</t>
  </si>
  <si>
    <t>Jeffrey Shook</t>
  </si>
  <si>
    <t>Jeffrey Tubbs</t>
  </si>
  <si>
    <t>101146</t>
  </si>
  <si>
    <t>Jeffrey W. Stapleton</t>
  </si>
  <si>
    <t>Jeffrey William</t>
  </si>
  <si>
    <t>Jeffrey Williamson</t>
  </si>
  <si>
    <t>Jelacich Jill</t>
  </si>
  <si>
    <t>Jill Jelacich</t>
  </si>
  <si>
    <t>Jenkins Sugar Group, Inc</t>
  </si>
  <si>
    <t>Jenkins Sugar Group</t>
  </si>
  <si>
    <t>Jenks, Stephanie A</t>
  </si>
  <si>
    <t>Stephanie Jenks</t>
  </si>
  <si>
    <t>Jenna Schmidt</t>
  </si>
  <si>
    <t>Jenna Statler</t>
  </si>
  <si>
    <t>Jenna Way</t>
  </si>
  <si>
    <t>Jenner &amp; Block LLP</t>
  </si>
  <si>
    <t>Jenner &amp; Block</t>
  </si>
  <si>
    <t>Jenni Ross</t>
  </si>
  <si>
    <t>Jennifer Aguilar</t>
  </si>
  <si>
    <t>Jennifer Aguilar (Terminated)</t>
  </si>
  <si>
    <t>Jennifer Andrews</t>
  </si>
  <si>
    <t>Jennifer Brouwe</t>
  </si>
  <si>
    <t>Jennifer Brouwer</t>
  </si>
  <si>
    <t>Jennifer Browne</t>
  </si>
  <si>
    <t>Jennifer Curtis</t>
  </si>
  <si>
    <t>100326</t>
  </si>
  <si>
    <t>Jennifer F. Tarke</t>
  </si>
  <si>
    <t>Jennifer Fitzgibbon (Terminated)</t>
  </si>
  <si>
    <t>Jennifer Hoffma</t>
  </si>
  <si>
    <t>Jennifer Hoffman</t>
  </si>
  <si>
    <t>Jennifer Jacobs</t>
  </si>
  <si>
    <t>Jennifer Jeffries</t>
  </si>
  <si>
    <t>Jennifer Jiang</t>
  </si>
  <si>
    <t>Jennifer Mc Carthy</t>
  </si>
  <si>
    <t>Jennifer McCarthy</t>
  </si>
  <si>
    <t>Jennifer McCart</t>
  </si>
  <si>
    <t>Jennifer Munn</t>
  </si>
  <si>
    <t>Jennifer Naert</t>
  </si>
  <si>
    <t>Jennifer Parsons</t>
  </si>
  <si>
    <t>VP-4212</t>
  </si>
  <si>
    <t>Jennifer Potterton</t>
  </si>
  <si>
    <t>Jennifer Potterton (Terminated)</t>
  </si>
  <si>
    <t>Jennifer Rafiq</t>
  </si>
  <si>
    <t>Jennifer Schnel</t>
  </si>
  <si>
    <t>Jennifer Schnelting</t>
  </si>
  <si>
    <t>Jennifer Sidor</t>
  </si>
  <si>
    <t>Jennifer Smith</t>
  </si>
  <si>
    <t>Jennifer Stock</t>
  </si>
  <si>
    <t>Jennifer Thoma</t>
  </si>
  <si>
    <t>Jennifer Thoma (Terminated)</t>
  </si>
  <si>
    <t>Jennifer V Herold</t>
  </si>
  <si>
    <t>Jennifer Herold</t>
  </si>
  <si>
    <t>VP-3368</t>
  </si>
  <si>
    <t>Jennifer Vance</t>
  </si>
  <si>
    <t>Jennifer Yu</t>
  </si>
  <si>
    <t>Jennifer Yu (Terminated)</t>
  </si>
  <si>
    <t>100306</t>
  </si>
  <si>
    <t>Jenny Farm, LLC</t>
  </si>
  <si>
    <t>Jenny Mero</t>
  </si>
  <si>
    <t>Jenny Phan</t>
  </si>
  <si>
    <t>Jenny Seavey</t>
  </si>
  <si>
    <t>Jeremiah McElligott</t>
  </si>
  <si>
    <t>100100</t>
  </si>
  <si>
    <t>Jeremy D. Garner</t>
  </si>
  <si>
    <t>Jeremy Dunlap</t>
  </si>
  <si>
    <t>Jeremy Hood</t>
  </si>
  <si>
    <t>Jeremy Meadows</t>
  </si>
  <si>
    <t>Jeremy VanderVe</t>
  </si>
  <si>
    <t>Jeremy VanderVegt</t>
  </si>
  <si>
    <t>Jeremy Wilcox</t>
  </si>
  <si>
    <t>Jermaine Montgomery</t>
  </si>
  <si>
    <t>100023</t>
  </si>
  <si>
    <t>Jerome Florists, Inc</t>
  </si>
  <si>
    <t>Jerome Florists</t>
  </si>
  <si>
    <t>Jerome Smith</t>
  </si>
  <si>
    <t>100357</t>
  </si>
  <si>
    <t>Jerry C Krupka</t>
  </si>
  <si>
    <t>Jerry Loveall</t>
  </si>
  <si>
    <t>Jerry R Juhnke</t>
  </si>
  <si>
    <t>Jerry Juhnke</t>
  </si>
  <si>
    <t>VP-8464</t>
  </si>
  <si>
    <t>101276</t>
  </si>
  <si>
    <t>Jersey Land Dairy LLC</t>
  </si>
  <si>
    <t>101277</t>
  </si>
  <si>
    <t>Jersey View Dairy LLC</t>
  </si>
  <si>
    <t>Jervis Chen</t>
  </si>
  <si>
    <t>Jeseritz, Jon Alden</t>
  </si>
  <si>
    <t>Jon Alden Jeseritz</t>
  </si>
  <si>
    <t>Jess Payne Appraisal Service</t>
  </si>
  <si>
    <t>Jesse Dowdy</t>
  </si>
  <si>
    <t>Jesse Scott Crosby</t>
  </si>
  <si>
    <t>Jesse Crosby</t>
  </si>
  <si>
    <t>VP-9081</t>
  </si>
  <si>
    <t>Jessi Brown</t>
  </si>
  <si>
    <t>Jessi Brown (Terminated)</t>
  </si>
  <si>
    <t>Jessi Camden</t>
  </si>
  <si>
    <t>Jessica Brown</t>
  </si>
  <si>
    <t>Jessica Colburn</t>
  </si>
  <si>
    <t>Jessica Hadlich</t>
  </si>
  <si>
    <t>Jessica Khudaynatov</t>
  </si>
  <si>
    <t>Jessica Khudaynatov (Terminated)</t>
  </si>
  <si>
    <t>Jessica Meeks</t>
  </si>
  <si>
    <t>Jessica Pagano</t>
  </si>
  <si>
    <t>Jessica Pagano (On Leave)</t>
  </si>
  <si>
    <t>Jessica Partida</t>
  </si>
  <si>
    <t>Jessica Pyritz</t>
  </si>
  <si>
    <t>Jessica Willner</t>
  </si>
  <si>
    <t>Jessica Willnerd</t>
  </si>
  <si>
    <t>Jessica Zhang</t>
  </si>
  <si>
    <t>Jessie Stanley</t>
  </si>
  <si>
    <t>Jessup Wiley</t>
  </si>
  <si>
    <t>Jessy Luu</t>
  </si>
  <si>
    <t>Jewell Tyler</t>
  </si>
  <si>
    <t>Tyler Jewell</t>
  </si>
  <si>
    <t>Jie Sam Foek, Sander</t>
  </si>
  <si>
    <t>Sander Kristian Jie Sam Foek</t>
  </si>
  <si>
    <t>Jill Dillon</t>
  </si>
  <si>
    <t>Jill Jones</t>
  </si>
  <si>
    <t>Jill Rawlings</t>
  </si>
  <si>
    <t>Jill Rawlings (Terminated)</t>
  </si>
  <si>
    <t>Jillian Blancada</t>
  </si>
  <si>
    <t>VP-9307</t>
  </si>
  <si>
    <t>Jillian Rago</t>
  </si>
  <si>
    <t>Jim Frey (Terminated)</t>
  </si>
  <si>
    <t>Jim Frey</t>
  </si>
  <si>
    <t>Jim Kochel</t>
  </si>
  <si>
    <t>Jim Owen</t>
  </si>
  <si>
    <t>Jimbour House</t>
  </si>
  <si>
    <t>VP-11279</t>
  </si>
  <si>
    <t>Jimenez, Martha S</t>
  </si>
  <si>
    <t>Martha Jimenez</t>
  </si>
  <si>
    <t>Jimenez, Victor M</t>
  </si>
  <si>
    <t>Victor Jimenez</t>
  </si>
  <si>
    <t>Jimmeye Jr John</t>
  </si>
  <si>
    <t>John Jimmeye</t>
  </si>
  <si>
    <t>100775</t>
  </si>
  <si>
    <t>Jimmy T LLC</t>
  </si>
  <si>
    <t>Jimmy Valdiviez</t>
  </si>
  <si>
    <t>Jimmy Valdiviezo Chong</t>
  </si>
  <si>
    <t>101229</t>
  </si>
  <si>
    <t>JKCW, LLC</t>
  </si>
  <si>
    <t>101105</t>
  </si>
  <si>
    <t>JLPOULTRY, LLC</t>
  </si>
  <si>
    <t>101162</t>
  </si>
  <si>
    <t>JNB Signs Inc</t>
  </si>
  <si>
    <t>Jo Daviess County Sheriff's Of</t>
  </si>
  <si>
    <t>Jo Daviess County Sheriff</t>
  </si>
  <si>
    <t>Jo Daviess County</t>
  </si>
  <si>
    <t>VP-9249</t>
  </si>
  <si>
    <t>Jo Daviess County Sheriff's Office (Inactive)</t>
  </si>
  <si>
    <t>Joaquin Ramos Corono</t>
  </si>
  <si>
    <t>VP-10230</t>
  </si>
  <si>
    <t>JobHog Inc</t>
  </si>
  <si>
    <t>JobHog</t>
  </si>
  <si>
    <t>VP-11366</t>
  </si>
  <si>
    <t>JOC Group, Inc.</t>
  </si>
  <si>
    <t>JOC Group</t>
  </si>
  <si>
    <t>VP-10748</t>
  </si>
  <si>
    <t>Jodi Miller</t>
  </si>
  <si>
    <t>Jodi Richardson</t>
  </si>
  <si>
    <t>Jody Hart</t>
  </si>
  <si>
    <t>Jody-Ann Nettleford</t>
  </si>
  <si>
    <t>Joe Day</t>
  </si>
  <si>
    <t>Joe DeLaura</t>
  </si>
  <si>
    <t>100491</t>
  </si>
  <si>
    <t>Joe Farist</t>
  </si>
  <si>
    <t>Joe Merlone</t>
  </si>
  <si>
    <t>100820</t>
  </si>
  <si>
    <t>Joe O Rocha Dairy, Inc</t>
  </si>
  <si>
    <t>Joe Schlies</t>
  </si>
  <si>
    <t>100819</t>
  </si>
  <si>
    <t>Joe W Russell</t>
  </si>
  <si>
    <t>Joe Worboy</t>
  </si>
  <si>
    <t>100646</t>
  </si>
  <si>
    <t>Joel A Gregory</t>
  </si>
  <si>
    <t>Joel Arnold</t>
  </si>
  <si>
    <t>Joel Miller</t>
  </si>
  <si>
    <t>Joel Tebbenkamp</t>
  </si>
  <si>
    <t>100376</t>
  </si>
  <si>
    <t>Joginder Singh Jhattu</t>
  </si>
  <si>
    <t>Johan Bolle (Terminated)</t>
  </si>
  <si>
    <t>Johan Mitchell</t>
  </si>
  <si>
    <t>Johan Schep</t>
  </si>
  <si>
    <t>Johan Verhaeghe</t>
  </si>
  <si>
    <t>100861</t>
  </si>
  <si>
    <t>JOHANNES B LAUWERIJSSEN</t>
  </si>
  <si>
    <t>100468</t>
  </si>
  <si>
    <t>John A. Young</t>
  </si>
  <si>
    <t>100492</t>
  </si>
  <si>
    <t>John Adolph Wagner Jr</t>
  </si>
  <si>
    <t>100219</t>
  </si>
  <si>
    <t>John and Sheri McBee Revocable Trust</t>
  </si>
  <si>
    <t>100667</t>
  </si>
  <si>
    <t>John Anderson Farms, Inc.</t>
  </si>
  <si>
    <t>101149</t>
  </si>
  <si>
    <t>John Brantley Trawick</t>
  </si>
  <si>
    <t>100245</t>
  </si>
  <si>
    <t>John C. Pringle - 8723</t>
  </si>
  <si>
    <t>100645</t>
  </si>
  <si>
    <t>John C. Stuckey</t>
  </si>
  <si>
    <t>John Carley</t>
  </si>
  <si>
    <t>100493</t>
  </si>
  <si>
    <t>John Clifton  Harrington</t>
  </si>
  <si>
    <t>John Dansdill</t>
  </si>
  <si>
    <t>VP-10127</t>
  </si>
  <si>
    <t>John E Craig</t>
  </si>
  <si>
    <t>John Ellersick</t>
  </si>
  <si>
    <t>100552</t>
  </si>
  <si>
    <t>John F Green</t>
  </si>
  <si>
    <t>VP-10995</t>
  </si>
  <si>
    <t>John Frome &amp; Associates</t>
  </si>
  <si>
    <t>100754</t>
  </si>
  <si>
    <t>JOHN G BALLETTO</t>
  </si>
  <si>
    <t>VP-9919</t>
  </si>
  <si>
    <t>John G Gunning</t>
  </si>
  <si>
    <t>VP-8620</t>
  </si>
  <si>
    <t>John Goodwin</t>
  </si>
  <si>
    <t>John Grassley</t>
  </si>
  <si>
    <t>John Grettenber</t>
  </si>
  <si>
    <t>John Hancock Life Insurance Co., U.S.A</t>
  </si>
  <si>
    <t>John Hannula</t>
  </si>
  <si>
    <t>John Henry Deruiter Estate</t>
  </si>
  <si>
    <t>100121</t>
  </si>
  <si>
    <t>100862</t>
  </si>
  <si>
    <t>John Horace Lovin</t>
  </si>
  <si>
    <t>John Jimmeye Jr</t>
  </si>
  <si>
    <t>John Jones III</t>
  </si>
  <si>
    <t>John Jones</t>
  </si>
  <si>
    <t>John Keeney</t>
  </si>
  <si>
    <t>John Kreifels</t>
  </si>
  <si>
    <t>John Manning</t>
  </si>
  <si>
    <t>100260</t>
  </si>
  <si>
    <t>John Mortier</t>
  </si>
  <si>
    <t>100462</t>
  </si>
  <si>
    <t>John Nam Do</t>
  </si>
  <si>
    <t>John Pastore</t>
  </si>
  <si>
    <t>John Quibodeaux</t>
  </si>
  <si>
    <t>John Riedy</t>
  </si>
  <si>
    <t>John Ross</t>
  </si>
  <si>
    <t>100213</t>
  </si>
  <si>
    <t>John Silveira Dairy Inc.</t>
  </si>
  <si>
    <t>John Spitznagel</t>
  </si>
  <si>
    <t>John Standish (Terminated)</t>
  </si>
  <si>
    <t>John Standish</t>
  </si>
  <si>
    <t>100496</t>
  </si>
  <si>
    <t>John Strevell Frahm</t>
  </si>
  <si>
    <t>Johnathon Robinson</t>
  </si>
  <si>
    <t>100548</t>
  </si>
  <si>
    <t>JOHNNIE JOHN SILIZNOFF</t>
  </si>
  <si>
    <t>Johnny Slattery</t>
  </si>
  <si>
    <t>Johnny Slattery (Terminated)</t>
  </si>
  <si>
    <t>Johnson Control</t>
  </si>
  <si>
    <t>Johnson Controls</t>
  </si>
  <si>
    <t>Johnson Controls Fire Protection LP</t>
  </si>
  <si>
    <t>Johnson Controls Fire Protection</t>
  </si>
  <si>
    <t>Johnson Controls Security Solu</t>
  </si>
  <si>
    <t>Johnson Controls Security Solutions</t>
  </si>
  <si>
    <t>Johnson Controls Security Solutions LLC</t>
  </si>
  <si>
    <t>VP-4109</t>
  </si>
  <si>
    <t>Johnson Controls Security Solutions LLC (Inactive)</t>
  </si>
  <si>
    <t>VP-191</t>
  </si>
  <si>
    <t>Johnson Controls US Holdings LLC</t>
  </si>
  <si>
    <t>Johnson Controls US Holdings</t>
  </si>
  <si>
    <t>VP-9763</t>
  </si>
  <si>
    <t>Johnson County Clerk - Recording</t>
  </si>
  <si>
    <t>Johnson County Clerk</t>
  </si>
  <si>
    <t>Johnson County</t>
  </si>
  <si>
    <t>Johnson County Sheriff</t>
  </si>
  <si>
    <t>Johnson Mapping Software</t>
  </si>
  <si>
    <t>Johnson Service Group Inc</t>
  </si>
  <si>
    <t>Johnson Service Group</t>
  </si>
  <si>
    <t>Johnson, Aaron</t>
  </si>
  <si>
    <t>Aaron Johnson</t>
  </si>
  <si>
    <t>Johnson, Charles J</t>
  </si>
  <si>
    <t>Charles Johnson</t>
  </si>
  <si>
    <t>Johnson, Karen</t>
  </si>
  <si>
    <t>Karen Johnson</t>
  </si>
  <si>
    <t>Johnson, Matthew</t>
  </si>
  <si>
    <t>Matthew Johnson</t>
  </si>
  <si>
    <t>Johnson, Ryan</t>
  </si>
  <si>
    <t>Ryan Johnson</t>
  </si>
  <si>
    <t>Johnson, Teresa</t>
  </si>
  <si>
    <t>Teresa Johnson</t>
  </si>
  <si>
    <t>Johnson, Tyrell</t>
  </si>
  <si>
    <t>Tyrell Johnson</t>
  </si>
  <si>
    <t>Johnston County</t>
  </si>
  <si>
    <t>VP-8085</t>
  </si>
  <si>
    <t>Johnston County Dept of Public Utilities</t>
  </si>
  <si>
    <t>Johnston County NC Tax Collect</t>
  </si>
  <si>
    <t>Johnston County Tax Collector</t>
  </si>
  <si>
    <t>Johnston County NC Tax Collector</t>
  </si>
  <si>
    <t>VP-8717</t>
  </si>
  <si>
    <t>Johnston Dylan L</t>
  </si>
  <si>
    <t>Jolene Brown LLC</t>
  </si>
  <si>
    <t>Jolene Brown</t>
  </si>
  <si>
    <t>Jolie Weldon</t>
  </si>
  <si>
    <t>Jolie Weldon (Terminated)</t>
  </si>
  <si>
    <t>Jolley, Wyatt</t>
  </si>
  <si>
    <t>Wyatt Jolley</t>
  </si>
  <si>
    <t>Joly, Kathy</t>
  </si>
  <si>
    <t>Kathy Joly</t>
  </si>
  <si>
    <t>100654</t>
  </si>
  <si>
    <t>JON D JUSTESON</t>
  </si>
  <si>
    <t>Jon Kramer</t>
  </si>
  <si>
    <t>Jon Maughan</t>
  </si>
  <si>
    <t>Jon Plafcan</t>
  </si>
  <si>
    <t>Jonatan de Leon (Terminated)</t>
  </si>
  <si>
    <t>Jonathan Bernhardt (On Leave)</t>
  </si>
  <si>
    <t>Jonathan Dulle</t>
  </si>
  <si>
    <t>100722</t>
  </si>
  <si>
    <t>Jonathan Farms, LLC</t>
  </si>
  <si>
    <t>Jonathan Giesen</t>
  </si>
  <si>
    <t>Jonathan Hojnacki</t>
  </si>
  <si>
    <t>Jonathan Magel</t>
  </si>
  <si>
    <t>Jonathan Naour</t>
  </si>
  <si>
    <t>Jonathan Rollin</t>
  </si>
  <si>
    <t>Jonathan Rollins</t>
  </si>
  <si>
    <t>Jonathan Vander</t>
  </si>
  <si>
    <t>Jonathan Vander Kooy</t>
  </si>
  <si>
    <t>Jonathon Junger</t>
  </si>
  <si>
    <t>Jonathon Jungers</t>
  </si>
  <si>
    <t>Jones Cork LLP</t>
  </si>
  <si>
    <t>Jones Cork</t>
  </si>
  <si>
    <t>Jones County Sheriff</t>
  </si>
  <si>
    <t>Jones County</t>
  </si>
  <si>
    <t>VP-9607</t>
  </si>
  <si>
    <t>Jones County Sheriff (Inactive)</t>
  </si>
  <si>
    <t>Jones County Sheriff's Office</t>
  </si>
  <si>
    <t>100851</t>
  </si>
  <si>
    <t>Jones Farms</t>
  </si>
  <si>
    <t>Jones Lang LaSalle Americas, Inc</t>
  </si>
  <si>
    <t>Jones Lang LaSalle Americas</t>
  </si>
  <si>
    <t>Jones Sara</t>
  </si>
  <si>
    <t>Jones, Beverly</t>
  </si>
  <si>
    <t>Jones, Karl</t>
  </si>
  <si>
    <t>Karl Jones</t>
  </si>
  <si>
    <t>Jones, Stephanie L</t>
  </si>
  <si>
    <t>Stephanie Jones</t>
  </si>
  <si>
    <t>Joni Venice</t>
  </si>
  <si>
    <t>Jonnys Appliance of Billings</t>
  </si>
  <si>
    <t>Joo, Eric</t>
  </si>
  <si>
    <t>Joohoon Lee</t>
  </si>
  <si>
    <t>Joonki Koh</t>
  </si>
  <si>
    <t>Joonki Koh (Terminated)</t>
  </si>
  <si>
    <t>Joost Blansch</t>
  </si>
  <si>
    <t>Joost Le Blansch</t>
  </si>
  <si>
    <t>VP-11765</t>
  </si>
  <si>
    <t>Jordan B Levi</t>
  </si>
  <si>
    <t>Jordan Dutton</t>
  </si>
  <si>
    <t>100046</t>
  </si>
  <si>
    <t>Jordan Keltgen</t>
  </si>
  <si>
    <t>Jordan Zielinski</t>
  </si>
  <si>
    <t>Jorgensen, Jeff</t>
  </si>
  <si>
    <t>Jeff Jorgensen</t>
  </si>
  <si>
    <t>Jose Fernandez</t>
  </si>
  <si>
    <t>Jose Gutierrez</t>
  </si>
  <si>
    <t>Jose Jimenez</t>
  </si>
  <si>
    <t>Jose Pablo Herrera Castaneda</t>
  </si>
  <si>
    <t>VP-10271</t>
  </si>
  <si>
    <t>Jose Rodriguez</t>
  </si>
  <si>
    <t>100752</t>
  </si>
  <si>
    <t>Joseph Alexander Villicana II</t>
  </si>
  <si>
    <t>Joseph Baker</t>
  </si>
  <si>
    <t>Joseph Butler</t>
  </si>
  <si>
    <t>Joseph Creel (Terminated)</t>
  </si>
  <si>
    <t>100360</t>
  </si>
  <si>
    <t>Joseph D. Hofer</t>
  </si>
  <si>
    <t>101208</t>
  </si>
  <si>
    <t>JOSEPH DANIEL CAMERON</t>
  </si>
  <si>
    <t>Joseph Deibner (Terminated)</t>
  </si>
  <si>
    <t>Joseph Halim</t>
  </si>
  <si>
    <t>Joseph Impostato (Terminated)</t>
  </si>
  <si>
    <t>100793</t>
  </si>
  <si>
    <t>Joseph James Bertotti</t>
  </si>
  <si>
    <t>Joseph Kobel</t>
  </si>
  <si>
    <t>Joseph Kobel (Terminated)</t>
  </si>
  <si>
    <t>100825</t>
  </si>
  <si>
    <t>Joseph Mark Draeger</t>
  </si>
  <si>
    <t>Joseph Mayes</t>
  </si>
  <si>
    <t>100525</t>
  </si>
  <si>
    <t>Joseph Robert Ripp</t>
  </si>
  <si>
    <t>Joseph Saggese</t>
  </si>
  <si>
    <t>Joseph Worboy</t>
  </si>
  <si>
    <t>Joseph, Susy</t>
  </si>
  <si>
    <t>Susy Joseph</t>
  </si>
  <si>
    <t>100320</t>
  </si>
  <si>
    <t>JOSEPH'S CHICKEN FARM LLC</t>
  </si>
  <si>
    <t>Josh Borchert</t>
  </si>
  <si>
    <t>Joshi, Anant</t>
  </si>
  <si>
    <t>Joshi, Raj</t>
  </si>
  <si>
    <t>Raj Joshi</t>
  </si>
  <si>
    <t>Joshua Brawner</t>
  </si>
  <si>
    <t>Joshua Brawner (Terminated)</t>
  </si>
  <si>
    <t>Joshua Citrus Inc</t>
  </si>
  <si>
    <t>Joshua Citrus</t>
  </si>
  <si>
    <t>Joshua Leonard</t>
  </si>
  <si>
    <t>101262</t>
  </si>
  <si>
    <t>Joshua Mark Sattler</t>
  </si>
  <si>
    <t>Joshua Messina</t>
  </si>
  <si>
    <t>Joshua Messina (Terminated)</t>
  </si>
  <si>
    <t>Joshua Moffitt</t>
  </si>
  <si>
    <t>Joshua Rimatzki</t>
  </si>
  <si>
    <t>Joshua Rimatzki (Terminated)</t>
  </si>
  <si>
    <t>Josiah Erdmann</t>
  </si>
  <si>
    <t>Josie Quinn</t>
  </si>
  <si>
    <t>Joy in Childhood Foundation</t>
  </si>
  <si>
    <t>Joyce Chiang</t>
  </si>
  <si>
    <t>Joyce Chiang (Inactive)</t>
  </si>
  <si>
    <t>VP-9099</t>
  </si>
  <si>
    <t>100761</t>
  </si>
  <si>
    <t>JP FARMS</t>
  </si>
  <si>
    <t>JP Frossard</t>
  </si>
  <si>
    <t>JP Lefebvre</t>
  </si>
  <si>
    <t>JR Nix Holdings</t>
  </si>
  <si>
    <t>JR Nix Holdings LLC</t>
  </si>
  <si>
    <t>VP-7839</t>
  </si>
  <si>
    <t>VP-9905</t>
  </si>
  <si>
    <t>JR Searcy and Associates Inc</t>
  </si>
  <si>
    <t>JRD Electric Corp</t>
  </si>
  <si>
    <t>VP-9707</t>
  </si>
  <si>
    <t>JRJ Appraisal Services LLC</t>
  </si>
  <si>
    <t>JRJ Appraisal Services</t>
  </si>
  <si>
    <t>JRNix Holdings LLC</t>
  </si>
  <si>
    <t>100180</t>
  </si>
  <si>
    <t>JRT Nurseries (US), Inc.</t>
  </si>
  <si>
    <t>JSJD Media LLC</t>
  </si>
  <si>
    <t>JSJD Media</t>
  </si>
  <si>
    <t>VP-9950</t>
  </si>
  <si>
    <t>Juan Castillo</t>
  </si>
  <si>
    <t>Juan Cortes</t>
  </si>
  <si>
    <t>Judy Yi</t>
  </si>
  <si>
    <t>101104</t>
  </si>
  <si>
    <t>Juergen R. Kruse</t>
  </si>
  <si>
    <t>Juice Studio LLC</t>
  </si>
  <si>
    <t>Juice Studio</t>
  </si>
  <si>
    <t>Jules Brown</t>
  </si>
  <si>
    <t>Julia Bellinetti</t>
  </si>
  <si>
    <t>Julia Hofmann</t>
  </si>
  <si>
    <t>Julia ODea</t>
  </si>
  <si>
    <t>Julia O'Dea</t>
  </si>
  <si>
    <t>Julia ODea (Terminated)</t>
  </si>
  <si>
    <t>Julia Williams</t>
  </si>
  <si>
    <t>Julian B Lightle III</t>
  </si>
  <si>
    <t>Julian Lightle</t>
  </si>
  <si>
    <t>VP-9121</t>
  </si>
  <si>
    <t>Julian Burnett Lightle III</t>
  </si>
  <si>
    <t>Julianna Beno</t>
  </si>
  <si>
    <t>100087</t>
  </si>
  <si>
    <t>Julianne Nicole Hunter</t>
  </si>
  <si>
    <t>100047</t>
  </si>
  <si>
    <t>Julie A Bruce</t>
  </si>
  <si>
    <t>Julie Bruce</t>
  </si>
  <si>
    <t>Julie Chrisman (Terminated)</t>
  </si>
  <si>
    <t>Julie Michael</t>
  </si>
  <si>
    <t>Julie O'Donnell</t>
  </si>
  <si>
    <t>Julita Gosciniewicz</t>
  </si>
  <si>
    <t>Jungers, Jonathon</t>
  </si>
  <si>
    <t>Jungling, Brian</t>
  </si>
  <si>
    <t>Junisa Koroma</t>
  </si>
  <si>
    <t>Jurie de Hoogh</t>
  </si>
  <si>
    <t>Justin Barcomb</t>
  </si>
  <si>
    <t>Justin Bezis</t>
  </si>
  <si>
    <t>Justin Bezis (Terminated)</t>
  </si>
  <si>
    <t>Justin Brent Fields</t>
  </si>
  <si>
    <t>Justin Fields</t>
  </si>
  <si>
    <t>100085</t>
  </si>
  <si>
    <t>101244</t>
  </si>
  <si>
    <t>Justin Gathright LLC</t>
  </si>
  <si>
    <t>Justin Henson</t>
  </si>
  <si>
    <t>Justin Krupa</t>
  </si>
  <si>
    <t>Justin Portman</t>
  </si>
  <si>
    <t>Justin Sabin</t>
  </si>
  <si>
    <t>Justin Tessler</t>
  </si>
  <si>
    <t>Justine Shanner</t>
  </si>
  <si>
    <t>Justine Shanner (Terminated)</t>
  </si>
  <si>
    <t>Juvenile Diabetes Research Foundation</t>
  </si>
  <si>
    <t>JW Creations Inc.</t>
  </si>
  <si>
    <t>JW Creations</t>
  </si>
  <si>
    <t>100259</t>
  </si>
  <si>
    <t>JW Walker Processing, LLC</t>
  </si>
  <si>
    <t>K&amp;L Gates</t>
  </si>
  <si>
    <t>K.I.M.C.O Refrigeration Corp</t>
  </si>
  <si>
    <t>VP-11558</t>
  </si>
  <si>
    <t>100624</t>
  </si>
  <si>
    <t>K.W. Crosby Inc.</t>
  </si>
  <si>
    <t>K2 ACRES INC</t>
  </si>
  <si>
    <t>K2 ACRES</t>
  </si>
  <si>
    <t>Kaemmerlen Elec</t>
  </si>
  <si>
    <t>Kaemmerlen Electric</t>
  </si>
  <si>
    <t>Kaemmerlen Electric Co</t>
  </si>
  <si>
    <t>VP-9562</t>
  </si>
  <si>
    <t>Kai Chan (Terminated)</t>
  </si>
  <si>
    <t>Kailath, Dominic</t>
  </si>
  <si>
    <t>Dominic Kailath</t>
  </si>
  <si>
    <t>Kaimann, Caitlin</t>
  </si>
  <si>
    <t>Kaiser, James</t>
  </si>
  <si>
    <t>James Kaiser</t>
  </si>
  <si>
    <t>Kaiser, Pamela</t>
  </si>
  <si>
    <t>Pamela Kaiser</t>
  </si>
  <si>
    <t>Kaiser, Todd</t>
  </si>
  <si>
    <t>Todd Kaiser</t>
  </si>
  <si>
    <t>Kaitlyn Brandt</t>
  </si>
  <si>
    <t>Kaitlyn Essman Essman</t>
  </si>
  <si>
    <t>Kaitlyn Sitz</t>
  </si>
  <si>
    <t>Kaitlynn Sakowi</t>
  </si>
  <si>
    <t>Kaitlynn Sakowicz</t>
  </si>
  <si>
    <t>Kaity Brouwer</t>
  </si>
  <si>
    <t>Kajo Akabua</t>
  </si>
  <si>
    <t>Kaley Kops</t>
  </si>
  <si>
    <t>Kalin Gregory</t>
  </si>
  <si>
    <t>Kalin Koechel</t>
  </si>
  <si>
    <t>Kalin Taylor</t>
  </si>
  <si>
    <t>Kalish, Stewart T</t>
  </si>
  <si>
    <t>Stewart Kalish</t>
  </si>
  <si>
    <t>VP-11454</t>
  </si>
  <si>
    <t>Kallstrom Los Appraisals LLC</t>
  </si>
  <si>
    <t>Kamakhya Misra</t>
  </si>
  <si>
    <t>Kamakhya Misra (Terminated)</t>
  </si>
  <si>
    <t>Kammerzell, Brandon</t>
  </si>
  <si>
    <t>Kamphoefner, Ashley</t>
  </si>
  <si>
    <t>Kane, Kevin E</t>
  </si>
  <si>
    <t>Kevin Kane</t>
  </si>
  <si>
    <t>Kane, Michael</t>
  </si>
  <si>
    <t>Michael Kane</t>
  </si>
  <si>
    <t>Kane, Yacouba</t>
  </si>
  <si>
    <t>Yacouba Kane</t>
  </si>
  <si>
    <t>Kannabiran, Ravishankar</t>
  </si>
  <si>
    <t>Ravi Kannabiran</t>
  </si>
  <si>
    <t>Kansas Department of Revenue</t>
  </si>
  <si>
    <t>Kansas</t>
  </si>
  <si>
    <t>Kansas Dept of Revenue</t>
  </si>
  <si>
    <t>VP-374</t>
  </si>
  <si>
    <t>Kansas FFA Foundation Inc</t>
  </si>
  <si>
    <t>Kansas FFA Foundation</t>
  </si>
  <si>
    <t>Kansas Fire Equipment Co Inc</t>
  </si>
  <si>
    <t>Kansas Fire Equipment Co</t>
  </si>
  <si>
    <t>Kansas Foodbank Warehouse Inc</t>
  </si>
  <si>
    <t>Kansas Foodbank Warehouse</t>
  </si>
  <si>
    <t>Kansas Insurance Department</t>
  </si>
  <si>
    <t>Kansas Livestoc</t>
  </si>
  <si>
    <t>Kansas Livestock</t>
  </si>
  <si>
    <t>Kansas Livestock Association</t>
  </si>
  <si>
    <t>VP-10399</t>
  </si>
  <si>
    <t>VP-4593</t>
  </si>
  <si>
    <t>Kansas State Treasurer Unclaimed Property</t>
  </si>
  <si>
    <t>Kansas State University Foundation</t>
  </si>
  <si>
    <t>Kansas Unclaimed Property</t>
  </si>
  <si>
    <t>Kantola Training Solutions LLC</t>
  </si>
  <si>
    <t>Kantola Training Solutions</t>
  </si>
  <si>
    <t>VP-8478</t>
  </si>
  <si>
    <t>Kantola Training Solutions, LLC</t>
  </si>
  <si>
    <t>100289</t>
  </si>
  <si>
    <t>Kantor &amp; Kantor, LLP</t>
  </si>
  <si>
    <t>Kanzler, Jane</t>
  </si>
  <si>
    <t>Karabarinde, Clare</t>
  </si>
  <si>
    <t>Karen Dohrmann</t>
  </si>
  <si>
    <t>VP-10429</t>
  </si>
  <si>
    <t>Karen I Mundy</t>
  </si>
  <si>
    <t>100254</t>
  </si>
  <si>
    <t>Karen Nicole Trawick - 2932</t>
  </si>
  <si>
    <t>Karim, Syed</t>
  </si>
  <si>
    <t>Syed Karim</t>
  </si>
  <si>
    <t>Karistinos, Evaggelos</t>
  </si>
  <si>
    <t>Evaggelos Karistinos</t>
  </si>
  <si>
    <t>Karl Baltutat Valuation Services LLC</t>
  </si>
  <si>
    <t>Karl Baltutat Valuation Services</t>
  </si>
  <si>
    <t>Kasey Kearl</t>
  </si>
  <si>
    <t>Kashmir Gill</t>
  </si>
  <si>
    <t>Kashmir S Gill</t>
  </si>
  <si>
    <t>Kasie Gray</t>
  </si>
  <si>
    <t>Kate Grahek</t>
  </si>
  <si>
    <t>Kate Howard</t>
  </si>
  <si>
    <t>Katherine Cutrone</t>
  </si>
  <si>
    <t>Katherine Hickman</t>
  </si>
  <si>
    <t>Katherine Lamper</t>
  </si>
  <si>
    <t>Katherine Lamper-Radetsky</t>
  </si>
  <si>
    <t>Katherine Vanda</t>
  </si>
  <si>
    <t>Katherine Vanda (Inactive)</t>
  </si>
  <si>
    <t>VP-3767</t>
  </si>
  <si>
    <t>100698</t>
  </si>
  <si>
    <t>Kathleen Kash</t>
  </si>
  <si>
    <t>Kathleen Roberts</t>
  </si>
  <si>
    <t>Kathleen T Wing</t>
  </si>
  <si>
    <t>Kathleen Wing</t>
  </si>
  <si>
    <t>VP-9219</t>
  </si>
  <si>
    <t>Kathryn Frey</t>
  </si>
  <si>
    <t>Kathryn Hitchco</t>
  </si>
  <si>
    <t>Kathryn Hitchcock</t>
  </si>
  <si>
    <t>Kathryn Laury</t>
  </si>
  <si>
    <t>Kathryn McClennon</t>
  </si>
  <si>
    <t>Kate McClennon</t>
  </si>
  <si>
    <t>Kathryn Stiegemeier</t>
  </si>
  <si>
    <t>Kathryn Stone</t>
  </si>
  <si>
    <t>Kathy Collier</t>
  </si>
  <si>
    <t>Kathy Collier (Terminated)</t>
  </si>
  <si>
    <t>Kathy Hughes</t>
  </si>
  <si>
    <t>Kathy Lockridge</t>
  </si>
  <si>
    <t>Kathy Lockridge (Terminated)</t>
  </si>
  <si>
    <t>Kathys Kleaning Service LLC</t>
  </si>
  <si>
    <t>Kathys Kleaning Service</t>
  </si>
  <si>
    <t>Katie Farrell</t>
  </si>
  <si>
    <t>Katie Fredenburg</t>
  </si>
  <si>
    <t>Katie Hickman</t>
  </si>
  <si>
    <t>Katie Maher</t>
  </si>
  <si>
    <t>Katie Moll</t>
  </si>
  <si>
    <t>Katie Myers</t>
  </si>
  <si>
    <t>Katie Rice</t>
  </si>
  <si>
    <t>Katie Rice (On Leave)</t>
  </si>
  <si>
    <t>Katlin Trefney</t>
  </si>
  <si>
    <t>Katlin Trefney (On Leave)</t>
  </si>
  <si>
    <t>Katy Paul</t>
  </si>
  <si>
    <t>Katz, Michael A</t>
  </si>
  <si>
    <t>Michael Katz</t>
  </si>
  <si>
    <t>101071</t>
  </si>
  <si>
    <t>Katzman Farms, Inc.</t>
  </si>
  <si>
    <t>100287</t>
  </si>
  <si>
    <t>Ka'u Mahi, LLC</t>
  </si>
  <si>
    <t>101254</t>
  </si>
  <si>
    <t>KAUTZ VINEYARDS INC</t>
  </si>
  <si>
    <t>Kay County Sheriff's Office</t>
  </si>
  <si>
    <t>Kay County Sheriff</t>
  </si>
  <si>
    <t>Kay County</t>
  </si>
  <si>
    <t>Kaye-Smith Ente</t>
  </si>
  <si>
    <t>100674</t>
  </si>
  <si>
    <t>Kaye-Smith Enterprises Inc</t>
  </si>
  <si>
    <t>VP-6667</t>
  </si>
  <si>
    <t>Kayla Knaack</t>
  </si>
  <si>
    <t>Kayla Lang</t>
  </si>
  <si>
    <t>Kayla Lang (Terminated)</t>
  </si>
  <si>
    <t>Kayla Silva</t>
  </si>
  <si>
    <t>Kaylee Eggerichs</t>
  </si>
  <si>
    <t>Kayleen Shaw</t>
  </si>
  <si>
    <t>Kayleigh Koski</t>
  </si>
  <si>
    <t>Kayno Vongdara</t>
  </si>
  <si>
    <t>KBRA Analytics, LLC</t>
  </si>
  <si>
    <t>KBRA Analytics</t>
  </si>
  <si>
    <t>100258</t>
  </si>
  <si>
    <t>KCK Partners, LLC - 9816</t>
  </si>
  <si>
    <t>Kearl, Kasey</t>
  </si>
  <si>
    <t>Kearney County Register of Deeds</t>
  </si>
  <si>
    <t>Kearney County</t>
  </si>
  <si>
    <t>Keaveney, Brian</t>
  </si>
  <si>
    <t>100494</t>
  </si>
  <si>
    <t>KEEFER LAND &amp; LIVESTOCK</t>
  </si>
  <si>
    <t>Keen, Michael</t>
  </si>
  <si>
    <t>Michael Keen</t>
  </si>
  <si>
    <t>Keene, Lauren M</t>
  </si>
  <si>
    <t>Lauren Keene</t>
  </si>
  <si>
    <t>Keeney Real Estate Appraisal I</t>
  </si>
  <si>
    <t>Keeney Real Estate Appraisal</t>
  </si>
  <si>
    <t>Keeney Real Estate Appraisal Inc</t>
  </si>
  <si>
    <t>VP-8466</t>
  </si>
  <si>
    <t>Keeney Real Estate Appraisal Inc (Inactive)</t>
  </si>
  <si>
    <t>Keers, Ineke</t>
  </si>
  <si>
    <t>Ineke Keers</t>
  </si>
  <si>
    <t>Keeuna Cole</t>
  </si>
  <si>
    <t>100113</t>
  </si>
  <si>
    <t>Keevin Fredrick Schulz</t>
  </si>
  <si>
    <t>100071</t>
  </si>
  <si>
    <t>Keith Cheses (Terminated)</t>
  </si>
  <si>
    <t>Keith Cleer (Terminated)</t>
  </si>
  <si>
    <t>Keith County Clerk</t>
  </si>
  <si>
    <t>Keith County</t>
  </si>
  <si>
    <t>VP-10089</t>
  </si>
  <si>
    <t>Keith L Reed</t>
  </si>
  <si>
    <t>100868</t>
  </si>
  <si>
    <t>Keith Visser</t>
  </si>
  <si>
    <t>Keith, Raymond A</t>
  </si>
  <si>
    <t>Keith Raymond</t>
  </si>
  <si>
    <t>Kelley Scritsmi</t>
  </si>
  <si>
    <t>Kelley Scritsmier and Byrne</t>
  </si>
  <si>
    <t>Kelley Scritsmier and Byrne PC</t>
  </si>
  <si>
    <t>VP-8021</t>
  </si>
  <si>
    <t>Kelley Scritsmier and Byrne PC LLO</t>
  </si>
  <si>
    <t>Kelley, Scritsmier &amp; Byrne, PC</t>
  </si>
  <si>
    <t>Kelli McWilliam</t>
  </si>
  <si>
    <t>Kelli McWilliams</t>
  </si>
  <si>
    <t>Kelly Grant Hawkins</t>
  </si>
  <si>
    <t>Kelly Hawkins</t>
  </si>
  <si>
    <t>Kelly Rauth</t>
  </si>
  <si>
    <t>Kelly Zabel</t>
  </si>
  <si>
    <t>Kelsey Kritsche</t>
  </si>
  <si>
    <t>Kelsey Kritscher</t>
  </si>
  <si>
    <t>Kelsey LaPlant</t>
  </si>
  <si>
    <t>Kelsey Pingel</t>
  </si>
  <si>
    <t>Keltgen, Jordan</t>
  </si>
  <si>
    <t>Kempner, Rosemarie A</t>
  </si>
  <si>
    <t>Rosemarie Kempner</t>
  </si>
  <si>
    <t>Ken Brush Appraisals</t>
  </si>
  <si>
    <t>Ken Kirk</t>
  </si>
  <si>
    <t>Ken Mc Grory</t>
  </si>
  <si>
    <t>Ken McGrory</t>
  </si>
  <si>
    <t>VP-9998</t>
  </si>
  <si>
    <t>Kenimer Appraisal Services, LLC</t>
  </si>
  <si>
    <t>101249</t>
  </si>
  <si>
    <t>Kenly Farms, Inc.</t>
  </si>
  <si>
    <t>Kennedy, Aaron Keith</t>
  </si>
  <si>
    <t>100707</t>
  </si>
  <si>
    <t>KENNELLY GUNKELMAN LTD.</t>
  </si>
  <si>
    <t>Kenneth Bravo (Terminated)</t>
  </si>
  <si>
    <t>100994</t>
  </si>
  <si>
    <t>Kenneth Carl Wilson</t>
  </si>
  <si>
    <t>VP-8468</t>
  </si>
  <si>
    <t>Kenneth E Brush</t>
  </si>
  <si>
    <t>100342</t>
  </si>
  <si>
    <t>Kenneth Eugene Kirk</t>
  </si>
  <si>
    <t>Kenneth Henard</t>
  </si>
  <si>
    <t>Kenneth Shoemak</t>
  </si>
  <si>
    <t>Kenneth Shoemaker</t>
  </si>
  <si>
    <t>Kenneth Sutter</t>
  </si>
  <si>
    <t>Kenneth Van De</t>
  </si>
  <si>
    <t>Kenneth Van De Graaff</t>
  </si>
  <si>
    <t>Kenney, Laura</t>
  </si>
  <si>
    <t>Laura Kenney</t>
  </si>
  <si>
    <t>KenRice PAC LLC</t>
  </si>
  <si>
    <t>KenRice PAC</t>
  </si>
  <si>
    <t>100132</t>
  </si>
  <si>
    <t>Kent Brocker Trust</t>
  </si>
  <si>
    <t>Kentucky Department of Revenue</t>
  </si>
  <si>
    <t>Kentucky</t>
  </si>
  <si>
    <t>VP-9192</t>
  </si>
  <si>
    <t>Kentucky State Treasurer</t>
  </si>
  <si>
    <t>Kentucky State Treasury</t>
  </si>
  <si>
    <t>Keoghan, Mark</t>
  </si>
  <si>
    <t>Mark Keoghan</t>
  </si>
  <si>
    <t>Keokuk County Recorder</t>
  </si>
  <si>
    <t>Keokuk County</t>
  </si>
  <si>
    <t>Keokuk County Sheriff</t>
  </si>
  <si>
    <t>Kepler Capital Markets Inc</t>
  </si>
  <si>
    <t>Kepler Capital Markets</t>
  </si>
  <si>
    <t>VP-4064</t>
  </si>
  <si>
    <t>Kepler Capital Markets, Inc</t>
  </si>
  <si>
    <t>Kerber Milling Company</t>
  </si>
  <si>
    <t>VP-11087</t>
  </si>
  <si>
    <t>101151</t>
  </si>
  <si>
    <t>Kerbs Dairy LLC</t>
  </si>
  <si>
    <t>VP-11811</t>
  </si>
  <si>
    <t>Kern County Farm Bureau</t>
  </si>
  <si>
    <t>Kern County Tax</t>
  </si>
  <si>
    <t>Kern County</t>
  </si>
  <si>
    <t>VP-377</t>
  </si>
  <si>
    <t>Kerns, Robert</t>
  </si>
  <si>
    <t>Robert Kerns</t>
  </si>
  <si>
    <t>Kerrick Bachert</t>
  </si>
  <si>
    <t>Kerrick Bachert Stivers</t>
  </si>
  <si>
    <t>Kerrick Bachert PSC</t>
  </si>
  <si>
    <t>VP-8017</t>
  </si>
  <si>
    <t>Kerrick Bachert Stivers Inc</t>
  </si>
  <si>
    <t>Kersting, Catherine</t>
  </si>
  <si>
    <t>Kest, Richard</t>
  </si>
  <si>
    <t>Richard Kest</t>
  </si>
  <si>
    <t>Kestner, Terry L</t>
  </si>
  <si>
    <t>Terry Kestner</t>
  </si>
  <si>
    <t>Ketchum, Brooke</t>
  </si>
  <si>
    <t>Kevin Bang (Terminated)</t>
  </si>
  <si>
    <t>Kevin Burke</t>
  </si>
  <si>
    <t>Kevin Chambers</t>
  </si>
  <si>
    <t>Kevin Fullerton, CPA</t>
  </si>
  <si>
    <t>Kevin Grier Consulting</t>
  </si>
  <si>
    <t>Kevin Grier Market Analysis and Consulting</t>
  </si>
  <si>
    <t>Kevin Grier Market Analysis and Consulting, Inc</t>
  </si>
  <si>
    <t>VP-10746</t>
  </si>
  <si>
    <t>100543</t>
  </si>
  <si>
    <t>Kevin Jerome Braun</t>
  </si>
  <si>
    <t>Kevin Johnson</t>
  </si>
  <si>
    <t>Kevin Lynch</t>
  </si>
  <si>
    <t>Kevin Mullin</t>
  </si>
  <si>
    <t>100386</t>
  </si>
  <si>
    <t>Kevin Van Dao</t>
  </si>
  <si>
    <t>Kevin W Brown</t>
  </si>
  <si>
    <t>Kevin Brown</t>
  </si>
  <si>
    <t>VP-8450</t>
  </si>
  <si>
    <t>Kewaunee County Sheriff's Office</t>
  </si>
  <si>
    <t>Kewaunee County Sheriff</t>
  </si>
  <si>
    <t>Kewaunee County</t>
  </si>
  <si>
    <t>Key, Mary</t>
  </si>
  <si>
    <t>Mary Key</t>
  </si>
  <si>
    <t>Keye Latasha</t>
  </si>
  <si>
    <t>Keylock Company LLC</t>
  </si>
  <si>
    <t>Keylock Company</t>
  </si>
  <si>
    <t>Kforce</t>
  </si>
  <si>
    <t>Kforce 2</t>
  </si>
  <si>
    <t>Kforce Inc</t>
  </si>
  <si>
    <t>VP-10917</t>
  </si>
  <si>
    <t>Khan, Rishaun</t>
  </si>
  <si>
    <t>Rishaun Khan</t>
  </si>
  <si>
    <t>Khantsis, Dima</t>
  </si>
  <si>
    <t>Khloe Thomas</t>
  </si>
  <si>
    <t>100427</t>
  </si>
  <si>
    <t>Khoa Truong</t>
  </si>
  <si>
    <t>Khudaynatov, Jessica</t>
  </si>
  <si>
    <t>Kia Espinal</t>
  </si>
  <si>
    <t>100210</t>
  </si>
  <si>
    <t>Kiamichi Electric Cooperative</t>
  </si>
  <si>
    <t>Kickstand LLC</t>
  </si>
  <si>
    <t>Kickstand</t>
  </si>
  <si>
    <t>VP-11056</t>
  </si>
  <si>
    <t>Kidder Mathews LLC</t>
  </si>
  <si>
    <t>Kidder Mathews</t>
  </si>
  <si>
    <t>Kidder Matthews Inc</t>
  </si>
  <si>
    <t>VP-3175</t>
  </si>
  <si>
    <t>Kido, Carol J</t>
  </si>
  <si>
    <t>Kiersten Worf</t>
  </si>
  <si>
    <t>Kiewiet De Jonge, Hidzer</t>
  </si>
  <si>
    <t>Kiley Marie Rhode</t>
  </si>
  <si>
    <t>100816</t>
  </si>
  <si>
    <t>Kim Anh T'Nguyen</t>
  </si>
  <si>
    <t>Kim Coco</t>
  </si>
  <si>
    <t>100584</t>
  </si>
  <si>
    <t>Kim Dung Thi Nguyen</t>
  </si>
  <si>
    <t>Kim Shackelford</t>
  </si>
  <si>
    <t>Kim, Eliza H</t>
  </si>
  <si>
    <t>Kimberly Bond</t>
  </si>
  <si>
    <t>Kimberly Ponce</t>
  </si>
  <si>
    <t>Kimberly Rupp</t>
  </si>
  <si>
    <t>Kimberly Shackelford</t>
  </si>
  <si>
    <t>Kimberly Stackhouse-Lawson</t>
  </si>
  <si>
    <t>VP-11104</t>
  </si>
  <si>
    <t>Kimble County Meals on Wheels</t>
  </si>
  <si>
    <t>Kinard, Christopher</t>
  </si>
  <si>
    <t>Christopher Kinard</t>
  </si>
  <si>
    <t>Kindig, Derek</t>
  </si>
  <si>
    <t>King, Jason</t>
  </si>
  <si>
    <t>Jason King</t>
  </si>
  <si>
    <t>King, LaShell</t>
  </si>
  <si>
    <t>LaShell King</t>
  </si>
  <si>
    <t>King, Timothy J</t>
  </si>
  <si>
    <t>Timothy King</t>
  </si>
  <si>
    <t>Kingman Area Ministries Inc</t>
  </si>
  <si>
    <t>Kingman Area Ministries</t>
  </si>
  <si>
    <t>Kings County Da</t>
  </si>
  <si>
    <t>Kings County Dairy Herd Improvement Association</t>
  </si>
  <si>
    <t>Kings County Dairy Herd Improv</t>
  </si>
  <si>
    <t>VP-9055</t>
  </si>
  <si>
    <t>Kingsbury County Courthouse Recorder of Deeds</t>
  </si>
  <si>
    <t>Kingsbury County Recorder</t>
  </si>
  <si>
    <t>Kingsbury County</t>
  </si>
  <si>
    <t>Kingsbury County SD Register o</t>
  </si>
  <si>
    <t>Kingsbury County SD Register of Deeds</t>
  </si>
  <si>
    <t>VP-8359</t>
  </si>
  <si>
    <t>Kingsbury County Sheriff</t>
  </si>
  <si>
    <t>Kinsaul, Jason</t>
  </si>
  <si>
    <t>Kiowa County (OK) Sheriff</t>
  </si>
  <si>
    <t>Kiowa County Sheriff</t>
  </si>
  <si>
    <t>Kiowa County</t>
  </si>
  <si>
    <t>VP-9490</t>
  </si>
  <si>
    <t>Kiowa County (OK) Sheriff (Inactive)</t>
  </si>
  <si>
    <t>101199</t>
  </si>
  <si>
    <t>Kip Tom</t>
  </si>
  <si>
    <t>Kirby D Harper</t>
  </si>
  <si>
    <t>Kirby Harper</t>
  </si>
  <si>
    <t>VP-8490</t>
  </si>
  <si>
    <t>101089</t>
  </si>
  <si>
    <t>Kirk J. Bader</t>
  </si>
  <si>
    <t>Kirk Kenneth</t>
  </si>
  <si>
    <t>Kirk Simonetti</t>
  </si>
  <si>
    <t>Kirk, Brandon</t>
  </si>
  <si>
    <t>Kirk, Caleb</t>
  </si>
  <si>
    <t>Kirkpatrick, Philip</t>
  </si>
  <si>
    <t>Philip Kirkpatrick</t>
  </si>
  <si>
    <t>Kirsten Johnson</t>
  </si>
  <si>
    <t>Kish, Mary</t>
  </si>
  <si>
    <t>Mary Kish</t>
  </si>
  <si>
    <t>Kissel, Jane</t>
  </si>
  <si>
    <t>Kit Carson County Sheriff</t>
  </si>
  <si>
    <t>Kit Carson County</t>
  </si>
  <si>
    <t>Kittel, Christopher F</t>
  </si>
  <si>
    <t>Kitts, Sean</t>
  </si>
  <si>
    <t>Sean Kitts</t>
  </si>
  <si>
    <t>KJ Enterprises</t>
  </si>
  <si>
    <t>VP-9173</t>
  </si>
  <si>
    <t>Klamath Basin Improvement District</t>
  </si>
  <si>
    <t>VP-11807</t>
  </si>
  <si>
    <t>Klamath Basin Water Users Protective Association</t>
  </si>
  <si>
    <t>KLAMATH COUNTY TAX COLLECTOR</t>
  </si>
  <si>
    <t>Klamath County Tax Collector</t>
  </si>
  <si>
    <t>Klamath County</t>
  </si>
  <si>
    <t>Klamath Irrigation District</t>
  </si>
  <si>
    <t>VP-8597</t>
  </si>
  <si>
    <t>Klara Mijatovic</t>
  </si>
  <si>
    <t>101354</t>
  </si>
  <si>
    <t>Klaustermeyer Farms Inc</t>
  </si>
  <si>
    <t>Klaver, Marijke</t>
  </si>
  <si>
    <t>Marijke Klaver</t>
  </si>
  <si>
    <t>Klean Rite</t>
  </si>
  <si>
    <t>100995</t>
  </si>
  <si>
    <t>Kleen Globe Inc</t>
  </si>
  <si>
    <t>Klempke Karine</t>
  </si>
  <si>
    <t>Knaack, Kayla</t>
  </si>
  <si>
    <t>Knakmuhs, Jean</t>
  </si>
  <si>
    <t>Knock Out Network LLC</t>
  </si>
  <si>
    <t>Knock Out Networking</t>
  </si>
  <si>
    <t>Knock Out Network LLC (Inactive)</t>
  </si>
  <si>
    <t>VP-4626</t>
  </si>
  <si>
    <t>Knock Out Networking, LLC</t>
  </si>
  <si>
    <t>Knook, Pieter Hendrik</t>
  </si>
  <si>
    <t>Pieter Knook</t>
  </si>
  <si>
    <t>Knopman Marks Financial Traning</t>
  </si>
  <si>
    <t>Knowledge Works, Inc.</t>
  </si>
  <si>
    <t>Knowledge Works</t>
  </si>
  <si>
    <t>Knox County Sheriff's Office</t>
  </si>
  <si>
    <t>Knox County</t>
  </si>
  <si>
    <t>Knudsen Steven</t>
  </si>
  <si>
    <t>Steven Knudsen</t>
  </si>
  <si>
    <t>Knudson, Mitch</t>
  </si>
  <si>
    <t>Mitch Knudson</t>
  </si>
  <si>
    <t>Kobel, Joseph</t>
  </si>
  <si>
    <t>101231</t>
  </si>
  <si>
    <t>Koberg Brothers Partnership</t>
  </si>
  <si>
    <t>Kobliska, Linda</t>
  </si>
  <si>
    <t>Linda Kobliska</t>
  </si>
  <si>
    <t>Koch, Jason</t>
  </si>
  <si>
    <t>101050</t>
  </si>
  <si>
    <t>KOCHERGEN FARMS COMPOSTING, INC.</t>
  </si>
  <si>
    <t>Kochergen Mike J</t>
  </si>
  <si>
    <t>Mike Kochergen</t>
  </si>
  <si>
    <t>Kody Moran</t>
  </si>
  <si>
    <t>Koelewyn Deanna</t>
  </si>
  <si>
    <t>Koh, Joonki</t>
  </si>
  <si>
    <t>Kohn, Marzena K</t>
  </si>
  <si>
    <t>Marzena Kohn</t>
  </si>
  <si>
    <t>Kojima, Naoko</t>
  </si>
  <si>
    <t>Naoko Kojima</t>
  </si>
  <si>
    <t>Kokel Oberrender Wood Appraisa</t>
  </si>
  <si>
    <t>Kokel Oberrender Wood Appraisal</t>
  </si>
  <si>
    <t>VP-7173</t>
  </si>
  <si>
    <t>Kokel Oberrender Wood Appraisal Ltd</t>
  </si>
  <si>
    <t>Kokel-Oberrender-Wood Appraisal Ltd</t>
  </si>
  <si>
    <t>Kolell, Sarah</t>
  </si>
  <si>
    <t>Sarah Kolell</t>
  </si>
  <si>
    <t>Kollin Cuvelier (On Leave)</t>
  </si>
  <si>
    <t>Komal Mehta</t>
  </si>
  <si>
    <t>Komen, Sjaak</t>
  </si>
  <si>
    <t>Sjaak Komen</t>
  </si>
  <si>
    <t>Konica Minolta Business solutions</t>
  </si>
  <si>
    <t>Konica Minolta Business Solutions</t>
  </si>
  <si>
    <t>Konica Minolta Business Solutions de Mex</t>
  </si>
  <si>
    <t>Konica Minolta Business Solutions de Mexico</t>
  </si>
  <si>
    <t>Konica Minolta Business Solutions de Mexico SA de</t>
  </si>
  <si>
    <t>Konica Minolta Business Solutions de Mexico SA de CV</t>
  </si>
  <si>
    <t>VP-3098</t>
  </si>
  <si>
    <t>Konica Minolta Business Solutions USA Inc</t>
  </si>
  <si>
    <t>Konica Minolta Business Solutions USA</t>
  </si>
  <si>
    <t>VP-152</t>
  </si>
  <si>
    <t>Konica Minolta Premier</t>
  </si>
  <si>
    <t>100352</t>
  </si>
  <si>
    <t>Konnowac Hills, LLC</t>
  </si>
  <si>
    <t>Kooijmans, Samuel</t>
  </si>
  <si>
    <t>Samuel Kooijmans</t>
  </si>
  <si>
    <t>Koolman Kristin</t>
  </si>
  <si>
    <t>Koonce, Shane</t>
  </si>
  <si>
    <t>Shane Koonce</t>
  </si>
  <si>
    <t>Kopec, Kate</t>
  </si>
  <si>
    <t>Kate Kopec</t>
  </si>
  <si>
    <t>100464</t>
  </si>
  <si>
    <t>Kopfman Farms Inc</t>
  </si>
  <si>
    <t>100269</t>
  </si>
  <si>
    <t>KOPFMAN FARMS INC.</t>
  </si>
  <si>
    <t>Koppert, Yvette</t>
  </si>
  <si>
    <t>Yvette Koppert</t>
  </si>
  <si>
    <t>Kopriva, Jaime</t>
  </si>
  <si>
    <t>Kops, Huub A</t>
  </si>
  <si>
    <t>Korhel, Ellen</t>
  </si>
  <si>
    <t>Kormanek Shawn</t>
  </si>
  <si>
    <t>Shawn Kormanek</t>
  </si>
  <si>
    <t>Korn Ferry (US)</t>
  </si>
  <si>
    <t>VP-6759</t>
  </si>
  <si>
    <t>Kortlandt, Geert C</t>
  </si>
  <si>
    <t>Koski, Kayleigh</t>
  </si>
  <si>
    <t>Koster Communications Inc</t>
  </si>
  <si>
    <t>Koster Communications</t>
  </si>
  <si>
    <t>VP-8029</t>
  </si>
  <si>
    <t>Koster Communications Inc (Inactive)</t>
  </si>
  <si>
    <t>101251</t>
  </si>
  <si>
    <t>Koster Dairy, LLC</t>
  </si>
  <si>
    <t>Kotagiri, Ramakrishna</t>
  </si>
  <si>
    <t>Ramakrishna Kotagiri</t>
  </si>
  <si>
    <t>Kouch, Eda</t>
  </si>
  <si>
    <t>Kouyo, Youssouf</t>
  </si>
  <si>
    <t>Youssouf Kouyo</t>
  </si>
  <si>
    <t>Kovacs Janice</t>
  </si>
  <si>
    <t>KPMG</t>
  </si>
  <si>
    <t>KPMG LLP</t>
  </si>
  <si>
    <t>VP-24</t>
  </si>
  <si>
    <t>KPMG Member Firm</t>
  </si>
  <si>
    <t>KPMG,LLP</t>
  </si>
  <si>
    <t>VP-10602</t>
  </si>
  <si>
    <t>Kraig Van Hulzen</t>
  </si>
  <si>
    <t>Kramer Robert A</t>
  </si>
  <si>
    <t>Robert Kramer</t>
  </si>
  <si>
    <t>Kramer, Jon</t>
  </si>
  <si>
    <t>Kramer, Joseph</t>
  </si>
  <si>
    <t>Joseph Kramer</t>
  </si>
  <si>
    <t>Kramm, Otto</t>
  </si>
  <si>
    <t>Otto Kramm</t>
  </si>
  <si>
    <t>Krapf, Kyle</t>
  </si>
  <si>
    <t>Kyle Krapf</t>
  </si>
  <si>
    <t>Kratzenberg &amp; Associates Inc.</t>
  </si>
  <si>
    <t>Kratzenberg &amp; Associates</t>
  </si>
  <si>
    <t>VP-9597</t>
  </si>
  <si>
    <t>Kraus Lindsay</t>
  </si>
  <si>
    <t>Lindsay Kraus</t>
  </si>
  <si>
    <t>Krause Livestock</t>
  </si>
  <si>
    <t>Krause, Paige</t>
  </si>
  <si>
    <t>Paige Krause</t>
  </si>
  <si>
    <t>Kreter, Laurie</t>
  </si>
  <si>
    <t>Laurie Kreter</t>
  </si>
  <si>
    <t>Krewe LLC</t>
  </si>
  <si>
    <t>Krewe</t>
  </si>
  <si>
    <t>VP-10927</t>
  </si>
  <si>
    <t>Kris Adler</t>
  </si>
  <si>
    <t>Krishna Walker</t>
  </si>
  <si>
    <t>Krishna Walker (Terminated)</t>
  </si>
  <si>
    <t>KriSjaan Will</t>
  </si>
  <si>
    <t>KriSjaan Will (On Leave)</t>
  </si>
  <si>
    <t>Kristal Williams</t>
  </si>
  <si>
    <t>Kristen Johnston</t>
  </si>
  <si>
    <t>VP-11380</t>
  </si>
  <si>
    <t>Kristen Stanley</t>
  </si>
  <si>
    <t>Kristen Stanley (Terminated)</t>
  </si>
  <si>
    <t>Kristi M Wilbert</t>
  </si>
  <si>
    <t>Kristi Wilbert</t>
  </si>
  <si>
    <t>VP-10551</t>
  </si>
  <si>
    <t>Kristi Merrill</t>
  </si>
  <si>
    <t>Kristin Gray</t>
  </si>
  <si>
    <t>Kristin Koolman</t>
  </si>
  <si>
    <t>Kristin Robinson</t>
  </si>
  <si>
    <t>Kristin Williams</t>
  </si>
  <si>
    <t>Kristina Stafford</t>
  </si>
  <si>
    <t>Kristine Morales</t>
  </si>
  <si>
    <t>Kristine Sieve</t>
  </si>
  <si>
    <t>100888</t>
  </si>
  <si>
    <t>Kristopher Carl Taylor</t>
  </si>
  <si>
    <t>Kristy Bolte-Grannemann</t>
  </si>
  <si>
    <t>Kristyn Harris</t>
  </si>
  <si>
    <t>VP-11120</t>
  </si>
  <si>
    <t>Kritscher Kelsey</t>
  </si>
  <si>
    <t>Krittwika Ghosh (Terminated)</t>
  </si>
  <si>
    <t>Kroehnke, Andrew</t>
  </si>
  <si>
    <t>Kroger Gardis &amp; Regas LLP</t>
  </si>
  <si>
    <t>Kroger, Gardis &amp; Regas</t>
  </si>
  <si>
    <t>VP-9345</t>
  </si>
  <si>
    <t>Kroll Bond rating Agency, Inc</t>
  </si>
  <si>
    <t>Kroll Bond rating Agency</t>
  </si>
  <si>
    <t>Kronick Moskovitz Tiedemann and Girard</t>
  </si>
  <si>
    <t>Kroot, David</t>
  </si>
  <si>
    <t>Kruithof, Carola</t>
  </si>
  <si>
    <t>Krummenacher, Amber</t>
  </si>
  <si>
    <t>Krupa, Justin</t>
  </si>
  <si>
    <t>Krysalin Nelson</t>
  </si>
  <si>
    <t>Krystle Smith</t>
  </si>
  <si>
    <t>Krystle Smith (Terminated)</t>
  </si>
  <si>
    <t>101134</t>
  </si>
  <si>
    <t>KS Chan Farm LLC</t>
  </si>
  <si>
    <t>KS Software Consultants Inc</t>
  </si>
  <si>
    <t>Kuecker, Rhonda</t>
  </si>
  <si>
    <t>Rhonda Kuecker</t>
  </si>
  <si>
    <t>Kuempel, Tim</t>
  </si>
  <si>
    <t>Tim Kuempel</t>
  </si>
  <si>
    <t>Kuhlmann Leavitt Inc</t>
  </si>
  <si>
    <t>Kuhlmann Leavitt</t>
  </si>
  <si>
    <t>VP-7841</t>
  </si>
  <si>
    <t>Kujawa, Brittany M</t>
  </si>
  <si>
    <t>Kullar Jatinder</t>
  </si>
  <si>
    <t>Kunststoff Information Verlagsgesellschaft mbH</t>
  </si>
  <si>
    <t>VP-10568</t>
  </si>
  <si>
    <t>Kunz, Jake</t>
  </si>
  <si>
    <t>Kurt Leistikow</t>
  </si>
  <si>
    <t>Kurt Petik</t>
  </si>
  <si>
    <t>Kuszmaul, Cynthia</t>
  </si>
  <si>
    <t>Kutt, Nathan</t>
  </si>
  <si>
    <t>Nathan Kutt</t>
  </si>
  <si>
    <t>Kwabena Okyere</t>
  </si>
  <si>
    <t>Kwabena Okyere (On Leave)</t>
  </si>
  <si>
    <t>Kwang Wranovics</t>
  </si>
  <si>
    <t>100382</t>
  </si>
  <si>
    <t>Ky Van Dao, LLC</t>
  </si>
  <si>
    <t>100495</t>
  </si>
  <si>
    <t>Ky Vo</t>
  </si>
  <si>
    <t>Kyle Andrucyk (Terminated)</t>
  </si>
  <si>
    <t>Kyle Etling</t>
  </si>
  <si>
    <t>Kyle Overall</t>
  </si>
  <si>
    <t>Kyle Reisinger</t>
  </si>
  <si>
    <t>Kyle Riddle</t>
  </si>
  <si>
    <t>Kyoochun Lee</t>
  </si>
  <si>
    <t>Kyrie Laurentius</t>
  </si>
  <si>
    <t>L &amp; M Sound &amp; Light Inc</t>
  </si>
  <si>
    <t>L &amp; M Sound &amp; Light</t>
  </si>
  <si>
    <t>VP-10469</t>
  </si>
  <si>
    <t>L &amp; P Investments</t>
  </si>
  <si>
    <t>L and P Investments</t>
  </si>
  <si>
    <t>100388</t>
  </si>
  <si>
    <t>L &amp; T Farm, LLC</t>
  </si>
  <si>
    <t>L and P Investm</t>
  </si>
  <si>
    <t>L and P Investments LLC</t>
  </si>
  <si>
    <t>VP-7843</t>
  </si>
  <si>
    <t>100497</t>
  </si>
  <si>
    <t>L. Timothy Davison</t>
  </si>
  <si>
    <t>La Barbara, Stephanie</t>
  </si>
  <si>
    <t>Stephanie La Barbara</t>
  </si>
  <si>
    <t>La Coop Federee</t>
  </si>
  <si>
    <t>La Maison de la Serenite</t>
  </si>
  <si>
    <t>VP-6741</t>
  </si>
  <si>
    <t>La Terra LLC</t>
  </si>
  <si>
    <t>La Terra</t>
  </si>
  <si>
    <t>101166</t>
  </si>
  <si>
    <t>LA VALLE SABBIA INC</t>
  </si>
  <si>
    <t>100688</t>
  </si>
  <si>
    <t>La Vita E Bella Ranch, LP</t>
  </si>
  <si>
    <t>Labeau, Tamila</t>
  </si>
  <si>
    <t>Tami LaBeau</t>
  </si>
  <si>
    <t>Labor &amp; Industries</t>
  </si>
  <si>
    <t>Labor Law Center</t>
  </si>
  <si>
    <t>VP-10238</t>
  </si>
  <si>
    <t>VP-9891</t>
  </si>
  <si>
    <t>Laderach Chocolatier Suisse</t>
  </si>
  <si>
    <t>101043</t>
  </si>
  <si>
    <t>Lady Woods Holsteins, Inc.</t>
  </si>
  <si>
    <t>Laetitia Vineyard &amp; Winery Inc</t>
  </si>
  <si>
    <t>Laetitia Vineyard &amp; Winery</t>
  </si>
  <si>
    <t>Lafayette County Sheriff</t>
  </si>
  <si>
    <t>Lafayette County</t>
  </si>
  <si>
    <t>Lafayette County WI Sheriff</t>
  </si>
  <si>
    <t>100073</t>
  </si>
  <si>
    <t>Lago Ranch, LLC</t>
  </si>
  <si>
    <t>LaGoy Alicia</t>
  </si>
  <si>
    <t>LaGrange County Sheriff's Office</t>
  </si>
  <si>
    <t>LaGrange County Sheriff</t>
  </si>
  <si>
    <t>LaGrange County</t>
  </si>
  <si>
    <t>Lahaie, Michael J</t>
  </si>
  <si>
    <t>Michael Lahaie</t>
  </si>
  <si>
    <t>Lahman, Brent</t>
  </si>
  <si>
    <t>Laila Connelly</t>
  </si>
  <si>
    <t>Laine, Ben</t>
  </si>
  <si>
    <t>Laird Family Wine</t>
  </si>
  <si>
    <t>Lake County Register of Deeds</t>
  </si>
  <si>
    <t>Lake County</t>
  </si>
  <si>
    <t>VP-10925</t>
  </si>
  <si>
    <t>Lake Hartwell Appraisal Services, Inc</t>
  </si>
  <si>
    <t>Lake Tindall LL</t>
  </si>
  <si>
    <t>Lake Tindall</t>
  </si>
  <si>
    <t>Lake Tindall LLP</t>
  </si>
  <si>
    <t>VP-9455</t>
  </si>
  <si>
    <t>100622</t>
  </si>
  <si>
    <t>Lake Valley Operations, LLC</t>
  </si>
  <si>
    <t>Lakeview Pantry</t>
  </si>
  <si>
    <t>VP-9878</t>
  </si>
  <si>
    <t>Lakewood Invest</t>
  </si>
  <si>
    <t>Lakewood Investment Partnership</t>
  </si>
  <si>
    <t>Lakewood Investment Partnershi</t>
  </si>
  <si>
    <t>Lakewood Investment Partnership LLC</t>
  </si>
  <si>
    <t>VP-7845</t>
  </si>
  <si>
    <t>Lalo Jasso</t>
  </si>
  <si>
    <t>100762</t>
  </si>
  <si>
    <t>Lam Ho Poultry Farm Mt Olive Church LLC</t>
  </si>
  <si>
    <t>Lam, Ben</t>
  </si>
  <si>
    <t>LaMarque, Leslie</t>
  </si>
  <si>
    <t>Leslie LaMarque</t>
  </si>
  <si>
    <t>Lambert Michelle</t>
  </si>
  <si>
    <t>Michelle Lambert</t>
  </si>
  <si>
    <t>Lambert, Stephanie</t>
  </si>
  <si>
    <t>Stephanie Lambert</t>
  </si>
  <si>
    <t>Lammers, Casey</t>
  </si>
  <si>
    <t>LaMoure County Sheriff</t>
  </si>
  <si>
    <t>LaMoure County</t>
  </si>
  <si>
    <t>Lamper-radetsky, Katherine S</t>
  </si>
  <si>
    <t>100881</t>
  </si>
  <si>
    <t>Lan &amp; Van Farms LLC</t>
  </si>
  <si>
    <t>Lan Zhuo</t>
  </si>
  <si>
    <t>101336</t>
  </si>
  <si>
    <t>Lana F Bushhousen</t>
  </si>
  <si>
    <t>Lancaster County Nebraska Register of Deeds</t>
  </si>
  <si>
    <t>Lancaster County Register of Deeds</t>
  </si>
  <si>
    <t>Lancaster County</t>
  </si>
  <si>
    <t>100506</t>
  </si>
  <si>
    <t>Lance Allen Schiele</t>
  </si>
  <si>
    <t>100426</t>
  </si>
  <si>
    <t>Lance Don Funk</t>
  </si>
  <si>
    <t>Lance Meyer</t>
  </si>
  <si>
    <t>Lance Zimmerman</t>
  </si>
  <si>
    <t>101281</t>
  </si>
  <si>
    <t>Land and SKY Grains</t>
  </si>
  <si>
    <t>Land Investment</t>
  </si>
  <si>
    <t>Land Investment Expo</t>
  </si>
  <si>
    <t>Land Investment Expo LLC</t>
  </si>
  <si>
    <t>VP-10461</t>
  </si>
  <si>
    <t>VP-8807</t>
  </si>
  <si>
    <t>Land Title Guarantee Company, LLC</t>
  </si>
  <si>
    <t>Land Title of Walla Walla County Inc</t>
  </si>
  <si>
    <t>Land Title of Walla Walla County</t>
  </si>
  <si>
    <t>Land, Ryan</t>
  </si>
  <si>
    <t>Ryan Land</t>
  </si>
  <si>
    <t>Landco Construction</t>
  </si>
  <si>
    <t>Landon Hirz</t>
  </si>
  <si>
    <t>101227</t>
  </si>
  <si>
    <t>Landry Farms, LLC</t>
  </si>
  <si>
    <t>Lane Pearson</t>
  </si>
  <si>
    <t>Lane, Madison</t>
  </si>
  <si>
    <t>Madison Lane</t>
  </si>
  <si>
    <t>Laney Marshall</t>
  </si>
  <si>
    <t>101072</t>
  </si>
  <si>
    <t>Lang Orchards, LLC</t>
  </si>
  <si>
    <t>Lange, William</t>
  </si>
  <si>
    <t>William Lange</t>
  </si>
  <si>
    <t>Langham, David W</t>
  </si>
  <si>
    <t>Langlade County Sheriff</t>
  </si>
  <si>
    <t>Langlade County</t>
  </si>
  <si>
    <t>Lanier Family Farms of Georgia LLC</t>
  </si>
  <si>
    <t>Lanier Farms</t>
  </si>
  <si>
    <t>Lanier Farms, LLC</t>
  </si>
  <si>
    <t>100017</t>
  </si>
  <si>
    <t>Lanier Parking Systems</t>
  </si>
  <si>
    <t>Lanier, Elizabeth J</t>
  </si>
  <si>
    <t>Elizabeth Lanier</t>
  </si>
  <si>
    <t>Laponte, Mark L</t>
  </si>
  <si>
    <t>Mark Laponte</t>
  </si>
  <si>
    <t>Lara Freymuth</t>
  </si>
  <si>
    <t>Larimer County CO Treasurer</t>
  </si>
  <si>
    <t>Larimer County Treasurer</t>
  </si>
  <si>
    <t>Larimer County</t>
  </si>
  <si>
    <t>VP-8719</t>
  </si>
  <si>
    <t>Larimer County Public Trustee</t>
  </si>
  <si>
    <t>Larimer County Sheriff</t>
  </si>
  <si>
    <t>100970</t>
  </si>
  <si>
    <t>Laroy Edward*Osborn Jr</t>
  </si>
  <si>
    <t>100274</t>
  </si>
  <si>
    <t>Larry A. Johnson</t>
  </si>
  <si>
    <t>Larry Akomeah (Terminated)</t>
  </si>
  <si>
    <t>101010</t>
  </si>
  <si>
    <t>Larry D Ruch</t>
  </si>
  <si>
    <t>Larson Farms Partnership</t>
  </si>
  <si>
    <t>Lasak, Cynthia E</t>
  </si>
  <si>
    <t>100178</t>
  </si>
  <si>
    <t>Lassen Farms a California General</t>
  </si>
  <si>
    <t>Latasha Keye</t>
  </si>
  <si>
    <t>100765</t>
  </si>
  <si>
    <t>Lateral Roots Farm, LLC</t>
  </si>
  <si>
    <t>Latham &amp; Watkins LLP</t>
  </si>
  <si>
    <t>Latham &amp; Watkins</t>
  </si>
  <si>
    <t>VP-1357</t>
  </si>
  <si>
    <t>Latin American Financial Publications Inc</t>
  </si>
  <si>
    <t>Latin American Financial Publications</t>
  </si>
  <si>
    <t>VP-1359</t>
  </si>
  <si>
    <t>Latin Finance</t>
  </si>
  <si>
    <t>Lauer Sara K</t>
  </si>
  <si>
    <t>Sara Lauer</t>
  </si>
  <si>
    <t>Laura Bain</t>
  </si>
  <si>
    <t>Laura McCarthy Real Estate</t>
  </si>
  <si>
    <t>Laura O'Halloran</t>
  </si>
  <si>
    <t>Laura Remmert Events</t>
  </si>
  <si>
    <t>Laura Wellendor</t>
  </si>
  <si>
    <t>Laura Wellendorf</t>
  </si>
  <si>
    <t>Lauren Ealy</t>
  </si>
  <si>
    <t>Lauren Keene (Terminated)</t>
  </si>
  <si>
    <t>Lauren Lagemann</t>
  </si>
  <si>
    <t>Lauren McDaniel</t>
  </si>
  <si>
    <t>Lauren McLaughlin</t>
  </si>
  <si>
    <t>Lauren Reuther</t>
  </si>
  <si>
    <t>Lauren Thomas</t>
  </si>
  <si>
    <t>Lauren Thomas (Terminated)</t>
  </si>
  <si>
    <t>Lauren Ulland</t>
  </si>
  <si>
    <t>Lauren Ulland (On Leave)</t>
  </si>
  <si>
    <t>Laurens Meester</t>
  </si>
  <si>
    <t>Laurie Reed</t>
  </si>
  <si>
    <t>Laury, Kathryn C</t>
  </si>
  <si>
    <t>Lauwagie, Emilee</t>
  </si>
  <si>
    <t>Emilee Lauwagie</t>
  </si>
  <si>
    <t>100304</t>
  </si>
  <si>
    <t>Laux Family Limited Partnership</t>
  </si>
  <si>
    <t>Lavecchia, Daniel</t>
  </si>
  <si>
    <t>Lavina Hang</t>
  </si>
  <si>
    <t>Law Office of Kevin H. Berry</t>
  </si>
  <si>
    <t>100644</t>
  </si>
  <si>
    <t>Lawrence Land LLC</t>
  </si>
  <si>
    <t>Lawrence Magloire</t>
  </si>
  <si>
    <t>Lawrence MCDougall</t>
  </si>
  <si>
    <t>Lawrence McDougall</t>
  </si>
  <si>
    <t>Lawrence O'Rour</t>
  </si>
  <si>
    <t>Lawrence O'Rourke</t>
  </si>
  <si>
    <t>Larry O'Rourke</t>
  </si>
  <si>
    <t>Lawrence Rinker</t>
  </si>
  <si>
    <t>100359</t>
  </si>
  <si>
    <t>LAWRENCE WILLIAM COX</t>
  </si>
  <si>
    <t>Lawrence, Christian</t>
  </si>
  <si>
    <t>Lawson, Chip</t>
  </si>
  <si>
    <t>Chip Lawson</t>
  </si>
  <si>
    <t>100370</t>
  </si>
  <si>
    <t>Lawyers Title Company</t>
  </si>
  <si>
    <t>Lazard Freres &amp; Co LLC</t>
  </si>
  <si>
    <t>Lazard Freres &amp; Co</t>
  </si>
  <si>
    <t>Lazarov, Dusan</t>
  </si>
  <si>
    <t>Lazy E LLC</t>
  </si>
  <si>
    <t>Lazy E</t>
  </si>
  <si>
    <t>LC Rogers Technologies, LLC</t>
  </si>
  <si>
    <t>LC Rogers Technologies</t>
  </si>
  <si>
    <t>100852</t>
  </si>
  <si>
    <t>100792</t>
  </si>
  <si>
    <t>Le &amp; Lai, LLC</t>
  </si>
  <si>
    <t>Le Bernardin Venture-Prive</t>
  </si>
  <si>
    <t>Le Blansch, Joost</t>
  </si>
  <si>
    <t>101111</t>
  </si>
  <si>
    <t>Le Farm LLC</t>
  </si>
  <si>
    <t>Le Sueur County Sheriff</t>
  </si>
  <si>
    <t>Le Sueur County</t>
  </si>
  <si>
    <t>VP-9225</t>
  </si>
  <si>
    <t>Le Sueur County Sheriff (Inactive)</t>
  </si>
  <si>
    <t>Le, Jason Thanh</t>
  </si>
  <si>
    <t>Leadership &amp; Organization Solutions, LLC</t>
  </si>
  <si>
    <t>Leadership &amp; Organization Solutions</t>
  </si>
  <si>
    <t>Leadership and Organization So</t>
  </si>
  <si>
    <t>Leadership and Organization Solutions LLC</t>
  </si>
  <si>
    <t>VP-8297</t>
  </si>
  <si>
    <t>VP-11600</t>
  </si>
  <si>
    <t>Leadership Studies Inc</t>
  </si>
  <si>
    <t>Leading Harvest</t>
  </si>
  <si>
    <t>VP-11574</t>
  </si>
  <si>
    <t>Leah Byrn</t>
  </si>
  <si>
    <t>Leah Eultgen</t>
  </si>
  <si>
    <t>Leah Pfleger</t>
  </si>
  <si>
    <t>Learfield Communications</t>
  </si>
  <si>
    <t>Learning Tree International USA, Inc</t>
  </si>
  <si>
    <t>Learning Tree International USA</t>
  </si>
  <si>
    <t>VP-1371</t>
  </si>
  <si>
    <t>LeBahn, Denise</t>
  </si>
  <si>
    <t>Ledgerspace LLC</t>
  </si>
  <si>
    <t>Ledgerspace</t>
  </si>
  <si>
    <t>VP-10285</t>
  </si>
  <si>
    <t>Ledman, Mary</t>
  </si>
  <si>
    <t>Mary Ledman</t>
  </si>
  <si>
    <t>Lee County Sheriffs Office</t>
  </si>
  <si>
    <t>Lee County Sheriff</t>
  </si>
  <si>
    <t>Lee County</t>
  </si>
  <si>
    <t>Lee Hecht Harrison LLC</t>
  </si>
  <si>
    <t>Lee Hecht Harrison</t>
  </si>
  <si>
    <t>100770</t>
  </si>
  <si>
    <t>Lee Kottmeyer</t>
  </si>
  <si>
    <t>Lee Zimmerman</t>
  </si>
  <si>
    <t>Lee, Daisy</t>
  </si>
  <si>
    <t>Lee, Kyoochun S</t>
  </si>
  <si>
    <t>Lee, Michael</t>
  </si>
  <si>
    <t>Michael Lee</t>
  </si>
  <si>
    <t>Leech, Megan</t>
  </si>
  <si>
    <t>Megan Leech</t>
  </si>
  <si>
    <t>Lee's Summit Police Dept</t>
  </si>
  <si>
    <t>Leff Law Firm,</t>
  </si>
  <si>
    <t>Leff Law Firm</t>
  </si>
  <si>
    <t>100291</t>
  </si>
  <si>
    <t>Leff Law Firm, LLP</t>
  </si>
  <si>
    <t>Legacy Parking Company LLC</t>
  </si>
  <si>
    <t>Legacy Parking Company</t>
  </si>
  <si>
    <t>VP-9984</t>
  </si>
  <si>
    <t>Legend Building</t>
  </si>
  <si>
    <t>Legend Building LLC</t>
  </si>
  <si>
    <t>VP-8075</t>
  </si>
  <si>
    <t>Legend Building LLC (Inactive)</t>
  </si>
  <si>
    <t>100984</t>
  </si>
  <si>
    <t>Legend Gilts LLC</t>
  </si>
  <si>
    <t>100850</t>
  </si>
  <si>
    <t>Leggett Farming Partnership</t>
  </si>
  <si>
    <t>Legred, Adam</t>
  </si>
  <si>
    <t>Adam Legred</t>
  </si>
  <si>
    <t>Lehane, Pacella M</t>
  </si>
  <si>
    <t>Pacella Lehane</t>
  </si>
  <si>
    <t>Leigh Toberman</t>
  </si>
  <si>
    <t>Leistikow, Kurt</t>
  </si>
  <si>
    <t>Lekesha White</t>
  </si>
  <si>
    <t>Lemoine, Rebecca</t>
  </si>
  <si>
    <t>Rebecca Lemoine</t>
  </si>
  <si>
    <t>Lemp Mansion</t>
  </si>
  <si>
    <t>Len Macay</t>
  </si>
  <si>
    <t>Lender Performance Group LLC</t>
  </si>
  <si>
    <t>Lender Performance Group</t>
  </si>
  <si>
    <t>VP-4357</t>
  </si>
  <si>
    <t>Lender Performance Group LLC (Inactive)</t>
  </si>
  <si>
    <t>Lenders Title Company</t>
  </si>
  <si>
    <t>Lendserv National Title Inc</t>
  </si>
  <si>
    <t>Lendserv National Title</t>
  </si>
  <si>
    <t>Lenith Macay</t>
  </si>
  <si>
    <t>Lennon Chakkalakal</t>
  </si>
  <si>
    <t>101139</t>
  </si>
  <si>
    <t>Leon Lake Ditch &amp; Reservoir Company</t>
  </si>
  <si>
    <t>Leon Norma</t>
  </si>
  <si>
    <t>Leonard Vasquez</t>
  </si>
  <si>
    <t>Leonard, Joshua N</t>
  </si>
  <si>
    <t>Leonard, Reece G.</t>
  </si>
  <si>
    <t>Reece Leonard</t>
  </si>
  <si>
    <t>Leonardo Gina</t>
  </si>
  <si>
    <t>Leong, Olivia</t>
  </si>
  <si>
    <t>Olivia Leong</t>
  </si>
  <si>
    <t>Leroy J Wiens</t>
  </si>
  <si>
    <t>Leroy Wiens</t>
  </si>
  <si>
    <t>VP-10893</t>
  </si>
  <si>
    <t>100383</t>
  </si>
  <si>
    <t>Leroy S Webster</t>
  </si>
  <si>
    <t>Les Petits Freres</t>
  </si>
  <si>
    <t>100461</t>
  </si>
  <si>
    <t>Leslie Dell Nation</t>
  </si>
  <si>
    <t>Leslie Fernandez Jaimes</t>
  </si>
  <si>
    <t>VP-2020</t>
  </si>
  <si>
    <t>Leslie Linsman</t>
  </si>
  <si>
    <t>Leslie Sanchez</t>
  </si>
  <si>
    <t>Leslie Smith</t>
  </si>
  <si>
    <t>Leslie Vitt</t>
  </si>
  <si>
    <t>100536</t>
  </si>
  <si>
    <t>Leslie Warrick Darden</t>
  </si>
  <si>
    <t>Lessee LLC</t>
  </si>
  <si>
    <t>Lessee</t>
  </si>
  <si>
    <t>VP-9083</t>
  </si>
  <si>
    <t>Lester Frederick Zirkle</t>
  </si>
  <si>
    <t>100005</t>
  </si>
  <si>
    <t>Leukemia and Lymphoma Society</t>
  </si>
  <si>
    <t>Leung, Wendy</t>
  </si>
  <si>
    <t>Wendy Leung</t>
  </si>
  <si>
    <t>Lev Peysakhovich</t>
  </si>
  <si>
    <t>Level 3 Communi</t>
  </si>
  <si>
    <t>Level 3 Communications</t>
  </si>
  <si>
    <t>Level 3 Communications LLC</t>
  </si>
  <si>
    <t>VP-180</t>
  </si>
  <si>
    <t>Level 3 Communications, LLC</t>
  </si>
  <si>
    <t>Level Up</t>
  </si>
  <si>
    <t>VP-875</t>
  </si>
  <si>
    <t>Level UP HCS</t>
  </si>
  <si>
    <t>LevelUP</t>
  </si>
  <si>
    <t>LevelUp Talent Solutions Canada Inc</t>
  </si>
  <si>
    <t>Levi Ray and Shoup Inc</t>
  </si>
  <si>
    <t>Levi Ray and Shoup</t>
  </si>
  <si>
    <t>VP-9095</t>
  </si>
  <si>
    <t>Levy County Sheriff</t>
  </si>
  <si>
    <t>Levy County</t>
  </si>
  <si>
    <t>Levy Restaurants at Chase Field</t>
  </si>
  <si>
    <t>Lew, Christopher</t>
  </si>
  <si>
    <t>Lewis &amp; Seely Appraisals Inc</t>
  </si>
  <si>
    <t>Lewis &amp; Seely Appraisals</t>
  </si>
  <si>
    <t>VP-9520</t>
  </si>
  <si>
    <t>VP-9765</t>
  </si>
  <si>
    <t>Lewis Ag Company</t>
  </si>
  <si>
    <t>100170</t>
  </si>
  <si>
    <t>Lewis County Title Company</t>
  </si>
  <si>
    <t>Lewis Roca Rothgerber Christie LLP</t>
  </si>
  <si>
    <t>Lewis Roca Rothgerber Christie</t>
  </si>
  <si>
    <t>Lewis, Dawson</t>
  </si>
  <si>
    <t>Lex Nimble Solution Inc</t>
  </si>
  <si>
    <t>Lex Nimble Solutions</t>
  </si>
  <si>
    <t>Lex Nimble Solutions Inc</t>
  </si>
  <si>
    <t>Lexis Nexis</t>
  </si>
  <si>
    <t>VP-27</t>
  </si>
  <si>
    <t>Lexis Nexis Risk Solutions FL Inc</t>
  </si>
  <si>
    <t>Lexis Nexis Risk Solutions FL</t>
  </si>
  <si>
    <t>LexisNexis</t>
  </si>
  <si>
    <t>Lexis-Nexis</t>
  </si>
  <si>
    <t>LexisNexis  Matthew Bender</t>
  </si>
  <si>
    <t>LexisNexis Matthew Bender</t>
  </si>
  <si>
    <t>LexisNexis Risk Data Management Inc</t>
  </si>
  <si>
    <t>LexisNexis Risk Data Management</t>
  </si>
  <si>
    <t>VP-3297</t>
  </si>
  <si>
    <t>LexisNexis Risk Solutions</t>
  </si>
  <si>
    <t>LexisNexis Risk Solutions FL Inc</t>
  </si>
  <si>
    <t>LexisNexis Risk Solutions FL</t>
  </si>
  <si>
    <t>VP-3296</t>
  </si>
  <si>
    <t>LHI Group Inc.</t>
  </si>
  <si>
    <t>LHI Group</t>
  </si>
  <si>
    <t>VP-11106</t>
  </si>
  <si>
    <t>Li, Bing</t>
  </si>
  <si>
    <t>Li, Diana</t>
  </si>
  <si>
    <t>Li, Li-Chen Regina</t>
  </si>
  <si>
    <t>Li-Chen Regina Li</t>
  </si>
  <si>
    <t>Li, Vivian</t>
  </si>
  <si>
    <t>Vivian Li</t>
  </si>
  <si>
    <t>Li, Xinnan</t>
  </si>
  <si>
    <t>Xinnan Li</t>
  </si>
  <si>
    <t>Lia McGinnis</t>
  </si>
  <si>
    <t>Liang, Shu Ting</t>
  </si>
  <si>
    <t>Shu Ting Liang</t>
  </si>
  <si>
    <t>Liang, Sophia</t>
  </si>
  <si>
    <t>Sophia Liang</t>
  </si>
  <si>
    <t>Liao, Tzu-Ting</t>
  </si>
  <si>
    <t>Tzu-Ting Liao</t>
  </si>
  <si>
    <t>Libby Boelter</t>
  </si>
  <si>
    <t>Libby Boelter (On Leave)</t>
  </si>
  <si>
    <t>Liberty Community Outreach Food Pantry</t>
  </si>
  <si>
    <t>Liberty Property 18th &amp; Arch Hotel LLC</t>
  </si>
  <si>
    <t>Liberty Property 18th &amp; Arch Hotel</t>
  </si>
  <si>
    <t>VP-10489</t>
  </si>
  <si>
    <t>Liberty View Farms, LLC</t>
  </si>
  <si>
    <t>Liberty View Farms</t>
  </si>
  <si>
    <t>100035</t>
  </si>
  <si>
    <t>License Training Now Inactive</t>
  </si>
  <si>
    <t>License Training Now</t>
  </si>
  <si>
    <t>License Training Now LLC</t>
  </si>
  <si>
    <t>Li-Chen Li</t>
  </si>
  <si>
    <t>Licking County Recorder</t>
  </si>
  <si>
    <t>Licking County</t>
  </si>
  <si>
    <t>VP-9691</t>
  </si>
  <si>
    <t>Liem Hoa Poultry LLC</t>
  </si>
  <si>
    <t>Liem Hoa Poultry</t>
  </si>
  <si>
    <t>100585</t>
  </si>
  <si>
    <t>Liem Hoa Poultry, LLC</t>
  </si>
  <si>
    <t>Lien Solutions</t>
  </si>
  <si>
    <t>Lifeworks (US) LTD. (formerly known as Morneau Shepell Limited)</t>
  </si>
  <si>
    <t>Lifeworks (US)</t>
  </si>
  <si>
    <t>VP-8498</t>
  </si>
  <si>
    <t>Lightbox Holdings LP</t>
  </si>
  <si>
    <t>Lightbox Holdings</t>
  </si>
  <si>
    <t>Lightbox</t>
  </si>
  <si>
    <t>Lightbox Holdings LP (Inactive)</t>
  </si>
  <si>
    <t>VP-4331</t>
  </si>
  <si>
    <t>LightBox Holdings, LP</t>
  </si>
  <si>
    <t>Lightbox Parent</t>
  </si>
  <si>
    <t>Lightbox Parent LP</t>
  </si>
  <si>
    <t>VP-10108</t>
  </si>
  <si>
    <t>Lightle Appraisal Company PLLC</t>
  </si>
  <si>
    <t>Lightle Appraisal Company</t>
  </si>
  <si>
    <t>Lill, Robert</t>
  </si>
  <si>
    <t>Robert Lill</t>
  </si>
  <si>
    <t>Lilly, Anita</t>
  </si>
  <si>
    <t>Lima, Conrado</t>
  </si>
  <si>
    <t>100216</t>
  </si>
  <si>
    <t>Lincoln County</t>
  </si>
  <si>
    <t>Lincoln County (NE) Register of Deeds</t>
  </si>
  <si>
    <t>Lincoln County Register of Deeds</t>
  </si>
  <si>
    <t>Lincoln County Clerk</t>
  </si>
  <si>
    <t>100959</t>
  </si>
  <si>
    <t>Lincoln Tent In</t>
  </si>
  <si>
    <t>VP-10202</t>
  </si>
  <si>
    <t>Lincoln Tent Inc</t>
  </si>
  <si>
    <t>100643</t>
  </si>
  <si>
    <t>LINDA A. BERNARD</t>
  </si>
  <si>
    <t>101038</t>
  </si>
  <si>
    <t>Linda Ehlers</t>
  </si>
  <si>
    <t>Linda Meister</t>
  </si>
  <si>
    <t>Linda Wacker</t>
  </si>
  <si>
    <t>Linda Wolf</t>
  </si>
  <si>
    <t>Linda Yang</t>
  </si>
  <si>
    <t>Lindsay McCorkle</t>
  </si>
  <si>
    <t>Lindsay McCorkle (Terminated)</t>
  </si>
  <si>
    <t>Lindsay Thornton</t>
  </si>
  <si>
    <t>Lindsey Durst</t>
  </si>
  <si>
    <t>Lindsey Moore</t>
  </si>
  <si>
    <t>Lindsey Seals</t>
  </si>
  <si>
    <t>Line, Andrew</t>
  </si>
  <si>
    <t>Line, Travis</t>
  </si>
  <si>
    <t>Travis Line</t>
  </si>
  <si>
    <t>Linear Grain Inc</t>
  </si>
  <si>
    <t>Linear Grain</t>
  </si>
  <si>
    <t>VP-11594</t>
  </si>
  <si>
    <t>Link System Inc</t>
  </si>
  <si>
    <t>Link Systems</t>
  </si>
  <si>
    <t>VP-4342</t>
  </si>
  <si>
    <t>Link System Inc (Inactive)</t>
  </si>
  <si>
    <t>Link Systems Inc</t>
  </si>
  <si>
    <t>Linked In Coporation</t>
  </si>
  <si>
    <t>LinkedIn</t>
  </si>
  <si>
    <t>LinkedIn Corporation</t>
  </si>
  <si>
    <t>VP-3016</t>
  </si>
  <si>
    <t>Linklaters</t>
  </si>
  <si>
    <t>VP-1405</t>
  </si>
  <si>
    <t>Linklaters LLP</t>
  </si>
  <si>
    <t>100642</t>
  </si>
  <si>
    <t>LINNEWEBER BROTHERS PARTNERSHIP</t>
  </si>
  <si>
    <t>Linsman, Leslie Ann</t>
  </si>
  <si>
    <t>100510</t>
  </si>
  <si>
    <t>Linwood Harding Scott Jr</t>
  </si>
  <si>
    <t>Lion Spirit Media Limited</t>
  </si>
  <si>
    <t>Lion Spirit Media</t>
  </si>
  <si>
    <t>VP-10242</t>
  </si>
  <si>
    <t>Lionel Autret (Terminated)</t>
  </si>
  <si>
    <t>Lisa Edgar</t>
  </si>
  <si>
    <t>Lisa Grill</t>
  </si>
  <si>
    <t>Lisa Pedraza</t>
  </si>
  <si>
    <t>Lisa Rustemeyer</t>
  </si>
  <si>
    <t>Lisa Stone Barn</t>
  </si>
  <si>
    <t>VP-10753</t>
  </si>
  <si>
    <t>Lisa Stone Barnes</t>
  </si>
  <si>
    <t>Lisa Verbeck</t>
  </si>
  <si>
    <t>Lisa Wichman</t>
  </si>
  <si>
    <t>Litherland &amp; Co</t>
  </si>
  <si>
    <t>Litherland &amp; Company</t>
  </si>
  <si>
    <t>VP-9962</t>
  </si>
  <si>
    <t>100810</t>
  </si>
  <si>
    <t>LITTLE GREEN NUT LLC</t>
  </si>
  <si>
    <t>Little Herds</t>
  </si>
  <si>
    <t>VP-10664</t>
  </si>
  <si>
    <t>100547</t>
  </si>
  <si>
    <t>Little Manatee Citrus, LLC</t>
  </si>
  <si>
    <t>Little River County Circuit Clerk</t>
  </si>
  <si>
    <t>Little River County</t>
  </si>
  <si>
    <t>Little Rock Printing</t>
  </si>
  <si>
    <t>VP-11414</t>
  </si>
  <si>
    <t>Littler, Darby</t>
  </si>
  <si>
    <t>Darby Littler</t>
  </si>
  <si>
    <t>LiuHuang, Ching</t>
  </si>
  <si>
    <t>Liu Huang Ching</t>
  </si>
  <si>
    <t>Live Oak Analytics LLC</t>
  </si>
  <si>
    <t>Live Oak Analytics</t>
  </si>
  <si>
    <t>VP-8470</t>
  </si>
  <si>
    <t>Livers Bronze Co</t>
  </si>
  <si>
    <t>VP-7500</t>
  </si>
  <si>
    <t>Livestock Market Advertising</t>
  </si>
  <si>
    <t>Livestock Marketing</t>
  </si>
  <si>
    <t>Livestock Marketing Information Center</t>
  </si>
  <si>
    <t>Living Water International</t>
  </si>
  <si>
    <t>Livingston County Sheriff</t>
  </si>
  <si>
    <t>Livingston County</t>
  </si>
  <si>
    <t>Li-Yuan Su</t>
  </si>
  <si>
    <t>Li-Yuan Su (Terminated)</t>
  </si>
  <si>
    <t>Liz Buys</t>
  </si>
  <si>
    <t>Lizarraga Erica</t>
  </si>
  <si>
    <t>Lizzy Sibley</t>
  </si>
  <si>
    <t>Llamas, Alexandria Magdaline</t>
  </si>
  <si>
    <t>101356</t>
  </si>
  <si>
    <t>Lloyd William Holterman</t>
  </si>
  <si>
    <t>Lloyds List Intelligence</t>
  </si>
  <si>
    <t>LNForward LLC</t>
  </si>
  <si>
    <t>LNForward</t>
  </si>
  <si>
    <t>VP-9425</t>
  </si>
  <si>
    <t>Loan Syndications and Trading Association</t>
  </si>
  <si>
    <t>VP-765</t>
  </si>
  <si>
    <t>100780</t>
  </si>
  <si>
    <t>Loc Huu Tran</t>
  </si>
  <si>
    <t>100314</t>
  </si>
  <si>
    <t>Loc Thanh Lam</t>
  </si>
  <si>
    <t>Lockridge Kathy</t>
  </si>
  <si>
    <t>Lockton Companies</t>
  </si>
  <si>
    <t>VP-9927</t>
  </si>
  <si>
    <t>Lockwood, Janet</t>
  </si>
  <si>
    <t>Janet Lockwood</t>
  </si>
  <si>
    <t>Loeb &amp; Loeb LLP</t>
  </si>
  <si>
    <t>Loeb &amp; Loeb</t>
  </si>
  <si>
    <t>VP-4655</t>
  </si>
  <si>
    <t>Logan County Sheriff</t>
  </si>
  <si>
    <t>Logan County</t>
  </si>
  <si>
    <t>VP-9209</t>
  </si>
  <si>
    <t>Logan County Sheriff (Inactive)</t>
  </si>
  <si>
    <t>100730</t>
  </si>
  <si>
    <t>LOGAN J NUTTALL</t>
  </si>
  <si>
    <t>Logan Thomas</t>
  </si>
  <si>
    <t>Logan, Kim</t>
  </si>
  <si>
    <t>Kim Logan</t>
  </si>
  <si>
    <t>Lois Tankam Mandjou</t>
  </si>
  <si>
    <t>100894</t>
  </si>
  <si>
    <t>Lola Sealey Rouse</t>
  </si>
  <si>
    <t>Lombardi Electric, Inc</t>
  </si>
  <si>
    <t>Lombardi Electric</t>
  </si>
  <si>
    <t>VP-10886</t>
  </si>
  <si>
    <t>Lometti Michael</t>
  </si>
  <si>
    <t>Michael Lometti</t>
  </si>
  <si>
    <t>London Financial Studies Limited</t>
  </si>
  <si>
    <t>London Financial Studies</t>
  </si>
  <si>
    <t>VP-3540</t>
  </si>
  <si>
    <t>Lone Star Family Farm</t>
  </si>
  <si>
    <t>100721</t>
  </si>
  <si>
    <t>Lone Star Poultry Farm, LLC</t>
  </si>
  <si>
    <t>Lone Star State Bank of West Texas</t>
  </si>
  <si>
    <t>100798</t>
  </si>
  <si>
    <t>Lone Star State Bank of West Texas (Inactive)</t>
  </si>
  <si>
    <t>Long, Craig</t>
  </si>
  <si>
    <t>Craig Long</t>
  </si>
  <si>
    <t>Lonoke County Collector</t>
  </si>
  <si>
    <t>Lonoke County</t>
  </si>
  <si>
    <t>Loop1 Systems, Inc</t>
  </si>
  <si>
    <t>Loop1 Systems</t>
  </si>
  <si>
    <t>Loos, Sharon</t>
  </si>
  <si>
    <t>Sharon Loos</t>
  </si>
  <si>
    <t>Lopez Melih y Estrada S.C.</t>
  </si>
  <si>
    <t>Lopez Melih y Estrada</t>
  </si>
  <si>
    <t>Lopez, Joseph</t>
  </si>
  <si>
    <t>Joseph Lopez</t>
  </si>
  <si>
    <t>Lopez, Lucy</t>
  </si>
  <si>
    <t>Lucy Lopez</t>
  </si>
  <si>
    <t>Lopez, Richard</t>
  </si>
  <si>
    <t>Richard Lopez</t>
  </si>
  <si>
    <t>Lopez-Murillo Carolina</t>
  </si>
  <si>
    <t>Lopingco, Rachell P</t>
  </si>
  <si>
    <t>Rachell Lopingco</t>
  </si>
  <si>
    <t>100218</t>
  </si>
  <si>
    <t>Loren Dale Dick</t>
  </si>
  <si>
    <t>Lori Holek</t>
  </si>
  <si>
    <t>Lori Milacek</t>
  </si>
  <si>
    <t>Lorry Pitcher</t>
  </si>
  <si>
    <t>Lott, Jamie</t>
  </si>
  <si>
    <t>Jamie Lott</t>
  </si>
  <si>
    <t>Loudon, Greg</t>
  </si>
  <si>
    <t>100428</t>
  </si>
  <si>
    <t>Louis B Vestring</t>
  </si>
  <si>
    <t>Louis St Clair</t>
  </si>
  <si>
    <t>Louis-Charles, Stephan</t>
  </si>
  <si>
    <t>Stephan Louis-Charles</t>
  </si>
  <si>
    <t>Louisiana Cotto</t>
  </si>
  <si>
    <t>Louisiana Cotton and Grain Association</t>
  </si>
  <si>
    <t>VP-10857</t>
  </si>
  <si>
    <t>Louisiana Department of Revenu</t>
  </si>
  <si>
    <t>Louisiana Department of Revenue</t>
  </si>
  <si>
    <t>Louisiana</t>
  </si>
  <si>
    <t>VP-9394</t>
  </si>
  <si>
    <t>Loveall Jerry</t>
  </si>
  <si>
    <t>Loveland Roseann</t>
  </si>
  <si>
    <t>Roseann Loveland</t>
  </si>
  <si>
    <t>Lowell Craig Eichenberger</t>
  </si>
  <si>
    <t>Lowell Eichenberger</t>
  </si>
  <si>
    <t>100092</t>
  </si>
  <si>
    <t>100832</t>
  </si>
  <si>
    <t>Lowell Edmund Pietsch</t>
  </si>
  <si>
    <t>Lowry, Sean</t>
  </si>
  <si>
    <t>Sean Lowry</t>
  </si>
  <si>
    <t>VP-11795</t>
  </si>
  <si>
    <t>Loy Matthes</t>
  </si>
  <si>
    <t>Loy, Marshall F</t>
  </si>
  <si>
    <t>Marshall Loy</t>
  </si>
  <si>
    <t>Loyens Loeff Luxembourg SARL</t>
  </si>
  <si>
    <t>VP-2386</t>
  </si>
  <si>
    <t>LPS of America Inc</t>
  </si>
  <si>
    <t>LPS of America</t>
  </si>
  <si>
    <t>VP-68</t>
  </si>
  <si>
    <t>LPS of America Inc (Inactive)</t>
  </si>
  <si>
    <t>100990</t>
  </si>
  <si>
    <t>LS Cattle Company LLC</t>
  </si>
  <si>
    <t>Lu, James</t>
  </si>
  <si>
    <t>Luaders, Rhiana</t>
  </si>
  <si>
    <t>Rhiana Luaders</t>
  </si>
  <si>
    <t>Lubben, Robert</t>
  </si>
  <si>
    <t>Robert Lubben</t>
  </si>
  <si>
    <t>Luca Matteoli</t>
  </si>
  <si>
    <t>Lucas Fuess</t>
  </si>
  <si>
    <t>Lucas Wehmer</t>
  </si>
  <si>
    <t>Lucia Hernandez</t>
  </si>
  <si>
    <t>Lucia Victoria Hernandez</t>
  </si>
  <si>
    <t>Lucy Lopez (Terminated)</t>
  </si>
  <si>
    <t>Lucy Vallejo</t>
  </si>
  <si>
    <t>Luhrs Real Estate &amp; Appraisals</t>
  </si>
  <si>
    <t>Luhrs Real Estate andAppraisal</t>
  </si>
  <si>
    <t>VP-9617</t>
  </si>
  <si>
    <t>Luis Fernando Gerardo de la Calle Pardo</t>
  </si>
  <si>
    <t>VP-9849</t>
  </si>
  <si>
    <t>Luis Naranjo</t>
  </si>
  <si>
    <t>Luis Palma</t>
  </si>
  <si>
    <t>Luis Palma (Terminated)</t>
  </si>
  <si>
    <t>Luis Velasco</t>
  </si>
  <si>
    <t>Luisa Michel</t>
  </si>
  <si>
    <t>Luiz Rodrigues</t>
  </si>
  <si>
    <t>Luiz Rodrigues (On Leave)</t>
  </si>
  <si>
    <t>Luke Little</t>
  </si>
  <si>
    <t>Luke Winterman</t>
  </si>
  <si>
    <t>Luke Winterman (Terminated)</t>
  </si>
  <si>
    <t>Lupe Madrigal</t>
  </si>
  <si>
    <t>100854</t>
  </si>
  <si>
    <t>Lupton Meadows Ditch Company</t>
  </si>
  <si>
    <t>Luskin Stern &amp; Eisler LLP</t>
  </si>
  <si>
    <t>Luskin, Stern &amp; Eisler</t>
  </si>
  <si>
    <t>VP-1421</t>
  </si>
  <si>
    <t>Luskin, Stern &amp; Eisler LLP</t>
  </si>
  <si>
    <t>Luther Appraisal Services Inc</t>
  </si>
  <si>
    <t>Luther Appraisal Services</t>
  </si>
  <si>
    <t>VP-9030</t>
  </si>
  <si>
    <t>101055</t>
  </si>
  <si>
    <t>Ly H Tran</t>
  </si>
  <si>
    <t>Lyaunzon, Alexander</t>
  </si>
  <si>
    <t>Lydia's Flowers</t>
  </si>
  <si>
    <t>Lydia's Flowers (Inactive)</t>
  </si>
  <si>
    <t>VP-1425</t>
  </si>
  <si>
    <t>Lynch Family Fo</t>
  </si>
  <si>
    <t>Lynch Family Foundation</t>
  </si>
  <si>
    <t>VP-9504</t>
  </si>
  <si>
    <t>Lynda Scales</t>
  </si>
  <si>
    <t>Lynda Scales (Terminated)</t>
  </si>
  <si>
    <t>Lyngstad Properties LLP</t>
  </si>
  <si>
    <t>Lyngstad Properties</t>
  </si>
  <si>
    <t>VP-11382</t>
  </si>
  <si>
    <t>100366</t>
  </si>
  <si>
    <t>Lynn Farms LLC</t>
  </si>
  <si>
    <t>Lynn, Stuart</t>
  </si>
  <si>
    <t>Stuart Lynn</t>
  </si>
  <si>
    <t>Lynne Wertz</t>
  </si>
  <si>
    <t>Lynwood Miller</t>
  </si>
  <si>
    <t>Lynwood Miller Sabella</t>
  </si>
  <si>
    <t>Lyon County Sheriff's Office</t>
  </si>
  <si>
    <t>Lyon County Sheriff</t>
  </si>
  <si>
    <t>Lyon County</t>
  </si>
  <si>
    <t>Lyons Poultry</t>
  </si>
  <si>
    <t>Lyons, Deborah</t>
  </si>
  <si>
    <t>Deborah Lyons</t>
  </si>
  <si>
    <t>Lytle Signs Inc</t>
  </si>
  <si>
    <t>Lytle Signs</t>
  </si>
  <si>
    <t>M &amp; W Grain Storage LLC</t>
  </si>
  <si>
    <t>M &amp; W Grain Storage</t>
  </si>
  <si>
    <t>100808</t>
  </si>
  <si>
    <t>M&amp;L Refrigerated Terminal, Inc</t>
  </si>
  <si>
    <t>M&amp;T Plumbing &amp; Heating Co Inc</t>
  </si>
  <si>
    <t>M&amp;T Plumbing &amp; Heating Co</t>
  </si>
  <si>
    <t>VP-11259</t>
  </si>
  <si>
    <t>101103</t>
  </si>
  <si>
    <t>M.A. KHAN &amp; SONS</t>
  </si>
  <si>
    <t>101355</t>
  </si>
  <si>
    <t>M.D. Huffman Farms Inc</t>
  </si>
  <si>
    <t>M48 Catering Corp</t>
  </si>
  <si>
    <t>M48 Catering</t>
  </si>
  <si>
    <t>VP-1452</t>
  </si>
  <si>
    <t>Macay, Lenith</t>
  </si>
  <si>
    <t>Maceachern, Erin K</t>
  </si>
  <si>
    <t>Erin Maceachern</t>
  </si>
  <si>
    <t>Machingura, Bryton</t>
  </si>
  <si>
    <t>Mackin, Ben</t>
  </si>
  <si>
    <t>Macomb County Sheriff Civil Staffing Resources</t>
  </si>
  <si>
    <t>Macomb County</t>
  </si>
  <si>
    <t>Macrobond</t>
  </si>
  <si>
    <t>Macrobond Financial AB</t>
  </si>
  <si>
    <t>VP-256</t>
  </si>
  <si>
    <t>Madden Brothers Inc</t>
  </si>
  <si>
    <t>Madden Brothers</t>
  </si>
  <si>
    <t>101342</t>
  </si>
  <si>
    <t>Madden Farms, Inc</t>
  </si>
  <si>
    <t>Maddie Kranz</t>
  </si>
  <si>
    <t>Maddison, Todd C</t>
  </si>
  <si>
    <t>Todd Maddison</t>
  </si>
  <si>
    <t>100961</t>
  </si>
  <si>
    <t>Maddox Dairy, LLC</t>
  </si>
  <si>
    <t>Madelynn Ellerm</t>
  </si>
  <si>
    <t>Madhavan, Dwaritha</t>
  </si>
  <si>
    <t>Madison Gas and Electric</t>
  </si>
  <si>
    <t>Madison Gas and Electric Co</t>
  </si>
  <si>
    <t>Madison Hearnes</t>
  </si>
  <si>
    <t>Madison Hopkins</t>
  </si>
  <si>
    <t>Madison Parish Sheriff</t>
  </si>
  <si>
    <t>Madison Parish</t>
  </si>
  <si>
    <t>Madison Parish Sheriff's Offic</t>
  </si>
  <si>
    <t>VP-9355</t>
  </si>
  <si>
    <t>Madison Parish Sheriff's Office (Inactive)</t>
  </si>
  <si>
    <t>Madison Reyneve</t>
  </si>
  <si>
    <t>Madison Travis</t>
  </si>
  <si>
    <t>Madras, Sheila</t>
  </si>
  <si>
    <t>Sheila Madras</t>
  </si>
  <si>
    <t>Madrone Studios</t>
  </si>
  <si>
    <t>Maegan Dyke</t>
  </si>
  <si>
    <t>100505</t>
  </si>
  <si>
    <t>MAG Farms Inc</t>
  </si>
  <si>
    <t>100485</t>
  </si>
  <si>
    <t>MAG Farms LLC</t>
  </si>
  <si>
    <t>Magana Lemus David</t>
  </si>
  <si>
    <t>David Magana Lemus</t>
  </si>
  <si>
    <t>Magda-Coe Farms</t>
  </si>
  <si>
    <t>Magdalena Bidzinski (Terminated)</t>
  </si>
  <si>
    <t>Maggie Fu</t>
  </si>
  <si>
    <t>Maggie Larkin Consulting Inc</t>
  </si>
  <si>
    <t>Maggie Larkin Consulting</t>
  </si>
  <si>
    <t>VP-4089</t>
  </si>
  <si>
    <t>Maggie Larkin Consulting Inc (Inactive)</t>
  </si>
  <si>
    <t>Maggie Larkin Consulting, Inc</t>
  </si>
  <si>
    <t>Maggie Rico</t>
  </si>
  <si>
    <t>Magloire, Lawrence Constantin</t>
  </si>
  <si>
    <t>101019</t>
  </si>
  <si>
    <t>Magnolia Acres Farms LLC</t>
  </si>
  <si>
    <t>101058</t>
  </si>
  <si>
    <t>Magnolia Acres Farms of Utah LLC</t>
  </si>
  <si>
    <t>Mahon Frances</t>
  </si>
  <si>
    <t>Frances Mahon</t>
  </si>
  <si>
    <t>Maid to Clean of Georgia LLC</t>
  </si>
  <si>
    <t>Maid to Clean of Georgia</t>
  </si>
  <si>
    <t>MailFinance</t>
  </si>
  <si>
    <t>Mailroom Finance</t>
  </si>
  <si>
    <t>Mailroom Finance Inc.</t>
  </si>
  <si>
    <t>Main Street Management LLC</t>
  </si>
  <si>
    <t>Main Street Management</t>
  </si>
  <si>
    <t>Maine Revenue Services</t>
  </si>
  <si>
    <t>Maine</t>
  </si>
  <si>
    <t>VP-9396</t>
  </si>
  <si>
    <t>100164</t>
  </si>
  <si>
    <t>MAIORINO FARMS</t>
  </si>
  <si>
    <t>Maison de Soins Palliatifs de Laval</t>
  </si>
  <si>
    <t>Majestic Holdings</t>
  </si>
  <si>
    <t>Makayla Waszak</t>
  </si>
  <si>
    <t>Make-A-Wish</t>
  </si>
  <si>
    <t>Make-A-Wish Foundation of Oregon</t>
  </si>
  <si>
    <t>VP-10913</t>
  </si>
  <si>
    <t>Malati Nandula</t>
  </si>
  <si>
    <t>100295</t>
  </si>
  <si>
    <t>Malheur County Title Company Inc</t>
  </si>
  <si>
    <t>Malik, Aisha</t>
  </si>
  <si>
    <t>Aisha Malik</t>
  </si>
  <si>
    <t>Malkani, Vikram J</t>
  </si>
  <si>
    <t>Vikram Malkani</t>
  </si>
  <si>
    <t>Mallory Benoist</t>
  </si>
  <si>
    <t>Mallory Carr</t>
  </si>
  <si>
    <t>Mallory Champou</t>
  </si>
  <si>
    <t>Mallory Champoux</t>
  </si>
  <si>
    <t>Mallory Garrels</t>
  </si>
  <si>
    <t>Mallory Garrels (Terminated)</t>
  </si>
  <si>
    <t>Mallory Mullane</t>
  </si>
  <si>
    <t>Malson, Erik</t>
  </si>
  <si>
    <t>Management Recr</t>
  </si>
  <si>
    <t>Management Recruiters of North Oakland County Inc</t>
  </si>
  <si>
    <t>Management Recruiters of North Oakland County</t>
  </si>
  <si>
    <t>VP-8809</t>
  </si>
  <si>
    <t>Management Recruiters of Wasau</t>
  </si>
  <si>
    <t>VP-10041</t>
  </si>
  <si>
    <t>Management Recruiters of Wausau Inc</t>
  </si>
  <si>
    <t>Managoba, George</t>
  </si>
  <si>
    <t>Manatt Phelps and Phillips LLP</t>
  </si>
  <si>
    <t>Manatt Phelps and Phillips</t>
  </si>
  <si>
    <t>VP-11102</t>
  </si>
  <si>
    <t>Mandeep Singh Khangura</t>
  </si>
  <si>
    <t>100077</t>
  </si>
  <si>
    <t>100687</t>
  </si>
  <si>
    <t>Mandel, Katz &amp; Brosnan LLP</t>
  </si>
  <si>
    <t>VP-9207</t>
  </si>
  <si>
    <t>Mandy Demuth (Inactive)</t>
  </si>
  <si>
    <t>Mandy Valdes</t>
  </si>
  <si>
    <t>Mandy Yarber</t>
  </si>
  <si>
    <t>Mangia</t>
  </si>
  <si>
    <t>Mango, Jacob</t>
  </si>
  <si>
    <t>Mangot, Marc B</t>
  </si>
  <si>
    <t>Marc Mangot</t>
  </si>
  <si>
    <t>Manhattan Studio Architecture &amp; Design PC</t>
  </si>
  <si>
    <t>VP-1024</t>
  </si>
  <si>
    <t>Manii, Mehdi</t>
  </si>
  <si>
    <t>Mehdi Manii</t>
  </si>
  <si>
    <t>Manilow Suites Inc</t>
  </si>
  <si>
    <t>Manilow Suites</t>
  </si>
  <si>
    <t>VP-7182</t>
  </si>
  <si>
    <t>Manilow Suites, Inc.</t>
  </si>
  <si>
    <t>Manjong Han</t>
  </si>
  <si>
    <t>VP-10933</t>
  </si>
  <si>
    <t>Mankato Area Girls Fastpitch Association</t>
  </si>
  <si>
    <t>Peggy Biondo</t>
  </si>
  <si>
    <t>Mann, Martel</t>
  </si>
  <si>
    <t>Sean Teehan</t>
  </si>
  <si>
    <t>Manning, John P</t>
  </si>
  <si>
    <t>Steven Williams</t>
  </si>
  <si>
    <t>Manny Natera</t>
  </si>
  <si>
    <t>Manpower</t>
  </si>
  <si>
    <t>Mantenimiento Donald Clean SA</t>
  </si>
  <si>
    <t>Mantenimiento Donald Clean</t>
  </si>
  <si>
    <t>VP-2229</t>
  </si>
  <si>
    <t>Mantenimiento Donald Clean, S.A</t>
  </si>
  <si>
    <t>ManulifeFinancial</t>
  </si>
  <si>
    <t>VP-8248</t>
  </si>
  <si>
    <t>MapAnything Inc</t>
  </si>
  <si>
    <t>MapAnything</t>
  </si>
  <si>
    <t>Maple Leaf Centre for Action on Food Sec</t>
  </si>
  <si>
    <t>Maple Leaf Centre for Action on Food Security</t>
  </si>
  <si>
    <t>VP-7504</t>
  </si>
  <si>
    <t>Maples and Calder</t>
  </si>
  <si>
    <t>VP-9631</t>
  </si>
  <si>
    <t>Maples and Calder (Inactive)</t>
  </si>
  <si>
    <t>Mapping Solutio</t>
  </si>
  <si>
    <t>Mapping Solutions GIS Inc</t>
  </si>
  <si>
    <t>Mapping Solutions GIS</t>
  </si>
  <si>
    <t>VP-10463</t>
  </si>
  <si>
    <t>MapRight LLC</t>
  </si>
  <si>
    <t>MapRight</t>
  </si>
  <si>
    <t>VP-10636</t>
  </si>
  <si>
    <t>MAR Business Forms dba MAR Graphics</t>
  </si>
  <si>
    <t>101066</t>
  </si>
  <si>
    <t>Marc Christopher Arnusch</t>
  </si>
  <si>
    <t>Marcela Herrera</t>
  </si>
  <si>
    <t>Marcus Christen</t>
  </si>
  <si>
    <t>Marcus Gerard Kennedy</t>
  </si>
  <si>
    <t>VP-8803</t>
  </si>
  <si>
    <t>Marcy Turner</t>
  </si>
  <si>
    <t>Margaret Birt</t>
  </si>
  <si>
    <t>Margaret Mosley</t>
  </si>
  <si>
    <t>Margaret Schaubeck</t>
  </si>
  <si>
    <t>Margaret Stephenson</t>
  </si>
  <si>
    <t>Margarita Mirson</t>
  </si>
  <si>
    <t>Marguerite Stemerdink</t>
  </si>
  <si>
    <t>Maria Ashcheulova</t>
  </si>
  <si>
    <t>Maria Guida</t>
  </si>
  <si>
    <t>VP-851</t>
  </si>
  <si>
    <t>Maria Marino</t>
  </si>
  <si>
    <t>Maria Veronica</t>
  </si>
  <si>
    <t>Maria Ziebarth</t>
  </si>
  <si>
    <t>Maricopa County treasurer</t>
  </si>
  <si>
    <t>Maricopa County Treasurer</t>
  </si>
  <si>
    <t>Maricopa County</t>
  </si>
  <si>
    <t>VP-7893</t>
  </si>
  <si>
    <t>Marie McQuade</t>
  </si>
  <si>
    <t>Marie Schick</t>
  </si>
  <si>
    <t>Marin County Farm Bureau</t>
  </si>
  <si>
    <t>Marina Steffener</t>
  </si>
  <si>
    <t>Mario Furlan (Terminated)</t>
  </si>
  <si>
    <t>Mario Procicchi</t>
  </si>
  <si>
    <t>Mario Procicchiani</t>
  </si>
  <si>
    <t>Marion County Clerk</t>
  </si>
  <si>
    <t>Marion County</t>
  </si>
  <si>
    <t>Marion County O</t>
  </si>
  <si>
    <t>Marion County Tax Collector</t>
  </si>
  <si>
    <t>Marion County OR Tax Collector</t>
  </si>
  <si>
    <t>VP-8723</t>
  </si>
  <si>
    <t>Marion County Sheriff's Office</t>
  </si>
  <si>
    <t>Marion County Sheriff</t>
  </si>
  <si>
    <t>Maris, Ana</t>
  </si>
  <si>
    <t>Ana Maris</t>
  </si>
  <si>
    <t>Mariscal Mariana</t>
  </si>
  <si>
    <t>Maritime Insights &amp; Intelligence Limited</t>
  </si>
  <si>
    <t>VP-11402</t>
  </si>
  <si>
    <t>Mark Abrams (Terminated)</t>
  </si>
  <si>
    <t>100611</t>
  </si>
  <si>
    <t>Mark Alan Charlton</t>
  </si>
  <si>
    <t>100112</t>
  </si>
  <si>
    <t>Mark Allen Olson</t>
  </si>
  <si>
    <t>100105</t>
  </si>
  <si>
    <t>Mark Andrew Kersten</t>
  </si>
  <si>
    <t>Mark Baudler (Terminated)</t>
  </si>
  <si>
    <t>Mark Burstein (Terminated)</t>
  </si>
  <si>
    <t>Mark Cluck &amp; Sons Farm</t>
  </si>
  <si>
    <t>100190</t>
  </si>
  <si>
    <t>Mark Donald Olean</t>
  </si>
  <si>
    <t>Mark E Akers</t>
  </si>
  <si>
    <t>Mark Akers</t>
  </si>
  <si>
    <t>VP-10778</t>
  </si>
  <si>
    <t>VP-8444</t>
  </si>
  <si>
    <t>Mark E Akers (Inactive)</t>
  </si>
  <si>
    <t>Mark Gurfinkel</t>
  </si>
  <si>
    <t>VP-9723</t>
  </si>
  <si>
    <t>Mark L Gelhaus</t>
  </si>
  <si>
    <t>Mark O'Keefe</t>
  </si>
  <si>
    <t>Mark Pallai</t>
  </si>
  <si>
    <t>Mark Perrier</t>
  </si>
  <si>
    <t>Mark Perry</t>
  </si>
  <si>
    <t>VP-11628</t>
  </si>
  <si>
    <t>Mark Peter DeLone Feer</t>
  </si>
  <si>
    <t>Mark Pinero</t>
  </si>
  <si>
    <t>Mark Richman</t>
  </si>
  <si>
    <t>Mark Sorensen</t>
  </si>
  <si>
    <t>VP-10323</t>
  </si>
  <si>
    <t>Mark Steven Grant</t>
  </si>
  <si>
    <t>Mark Stoltz</t>
  </si>
  <si>
    <t>Mark Stoltz (Terminated)</t>
  </si>
  <si>
    <t>Mark Watchus</t>
  </si>
  <si>
    <t>Mark Westerling</t>
  </si>
  <si>
    <t>Market Data Services Limited</t>
  </si>
  <si>
    <t>Market Data Services</t>
  </si>
  <si>
    <t>VP-4609</t>
  </si>
  <si>
    <t>Market Data Services Limted</t>
  </si>
  <si>
    <t>Market News International</t>
  </si>
  <si>
    <t>100182</t>
  </si>
  <si>
    <t>Marketable Urban Investments, LLC</t>
  </si>
  <si>
    <t>Marketing &amp; Technology Group Inc</t>
  </si>
  <si>
    <t>Marketing &amp; Technology Group</t>
  </si>
  <si>
    <t>VP-10409</t>
  </si>
  <si>
    <t>MarketSphere Consulting, LLC</t>
  </si>
  <si>
    <t>MarketSphere Consulting</t>
  </si>
  <si>
    <t>100811</t>
  </si>
  <si>
    <t>MarketSphere Consulting, LLC (Inactive)</t>
  </si>
  <si>
    <t>Markie Hageman</t>
  </si>
  <si>
    <t>Markit CTI Holdings LLC</t>
  </si>
  <si>
    <t>Markit CTI Holdings</t>
  </si>
  <si>
    <t>Markit</t>
  </si>
  <si>
    <t>VP-225</t>
  </si>
  <si>
    <t>Markit Group Limited</t>
  </si>
  <si>
    <t>Markit Group</t>
  </si>
  <si>
    <t>Markit Group Limited (Inactive)</t>
  </si>
  <si>
    <t>VP-3529</t>
  </si>
  <si>
    <t>Markit North America Inc</t>
  </si>
  <si>
    <t>Markit North America</t>
  </si>
  <si>
    <t>VP-7548</t>
  </si>
  <si>
    <t>Markit North America, Inc</t>
  </si>
  <si>
    <t>Mark's Corpex</t>
  </si>
  <si>
    <t>Markus, Nicholas</t>
  </si>
  <si>
    <t>Nicholas Markus</t>
  </si>
  <si>
    <t>Marlo Boyd</t>
  </si>
  <si>
    <t>Marlo Zacharias</t>
  </si>
  <si>
    <t>Marnix Jan Rudolph Marie Nierop</t>
  </si>
  <si>
    <t>Marnix Van Nierop</t>
  </si>
  <si>
    <t>Marnix van Nierop</t>
  </si>
  <si>
    <t>Marriot International Inc</t>
  </si>
  <si>
    <t>Marriot International</t>
  </si>
  <si>
    <t>VP-3153</t>
  </si>
  <si>
    <t>Marriott Business Services</t>
  </si>
  <si>
    <t>Marriott</t>
  </si>
  <si>
    <t>Marriott Hotels</t>
  </si>
  <si>
    <t>Marriott Intern</t>
  </si>
  <si>
    <t>Marriott International</t>
  </si>
  <si>
    <t>Marriott International, Inc., and Subsidiaries</t>
  </si>
  <si>
    <t>VP-3759</t>
  </si>
  <si>
    <t>Marriott St. Louis West</t>
  </si>
  <si>
    <t>Marsh Canada Limited</t>
  </si>
  <si>
    <t>Marsh Canada</t>
  </si>
  <si>
    <t>Marsh</t>
  </si>
  <si>
    <t>Marsh Canada LTD</t>
  </si>
  <si>
    <t>VP-1522</t>
  </si>
  <si>
    <t>Marsh Inc</t>
  </si>
  <si>
    <t>Marsh USA Inc</t>
  </si>
  <si>
    <t>Marsh USA</t>
  </si>
  <si>
    <t>VP-261</t>
  </si>
  <si>
    <t>Marsh USA Inc.</t>
  </si>
  <si>
    <t>Marshal City of New York (Inactive)</t>
  </si>
  <si>
    <t>Marshal City of New York</t>
  </si>
  <si>
    <t>Marshal City</t>
  </si>
  <si>
    <t>Marshal Ciy of New York</t>
  </si>
  <si>
    <t>101003</t>
  </si>
  <si>
    <t>Marshall Blake Branch</t>
  </si>
  <si>
    <t>Marshall City of New York</t>
  </si>
  <si>
    <t>Marshall County Sheriff's Office</t>
  </si>
  <si>
    <t>Marshall County Sheriff</t>
  </si>
  <si>
    <t>Marshall County</t>
  </si>
  <si>
    <t>Marshall Municipal Utilities</t>
  </si>
  <si>
    <t>Marshall, Renee Natalia</t>
  </si>
  <si>
    <t>Renee Marshall</t>
  </si>
  <si>
    <t>Marta Vega-Rivera</t>
  </si>
  <si>
    <t>Martens, Andrea</t>
  </si>
  <si>
    <t>Martha Romero</t>
  </si>
  <si>
    <t>Martha Romero (Terminated)</t>
  </si>
  <si>
    <t>Martijn Breur (On Leave)</t>
  </si>
  <si>
    <t>Martin Brianna</t>
  </si>
  <si>
    <t>Martin County Sheriff</t>
  </si>
  <si>
    <t>Martin County</t>
  </si>
  <si>
    <t>Martin County Sheriff's Office</t>
  </si>
  <si>
    <t>Martin K Olson</t>
  </si>
  <si>
    <t>Martin Olson</t>
  </si>
  <si>
    <t>VP-7615</t>
  </si>
  <si>
    <t>Martin Snyder</t>
  </si>
  <si>
    <t>Martin Weisz</t>
  </si>
  <si>
    <t>Martin, Andrew</t>
  </si>
  <si>
    <t>Andrew Martin</t>
  </si>
  <si>
    <t>Martin, Jason</t>
  </si>
  <si>
    <t>Martin, Laura</t>
  </si>
  <si>
    <t>Laura Martin</t>
  </si>
  <si>
    <t>Martinez, Edwardo</t>
  </si>
  <si>
    <t>Martsinovskyi, Anastaisa</t>
  </si>
  <si>
    <t>Marty D. Spikener</t>
  </si>
  <si>
    <t>100837</t>
  </si>
  <si>
    <t>Marval and O'Farrell</t>
  </si>
  <si>
    <t>VP-10387</t>
  </si>
  <si>
    <t>Mary Nance</t>
  </si>
  <si>
    <t>Mary Schlottach</t>
  </si>
  <si>
    <t>Mary Ward</t>
  </si>
  <si>
    <t>Maryanne McMurtry</t>
  </si>
  <si>
    <t>Maryanne McMurtry (Terminated)</t>
  </si>
  <si>
    <t>Mason Davis</t>
  </si>
  <si>
    <t>Mason Devane</t>
  </si>
  <si>
    <t>Mason Laws</t>
  </si>
  <si>
    <t>Mason, Sarah B</t>
  </si>
  <si>
    <t>Sarah Mason</t>
  </si>
  <si>
    <t>Massachusetts Department of Revenue</t>
  </si>
  <si>
    <t>Massachusetts</t>
  </si>
  <si>
    <t>VP-9400</t>
  </si>
  <si>
    <t>Massachusetts Institute of Technology</t>
  </si>
  <si>
    <t>MIT</t>
  </si>
  <si>
    <t>VP-1472</t>
  </si>
  <si>
    <t>Massachusetts Institute of Technology (Inactive)</t>
  </si>
  <si>
    <t>Massmann, Bryan T</t>
  </si>
  <si>
    <t>Mast, Nathan</t>
  </si>
  <si>
    <t>Nathan Mast</t>
  </si>
  <si>
    <t>Masterpiece Caterers Corp</t>
  </si>
  <si>
    <t>Masterpiece Caterers</t>
  </si>
  <si>
    <t>Masters, Patricia</t>
  </si>
  <si>
    <t>Patricia Masters</t>
  </si>
  <si>
    <t>Mastrofini, Mikaila</t>
  </si>
  <si>
    <t>Mikaila Mastrofini</t>
  </si>
  <si>
    <t>VP-11672</t>
  </si>
  <si>
    <t>Mathews Commerce, LLC</t>
  </si>
  <si>
    <t>101061</t>
  </si>
  <si>
    <t>MATHEWS RICE DRYER</t>
  </si>
  <si>
    <t>Mathis, Amey S</t>
  </si>
  <si>
    <t>Amey Mathis</t>
  </si>
  <si>
    <t>Mathis, David</t>
  </si>
  <si>
    <t>Mathis, Duane</t>
  </si>
  <si>
    <t>Matsunaga, Cato H</t>
  </si>
  <si>
    <t>Matt Curry-Edwards</t>
  </si>
  <si>
    <t>Matt McLain</t>
  </si>
  <si>
    <t>Matt Mechekoff</t>
  </si>
  <si>
    <t>Matt Perkins</t>
  </si>
  <si>
    <t>Matt Roberson</t>
  </si>
  <si>
    <t>Matt Schieffer</t>
  </si>
  <si>
    <t>Matthes Land Company LLC</t>
  </si>
  <si>
    <t>Matthes Land Company</t>
  </si>
  <si>
    <t>Matthew B Edwards</t>
  </si>
  <si>
    <t>Matthew Edwards</t>
  </si>
  <si>
    <t>VP-8472</t>
  </si>
  <si>
    <t>Matthew Bender &amp; Co Inc</t>
  </si>
  <si>
    <t>Matthew Bender &amp; Co</t>
  </si>
  <si>
    <t>100814</t>
  </si>
  <si>
    <t>Matthew Carroll Moore</t>
  </si>
  <si>
    <t>100826</t>
  </si>
  <si>
    <t>Matthew D Roth</t>
  </si>
  <si>
    <t>Matthew Erickson</t>
  </si>
  <si>
    <t>Matthew Gelineau</t>
  </si>
  <si>
    <t>Matthew H. Nieport</t>
  </si>
  <si>
    <t>Matthew Nieport</t>
  </si>
  <si>
    <t>100065</t>
  </si>
  <si>
    <t>Matthew Henderson</t>
  </si>
  <si>
    <t>Matthew Huber</t>
  </si>
  <si>
    <t>Matthew Huster</t>
  </si>
  <si>
    <t>Matthew J Crosson</t>
  </si>
  <si>
    <t>Matthew Crosson</t>
  </si>
  <si>
    <t>VP-1402</t>
  </si>
  <si>
    <t>Matthew Jacobs</t>
  </si>
  <si>
    <t>100993</t>
  </si>
  <si>
    <t>Matthew James Keegan III</t>
  </si>
  <si>
    <t>Matthew Lewis</t>
  </si>
  <si>
    <t>Matthew Merlone</t>
  </si>
  <si>
    <t>Matthew Noggle</t>
  </si>
  <si>
    <t>Matthew Owings</t>
  </si>
  <si>
    <t>Matthew Plominski</t>
  </si>
  <si>
    <t>Matthew Plominski (On Leave)</t>
  </si>
  <si>
    <t>Matthew Portanova</t>
  </si>
  <si>
    <t>Matthew R Pennebaker</t>
  </si>
  <si>
    <t>Matthew Pennebaker</t>
  </si>
  <si>
    <t>VP-11230</t>
  </si>
  <si>
    <t>VP-8388</t>
  </si>
  <si>
    <t>Matthew R Pennebaker (Inactive)</t>
  </si>
  <si>
    <t>Matthew Ryan Strauss</t>
  </si>
  <si>
    <t>100048</t>
  </si>
  <si>
    <t>Matthew Sammut</t>
  </si>
  <si>
    <t>Matthew Sinner</t>
  </si>
  <si>
    <t>Matthew Still</t>
  </si>
  <si>
    <t>Matthew Wilson</t>
  </si>
  <si>
    <t>Matt Wilson</t>
  </si>
  <si>
    <t>Matthew Wright</t>
  </si>
  <si>
    <t>Mattingly &amp; Hanson Title Solutions, Inc.</t>
  </si>
  <si>
    <t>Mattingly &amp; Hanson Title Solutions</t>
  </si>
  <si>
    <t>Mattingly, Stacy</t>
  </si>
  <si>
    <t>Stacy Mattingly</t>
  </si>
  <si>
    <t>Maughan, Jon W</t>
  </si>
  <si>
    <t>Maureen Fintel (Terminated)</t>
  </si>
  <si>
    <t>Maurer, Christina</t>
  </si>
  <si>
    <t>101260</t>
  </si>
  <si>
    <t>Maurice Watkins</t>
  </si>
  <si>
    <t>Maurice Wutscher LLP</t>
  </si>
  <si>
    <t>Maurice Wutscher</t>
  </si>
  <si>
    <t>VP-9309</t>
  </si>
  <si>
    <t>Mauricio Magliocca Goncalves</t>
  </si>
  <si>
    <t>101044</t>
  </si>
  <si>
    <t>Maverick Cattle Co LLC</t>
  </si>
  <si>
    <t>Max Wu</t>
  </si>
  <si>
    <t>Maxair Mechanical Inc.</t>
  </si>
  <si>
    <t>Maxair Mechanical</t>
  </si>
  <si>
    <t>Maxime Pinto</t>
  </si>
  <si>
    <t>Maximo Gonzalez</t>
  </si>
  <si>
    <t>May Moua</t>
  </si>
  <si>
    <t>May, Katherine</t>
  </si>
  <si>
    <t>Katherine May</t>
  </si>
  <si>
    <t>Mayali, Haider</t>
  </si>
  <si>
    <t>Maycol Velez</t>
  </si>
  <si>
    <t>Mayer Brown LLP</t>
  </si>
  <si>
    <t>Mayer Brown</t>
  </si>
  <si>
    <t>VP-1474</t>
  </si>
  <si>
    <t>Mayer Debra</t>
  </si>
  <si>
    <t>Mayflower Transit LLC</t>
  </si>
  <si>
    <t>Mayflower Transit</t>
  </si>
  <si>
    <t>Mazars USA LLP</t>
  </si>
  <si>
    <t>Mazars USA</t>
  </si>
  <si>
    <t>VP-209</t>
  </si>
  <si>
    <t>Mazler, Anna</t>
  </si>
  <si>
    <t>VP-11566</t>
  </si>
  <si>
    <t>MB Appraisals Inc</t>
  </si>
  <si>
    <t>MB Consult Group LLC</t>
  </si>
  <si>
    <t>MB Consult Group</t>
  </si>
  <si>
    <t>VP-9619</t>
  </si>
  <si>
    <t>MBA Development Company (Inactive)</t>
  </si>
  <si>
    <t>Mcabee, Lawrence C</t>
  </si>
  <si>
    <t>Lawrence Mcabee</t>
  </si>
  <si>
    <t>100348</t>
  </si>
  <si>
    <t>McBee Farms, L.C.</t>
  </si>
  <si>
    <t>100221</t>
  </si>
  <si>
    <t>McBee Farms, LP</t>
  </si>
  <si>
    <t>McCabe, Myles</t>
  </si>
  <si>
    <t>Myles McCabe</t>
  </si>
  <si>
    <t>VP-9701</t>
  </si>
  <si>
    <t>McCain Dees &amp; Associates</t>
  </si>
  <si>
    <t>McCarthy Abstra</t>
  </si>
  <si>
    <t>VP-9739</t>
  </si>
  <si>
    <t>McCarthy Abstract Title and Escrow Company</t>
  </si>
  <si>
    <t>McCarthy Tetrault LLP</t>
  </si>
  <si>
    <t>McCarthy Tetrault</t>
  </si>
  <si>
    <t>VP-3740</t>
  </si>
  <si>
    <t>McCarthy, Jennifer</t>
  </si>
  <si>
    <t>McCarthy, Lucas</t>
  </si>
  <si>
    <t>Lucas McCarthy</t>
  </si>
  <si>
    <t>McCarty Appraisal Company</t>
  </si>
  <si>
    <t>VP-8474</t>
  </si>
  <si>
    <t>VP-10341</t>
  </si>
  <si>
    <t>McCarty Land &amp; Water Valuation Inc</t>
  </si>
  <si>
    <t>McClain, Chad M</t>
  </si>
  <si>
    <t>McClear, Michael T.</t>
  </si>
  <si>
    <t>Michael McClear</t>
  </si>
  <si>
    <t>McClelland, Daniel</t>
  </si>
  <si>
    <t>Daniel McClelland</t>
  </si>
  <si>
    <t>McClenning, Tiffany</t>
  </si>
  <si>
    <t>Tiffany McClenning</t>
  </si>
  <si>
    <t>Mcclennon, Kate R</t>
  </si>
  <si>
    <t>McCollough, Stacy</t>
  </si>
  <si>
    <t>Stacy McCullough</t>
  </si>
  <si>
    <t>McCord Design G</t>
  </si>
  <si>
    <t>McCord Design Group</t>
  </si>
  <si>
    <t>McCord Design Group Inc</t>
  </si>
  <si>
    <t>VP-4173</t>
  </si>
  <si>
    <t>McCorkle, Lindsay</t>
  </si>
  <si>
    <t>Mccormack, Aimee M</t>
  </si>
  <si>
    <t>Aimee McCormack</t>
  </si>
  <si>
    <t>Mccracken, Christine L</t>
  </si>
  <si>
    <t>McCraw Fabio</t>
  </si>
  <si>
    <t>Mccray, Henry</t>
  </si>
  <si>
    <t>Henry McCray</t>
  </si>
  <si>
    <t>McCullough Deve</t>
  </si>
  <si>
    <t>McCullough Development</t>
  </si>
  <si>
    <t>McCullough Development Inc</t>
  </si>
  <si>
    <t>VP-8305</t>
  </si>
  <si>
    <t>McDonough Wade</t>
  </si>
  <si>
    <t>Wade McDonough</t>
  </si>
  <si>
    <t>McDonough, Ann M</t>
  </si>
  <si>
    <t>McDougall, Lawrence</t>
  </si>
  <si>
    <t>McElligott, Charles</t>
  </si>
  <si>
    <t>McElligott, Jeremiah Lee</t>
  </si>
  <si>
    <t>McEowen, Roger A</t>
  </si>
  <si>
    <t>Roger McEowen</t>
  </si>
  <si>
    <t>101312</t>
  </si>
  <si>
    <t>MCF Environmental Services, Inc.</t>
  </si>
  <si>
    <t>McGeehan Sarah</t>
  </si>
  <si>
    <t>Sarah McGeehan</t>
  </si>
  <si>
    <t>McGilly, Holly</t>
  </si>
  <si>
    <t>McGinnis Lia</t>
  </si>
  <si>
    <t>Mcgrory, Kenneth R</t>
  </si>
  <si>
    <t>Kenneth McGrory</t>
  </si>
  <si>
    <t>McHenry County Sheriff</t>
  </si>
  <si>
    <t>McHenry County</t>
  </si>
  <si>
    <t>McKee Clear Service Solutions Inc</t>
  </si>
  <si>
    <t>McKee Clear Service Solutions</t>
  </si>
  <si>
    <t>McKesson Title Corp.</t>
  </si>
  <si>
    <t>McKinlay Klundt and Associate LLC</t>
  </si>
  <si>
    <t>McKinlay Klundt and Associate</t>
  </si>
  <si>
    <t>VP-11750</t>
  </si>
  <si>
    <t>McKinlay Klundt and Associates LLC</t>
  </si>
  <si>
    <t>McKinsey &amp; Company, Inc., United States</t>
  </si>
  <si>
    <t>McKinsey &amp; Company</t>
  </si>
  <si>
    <t>VP-10822</t>
  </si>
  <si>
    <t>McKinzie Pest Control</t>
  </si>
  <si>
    <t>VP-4144</t>
  </si>
  <si>
    <t>McKissick Anthony</t>
  </si>
  <si>
    <t>MCL Albany Detachment 1260 Inc</t>
  </si>
  <si>
    <t>MCL Albany Detachment 1260</t>
  </si>
  <si>
    <t>VP-10363</t>
  </si>
  <si>
    <t>McLagan</t>
  </si>
  <si>
    <t>McLagan Partners</t>
  </si>
  <si>
    <t>McLagan Partners Inc</t>
  </si>
  <si>
    <t>VP-26</t>
  </si>
  <si>
    <t>McLagan Partners,Inc.</t>
  </si>
  <si>
    <t>McLain, Denny</t>
  </si>
  <si>
    <t>McLaughlin &amp; Stern, LLP</t>
  </si>
  <si>
    <t>McLaughlin &amp; Stern</t>
  </si>
  <si>
    <t>100265</t>
  </si>
  <si>
    <t>McLean County Clerk</t>
  </si>
  <si>
    <t>McLean County</t>
  </si>
  <si>
    <t>McLeod, Darren</t>
  </si>
  <si>
    <t>McMahon, Linda</t>
  </si>
  <si>
    <t>Linda McMahon</t>
  </si>
  <si>
    <t>McMahon, Renae</t>
  </si>
  <si>
    <t>Renae McMahon</t>
  </si>
  <si>
    <t>McManus, Christopher</t>
  </si>
  <si>
    <t>McMinimy Jeffrey</t>
  </si>
  <si>
    <t>McMullen, Crystal</t>
  </si>
  <si>
    <t>McNabb, Pursley &amp; Porter, LLC</t>
  </si>
  <si>
    <t>McNabb, Pursley &amp; Porter</t>
  </si>
  <si>
    <t>Mcnamara, Thomas L</t>
  </si>
  <si>
    <t>Thomas McNamara</t>
  </si>
  <si>
    <t>McNees Wallace &amp; Nurick LLC</t>
  </si>
  <si>
    <t>McNees Wallace &amp; Nurick</t>
  </si>
  <si>
    <t>McNeight Kelsey</t>
  </si>
  <si>
    <t>Kelsey McNeight</t>
  </si>
  <si>
    <t>McPherson County Register of Deeds</t>
  </si>
  <si>
    <t>McPherson County</t>
  </si>
  <si>
    <t>McShurley &amp; Morrow Law Office</t>
  </si>
  <si>
    <t>McWilliams Kelli</t>
  </si>
  <si>
    <t>Md Rahman</t>
  </si>
  <si>
    <t>Saifur Rahman</t>
  </si>
  <si>
    <t>MD Solutions</t>
  </si>
  <si>
    <t>MD Solutions International</t>
  </si>
  <si>
    <t>MD Solutions International, Inc</t>
  </si>
  <si>
    <t>VP-1458</t>
  </si>
  <si>
    <t>Mead, Amy</t>
  </si>
  <si>
    <t>Mead, Barb</t>
  </si>
  <si>
    <t>Meade County Register of Deeds</t>
  </si>
  <si>
    <t>Meade County</t>
  </si>
  <si>
    <t>Meadows Office Interiors</t>
  </si>
  <si>
    <t>Meadows Service Group LLC</t>
  </si>
  <si>
    <t>Meadows Service Group</t>
  </si>
  <si>
    <t>Meagan Oliver</t>
  </si>
  <si>
    <t>Meals on Wheels of Greeley, Inc.</t>
  </si>
  <si>
    <t>Meals on Wheels of Greeley</t>
  </si>
  <si>
    <t>100329</t>
  </si>
  <si>
    <t>Meals on Wheels of Greeley, Inc. (Inactive)</t>
  </si>
  <si>
    <t>Meatingplace</t>
  </si>
  <si>
    <t>Mechanics Bank</t>
  </si>
  <si>
    <t>VP-7566</t>
  </si>
  <si>
    <t>Mechanics Bank (Inactive)</t>
  </si>
  <si>
    <t>Mechekoff Matthew</t>
  </si>
  <si>
    <t>Matthew Mechekoff</t>
  </si>
  <si>
    <t>MedCan Health Management Inc</t>
  </si>
  <si>
    <t>MedCan Health Management</t>
  </si>
  <si>
    <t>VP-9271</t>
  </si>
  <si>
    <t>Mediacom</t>
  </si>
  <si>
    <t>Meeks, Jessica</t>
  </si>
  <si>
    <t>Meert Paul</t>
  </si>
  <si>
    <t>Paul Meert</t>
  </si>
  <si>
    <t>Megan Sneed</t>
  </si>
  <si>
    <t>Megan Toso</t>
  </si>
  <si>
    <t>Megan Toso (Terminated)</t>
  </si>
  <si>
    <t>Megaport (USA), Inc</t>
  </si>
  <si>
    <t>Megaport USA</t>
  </si>
  <si>
    <t>Megaport USA Inc</t>
  </si>
  <si>
    <t>VP-8436</t>
  </si>
  <si>
    <t>Meghan Rolin</t>
  </si>
  <si>
    <t>Meghan Unzueta</t>
  </si>
  <si>
    <t>Mehta, Komal</t>
  </si>
  <si>
    <t>Mehta, Shital</t>
  </si>
  <si>
    <t>Shital Mehta</t>
  </si>
  <si>
    <t>Mehta, Vishal C</t>
  </si>
  <si>
    <t>Vishal Mehta</t>
  </si>
  <si>
    <t>Meierant, Christopher</t>
  </si>
  <si>
    <t>Christopher Meierant</t>
  </si>
  <si>
    <t>Meijburg &amp;Co</t>
  </si>
  <si>
    <t>Meijburg &amp; Co</t>
  </si>
  <si>
    <t>Meijburg and Co</t>
  </si>
  <si>
    <t>VP-3155</t>
  </si>
  <si>
    <t>Meijers, Nina C</t>
  </si>
  <si>
    <t>Nina Meijers</t>
  </si>
  <si>
    <t>101207</t>
  </si>
  <si>
    <t>Meinke Farms Partnership</t>
  </si>
  <si>
    <t>Melanie Bernds</t>
  </si>
  <si>
    <t>Melanie Bernds Smith</t>
  </si>
  <si>
    <t>Melanie Crossla</t>
  </si>
  <si>
    <t>Melanie Crossland</t>
  </si>
  <si>
    <t>101206</t>
  </si>
  <si>
    <t>Melanie D Crossland</t>
  </si>
  <si>
    <t>Melanie Michel</t>
  </si>
  <si>
    <t>VP-11168</t>
  </si>
  <si>
    <t>Melanie Ressler</t>
  </si>
  <si>
    <t>100454</t>
  </si>
  <si>
    <t>Melba Land Company Too LLC</t>
  </si>
  <si>
    <t>Melea Duncan</t>
  </si>
  <si>
    <t>Melendez, Imara</t>
  </si>
  <si>
    <t>Imara Melendez</t>
  </si>
  <si>
    <t>Melfe Robert</t>
  </si>
  <si>
    <t>Robert Melfe</t>
  </si>
  <si>
    <t>VP-10004</t>
  </si>
  <si>
    <t>VP-8115</t>
  </si>
  <si>
    <t>Melinda Hepp (Inactive)</t>
  </si>
  <si>
    <t>Melissa Dorado</t>
  </si>
  <si>
    <t>Melissa Etchebe</t>
  </si>
  <si>
    <t>Melissa Inchaus</t>
  </si>
  <si>
    <t>Melissa Inchausti</t>
  </si>
  <si>
    <t>Melissa K Pekar</t>
  </si>
  <si>
    <t>Melissa Pekar</t>
  </si>
  <si>
    <t>VP-10258</t>
  </si>
  <si>
    <t>Melissa Ohayon</t>
  </si>
  <si>
    <t>Melissa Van't Hof</t>
  </si>
  <si>
    <t>Mello Ana</t>
  </si>
  <si>
    <t>100992</t>
  </si>
  <si>
    <t>Melody Hargrove Speer</t>
  </si>
  <si>
    <t>Melony S Knudtson</t>
  </si>
  <si>
    <t>VP-11386</t>
  </si>
  <si>
    <t>Meltwater News US Inc</t>
  </si>
  <si>
    <t>Meltwater News US</t>
  </si>
  <si>
    <t>VP-3258</t>
  </si>
  <si>
    <t>Meltzer, Donald</t>
  </si>
  <si>
    <t>Donald Meltzer</t>
  </si>
  <si>
    <t>100849</t>
  </si>
  <si>
    <t>Melvin Bros Farms, LLC</t>
  </si>
  <si>
    <t>VP-11376</t>
  </si>
  <si>
    <t>Melvin M Brush</t>
  </si>
  <si>
    <t>Membersuite Inc</t>
  </si>
  <si>
    <t>Membersuite</t>
  </si>
  <si>
    <t>VP-10453</t>
  </si>
  <si>
    <t>Membersuite Inc (Inactive)</t>
  </si>
  <si>
    <t>Menckowski, David</t>
  </si>
  <si>
    <t>Mendini, Saundra</t>
  </si>
  <si>
    <t>Saundra Mendini</t>
  </si>
  <si>
    <t>Menezes, Robert</t>
  </si>
  <si>
    <t>Robert Menezes</t>
  </si>
  <si>
    <t>Menna, Fusako</t>
  </si>
  <si>
    <t>Mercaris</t>
  </si>
  <si>
    <t>Mercaris Inc</t>
  </si>
  <si>
    <t>VP-3734</t>
  </si>
  <si>
    <t>Merced County Spring Fair Heri</t>
  </si>
  <si>
    <t>Merced County Spring Fair Heritage Foundation</t>
  </si>
  <si>
    <t>Mercer Health &amp; Benefit Administration LLC</t>
  </si>
  <si>
    <t>Mercer Health &amp; Benefits Administration</t>
  </si>
  <si>
    <t>VP-306</t>
  </si>
  <si>
    <t>Mercer Health &amp; Benefit Administration LLC (Inactive)</t>
  </si>
  <si>
    <t>Mercer, Ohmar</t>
  </si>
  <si>
    <t>Ohmar Mercer</t>
  </si>
  <si>
    <t>Merchelle Stewart</t>
  </si>
  <si>
    <t>Stewart Merchelle</t>
  </si>
  <si>
    <t>Merchelle Stewart (Terminated)</t>
  </si>
  <si>
    <t>Mercy Health Foundation St Louis</t>
  </si>
  <si>
    <t>VP-11756</t>
  </si>
  <si>
    <t>Merewether, LLC</t>
  </si>
  <si>
    <t>Mergermarket</t>
  </si>
  <si>
    <t>Mergermarket US</t>
  </si>
  <si>
    <t>Mergermarket (US) LTD</t>
  </si>
  <si>
    <t>Mergermarket Limited</t>
  </si>
  <si>
    <t>VP-11085</t>
  </si>
  <si>
    <t>Mergermarket US Limited</t>
  </si>
  <si>
    <t>VP-90</t>
  </si>
  <si>
    <t>Meridian IT Inc</t>
  </si>
  <si>
    <t>Meridian IT</t>
  </si>
  <si>
    <t>Meridian Title Company</t>
  </si>
  <si>
    <t>VP-8109</t>
  </si>
  <si>
    <t>Mero, Jenny M</t>
  </si>
  <si>
    <t>Merrill, Heather</t>
  </si>
  <si>
    <t>Merrill, Kristi</t>
  </si>
  <si>
    <t>Merrill, Trevor</t>
  </si>
  <si>
    <t>Trevor Merrill</t>
  </si>
  <si>
    <t>Merriman Hurst and Associates Inc</t>
  </si>
  <si>
    <t>Merriman Hurst and Associates</t>
  </si>
  <si>
    <t>VP-7617</t>
  </si>
  <si>
    <t>100724</t>
  </si>
  <si>
    <t>MERTENS DAIRY</t>
  </si>
  <si>
    <t>Merz, Michael W</t>
  </si>
  <si>
    <t>Michael Merz</t>
  </si>
  <si>
    <t>Mesa County Clerk and Recorder</t>
  </si>
  <si>
    <t>Mesa County</t>
  </si>
  <si>
    <t>100678</t>
  </si>
  <si>
    <t>Mesa View Produce Inc</t>
  </si>
  <si>
    <t>100419</t>
  </si>
  <si>
    <t>MESQUITE CATTLE FEEDERS INC</t>
  </si>
  <si>
    <t>Messina, Joshua I</t>
  </si>
  <si>
    <t>MetLife Legal Plans Inc</t>
  </si>
  <si>
    <t>MetLife Legal Plans</t>
  </si>
  <si>
    <t>VP-72</t>
  </si>
  <si>
    <t>VP-1521</t>
  </si>
  <si>
    <t>Metlife Mexico SA de CV</t>
  </si>
  <si>
    <t>Metropolitan Club Inc</t>
  </si>
  <si>
    <t>Metropolitan Club</t>
  </si>
  <si>
    <t>VP-11430</t>
  </si>
  <si>
    <t>Metropolitan Montessori School</t>
  </si>
  <si>
    <t>VP-4622</t>
  </si>
  <si>
    <t>Metz, Heather</t>
  </si>
  <si>
    <t>Metzler, Julie</t>
  </si>
  <si>
    <t>Julie Metzler</t>
  </si>
  <si>
    <t>Metzner Alexander</t>
  </si>
  <si>
    <t>Alexander Metzner</t>
  </si>
  <si>
    <t>Meurer, Bruce</t>
  </si>
  <si>
    <t>Meyer Sign Company Inc</t>
  </si>
  <si>
    <t>Meyer Sign Company</t>
  </si>
  <si>
    <t>VP-9217</t>
  </si>
  <si>
    <t>Meyer Sign Company Inc (Inactive)</t>
  </si>
  <si>
    <t>Meyer, Douglas</t>
  </si>
  <si>
    <t>Meyer, Lance</t>
  </si>
  <si>
    <t>Meyerhoff, Alicia</t>
  </si>
  <si>
    <t>Meyerstein Trust</t>
  </si>
  <si>
    <t>MH Pork LLC</t>
  </si>
  <si>
    <t>MH Pork</t>
  </si>
  <si>
    <t>101110</t>
  </si>
  <si>
    <t>MHC Marketing, Inc.</t>
  </si>
  <si>
    <t>MICAH 6, Inc</t>
  </si>
  <si>
    <t>MICAH 6</t>
  </si>
  <si>
    <t>Micah Burman</t>
  </si>
  <si>
    <t>Michael A Feraro</t>
  </si>
  <si>
    <t>Michael Feraro</t>
  </si>
  <si>
    <t>100278</t>
  </si>
  <si>
    <t>Michael A. Te Velde</t>
  </si>
  <si>
    <t>Michael Brown</t>
  </si>
  <si>
    <t>Michael Bulmer</t>
  </si>
  <si>
    <t>100519</t>
  </si>
  <si>
    <t>Michael D. Alexander</t>
  </si>
  <si>
    <t>Michael Feraro (Terminated)</t>
  </si>
  <si>
    <t>Michael G Alani</t>
  </si>
  <si>
    <t>Michael Alani</t>
  </si>
  <si>
    <t>VP-10577</t>
  </si>
  <si>
    <t>Michael G Alanis</t>
  </si>
  <si>
    <t>Michael Galletta</t>
  </si>
  <si>
    <t>Michael Granelli (On Leave)</t>
  </si>
  <si>
    <t>VP-10143</t>
  </si>
  <si>
    <t>Michael H Wilkinson</t>
  </si>
  <si>
    <t>Michael Hartweck (On Leave)</t>
  </si>
  <si>
    <t>101069</t>
  </si>
  <si>
    <t>Michael Henry Frings</t>
  </si>
  <si>
    <t>Michael Hinz</t>
  </si>
  <si>
    <t>100135</t>
  </si>
  <si>
    <t>Michael J. Hopp</t>
  </si>
  <si>
    <t>100325</t>
  </si>
  <si>
    <t>Michael J. Tarke</t>
  </si>
  <si>
    <t>Michael John Yo</t>
  </si>
  <si>
    <t>VP-10772</t>
  </si>
  <si>
    <t>Michael John Yost</t>
  </si>
  <si>
    <t>Michael Kinsaul</t>
  </si>
  <si>
    <t>VP-8319</t>
  </si>
  <si>
    <t>Michael Lee (Inactive)</t>
  </si>
  <si>
    <t>100701</t>
  </si>
  <si>
    <t>Michael Lee Hudnutt</t>
  </si>
  <si>
    <t>100074</t>
  </si>
  <si>
    <t>Michael Lorrin Tingey</t>
  </si>
  <si>
    <t>Michael Mahon</t>
  </si>
  <si>
    <t>101096</t>
  </si>
  <si>
    <t>Michael Maynard Pink</t>
  </si>
  <si>
    <t>Michael McLear</t>
  </si>
  <si>
    <t>Michael McLear (On Leave)</t>
  </si>
  <si>
    <t>Michael Montgomery</t>
  </si>
  <si>
    <t>Michael Mullen</t>
  </si>
  <si>
    <t>100751</t>
  </si>
  <si>
    <t>Michael Ngo</t>
  </si>
  <si>
    <t>Michael O'Day</t>
  </si>
  <si>
    <t>Michael O'Day (Terminated)</t>
  </si>
  <si>
    <t>Michael Odom</t>
  </si>
  <si>
    <t>Michael Page International Inc</t>
  </si>
  <si>
    <t>Michael Page International</t>
  </si>
  <si>
    <t>VP-4526</t>
  </si>
  <si>
    <t>Michael Page International Inc.</t>
  </si>
  <si>
    <t>Michael Page International Mexico Reclutamiento Es</t>
  </si>
  <si>
    <t>Michael Page International Mexico Reclutamiento Especializado</t>
  </si>
  <si>
    <t>Michael Page International Mexico Reclutamiento Especializado SA de CV</t>
  </si>
  <si>
    <t>VP-9347</t>
  </si>
  <si>
    <t>Michael Peck</t>
  </si>
  <si>
    <t>Michael Phelan</t>
  </si>
  <si>
    <t>Michael Phelan (Terminated)</t>
  </si>
  <si>
    <t>Michael Rinaldi</t>
  </si>
  <si>
    <t>Michael S Niemeyer</t>
  </si>
  <si>
    <t>Michael Niemeyer</t>
  </si>
  <si>
    <t>VP-9623</t>
  </si>
  <si>
    <t>Michael Stolz</t>
  </si>
  <si>
    <t>Michael Strickland</t>
  </si>
  <si>
    <t>Michael Trump</t>
  </si>
  <si>
    <t>Michael W Brumb</t>
  </si>
  <si>
    <t>Michael Brumb</t>
  </si>
  <si>
    <t>VP-10293</t>
  </si>
  <si>
    <t>Michael W Brumbaugh</t>
  </si>
  <si>
    <t>Michael W Heuring</t>
  </si>
  <si>
    <t>Michael Heuring</t>
  </si>
  <si>
    <t>Michael W. Yost</t>
  </si>
  <si>
    <t>Michael Yost</t>
  </si>
  <si>
    <t>100014</t>
  </si>
  <si>
    <t>Michael Walker</t>
  </si>
  <si>
    <t>Michael Wisnieski</t>
  </si>
  <si>
    <t>100979</t>
  </si>
  <si>
    <t>Michael Zika</t>
  </si>
  <si>
    <t>Michael, Julie</t>
  </si>
  <si>
    <t>Michaella March</t>
  </si>
  <si>
    <t>101100</t>
  </si>
  <si>
    <t>Michel Partnership</t>
  </si>
  <si>
    <t>Michella March</t>
  </si>
  <si>
    <t>Michelle Ahn</t>
  </si>
  <si>
    <t>Michelle Edelen</t>
  </si>
  <si>
    <t>Michelle Imel W</t>
  </si>
  <si>
    <t>100196</t>
  </si>
  <si>
    <t>Michelle Lambert (Terminated)</t>
  </si>
  <si>
    <t>Michelle Swanso</t>
  </si>
  <si>
    <t>Michelle Swanson</t>
  </si>
  <si>
    <t>Michelle Valentine</t>
  </si>
  <si>
    <t>Michelle Volask</t>
  </si>
  <si>
    <t>Michelle Volaski</t>
  </si>
  <si>
    <t>Michigan Department of Treasury</t>
  </si>
  <si>
    <t>Michigan</t>
  </si>
  <si>
    <t>Micki Donegan</t>
  </si>
  <si>
    <t>Micronet IT Solutions Inc</t>
  </si>
  <si>
    <t>Mid States Farm Management Com</t>
  </si>
  <si>
    <t>Mid States Farm Management</t>
  </si>
  <si>
    <t>VP-9443</t>
  </si>
  <si>
    <t>Mid States Farm Management Company (Inactive)</t>
  </si>
  <si>
    <t>MidAmerican Energy</t>
  </si>
  <si>
    <t>VP-9647</t>
  </si>
  <si>
    <t>Middle Georgia Electric Membership Corporation</t>
  </si>
  <si>
    <t>Middleton Organic Orchards, In</t>
  </si>
  <si>
    <t>Middleton Organic Orchards</t>
  </si>
  <si>
    <t>100062</t>
  </si>
  <si>
    <t>Middleton Organic Orchards, Inc.</t>
  </si>
  <si>
    <t>Midheta Tahic</t>
  </si>
  <si>
    <t>VP-11281</t>
  </si>
  <si>
    <t>Midland Title West LLC</t>
  </si>
  <si>
    <t>100141</t>
  </si>
  <si>
    <t>Midland Title West, LLC (Inactive)</t>
  </si>
  <si>
    <t>Midocean US Advisor LP</t>
  </si>
  <si>
    <t>Midocean US Advisor</t>
  </si>
  <si>
    <t>100019</t>
  </si>
  <si>
    <t>VP-11081</t>
  </si>
  <si>
    <t>Mid-State Appraisal Service Inc</t>
  </si>
  <si>
    <t>Midstate Title Agency,  LLC</t>
  </si>
  <si>
    <t>Midstate Title Agency</t>
  </si>
  <si>
    <t>Midtown Alliance</t>
  </si>
  <si>
    <t>Midtown Assistance Center Inc</t>
  </si>
  <si>
    <t>Midtown Assistance Center</t>
  </si>
  <si>
    <t>VP-3331</t>
  </si>
  <si>
    <t>Midtown Assistance Center, Inc</t>
  </si>
  <si>
    <t>Midtown Business Association</t>
  </si>
  <si>
    <t>VP-4030</t>
  </si>
  <si>
    <t>Midwest Communications Technol</t>
  </si>
  <si>
    <t>Midwest Communications Technologies</t>
  </si>
  <si>
    <t>Midwest Communications Technolgies Inc</t>
  </si>
  <si>
    <t>Midwest Communications Technologies Inc</t>
  </si>
  <si>
    <t>Midwest Communications Technologies Inc (Inactive)</t>
  </si>
  <si>
    <t>VP-8059</t>
  </si>
  <si>
    <t>Midwest Performance Development, Inc.</t>
  </si>
  <si>
    <t>Midwest Performance Development</t>
  </si>
  <si>
    <t>100796</t>
  </si>
  <si>
    <t>Midwest Title and Escrow LLC</t>
  </si>
  <si>
    <t>Midwest Title and Escrow</t>
  </si>
  <si>
    <t>Mikaela Sachi Tesch</t>
  </si>
  <si>
    <t>Mikaila Mastrof</t>
  </si>
  <si>
    <t>Mikala Cantu</t>
  </si>
  <si>
    <t>Mikayla McKenna</t>
  </si>
  <si>
    <t>Mike Cokenour</t>
  </si>
  <si>
    <t>Mike Freirich dba Linkville Lawns and More</t>
  </si>
  <si>
    <t>Linkville Lawns and More</t>
  </si>
  <si>
    <t>100538</t>
  </si>
  <si>
    <t>Mike Harper Livestock, LLC</t>
  </si>
  <si>
    <t>Mike Keen</t>
  </si>
  <si>
    <t>VP-11797</t>
  </si>
  <si>
    <t>Mike Martz</t>
  </si>
  <si>
    <t>Mike Patterson</t>
  </si>
  <si>
    <t>Mike's Fire Extinguisher Sales &amp; Service Inc</t>
  </si>
  <si>
    <t>Mike's Fire Extinguisher Sales &amp; Service</t>
  </si>
  <si>
    <t>Mikesell Global Communications, LLC</t>
  </si>
  <si>
    <t>Mikesell Global Communications</t>
  </si>
  <si>
    <t>Milacek, Lori</t>
  </si>
  <si>
    <t>Milam County Clerk</t>
  </si>
  <si>
    <t>Milam County</t>
  </si>
  <si>
    <t>Milan Krainchic</t>
  </si>
  <si>
    <t>Milan Krainchich</t>
  </si>
  <si>
    <t>Milbank LLP</t>
  </si>
  <si>
    <t>Milbank, Tweed, Hadley &amp; McCloy</t>
  </si>
  <si>
    <t>VP-1427</t>
  </si>
  <si>
    <t>Milbank, Tweed, Hadley &amp; McCloy LLP</t>
  </si>
  <si>
    <t>Milbank, Tweed, Hadley &amp; McCloy LLP, DR.</t>
  </si>
  <si>
    <t>Mile High United Way Inc</t>
  </si>
  <si>
    <t>Mile High United Way</t>
  </si>
  <si>
    <t>Miles Farms LLC</t>
  </si>
  <si>
    <t>Miles Farms</t>
  </si>
  <si>
    <t>Miles, Christopher</t>
  </si>
  <si>
    <t>101255</t>
  </si>
  <si>
    <t>Milesland, LLC</t>
  </si>
  <si>
    <t>Milestone New York LLC</t>
  </si>
  <si>
    <t>Milestone New York</t>
  </si>
  <si>
    <t>Mileura Capital Limited</t>
  </si>
  <si>
    <t>Mileura Capital</t>
  </si>
  <si>
    <t>VP-9956</t>
  </si>
  <si>
    <t>100641</t>
  </si>
  <si>
    <t>Mill Creek Landholdings, LLC</t>
  </si>
  <si>
    <t>Millard County Treasurer</t>
  </si>
  <si>
    <t>Millard County</t>
  </si>
  <si>
    <t>VP-9820</t>
  </si>
  <si>
    <t>100282</t>
  </si>
  <si>
    <t>Millennium Farms LLC</t>
  </si>
  <si>
    <t>Millennium Pacific Greenhouses Inc</t>
  </si>
  <si>
    <t>Millennium Pacific Greenhouses</t>
  </si>
  <si>
    <t>Miller Cattle Co.</t>
  </si>
  <si>
    <t>Miller Cattle</t>
  </si>
  <si>
    <t>100083</t>
  </si>
  <si>
    <t>Miller County Clerk</t>
  </si>
  <si>
    <t>Miller County</t>
  </si>
  <si>
    <t>Miller County Clerk (Inactive)</t>
  </si>
  <si>
    <t>VP-7875</t>
  </si>
  <si>
    <t>Miller Mertens and Comfort PLL</t>
  </si>
  <si>
    <t>Miller Mertens and Comfort</t>
  </si>
  <si>
    <t>Miller Mertens and Comfort PLLC</t>
  </si>
  <si>
    <t>VP-8744</t>
  </si>
  <si>
    <t>Miller Nash</t>
  </si>
  <si>
    <t>Miller Nash Graham &amp; Dunn</t>
  </si>
  <si>
    <t>Miller Nash Gra</t>
  </si>
  <si>
    <t>Miller Nash Graham &amp; Dunn LLP</t>
  </si>
  <si>
    <t>Miller Nash Graham and Dunn LL</t>
  </si>
  <si>
    <t>VP-8013</t>
  </si>
  <si>
    <t>Miller Nash Graham and Dunn LLP</t>
  </si>
  <si>
    <t>Miller, Craig</t>
  </si>
  <si>
    <t>Miller, Elizabeth A</t>
  </si>
  <si>
    <t>Miller, Jodi</t>
  </si>
  <si>
    <t>Miller, Scott N</t>
  </si>
  <si>
    <t>Scott Miller</t>
  </si>
  <si>
    <t>Miller, Shane</t>
  </si>
  <si>
    <t>Shane Miller</t>
  </si>
  <si>
    <t>Miller, Shannon</t>
  </si>
  <si>
    <t>Shannon Miller</t>
  </si>
  <si>
    <t>Milliman Inc</t>
  </si>
  <si>
    <t>Milliman</t>
  </si>
  <si>
    <t>VP-7265</t>
  </si>
  <si>
    <t>Milrose Consultants Inc</t>
  </si>
  <si>
    <t>Milrose Consultants</t>
  </si>
  <si>
    <t>VP-4553</t>
  </si>
  <si>
    <t>Milrose Consultants Inc (Inactive)</t>
  </si>
  <si>
    <t>Milrose Consultants, Inc. Inactive</t>
  </si>
  <si>
    <t>Milrose Consultants, LLC</t>
  </si>
  <si>
    <t>Min, Yoojeong</t>
  </si>
  <si>
    <t>Miner Co Register of Deeds</t>
  </si>
  <si>
    <t>Miner County Register of Deeds</t>
  </si>
  <si>
    <t>Miner County</t>
  </si>
  <si>
    <t>Ming Chan</t>
  </si>
  <si>
    <t>101093</t>
  </si>
  <si>
    <t>Minh Ha LLC</t>
  </si>
  <si>
    <t>Minidoka County</t>
  </si>
  <si>
    <t>Minidoka County 4 H/FFA Livest</t>
  </si>
  <si>
    <t>Minidoka County 4H/FFA Livestock Sale</t>
  </si>
  <si>
    <t>Minidoka County 4 H/FFA Livestock Sale Inc</t>
  </si>
  <si>
    <t>VP-6673</t>
  </si>
  <si>
    <t>Minidoka County 4H/FFA Livestock Sale Inc</t>
  </si>
  <si>
    <t>Minie, Susan</t>
  </si>
  <si>
    <t>Susan Minie</t>
  </si>
  <si>
    <t>Minitab Inc</t>
  </si>
  <si>
    <t>Minitab</t>
  </si>
  <si>
    <t>Minnesota Department of Revenue</t>
  </si>
  <si>
    <t>Minnesota</t>
  </si>
  <si>
    <t>VP-9402</t>
  </si>
  <si>
    <t>100864</t>
  </si>
  <si>
    <t>Minnesota Family Farms Cooperative</t>
  </si>
  <si>
    <t>Minnesota Holst</t>
  </si>
  <si>
    <t>VP-10670</t>
  </si>
  <si>
    <t>Minnesota Holstein-Friesian Breeders Association</t>
  </si>
  <si>
    <t>Minnesota Pork</t>
  </si>
  <si>
    <t>Minnesota Pork Producers Association</t>
  </si>
  <si>
    <t>Minnesota Pork Board</t>
  </si>
  <si>
    <t>VP-10765</t>
  </si>
  <si>
    <t>VP-10420</t>
  </si>
  <si>
    <t>Minnesota Secretary Of State</t>
  </si>
  <si>
    <t>Minorities in Agriculture, Natural Resources and R</t>
  </si>
  <si>
    <t>Minorities in Agriculture, Natural Resources and Related Sciences</t>
  </si>
  <si>
    <t>VP-9866</t>
  </si>
  <si>
    <t>Mintec</t>
  </si>
  <si>
    <t>Mintec Limited</t>
  </si>
  <si>
    <t>Minton, Randy</t>
  </si>
  <si>
    <t>Randy Minton</t>
  </si>
  <si>
    <t>VP-11456</t>
  </si>
  <si>
    <t>Minuteman Press Beltline</t>
  </si>
  <si>
    <t>Mira Gohil</t>
  </si>
  <si>
    <t>Mira Gohil (Terminated)</t>
  </si>
  <si>
    <t>Miriam Hoffman</t>
  </si>
  <si>
    <t>Miriam Hoffman (Terminated)</t>
  </si>
  <si>
    <t>Mirta Chavin (Terminated)</t>
  </si>
  <si>
    <t>Miser, Trey</t>
  </si>
  <si>
    <t>Trey Miser</t>
  </si>
  <si>
    <t>101210</t>
  </si>
  <si>
    <t>Misland Farmland LLC</t>
  </si>
  <si>
    <t>Misra, Kamakhya</t>
  </si>
  <si>
    <t>Missaukee County Clerk</t>
  </si>
  <si>
    <t>Missaukee County</t>
  </si>
  <si>
    <t>Missaukee County Sheriff</t>
  </si>
  <si>
    <t>VP-9669</t>
  </si>
  <si>
    <t>Missaukee Realty Company</t>
  </si>
  <si>
    <t>Missaukee Title Co. Agency</t>
  </si>
  <si>
    <t>Mississippi County AR Sheriff</t>
  </si>
  <si>
    <t>Mississippi County Sheriff</t>
  </si>
  <si>
    <t>Mississippi County</t>
  </si>
  <si>
    <t>VP-9462</t>
  </si>
  <si>
    <t>Mississippi County AR Sheriff (Inactive)</t>
  </si>
  <si>
    <t>Mississippi Department of Reve</t>
  </si>
  <si>
    <t>Mississippi Department of Revenue</t>
  </si>
  <si>
    <t>Mississippi</t>
  </si>
  <si>
    <t>VP-7895</t>
  </si>
  <si>
    <t>Mississippi Insurance Dept</t>
  </si>
  <si>
    <t>Mississippi Insurance Department</t>
  </si>
  <si>
    <t>Mississippi Pou</t>
  </si>
  <si>
    <t>VP-10763</t>
  </si>
  <si>
    <t>Mississippi Poultry Association, Inc.</t>
  </si>
  <si>
    <t>Missouri Cattle</t>
  </si>
  <si>
    <t>Missouri Cattlemen's Association</t>
  </si>
  <si>
    <t>VP-7171</t>
  </si>
  <si>
    <t>Missouri Depart</t>
  </si>
  <si>
    <t>Missouri Department of Revenue</t>
  </si>
  <si>
    <t>VP-9416</t>
  </si>
  <si>
    <t>Missouri Dept of Revenue</t>
  </si>
  <si>
    <t>Missouri Extension Education Foundation of St Charles County</t>
  </si>
  <si>
    <t>Missouri FFA Assoication</t>
  </si>
  <si>
    <t>Missouri Pork P</t>
  </si>
  <si>
    <t>Missouri Pork Producers</t>
  </si>
  <si>
    <t>Missouri Pork Producers Assoc</t>
  </si>
  <si>
    <t>VP-10188</t>
  </si>
  <si>
    <t>Missouri Pork Producers Association</t>
  </si>
  <si>
    <t>VP-9801</t>
  </si>
  <si>
    <t>Missouri State Treasurer's Office</t>
  </si>
  <si>
    <t>101191</t>
  </si>
  <si>
    <t>Misty Organics, LLC</t>
  </si>
  <si>
    <t>Mitch Elliott</t>
  </si>
  <si>
    <t>Mitchell County Superior Court Clerk</t>
  </si>
  <si>
    <t>Mitchell County Clerk</t>
  </si>
  <si>
    <t>Mitchell County</t>
  </si>
  <si>
    <t>Mitchell Leifeld</t>
  </si>
  <si>
    <t>Mitchell, Johan</t>
  </si>
  <si>
    <t>VP-11522</t>
  </si>
  <si>
    <t>Mitchell, Williams, Selig, Gates &amp; Woodyard PLLC</t>
  </si>
  <si>
    <t>MIT-Massachusetts Inst. of Technology</t>
  </si>
  <si>
    <t>Mitsue Yoshitome</t>
  </si>
  <si>
    <t>Mittal, Geetanjali</t>
  </si>
  <si>
    <t>Geetanjali Mittal</t>
  </si>
  <si>
    <t>Mitzi D Moore</t>
  </si>
  <si>
    <t>Mitzi Moore</t>
  </si>
  <si>
    <t>MJV Group Inc</t>
  </si>
  <si>
    <t>MJV Group</t>
  </si>
  <si>
    <t>MLT Aikins</t>
  </si>
  <si>
    <t>VP-3653</t>
  </si>
  <si>
    <t>101320</t>
  </si>
  <si>
    <t>MMC Land LLC</t>
  </si>
  <si>
    <t>MMI Dining Systems LLC</t>
  </si>
  <si>
    <t>MMI Dining Systems</t>
  </si>
  <si>
    <t>MO Department of Revenue</t>
  </si>
  <si>
    <t>MO Department of Revenue (Inactive)</t>
  </si>
  <si>
    <t>VP-6697</t>
  </si>
  <si>
    <t>MO Family Support Payment Center</t>
  </si>
  <si>
    <t>Model Technology Solutions LLC</t>
  </si>
  <si>
    <t>Model Technology Solutions</t>
  </si>
  <si>
    <t>VP-4045</t>
  </si>
  <si>
    <t>Mody, Tejal</t>
  </si>
  <si>
    <t>Tejal Mody</t>
  </si>
  <si>
    <t>Moffat County Clerk and Recorder</t>
  </si>
  <si>
    <t>Moffat County</t>
  </si>
  <si>
    <t>VP-8202</t>
  </si>
  <si>
    <t>Moiola Brothers Cattle Feeders</t>
  </si>
  <si>
    <t>100064</t>
  </si>
  <si>
    <t>Moiola Brothers Cattle Feeders LTD</t>
  </si>
  <si>
    <t>Moisselin, Paul</t>
  </si>
  <si>
    <t>Paul Moisselin</t>
  </si>
  <si>
    <t>Moisson Montreal Inc</t>
  </si>
  <si>
    <t>Moisson Montreal</t>
  </si>
  <si>
    <t>VP-11416</t>
  </si>
  <si>
    <t>Moisson Quebec</t>
  </si>
  <si>
    <t>VP-1923</t>
  </si>
  <si>
    <t>Moiz Ansari</t>
  </si>
  <si>
    <t>Mokaddem, Asem</t>
  </si>
  <si>
    <t>Moll, Laura</t>
  </si>
  <si>
    <t>Laura Moll</t>
  </si>
  <si>
    <t>Molly Schwartz</t>
  </si>
  <si>
    <t>Molly Wells</t>
  </si>
  <si>
    <t>Molly Wells (Terminated)</t>
  </si>
  <si>
    <t>Molly Zuniga</t>
  </si>
  <si>
    <t>Momentive, Inc.</t>
  </si>
  <si>
    <t>Momentive</t>
  </si>
  <si>
    <t>VP-840</t>
  </si>
  <si>
    <t>Moncada Travis</t>
  </si>
  <si>
    <t>Monica Christy (Terminated)</t>
  </si>
  <si>
    <t>Monica Earnest</t>
  </si>
  <si>
    <t>100621</t>
  </si>
  <si>
    <t>MONICO PADILLA</t>
  </si>
  <si>
    <t>Monolo, Joseph</t>
  </si>
  <si>
    <t>Joseph Monolo</t>
  </si>
  <si>
    <t>Monroe County Sheriff</t>
  </si>
  <si>
    <t>Monroe County</t>
  </si>
  <si>
    <t>VP-7109</t>
  </si>
  <si>
    <t>Monroe County Sheriff (Inactive)</t>
  </si>
  <si>
    <t>Monroe County Sheriff's Office</t>
  </si>
  <si>
    <t>100575</t>
  </si>
  <si>
    <t>Monson LLC</t>
  </si>
  <si>
    <t>Montana Cattlew</t>
  </si>
  <si>
    <t>Montana CattleWomen</t>
  </si>
  <si>
    <t>VP-7635</t>
  </si>
  <si>
    <t>Montana Cattlewomen Inc</t>
  </si>
  <si>
    <t>Montana CattleWomen, Inc</t>
  </si>
  <si>
    <t>Montana Department of Natural Resources</t>
  </si>
  <si>
    <t>Montana</t>
  </si>
  <si>
    <t>Montana Department Of Revenue</t>
  </si>
  <si>
    <t>Montana Department of Revenue</t>
  </si>
  <si>
    <t>Montana Dept of Revenue</t>
  </si>
  <si>
    <t>VP-388</t>
  </si>
  <si>
    <t>Montana Stockgr</t>
  </si>
  <si>
    <t>Montana Stockgrowers Association</t>
  </si>
  <si>
    <t>VP-10077</t>
  </si>
  <si>
    <t>Montana-Dakota Utilities</t>
  </si>
  <si>
    <t>Monte Vista Cha</t>
  </si>
  <si>
    <t>VP-10557</t>
  </si>
  <si>
    <t>Monte Vista Chamber of Commerce</t>
  </si>
  <si>
    <t>Montenegro, Freitas Bruna</t>
  </si>
  <si>
    <t>Monterey Bay Aquarium Foundati</t>
  </si>
  <si>
    <t>Monterey Bay Aquarium Foundation</t>
  </si>
  <si>
    <t>VP-7652</t>
  </si>
  <si>
    <t>Monterey Bay Aquarium Foundation (Inactive)</t>
  </si>
  <si>
    <t>Monterey County</t>
  </si>
  <si>
    <t>Monterey County Farm Bureau</t>
  </si>
  <si>
    <t>VP-7694</t>
  </si>
  <si>
    <t>Monterey County Tax Collector</t>
  </si>
  <si>
    <t>VP-400</t>
  </si>
  <si>
    <t>Monterey Cypress Appraisal, Inc.</t>
  </si>
  <si>
    <t>Monterey Cypress Appraisal</t>
  </si>
  <si>
    <t>Monterey Jazz Festival</t>
  </si>
  <si>
    <t>Montgomery County Recorder</t>
  </si>
  <si>
    <t>Montgomery County</t>
  </si>
  <si>
    <t>Montgomery, Megan</t>
  </si>
  <si>
    <t>Megan Montgomery</t>
  </si>
  <si>
    <t>Montgomery, Michael</t>
  </si>
  <si>
    <t>Monty Jean Pearce</t>
  </si>
  <si>
    <t>100029</t>
  </si>
  <si>
    <t>Moody's Analyti</t>
  </si>
  <si>
    <t>Moody's Analytics</t>
  </si>
  <si>
    <t>Moody's Analytics Inc</t>
  </si>
  <si>
    <t>VP-28</t>
  </si>
  <si>
    <t>Moody's Analytics, Inc.</t>
  </si>
  <si>
    <t>Moody's County, SD - Register of Deeds</t>
  </si>
  <si>
    <t>Moody's County Register of Deeds</t>
  </si>
  <si>
    <t>Moodys County</t>
  </si>
  <si>
    <t>Moody's Investors Service</t>
  </si>
  <si>
    <t>Moon, Russ</t>
  </si>
  <si>
    <t>Russ Moon</t>
  </si>
  <si>
    <t>Moore Clarke Du</t>
  </si>
  <si>
    <t>Moore Clarke DuVall and Rodger</t>
  </si>
  <si>
    <t>Moore Clarke DuVall and Rodgers PC</t>
  </si>
  <si>
    <t>VP-7741</t>
  </si>
  <si>
    <t>Moore Fire Extinguisher Service Inc</t>
  </si>
  <si>
    <t>Moore Fire Extinguisher Service</t>
  </si>
  <si>
    <t>Moore, Clarke, Duvall  &amp; Rodgers P.C.</t>
  </si>
  <si>
    <t>Moore, Jeffery B</t>
  </si>
  <si>
    <t>Jeffery Moore</t>
  </si>
  <si>
    <t>Moore, Tracy T</t>
  </si>
  <si>
    <t>Tracy Moore</t>
  </si>
  <si>
    <t>Morales, Ulrich Richter</t>
  </si>
  <si>
    <t>Ulrich Richter Morales</t>
  </si>
  <si>
    <t>Morehouse Parish Clerk of Court</t>
  </si>
  <si>
    <t>Morehouse Parish Clerk</t>
  </si>
  <si>
    <t>Morehouse Parish</t>
  </si>
  <si>
    <t>Morehouse Parish Sheriff's Office</t>
  </si>
  <si>
    <t>Morehouse Parish Sheriff</t>
  </si>
  <si>
    <t>MoreSteam</t>
  </si>
  <si>
    <t>MoreSteam.com</t>
  </si>
  <si>
    <t>MoreSteam.com LLC</t>
  </si>
  <si>
    <t>MoreSteamcom LLC</t>
  </si>
  <si>
    <t>Morgan County G</t>
  </si>
  <si>
    <t>Morgan County Tax Collector</t>
  </si>
  <si>
    <t>Morgan County</t>
  </si>
  <si>
    <t>Morgan County GA Tax Collector</t>
  </si>
  <si>
    <t>VP-8725</t>
  </si>
  <si>
    <t>Morgan County High School</t>
  </si>
  <si>
    <t>Morgan County Tax Commissioner</t>
  </si>
  <si>
    <t>101243</t>
  </si>
  <si>
    <t>Morgan Feed Yard LLC</t>
  </si>
  <si>
    <t>Morgan Kobel</t>
  </si>
  <si>
    <t>VP-11554</t>
  </si>
  <si>
    <t>Morgan Lewis and Bocklus LLP</t>
  </si>
  <si>
    <t>100627</t>
  </si>
  <si>
    <t>Morgan Mclean Smith</t>
  </si>
  <si>
    <t>Morgan Scotten</t>
  </si>
  <si>
    <t>Morgan, Audra</t>
  </si>
  <si>
    <t>Audra Morgan</t>
  </si>
  <si>
    <t>Morgan, Edde</t>
  </si>
  <si>
    <t>Morgan, Lewis &amp; Bockius LLP</t>
  </si>
  <si>
    <t>Morgan, Lewis &amp; Bockius</t>
  </si>
  <si>
    <t>Morneau Shepell LTD</t>
  </si>
  <si>
    <t>Morneau Shepell</t>
  </si>
  <si>
    <t>Morneau Shepell Ltd.</t>
  </si>
  <si>
    <t>Morris Perry</t>
  </si>
  <si>
    <t>Morris, Aaron</t>
  </si>
  <si>
    <t>Morris, Ryan</t>
  </si>
  <si>
    <t>Ryan Morris</t>
  </si>
  <si>
    <t>Morris,Nichols,Arsht &amp; Tunnell LLP</t>
  </si>
  <si>
    <t>Morris,Nichols,Arsht &amp; Tunnell</t>
  </si>
  <si>
    <t>Morrison &amp; Morrison, LTD.</t>
  </si>
  <si>
    <t>Morrison &amp; Morrison</t>
  </si>
  <si>
    <t>Morrison and Morrison LTD</t>
  </si>
  <si>
    <t>Morrison and Morrison</t>
  </si>
  <si>
    <t>VP-7560</t>
  </si>
  <si>
    <t>Morrison Consolidated Ditch Co</t>
  </si>
  <si>
    <t>Morrison Consolidated Ditch</t>
  </si>
  <si>
    <t>VP-9441</t>
  </si>
  <si>
    <t>Morrison Consolidated Ditch Company</t>
  </si>
  <si>
    <t>Morsches, John Limbura</t>
  </si>
  <si>
    <t>John Limbura Morsches</t>
  </si>
  <si>
    <t>Morsen Services Inc</t>
  </si>
  <si>
    <t>Morsen Services</t>
  </si>
  <si>
    <t>Morss, Sara A</t>
  </si>
  <si>
    <t>Sara Morss</t>
  </si>
  <si>
    <t>Mortier, John</t>
  </si>
  <si>
    <t>Morvan, Sylvie</t>
  </si>
  <si>
    <t>Sylvie Morvan</t>
  </si>
  <si>
    <t>Morvatt Enterprises LLC</t>
  </si>
  <si>
    <t>Morvatt Enterprises</t>
  </si>
  <si>
    <t>Mosaic Event Ma</t>
  </si>
  <si>
    <t>VP-10666</t>
  </si>
  <si>
    <t>Mosaic Event Management</t>
  </si>
  <si>
    <t>Mosby, Sarah</t>
  </si>
  <si>
    <t>Sarah Mosby</t>
  </si>
  <si>
    <t>Mosier, Jacquein</t>
  </si>
  <si>
    <t>Jacquein Mosier</t>
  </si>
  <si>
    <t>Mosley Margaret</t>
  </si>
  <si>
    <t>100791</t>
  </si>
  <si>
    <t>Motz Law Firm, LLC dba Southwest Title Company</t>
  </si>
  <si>
    <t>VP-9665</t>
  </si>
  <si>
    <t>Mountain Engineering and Testing , Inc.</t>
  </si>
  <si>
    <t>101332</t>
  </si>
  <si>
    <t>Mountain States Oilseeds, LLC</t>
  </si>
  <si>
    <t>Moupo, Thato</t>
  </si>
  <si>
    <t>Thato Moupo</t>
  </si>
  <si>
    <t>Move Angela Bailey CC payable</t>
  </si>
  <si>
    <t>Mower County Sheriff's Office</t>
  </si>
  <si>
    <t>Mower County Sheriff</t>
  </si>
  <si>
    <t>Mower County</t>
  </si>
  <si>
    <t>VP-9156</t>
  </si>
  <si>
    <t>Mower County Sheriff's Office (Inactive)</t>
  </si>
  <si>
    <t>Mozena, Tad</t>
  </si>
  <si>
    <t>Tad Mozena</t>
  </si>
  <si>
    <t>MP Baker Electric Inc</t>
  </si>
  <si>
    <t>MP Baker Electric</t>
  </si>
  <si>
    <t>MPB Farms Inc</t>
  </si>
  <si>
    <t>MPB Farms</t>
  </si>
  <si>
    <t>100964</t>
  </si>
  <si>
    <t>MPB Farms, Inc.</t>
  </si>
  <si>
    <t>MPH Farms LLC</t>
  </si>
  <si>
    <t>MPH Farms</t>
  </si>
  <si>
    <t>VP-9773</t>
  </si>
  <si>
    <t>MRI Software LL</t>
  </si>
  <si>
    <t>MRI Software</t>
  </si>
  <si>
    <t>MRI Software LLC</t>
  </si>
  <si>
    <t>VP-9858</t>
  </si>
  <si>
    <t>Mt Pleasant Abstract</t>
  </si>
  <si>
    <t>VP-9574</t>
  </si>
  <si>
    <t>Mt Rainier Administration Trust</t>
  </si>
  <si>
    <t>VP-9179</t>
  </si>
  <si>
    <t>Mt. Shasta Title &amp; Escrow Company</t>
  </si>
  <si>
    <t>Mudd Advertising</t>
  </si>
  <si>
    <t>Mudd Inc</t>
  </si>
  <si>
    <t>Mudd</t>
  </si>
  <si>
    <t>VP-9337</t>
  </si>
  <si>
    <t>Mudd Inc (Inactive)</t>
  </si>
  <si>
    <t>Mueller, Arthur C</t>
  </si>
  <si>
    <t>Arthur Mueller</t>
  </si>
  <si>
    <t>Mujanovic, Alen</t>
  </si>
  <si>
    <t>Alen Mujanovic</t>
  </si>
  <si>
    <t>Mullane, Mallory M</t>
  </si>
  <si>
    <t>Mullen, Michael</t>
  </si>
  <si>
    <t>Muller Thomas</t>
  </si>
  <si>
    <t>Mullin, Kevin D</t>
  </si>
  <si>
    <t>Mummidi, Adithya</t>
  </si>
  <si>
    <t>Adithya Mummidi</t>
  </si>
  <si>
    <t>Munjapara, Alpesh</t>
  </si>
  <si>
    <t>Alpesh Munjapara</t>
  </si>
  <si>
    <t>Munoz, Andres V</t>
  </si>
  <si>
    <t>Munz, Gerald W</t>
  </si>
  <si>
    <t>Gerald Munz</t>
  </si>
  <si>
    <t>Muoser, Tony K</t>
  </si>
  <si>
    <t>Tony Muoser</t>
  </si>
  <si>
    <t>Murex SAS</t>
  </si>
  <si>
    <t>VP-2461</t>
  </si>
  <si>
    <t>Murphy &amp; Desmond S.C.</t>
  </si>
  <si>
    <t>Murphy &amp; Desmond</t>
  </si>
  <si>
    <t>Murphy Desmond SC</t>
  </si>
  <si>
    <t>VP-9343</t>
  </si>
  <si>
    <t>101323</t>
  </si>
  <si>
    <t>Murphy Grain LLC</t>
  </si>
  <si>
    <t>Murphy Kevin</t>
  </si>
  <si>
    <t>Kevin Murphy</t>
  </si>
  <si>
    <t>VP-9785</t>
  </si>
  <si>
    <t>Murray County</t>
  </si>
  <si>
    <t>Murray County Sheriff</t>
  </si>
  <si>
    <t>Murtuza Ratlamwala [C] (Contract Ended)</t>
  </si>
  <si>
    <t>Muscatine County Iowa Recorder of Deeds</t>
  </si>
  <si>
    <t>Muscatine County Recorder of Deeds</t>
  </si>
  <si>
    <t>Muscatine County</t>
  </si>
  <si>
    <t>Muscular Dystrophy Association</t>
  </si>
  <si>
    <t>VP-1374</t>
  </si>
  <si>
    <t>Muscular Dystrophy Association Inc</t>
  </si>
  <si>
    <t>MUST</t>
  </si>
  <si>
    <t>VP-11496</t>
  </si>
  <si>
    <t>Mutuku, Sila J</t>
  </si>
  <si>
    <t>Sila Mutuku</t>
  </si>
  <si>
    <t>VP-10047</t>
  </si>
  <si>
    <t>MW Construction Inc</t>
  </si>
  <si>
    <t>My Binding .Com</t>
  </si>
  <si>
    <t>MyComplianceOffice Technologies, Inc.</t>
  </si>
  <si>
    <t xml:space="preserve">MyComplianceOffice Technologies </t>
  </si>
  <si>
    <t>VP-3448</t>
  </si>
  <si>
    <t>Myra Gonzalez</t>
  </si>
  <si>
    <t>Nachtigal Brothers</t>
  </si>
  <si>
    <t>Nader Hayaux y Goebel SC</t>
  </si>
  <si>
    <t>VP-1369</t>
  </si>
  <si>
    <t>Nader Pasdar</t>
  </si>
  <si>
    <t>NAF, LLC</t>
  </si>
  <si>
    <t>NAF</t>
  </si>
  <si>
    <t>100004</t>
  </si>
  <si>
    <t>NAFB</t>
  </si>
  <si>
    <t>Nagarajan Thangavel</t>
  </si>
  <si>
    <t>Nagorske, Timothy</t>
  </si>
  <si>
    <t>Timothy Nagorske</t>
  </si>
  <si>
    <t>Nahnsen, Craig A.</t>
  </si>
  <si>
    <t>Nakamoto Okamoto and Yamamoto</t>
  </si>
  <si>
    <t>Nakamoto Okamoto Yamamoto</t>
  </si>
  <si>
    <t>VP-8793</t>
  </si>
  <si>
    <t>Nakamoto Okamoto and Yamamoto Attorneys at Law A Law Corporation (Inactive)</t>
  </si>
  <si>
    <t>Nakamoto Okamoto Yamamoto PLLC</t>
  </si>
  <si>
    <t>Nam Thanh Duong</t>
  </si>
  <si>
    <t>Nance County Sheriff</t>
  </si>
  <si>
    <t>Nance County</t>
  </si>
  <si>
    <t>Nance Mary</t>
  </si>
  <si>
    <t>Nandula, Malati</t>
  </si>
  <si>
    <t>Nan-I Chen (Terminated)</t>
  </si>
  <si>
    <t>101350</t>
  </si>
  <si>
    <t>Nantz Land &amp; Cattle LLC</t>
  </si>
  <si>
    <t>Naomi Kallmeyer</t>
  </si>
  <si>
    <t>100049</t>
  </si>
  <si>
    <t>Naomi Russell</t>
  </si>
  <si>
    <t>Naomi Russell (On Leave)</t>
  </si>
  <si>
    <t>Naomi Russell (Terminated)</t>
  </si>
  <si>
    <t>Naples Botanica</t>
  </si>
  <si>
    <t>VP-10502</t>
  </si>
  <si>
    <t>Naples Botanical Garden Inc</t>
  </si>
  <si>
    <t>Naranjo, Luis</t>
  </si>
  <si>
    <t>Narendrula, Satyanarayana</t>
  </si>
  <si>
    <t>Satyanarayana Narendrula</t>
  </si>
  <si>
    <t>Narra, Sudhakar</t>
  </si>
  <si>
    <t>Sudhakar Narra</t>
  </si>
  <si>
    <t>Narron Wenzel, PA</t>
  </si>
  <si>
    <t>Narron Wenzel</t>
  </si>
  <si>
    <t>VP-9609</t>
  </si>
  <si>
    <t>100354</t>
  </si>
  <si>
    <t>Nash Family Farms LLC</t>
  </si>
  <si>
    <t>Nasr, Fahmy</t>
  </si>
  <si>
    <t>100790</t>
  </si>
  <si>
    <t>NASSIF BURKHUCH</t>
  </si>
  <si>
    <t>Nat Howard</t>
  </si>
  <si>
    <t>Natalie Cole (Terminated)</t>
  </si>
  <si>
    <t>Natalie Harris</t>
  </si>
  <si>
    <t>Natalie Lang</t>
  </si>
  <si>
    <t>Natalie Rogers</t>
  </si>
  <si>
    <t>Natalie Tenoglia</t>
  </si>
  <si>
    <t>Natalie Welch</t>
  </si>
  <si>
    <t>Natasha Spence</t>
  </si>
  <si>
    <t>Natchitoches Parish Sheriff's Office</t>
  </si>
  <si>
    <t>Natchitoches Parish Sheriff</t>
  </si>
  <si>
    <t>Natchitoches Parish</t>
  </si>
  <si>
    <t>Natera Manny</t>
  </si>
  <si>
    <t>Nathalie Gibson (On Leave)</t>
  </si>
  <si>
    <t>Nathan Daniel Lasher</t>
  </si>
  <si>
    <t>100050</t>
  </si>
  <si>
    <t>Nathan Dethloff</t>
  </si>
  <si>
    <t>Nathan Gilbert</t>
  </si>
  <si>
    <t>Nathan Higgins</t>
  </si>
  <si>
    <t>Nathan Mast (Terminated)</t>
  </si>
  <si>
    <t>Nathan Murphy</t>
  </si>
  <si>
    <t>Nathan Newman</t>
  </si>
  <si>
    <t>Nathan Thomsen</t>
  </si>
  <si>
    <t>Nathan Tran</t>
  </si>
  <si>
    <t>National Alcohol Beverage Control Associ</t>
  </si>
  <si>
    <t>National Alcohol Beverage Control Association</t>
  </si>
  <si>
    <t>VP-1363</t>
  </si>
  <si>
    <t>National Associ</t>
  </si>
  <si>
    <t>National Association For The Advancement Of Colore</t>
  </si>
  <si>
    <t>National Association For The Advancement Of Colored People Empowerment Program</t>
  </si>
  <si>
    <t>VP-9582</t>
  </si>
  <si>
    <t>National Association of Farm Broadcasting</t>
  </si>
  <si>
    <t>VP-10447</t>
  </si>
  <si>
    <t>National Association of Insurance Commissioners (N</t>
  </si>
  <si>
    <t>National Association of Insurance Commissioners</t>
  </si>
  <si>
    <t>National Association of Insurance Commissioners (NAIC)</t>
  </si>
  <si>
    <t>VP-1367</t>
  </si>
  <si>
    <t>National Benefit Services Inc</t>
  </si>
  <si>
    <t>National Benefits Services</t>
  </si>
  <si>
    <t>National Benefits Services LLC</t>
  </si>
  <si>
    <t>VP-124</t>
  </si>
  <si>
    <t>National Benefits Services, LLC.</t>
  </si>
  <si>
    <t>National Cattle</t>
  </si>
  <si>
    <t>National Cattlemens Beef Association</t>
  </si>
  <si>
    <t>National Cattlemen's Beef Asso</t>
  </si>
  <si>
    <t>National Cattlemen's Beef Association</t>
  </si>
  <si>
    <t>VP-1360</t>
  </si>
  <si>
    <t>National Chicken Council</t>
  </si>
  <si>
    <t>VP-1358</t>
  </si>
  <si>
    <t>National Coffee Association of USA Inc</t>
  </si>
  <si>
    <t>National Coffee Association of USA</t>
  </si>
  <si>
    <t>VP-1354</t>
  </si>
  <si>
    <t>National Corn G</t>
  </si>
  <si>
    <t>National Corn Growers Association</t>
  </si>
  <si>
    <t>VP-10098</t>
  </si>
  <si>
    <t>National FFA Fo</t>
  </si>
  <si>
    <t>National FFA Foundation</t>
  </si>
  <si>
    <t>National FFA Foundation, Inc</t>
  </si>
  <si>
    <t>VP-9371</t>
  </si>
  <si>
    <t>National Fisheries Institute Inc</t>
  </si>
  <si>
    <t>National Fisheries Institute</t>
  </si>
  <si>
    <t>VP-1353</t>
  </si>
  <si>
    <t>National Fisheries Institute, Inc</t>
  </si>
  <si>
    <t>National Futures Assocation</t>
  </si>
  <si>
    <t>VP-3370</t>
  </si>
  <si>
    <t>National Futures Association</t>
  </si>
  <si>
    <t>National Grain and Feed Association</t>
  </si>
  <si>
    <t>VP-1351</t>
  </si>
  <si>
    <t>National Grain and Feed Association Inc</t>
  </si>
  <si>
    <t>National Multiple Sclerosis Society</t>
  </si>
  <si>
    <t>National Plant and Floral LLC</t>
  </si>
  <si>
    <t>National Plant and Floral</t>
  </si>
  <si>
    <t>National Pork Board</t>
  </si>
  <si>
    <t>VP-11303</t>
  </si>
  <si>
    <t>National Pork Producers Council</t>
  </si>
  <si>
    <t>VP-1348</t>
  </si>
  <si>
    <t>National Potato</t>
  </si>
  <si>
    <t>National Potato Council</t>
  </si>
  <si>
    <t>National Potato Promotion Board</t>
  </si>
  <si>
    <t>VP-10848</t>
  </si>
  <si>
    <t>National Ram Sa</t>
  </si>
  <si>
    <t>VP-10208</t>
  </si>
  <si>
    <t>National Ram Sale</t>
  </si>
  <si>
    <t>National Turkey Federation</t>
  </si>
  <si>
    <t>National Turkey Federation, Inc.</t>
  </si>
  <si>
    <t>VP-1346</t>
  </si>
  <si>
    <t>Nationwide</t>
  </si>
  <si>
    <t>VP-10277</t>
  </si>
  <si>
    <t>Natural Systems Utilities - CA, inc</t>
  </si>
  <si>
    <t>Naturipe Berry Growers Inc</t>
  </si>
  <si>
    <t>Naturipe Berry Growers</t>
  </si>
  <si>
    <t>Nausley, Melody</t>
  </si>
  <si>
    <t>Melody Nausley</t>
  </si>
  <si>
    <t>100612</t>
  </si>
  <si>
    <t>NAVDEP S SRAN</t>
  </si>
  <si>
    <t>Naylor LLC</t>
  </si>
  <si>
    <t>Naylor</t>
  </si>
  <si>
    <t>VP-9978</t>
  </si>
  <si>
    <t>NC AG Partnership Inc</t>
  </si>
  <si>
    <t>NC AG Partnership</t>
  </si>
  <si>
    <t>VP-11520</t>
  </si>
  <si>
    <t>NC Sweet Potato</t>
  </si>
  <si>
    <t>NC Sweet Potato Commission</t>
  </si>
  <si>
    <t>NC Sweet Potato Commission Inc</t>
  </si>
  <si>
    <t>VP-10224</t>
  </si>
  <si>
    <t>NCC Group (Americas) Inc. and Subsidiaries</t>
  </si>
  <si>
    <t>NCC Group (Americas)</t>
  </si>
  <si>
    <t>VP-10543</t>
  </si>
  <si>
    <t>NCC Group Security Services Inc</t>
  </si>
  <si>
    <t>NCC Group Security Services</t>
  </si>
  <si>
    <t>VP-9115</t>
  </si>
  <si>
    <t>NCC Group Security Services, Inc</t>
  </si>
  <si>
    <t>NCC Services Limited</t>
  </si>
  <si>
    <t>NCC Services</t>
  </si>
  <si>
    <t>nCino  OpCo Inc.</t>
  </si>
  <si>
    <t>nCino</t>
  </si>
  <si>
    <t>VP-7134</t>
  </si>
  <si>
    <t>nCino Inc</t>
  </si>
  <si>
    <t>NCS Regulatory Compliance</t>
  </si>
  <si>
    <t>101073</t>
  </si>
  <si>
    <t>ND Farm LLC</t>
  </si>
  <si>
    <t>Neal Wimberley</t>
  </si>
  <si>
    <t>Nebraska Cattle</t>
  </si>
  <si>
    <t>Nebraska Cattlemen</t>
  </si>
  <si>
    <t>Nebraska Cattlemen Inc</t>
  </si>
  <si>
    <t>VP-9205</t>
  </si>
  <si>
    <t>Nebraska Department of Revenue</t>
  </si>
  <si>
    <t>Nebraska</t>
  </si>
  <si>
    <t>VP-9404</t>
  </si>
  <si>
    <t>Nebraska In A Box LLC</t>
  </si>
  <si>
    <t>Nebraska In A Box</t>
  </si>
  <si>
    <t>Nebraska Pork P</t>
  </si>
  <si>
    <t>Nebraska Pork Producers</t>
  </si>
  <si>
    <t>VP-10369</t>
  </si>
  <si>
    <t>Nebraska Pork Producers Association</t>
  </si>
  <si>
    <t>Nebraska State Dairy Association</t>
  </si>
  <si>
    <t>Nebraska Title Company</t>
  </si>
  <si>
    <t>VP-8603</t>
  </si>
  <si>
    <t>Nebraska Title Company (69361)</t>
  </si>
  <si>
    <t>Nechita, Simona</t>
  </si>
  <si>
    <t>Simona Nechita</t>
  </si>
  <si>
    <t>Nederend, Hans</t>
  </si>
  <si>
    <t>Hans Nederend</t>
  </si>
  <si>
    <t>Neely, Brien, Wilson &amp; Toombs, PLLC</t>
  </si>
  <si>
    <t>Neely, Brien, Wilson &amp; Toombs</t>
  </si>
  <si>
    <t>Neeta Shahapeti</t>
  </si>
  <si>
    <t>Nefertari Burnett (Terminated)</t>
  </si>
  <si>
    <t>Neff, Jeffrey</t>
  </si>
  <si>
    <t>Neil Williamson</t>
  </si>
  <si>
    <t>Nelson County Sheriff's Office</t>
  </si>
  <si>
    <t>Nelson County Sheriff</t>
  </si>
  <si>
    <t>Nelson County</t>
  </si>
  <si>
    <t>Nelson Hall Parry Tucker PLLC</t>
  </si>
  <si>
    <t>Nelson Hall Parry Tucker</t>
  </si>
  <si>
    <t>Nelson Powell</t>
  </si>
  <si>
    <t>Nelson, Bruce</t>
  </si>
  <si>
    <t>Bruce Nelson</t>
  </si>
  <si>
    <t>Nelson, Richana</t>
  </si>
  <si>
    <t>Richana Nelson</t>
  </si>
  <si>
    <t>Nelson. Antoinette</t>
  </si>
  <si>
    <t>Antoinette Nelson</t>
  </si>
  <si>
    <t>Nelson's Catering</t>
  </si>
  <si>
    <t>Neofunds By Neopost</t>
  </si>
  <si>
    <t>Neopost USA Inc.</t>
  </si>
  <si>
    <t>Neopost USA</t>
  </si>
  <si>
    <t>100122</t>
  </si>
  <si>
    <t>NERU PROPERTIES LLC</t>
  </si>
  <si>
    <t>Nesbitt Repair</t>
  </si>
  <si>
    <t>Nesburg, Robin</t>
  </si>
  <si>
    <t>Robin Nesburg</t>
  </si>
  <si>
    <t>Nespresso USA Inc</t>
  </si>
  <si>
    <t>Nespresso USA</t>
  </si>
  <si>
    <t>VP-1333</t>
  </si>
  <si>
    <t>Nespresso USA, Inc</t>
  </si>
  <si>
    <t>Netherland-America Foundation Inc</t>
  </si>
  <si>
    <t>Netherland-America Foundation</t>
  </si>
  <si>
    <t>VP-755</t>
  </si>
  <si>
    <t>Netherlands Consulate General</t>
  </si>
  <si>
    <t>NetYCE BV</t>
  </si>
  <si>
    <t>VP-11283</t>
  </si>
  <si>
    <t>Neutronit Inc</t>
  </si>
  <si>
    <t>Neutronit</t>
  </si>
  <si>
    <t>101060</t>
  </si>
  <si>
    <t>Nevada David Smith</t>
  </si>
  <si>
    <t>Neves, Filipe</t>
  </si>
  <si>
    <t>New Hampshire DRA</t>
  </si>
  <si>
    <t>101049</t>
  </si>
  <si>
    <t>New Hope View Farm, LLC</t>
  </si>
  <si>
    <t>New Jersey Div of Taxation</t>
  </si>
  <si>
    <t>New Jersey Division of Taxation</t>
  </si>
  <si>
    <t>New Jersey</t>
  </si>
  <si>
    <t>New Legacy Limo, Inc</t>
  </si>
  <si>
    <t>New Legacy Limo</t>
  </si>
  <si>
    <t>New Mexico State Land Office</t>
  </si>
  <si>
    <t>New Mexico</t>
  </si>
  <si>
    <t>VP-8204</t>
  </si>
  <si>
    <t>New Mexico Taxation and Revenu</t>
  </si>
  <si>
    <t>New Mexico Taxation and Revenue Department</t>
  </si>
  <si>
    <t>VP-7897</t>
  </si>
  <si>
    <t>New Mexico Taxation and Revenue Dept</t>
  </si>
  <si>
    <t>New Self-Regulatory Organization of Canada</t>
  </si>
  <si>
    <t>New York Animal</t>
  </si>
  <si>
    <t>New York Animal Agriculture Coalition</t>
  </si>
  <si>
    <t>VP-10383</t>
  </si>
  <si>
    <t>New York Cares, Inc.</t>
  </si>
  <si>
    <t>New York Cares</t>
  </si>
  <si>
    <t>New York City Fire Department</t>
  </si>
  <si>
    <t>New York City</t>
  </si>
  <si>
    <t>VP-1328</t>
  </si>
  <si>
    <t>New York Common Pantry Inc</t>
  </si>
  <si>
    <t>New York Common Pantry</t>
  </si>
  <si>
    <t>VP-11362</t>
  </si>
  <si>
    <t>New York Corn a</t>
  </si>
  <si>
    <t>New York Corn and Soybean Growers Association</t>
  </si>
  <si>
    <t>VP-10351</t>
  </si>
  <si>
    <t>New York Corporate Basketball League</t>
  </si>
  <si>
    <t>New York Department of State</t>
  </si>
  <si>
    <t>New York</t>
  </si>
  <si>
    <t>New York Historical Society</t>
  </si>
  <si>
    <t>VP-10279</t>
  </si>
  <si>
    <t>VP-3390</t>
  </si>
  <si>
    <t>New York Life Group Insurance Company of NY</t>
  </si>
  <si>
    <t>New York Prepatory School Inc</t>
  </si>
  <si>
    <t>VP-7059</t>
  </si>
  <si>
    <t>New York Prepatory School Inc (Inactive)</t>
  </si>
  <si>
    <t>New York State Argicultural So</t>
  </si>
  <si>
    <t>New York State Argicultural Society</t>
  </si>
  <si>
    <t>VP-9937</t>
  </si>
  <si>
    <t>New York State Income Tax</t>
  </si>
  <si>
    <t>New York Times</t>
  </si>
  <si>
    <t>New York University</t>
  </si>
  <si>
    <t>Newaygo County Register of Deeds</t>
  </si>
  <si>
    <t>Newaygo County</t>
  </si>
  <si>
    <t>Newcastle Communications</t>
  </si>
  <si>
    <t>Newman Joshua</t>
  </si>
  <si>
    <t>Joshua Newman</t>
  </si>
  <si>
    <t>Newmark Knight Frank Valuation &amp; Advisor</t>
  </si>
  <si>
    <t>100394</t>
  </si>
  <si>
    <t>Newport Farms LLC</t>
  </si>
  <si>
    <t>VP-4620</t>
  </si>
  <si>
    <t>Nexsen Pruet LLC</t>
  </si>
  <si>
    <t>Nexsen Pruet, LLC</t>
  </si>
  <si>
    <t>Nexsen Pruet</t>
  </si>
  <si>
    <t>Nghi U Truong &amp; Thuy Diem Nguyen</t>
  </si>
  <si>
    <t>100117</t>
  </si>
  <si>
    <t>Nghi Van Nguyen</t>
  </si>
  <si>
    <t>101186</t>
  </si>
  <si>
    <t>Ngun Cung Lian</t>
  </si>
  <si>
    <t>100131</t>
  </si>
  <si>
    <t>Nguyen #1 LLC</t>
  </si>
  <si>
    <t>100134</t>
  </si>
  <si>
    <t>Nguyen Family, LLC</t>
  </si>
  <si>
    <t>Nguyen Jimmy</t>
  </si>
  <si>
    <t>Jimmy Nguyen</t>
  </si>
  <si>
    <t>100699</t>
  </si>
  <si>
    <t>Nguyen Quang Nguyen</t>
  </si>
  <si>
    <t>Nguyen, David</t>
  </si>
  <si>
    <t>David Nguyen</t>
  </si>
  <si>
    <t>Nguyen, Peter</t>
  </si>
  <si>
    <t>Peter Nguyen</t>
  </si>
  <si>
    <t>NHST Global Publications AS</t>
  </si>
  <si>
    <t>NHST Global Publications AS (Inactive)</t>
  </si>
  <si>
    <t>VP-4573</t>
  </si>
  <si>
    <t>Nicholas Burns</t>
  </si>
  <si>
    <t>Nicholas Gonzalez</t>
  </si>
  <si>
    <t>Nicholas Hamilton (On Leave)</t>
  </si>
  <si>
    <t>Nicholas Hamilton (Terminated)</t>
  </si>
  <si>
    <t>Nicholas Heitke</t>
  </si>
  <si>
    <t>Nicholas Heitkemper</t>
  </si>
  <si>
    <t>Nicholas Leiding</t>
  </si>
  <si>
    <t>Nicholas Markus (On Leave)</t>
  </si>
  <si>
    <t>Nicholas Markus (Terminated)</t>
  </si>
  <si>
    <t>Nicholas Poth</t>
  </si>
  <si>
    <t>Nicholas Weible</t>
  </si>
  <si>
    <t>Nichole Riley</t>
  </si>
  <si>
    <t>Nichols, Ryan</t>
  </si>
  <si>
    <t>Ryan Nichols</t>
  </si>
  <si>
    <t>Nicholson, Charles</t>
  </si>
  <si>
    <t>Nicholson, Stephen</t>
  </si>
  <si>
    <t>Stephen Nicholson</t>
  </si>
  <si>
    <t>Nick Horstmann</t>
  </si>
  <si>
    <t>Nick Opsahl (Terminated)</t>
  </si>
  <si>
    <t>Nick Opsahl</t>
  </si>
  <si>
    <t>Nick Sciabica &amp;</t>
  </si>
  <si>
    <t>VP-10547</t>
  </si>
  <si>
    <t>Nick Sciabica &amp; Sons, A Corporation</t>
  </si>
  <si>
    <t>Nickrent, William</t>
  </si>
  <si>
    <t>William Nickrent</t>
  </si>
  <si>
    <t>Nicolas Jaramillo</t>
  </si>
  <si>
    <t>Nicolas Jaramillo (Terminated)</t>
  </si>
  <si>
    <t>Nicolas Stoupak</t>
  </si>
  <si>
    <t>Nicole Boertje</t>
  </si>
  <si>
    <t>Nicole Brown (Terminated)</t>
  </si>
  <si>
    <t>Nicole Carroll</t>
  </si>
  <si>
    <t>Nicole Koonce</t>
  </si>
  <si>
    <t>Nicole Koonce (Terminated)</t>
  </si>
  <si>
    <t>Nicole Ribeiro</t>
  </si>
  <si>
    <t>Nicole Rohatsch</t>
  </si>
  <si>
    <t>Nicole Wehmeyer</t>
  </si>
  <si>
    <t>Nicoletta Naclerio</t>
  </si>
  <si>
    <t>Nicollet County Sheriff's Office</t>
  </si>
  <si>
    <t>Nicollet County Sheriff</t>
  </si>
  <si>
    <t>Nicollet County</t>
  </si>
  <si>
    <t>Niels Jacobs</t>
  </si>
  <si>
    <t>Nightingale Registered Nursing PLLC (NRN</t>
  </si>
  <si>
    <t>Niki Jansen</t>
  </si>
  <si>
    <t>Nikki Burch</t>
  </si>
  <si>
    <t>Niko Lawson</t>
  </si>
  <si>
    <t>Nina Fahy</t>
  </si>
  <si>
    <t>Nina Meijers (On Leave)</t>
  </si>
  <si>
    <t>Nintex USA Inc</t>
  </si>
  <si>
    <t>Nintex USA</t>
  </si>
  <si>
    <t>VP-6761</t>
  </si>
  <si>
    <t>Nishu Singla</t>
  </si>
  <si>
    <t>Nitaben Munjapara</t>
  </si>
  <si>
    <t>Nitaben Munjapara (Terminated)</t>
  </si>
  <si>
    <t>NJ Family Support Payment Center</t>
  </si>
  <si>
    <t>101087</t>
  </si>
  <si>
    <t>NM &amp; SM PROPERTY HOLDINGS LLC</t>
  </si>
  <si>
    <t>Noah Holdings L</t>
  </si>
  <si>
    <t>Noah Holdings</t>
  </si>
  <si>
    <t>Noah Holdings LLC</t>
  </si>
  <si>
    <t>VP-8315</t>
  </si>
  <si>
    <t>100351</t>
  </si>
  <si>
    <t>Nobmann Dixie Valley Ranch, LLC</t>
  </si>
  <si>
    <t>Nodaway County Treasurer</t>
  </si>
  <si>
    <t>Nodaway County</t>
  </si>
  <si>
    <t>Noelle Smith</t>
  </si>
  <si>
    <t>Noerr LLP</t>
  </si>
  <si>
    <t>Noerr</t>
  </si>
  <si>
    <t>VP-9439</t>
  </si>
  <si>
    <t>101349</t>
  </si>
  <si>
    <t>Nold Farms, LLC</t>
  </si>
  <si>
    <t>Nordstrom, Jaqueline</t>
  </si>
  <si>
    <t>Jaqueline Nordstrom</t>
  </si>
  <si>
    <t>100697</t>
  </si>
  <si>
    <t>Noreen Greenley-Anderson</t>
  </si>
  <si>
    <t>Norm Muelleman</t>
  </si>
  <si>
    <t>Norma Leon</t>
  </si>
  <si>
    <t>Norma Mendoza</t>
  </si>
  <si>
    <t>Norman C Wheeler &amp; Associates Inc</t>
  </si>
  <si>
    <t>Norman C Wheeler &amp; Associates</t>
  </si>
  <si>
    <t>VP-11688</t>
  </si>
  <si>
    <t>Norman C Wheeler &amp; Associates, LLC</t>
  </si>
  <si>
    <t>Norman C Wheeler and Associate</t>
  </si>
  <si>
    <t>VP-8033</t>
  </si>
  <si>
    <t>Norman C Wheeler and Associates Inc (Inactive)</t>
  </si>
  <si>
    <t>101292</t>
  </si>
  <si>
    <t>Norman Lee Simmons</t>
  </si>
  <si>
    <t>Norman, Calvin</t>
  </si>
  <si>
    <t>Calvin Norman</t>
  </si>
  <si>
    <t>Norris, Katherine</t>
  </si>
  <si>
    <t>Katherine Norris</t>
  </si>
  <si>
    <t>Norstan Communi</t>
  </si>
  <si>
    <t>Norstan Communications</t>
  </si>
  <si>
    <t>Norstan Communications, Inc</t>
  </si>
  <si>
    <t>VP-10029</t>
  </si>
  <si>
    <t>Nortex Feeders LLC</t>
  </si>
  <si>
    <t>Nortex Feeders</t>
  </si>
  <si>
    <t>North American Blueberry Council</t>
  </si>
  <si>
    <t>VP-11618</t>
  </si>
  <si>
    <t>North American Meat Institute</t>
  </si>
  <si>
    <t>VP-7067</t>
  </si>
  <si>
    <t>North American Title Company</t>
  </si>
  <si>
    <t>North Carolina</t>
  </si>
  <si>
    <t>North Carolina Chamber</t>
  </si>
  <si>
    <t>VP-11350</t>
  </si>
  <si>
    <t>North Carolina Department of Motor Vehicles</t>
  </si>
  <si>
    <t>VP-8752</t>
  </si>
  <si>
    <t>North Carolina Department of R</t>
  </si>
  <si>
    <t>North Carolina Department Of Revenue</t>
  </si>
  <si>
    <t>VP-7899</t>
  </si>
  <si>
    <t>North Carolina Department of Revenue</t>
  </si>
  <si>
    <t>VP-11799</t>
  </si>
  <si>
    <t>North Carolina Egg Association Inc</t>
  </si>
  <si>
    <t>North Carolina Poultry Federat</t>
  </si>
  <si>
    <t>North Carolina Poultry Federation</t>
  </si>
  <si>
    <t>North Carolina Poultry Federation Inc</t>
  </si>
  <si>
    <t>VP-9988</t>
  </si>
  <si>
    <t>VP-11668</t>
  </si>
  <si>
    <t>North Carolina Soybean Producers Association, Inc.</t>
  </si>
  <si>
    <t>100708</t>
  </si>
  <si>
    <t>NORTH DAKOTA GUARANTY &amp; TITLE COMPANY</t>
  </si>
  <si>
    <t>North Dakota State Tax Commissioner</t>
  </si>
  <si>
    <t>North Dakota Tax Commissioner</t>
  </si>
  <si>
    <t>North Dakota</t>
  </si>
  <si>
    <t>VP-6743</t>
  </si>
  <si>
    <t>North Dakota Workforce Safety and Insurance</t>
  </si>
  <si>
    <t>North Franklin Eagles Nest</t>
  </si>
  <si>
    <t>North Louisiana</t>
  </si>
  <si>
    <t>North Louisiana Agri-Business Council dba Ag Expo</t>
  </si>
  <si>
    <t>VP-10459</t>
  </si>
  <si>
    <t>North Ridge Appraisals and Con</t>
  </si>
  <si>
    <t>North Ridge Appraisals and Consulting</t>
  </si>
  <si>
    <t>North Ridge Appraisals and Consulting LLC</t>
  </si>
  <si>
    <t>VP-8754</t>
  </si>
  <si>
    <t>VP-11816</t>
  </si>
  <si>
    <t>Northeast Agribusiness &amp; Feed Alliance Inc</t>
  </si>
  <si>
    <t>Northeast Dairy</t>
  </si>
  <si>
    <t>Northeast Dairy Producers Association</t>
  </si>
  <si>
    <t>Northeast Dairy Producers Association, Inc</t>
  </si>
  <si>
    <t>VP-10627</t>
  </si>
  <si>
    <t>Northeast Iowa Food Bank</t>
  </si>
  <si>
    <t>Northeast Louisiana Rice Growers Association Inc</t>
  </si>
  <si>
    <t>Northeast Louisiana Rice Growers Association</t>
  </si>
  <si>
    <t>Northern Colorado Title Services CO Inc</t>
  </si>
  <si>
    <t>Northern Title Company</t>
  </si>
  <si>
    <t>VP-8680</t>
  </si>
  <si>
    <t>Northern Colorado TItle Services CO Inc</t>
  </si>
  <si>
    <t>Northern Illinois Food Bank</t>
  </si>
  <si>
    <t>Northern Illinois Food Bank (Inactive)</t>
  </si>
  <si>
    <t>VP-9847</t>
  </si>
  <si>
    <t>VP-11828</t>
  </si>
  <si>
    <t>Northern Lights Real Estate Consulting</t>
  </si>
  <si>
    <t>100586</t>
  </si>
  <si>
    <t>Northern Lights Wreath Company, LLC</t>
  </si>
  <si>
    <t>Northern Title Company of Idaho, Inc.</t>
  </si>
  <si>
    <t>Northern Title Company of Wyom</t>
  </si>
  <si>
    <t>VP-9629</t>
  </si>
  <si>
    <t>Northern Title Company of Wyoming</t>
  </si>
  <si>
    <t>Northhampton County Sheriff</t>
  </si>
  <si>
    <t>Northhampton County</t>
  </si>
  <si>
    <t>Northrup Farms Inc</t>
  </si>
  <si>
    <t>Northrup Farms</t>
  </si>
  <si>
    <t>100744</t>
  </si>
  <si>
    <t>Northrup Farms, Inc.</t>
  </si>
  <si>
    <t>Northwest Farm Credit Services FCLA</t>
  </si>
  <si>
    <t>Northwest Farm Credit Services</t>
  </si>
  <si>
    <t>VP-5962</t>
  </si>
  <si>
    <t>Northwest Multiple Listing Service</t>
  </si>
  <si>
    <t>VP-10492</t>
  </si>
  <si>
    <t>Northwest Real Estate Valuation LLC</t>
  </si>
  <si>
    <t>Northwest Real Estate Valuation</t>
  </si>
  <si>
    <t>Northwestern Energy</t>
  </si>
  <si>
    <t>VP-11313</t>
  </si>
  <si>
    <t>Northwestern Farm Management Co.</t>
  </si>
  <si>
    <t>100161</t>
  </si>
  <si>
    <t>Northwestern Farm Management Co. Inc. (Inactive)</t>
  </si>
  <si>
    <t>Norton Rose Fulbright Canada LLP</t>
  </si>
  <si>
    <t>Norton Rose Fulbright Canada</t>
  </si>
  <si>
    <t>Norton Rose Fulbright</t>
  </si>
  <si>
    <t>VP-1490</t>
  </si>
  <si>
    <t>Norton Rose Fulbright US LLP</t>
  </si>
  <si>
    <t>Norton Rose Fulbright US</t>
  </si>
  <si>
    <t>VP-1306</t>
  </si>
  <si>
    <t>Nortridge Consulting Services, LLC</t>
  </si>
  <si>
    <t>Nortridge Consulting Services</t>
  </si>
  <si>
    <t>VP-10659</t>
  </si>
  <si>
    <t>Nortridge Software LLC</t>
  </si>
  <si>
    <t>Nortridge Software</t>
  </si>
  <si>
    <t>VP-4350</t>
  </si>
  <si>
    <t>101078</t>
  </si>
  <si>
    <t>NorVue Farms</t>
  </si>
  <si>
    <t>Notarias 248 y 22 SC</t>
  </si>
  <si>
    <t>VP-10980</t>
  </si>
  <si>
    <t>Novable SRL</t>
  </si>
  <si>
    <t>VP-11127</t>
  </si>
  <si>
    <t>VP-9051</t>
  </si>
  <si>
    <t>Novagraaf Nederland BV</t>
  </si>
  <si>
    <t>Novaqraaf Neder</t>
  </si>
  <si>
    <t>Novaqraaf Nederland</t>
  </si>
  <si>
    <t>Novaqraaf Nederland BV</t>
  </si>
  <si>
    <t>100590</t>
  </si>
  <si>
    <t>NSB Storages LLC</t>
  </si>
  <si>
    <t>NSC Global</t>
  </si>
  <si>
    <t>NTT America Solutions Inc</t>
  </si>
  <si>
    <t>NTT America Solutions</t>
  </si>
  <si>
    <t>NTT</t>
  </si>
  <si>
    <t>VP-100</t>
  </si>
  <si>
    <t>NTT America Solutions Inc (Inactive)</t>
  </si>
  <si>
    <t>NTT Americas Inc</t>
  </si>
  <si>
    <t>NTT America</t>
  </si>
  <si>
    <t>VP-10321</t>
  </si>
  <si>
    <t>NTT Nederland BV</t>
  </si>
  <si>
    <t>NTT Netherlands</t>
  </si>
  <si>
    <t>NTT Netherlands BV</t>
  </si>
  <si>
    <t>VP-9167</t>
  </si>
  <si>
    <t>NTT Netherlands BV (Inactive)</t>
  </si>
  <si>
    <t>100084</t>
  </si>
  <si>
    <t>Nuckolls County Sheriff's Offi</t>
  </si>
  <si>
    <t>Nuckolls County Sheriff</t>
  </si>
  <si>
    <t>Nuckolls County</t>
  </si>
  <si>
    <t>VP-9257</t>
  </si>
  <si>
    <t>Nuckolls County Sheriff's Office (Inactive)</t>
  </si>
  <si>
    <t>Nuvision Solutions LLC</t>
  </si>
  <si>
    <t>Nuvision Solutions</t>
  </si>
  <si>
    <t>VP-10483</t>
  </si>
  <si>
    <t>NW Navigator Luxury Coaches LLC</t>
  </si>
  <si>
    <t>NW Navigator Luxury Coaches</t>
  </si>
  <si>
    <t>NY Road Runner Team for kids</t>
  </si>
  <si>
    <t>NY Sports Club (Inactive)</t>
  </si>
  <si>
    <t>NY Sports Club</t>
  </si>
  <si>
    <t>VP-704</t>
  </si>
  <si>
    <t>NYC Department of Buildings</t>
  </si>
  <si>
    <t>NYC Department of Finance</t>
  </si>
  <si>
    <t>VP-9705</t>
  </si>
  <si>
    <t>NYC Sheriff</t>
  </si>
  <si>
    <t>VP-7443</t>
  </si>
  <si>
    <t>NYC Sheriff (Inactive)</t>
  </si>
  <si>
    <t>Nye County Clerk</t>
  </si>
  <si>
    <t>100895</t>
  </si>
  <si>
    <t>Nyemaster Goode</t>
  </si>
  <si>
    <t>VP-10597</t>
  </si>
  <si>
    <t>Nyemaster Goode PC</t>
  </si>
  <si>
    <t>NYS Child Support Processing Center</t>
  </si>
  <si>
    <t>NYS Department</t>
  </si>
  <si>
    <t>NYS Department of Taxation &amp; F</t>
  </si>
  <si>
    <t>New York Department of Taxation &amp; Finance</t>
  </si>
  <si>
    <t>NYS Department of Taxation &amp; Finance</t>
  </si>
  <si>
    <t>VP-1301</t>
  </si>
  <si>
    <t>NYS Unemployment Insurance</t>
  </si>
  <si>
    <t>VP-1296</t>
  </si>
  <si>
    <t>NYSE Market</t>
  </si>
  <si>
    <t>NYSE Market (DE)</t>
  </si>
  <si>
    <t>NYSE Market (DE) Inc.</t>
  </si>
  <si>
    <t>VP-1294</t>
  </si>
  <si>
    <t>NYSE Market (DE), Inc.</t>
  </si>
  <si>
    <t>100402</t>
  </si>
  <si>
    <t>Oak Valley Energy LLC</t>
  </si>
  <si>
    <t>100520</t>
  </si>
  <si>
    <t>Oak Valley Land Company, L.L.C</t>
  </si>
  <si>
    <t>OakRock Leadership LLC</t>
  </si>
  <si>
    <t>OakRock Leadership</t>
  </si>
  <si>
    <t>OBrien, Daniel</t>
  </si>
  <si>
    <t>Daniel OBrien</t>
  </si>
  <si>
    <t>O'Brien, James</t>
  </si>
  <si>
    <t>Oceana County Register of Deeds</t>
  </si>
  <si>
    <t>Oceana County</t>
  </si>
  <si>
    <t>Oceanserve SA DE CV</t>
  </si>
  <si>
    <t>Oceanserve</t>
  </si>
  <si>
    <t>VP-202</t>
  </si>
  <si>
    <t>Oceanserve, S.A. DE C.V.</t>
  </si>
  <si>
    <t>Ochiltree County Clerk</t>
  </si>
  <si>
    <t>Ochiltree County</t>
  </si>
  <si>
    <t>OConnor, Raymond</t>
  </si>
  <si>
    <t>Raymond O'Connor</t>
  </si>
  <si>
    <t>O'Day, Michael</t>
  </si>
  <si>
    <t>ODea, Julia</t>
  </si>
  <si>
    <t>100189</t>
  </si>
  <si>
    <t>Oderj LLC</t>
  </si>
  <si>
    <t>Odom, Michael H</t>
  </si>
  <si>
    <t>VP-11752</t>
  </si>
  <si>
    <t>Odonnell Express</t>
  </si>
  <si>
    <t>O'Donnell, Julie A.</t>
  </si>
  <si>
    <t>Odyssey Cruises</t>
  </si>
  <si>
    <t>Ofelia Bonus</t>
  </si>
  <si>
    <t>Office Depot, Inc</t>
  </si>
  <si>
    <t>Office Depot</t>
  </si>
  <si>
    <t>Office Moving Incorporated</t>
  </si>
  <si>
    <t>VP-11090</t>
  </si>
  <si>
    <t>Office of Tax Commissioner</t>
  </si>
  <si>
    <t>Office of the Sheriff</t>
  </si>
  <si>
    <t>Office of the Superintendent of Financial</t>
  </si>
  <si>
    <t>VP-1926</t>
  </si>
  <si>
    <t>Office ofthe Superintendent of Financial</t>
  </si>
  <si>
    <t>101046</t>
  </si>
  <si>
    <t>OGB Partners, LLC</t>
  </si>
  <si>
    <t>Ogbebor, Osayiogie</t>
  </si>
  <si>
    <t>Osayiogie Ogbebor</t>
  </si>
  <si>
    <t>Ogle County Sheriff's Office</t>
  </si>
  <si>
    <t>Ogle County</t>
  </si>
  <si>
    <t>VP-9247</t>
  </si>
  <si>
    <t>Ogle County Sheriff's Office (Inactive)</t>
  </si>
  <si>
    <t>Ogletree Deakins Nash Smoak &amp; Stewart PC</t>
  </si>
  <si>
    <t>Ogletree Deakins Nash Smoak &amp; Stewart</t>
  </si>
  <si>
    <t>VP-9960</t>
  </si>
  <si>
    <t>Oh, Chung-taek</t>
  </si>
  <si>
    <t>Ohayon, Melissa R</t>
  </si>
  <si>
    <t>Ohio Bureau of Workers Compens</t>
  </si>
  <si>
    <t>Ohio Bureau of Workers Compensation</t>
  </si>
  <si>
    <t>Ohio</t>
  </si>
  <si>
    <t>VP-8893</t>
  </si>
  <si>
    <t>Ohio Bureau of Workers' Compensation</t>
  </si>
  <si>
    <t>Ohio Corn &amp; Whe</t>
  </si>
  <si>
    <t>Ohio Corn &amp; Wheat Growers Association</t>
  </si>
  <si>
    <t>VP-10724</t>
  </si>
  <si>
    <t>Ohio Dairy Producers Association</t>
  </si>
  <si>
    <t>VP-11394</t>
  </si>
  <si>
    <t>Ohio Dept of Taxation</t>
  </si>
  <si>
    <t>Ohio Department of Taxation</t>
  </si>
  <si>
    <t>VP-9526</t>
  </si>
  <si>
    <t>Ohio Power Company</t>
  </si>
  <si>
    <t>Ohio Treasurer of State</t>
  </si>
  <si>
    <t>Ohnstad Twichell PC</t>
  </si>
  <si>
    <t>Ohnstad Twichell</t>
  </si>
  <si>
    <t>VP-8019</t>
  </si>
  <si>
    <t>Ohnstad Twichell PC (Inactive)</t>
  </si>
  <si>
    <t>Ohnstad Twichell, P.C.</t>
  </si>
  <si>
    <t>Okalahoma Centralized Support Registry</t>
  </si>
  <si>
    <t>Okeechobee Coun</t>
  </si>
  <si>
    <t>Okeechobee County</t>
  </si>
  <si>
    <t>VP-10002</t>
  </si>
  <si>
    <t>Okeechobee County Farm Bureau, Inc</t>
  </si>
  <si>
    <t>Okeechobee Livestock Market Inc</t>
  </si>
  <si>
    <t>Okeechobee Livestock Market</t>
  </si>
  <si>
    <t>O'keefe, Mark D</t>
  </si>
  <si>
    <t>Oklahoma Cattlemen's Association</t>
  </si>
  <si>
    <t>VP-10991</t>
  </si>
  <si>
    <t>Oklahoma County</t>
  </si>
  <si>
    <t>Oklahoma County Treasurer</t>
  </si>
  <si>
    <t>VP-8670</t>
  </si>
  <si>
    <t>Oklahoma Tax Commission</t>
  </si>
  <si>
    <t>Oklahoma</t>
  </si>
  <si>
    <t>VP-7901</t>
  </si>
  <si>
    <t>Old Republic Na</t>
  </si>
  <si>
    <t>Old Republic National Title Insurance</t>
  </si>
  <si>
    <t>Old Republic National Title In</t>
  </si>
  <si>
    <t>VP-8234</t>
  </si>
  <si>
    <t>Old Republic National Title Ins Co</t>
  </si>
  <si>
    <t>Old Republic National Title Insurance Co</t>
  </si>
  <si>
    <t>Old Republic Ti</t>
  </si>
  <si>
    <t>VP-9528</t>
  </si>
  <si>
    <t>Old Republic Title Company</t>
  </si>
  <si>
    <t>O'Leary, Robert</t>
  </si>
  <si>
    <t>Robert O'Leary</t>
  </si>
  <si>
    <t>Oleg Tsyrulnik</t>
  </si>
  <si>
    <t>Olga Pavlov</t>
  </si>
  <si>
    <t>Olik, Danuta</t>
  </si>
  <si>
    <t>Oliver James</t>
  </si>
  <si>
    <t>Oliver Toyosi</t>
  </si>
  <si>
    <t>Oliver Wyman, Inc.</t>
  </si>
  <si>
    <t>Oliver Wyman</t>
  </si>
  <si>
    <t>VP-10826</t>
  </si>
  <si>
    <t>Oliver, Meagan</t>
  </si>
  <si>
    <t>Olivia Kresser</t>
  </si>
  <si>
    <t>Olivia Logan</t>
  </si>
  <si>
    <t>Olivia Vaughn</t>
  </si>
  <si>
    <t>Ollen, Thomas</t>
  </si>
  <si>
    <t>Thomas Ollen</t>
  </si>
  <si>
    <t>101364</t>
  </si>
  <si>
    <t>Olsen Ag Inc</t>
  </si>
  <si>
    <t>Olson Appraisal LLC</t>
  </si>
  <si>
    <t>Olson Appraisal</t>
  </si>
  <si>
    <t>Olson, Chris C</t>
  </si>
  <si>
    <t>Olson, Marvin</t>
  </si>
  <si>
    <t>Marvin Olson</t>
  </si>
  <si>
    <t>Oluwapelumi Shoyoye</t>
  </si>
  <si>
    <t>Omaha National Title</t>
  </si>
  <si>
    <t>O'Malley, Michael</t>
  </si>
  <si>
    <t>Michael O'Malley</t>
  </si>
  <si>
    <t>Omar Cumberbatch</t>
  </si>
  <si>
    <t>Ombudsman for Banking Serv and Invest</t>
  </si>
  <si>
    <t>VP-1881</t>
  </si>
  <si>
    <t>Ombudsman for Banking Serv and Invest.</t>
  </si>
  <si>
    <t>101098</t>
  </si>
  <si>
    <t>OMEX AGRIFLUIDS INC</t>
  </si>
  <si>
    <t>Omni Security Systems Inc</t>
  </si>
  <si>
    <t>Omni Security Systems</t>
  </si>
  <si>
    <t>On siteDestruction Mexico SA de CV</t>
  </si>
  <si>
    <t>On siteDestruction Mexico</t>
  </si>
  <si>
    <t>VP-1764</t>
  </si>
  <si>
    <t>Onder, Timur A</t>
  </si>
  <si>
    <t>Timur Onder</t>
  </si>
  <si>
    <t>O'Neal, Jacqueline</t>
  </si>
  <si>
    <t>VP-11500</t>
  </si>
  <si>
    <t>OneDigital Topco LLC</t>
  </si>
  <si>
    <t>VP-1273</t>
  </si>
  <si>
    <t>Ontario Securities Commission</t>
  </si>
  <si>
    <t>Open Text Inc</t>
  </si>
  <si>
    <t>Open Text</t>
  </si>
  <si>
    <t>Open Text Inc (Inactive)</t>
  </si>
  <si>
    <t>VP-7495</t>
  </si>
  <si>
    <t>Operation Food Search Inc</t>
  </si>
  <si>
    <t>Operation Food Search</t>
  </si>
  <si>
    <t>Opitz, Charles F</t>
  </si>
  <si>
    <t>Charles Opitz</t>
  </si>
  <si>
    <t>Oplinger Abstract &amp; Title Inc</t>
  </si>
  <si>
    <t>Oplinger Abstract and Title Insurance</t>
  </si>
  <si>
    <t>Oplinger Abstract and Title In</t>
  </si>
  <si>
    <t>Opocensky, Steven D</t>
  </si>
  <si>
    <t>Steven Opocensky</t>
  </si>
  <si>
    <t>Opoien, Charlotte</t>
  </si>
  <si>
    <t>Opokaa'sin Early Intervention Society</t>
  </si>
  <si>
    <t>VP-9797</t>
  </si>
  <si>
    <t>Opportune LLP</t>
  </si>
  <si>
    <t>Opportune</t>
  </si>
  <si>
    <t>VP-9986</t>
  </si>
  <si>
    <t>Optimist Club o</t>
  </si>
  <si>
    <t>Optimist Club</t>
  </si>
  <si>
    <t>Optimist Club of Waterloo IL</t>
  </si>
  <si>
    <t>Optimist Club of Waterloo Illinois</t>
  </si>
  <si>
    <t>VP-7755</t>
  </si>
  <si>
    <t>VP-11544</t>
  </si>
  <si>
    <t>Optimus SBR Inc</t>
  </si>
  <si>
    <t>Oracle America Inc</t>
  </si>
  <si>
    <t>Oracle America</t>
  </si>
  <si>
    <t>Oracle</t>
  </si>
  <si>
    <t>VP-170</t>
  </si>
  <si>
    <t>Oracle America, Inc</t>
  </si>
  <si>
    <t>Oracle Nederland B V</t>
  </si>
  <si>
    <t>Oracle Nederland</t>
  </si>
  <si>
    <t>VP-9925</t>
  </si>
  <si>
    <t>Oracle Nederland BV</t>
  </si>
  <si>
    <t>Orbin and Company LLC</t>
  </si>
  <si>
    <t>Orbin and Company</t>
  </si>
  <si>
    <t>VP-11132</t>
  </si>
  <si>
    <t>Oregon Blueberr</t>
  </si>
  <si>
    <t>Oregon Blueberry Commission</t>
  </si>
  <si>
    <t>VP-10545</t>
  </si>
  <si>
    <t>Oregon Dairy Fa</t>
  </si>
  <si>
    <t>VP-10632</t>
  </si>
  <si>
    <t>Oregon Dairy Farmers Association</t>
  </si>
  <si>
    <t>Oregon Department of Agriculture</t>
  </si>
  <si>
    <t>Oregon</t>
  </si>
  <si>
    <t>Oregon Department of Revenue</t>
  </si>
  <si>
    <t>VP-7903</t>
  </si>
  <si>
    <t>Oregon Hop Grow</t>
  </si>
  <si>
    <t>Oregon Seed Growers League</t>
  </si>
  <si>
    <t>Oregon Hop Growers Association</t>
  </si>
  <si>
    <t>VP-10357</t>
  </si>
  <si>
    <t>Oregon Seed Gro</t>
  </si>
  <si>
    <t>VP-10413</t>
  </si>
  <si>
    <t>Oregon Water Resources Department</t>
  </si>
  <si>
    <t>100242</t>
  </si>
  <si>
    <t>Orenstein Farm Investments LLC</t>
  </si>
  <si>
    <t>100991</t>
  </si>
  <si>
    <t>Organic Family Farms Cooperative</t>
  </si>
  <si>
    <t>Orkin LLC</t>
  </si>
  <si>
    <t>Orkin</t>
  </si>
  <si>
    <t>O'Rourke, Larry</t>
  </si>
  <si>
    <t>Orr, Andrew</t>
  </si>
  <si>
    <t>Ortiz, Guillaume</t>
  </si>
  <si>
    <t>100521</t>
  </si>
  <si>
    <t>ORVILLE L. PIOSKE TRUST DATED 10-15-97</t>
  </si>
  <si>
    <t>101016</t>
  </si>
  <si>
    <t>Osito, LP</t>
  </si>
  <si>
    <t>Ottawa County Register of Deeds</t>
  </si>
  <si>
    <t>Ottawa County</t>
  </si>
  <si>
    <t>Ouachita Parish</t>
  </si>
  <si>
    <t>Ouachita Parish Tax Collector</t>
  </si>
  <si>
    <t>Ouachita Parish LA Tax Collect</t>
  </si>
  <si>
    <t>Ouachita Parish LA Tax Collector</t>
  </si>
  <si>
    <t>VP-8729</t>
  </si>
  <si>
    <t>Outagamie County</t>
  </si>
  <si>
    <t>VP-7698</t>
  </si>
  <si>
    <t>101234</t>
  </si>
  <si>
    <t>Outward AG LLC</t>
  </si>
  <si>
    <t>Overbrook Consulting LLC</t>
  </si>
  <si>
    <t>Over-payment of obligation 105</t>
  </si>
  <si>
    <t>Over-payment of obligation 221</t>
  </si>
  <si>
    <t>Over-payment of obligation 256</t>
  </si>
  <si>
    <t>Over-payment of obligation 259</t>
  </si>
  <si>
    <t>Over-payment of obligation 282</t>
  </si>
  <si>
    <t>100363</t>
  </si>
  <si>
    <t>Overstreet Ranching, LTD</t>
  </si>
  <si>
    <t>Owen Wagner</t>
  </si>
  <si>
    <t>Owen, Danielle</t>
  </si>
  <si>
    <t>Owen, Tom</t>
  </si>
  <si>
    <t>Tom Owen</t>
  </si>
  <si>
    <t>Owens, Edna</t>
  </si>
  <si>
    <t>Edna Owens</t>
  </si>
  <si>
    <t>Owings, Matt</t>
  </si>
  <si>
    <t>Matt Owings</t>
  </si>
  <si>
    <t>OwnBackup Inc</t>
  </si>
  <si>
    <t>OwnBackup</t>
  </si>
  <si>
    <t>VP-9853</t>
  </si>
  <si>
    <t>Ox Verte LLC</t>
  </si>
  <si>
    <t>Ox Verte</t>
  </si>
  <si>
    <t>Oxarc Inc</t>
  </si>
  <si>
    <t>Oxarc</t>
  </si>
  <si>
    <t>Oxner, Tyler</t>
  </si>
  <si>
    <t>Tyler Oxner</t>
  </si>
  <si>
    <t>Ozona National Bank</t>
  </si>
  <si>
    <t>P&amp;E Building Services LLC</t>
  </si>
  <si>
    <t>P&amp;E Building Services</t>
  </si>
  <si>
    <t>VP-8605</t>
  </si>
  <si>
    <t>100140</t>
  </si>
  <si>
    <t>P&amp;T Zirbel Farms LLC</t>
  </si>
  <si>
    <t>101214</t>
  </si>
  <si>
    <t>P5 Ranch LLC</t>
  </si>
  <si>
    <t>PA Department of Revenue</t>
  </si>
  <si>
    <t>Pennsylvania Department of Revenue</t>
  </si>
  <si>
    <t>Pennsylvania</t>
  </si>
  <si>
    <t>Pablo Sherwell</t>
  </si>
  <si>
    <t>Pace Robert</t>
  </si>
  <si>
    <t>Robert Pace</t>
  </si>
  <si>
    <t>Pacella Martina Lehane</t>
  </si>
  <si>
    <t>PACER Service Center</t>
  </si>
  <si>
    <t>VP-7745</t>
  </si>
  <si>
    <t>Pacific Appraisal Associates P</t>
  </si>
  <si>
    <t>Pacific Appraisal Associates</t>
  </si>
  <si>
    <t>Pacific Appraisal Associates PLLC</t>
  </si>
  <si>
    <t>VP-8476</t>
  </si>
  <si>
    <t>Pacific Gas &amp; Electric Company</t>
  </si>
  <si>
    <t>VP-7544</t>
  </si>
  <si>
    <t>Pacific Gas and Electric</t>
  </si>
  <si>
    <t>100860</t>
  </si>
  <si>
    <t>Pacific Gold Agriculture, LLC</t>
  </si>
  <si>
    <t>Pacific NetSoft Inc</t>
  </si>
  <si>
    <t>Pacific NetSoft</t>
  </si>
  <si>
    <t>VP-8907</t>
  </si>
  <si>
    <t>Pacific Power</t>
  </si>
  <si>
    <t>PacifiCorp</t>
  </si>
  <si>
    <t>VP-9687</t>
  </si>
  <si>
    <t>Padilla Speer B</t>
  </si>
  <si>
    <t>Padilla Speer Beardsley</t>
  </si>
  <si>
    <t>Padilla Speer Beardsley Inc</t>
  </si>
  <si>
    <t>VP-10027</t>
  </si>
  <si>
    <t>Pagano, Jessica I</t>
  </si>
  <si>
    <t>Pagano, Paul</t>
  </si>
  <si>
    <t>Paul Pagano</t>
  </si>
  <si>
    <t>VP-11614</t>
  </si>
  <si>
    <t>Page International ADM, S.A. de C.V.</t>
  </si>
  <si>
    <t>Page Robbins Adult Day Services Inc</t>
  </si>
  <si>
    <t>Page Robbins Adult Day Services</t>
  </si>
  <si>
    <t>VP-4262</t>
  </si>
  <si>
    <t>Page, Brandon</t>
  </si>
  <si>
    <t>PageFreezer Software, Inc</t>
  </si>
  <si>
    <t>PageFreezer Software</t>
  </si>
  <si>
    <t>VP-10797</t>
  </si>
  <si>
    <t>PageFreezer Software, Inc (Inactive)</t>
  </si>
  <si>
    <t>Pai, Vivek R</t>
  </si>
  <si>
    <t>Vivek Pai</t>
  </si>
  <si>
    <t>Paige Gilligan</t>
  </si>
  <si>
    <t>VP-9053</t>
  </si>
  <si>
    <t>Paige Hardesty</t>
  </si>
  <si>
    <t>Paige Hardesty (On Leave)</t>
  </si>
  <si>
    <t>Palit, Debiprosad</t>
  </si>
  <si>
    <t>Debiprosad Palit</t>
  </si>
  <si>
    <t>Palma, Luis C</t>
  </si>
  <si>
    <t>Palmer Family Trust t/as Palmer's Coaches</t>
  </si>
  <si>
    <t>VP-11293</t>
  </si>
  <si>
    <t>Palmetto Agribu</t>
  </si>
  <si>
    <t>Palmetto Agribusiness Council</t>
  </si>
  <si>
    <t>VP-10457</t>
  </si>
  <si>
    <t>Palo Verde Group</t>
  </si>
  <si>
    <t>VP-8999</t>
  </si>
  <si>
    <t>Palo Verde Group (Inactive)</t>
  </si>
  <si>
    <t>Palo Verde Group LP</t>
  </si>
  <si>
    <t>Pam Kaiser</t>
  </si>
  <si>
    <t>Pamela Nisbet</t>
  </si>
  <si>
    <t>Pamela Wilke</t>
  </si>
  <si>
    <t>Pamela Wilke (Terminated)</t>
  </si>
  <si>
    <t>Pamma, Sukhraj S</t>
  </si>
  <si>
    <t>Sukhraj Pamma</t>
  </si>
  <si>
    <t>Panhandle Grain and Feed Association</t>
  </si>
  <si>
    <t>VP-7382</t>
  </si>
  <si>
    <t>Paqueteria y Mensajeria Zeta-k SA de CV</t>
  </si>
  <si>
    <t>Paqueteria y Mensajeria Zeta-k</t>
  </si>
  <si>
    <t>VP-1767</t>
  </si>
  <si>
    <t>Paqueteria y Mensajeria Zeta-k, SA de CV</t>
  </si>
  <si>
    <t>PAR Plumbing Co Inc</t>
  </si>
  <si>
    <t>PAR Plumbing Co</t>
  </si>
  <si>
    <t>VP-4132</t>
  </si>
  <si>
    <t>Par Plumbing Co., Inc</t>
  </si>
  <si>
    <t>Paradowshi Creative</t>
  </si>
  <si>
    <t>Paradowski</t>
  </si>
  <si>
    <t>Paradowski Creative</t>
  </si>
  <si>
    <t>Paragas, Percy</t>
  </si>
  <si>
    <t>Percy Paragas</t>
  </si>
  <si>
    <t>101256</t>
  </si>
  <si>
    <t>Paragon Personnel</t>
  </si>
  <si>
    <t>Parameter LLC</t>
  </si>
  <si>
    <t>Parameter</t>
  </si>
  <si>
    <t>Paramount Promotions Inc</t>
  </si>
  <si>
    <t>Paramount Promotions</t>
  </si>
  <si>
    <t>Parcels Inc</t>
  </si>
  <si>
    <t>Parcels</t>
  </si>
  <si>
    <t>Parcorp LLC</t>
  </si>
  <si>
    <t>Parcorp</t>
  </si>
  <si>
    <t>VP-10319</t>
  </si>
  <si>
    <t>Park County Title Company</t>
  </si>
  <si>
    <t>Park County Title Company, LLC</t>
  </si>
  <si>
    <t>Park Place Technologies LLC</t>
  </si>
  <si>
    <t>Park Place Technologies</t>
  </si>
  <si>
    <t>VP-4353</t>
  </si>
  <si>
    <t>101138</t>
  </si>
  <si>
    <t>Park Reservoir Company</t>
  </si>
  <si>
    <t>Park, Chan K</t>
  </si>
  <si>
    <t>Chan Park</t>
  </si>
  <si>
    <t>Parker Lynch Consulting</t>
  </si>
  <si>
    <t>Parker, Shawn</t>
  </si>
  <si>
    <t>Shawn Parker</t>
  </si>
  <si>
    <t>Parks, Brian</t>
  </si>
  <si>
    <t>Brian Parks</t>
  </si>
  <si>
    <t>100280</t>
  </si>
  <si>
    <t>Parsa Farms, LLC</t>
  </si>
  <si>
    <t>Parsons, Christopher</t>
  </si>
  <si>
    <t>ParsonsKellogg, LLC</t>
  </si>
  <si>
    <t>ParsonsKellogg</t>
  </si>
  <si>
    <t>Partee, Asiah</t>
  </si>
  <si>
    <t>Partner Assessment Corporation</t>
  </si>
  <si>
    <t>VP-7909</t>
  </si>
  <si>
    <t>Partners Worldwide</t>
  </si>
  <si>
    <t>Pascal Gbekou</t>
  </si>
  <si>
    <t>Pasdar, Nader</t>
  </si>
  <si>
    <t>Paso Robles Wine Country Alliance</t>
  </si>
  <si>
    <t>VP-10905</t>
  </si>
  <si>
    <t>Pasquale Ferrara Jr</t>
  </si>
  <si>
    <t>VP-8640</t>
  </si>
  <si>
    <t>Passe &amp; Whitmore, P.A.</t>
  </si>
  <si>
    <t>Passe and Whitmore</t>
  </si>
  <si>
    <t>Passe and Whitmore PA</t>
  </si>
  <si>
    <t>VP-9107</t>
  </si>
  <si>
    <t>Paszynsky, Salvatore</t>
  </si>
  <si>
    <t>Salvatore Paszynsky</t>
  </si>
  <si>
    <t>Pat Murphy and Associates</t>
  </si>
  <si>
    <t>101269</t>
  </si>
  <si>
    <t>Pat Wiebe Farms Inc.</t>
  </si>
  <si>
    <t>Patel Rupali</t>
  </si>
  <si>
    <t>Patel, Keyur</t>
  </si>
  <si>
    <t>Keyur Patel</t>
  </si>
  <si>
    <t>Patel, Krupal A</t>
  </si>
  <si>
    <t>Krupal Patel</t>
  </si>
  <si>
    <t>Paterson Logistics Assets LLC</t>
  </si>
  <si>
    <t>Paterson Logistics Assets</t>
  </si>
  <si>
    <t>VP-4182</t>
  </si>
  <si>
    <t>Paterson Logistics Assets LLC (Inactive)</t>
  </si>
  <si>
    <t>Paterson Logistics Assets LLC c/o Mapletree US Management LLC</t>
  </si>
  <si>
    <t>PATH North Dakota, Inc.</t>
  </si>
  <si>
    <t>PATH North Dakota</t>
  </si>
  <si>
    <t>Patience Donn</t>
  </si>
  <si>
    <t>Patil, Chandrakant Murlidhar</t>
  </si>
  <si>
    <t>Patricia Portman</t>
  </si>
  <si>
    <t>Patricia Rigsby</t>
  </si>
  <si>
    <t>Patricia S. Pringle DBA Pringle Appraisal Services</t>
  </si>
  <si>
    <t>Pringle Appraisal Services</t>
  </si>
  <si>
    <t>Patrick Abstract and Title Off</t>
  </si>
  <si>
    <t>Patrick Abstract and Title Office</t>
  </si>
  <si>
    <t>VP-9353</t>
  </si>
  <si>
    <t>Patrick Abstract and Title Office Inc</t>
  </si>
  <si>
    <t>Patrick Abstract and Title Office, Inc.</t>
  </si>
  <si>
    <t>Patrick Capser (Terminated)</t>
  </si>
  <si>
    <t>Patrick Dunn</t>
  </si>
  <si>
    <t>Patrick Dunn (Terminated)</t>
  </si>
  <si>
    <t>Patrick LaVilla</t>
  </si>
  <si>
    <t>100777</t>
  </si>
  <si>
    <t>PATRICK WILLIAM FEENEY</t>
  </si>
  <si>
    <t>Patrick Wootton</t>
  </si>
  <si>
    <t>Patriot Pest Control Inc</t>
  </si>
  <si>
    <t>Patriot Pest Control</t>
  </si>
  <si>
    <t>Patterson Dominick</t>
  </si>
  <si>
    <t>Patterson, Erin</t>
  </si>
  <si>
    <t>Patterson, James Michael</t>
  </si>
  <si>
    <t>James Patterson</t>
  </si>
  <si>
    <t>101164</t>
  </si>
  <si>
    <t>Pattison Sign Group Inc</t>
  </si>
  <si>
    <t>Patton Termite and Pest Control Inc</t>
  </si>
  <si>
    <t>Patton Termite and Pest Control</t>
  </si>
  <si>
    <t>Paul Bernaert</t>
  </si>
  <si>
    <t>Paul Brett</t>
  </si>
  <si>
    <t>Paul Collareta (Terminated)</t>
  </si>
  <si>
    <t>Paul de Waard</t>
  </si>
  <si>
    <t>100831</t>
  </si>
  <si>
    <t>Paul Dechamplain</t>
  </si>
  <si>
    <t>Paul Duddy</t>
  </si>
  <si>
    <t>Paul Edgington</t>
  </si>
  <si>
    <t>VP-9889</t>
  </si>
  <si>
    <t>Paul Hansen</t>
  </si>
  <si>
    <t>100640</t>
  </si>
  <si>
    <t>PAUL K. GERBER</t>
  </si>
  <si>
    <t>100101</t>
  </si>
  <si>
    <t>Paul L. Betz</t>
  </si>
  <si>
    <t>Paul Lang</t>
  </si>
  <si>
    <t>Paul Moore Appraisal Services</t>
  </si>
  <si>
    <t>Paul Moore Appraisal Services LLC</t>
  </si>
  <si>
    <t>VP-8762</t>
  </si>
  <si>
    <t>Paul Moore Appraisal Services LLC (Inactive)</t>
  </si>
  <si>
    <t>Paul Pelis</t>
  </si>
  <si>
    <t>Paul Pelis (Terminated)</t>
  </si>
  <si>
    <t>Paul Shin</t>
  </si>
  <si>
    <t>Paul Stroschein</t>
  </si>
  <si>
    <t>Paul Ward</t>
  </si>
  <si>
    <t>Paul Witham</t>
  </si>
  <si>
    <t>VP-9158</t>
  </si>
  <si>
    <t>Paul, Hastings LLP</t>
  </si>
  <si>
    <t>Paul, Hastings</t>
  </si>
  <si>
    <t>Paula Robinson</t>
  </si>
  <si>
    <t>Paulo Roberto Ribeiro Filho</t>
  </si>
  <si>
    <t>Paulo Ribeiro Filho</t>
  </si>
  <si>
    <t>Paulo Roberto Ribeiro Filho (Terminated)</t>
  </si>
  <si>
    <t>Paulsen Marketing Inc</t>
  </si>
  <si>
    <t>Paulsen Marketing</t>
  </si>
  <si>
    <t>Pavan Mantena</t>
  </si>
  <si>
    <t>Pavan Mantena (Terminated)</t>
  </si>
  <si>
    <t>Pavlov, Olga</t>
  </si>
  <si>
    <t>Payette County Sheriff's Office</t>
  </si>
  <si>
    <t>Payette County Sheriff</t>
  </si>
  <si>
    <t>Payette County</t>
  </si>
  <si>
    <t>Payne Krahulec</t>
  </si>
  <si>
    <t>Payton Hartman</t>
  </si>
  <si>
    <t>Payton Witthar</t>
  </si>
  <si>
    <t>PC Nametag Inc</t>
  </si>
  <si>
    <t>PC Nametag</t>
  </si>
  <si>
    <t>VP-2914</t>
  </si>
  <si>
    <t>PC/Nametag Inc</t>
  </si>
  <si>
    <t>PCI Group, Inc.</t>
  </si>
  <si>
    <t>PCI Group</t>
  </si>
  <si>
    <t>VP-10720</t>
  </si>
  <si>
    <t>Peace House Ministries Inc</t>
  </si>
  <si>
    <t>Peace House Ministries</t>
  </si>
  <si>
    <t>Peace Pantry</t>
  </si>
  <si>
    <t>PeakView Corporation</t>
  </si>
  <si>
    <t>100882</t>
  </si>
  <si>
    <t>Pearlie Lee and Co.</t>
  </si>
  <si>
    <t>Peck, Michael</t>
  </si>
  <si>
    <t>Pedal the Cause</t>
  </si>
  <si>
    <t>VP-11502</t>
  </si>
  <si>
    <t>100756</t>
  </si>
  <si>
    <t>Pedal the Cause (Inactive)</t>
  </si>
  <si>
    <t>Pedro Miguel Toledo</t>
  </si>
  <si>
    <t>Pelis, Paul</t>
  </si>
  <si>
    <t>Pelletier, Christine</t>
  </si>
  <si>
    <t>Peninsula Wrestling Club</t>
  </si>
  <si>
    <t>VP-11083</t>
  </si>
  <si>
    <t>Penn, Christopher</t>
  </si>
  <si>
    <t>Pennebaker, Matthew</t>
  </si>
  <si>
    <t>Pennsylvania Dept of Revenue</t>
  </si>
  <si>
    <t>VP-394</t>
  </si>
  <si>
    <t>Peoples Company of Indianola</t>
  </si>
  <si>
    <t>VP-9466</t>
  </si>
  <si>
    <t>VP-9679</t>
  </si>
  <si>
    <t>Peoples Company Pacific West Inc</t>
  </si>
  <si>
    <t>Peoples TV and Appliance Inc</t>
  </si>
  <si>
    <t>Peoples TV and Appliance</t>
  </si>
  <si>
    <t>PeopleSpace</t>
  </si>
  <si>
    <t>Pepple Cantu Schmidt PLLC</t>
  </si>
  <si>
    <t>Pepple Cantu Schmidt</t>
  </si>
  <si>
    <t>Pepple Cantu Schmidt PLLC (Inactive)</t>
  </si>
  <si>
    <t>VP-7049</t>
  </si>
  <si>
    <t>Pepsi Beverages Company</t>
  </si>
  <si>
    <t>100207</t>
  </si>
  <si>
    <t>Perdue</t>
  </si>
  <si>
    <t>Peregrine Realt</t>
  </si>
  <si>
    <t>Peregrine Realty Partners</t>
  </si>
  <si>
    <t>Peregrine Realty Partners Inc</t>
  </si>
  <si>
    <t>VP-9420</t>
  </si>
  <si>
    <t>Perez Bustamante Y Ponce Abogados CIA, LTDA</t>
  </si>
  <si>
    <t>VP-10570</t>
  </si>
  <si>
    <t>101300</t>
  </si>
  <si>
    <t>Perimeter Agro Ltd</t>
  </si>
  <si>
    <t>Periodico Especializado En Economia Y Finanzas SA de CV</t>
  </si>
  <si>
    <t>Periodico Especializado En Economia Y Finanzas</t>
  </si>
  <si>
    <t>VP-11263</t>
  </si>
  <si>
    <t>Periodico Especializado En Economia Y Finanzas SA de CV (Inactive)</t>
  </si>
  <si>
    <t>Perks, Wade</t>
  </si>
  <si>
    <t>Wade Perks</t>
  </si>
  <si>
    <t>Perla Cardenas</t>
  </si>
  <si>
    <t>Perna, Joe</t>
  </si>
  <si>
    <t>Joe Perna</t>
  </si>
  <si>
    <t>Perpetual license for existing</t>
  </si>
  <si>
    <t>Perrier, Mark T.</t>
  </si>
  <si>
    <t>Perry, Jack</t>
  </si>
  <si>
    <t>Perry, Mark</t>
  </si>
  <si>
    <t>Persuit (Austra</t>
  </si>
  <si>
    <t>Persuit (Australia) Operations PTY</t>
  </si>
  <si>
    <t>Persuit (Australia) Operations PTY Ltd</t>
  </si>
  <si>
    <t>VP-10010</t>
  </si>
  <si>
    <t>100523</t>
  </si>
  <si>
    <t>Peter Galea</t>
  </si>
  <si>
    <t>Peter Garcia</t>
  </si>
  <si>
    <t>Peter Glawe (Terminated)</t>
  </si>
  <si>
    <t>Peter Gorski</t>
  </si>
  <si>
    <t>Peter Reid</t>
  </si>
  <si>
    <t>Peter Teholiz</t>
  </si>
  <si>
    <t>Peters, Chris</t>
  </si>
  <si>
    <t>Chris Peters</t>
  </si>
  <si>
    <t>Petersen, Betsy</t>
  </si>
  <si>
    <t>Peterson &amp; Marquis Law Office</t>
  </si>
  <si>
    <t>VP-9287</t>
  </si>
  <si>
    <t>Peterson, Deanna</t>
  </si>
  <si>
    <t>Petik, Kurt</t>
  </si>
  <si>
    <t>Peysakhovich, Lev</t>
  </si>
  <si>
    <t>Peyton Fernandes</t>
  </si>
  <si>
    <t>Phaidon International</t>
  </si>
  <si>
    <t>VP-10100</t>
  </si>
  <si>
    <t>Phaidon International (US) Inc</t>
  </si>
  <si>
    <t>Pham, Hoi Thi</t>
  </si>
  <si>
    <t>Hoi Thi Pham</t>
  </si>
  <si>
    <t>Phelan, Michael R</t>
  </si>
  <si>
    <t>Phelps, Deborah J</t>
  </si>
  <si>
    <t>Deborah Phelps</t>
  </si>
  <si>
    <t>Phelps, Ryan G</t>
  </si>
  <si>
    <t>Ryan Phelps</t>
  </si>
  <si>
    <t>Phil and Cindy Ramsey Land Co</t>
  </si>
  <si>
    <t>Phil and Cindy Ramsey Land</t>
  </si>
  <si>
    <t>Phil Borgic</t>
  </si>
  <si>
    <t>VP-11172</t>
  </si>
  <si>
    <t>Phil Waters</t>
  </si>
  <si>
    <t>Philip Brown and Associates Consulting</t>
  </si>
  <si>
    <t>Philip D Walters</t>
  </si>
  <si>
    <t>Philip Walters</t>
  </si>
  <si>
    <t>100739</t>
  </si>
  <si>
    <t>100317</t>
  </si>
  <si>
    <t>Philip E. Wolf</t>
  </si>
  <si>
    <t>Philip Hyde</t>
  </si>
  <si>
    <t>100718</t>
  </si>
  <si>
    <t>Philip Jerome Goff</t>
  </si>
  <si>
    <t>101135</t>
  </si>
  <si>
    <t>Philip Poultry LLC</t>
  </si>
  <si>
    <t>Philip Sheppard</t>
  </si>
  <si>
    <t>100985</t>
  </si>
  <si>
    <t>Phillip Allen Prince</t>
  </si>
  <si>
    <t>100591</t>
  </si>
  <si>
    <t>Phillip D McDaniel</t>
  </si>
  <si>
    <t>100513</t>
  </si>
  <si>
    <t>PHILLIP E KETSCHER</t>
  </si>
  <si>
    <t>100772</t>
  </si>
  <si>
    <t>Phillip Rucks Citrus Nursery, Inc</t>
  </si>
  <si>
    <t>100976</t>
  </si>
  <si>
    <t>Phillip Scott Everett</t>
  </si>
  <si>
    <t>Phillip Van Nostrand</t>
  </si>
  <si>
    <t>VP-10504</t>
  </si>
  <si>
    <t>100784</t>
  </si>
  <si>
    <t>PHILLIPS CATTLE CO., INC.</t>
  </si>
  <si>
    <t>Phillips County Sheriff's Offi</t>
  </si>
  <si>
    <t>Phillips County Sheriff</t>
  </si>
  <si>
    <t>Phillips County</t>
  </si>
  <si>
    <t>Phillips County Sheriff's Office</t>
  </si>
  <si>
    <t>VP-7214</t>
  </si>
  <si>
    <t>Phillips County Sheriff's Office (Inactive)</t>
  </si>
  <si>
    <t>Phoenix Airport Marriott</t>
  </si>
  <si>
    <t>Phoenix Securit</t>
  </si>
  <si>
    <t>VP-10403</t>
  </si>
  <si>
    <t>Phoenix Security Inc</t>
  </si>
  <si>
    <t>100310</t>
  </si>
  <si>
    <t>Phoenix-Dairy, LLC</t>
  </si>
  <si>
    <t>100288</t>
  </si>
  <si>
    <t>Phuong Quang Tran</t>
  </si>
  <si>
    <t>100298</t>
  </si>
  <si>
    <t>Phuong Thu Thi Thai</t>
  </si>
  <si>
    <t>100592</t>
  </si>
  <si>
    <t>PIARA SINGH GOSAL</t>
  </si>
  <si>
    <t>Piasse, Darren</t>
  </si>
  <si>
    <t>Pickering, Gavin</t>
  </si>
  <si>
    <t>Piedmont Operating Partnership, LP</t>
  </si>
  <si>
    <t>Piedmont Operating Partnership</t>
  </si>
  <si>
    <t>VP-10909</t>
  </si>
  <si>
    <t>Pierce County Sheriff</t>
  </si>
  <si>
    <t>Pierce County</t>
  </si>
  <si>
    <t>Pierce, Bradley A</t>
  </si>
  <si>
    <t>Pierre-Paul, Silvera</t>
  </si>
  <si>
    <t>Silvera Pierre-Paul</t>
  </si>
  <si>
    <t>Piet Hein Knook</t>
  </si>
  <si>
    <t>Pieter Adriaan Werff</t>
  </si>
  <si>
    <t>Pieter Van Der Werff</t>
  </si>
  <si>
    <t>Pieter van der Werff</t>
  </si>
  <si>
    <t>Piini Realty Inc</t>
  </si>
  <si>
    <t>Piini Realty</t>
  </si>
  <si>
    <t>VP-7481</t>
  </si>
  <si>
    <t>Pillars of Wall Street LLC</t>
  </si>
  <si>
    <t>Pillars of Wall Street</t>
  </si>
  <si>
    <t>VP-3151</t>
  </si>
  <si>
    <t>Pillars of Wall Street, LLC</t>
  </si>
  <si>
    <t>Pilot Light</t>
  </si>
  <si>
    <t>VP-10835</t>
  </si>
  <si>
    <t>Pinal County Recorder of Deeds</t>
  </si>
  <si>
    <t>Pinal County Recorder</t>
  </si>
  <si>
    <t>Pinal County</t>
  </si>
  <si>
    <t>Pine County Sheriff</t>
  </si>
  <si>
    <t>Pine County</t>
  </si>
  <si>
    <t>VP-11224</t>
  </si>
  <si>
    <t>Pine Ridge Appraisal Group LLC</t>
  </si>
  <si>
    <t>101017</t>
  </si>
  <si>
    <t>Pineview Farms LLC</t>
  </si>
  <si>
    <t>Pingel, Kelsey</t>
  </si>
  <si>
    <t>Pinnacle</t>
  </si>
  <si>
    <t>Pinnacle Solutions Incorporated</t>
  </si>
  <si>
    <t>Pinnacle Solutions</t>
  </si>
  <si>
    <t>VP-53</t>
  </si>
  <si>
    <t>Pinpoint Inc</t>
  </si>
  <si>
    <t>Pinpoint</t>
  </si>
  <si>
    <t>VP-7775</t>
  </si>
  <si>
    <t>Pinpoint Inc (Inactive)</t>
  </si>
  <si>
    <t>Pinpoint Inc.</t>
  </si>
  <si>
    <t>100672</t>
  </si>
  <si>
    <t>PIO 5, LLC</t>
  </si>
  <si>
    <t>Pioneer Janitorial Service</t>
  </si>
  <si>
    <t>100566</t>
  </si>
  <si>
    <t>Pioneer Potatoes, LLC</t>
  </si>
  <si>
    <t>Pioneer Title Company</t>
  </si>
  <si>
    <t>Pioneer Title Company of Ada County</t>
  </si>
  <si>
    <t>VP-8135</t>
  </si>
  <si>
    <t>Pioneer Title Company of Ada County Inc</t>
  </si>
  <si>
    <t>Pioneer Title Company of Bannock County</t>
  </si>
  <si>
    <t>Pioneer Title Company of Bonneville County</t>
  </si>
  <si>
    <t>VP-9703</t>
  </si>
  <si>
    <t>Pioneer Title Company of Bonneville County, LLC</t>
  </si>
  <si>
    <t>100693</t>
  </si>
  <si>
    <t>Pioneer Title Company of Payette County, LLC</t>
  </si>
  <si>
    <t>Pipestone County Recorder</t>
  </si>
  <si>
    <t>Pipestone County</t>
  </si>
  <si>
    <t>PIPS N Cherries</t>
  </si>
  <si>
    <t>VP-11458</t>
  </si>
  <si>
    <t>Pirzada, Ferdous</t>
  </si>
  <si>
    <t>Ferdous Pirzada</t>
  </si>
  <si>
    <t>Pismo Coast Association of Realtors Inc</t>
  </si>
  <si>
    <t>Pismo Coast Association of Realtors</t>
  </si>
  <si>
    <t>VP-10204</t>
  </si>
  <si>
    <t>100764</t>
  </si>
  <si>
    <t>Pisoni Farms, LLC</t>
  </si>
  <si>
    <t>Pitchbook</t>
  </si>
  <si>
    <t>PitchBook Data</t>
  </si>
  <si>
    <t>PitchBook Data Inc</t>
  </si>
  <si>
    <t>VP-330</t>
  </si>
  <si>
    <t>PitchBook Data, Inc.</t>
  </si>
  <si>
    <t>Pitcher, Lorry</t>
  </si>
  <si>
    <t>Pitney Bowes</t>
  </si>
  <si>
    <t>Pitney Bowes Gl</t>
  </si>
  <si>
    <t>Pitney Bowes Global Financial Services</t>
  </si>
  <si>
    <t>Pitney Bowes Global Financial Services LLC</t>
  </si>
  <si>
    <t>Pitney Bowes Global Financials</t>
  </si>
  <si>
    <t>VP-4355</t>
  </si>
  <si>
    <t>Pitney Bowes Global Financials Services LLC</t>
  </si>
  <si>
    <t>Pitney Bowes Leasing</t>
  </si>
  <si>
    <t>VP-2019</t>
  </si>
  <si>
    <t>Pitney Works</t>
  </si>
  <si>
    <t>VP-1929</t>
  </si>
  <si>
    <t>Pittsylvania Sheriff</t>
  </si>
  <si>
    <t>Pivotal180 LLC</t>
  </si>
  <si>
    <t>Pivotal180</t>
  </si>
  <si>
    <t>VP-10371</t>
  </si>
  <si>
    <t>Pixelography LLC</t>
  </si>
  <si>
    <t>Pixelography</t>
  </si>
  <si>
    <t>PJ Mechanical Service and Maint Corp</t>
  </si>
  <si>
    <t>PJ Mechanical Service and Maintenance</t>
  </si>
  <si>
    <t>VP-1216</t>
  </si>
  <si>
    <t>PJ Mechanical Service and Maint Corp (Inactive)</t>
  </si>
  <si>
    <t>PJ Mechanical Service and Maint. Corp.</t>
  </si>
  <si>
    <t>Placer Title Company</t>
  </si>
  <si>
    <t>VP-8656</t>
  </si>
  <si>
    <t>Places for People Inc</t>
  </si>
  <si>
    <t>Places for People</t>
  </si>
  <si>
    <t>Plafcan, Jon Lawson</t>
  </si>
  <si>
    <t>PlanITROI INC</t>
  </si>
  <si>
    <t>PlanITROI</t>
  </si>
  <si>
    <t>VP-213</t>
  </si>
  <si>
    <t>PlanITROI, INC</t>
  </si>
  <si>
    <t>Plants Inc.</t>
  </si>
  <si>
    <t>Plants</t>
  </si>
  <si>
    <t>Plastics Information Europe</t>
  </si>
  <si>
    <t>Platte County Sheriff</t>
  </si>
  <si>
    <t>Platte County</t>
  </si>
  <si>
    <t>Plehanov, Vlad</t>
  </si>
  <si>
    <t>Vlad Plehanov</t>
  </si>
  <si>
    <t>Plominski, Matthew R</t>
  </si>
  <si>
    <t>Plymouth County Sheriff</t>
  </si>
  <si>
    <t>Plymouth County</t>
  </si>
  <si>
    <t>VP-9537</t>
  </si>
  <si>
    <t>Plymouth County Sheriff (Inactive)</t>
  </si>
  <si>
    <t>PM Title LLC</t>
  </si>
  <si>
    <t>PM Title</t>
  </si>
  <si>
    <t>PMAM Corporatio</t>
  </si>
  <si>
    <t>PMAM Corporation</t>
  </si>
  <si>
    <t>VP-10718</t>
  </si>
  <si>
    <t>Pocock, David</t>
  </si>
  <si>
    <t>David Pocock</t>
  </si>
  <si>
    <t>Podtburg Dairy</t>
  </si>
  <si>
    <t>Pointer, Charlie</t>
  </si>
  <si>
    <t>Charlie Pointer</t>
  </si>
  <si>
    <t>Polk's Lock Service</t>
  </si>
  <si>
    <t>100339</t>
  </si>
  <si>
    <t>Pollo Loco Farms Inc</t>
  </si>
  <si>
    <t>Polsinelli</t>
  </si>
  <si>
    <t>VP-2215</t>
  </si>
  <si>
    <t>Polsinelli PC</t>
  </si>
  <si>
    <t>100700</t>
  </si>
  <si>
    <t>Pomona Farming LLC</t>
  </si>
  <si>
    <t>Pond, Randi</t>
  </si>
  <si>
    <t>Randi Pond</t>
  </si>
  <si>
    <t>Popco Inc</t>
  </si>
  <si>
    <t>Popco</t>
  </si>
  <si>
    <t>Popescu, Adina</t>
  </si>
  <si>
    <t>Popwell, R. Ryan</t>
  </si>
  <si>
    <t>Ryan Popwell</t>
  </si>
  <si>
    <t>Porath, Brandon</t>
  </si>
  <si>
    <t>Portman, Justin T</t>
  </si>
  <si>
    <t>Portman, Patricia</t>
  </si>
  <si>
    <t>100859</t>
  </si>
  <si>
    <t>Post 5 Cattle, LLC</t>
  </si>
  <si>
    <t>Postmaster</t>
  </si>
  <si>
    <t>VP-1200</t>
  </si>
  <si>
    <t>Postmaster NYC</t>
  </si>
  <si>
    <t>Poteet, Conner</t>
  </si>
  <si>
    <t>Poth, Nicholas</t>
  </si>
  <si>
    <t>Potter County T</t>
  </si>
  <si>
    <t>Potter County Tax Collector</t>
  </si>
  <si>
    <t>Potter County</t>
  </si>
  <si>
    <t>Potter County Tax Assessor</t>
  </si>
  <si>
    <t>Potter County Tax Assessor Col</t>
  </si>
  <si>
    <t>Potter County Tax Assessor Collector</t>
  </si>
  <si>
    <t>VP-8676</t>
  </si>
  <si>
    <t>Potter County Tax Assessor-Collector</t>
  </si>
  <si>
    <t>Potterton, Jennifer</t>
  </si>
  <si>
    <t>Poulos, James P</t>
  </si>
  <si>
    <t>101045</t>
  </si>
  <si>
    <t>Poultry Farm By TK LLC</t>
  </si>
  <si>
    <t>Powder Mill Lan</t>
  </si>
  <si>
    <t>Powder Mill Land Company</t>
  </si>
  <si>
    <t>Powder Mill Land Company LLC</t>
  </si>
  <si>
    <t>VP-8634</t>
  </si>
  <si>
    <t>Powell Abstract Company Inc</t>
  </si>
  <si>
    <t>Powell Abstract Company</t>
  </si>
  <si>
    <t>Powell Banz Valuation LLC</t>
  </si>
  <si>
    <t>Powell Banz Valuation</t>
  </si>
  <si>
    <t>VP-8182</t>
  </si>
  <si>
    <t>Powell, Nelson</t>
  </si>
  <si>
    <t>101228</t>
  </si>
  <si>
    <t>Powerline Dairy, L.L.C.</t>
  </si>
  <si>
    <t>Power-Tech Installations Electrical Contractors Inc</t>
  </si>
  <si>
    <t>Power-Tech Installations Electrical Contractors</t>
  </si>
  <si>
    <t>VP-11257</t>
  </si>
  <si>
    <t>Poweshiek Abstract Co., Inc.</t>
  </si>
  <si>
    <t>Poweshiek Abstract</t>
  </si>
  <si>
    <t>Poweshiek County Recorder</t>
  </si>
  <si>
    <t>Poweshiek County</t>
  </si>
  <si>
    <t>VP-11220</t>
  </si>
  <si>
    <t>PPT Holdings I, LLC</t>
  </si>
  <si>
    <t>PR Newswire Inc</t>
  </si>
  <si>
    <t>PR Newswire</t>
  </si>
  <si>
    <t>VP-51</t>
  </si>
  <si>
    <t>PR Newswire, Inc.</t>
  </si>
  <si>
    <t>Practical Law</t>
  </si>
  <si>
    <t>Practising Law Institute</t>
  </si>
  <si>
    <t>VP-1193</t>
  </si>
  <si>
    <t>Prado Sur Dos50 S.A. DE C.V.</t>
  </si>
  <si>
    <t>Prado Sur Dos50</t>
  </si>
  <si>
    <t>Prado Sur Dos50 SA de CV</t>
  </si>
  <si>
    <t>VP-3958</t>
  </si>
  <si>
    <t>Prairie Appraisal Services LLC</t>
  </si>
  <si>
    <t>Prairie Appraisal Services</t>
  </si>
  <si>
    <t>Prairie Valley Technologies LLC</t>
  </si>
  <si>
    <t>Prairie Valley Technologies</t>
  </si>
  <si>
    <t>PrecisionLender</t>
  </si>
  <si>
    <t>Preferred Pest Management Inc</t>
  </si>
  <si>
    <t>Preferred Pest Management</t>
  </si>
  <si>
    <t>President &amp; Fellows of Harvard College</t>
  </si>
  <si>
    <t>VP-10102</t>
  </si>
  <si>
    <t>Presidio Construction Inc</t>
  </si>
  <si>
    <t>Presidio Construction</t>
  </si>
  <si>
    <t>VP-9062</t>
  </si>
  <si>
    <t>Presidio Construction Inc (Inactive)</t>
  </si>
  <si>
    <t>Pressley David</t>
  </si>
  <si>
    <t>Price, Charles A</t>
  </si>
  <si>
    <t>Price, Karen L</t>
  </si>
  <si>
    <t>Karen Price</t>
  </si>
  <si>
    <t>Price, Sui</t>
  </si>
  <si>
    <t>Sui Price</t>
  </si>
  <si>
    <t>Pricewaterhouse</t>
  </si>
  <si>
    <t>PricewaterhouseCoopers</t>
  </si>
  <si>
    <t>PWC</t>
  </si>
  <si>
    <t>Pricewaterhouse Coopers LLP</t>
  </si>
  <si>
    <t>VP-1667</t>
  </si>
  <si>
    <t>PricewaterhouseCoopers LLP</t>
  </si>
  <si>
    <t>VP-59</t>
  </si>
  <si>
    <t>PriceWaterhouseCoopersLLP</t>
  </si>
  <si>
    <t>Priest, Trista Brown</t>
  </si>
  <si>
    <t>Trista Brown Priest</t>
  </si>
  <si>
    <t>100456</t>
  </si>
  <si>
    <t>Primus Group Inc</t>
  </si>
  <si>
    <t>101322</t>
  </si>
  <si>
    <t>Pringle Family Farms</t>
  </si>
  <si>
    <t>Priyanka Savardekar</t>
  </si>
  <si>
    <t>Pro A/V Solutions LLC</t>
  </si>
  <si>
    <t>Pro A/V Solutions</t>
  </si>
  <si>
    <t>Pro Ag Appraisal PC</t>
  </si>
  <si>
    <t>Pro Ag Appraisals</t>
  </si>
  <si>
    <t>VP-8170</t>
  </si>
  <si>
    <t>Pro Tec Fire and Safety</t>
  </si>
  <si>
    <t>Pro Tech Services Inc</t>
  </si>
  <si>
    <t>Pro Tech Services</t>
  </si>
  <si>
    <t>VP-8615</t>
  </si>
  <si>
    <t>Procicchiani, Mario</t>
  </si>
  <si>
    <t>Professional Corporate Intelli</t>
  </si>
  <si>
    <t>VP-9223</t>
  </si>
  <si>
    <t>Professional Corporate Intelligence Inc (Inactive)</t>
  </si>
  <si>
    <t>Professional Da</t>
  </si>
  <si>
    <t>Professional Dairy Producers of Wisconsin</t>
  </si>
  <si>
    <t>Professional Dairy Producers of Wisconsin Inc</t>
  </si>
  <si>
    <t>Professional Dairy Producers of Wisconsin, Inc</t>
  </si>
  <si>
    <t>VP-10411</t>
  </si>
  <si>
    <t>Professional Ho</t>
  </si>
  <si>
    <t>VP-10135</t>
  </si>
  <si>
    <t>Professional Home Ames Inc</t>
  </si>
  <si>
    <t>Professional Land Title Company</t>
  </si>
  <si>
    <t>VP-9165</t>
  </si>
  <si>
    <t>Professional Land Title LLC</t>
  </si>
  <si>
    <t>Professional Of</t>
  </si>
  <si>
    <t>Professional Office Environments</t>
  </si>
  <si>
    <t>Professional Office Environmen</t>
  </si>
  <si>
    <t>Professional Office Environments Inc</t>
  </si>
  <si>
    <t>VP-4012</t>
  </si>
  <si>
    <t>Professional Office Environments, Inc</t>
  </si>
  <si>
    <t>Professional Title Company</t>
  </si>
  <si>
    <t>Progress Software Corporation</t>
  </si>
  <si>
    <t>VP-7017</t>
  </si>
  <si>
    <t>Progressive Agr</t>
  </si>
  <si>
    <t>Progressive Agriculture Foundation</t>
  </si>
  <si>
    <t>VP-10553</t>
  </si>
  <si>
    <t>Project EATS fka Active Citizen Project</t>
  </si>
  <si>
    <t>Project Sunshine, Inc</t>
  </si>
  <si>
    <t>Project Sunshine</t>
  </si>
  <si>
    <t>Promiseland Real Estate LLC</t>
  </si>
  <si>
    <t>Promiseland Real Estate</t>
  </si>
  <si>
    <t>VP-8480</t>
  </si>
  <si>
    <t>Promontory Financial Group, LLC</t>
  </si>
  <si>
    <t>Promontory Financial Group</t>
  </si>
  <si>
    <t>Promotional Con</t>
  </si>
  <si>
    <t>Promotional Consultants</t>
  </si>
  <si>
    <t>Promotional Consultants Inc</t>
  </si>
  <si>
    <t>VP-7159</t>
  </si>
  <si>
    <t>Promotional Consultants, Inc</t>
  </si>
  <si>
    <t>Pro-Tech Services Inc</t>
  </si>
  <si>
    <t>Protection One</t>
  </si>
  <si>
    <t>VP-4358</t>
  </si>
  <si>
    <t>Protection One (Inactive)</t>
  </si>
  <si>
    <t>Protection One Alarm Monitoring Inc</t>
  </si>
  <si>
    <t>Protection One Alarm Monitoring</t>
  </si>
  <si>
    <t>Protiviti Inc.</t>
  </si>
  <si>
    <t>Protiviti</t>
  </si>
  <si>
    <t>Protiviti, Inc</t>
  </si>
  <si>
    <t>VP-1509</t>
  </si>
  <si>
    <t>101053</t>
  </si>
  <si>
    <t>Providence Seven Farms, LLC</t>
  </si>
  <si>
    <t>Providence Titl</t>
  </si>
  <si>
    <t>Providence Title</t>
  </si>
  <si>
    <t>100197</t>
  </si>
  <si>
    <t>Providence Title Agency, LLC</t>
  </si>
  <si>
    <t>100869</t>
  </si>
  <si>
    <t>PROVIDENCE WAY LLC</t>
  </si>
  <si>
    <t>Prowse, Victoria L</t>
  </si>
  <si>
    <t>Victoria Prowse</t>
  </si>
  <si>
    <t>Prucyk Angeline</t>
  </si>
  <si>
    <t>Angeline Prucyk</t>
  </si>
  <si>
    <t>Pruijs, Sander</t>
  </si>
  <si>
    <t>Sander Pruijs</t>
  </si>
  <si>
    <t>PS 89 Parent and Teacher Association Inc</t>
  </si>
  <si>
    <t>PS 89 Parent and Teacher Association</t>
  </si>
  <si>
    <t>PS Group Inc</t>
  </si>
  <si>
    <t>PS Group</t>
  </si>
  <si>
    <t>VP-8299</t>
  </si>
  <si>
    <t>PS Group Inc (Inactive)</t>
  </si>
  <si>
    <t>PTM Investments LLC</t>
  </si>
  <si>
    <t>PTM Investments</t>
  </si>
  <si>
    <t>Public Company Accounting Oversight Boar</t>
  </si>
  <si>
    <t>VP-1175</t>
  </si>
  <si>
    <t>Public Works and Utilities</t>
  </si>
  <si>
    <t>Puget Sound Energy</t>
  </si>
  <si>
    <t>VP-8961</t>
  </si>
  <si>
    <t>Puget Sound Energy Inc</t>
  </si>
  <si>
    <t>Puglisi &amp; Associates</t>
  </si>
  <si>
    <t>Pujols Family Foundation</t>
  </si>
  <si>
    <t>Pulaski County</t>
  </si>
  <si>
    <t>Pulaski County Recorder</t>
  </si>
  <si>
    <t>Pulaski County Sheriff</t>
  </si>
  <si>
    <t>Pulaski County Treasurer</t>
  </si>
  <si>
    <t>VP-9384</t>
  </si>
  <si>
    <t>Put a Logo On it Promotions LLC</t>
  </si>
  <si>
    <t>Put a Logo On it Promotions</t>
  </si>
  <si>
    <t>VP-9486</t>
  </si>
  <si>
    <t>Putnam County Sheriff</t>
  </si>
  <si>
    <t>Putnam County</t>
  </si>
  <si>
    <t>PWC Product Sales LLC</t>
  </si>
  <si>
    <t>PWC Product Sales</t>
  </si>
  <si>
    <t>VP-6751</t>
  </si>
  <si>
    <t>PwC Product Sales LLC</t>
  </si>
  <si>
    <t>Pyle, Albert</t>
  </si>
  <si>
    <t>Pyritz, Jessica</t>
  </si>
  <si>
    <t>Q2 Software, In</t>
  </si>
  <si>
    <t>Q2 Software</t>
  </si>
  <si>
    <t>Q2 Software, Inc</t>
  </si>
  <si>
    <t>VP-10083</t>
  </si>
  <si>
    <t>Qing Lu</t>
  </si>
  <si>
    <t>Qing Zhao</t>
  </si>
  <si>
    <t>Qiongyao, Jiang</t>
  </si>
  <si>
    <t>Jiang Qiongyao</t>
  </si>
  <si>
    <t>Qlik Tech Inc</t>
  </si>
  <si>
    <t>QlikTech</t>
  </si>
  <si>
    <t>QlikTech Inc</t>
  </si>
  <si>
    <t>VP-419</t>
  </si>
  <si>
    <t>Quadient</t>
  </si>
  <si>
    <t>Quadient Finance USA</t>
  </si>
  <si>
    <t>VP-9907</t>
  </si>
  <si>
    <t>Quadient Financ</t>
  </si>
  <si>
    <t>Quadient Finance USA Inc</t>
  </si>
  <si>
    <t>Quadient Finance USA, Inc</t>
  </si>
  <si>
    <t>VP-1336</t>
  </si>
  <si>
    <t>Quadient Leasin</t>
  </si>
  <si>
    <t>Quadient Leasing USA</t>
  </si>
  <si>
    <t>Quadient Leasing USA, Inc</t>
  </si>
  <si>
    <t>VP-9639</t>
  </si>
  <si>
    <t>Quadrant Compliance Group LLC</t>
  </si>
  <si>
    <t>Quadrant Compliance Group</t>
  </si>
  <si>
    <t>VP-193</t>
  </si>
  <si>
    <t>Quality Packaging &amp; Supplies Inc</t>
  </si>
  <si>
    <t>Quality Packaging &amp; Supplies</t>
  </si>
  <si>
    <t>101015</t>
  </si>
  <si>
    <t>Quality Pak Farms, LLC</t>
  </si>
  <si>
    <t>100960</t>
  </si>
  <si>
    <t>Quan Farm LLC</t>
  </si>
  <si>
    <t>Quan Yi</t>
  </si>
  <si>
    <t>100377</t>
  </si>
  <si>
    <t>Quang Trung, LLC</t>
  </si>
  <si>
    <t>Quantivate LLC</t>
  </si>
  <si>
    <t>Quantivate</t>
  </si>
  <si>
    <t>VP-8559</t>
  </si>
  <si>
    <t>Quantivate LLC (Inactive)</t>
  </si>
  <si>
    <t>Quantivate, LLC</t>
  </si>
  <si>
    <t>Quantum Process</t>
  </si>
  <si>
    <t>Quantum Process LLC</t>
  </si>
  <si>
    <t>VP-10016</t>
  </si>
  <si>
    <t>VP-11516</t>
  </si>
  <si>
    <t>Quantum Process LLC **PENDING DEACTIVATION**</t>
  </si>
  <si>
    <t>Quinn Bernal</t>
  </si>
  <si>
    <t>100059</t>
  </si>
  <si>
    <t>Quinn River Crossing Ranch</t>
  </si>
  <si>
    <t>Quitman County Sheriff's Office</t>
  </si>
  <si>
    <t>Quitman County Sheriff</t>
  </si>
  <si>
    <t>Quitman County</t>
  </si>
  <si>
    <t>Quod Orbis Limited</t>
  </si>
  <si>
    <t>Quod Orbis</t>
  </si>
  <si>
    <t>Quod Orbis Limited (Inactive)</t>
  </si>
  <si>
    <t>VP-7454</t>
  </si>
  <si>
    <t>Qwest</t>
  </si>
  <si>
    <t>Qwest-Phoenix</t>
  </si>
  <si>
    <t>Qwest-Seattle</t>
  </si>
  <si>
    <t>100975</t>
  </si>
  <si>
    <t>R &amp; S DAIRY</t>
  </si>
  <si>
    <t>100420</t>
  </si>
  <si>
    <t>R T Kandler LLC</t>
  </si>
  <si>
    <t>R. Markey &amp; Sons Inc</t>
  </si>
  <si>
    <t>R.Markey &amp; Sons</t>
  </si>
  <si>
    <t>VP-4107</t>
  </si>
  <si>
    <t>101365</t>
  </si>
  <si>
    <t>R. Munn Farms LLC</t>
  </si>
  <si>
    <t>R.Markey &amp; Sons, INC</t>
  </si>
  <si>
    <t>Raas Infotek</t>
  </si>
  <si>
    <t>Rabo AgriFinance LLC</t>
  </si>
  <si>
    <t>Rabo AgriFinance</t>
  </si>
  <si>
    <t>INT-0001</t>
  </si>
  <si>
    <t>Rabo Diversified Services LLC</t>
  </si>
  <si>
    <t>Rabo Diversified Services</t>
  </si>
  <si>
    <t>INT-0003</t>
  </si>
  <si>
    <t>Rabo Support Services, Inc.</t>
  </si>
  <si>
    <t>Rabo Support Services</t>
  </si>
  <si>
    <t>INT-0007</t>
  </si>
  <si>
    <t>Rabobank Australia Branch</t>
  </si>
  <si>
    <t>INT-0022</t>
  </si>
  <si>
    <t>INT-0005</t>
  </si>
  <si>
    <t>Rabobank Canada</t>
  </si>
  <si>
    <t>Rabobank Dublin</t>
  </si>
  <si>
    <t>INT-0023</t>
  </si>
  <si>
    <t>Rabobank Hong Kong Branch</t>
  </si>
  <si>
    <t>Rabobank International</t>
  </si>
  <si>
    <t>INT-0031</t>
  </si>
  <si>
    <t>Rabobank Kenya Rep Office</t>
  </si>
  <si>
    <t>INT-0017</t>
  </si>
  <si>
    <t>Rabobank London</t>
  </si>
  <si>
    <t>Rabobank Paris</t>
  </si>
  <si>
    <t>INT-0027</t>
  </si>
  <si>
    <t>Rabobank, N.A.</t>
  </si>
  <si>
    <t>Rabobank, N.A. - INTERCO CHARGES</t>
  </si>
  <si>
    <t>Rabobank, NA</t>
  </si>
  <si>
    <t>Rachael Fannon</t>
  </si>
  <si>
    <t>Rachael Keller</t>
  </si>
  <si>
    <t>Rachal, Erica</t>
  </si>
  <si>
    <t>Rachel Footit</t>
  </si>
  <si>
    <t>Rachel Hirt</t>
  </si>
  <si>
    <t>Rachel Sagiroglu</t>
  </si>
  <si>
    <t>VP-10818</t>
  </si>
  <si>
    <t>Rachell Lopingco (Terminated)</t>
  </si>
  <si>
    <t>RAF Escheatment Cash Acct Corr</t>
  </si>
  <si>
    <t>100544</t>
  </si>
  <si>
    <t>Raftopoulos Land Co LLC</t>
  </si>
  <si>
    <t>Rago, Jillian</t>
  </si>
  <si>
    <t>Rahman, Md Saifur</t>
  </si>
  <si>
    <t>100971</t>
  </si>
  <si>
    <t>Railroad Valley Farms, LLC</t>
  </si>
  <si>
    <t>101283</t>
  </si>
  <si>
    <t>Raintree Farms II</t>
  </si>
  <si>
    <t>Rajagopalan Santhanaraman</t>
  </si>
  <si>
    <t>Rajagopalan Santhanaraman (Terminated)</t>
  </si>
  <si>
    <t>Raji, Taofeek S.</t>
  </si>
  <si>
    <t>Raji Taofeek</t>
  </si>
  <si>
    <t>100447</t>
  </si>
  <si>
    <t>Rajinder Khagura</t>
  </si>
  <si>
    <t>Rajinder S Choh</t>
  </si>
  <si>
    <t>Rajinder S Chohan</t>
  </si>
  <si>
    <t>VP-7297</t>
  </si>
  <si>
    <t>Rajinder S Chohan (Inactive)</t>
  </si>
  <si>
    <t>100120</t>
  </si>
  <si>
    <t>RAK Farms, LLC</t>
  </si>
  <si>
    <t>Ralph B. Chustz</t>
  </si>
  <si>
    <t>Ralph Chustz</t>
  </si>
  <si>
    <t>Ralph Carciello</t>
  </si>
  <si>
    <t>100346</t>
  </si>
  <si>
    <t>Ralph T Taylor</t>
  </si>
  <si>
    <t>Rammell, Arthur</t>
  </si>
  <si>
    <t>Ranade, Sameer</t>
  </si>
  <si>
    <t>Sameer Ranade</t>
  </si>
  <si>
    <t>VP-11632</t>
  </si>
  <si>
    <t>Rancho de Rodney, Inc</t>
  </si>
  <si>
    <t>VP-11197</t>
  </si>
  <si>
    <t>Rand Construction Corporation</t>
  </si>
  <si>
    <t>100514</t>
  </si>
  <si>
    <t>Randal Paul Vaughn</t>
  </si>
  <si>
    <t>Randall Bures</t>
  </si>
  <si>
    <t>VP-9921</t>
  </si>
  <si>
    <t>Randall E Chew PC</t>
  </si>
  <si>
    <t>Randall Family Properties LLC</t>
  </si>
  <si>
    <t>Randall Family Properties</t>
  </si>
  <si>
    <t>VP-11249</t>
  </si>
  <si>
    <t>Randall Propert</t>
  </si>
  <si>
    <t>Randall Properties</t>
  </si>
  <si>
    <t>VP-7851</t>
  </si>
  <si>
    <t>Randall Wagenleitner</t>
  </si>
  <si>
    <t>VP-7621</t>
  </si>
  <si>
    <t>Randolph County Sheriff's Offi</t>
  </si>
  <si>
    <t>Randolph County Sheriff</t>
  </si>
  <si>
    <t>Randolph County</t>
  </si>
  <si>
    <t>VP-9243</t>
  </si>
  <si>
    <t>Randolph County Sheriff's Office (Inactive)</t>
  </si>
  <si>
    <t>Randy Bures</t>
  </si>
  <si>
    <t>101201</t>
  </si>
  <si>
    <t>Randy Ellis</t>
  </si>
  <si>
    <t>Randy Hirsch</t>
  </si>
  <si>
    <t>100262</t>
  </si>
  <si>
    <t>Randy Lee Johnson</t>
  </si>
  <si>
    <t>100542</t>
  </si>
  <si>
    <t>Randy Ray Miller</t>
  </si>
  <si>
    <t>Ranessa Quinton</t>
  </si>
  <si>
    <t>Ranjit Singh Khagura</t>
  </si>
  <si>
    <t>Rankin, Hannah</t>
  </si>
  <si>
    <t>Rannekleiv, Stephen</t>
  </si>
  <si>
    <t>Stephen Rannekleiv</t>
  </si>
  <si>
    <t>Ransom County Sheriff's Office</t>
  </si>
  <si>
    <t>Ransom County Sheriff</t>
  </si>
  <si>
    <t>Ransom County</t>
  </si>
  <si>
    <t>Ransom, Rachelle Lee</t>
  </si>
  <si>
    <t>Rachelle Ransom</t>
  </si>
  <si>
    <t>Raphael van Veen</t>
  </si>
  <si>
    <t>Raphael van Veen (Terminated)</t>
  </si>
  <si>
    <t>Rass Infotek</t>
  </si>
  <si>
    <t>Ratcliff, Beth</t>
  </si>
  <si>
    <t>100206</t>
  </si>
  <si>
    <t>RAVI AND JAY THIARA FARMS</t>
  </si>
  <si>
    <t>Rawlings, Jill</t>
  </si>
  <si>
    <t>Rawlins County Kansas Sheriff</t>
  </si>
  <si>
    <t>Rawlins County</t>
  </si>
  <si>
    <t>VP-9333</t>
  </si>
  <si>
    <t>Rawlins County Kansas Sheriff (Inactive)</t>
  </si>
  <si>
    <t>Ray County Sheriff's Office</t>
  </si>
  <si>
    <t>Ray County Sheriff</t>
  </si>
  <si>
    <t>Ray County</t>
  </si>
  <si>
    <t>VP-11338</t>
  </si>
  <si>
    <t>Ray J Shinn</t>
  </si>
  <si>
    <t>Ray Keith</t>
  </si>
  <si>
    <t>100239</t>
  </si>
  <si>
    <t>Ray Man Farm Ltd</t>
  </si>
  <si>
    <t>Ray Quinney &amp; Nebeker</t>
  </si>
  <si>
    <t>Ray Quinney and Nebeker</t>
  </si>
  <si>
    <t>Ray Quinney &amp; Nebeker P C</t>
  </si>
  <si>
    <t>Ray Quinney and</t>
  </si>
  <si>
    <t>Ray Quinney and Nebeker PC</t>
  </si>
  <si>
    <t>VP-7743</t>
  </si>
  <si>
    <t>Ray, Bradley</t>
  </si>
  <si>
    <t>Bradley Ray</t>
  </si>
  <si>
    <t>Raymond A Springer</t>
  </si>
  <si>
    <t>Raymond Springer</t>
  </si>
  <si>
    <t>VP-9299</t>
  </si>
  <si>
    <t>Raymond Keith</t>
  </si>
  <si>
    <t>Raymond O'Conno</t>
  </si>
  <si>
    <t>100313</t>
  </si>
  <si>
    <t>RB Poultry, LLC</t>
  </si>
  <si>
    <t>RBN Energy, LLC</t>
  </si>
  <si>
    <t>RBN Energy</t>
  </si>
  <si>
    <t>100378</t>
  </si>
  <si>
    <t>RC Family Farm, LLC</t>
  </si>
  <si>
    <t>RCPI Holdco LLC</t>
  </si>
  <si>
    <t>RCPI Holdco</t>
  </si>
  <si>
    <t>VP-9841</t>
  </si>
  <si>
    <t>101325</t>
  </si>
  <si>
    <t>RDG Ranch LLC</t>
  </si>
  <si>
    <t>RDSL Reclass to RAF ER_0000738</t>
  </si>
  <si>
    <t>100307</t>
  </si>
  <si>
    <t>RE 5, LLC</t>
  </si>
  <si>
    <t>ReadyRefresh</t>
  </si>
  <si>
    <t>Real Property Consultants Salem</t>
  </si>
  <si>
    <t>Realogy Holdings Corp</t>
  </si>
  <si>
    <t>Realogy Holdings</t>
  </si>
  <si>
    <t>Realtors Association of South Central Wisconsin</t>
  </si>
  <si>
    <t>VP-10485</t>
  </si>
  <si>
    <t>VP-11658</t>
  </si>
  <si>
    <t>RealWired, Inc!</t>
  </si>
  <si>
    <t>Rebecca Biddle</t>
  </si>
  <si>
    <t>Rebecca Gao</t>
  </si>
  <si>
    <t>Rebecca Roberts</t>
  </si>
  <si>
    <t>Rebecca Scott</t>
  </si>
  <si>
    <t>Rebecca Sue McCarthy</t>
  </si>
  <si>
    <t>Rebecca Wieman</t>
  </si>
  <si>
    <t>Rebecca William</t>
  </si>
  <si>
    <t>Rebecca Williams</t>
  </si>
  <si>
    <t>Rebekah Ellen Harman</t>
  </si>
  <si>
    <t>100051</t>
  </si>
  <si>
    <t>Rechtlich and Gentan I SC</t>
  </si>
  <si>
    <t>Rechtlich and Gentan I</t>
  </si>
  <si>
    <t>VP-1770</t>
  </si>
  <si>
    <t>Rechtlich and Gentan I, S.C.</t>
  </si>
  <si>
    <t>Reclass Customer Reimbursement</t>
  </si>
  <si>
    <t>Reclass ER_00008943</t>
  </si>
  <si>
    <t>Reclass ER_00014134 to NYBR 11</t>
  </si>
  <si>
    <t>Reclass SI_10003753</t>
  </si>
  <si>
    <t>Reclass SI_10003754</t>
  </si>
  <si>
    <t>Reclass SI_10003835</t>
  </si>
  <si>
    <t>Reclass SI_10004146</t>
  </si>
  <si>
    <t>Reclass SI_10004638</t>
  </si>
  <si>
    <t>Reclass SI_10004863</t>
  </si>
  <si>
    <t>Reclass SI_10005069</t>
  </si>
  <si>
    <t>Reclass SI_10005073</t>
  </si>
  <si>
    <t>Reclass SI_10005218</t>
  </si>
  <si>
    <t>Reclass SI_10005567</t>
  </si>
  <si>
    <t>Reclass SI_10005625</t>
  </si>
  <si>
    <t>Reclass SI_10006035</t>
  </si>
  <si>
    <t>Reclass SI_10006740</t>
  </si>
  <si>
    <t>Reclass SI_10006747</t>
  </si>
  <si>
    <t>Reclass SI_10006748</t>
  </si>
  <si>
    <t>Reclass SI_10007573</t>
  </si>
  <si>
    <t>Reclass Software Maintenance f</t>
  </si>
  <si>
    <t>Reclass to RDS ER_00016172</t>
  </si>
  <si>
    <t>Reclass to RDSL SI_10004830</t>
  </si>
  <si>
    <t>Reclass to RDSL SI_10004838</t>
  </si>
  <si>
    <t>Reclass to RDSL SI_10004838 &amp;</t>
  </si>
  <si>
    <t>Rector High School Sports Hall of Fame Inc</t>
  </si>
  <si>
    <t>Rector High School Sports Hall of Fame</t>
  </si>
  <si>
    <t>Recycle Rite Inc</t>
  </si>
  <si>
    <t>Recycle Rite</t>
  </si>
  <si>
    <t>Red Hat Limited</t>
  </si>
  <si>
    <t>Red Hat</t>
  </si>
  <si>
    <t>VP-280</t>
  </si>
  <si>
    <t>Red Lion Hotel Wenatchee</t>
  </si>
  <si>
    <t>Red River Cleaning Services LLC</t>
  </si>
  <si>
    <t>Red River Cleaning Services</t>
  </si>
  <si>
    <t>Redcliffe Training Associates Limited</t>
  </si>
  <si>
    <t>Redcliffe Training Associates</t>
  </si>
  <si>
    <t>VP-10051</t>
  </si>
  <si>
    <t>Redden Jared</t>
  </si>
  <si>
    <t>Redden Ronald</t>
  </si>
  <si>
    <t>Redens Desrosiers</t>
  </si>
  <si>
    <t>VP-10500</t>
  </si>
  <si>
    <t>Reed Business Information Ltd</t>
  </si>
  <si>
    <t>Reed Business Information</t>
  </si>
  <si>
    <t>Reed Construction</t>
  </si>
  <si>
    <t>100981</t>
  </si>
  <si>
    <t>Reed Farms</t>
  </si>
  <si>
    <t>Reed Smith LLP</t>
  </si>
  <si>
    <t>Reed Smith</t>
  </si>
  <si>
    <t>VP-9605</t>
  </si>
  <si>
    <t>Reed, Laurie</t>
  </si>
  <si>
    <t>VP-7528</t>
  </si>
  <si>
    <t>ReFED Inc</t>
  </si>
  <si>
    <t>ReFed Inc.</t>
  </si>
  <si>
    <t>ReFed</t>
  </si>
  <si>
    <t>Refined Search Limited</t>
  </si>
  <si>
    <t>Refined Search</t>
  </si>
  <si>
    <t>VP-9855</t>
  </si>
  <si>
    <t>Refinitiv</t>
  </si>
  <si>
    <t>Refinitv</t>
  </si>
  <si>
    <t>Reuters</t>
  </si>
  <si>
    <t>Refinitiv Limited</t>
  </si>
  <si>
    <t>VP-8869</t>
  </si>
  <si>
    <t>Refinitiv US LLC</t>
  </si>
  <si>
    <t>Refinitv Limited</t>
  </si>
  <si>
    <t>100714</t>
  </si>
  <si>
    <t>Regan R Bader</t>
  </si>
  <si>
    <t>Regan Rybarczyk</t>
  </si>
  <si>
    <t>Regents of the University of California</t>
  </si>
  <si>
    <t>Regents of the University of Minnesota</t>
  </si>
  <si>
    <t>VP-6719</t>
  </si>
  <si>
    <t>Reginald Johnson</t>
  </si>
  <si>
    <t>Regional Multiple Listing Services Inc</t>
  </si>
  <si>
    <t>Regional Multiple Listing Services</t>
  </si>
  <si>
    <t>VP-10254</t>
  </si>
  <si>
    <t>Regus Canada</t>
  </si>
  <si>
    <t>Regus</t>
  </si>
  <si>
    <t>VP-1936</t>
  </si>
  <si>
    <t>Regus Management Group LLC</t>
  </si>
  <si>
    <t>Regus Management Group</t>
  </si>
  <si>
    <t>VP-1136</t>
  </si>
  <si>
    <t>Regus Management Group LLC (Inactive)</t>
  </si>
  <si>
    <t>Regus Management Group, LLC</t>
  </si>
  <si>
    <t>Reichelt, Todd</t>
  </si>
  <si>
    <t>Todd Reichelt</t>
  </si>
  <si>
    <t>Reid, Peter</t>
  </si>
  <si>
    <t>Reid, Tashan</t>
  </si>
  <si>
    <t>Tashan Reid</t>
  </si>
  <si>
    <t>100729</t>
  </si>
  <si>
    <t>Reigle Cattle Co LLC</t>
  </si>
  <si>
    <t>Reisinger, Kyle</t>
  </si>
  <si>
    <t>101064</t>
  </si>
  <si>
    <t>Reiss Farmland L.P.</t>
  </si>
  <si>
    <t>Reliable Pest Management LLC</t>
  </si>
  <si>
    <t>Reliable Pest Management</t>
  </si>
  <si>
    <t>VP-10526</t>
  </si>
  <si>
    <t>ReliaStar Life Insurance Company</t>
  </si>
  <si>
    <t>RELX GROUP PLC</t>
  </si>
  <si>
    <t>RELX Group</t>
  </si>
  <si>
    <t>Rem Express Car Service Inc</t>
  </si>
  <si>
    <t>Rem Express Car Service</t>
  </si>
  <si>
    <t>VP-8607</t>
  </si>
  <si>
    <t>Remley, Willems</t>
  </si>
  <si>
    <t>Willems Remley</t>
  </si>
  <si>
    <t>100365</t>
  </si>
  <si>
    <t>Remley, Willems, McQuillen &amp; Voss, LLP</t>
  </si>
  <si>
    <t>Renata Santos</t>
  </si>
  <si>
    <t>Renate Vet</t>
  </si>
  <si>
    <t>Renew Technology Inc</t>
  </si>
  <si>
    <t>Renew Technology</t>
  </si>
  <si>
    <t>VP-118</t>
  </si>
  <si>
    <t>Renew Technology, Inc.</t>
  </si>
  <si>
    <t>100660</t>
  </si>
  <si>
    <t>Renville County</t>
  </si>
  <si>
    <t>Renville County Recorder</t>
  </si>
  <si>
    <t>Repas, Christopher F</t>
  </si>
  <si>
    <t>Repinski, Laurel</t>
  </si>
  <si>
    <t>Laurel Repinski</t>
  </si>
  <si>
    <t>Republic Business Credit LLC</t>
  </si>
  <si>
    <t>Republic Business Credit</t>
  </si>
  <si>
    <t>101190</t>
  </si>
  <si>
    <t>Resilience Services, PLLC</t>
  </si>
  <si>
    <t>Resource Semantics LLC</t>
  </si>
  <si>
    <t>Resources Global Professional</t>
  </si>
  <si>
    <t>Resources Investment Advisors LLC</t>
  </si>
  <si>
    <t>Resources Investment Advisors</t>
  </si>
  <si>
    <t>VP-10528</t>
  </si>
  <si>
    <t>Restaurant Finance Corp</t>
  </si>
  <si>
    <t>Restaurant Finance</t>
  </si>
  <si>
    <t>VP-11506</t>
  </si>
  <si>
    <t>Restaurant Research LLC</t>
  </si>
  <si>
    <t>Restaurant Research</t>
  </si>
  <si>
    <t>VP-1131</t>
  </si>
  <si>
    <t>Restaurant Research, LLC</t>
  </si>
  <si>
    <t>Rethink Events Ltd</t>
  </si>
  <si>
    <t>Rethink Events</t>
  </si>
  <si>
    <t>VP-11110</t>
  </si>
  <si>
    <t>Reuters Ltd</t>
  </si>
  <si>
    <t>Reuther, Lauren</t>
  </si>
  <si>
    <t>Revel Global Events Inc</t>
  </si>
  <si>
    <t>Revel Global Events</t>
  </si>
  <si>
    <t>101112</t>
  </si>
  <si>
    <t>Rexco, LLC</t>
  </si>
  <si>
    <t>Reynolds Constr</t>
  </si>
  <si>
    <t>Reynolds Construction</t>
  </si>
  <si>
    <t>VP-9659</t>
  </si>
  <si>
    <t>Reynolds Construction Management Services Inc (Inactive)</t>
  </si>
  <si>
    <t>Reynolds, Monica</t>
  </si>
  <si>
    <t>Monica Reynolds</t>
  </si>
  <si>
    <t>RG Barber Consultants CPAs Inc</t>
  </si>
  <si>
    <t>RG Barber Consultants CPAs</t>
  </si>
  <si>
    <t>VP-8700</t>
  </si>
  <si>
    <t>Rgianfra Consulting Corp</t>
  </si>
  <si>
    <t>Rgianfra Consulting</t>
  </si>
  <si>
    <t>Rgianfra Consulting Group</t>
  </si>
  <si>
    <t>RHB PM Visalia Inc</t>
  </si>
  <si>
    <t>RHB PM Visalia</t>
  </si>
  <si>
    <t>VP-11396</t>
  </si>
  <si>
    <t>Rhett Thiel Creative LLC</t>
  </si>
  <si>
    <t>Rhett Thiel Creative</t>
  </si>
  <si>
    <t>VP-3974</t>
  </si>
  <si>
    <t>Rhoda Banks (Terminated)</t>
  </si>
  <si>
    <t>100195</t>
  </si>
  <si>
    <t>Rhodes Red Angus, LLC</t>
  </si>
  <si>
    <t>Rhodes, Meagan</t>
  </si>
  <si>
    <t>Meagan Rhodes</t>
  </si>
  <si>
    <t>Ribatto, Sebastien M</t>
  </si>
  <si>
    <t>Sebastien Ribatto</t>
  </si>
  <si>
    <t>Ribeiro Filho, Paulo R</t>
  </si>
  <si>
    <t>Ribeiro Nicole</t>
  </si>
  <si>
    <t>100290</t>
  </si>
  <si>
    <t>Ricardo Romero</t>
  </si>
  <si>
    <t>Rice County Community Foundation Inc DBA Northern Rice Goodfello</t>
  </si>
  <si>
    <t>Northern Rice Goodfello</t>
  </si>
  <si>
    <t>Rice Dairy LLC</t>
  </si>
  <si>
    <t>Rice Dairy</t>
  </si>
  <si>
    <t>VP-4281</t>
  </si>
  <si>
    <t>Rice Rice and Smith PC</t>
  </si>
  <si>
    <t>Rice Rice and Smith</t>
  </si>
  <si>
    <t>Richard Azer (Terminated)</t>
  </si>
  <si>
    <t>Richard Brown</t>
  </si>
  <si>
    <t>Richard Drier</t>
  </si>
  <si>
    <t>VP-10974</t>
  </si>
  <si>
    <t>Richard E Zemp</t>
  </si>
  <si>
    <t>Richard E. Henderson, Jr.</t>
  </si>
  <si>
    <t>100401</t>
  </si>
  <si>
    <t>100835</t>
  </si>
  <si>
    <t>RICHARD GUY TAYLOR</t>
  </si>
  <si>
    <t>Richard H Zuber</t>
  </si>
  <si>
    <t>Richard Zuber</t>
  </si>
  <si>
    <t>100284</t>
  </si>
  <si>
    <t>Richard H Zuber III</t>
  </si>
  <si>
    <t>VP-8462</t>
  </si>
  <si>
    <t>Richard Henry Holstein IV</t>
  </si>
  <si>
    <t>100829</t>
  </si>
  <si>
    <t>RICHARD IEST DAIRY, INC.</t>
  </si>
  <si>
    <t>VP-10534</t>
  </si>
  <si>
    <t>Richard J Hackett</t>
  </si>
  <si>
    <t>100392</t>
  </si>
  <si>
    <t>Richard Keith Childers</t>
  </si>
  <si>
    <t>Richard Policastro</t>
  </si>
  <si>
    <t>VP-10437</t>
  </si>
  <si>
    <t>Richard R Edmunds</t>
  </si>
  <si>
    <t>VP-6717</t>
  </si>
  <si>
    <t>Richard Samuelian</t>
  </si>
  <si>
    <t>Richard, Taylor</t>
  </si>
  <si>
    <t>Taylor Richard</t>
  </si>
  <si>
    <t>Richardson, Jodi</t>
  </si>
  <si>
    <t>Richert &amp; Associates</t>
  </si>
  <si>
    <t>Richland County Recorder</t>
  </si>
  <si>
    <t>Richland County</t>
  </si>
  <si>
    <t>VP-9198</t>
  </si>
  <si>
    <t>Richland County Sheriff's Offi</t>
  </si>
  <si>
    <t>Richland County Sheriff</t>
  </si>
  <si>
    <t>Richland County Sheriff's Office</t>
  </si>
  <si>
    <t>Richman, Mark H</t>
  </si>
  <si>
    <t>Rick Clemens</t>
  </si>
  <si>
    <t>Rick Clemens (On Leave)</t>
  </si>
  <si>
    <t>Rick Drier</t>
  </si>
  <si>
    <t>Rico Margarida</t>
  </si>
  <si>
    <t>Ricoh Mexicana SA De CV</t>
  </si>
  <si>
    <t>Ricoh Mexicana</t>
  </si>
  <si>
    <t>VP-10331</t>
  </si>
  <si>
    <t>Ricoh USA Inc</t>
  </si>
  <si>
    <t>Ricoh USA</t>
  </si>
  <si>
    <t>VP-4359</t>
  </si>
  <si>
    <t>Riddle Kyle</t>
  </si>
  <si>
    <t>Ridgely Farms LLC</t>
  </si>
  <si>
    <t>Ridgely Farms</t>
  </si>
  <si>
    <t>101285</t>
  </si>
  <si>
    <t>Riedstra Dairy Ltd.</t>
  </si>
  <si>
    <t>Rigby, Andrus, &amp; Rigby Law, PLLC</t>
  </si>
  <si>
    <t>Rigby, Andrus, &amp; Rigby Law</t>
  </si>
  <si>
    <t>Rigerta Hysi</t>
  </si>
  <si>
    <t>VP-11818</t>
  </si>
  <si>
    <t>RightSource Holdings, Inc</t>
  </si>
  <si>
    <t>Rightsource</t>
  </si>
  <si>
    <t>Rigsby, Patricia</t>
  </si>
  <si>
    <t>100988</t>
  </si>
  <si>
    <t>RIGTRUP EGG FARM, L.L.C.</t>
  </si>
  <si>
    <t>Rihanat Bakenne</t>
  </si>
  <si>
    <t>Riley Holmes</t>
  </si>
  <si>
    <t>Riley, Devin</t>
  </si>
  <si>
    <t>Riley, Nichole</t>
  </si>
  <si>
    <t>Rina Mangmorade</t>
  </si>
  <si>
    <t>Rina Mangmoradeth</t>
  </si>
  <si>
    <t>Rinaldi, Michael R</t>
  </si>
  <si>
    <t>100875</t>
  </si>
  <si>
    <t>RINCON PACIFIC LLC</t>
  </si>
  <si>
    <t>Riney &amp; Mayfield, LLP</t>
  </si>
  <si>
    <t>Riney and Mayfield</t>
  </si>
  <si>
    <t>Riney and Mayfield LLP</t>
  </si>
  <si>
    <t>VP-8009</t>
  </si>
  <si>
    <t>Riney and Mayfield LLP (Inactive)</t>
  </si>
  <si>
    <t>100711</t>
  </si>
  <si>
    <t>Rios Farming Company, LLC</t>
  </si>
  <si>
    <t>Rioseco, Camila</t>
  </si>
  <si>
    <t>Ripp, Jamie</t>
  </si>
  <si>
    <t>Rise Against Hu</t>
  </si>
  <si>
    <t>Rise Against Hunger</t>
  </si>
  <si>
    <t>VP-7362</t>
  </si>
  <si>
    <t>Rise Against Hunger Inc (Inactive)</t>
  </si>
  <si>
    <t>Rise Against Hunger, Inc.</t>
  </si>
  <si>
    <t>Rishaun Khan (Terminated)</t>
  </si>
  <si>
    <t>RISI, Inc.</t>
  </si>
  <si>
    <t>RISI</t>
  </si>
  <si>
    <t>Rising Above LL</t>
  </si>
  <si>
    <t>Rising Above</t>
  </si>
  <si>
    <t>Rising Above LLC</t>
  </si>
  <si>
    <t>VP-9275</t>
  </si>
  <si>
    <t>Rising Above LLC (Inactive)</t>
  </si>
  <si>
    <t>Ritenour Co Care, Inc.</t>
  </si>
  <si>
    <t>Ritenour Co Care</t>
  </si>
  <si>
    <t>Ritter Appraisals Inc</t>
  </si>
  <si>
    <t>VP-11275</t>
  </si>
  <si>
    <t>Riverdale Offic</t>
  </si>
  <si>
    <t>Riverdale Office Properties</t>
  </si>
  <si>
    <t>Riverdale Office Properties LL</t>
  </si>
  <si>
    <t>Riverdale Office Properties LLC</t>
  </si>
  <si>
    <t>VP-8307</t>
  </si>
  <si>
    <t>Rivers, Shanti</t>
  </si>
  <si>
    <t>Shanti Rivers</t>
  </si>
  <si>
    <t>Riverside Montossori Inc</t>
  </si>
  <si>
    <t>Riverside Montossori</t>
  </si>
  <si>
    <t>VP-10065</t>
  </si>
  <si>
    <t>100297</t>
  </si>
  <si>
    <t>RIVERVIEW DAIRY, L.P.</t>
  </si>
  <si>
    <t>101152</t>
  </si>
  <si>
    <t>RLF Clayton Farms, LLC</t>
  </si>
  <si>
    <t>100817</t>
  </si>
  <si>
    <t>RLF Deep Creek, LLC</t>
  </si>
  <si>
    <t>RLF Desert Farms VII LLC</t>
  </si>
  <si>
    <t>RLF Desert Farms VII</t>
  </si>
  <si>
    <t>100448</t>
  </si>
  <si>
    <t>RLF Desert Farms VII, LLC</t>
  </si>
  <si>
    <t>RM Baril General Contractor Inc.</t>
  </si>
  <si>
    <t>RM Baril General Contractor</t>
  </si>
  <si>
    <t>101147</t>
  </si>
  <si>
    <t>Rob Derikx</t>
  </si>
  <si>
    <t>Rob Osterbauer</t>
  </si>
  <si>
    <t>Rob Pace</t>
  </si>
  <si>
    <t>Rob Synovec</t>
  </si>
  <si>
    <t>Rob Trovato</t>
  </si>
  <si>
    <t>Rob Vlahiotis</t>
  </si>
  <si>
    <t>Robb Steinke Appraisal LLC</t>
  </si>
  <si>
    <t>Robb Steinke Appraisal</t>
  </si>
  <si>
    <t>100983</t>
  </si>
  <si>
    <t>Robbie Dee Sweet Jr.</t>
  </si>
  <si>
    <t>VP-11754</t>
  </si>
  <si>
    <t>Robbie McCord</t>
  </si>
  <si>
    <t>Roberge, Colin</t>
  </si>
  <si>
    <t>Colin Roberge</t>
  </si>
  <si>
    <t>Robert (Bob) Menezes</t>
  </si>
  <si>
    <t>Robert A Menezes</t>
  </si>
  <si>
    <t>VP-4360</t>
  </si>
  <si>
    <t>100186</t>
  </si>
  <si>
    <t>ROBERT B MARKARIAN</t>
  </si>
  <si>
    <t>Robert Butler</t>
  </si>
  <si>
    <t>Robert Byron York</t>
  </si>
  <si>
    <t>VP-11060</t>
  </si>
  <si>
    <t>101148</t>
  </si>
  <si>
    <t>Robert Claude Crews II</t>
  </si>
  <si>
    <t>100515</t>
  </si>
  <si>
    <t>ROBERT CRAIG VINEYARDS LLC</t>
  </si>
  <si>
    <t>100116</t>
  </si>
  <si>
    <t>Robert Devin Oesterle</t>
  </si>
  <si>
    <t>Robert Duckwort</t>
  </si>
  <si>
    <t>Robert E Lehman</t>
  </si>
  <si>
    <t>Robert Lehman</t>
  </si>
  <si>
    <t>VP-9427</t>
  </si>
  <si>
    <t>100243</t>
  </si>
  <si>
    <t>Robert E. Cope</t>
  </si>
  <si>
    <t>Robert Half International Inc</t>
  </si>
  <si>
    <t>Robert Half International</t>
  </si>
  <si>
    <t>VP-8482</t>
  </si>
  <si>
    <t>Robert J Steinke</t>
  </si>
  <si>
    <t>Robert Lackey</t>
  </si>
  <si>
    <t>Robert Moody Appraisers</t>
  </si>
  <si>
    <t>Robert Morrison Appraisal</t>
  </si>
  <si>
    <t>Robert Morrison Appraisal LLC</t>
  </si>
  <si>
    <t>VP-8184</t>
  </si>
  <si>
    <t>Robert Popwell</t>
  </si>
  <si>
    <t>100301</t>
  </si>
  <si>
    <t>ROBERT R BIGNAMI</t>
  </si>
  <si>
    <t>100159</t>
  </si>
  <si>
    <t>Robert R Garcia</t>
  </si>
  <si>
    <t>Robert Saunders</t>
  </si>
  <si>
    <t>Robert Sinescu</t>
  </si>
  <si>
    <t>100749</t>
  </si>
  <si>
    <t>Robert Son Vu</t>
  </si>
  <si>
    <t>Robert T Wuttke</t>
  </si>
  <si>
    <t>Robert Wuttke</t>
  </si>
  <si>
    <t>Robert T Wuttke Jr</t>
  </si>
  <si>
    <t>VP-8212</t>
  </si>
  <si>
    <t>Robert Valenzuela</t>
  </si>
  <si>
    <t>Robert W Barnett</t>
  </si>
  <si>
    <t>Robert Barnett</t>
  </si>
  <si>
    <t>Roberto Trovato</t>
  </si>
  <si>
    <t>Roberts Event Group, Inc</t>
  </si>
  <si>
    <t>Roberts Event Group</t>
  </si>
  <si>
    <t>VP-10647</t>
  </si>
  <si>
    <t>Roberts, Rebecca</t>
  </si>
  <si>
    <t>Robin Flournoy</t>
  </si>
  <si>
    <t>Robin Flournoy (On Leave)</t>
  </si>
  <si>
    <t>Robin Haddock</t>
  </si>
  <si>
    <t>Robin Huber</t>
  </si>
  <si>
    <t>Robin Speck</t>
  </si>
  <si>
    <t>Robin Tharpe</t>
  </si>
  <si>
    <t>Robin Wright</t>
  </si>
  <si>
    <t>Robinette, Theresa</t>
  </si>
  <si>
    <t>Theresa Robinette</t>
  </si>
  <si>
    <t>Robinson Duffy and Bernard LLP</t>
  </si>
  <si>
    <t>Robinson Duffy and Bernard</t>
  </si>
  <si>
    <t>VP-8186</t>
  </si>
  <si>
    <t>Robinson Paula</t>
  </si>
  <si>
    <t>Robinson, Grant</t>
  </si>
  <si>
    <t>Robinson, Johnathon</t>
  </si>
  <si>
    <t>Robles Anthony</t>
  </si>
  <si>
    <t>Robles, Cheryl</t>
  </si>
  <si>
    <t>Robyn Carmel (On Leave)</t>
  </si>
  <si>
    <t>100516</t>
  </si>
  <si>
    <t>ROBYN KAY WILSON</t>
  </si>
  <si>
    <t>Robyn Shapiro</t>
  </si>
  <si>
    <t>Rocio Chavez</t>
  </si>
  <si>
    <t>Rock County Sheriff</t>
  </si>
  <si>
    <t>Rock County</t>
  </si>
  <si>
    <t>VP-9541</t>
  </si>
  <si>
    <t>Rock County Sheriff (Inactive)</t>
  </si>
  <si>
    <t>Rock Road Consulting LLC</t>
  </si>
  <si>
    <t>Rock Road Consulting</t>
  </si>
  <si>
    <t>Rock, Nathan</t>
  </si>
  <si>
    <t>Nathan Rock</t>
  </si>
  <si>
    <t>101233</t>
  </si>
  <si>
    <t>Rocky Leo Silveira</t>
  </si>
  <si>
    <t>Rocky Mountain Advisory LLC</t>
  </si>
  <si>
    <t>Rocky Mountain Advisory</t>
  </si>
  <si>
    <t>VP-8772</t>
  </si>
  <si>
    <t>Rocky Mountain Agronomics Inc</t>
  </si>
  <si>
    <t>Rocky Mountain Agronomics</t>
  </si>
  <si>
    <t>100504</t>
  </si>
  <si>
    <t>Rocky Mountain Land  and Cattle, L.L.C</t>
  </si>
  <si>
    <t>Rod Uhrig</t>
  </si>
  <si>
    <t>Roderik Bernard Cornelis Bronkhorst</t>
  </si>
  <si>
    <t>Roderik Bernard Cornelis Bronkhorst (Terminated)</t>
  </si>
  <si>
    <t>Roderik van der Werf</t>
  </si>
  <si>
    <t>Rodgers Ashley</t>
  </si>
  <si>
    <t>Ashley Rodgers</t>
  </si>
  <si>
    <t>101315</t>
  </si>
  <si>
    <t>Rodney K Croucher</t>
  </si>
  <si>
    <t>Rodrigo Garcia</t>
  </si>
  <si>
    <t>Rodriguez, Jamie D</t>
  </si>
  <si>
    <t>Rodriguez, Salvador</t>
  </si>
  <si>
    <t>Salvador Rodriguez</t>
  </si>
  <si>
    <t>Rodriguez, Sandra</t>
  </si>
  <si>
    <t>Sandra Rodriguez</t>
  </si>
  <si>
    <t>Roel and Joyce Hofstee Family</t>
  </si>
  <si>
    <t>100091</t>
  </si>
  <si>
    <t>Roel and Joyce Hofstee Family Trust</t>
  </si>
  <si>
    <t>Roel ter Voort</t>
  </si>
  <si>
    <t>VP-11176</t>
  </si>
  <si>
    <t>Roelof van Dijk</t>
  </si>
  <si>
    <t>Roesch Inc</t>
  </si>
  <si>
    <t>Roesch</t>
  </si>
  <si>
    <t>101348</t>
  </si>
  <si>
    <t>ROEST FAMILY DAIRY</t>
  </si>
  <si>
    <t>100208</t>
  </si>
  <si>
    <t>ROGERS FAMILY FARMING</t>
  </si>
  <si>
    <t>Rogers Wireless</t>
  </si>
  <si>
    <t>VP-1938</t>
  </si>
  <si>
    <t>Rogers, Amber</t>
  </si>
  <si>
    <t>Rogers, Natalie H</t>
  </si>
  <si>
    <t>Rogowski, Eric J</t>
  </si>
  <si>
    <t>Rohan John</t>
  </si>
  <si>
    <t>Rohan John (Terminated)</t>
  </si>
  <si>
    <t>Rohatsch Nicole</t>
  </si>
  <si>
    <t>Rohit Mehmi</t>
  </si>
  <si>
    <t>ROI Search Partners LLC</t>
  </si>
  <si>
    <t>ROI Search Partners</t>
  </si>
  <si>
    <t>VP-11422</t>
  </si>
  <si>
    <t>Rojas, Jose</t>
  </si>
  <si>
    <t>Jose Rojas</t>
  </si>
  <si>
    <t>Roland Fumasi</t>
  </si>
  <si>
    <t>100395</t>
  </si>
  <si>
    <t>Rolland Durst</t>
  </si>
  <si>
    <t>100759</t>
  </si>
  <si>
    <t>Rolling Meadow Ranch, Inc</t>
  </si>
  <si>
    <t>Romaine Empire Inc dba Farmer's Fridge</t>
  </si>
  <si>
    <t>VP-10710</t>
  </si>
  <si>
    <t>Romano, Margret</t>
  </si>
  <si>
    <t>Margret Romano</t>
  </si>
  <si>
    <t>Romines, Elizabeth</t>
  </si>
  <si>
    <t>Rommel Domingo (Terminated)</t>
  </si>
  <si>
    <t>Romo, Carollann</t>
  </si>
  <si>
    <t>Ron Herzing</t>
  </si>
  <si>
    <t>Ronak Enterprises LLC</t>
  </si>
  <si>
    <t>Ronak Enterprises</t>
  </si>
  <si>
    <t>VP-9020</t>
  </si>
  <si>
    <t>100541</t>
  </si>
  <si>
    <t>Ronald Alfred Andersen</t>
  </si>
  <si>
    <t>100482</t>
  </si>
  <si>
    <t>Ronald D Hart</t>
  </si>
  <si>
    <t>100144</t>
  </si>
  <si>
    <t>Ronald E Stock</t>
  </si>
  <si>
    <t>Ronald Fulop</t>
  </si>
  <si>
    <t>Ronald H Lund</t>
  </si>
  <si>
    <t>Ronald Lund</t>
  </si>
  <si>
    <t>VP-9418</t>
  </si>
  <si>
    <t>100613</t>
  </si>
  <si>
    <t>RONALD J VANDER POEL</t>
  </si>
  <si>
    <t>100353</t>
  </si>
  <si>
    <t>Ronald J. Sherwood</t>
  </si>
  <si>
    <t>Ronald McDonald Charities House of Idaho</t>
  </si>
  <si>
    <t>Ronald McDonald House Charities of Idaho</t>
  </si>
  <si>
    <t>VP-2221</t>
  </si>
  <si>
    <t>101174</t>
  </si>
  <si>
    <t>RONALD P. LEMENAGER</t>
  </si>
  <si>
    <t>101042</t>
  </si>
  <si>
    <t>Ronald Paasch Farms II</t>
  </si>
  <si>
    <t>Ronald Redden</t>
  </si>
  <si>
    <t>100873</t>
  </si>
  <si>
    <t>Ronald Robert Greenslade</t>
  </si>
  <si>
    <t>Ronald Votipka</t>
  </si>
  <si>
    <t>Ron Votipka</t>
  </si>
  <si>
    <t>Ronaldo Caguin</t>
  </si>
  <si>
    <t>Ronnie Alul</t>
  </si>
  <si>
    <t>100788</t>
  </si>
  <si>
    <t>Ronny John Ennen</t>
  </si>
  <si>
    <t>Roo Lokhande</t>
  </si>
  <si>
    <t>Rooijmans, Floris</t>
  </si>
  <si>
    <t>Rooks County Kansas Register of Deeds</t>
  </si>
  <si>
    <t>Rooks County Register of Deeds</t>
  </si>
  <si>
    <t>Rooks County</t>
  </si>
  <si>
    <t>Roopali Lokhande</t>
  </si>
  <si>
    <t>Ropies LLC</t>
  </si>
  <si>
    <t>Ropies</t>
  </si>
  <si>
    <t>Rorabaugh, Kylie</t>
  </si>
  <si>
    <t>Kylie Rorabaugh</t>
  </si>
  <si>
    <t>Rosa Taveras</t>
  </si>
  <si>
    <t>Rosario, John</t>
  </si>
  <si>
    <t>John Rosario</t>
  </si>
  <si>
    <t>Rose Group Park Avenue LLC</t>
  </si>
  <si>
    <t>Rose Group Park Avenue</t>
  </si>
  <si>
    <t>100858</t>
  </si>
  <si>
    <t>Roseann Loveland (On Leave)</t>
  </si>
  <si>
    <t>Rosehill Search Ltd</t>
  </si>
  <si>
    <t>Rosehill Search</t>
  </si>
  <si>
    <t>VP-10014</t>
  </si>
  <si>
    <t>Rosemarie Tembelis</t>
  </si>
  <si>
    <t>Rosenberg and Fecci Consulting LLC</t>
  </si>
  <si>
    <t>Rosenberg and Fecci Consulting</t>
  </si>
  <si>
    <t>VP-4112</t>
  </si>
  <si>
    <t>Roseville Office LLC</t>
  </si>
  <si>
    <t>Roseville Office</t>
  </si>
  <si>
    <t>Rosiak, Ryan</t>
  </si>
  <si>
    <t>Ryan Rosiak</t>
  </si>
  <si>
    <t>Roskens, Eric</t>
  </si>
  <si>
    <t>Ross County Sheriff</t>
  </si>
  <si>
    <t>Ross County</t>
  </si>
  <si>
    <t>Ross John L</t>
  </si>
  <si>
    <t xml:space="preserve">John Ross </t>
  </si>
  <si>
    <t>Ross, Jamey</t>
  </si>
  <si>
    <t>Jamey Ross</t>
  </si>
  <si>
    <t>Ross, Jenni</t>
  </si>
  <si>
    <t>Rossano, Catharine L</t>
  </si>
  <si>
    <t>Rossi, Gabrielle</t>
  </si>
  <si>
    <t>101353</t>
  </si>
  <si>
    <t>Roth Farms</t>
  </si>
  <si>
    <t>Rothschild, Victoria B</t>
  </si>
  <si>
    <t>Victoria Rothschild</t>
  </si>
  <si>
    <t>Rottler Pest Control</t>
  </si>
  <si>
    <t>VP-11556</t>
  </si>
  <si>
    <t>Rounds, Jared Chandler</t>
  </si>
  <si>
    <t>Roundtree Brea</t>
  </si>
  <si>
    <t>Routt County Clerk &amp; Recorder</t>
  </si>
  <si>
    <t>Routt County</t>
  </si>
  <si>
    <t>Roux De Bezieux, Arnaud</t>
  </si>
  <si>
    <t>Rovey, Paul</t>
  </si>
  <si>
    <t>Paul Rovey</t>
  </si>
  <si>
    <t>Rowe, Elan N</t>
  </si>
  <si>
    <t>Rowley Law Firm LLC</t>
  </si>
  <si>
    <t>LLc</t>
  </si>
  <si>
    <t>Rowley Law Firm</t>
  </si>
  <si>
    <t>VP-8025</t>
  </si>
  <si>
    <t>Roxane Lieverse</t>
  </si>
  <si>
    <t>100685</t>
  </si>
  <si>
    <t>ROY EARL KILLGORE</t>
  </si>
  <si>
    <t>101333</t>
  </si>
  <si>
    <t>Roy Hunter Cobb</t>
  </si>
  <si>
    <t>Roy Teitsworth Inc</t>
  </si>
  <si>
    <t>Roy Teitsworth</t>
  </si>
  <si>
    <t>100137</t>
  </si>
  <si>
    <t>Royal Oak Ag Services Inc.</t>
  </si>
  <si>
    <t>Roybukh, Semen</t>
  </si>
  <si>
    <t>Semen Roybukh</t>
  </si>
  <si>
    <t>VP-9683</t>
  </si>
  <si>
    <t>RPA Wakefield &amp; Hopper Inc</t>
  </si>
  <si>
    <t>RPMR Consulting Inc</t>
  </si>
  <si>
    <t>101226</t>
  </si>
  <si>
    <t>RR1 VENTURES, LLC</t>
  </si>
  <si>
    <t>RSM US LLP</t>
  </si>
  <si>
    <t>RSM US</t>
  </si>
  <si>
    <t>VP-9599</t>
  </si>
  <si>
    <t>RSS 2012 LES Tr</t>
  </si>
  <si>
    <t>RSS 2012 LES Trust</t>
  </si>
  <si>
    <t>VP-9990</t>
  </si>
  <si>
    <t>RT Rogers Farms</t>
  </si>
  <si>
    <t>Rubens Soares Junior</t>
  </si>
  <si>
    <t>Rubio, Sharih</t>
  </si>
  <si>
    <t>Sharih Rubio</t>
  </si>
  <si>
    <t>Rubix International LLC</t>
  </si>
  <si>
    <t>Rubix Internationall LLC</t>
  </si>
  <si>
    <t>Rudolph T Hernandez</t>
  </si>
  <si>
    <t>Rudolph Hernandez</t>
  </si>
  <si>
    <t>Rudroff, Patricia</t>
  </si>
  <si>
    <t>Patricia Rudroff</t>
  </si>
  <si>
    <t>Rudy Guigliano</t>
  </si>
  <si>
    <t>Rudy Guigliano (Terminated)</t>
  </si>
  <si>
    <t>100292</t>
  </si>
  <si>
    <t>Rufenacht Land &amp; Cattle Co Inc</t>
  </si>
  <si>
    <t>Ruggiero, Francesco Antonio</t>
  </si>
  <si>
    <t>100232</t>
  </si>
  <si>
    <t>Ruhter Auction &amp; Realty, Inc</t>
  </si>
  <si>
    <t>Ruiz Jason</t>
  </si>
  <si>
    <t>Ruiz, Gianna</t>
  </si>
  <si>
    <t>101263</t>
  </si>
  <si>
    <t>Rulon Enterprises LLC</t>
  </si>
  <si>
    <t>Rundel, Wyatt</t>
  </si>
  <si>
    <t>Wyatt Rundel</t>
  </si>
  <si>
    <t>Runyan Appraisal Service</t>
  </si>
  <si>
    <t>Rupali Patel</t>
  </si>
  <si>
    <t>100466</t>
  </si>
  <si>
    <t>Rural Route Land Trust</t>
  </si>
  <si>
    <t>Russell C Simon</t>
  </si>
  <si>
    <t>Russell Simon</t>
  </si>
  <si>
    <t>Russell County Clerk - KY (42629)</t>
  </si>
  <si>
    <t>Russell County Clerk</t>
  </si>
  <si>
    <t>Russell County</t>
  </si>
  <si>
    <t>Russell Pereira</t>
  </si>
  <si>
    <t>101165</t>
  </si>
  <si>
    <t>Russell Reser Farm L.L.C.</t>
  </si>
  <si>
    <t>Russell Reynolds Associates Inc</t>
  </si>
  <si>
    <t>Russell Reynolds Associates</t>
  </si>
  <si>
    <t>VP-3446</t>
  </si>
  <si>
    <t>Russell Reyolds Associates, Inc</t>
  </si>
  <si>
    <t>Russell Reyolds Associates</t>
  </si>
  <si>
    <t>101324</t>
  </si>
  <si>
    <t>Russell Schwendiman Farms Inc</t>
  </si>
  <si>
    <t>Russlker Development LLC</t>
  </si>
  <si>
    <t>Russlker Development</t>
  </si>
  <si>
    <t>Ruth Akinduro</t>
  </si>
  <si>
    <t>Ruth Henriquez</t>
  </si>
  <si>
    <t>100639</t>
  </si>
  <si>
    <t>RUTLEDGE FARMING COMPANY INC</t>
  </si>
  <si>
    <t>Rutledge Investment Co</t>
  </si>
  <si>
    <t>Rutledge Investment</t>
  </si>
  <si>
    <t>Rutledge Investment Company</t>
  </si>
  <si>
    <t>VP-9196</t>
  </si>
  <si>
    <t>100614</t>
  </si>
  <si>
    <t>RV Farms LLC</t>
  </si>
  <si>
    <t>Ryan Berger</t>
  </si>
  <si>
    <t>Ryan Buenemann</t>
  </si>
  <si>
    <t>VP-11156</t>
  </si>
  <si>
    <t>Ryan Cranney</t>
  </si>
  <si>
    <t>Ryan Findlay</t>
  </si>
  <si>
    <t>VP-11166</t>
  </si>
  <si>
    <t>100638</t>
  </si>
  <si>
    <t>Ryan Robert Riechers</t>
  </si>
  <si>
    <t>Ryan Short</t>
  </si>
  <si>
    <t>Ryan Tewell</t>
  </si>
  <si>
    <t>Ryan VanCooten</t>
  </si>
  <si>
    <t>Ryan Waldinger</t>
  </si>
  <si>
    <t>Ryan Waterman</t>
  </si>
  <si>
    <t>Ryan Winkler</t>
  </si>
  <si>
    <t>Ryel, Julie</t>
  </si>
  <si>
    <t>Julie Ryel</t>
  </si>
  <si>
    <t>S &amp; J Entrance &amp; window specialists Inc</t>
  </si>
  <si>
    <t>S &amp; J Entrance &amp; window specialists</t>
  </si>
  <si>
    <t>S &amp; P Global Market Intelligence LLC</t>
  </si>
  <si>
    <t>S&amp;P Global Market Intelligence</t>
  </si>
  <si>
    <t>S&amp;P Global</t>
  </si>
  <si>
    <t>S &amp; P Global Market Intelligence, Inc.</t>
  </si>
  <si>
    <t>VP-8431</t>
  </si>
  <si>
    <t>S and S Commercial Cleaning</t>
  </si>
  <si>
    <t>101331</t>
  </si>
  <si>
    <t>S and S Farms</t>
  </si>
  <si>
    <t>VP-11360</t>
  </si>
  <si>
    <t>S F Holden Inc</t>
  </si>
  <si>
    <t>S&amp;P Global Inc</t>
  </si>
  <si>
    <t>VP-3205</t>
  </si>
  <si>
    <t>101170</t>
  </si>
  <si>
    <t>S&amp;P Global Limited</t>
  </si>
  <si>
    <t>S&amp;P Global Market Intelligence Inc</t>
  </si>
  <si>
    <t>S&amp;P Global Platts</t>
  </si>
  <si>
    <t>S&amp;P Global Platts'</t>
  </si>
  <si>
    <t>S&amp;P Markit Group Limited</t>
  </si>
  <si>
    <t>101289</t>
  </si>
  <si>
    <t>S. Warren Meads Family Farm, Inc</t>
  </si>
  <si>
    <t>S.W.I.F.T Pan - Americas Inc</t>
  </si>
  <si>
    <t>S.W.I.F.T Pan - Americas</t>
  </si>
  <si>
    <t>SAAF Holdings LLC</t>
  </si>
  <si>
    <t>SAAF Holdings</t>
  </si>
  <si>
    <t>Saba Sajjad</t>
  </si>
  <si>
    <t>Sabel, Bart J</t>
  </si>
  <si>
    <t>Bart Sabel</t>
  </si>
  <si>
    <t>Sabin, Justin</t>
  </si>
  <si>
    <t>100686</t>
  </si>
  <si>
    <t>Sabor Farms, LLC</t>
  </si>
  <si>
    <t>Sabrina Griffin</t>
  </si>
  <si>
    <t>Sacred Heart School/Pastor Sacred Heart Catholic Parish Brawley</t>
  </si>
  <si>
    <t>Sadayoshi Tanahashi</t>
  </si>
  <si>
    <t>Safeguard Business Systems</t>
  </si>
  <si>
    <t>SAGE</t>
  </si>
  <si>
    <t>Sage Properties LLC</t>
  </si>
  <si>
    <t>Sage Properties</t>
  </si>
  <si>
    <t>VP-7855</t>
  </si>
  <si>
    <t>Sage Properties LLC (Inactive)</t>
  </si>
  <si>
    <t>101086</t>
  </si>
  <si>
    <t>SAGOUSPE FAMILY ORCHARDS I LLC</t>
  </si>
  <si>
    <t>Sahota, Harpreet S</t>
  </si>
  <si>
    <t>Saik Management Group Inc</t>
  </si>
  <si>
    <t>Saik Management Group</t>
  </si>
  <si>
    <t>VP-11620</t>
  </si>
  <si>
    <t>Sain, Chase E</t>
  </si>
  <si>
    <t>Chase Sain</t>
  </si>
  <si>
    <t>Sakowicz, Kaitlynn</t>
  </si>
  <si>
    <t>Salary.com LLC</t>
  </si>
  <si>
    <t>Salary.com</t>
  </si>
  <si>
    <t>VP-9012</t>
  </si>
  <si>
    <t>Salcedo, Flavia</t>
  </si>
  <si>
    <t>Salem Multiple Listing Bureau Inc</t>
  </si>
  <si>
    <t>Salem Multiple Listing Bureau</t>
  </si>
  <si>
    <t>VP-10164</t>
  </si>
  <si>
    <t>Salesforce.com Inc</t>
  </si>
  <si>
    <t>Salesforce.com</t>
  </si>
  <si>
    <t>Salesforce.com, Inc</t>
  </si>
  <si>
    <t>Salesforcecom Inc</t>
  </si>
  <si>
    <t>VP-4362</t>
  </si>
  <si>
    <t>Saline County Sheriff's Office</t>
  </si>
  <si>
    <t>Saline County Sheriff</t>
  </si>
  <si>
    <t>Saline County</t>
  </si>
  <si>
    <t>VP-9245</t>
  </si>
  <si>
    <t>Saline County Sheriff's Office (Inactive)</t>
  </si>
  <si>
    <t>Sallee, Samantha D</t>
  </si>
  <si>
    <t>Samantha Sallee</t>
  </si>
  <si>
    <t>Sallis, Leora</t>
  </si>
  <si>
    <t>Leora Sallis</t>
  </si>
  <si>
    <t>Salome, Diemer</t>
  </si>
  <si>
    <t>Diemer Salome</t>
  </si>
  <si>
    <t>Salt &amp; Light Works</t>
  </si>
  <si>
    <t>VP-10655</t>
  </si>
  <si>
    <t>Salvador, Daniel S</t>
  </si>
  <si>
    <t>Sam Haq</t>
  </si>
  <si>
    <t>Sam J Inc</t>
  </si>
  <si>
    <t>Sam J</t>
  </si>
  <si>
    <t>VP-315</t>
  </si>
  <si>
    <t>Sam Lee</t>
  </si>
  <si>
    <t>Sam Lee (Terminated)</t>
  </si>
  <si>
    <t>Sam Zahka-Stern</t>
  </si>
  <si>
    <t>Samantha Boeck</t>
  </si>
  <si>
    <t>Samantha Bonner</t>
  </si>
  <si>
    <t>Samantha Foster</t>
  </si>
  <si>
    <t>Samantha Foster dba Talent Connectors</t>
  </si>
  <si>
    <t>VP-10712</t>
  </si>
  <si>
    <t>Samantha Henderson</t>
  </si>
  <si>
    <t>Samantha Santos</t>
  </si>
  <si>
    <t>Sammut, Matthew C</t>
  </si>
  <si>
    <t>Samples Ethan</t>
  </si>
  <si>
    <t>Ethan Samples</t>
  </si>
  <si>
    <t>Samuel Sloan Jr</t>
  </si>
  <si>
    <t>Samuel Sloan</t>
  </si>
  <si>
    <t>Samuel Taylor</t>
  </si>
  <si>
    <t>Samuel Taylor (On Leave)</t>
  </si>
  <si>
    <t>Samuel, Crystal</t>
  </si>
  <si>
    <t>San Angelo Police Dept</t>
  </si>
  <si>
    <t>San Angelo</t>
  </si>
  <si>
    <t>San Francisco Food Bank</t>
  </si>
  <si>
    <t>VP-3291</t>
  </si>
  <si>
    <t>San Francisco Tax Collector</t>
  </si>
  <si>
    <t>San Francisco</t>
  </si>
  <si>
    <t>VP-1055</t>
  </si>
  <si>
    <t>San Joaquin Sheriff's Office</t>
  </si>
  <si>
    <t>San Joaquin Sheriff</t>
  </si>
  <si>
    <t>San Joaquin County</t>
  </si>
  <si>
    <t>San Joaquin Sheriff's Office -</t>
  </si>
  <si>
    <t>VP-9154</t>
  </si>
  <si>
    <t>San Joaquin Sheriff's Office - California (Inactive)</t>
  </si>
  <si>
    <t>San Patricio County Sheriff's Office</t>
  </si>
  <si>
    <t>San Patricio County Sheriff</t>
  </si>
  <si>
    <t>San Patricio County</t>
  </si>
  <si>
    <t>Sandee, Albertus</t>
  </si>
  <si>
    <t>Sandee's Ltd.</t>
  </si>
  <si>
    <t>Sandee's</t>
  </si>
  <si>
    <t>Sander Jie Sam Foek</t>
  </si>
  <si>
    <t>Sander Pruijs (Terminated)</t>
  </si>
  <si>
    <t>100204</t>
  </si>
  <si>
    <t>Sanderson Farms, Inc</t>
  </si>
  <si>
    <t>Sandhar Orchards A California</t>
  </si>
  <si>
    <t>100039</t>
  </si>
  <si>
    <t>Sandhar Orchards A California General</t>
  </si>
  <si>
    <t>VP-11636</t>
  </si>
  <si>
    <t>Sandler Holdings LLC</t>
  </si>
  <si>
    <t>Sandow, Grace</t>
  </si>
  <si>
    <t>Sandra Andersen</t>
  </si>
  <si>
    <t>Sandra Sanchez</t>
  </si>
  <si>
    <t>100011</t>
  </si>
  <si>
    <t>Sandra Sanchez (Terminated)</t>
  </si>
  <si>
    <t>Sandra Seaton Barnes</t>
  </si>
  <si>
    <t>Sandra Siebert</t>
  </si>
  <si>
    <t>Sandra Wong</t>
  </si>
  <si>
    <t>Sandy Jin</t>
  </si>
  <si>
    <t>101116</t>
  </si>
  <si>
    <t>Sandy Run Poultry Farm</t>
  </si>
  <si>
    <t>Sandy Siebert</t>
  </si>
  <si>
    <t>Sangamon County Recorder's Office</t>
  </si>
  <si>
    <t>Sangamon County Recorder</t>
  </si>
  <si>
    <t>Sangamon County</t>
  </si>
  <si>
    <t>Sanilac County Sheriff</t>
  </si>
  <si>
    <t>Sanilac County</t>
  </si>
  <si>
    <t>Santa Barbara County Clerk</t>
  </si>
  <si>
    <t>Santa Barbara County</t>
  </si>
  <si>
    <t>Santa Barbara T</t>
  </si>
  <si>
    <t>Santa Barbara Treasurer</t>
  </si>
  <si>
    <t>Santa Barbara Treasurer - Tax</t>
  </si>
  <si>
    <t>Santa Barbara Treasurer - Tax Collector</t>
  </si>
  <si>
    <t>VP-9653</t>
  </si>
  <si>
    <t>Santa Fe Group Americas</t>
  </si>
  <si>
    <t>Santa Fe Group Americas Inc</t>
  </si>
  <si>
    <t>VP-7983</t>
  </si>
  <si>
    <t>101140</t>
  </si>
  <si>
    <t>SANTA FE NURSERY INC</t>
  </si>
  <si>
    <t>Santa Fe Reloca</t>
  </si>
  <si>
    <t>Santa Fe Relocation Services</t>
  </si>
  <si>
    <t>Santa Fe Relocation Services B</t>
  </si>
  <si>
    <t>Santa Fe Relocation Services BV</t>
  </si>
  <si>
    <t>VP-254</t>
  </si>
  <si>
    <t>101145</t>
  </si>
  <si>
    <t>SANTA MARIA INVESTMENTS</t>
  </si>
  <si>
    <t>Santa Maria Produce Golf Tournament, Inc.</t>
  </si>
  <si>
    <t>Santa Maria Produce Golf Tournament</t>
  </si>
  <si>
    <t>VP-10810</t>
  </si>
  <si>
    <t>Santa Rosa County Sheriff</t>
  </si>
  <si>
    <t>Santa Rosa County</t>
  </si>
  <si>
    <t>VP-9253</t>
  </si>
  <si>
    <t>Santa Rosa County Sheriff (Inactive)</t>
  </si>
  <si>
    <t>Santa Rosa Juni</t>
  </si>
  <si>
    <t>VP-10180</t>
  </si>
  <si>
    <t>Santa Rosa Junior College Foundation</t>
  </si>
  <si>
    <t>Santhanaraman, Rajagopalan</t>
  </si>
  <si>
    <t>Santos Gustavo</t>
  </si>
  <si>
    <t>Santos, Edward J</t>
  </si>
  <si>
    <t>Santos, Samantha</t>
  </si>
  <si>
    <t>Sapphire Compliance LLC</t>
  </si>
  <si>
    <t>Saputo, Elena</t>
  </si>
  <si>
    <t>Sara Morss (Terminated)</t>
  </si>
  <si>
    <t>Sara Wetlaufer</t>
  </si>
  <si>
    <t>Sara Zamora</t>
  </si>
  <si>
    <t>Sarah Feist</t>
  </si>
  <si>
    <t>Sarah Fleet (On Leave)</t>
  </si>
  <si>
    <t>Sarah Kastigar</t>
  </si>
  <si>
    <t>Sarah Kennedy</t>
  </si>
  <si>
    <t>Sarah Mason (Terminated)</t>
  </si>
  <si>
    <t>Sarah McGeehan (Terminated)</t>
  </si>
  <si>
    <t>Sarah Nun Moeri</t>
  </si>
  <si>
    <t>Sarah Tanaka</t>
  </si>
  <si>
    <t>Sarah Walker</t>
  </si>
  <si>
    <t>Sarasota County</t>
  </si>
  <si>
    <t>Sarasota County Tax Collector</t>
  </si>
  <si>
    <t>Sarasota County FL Tax Collect</t>
  </si>
  <si>
    <t>Sarasota County FL Tax Collector</t>
  </si>
  <si>
    <t>VP-8325</t>
  </si>
  <si>
    <t>Sargent County Recorder</t>
  </si>
  <si>
    <t>Sargent County</t>
  </si>
  <si>
    <t>SAS Institute Inc</t>
  </si>
  <si>
    <t>SAS Institute</t>
  </si>
  <si>
    <t>Sasha Varasano</t>
  </si>
  <si>
    <t>VP-11218</t>
  </si>
  <si>
    <t>Saskatchewan Workers' Compensation Board</t>
  </si>
  <si>
    <t>SATH Industries, LLC</t>
  </si>
  <si>
    <t>SATH Industries</t>
  </si>
  <si>
    <t>VP-10433</t>
  </si>
  <si>
    <t>100659</t>
  </si>
  <si>
    <t>Saturnino Calwo Araguas</t>
  </si>
  <si>
    <t>Saucer Valuation Associates In</t>
  </si>
  <si>
    <t>Saucer Valuation Associates</t>
  </si>
  <si>
    <t>VP-9169</t>
  </si>
  <si>
    <t>Saucer Valuation Associates Inc</t>
  </si>
  <si>
    <t>Sauk County Register of Deeds</t>
  </si>
  <si>
    <t>Sauk County</t>
  </si>
  <si>
    <t>Sauret, Sidpassamde</t>
  </si>
  <si>
    <t>Sidpassamde Sauret</t>
  </si>
  <si>
    <t>Savanna Winterman</t>
  </si>
  <si>
    <t>Savanna Winterman (Terminated)</t>
  </si>
  <si>
    <t>Savannah Reilly</t>
  </si>
  <si>
    <t>Savanti, Maria P</t>
  </si>
  <si>
    <t>Maria Savanti</t>
  </si>
  <si>
    <t>Savardekar, Priyanka Pradip</t>
  </si>
  <si>
    <t>SaviBank</t>
  </si>
  <si>
    <t>100406</t>
  </si>
  <si>
    <t>SAVINO FARMS INC A CALIFORNIA CORP</t>
  </si>
  <si>
    <t>Savory</t>
  </si>
  <si>
    <t>Sawyer, William</t>
  </si>
  <si>
    <t>William Sawyer</t>
  </si>
  <si>
    <t>Scarborough and Tweed</t>
  </si>
  <si>
    <t>VP-11466</t>
  </si>
  <si>
    <t>Scarr, Haydn B</t>
  </si>
  <si>
    <t>SCB Global Ltd</t>
  </si>
  <si>
    <t>SCB Global</t>
  </si>
  <si>
    <t>VP-11428</t>
  </si>
  <si>
    <t>Schaal, Zach</t>
  </si>
  <si>
    <t>Zach Schaal</t>
  </si>
  <si>
    <t>Schaubeck, Margaret A</t>
  </si>
  <si>
    <t>Scheidt David</t>
  </si>
  <si>
    <t>Schenberger Taylor McCormick a</t>
  </si>
  <si>
    <t>VP-7619</t>
  </si>
  <si>
    <t>Schenberger Taylor McCormick and Jecker Inc (Inactive)</t>
  </si>
  <si>
    <t>Schep, Johan</t>
  </si>
  <si>
    <t>Schick, Marie</t>
  </si>
  <si>
    <t>Schieffer, Matthew</t>
  </si>
  <si>
    <t>Matthew Schieffer</t>
  </si>
  <si>
    <t>Schile, Sam</t>
  </si>
  <si>
    <t>Sam Schile</t>
  </si>
  <si>
    <t>100435</t>
  </si>
  <si>
    <t>Schilz Farms, A Nebraska General Partnership</t>
  </si>
  <si>
    <t>Schindler, Carla</t>
  </si>
  <si>
    <t>Schmidt, Corey</t>
  </si>
  <si>
    <t>Schmidt, Jenna K</t>
  </si>
  <si>
    <t>Schmitt, Amy</t>
  </si>
  <si>
    <t>Amy Schmitt</t>
  </si>
  <si>
    <t>Schmitz, Brea</t>
  </si>
  <si>
    <t>Schmitz, Breu</t>
  </si>
  <si>
    <t>Schnelting, Jennifer</t>
  </si>
  <si>
    <t>School District of Lake County Florida</t>
  </si>
  <si>
    <t>Schott, William</t>
  </si>
  <si>
    <t>William Schott</t>
  </si>
  <si>
    <t>Schreck, Amber</t>
  </si>
  <si>
    <t>Schreck, Chris</t>
  </si>
  <si>
    <t>Schroeder, Herman</t>
  </si>
  <si>
    <t>Schuchman, Susan</t>
  </si>
  <si>
    <t>Susan Schuchman</t>
  </si>
  <si>
    <t>100324</t>
  </si>
  <si>
    <t>Schudel Investment Company LLC</t>
  </si>
  <si>
    <t>Schulz, Amber</t>
  </si>
  <si>
    <t>Schuman Compani</t>
  </si>
  <si>
    <t>Schuman Companies</t>
  </si>
  <si>
    <t>Schuman Companies Inc</t>
  </si>
  <si>
    <t>VP-9839</t>
  </si>
  <si>
    <t>Schuyler County Sheriff's Offi</t>
  </si>
  <si>
    <t>Schuyler County Sheriff</t>
  </si>
  <si>
    <t>Schuyler County</t>
  </si>
  <si>
    <t>Schuyler County Sheriff's Office</t>
  </si>
  <si>
    <t>VP-7506</t>
  </si>
  <si>
    <t>Schuyler County Sheriff's Office (Inactive)</t>
  </si>
  <si>
    <t>Schwab Compliance Technologies Inc</t>
  </si>
  <si>
    <t>Schwab Compliance Technologies</t>
  </si>
  <si>
    <t>Schwab Compliance Technologies, Inc.</t>
  </si>
  <si>
    <t>Schwarze, Emelie</t>
  </si>
  <si>
    <t>Emelie Schwarze</t>
  </si>
  <si>
    <t>101141</t>
  </si>
  <si>
    <t>Scipio Springs Dairy, LLC</t>
  </si>
  <si>
    <t>Scissors, Michael</t>
  </si>
  <si>
    <t>Michael Scissors</t>
  </si>
  <si>
    <t>100312</t>
  </si>
  <si>
    <t>ScooterRock Farms Limited</t>
  </si>
  <si>
    <t>VP-10630</t>
  </si>
  <si>
    <t>Scott Alan Cornwell</t>
  </si>
  <si>
    <t>Scott Babrowsky</t>
  </si>
  <si>
    <t>100692</t>
  </si>
  <si>
    <t>Scott County Abstract and Title Company, Inc.</t>
  </si>
  <si>
    <t>Scott County Sheriff</t>
  </si>
  <si>
    <t>Scott County</t>
  </si>
  <si>
    <t>Scott County Title Corporation</t>
  </si>
  <si>
    <t>Scott Douglass &amp; McConnico LLP</t>
  </si>
  <si>
    <t>Scott Douglass &amp; McConnico</t>
  </si>
  <si>
    <t>100096</t>
  </si>
  <si>
    <t>Scott H. Nieport</t>
  </si>
  <si>
    <t>Scott Harken</t>
  </si>
  <si>
    <t>Scott Mueller</t>
  </si>
  <si>
    <t>Scott Myers</t>
  </si>
  <si>
    <t>Scott Prickett</t>
  </si>
  <si>
    <t>Scott Sartor</t>
  </si>
  <si>
    <t>VP-11148</t>
  </si>
  <si>
    <t>Scott Scheid</t>
  </si>
  <si>
    <t>Scott Strattman</t>
  </si>
  <si>
    <t>Scott Tasha</t>
  </si>
  <si>
    <t>Scott, Kristine M</t>
  </si>
  <si>
    <t>Kristine Scott</t>
  </si>
  <si>
    <t>Scott, Rebecca</t>
  </si>
  <si>
    <t>Scott, Tammie</t>
  </si>
  <si>
    <t>Tammie Scott</t>
  </si>
  <si>
    <t>Scottco Mechanical Contractors Inc</t>
  </si>
  <si>
    <t>Scottco Mechanical Contractors</t>
  </si>
  <si>
    <t>Scotten Morgan</t>
  </si>
  <si>
    <t>Scribners Catskill Lodge LLC</t>
  </si>
  <si>
    <t>Scribners Catskill Lodge</t>
  </si>
  <si>
    <t>100181</t>
  </si>
  <si>
    <t>Scurich Berry Farms Inc.</t>
  </si>
  <si>
    <t>SDM Representatives Inc</t>
  </si>
  <si>
    <t>SDM Representatives</t>
  </si>
  <si>
    <t>VP-9944</t>
  </si>
  <si>
    <t>Seabaugh, William W</t>
  </si>
  <si>
    <t>William Seabaugh</t>
  </si>
  <si>
    <t>Seal and Kennedy APC</t>
  </si>
  <si>
    <t>Sean Frizzell</t>
  </si>
  <si>
    <t>Sean Johnstone</t>
  </si>
  <si>
    <t>Sean Nolen</t>
  </si>
  <si>
    <t>Sean Van Eldere</t>
  </si>
  <si>
    <t>Sean Van Elderen</t>
  </si>
  <si>
    <t>Search America</t>
  </si>
  <si>
    <t>Search America Executive Search LLC</t>
  </si>
  <si>
    <t>Search America Executive Search</t>
  </si>
  <si>
    <t>VP-4246</t>
  </si>
  <si>
    <t>Seaton, Sandra</t>
  </si>
  <si>
    <t>Sechler Family Foundation</t>
  </si>
  <si>
    <t>VP-10335</t>
  </si>
  <si>
    <t>Second Harvest Food Support Committee</t>
  </si>
  <si>
    <t>VP-7051</t>
  </si>
  <si>
    <t>Second Pillar Consulting, LLC</t>
  </si>
  <si>
    <t>Second Pillar Consulting</t>
  </si>
  <si>
    <t>VP-10808</t>
  </si>
  <si>
    <t>Securities Industry and Financial Market</t>
  </si>
  <si>
    <t>VP-1018</t>
  </si>
  <si>
    <t>Securities Training Corporation</t>
  </si>
  <si>
    <t>Security 1st Title</t>
  </si>
  <si>
    <t>101005</t>
  </si>
  <si>
    <t>Security 1st Title, LLC</t>
  </si>
  <si>
    <t>Sedgwick Claims Management Svcs Inc</t>
  </si>
  <si>
    <t>Sedgwick Claims Management Svcs</t>
  </si>
  <si>
    <t>VP-1010</t>
  </si>
  <si>
    <t>Sedgwick Claims Management Svcs, Inc</t>
  </si>
  <si>
    <t>Seeds for Progress Foundation Inc</t>
  </si>
  <si>
    <t>Seeds for Progress Foundation</t>
  </si>
  <si>
    <t>VP-4049</t>
  </si>
  <si>
    <t>Seekers Consultancy LLC</t>
  </si>
  <si>
    <t>Seekers Consultancy</t>
  </si>
  <si>
    <t>Seevers Jordan Ziegenmeyer</t>
  </si>
  <si>
    <t>Jordan Ziegenmeyer Seevers</t>
  </si>
  <si>
    <t>Seguros Atlas S.A.</t>
  </si>
  <si>
    <t>Seguros Atlas</t>
  </si>
  <si>
    <t>Seidel, Tierney K</t>
  </si>
  <si>
    <t>Tierney Seidel</t>
  </si>
  <si>
    <t>Selvidge, Shannon D</t>
  </si>
  <si>
    <t>Shannon Selvidge</t>
  </si>
  <si>
    <t>Semen Roybukh (Terminated)</t>
  </si>
  <si>
    <t>VP-7581</t>
  </si>
  <si>
    <t>Seminole Tribe of Florida Inc (Inactive)</t>
  </si>
  <si>
    <t>Seon, Jang</t>
  </si>
  <si>
    <t>101321</t>
  </si>
  <si>
    <t>SEP VI Futura Holdings, Inc.</t>
  </si>
  <si>
    <t>100901</t>
  </si>
  <si>
    <t>Seppa Dairy Co.</t>
  </si>
  <si>
    <t>Sequelis Y Asociados SC</t>
  </si>
  <si>
    <t>Sequelis Y Asociados</t>
  </si>
  <si>
    <t>VP-8415</t>
  </si>
  <si>
    <t>Sequelis Y Asociados, S.C.</t>
  </si>
  <si>
    <t>Serena Reisyan</t>
  </si>
  <si>
    <t>Sergio Garcia</t>
  </si>
  <si>
    <t>VP-11781</t>
  </si>
  <si>
    <t>SERice LLC</t>
  </si>
  <si>
    <t>Serine Cannonau Vineyard</t>
  </si>
  <si>
    <t>Servaas Begheyn (On Leave)</t>
  </si>
  <si>
    <t>Service Abstract and Title Inc</t>
  </si>
  <si>
    <t>Service Abstract and Title</t>
  </si>
  <si>
    <t>ServiceMaster Action Cleaning</t>
  </si>
  <si>
    <t>Servicio de Administracion Tributaria</t>
  </si>
  <si>
    <t>VP-3333</t>
  </si>
  <si>
    <t>100442</t>
  </si>
  <si>
    <t>Seth M Ritter</t>
  </si>
  <si>
    <t>100593</t>
  </si>
  <si>
    <t>Seva Kaur Fields, LLC</t>
  </si>
  <si>
    <t>Seven Springs Farms</t>
  </si>
  <si>
    <t>VP-10987</t>
  </si>
  <si>
    <t>101013</t>
  </si>
  <si>
    <t>Sevilla Estates, LP</t>
  </si>
  <si>
    <t>Seward &amp; Kissel LLP</t>
  </si>
  <si>
    <t>Seward &amp; Kissel</t>
  </si>
  <si>
    <t>SGP International Inc</t>
  </si>
  <si>
    <t>SGP International</t>
  </si>
  <si>
    <t>VP-123</t>
  </si>
  <si>
    <t>SGP International Inc.</t>
  </si>
  <si>
    <t>100126</t>
  </si>
  <si>
    <t>Shady Grove Dairy Farm, LLC</t>
  </si>
  <si>
    <t>Shahapeti, Neeta</t>
  </si>
  <si>
    <t>Shala Carson</t>
  </si>
  <si>
    <t>Carson Shala</t>
  </si>
  <si>
    <t>Shaman BV</t>
  </si>
  <si>
    <t>Shaman</t>
  </si>
  <si>
    <t>VP-3893</t>
  </si>
  <si>
    <t>Shamika Kulkarni</t>
  </si>
  <si>
    <t>Shana Stevenson Group INC</t>
  </si>
  <si>
    <t>Shane Bownds</t>
  </si>
  <si>
    <t>Shane Feuz</t>
  </si>
  <si>
    <t>Shane Geisslinger (Terminated)</t>
  </si>
  <si>
    <t>Shane Simmons</t>
  </si>
  <si>
    <t>Shanna Cooper</t>
  </si>
  <si>
    <t>Shanner, Justine M</t>
  </si>
  <si>
    <t>Shannon Clemis</t>
  </si>
  <si>
    <t>Shannon Ockert</t>
  </si>
  <si>
    <t>Shanti Rivers (Terminated)</t>
  </si>
  <si>
    <t>Sharee Duggan</t>
  </si>
  <si>
    <t>Sharer Brothers LLC</t>
  </si>
  <si>
    <t>Sharer Brothers</t>
  </si>
  <si>
    <t>100075</t>
  </si>
  <si>
    <t>Sharon Smith</t>
  </si>
  <si>
    <t>Sharon Taylor</t>
  </si>
  <si>
    <t>Sharonna Howell</t>
  </si>
  <si>
    <t>Shaw, Andrew</t>
  </si>
  <si>
    <t>Shaw, Colleen</t>
  </si>
  <si>
    <t>Shaw, Kayleen</t>
  </si>
  <si>
    <t>Shawano County Register of Dee</t>
  </si>
  <si>
    <t>Shawano County Register of Deeds</t>
  </si>
  <si>
    <t>Shawano County</t>
  </si>
  <si>
    <t>100556</t>
  </si>
  <si>
    <t>Shawn Anthony McEwen</t>
  </si>
  <si>
    <t>Shawn Boulton</t>
  </si>
  <si>
    <t>Shawn Evers</t>
  </si>
  <si>
    <t>Shawn Smeins</t>
  </si>
  <si>
    <t>Shayan Youssefi</t>
  </si>
  <si>
    <t>Shaye Bowers</t>
  </si>
  <si>
    <t>Sheboygan County (WI) Sheriff</t>
  </si>
  <si>
    <t>Sheboygan County Sheriff</t>
  </si>
  <si>
    <t>Sheboygan County</t>
  </si>
  <si>
    <t>VP-9488</t>
  </si>
  <si>
    <t>Sheboygan County (WI) Sheriff (Inactive)</t>
  </si>
  <si>
    <t>Sheets, Marilyn</t>
  </si>
  <si>
    <t>Marilyn Sheets</t>
  </si>
  <si>
    <t>Sheffer &amp; Schneider Development LLC</t>
  </si>
  <si>
    <t>Sheffer &amp; Schneider Development</t>
  </si>
  <si>
    <t>Sheffer and Schneider Developm</t>
  </si>
  <si>
    <t>VP-7859</t>
  </si>
  <si>
    <t>Sheffer and Schneider Development LLC (Inactive)</t>
  </si>
  <si>
    <t>Shekar, Sonia L</t>
  </si>
  <si>
    <t>Sonia Shekar</t>
  </si>
  <si>
    <t>Shelby L Conley</t>
  </si>
  <si>
    <t>Shelby Conley</t>
  </si>
  <si>
    <t>100052</t>
  </si>
  <si>
    <t>Sheldon Civil Process Service LLC</t>
  </si>
  <si>
    <t>Sheldon Civil Process Service</t>
  </si>
  <si>
    <t>Shelley Kroeger</t>
  </si>
  <si>
    <t>Shelli Race</t>
  </si>
  <si>
    <t>101248</t>
  </si>
  <si>
    <t>Shenandoah Dairy, Inc.</t>
  </si>
  <si>
    <t>Shepherd, George</t>
  </si>
  <si>
    <t>George Shepherd</t>
  </si>
  <si>
    <t>Sheppard, Philip</t>
  </si>
  <si>
    <t>Sher Family Revocable Living T</t>
  </si>
  <si>
    <t>Sher Family Revocable Living Trust</t>
  </si>
  <si>
    <t>VP-7022</t>
  </si>
  <si>
    <t>Sher Family Revocable Living Trust (Inactive)</t>
  </si>
  <si>
    <t>Sheraton Westport Lakeside Chalet</t>
  </si>
  <si>
    <t>101107</t>
  </si>
  <si>
    <t>Sheridan Realty &amp; Auction Co</t>
  </si>
  <si>
    <t>100433</t>
  </si>
  <si>
    <t>Sheridan Realty &amp; Auction Co. (Inactive)</t>
  </si>
  <si>
    <t>Sherman County Sheriff</t>
  </si>
  <si>
    <t>Sherman County</t>
  </si>
  <si>
    <t>Sherman Howard LLC</t>
  </si>
  <si>
    <t>Sherman Howard</t>
  </si>
  <si>
    <t>Sherman Howard LLC (Inactive)</t>
  </si>
  <si>
    <t>VP-3256</t>
  </si>
  <si>
    <t>Sherman, Bruce</t>
  </si>
  <si>
    <t>100974</t>
  </si>
  <si>
    <t>Sherry Kueker</t>
  </si>
  <si>
    <t>Sherwell, Pablo</t>
  </si>
  <si>
    <t>Sherwood, Patricia</t>
  </si>
  <si>
    <t>Patricia Sherwood</t>
  </si>
  <si>
    <t>Sheryll Tesch</t>
  </si>
  <si>
    <t>Sheryll Tesch (Terminated)</t>
  </si>
  <si>
    <t>Shiloh Commerci</t>
  </si>
  <si>
    <t>Shiloh Commercial Properties</t>
  </si>
  <si>
    <t>Shiloh Commercial Properties L</t>
  </si>
  <si>
    <t>Shiloh Commercial Properties LLC</t>
  </si>
  <si>
    <t>VP-10069</t>
  </si>
  <si>
    <t>Shindler, Mallory</t>
  </si>
  <si>
    <t>Mallory Shindler</t>
  </si>
  <si>
    <t>Shiralkar, Udayan V</t>
  </si>
  <si>
    <t>Udayan Shiralkar</t>
  </si>
  <si>
    <t>Shirk, Leia</t>
  </si>
  <si>
    <t>Leia Shirk</t>
  </si>
  <si>
    <t>Shirley Fujino</t>
  </si>
  <si>
    <t>Shirley Owen</t>
  </si>
  <si>
    <t>101259</t>
  </si>
  <si>
    <t>Shively Custom Farming, LLC</t>
  </si>
  <si>
    <t>101202</t>
  </si>
  <si>
    <t>Shively Heritage Farms LLC</t>
  </si>
  <si>
    <t>Shivprasad, Natasha D</t>
  </si>
  <si>
    <t>Natasha Shivprasad</t>
  </si>
  <si>
    <t>Shoemaker, Kenneth</t>
  </si>
  <si>
    <t>Shonley, Jaye</t>
  </si>
  <si>
    <t>Shook Jeffrey I</t>
  </si>
  <si>
    <t>ShoreGroup Solutions LLC</t>
  </si>
  <si>
    <t>ShoreGroup Solutions</t>
  </si>
  <si>
    <t>ShoreGroup Solutions LLC (Inactive)</t>
  </si>
  <si>
    <t>VP-7479</t>
  </si>
  <si>
    <t>Short, Ryan</t>
  </si>
  <si>
    <t>Shred</t>
  </si>
  <si>
    <t>Shred It</t>
  </si>
  <si>
    <t>Shred It US JV LLC</t>
  </si>
  <si>
    <t>Shred It US JV</t>
  </si>
  <si>
    <t>Shred-It US JV</t>
  </si>
  <si>
    <t>Shred-It US JV LLC</t>
  </si>
  <si>
    <t>VP-4364</t>
  </si>
  <si>
    <t>Shred-It US JV LLC (Inactive)</t>
  </si>
  <si>
    <t>Shreya Amin</t>
  </si>
  <si>
    <t>Shriners Hospitals for Children</t>
  </si>
  <si>
    <t>Shuo Li</t>
  </si>
  <si>
    <t>-Si_10003303 On 01-01</t>
  </si>
  <si>
    <t>-Si_10003303 On 01-02</t>
  </si>
  <si>
    <t>-Si_10003303 On 01-03</t>
  </si>
  <si>
    <t>-Si_10003303 On 01-04</t>
  </si>
  <si>
    <t>-Si_10003303 On 01-05</t>
  </si>
  <si>
    <t>-Si_10003303 On 01-06</t>
  </si>
  <si>
    <t>-Si_10003303 On 01-07</t>
  </si>
  <si>
    <t>-Si_10003303 On 01-08</t>
  </si>
  <si>
    <t>-Si_10003303 On 01-10</t>
  </si>
  <si>
    <t>-Si_10003303 On 01-11</t>
  </si>
  <si>
    <t>-Si_10003303 On 01-12</t>
  </si>
  <si>
    <t>-Si_10003303 On 1-Aug</t>
  </si>
  <si>
    <t>-Si_10003303 On 1-Jul</t>
  </si>
  <si>
    <t>-Si_10003303 On 1-Jun</t>
  </si>
  <si>
    <t>-Si_10003303 On 1-Mei</t>
  </si>
  <si>
    <t>-Si_10003303 On 1-Sep</t>
  </si>
  <si>
    <t>SI_10003753 &amp; SI_10003754 adju</t>
  </si>
  <si>
    <t>-Si_10008472 On 1-Jul</t>
  </si>
  <si>
    <t>-Si_10008472 On 1-Jun</t>
  </si>
  <si>
    <t>-Si_10008472 On 1-Mei</t>
  </si>
  <si>
    <t>SI_100100544</t>
  </si>
  <si>
    <t>-Si_10014233 On 1-Apr</t>
  </si>
  <si>
    <t>-Si_10014233 On 1-Feb</t>
  </si>
  <si>
    <t>-Si_10014233 On 1-Jan</t>
  </si>
  <si>
    <t>-Si_10014233 On 1-Mei</t>
  </si>
  <si>
    <t>-Si_10014233 On 1-Mrt</t>
  </si>
  <si>
    <t>-Si_10018059 On 01-09</t>
  </si>
  <si>
    <t>-Si_10018186</t>
  </si>
  <si>
    <t>-Si_10021167 On 01-01</t>
  </si>
  <si>
    <t>-Si_10021167 On 01-02</t>
  </si>
  <si>
    <t>-Si_10021167 On 01-03</t>
  </si>
  <si>
    <t>-Si_10021167 On 01-04</t>
  </si>
  <si>
    <t>-Si_10021167 On 01-05</t>
  </si>
  <si>
    <t>-Si_10021167 On 01-06</t>
  </si>
  <si>
    <t>-Si_10021167 On 01-07</t>
  </si>
  <si>
    <t>-Si_10021167 On 01-08</t>
  </si>
  <si>
    <t>-Si_10021509 On 01-01</t>
  </si>
  <si>
    <t>-Si_10021509 On 01-02</t>
  </si>
  <si>
    <t>-Si_10021509 On 01-03</t>
  </si>
  <si>
    <t>-Si_10021509 On 01-04</t>
  </si>
  <si>
    <t>-Si_10021509 On 01-05</t>
  </si>
  <si>
    <t>-Si_10021509 On 01-06</t>
  </si>
  <si>
    <t>-Si_10021509 On 01-07</t>
  </si>
  <si>
    <t>-Si_10021509 On 01-08</t>
  </si>
  <si>
    <t>-Si_10022496</t>
  </si>
  <si>
    <t>-Si_10026148</t>
  </si>
  <si>
    <t>-Si_10026389</t>
  </si>
  <si>
    <t>Sidor, Jennifer</t>
  </si>
  <si>
    <t>Siebert, Sandy</t>
  </si>
  <si>
    <t>Siegfried Vieluf</t>
  </si>
  <si>
    <t>Siegfried Vieluf (Terminated)</t>
  </si>
  <si>
    <t>Siemens Product Lifecycle Management Software Inc</t>
  </si>
  <si>
    <t>Siemens Product Lifecycle Management Software</t>
  </si>
  <si>
    <t>VP-8386</t>
  </si>
  <si>
    <t>Sierra Delta Consultants LLC</t>
  </si>
  <si>
    <t>Sierra Delta Consultants</t>
  </si>
  <si>
    <t>VP-7945</t>
  </si>
  <si>
    <t>101271</t>
  </si>
  <si>
    <t>Sierra Gold Nurseries, Inc.</t>
  </si>
  <si>
    <t>Sierra Pacific</t>
  </si>
  <si>
    <t>Sierra Pacific High School Booster Club</t>
  </si>
  <si>
    <t>VP-10642</t>
  </si>
  <si>
    <t>Sierra Parnsomboon</t>
  </si>
  <si>
    <t>Sierra Title Company of Cameron and Willacy Counties</t>
  </si>
  <si>
    <t>Sieve Kristine</t>
  </si>
  <si>
    <t>Sigma 7 Design Group Inc</t>
  </si>
  <si>
    <t>Sigma7 Design Group</t>
  </si>
  <si>
    <t>Sigma7 Design Group Inc</t>
  </si>
  <si>
    <t>VP-3250</t>
  </si>
  <si>
    <t>Signage Counsultants Inc</t>
  </si>
  <si>
    <t>Signage Counsultants</t>
  </si>
  <si>
    <t>Signature Relocations LLC</t>
  </si>
  <si>
    <t>Signature Relocations</t>
  </si>
  <si>
    <t>100706</t>
  </si>
  <si>
    <t>Sihra, Jasvir</t>
  </si>
  <si>
    <t>SIJ Holdings LL</t>
  </si>
  <si>
    <t>SIJ Holdings</t>
  </si>
  <si>
    <t>VP-10327</t>
  </si>
  <si>
    <t>SIJ Holdings LLC</t>
  </si>
  <si>
    <t>Silicon Valley</t>
  </si>
  <si>
    <t>VP-10301</t>
  </si>
  <si>
    <t>Silicon Valley Monterey Bay Council Inc., Boy Scouts of America</t>
  </si>
  <si>
    <t>Silke Feeken</t>
  </si>
  <si>
    <t>Silvana Vivas</t>
  </si>
  <si>
    <t>Silvas Darlene</t>
  </si>
  <si>
    <t>100410</t>
  </si>
  <si>
    <t>SILVA'S HOLSTEIN DAIRY</t>
  </si>
  <si>
    <t>Silvera Pierre-Paul (Terminated)</t>
  </si>
  <si>
    <t>Silvera, Juan</t>
  </si>
  <si>
    <t>Juan Silvera</t>
  </si>
  <si>
    <t>Silverstone Gro</t>
  </si>
  <si>
    <t>Silverstone Group</t>
  </si>
  <si>
    <t>Silverstone Group Inc</t>
  </si>
  <si>
    <t>VP-62</t>
  </si>
  <si>
    <t>Silverstone Group LLC</t>
  </si>
  <si>
    <t>Silverstone Group, Inc.</t>
  </si>
  <si>
    <t>Silvia Maria Lastra</t>
  </si>
  <si>
    <t>Silvia Maria Lastra Fernandez</t>
  </si>
  <si>
    <t>Sim Gill</t>
  </si>
  <si>
    <t>Simarn Mann</t>
  </si>
  <si>
    <t>Simetar</t>
  </si>
  <si>
    <t>VP-7520</t>
  </si>
  <si>
    <t>Simmons &amp; Simmons LLP</t>
  </si>
  <si>
    <t>Simmons &amp; Simmons</t>
  </si>
  <si>
    <t>VP-10081</t>
  </si>
  <si>
    <t>Simmons Perrine Moyer Bergman PLC</t>
  </si>
  <si>
    <t>Simmons Perrine Moyer Bergman</t>
  </si>
  <si>
    <t>100236</t>
  </si>
  <si>
    <t>Simmons, Jamie</t>
  </si>
  <si>
    <t>Simmons, Ramon J</t>
  </si>
  <si>
    <t>Ramon Simmons</t>
  </si>
  <si>
    <t>Simmons, Shane</t>
  </si>
  <si>
    <t>Simon Mark Shane</t>
  </si>
  <si>
    <t>VP-9431</t>
  </si>
  <si>
    <t>Simon Vander Woude</t>
  </si>
  <si>
    <t>VP-11144</t>
  </si>
  <si>
    <t>Simon, Eileen M</t>
  </si>
  <si>
    <t>Simona Nechita (Terminated)</t>
  </si>
  <si>
    <t>Simonetti, Kirk R</t>
  </si>
  <si>
    <t>Simply Hope</t>
  </si>
  <si>
    <t>VP-10265</t>
  </si>
  <si>
    <t>100237</t>
  </si>
  <si>
    <t>Simpson Colin, LLC</t>
  </si>
  <si>
    <t>Simpson, Stacy</t>
  </si>
  <si>
    <t>Stacy Simpson</t>
  </si>
  <si>
    <t>Simpson, Thompson &amp; Colin, LLC</t>
  </si>
  <si>
    <t>Simpson, Thompson &amp; Colin</t>
  </si>
  <si>
    <t>Simunovic,Ignacio Aldunate</t>
  </si>
  <si>
    <t>Sinescu, Robert</t>
  </si>
  <si>
    <t>Singh Jaspreet</t>
  </si>
  <si>
    <t>Siriinfo Solutions Inc</t>
  </si>
  <si>
    <t>Sitterly Inc</t>
  </si>
  <si>
    <t>Sitterly</t>
  </si>
  <si>
    <t>VP-9530</t>
  </si>
  <si>
    <t>Sivakami Govindarajan</t>
  </si>
  <si>
    <t>Six Kids LLC</t>
  </si>
  <si>
    <t>Six Kids</t>
  </si>
  <si>
    <t>VP-9313</t>
  </si>
  <si>
    <t>100890</t>
  </si>
  <si>
    <t>SJC Properties, LLC</t>
  </si>
  <si>
    <t>Sjoerd Hooghiemstra</t>
  </si>
  <si>
    <t>Skagit County Treasurer</t>
  </si>
  <si>
    <t>Skagit County</t>
  </si>
  <si>
    <t>Skagit County W</t>
  </si>
  <si>
    <t>Skagit County WA Treasurer</t>
  </si>
  <si>
    <t>VP-8731</t>
  </si>
  <si>
    <t>Skagit Public Utility District</t>
  </si>
  <si>
    <t>Skalla, Kevin</t>
  </si>
  <si>
    <t>Kevin Skalla</t>
  </si>
  <si>
    <t>SKC Communicati</t>
  </si>
  <si>
    <t>SKC Communications Products</t>
  </si>
  <si>
    <t>SKC Communication Products LLC</t>
  </si>
  <si>
    <t>VP-4365</t>
  </si>
  <si>
    <t>SKC Communication Products, LLC</t>
  </si>
  <si>
    <t>SKC Communications Products LLC</t>
  </si>
  <si>
    <t>Sky River Foods Holdings Inc</t>
  </si>
  <si>
    <t>Sky River Foods Holdings</t>
  </si>
  <si>
    <t>Skyline Commercial Interiors I</t>
  </si>
  <si>
    <t>Skyline Commercial Interiors</t>
  </si>
  <si>
    <t>Skyline</t>
  </si>
  <si>
    <t>Skyline Commerical Interiors Inc</t>
  </si>
  <si>
    <t>Skyline Credit</t>
  </si>
  <si>
    <t>Skyline Credit Ride Inc.</t>
  </si>
  <si>
    <t>Skyline Credit Ride</t>
  </si>
  <si>
    <t>Skyline Credit Services LLC</t>
  </si>
  <si>
    <t>Skyline Credit Services</t>
  </si>
  <si>
    <t>VP-9058</t>
  </si>
  <si>
    <t>Skyline Display</t>
  </si>
  <si>
    <t>Skyline Displays Intermediate</t>
  </si>
  <si>
    <t>Skyline Displays Intermediate Inc., and subsidiaries</t>
  </si>
  <si>
    <t>VP-10389</t>
  </si>
  <si>
    <t>Skyline Dynovia</t>
  </si>
  <si>
    <t>101343</t>
  </si>
  <si>
    <t>Skyline Farms</t>
  </si>
  <si>
    <t>Skyline Outdoor Advertising</t>
  </si>
  <si>
    <t>SL Green Operating Partnership LP</t>
  </si>
  <si>
    <t>SL Green Operating Partnership</t>
  </si>
  <si>
    <t>VP-11309</t>
  </si>
  <si>
    <t>SL Poultry Farm</t>
  </si>
  <si>
    <t>Slane, Jason</t>
  </si>
  <si>
    <t>Slate.tv</t>
  </si>
  <si>
    <t>VP-10439</t>
  </si>
  <si>
    <t>Slattery, Johnny</t>
  </si>
  <si>
    <t>Slaughter, Jessica</t>
  </si>
  <si>
    <t>Jessica Slaughter</t>
  </si>
  <si>
    <t>Slinkard, George</t>
  </si>
  <si>
    <t>George Slinkard</t>
  </si>
  <si>
    <t>VP-10162</t>
  </si>
  <si>
    <t>SLO Appraisals Inc</t>
  </si>
  <si>
    <t>SLTN It Products B.V.</t>
  </si>
  <si>
    <t>SLTN It Products</t>
  </si>
  <si>
    <t>SLTN IT PRODUCTS BV</t>
  </si>
  <si>
    <t>VP-7510</t>
  </si>
  <si>
    <t>SM Cleaning</t>
  </si>
  <si>
    <t>Smart Brasil Assessoria De Comunicacao LTDA</t>
  </si>
  <si>
    <t>VP-10768</t>
  </si>
  <si>
    <t>Smart Speakers USA, Corp</t>
  </si>
  <si>
    <t>Smart Speakers USA</t>
  </si>
  <si>
    <t>VP-10907</t>
  </si>
  <si>
    <t>Smart Speakers USA, LLC</t>
  </si>
  <si>
    <t>Smart Tuition</t>
  </si>
  <si>
    <t>SmartInt Technologies LLC</t>
  </si>
  <si>
    <t>Smartsheet Inc</t>
  </si>
  <si>
    <t>Smartsheet</t>
  </si>
  <si>
    <t>VP-11289</t>
  </si>
  <si>
    <t>Smead, Mark</t>
  </si>
  <si>
    <t>Mark Smead</t>
  </si>
  <si>
    <t>Smeins, Shawn</t>
  </si>
  <si>
    <t>101252</t>
  </si>
  <si>
    <t>SMiles Farms</t>
  </si>
  <si>
    <t>Smiley Bethann</t>
  </si>
  <si>
    <t>Smith Clinton</t>
  </si>
  <si>
    <t>Clinton Smith</t>
  </si>
  <si>
    <t>Smith County Clerk</t>
  </si>
  <si>
    <t>Smith County</t>
  </si>
  <si>
    <t>Smith County Sheriff's Office</t>
  </si>
  <si>
    <t>Smith County Sheriff</t>
  </si>
  <si>
    <t>Smith Debbie</t>
  </si>
  <si>
    <t>Smith Eibeler, LLC</t>
  </si>
  <si>
    <t>Smith Eibeler</t>
  </si>
  <si>
    <t>101136</t>
  </si>
  <si>
    <t>Smith Sharon Faye</t>
  </si>
  <si>
    <t>Smith, Gambrell and Russell LLP</t>
  </si>
  <si>
    <t>Smith, Gambrell and Russell</t>
  </si>
  <si>
    <t>VP-11480</t>
  </si>
  <si>
    <t>Smith, Jay</t>
  </si>
  <si>
    <t>Smith, Jennifer Y</t>
  </si>
  <si>
    <t>Smith, Jerome E</t>
  </si>
  <si>
    <t>Smith, Krystle</t>
  </si>
  <si>
    <t>Smith, Leslie</t>
  </si>
  <si>
    <t>Smith, Noelle</t>
  </si>
  <si>
    <t>Smith, Shannon</t>
  </si>
  <si>
    <t>Smith,Jr., Andrew Wilkinson</t>
  </si>
  <si>
    <t>Andrew Smith</t>
  </si>
  <si>
    <t>101205</t>
  </si>
  <si>
    <t>Smoke Tree Ranches, LLC</t>
  </si>
  <si>
    <t>Sneha Dsilva</t>
  </si>
  <si>
    <t>Snell &amp; Wilmer</t>
  </si>
  <si>
    <t>VP-10061</t>
  </si>
  <si>
    <t>Snell &amp; Wilmer LLP</t>
  </si>
  <si>
    <t>Snyder Appraisal Associates</t>
  </si>
  <si>
    <t>VP-11178</t>
  </si>
  <si>
    <t>Snyder Appraisal Associates, LLC</t>
  </si>
  <si>
    <t>Snyder, Martin J</t>
  </si>
  <si>
    <t>VP-11670</t>
  </si>
  <si>
    <t>Social Enterprises, Inc.</t>
  </si>
  <si>
    <t>Social Tables, Inc.</t>
  </si>
  <si>
    <t>Social Tables</t>
  </si>
  <si>
    <t>SocialWorks</t>
  </si>
  <si>
    <t>VP-9719</t>
  </si>
  <si>
    <t>Sodagartojgi, Abolfazl</t>
  </si>
  <si>
    <t>Sodexo Operations, LLC</t>
  </si>
  <si>
    <t>Sodexo Operations</t>
  </si>
  <si>
    <t>VP-10674</t>
  </si>
  <si>
    <t>Sofina Foundation</t>
  </si>
  <si>
    <t>VP-1940</t>
  </si>
  <si>
    <t>Sohal Harminder</t>
  </si>
  <si>
    <t>Solar Energy Industries Association</t>
  </si>
  <si>
    <t>VP-922</t>
  </si>
  <si>
    <t>Solarwinds inc</t>
  </si>
  <si>
    <t>Solarwinds</t>
  </si>
  <si>
    <t>Solarwinds Net</t>
  </si>
  <si>
    <t>VP-919</t>
  </si>
  <si>
    <t>Solarwinds, Inc</t>
  </si>
  <si>
    <t>Solato USA Inc</t>
  </si>
  <si>
    <t>Solato USA</t>
  </si>
  <si>
    <t>VP-11253</t>
  </si>
  <si>
    <t>100602</t>
  </si>
  <si>
    <t>SOLID ROCK RANCHES INC</t>
  </si>
  <si>
    <t>Solin Audio Visual Services, LLC</t>
  </si>
  <si>
    <t>Solin Audio Visual Services</t>
  </si>
  <si>
    <t>Sollio Groupe Cooperatif</t>
  </si>
  <si>
    <t>VP-10837</t>
  </si>
  <si>
    <t>Solon Gershman dba Gershman Commercial Real Estate</t>
  </si>
  <si>
    <t>Solowitz, Erin M</t>
  </si>
  <si>
    <t>SOLVE Consulting LLC</t>
  </si>
  <si>
    <t>SOLVE Consulting</t>
  </si>
  <si>
    <t>Somerset County Sheriff</t>
  </si>
  <si>
    <t>Somerset County</t>
  </si>
  <si>
    <t>Somerton Creek Poultry Farm, I</t>
  </si>
  <si>
    <t>Somerton Creek Poultry Farm</t>
  </si>
  <si>
    <t>100025</t>
  </si>
  <si>
    <t>Somerton Creek Poultry Farm, INC (Inactive)</t>
  </si>
  <si>
    <t>100072</t>
  </si>
  <si>
    <t>Somerton Creek Poultry Farm, Inc.</t>
  </si>
  <si>
    <t>VP-11820</t>
  </si>
  <si>
    <t>Sonburst Communication Inc</t>
  </si>
  <si>
    <t>Sonder USA</t>
  </si>
  <si>
    <t>Sonja Richardso</t>
  </si>
  <si>
    <t>Sonja Richardson</t>
  </si>
  <si>
    <t>Sonja Townsend</t>
  </si>
  <si>
    <t>Sonja Valter</t>
  </si>
  <si>
    <t>Sonoma County A</t>
  </si>
  <si>
    <t>Sonoma County</t>
  </si>
  <si>
    <t>VP-10640</t>
  </si>
  <si>
    <t>Sonoma County Alliance</t>
  </si>
  <si>
    <t>Sonoma County F</t>
  </si>
  <si>
    <t>Sonoma County Farm Bureau</t>
  </si>
  <si>
    <t>VP-10226</t>
  </si>
  <si>
    <t>Sonoma County T</t>
  </si>
  <si>
    <t>Sonoma County Tax Collector</t>
  </si>
  <si>
    <t>VP-9685</t>
  </si>
  <si>
    <t>Sonoma Media In</t>
  </si>
  <si>
    <t>Sonoma Media</t>
  </si>
  <si>
    <t>VP-10842</t>
  </si>
  <si>
    <t>Sonoma Media Investments, LLC</t>
  </si>
  <si>
    <t>Sonoma State Un</t>
  </si>
  <si>
    <t>Sonoma State University</t>
  </si>
  <si>
    <t>VP-10184</t>
  </si>
  <si>
    <t>Sonshey Edwards-Darris</t>
  </si>
  <si>
    <t>Sonshey Edwards-Darris (Terminated)</t>
  </si>
  <si>
    <t>Sophie Wang</t>
  </si>
  <si>
    <t>Sophiscated Consulting Services INC</t>
  </si>
  <si>
    <t>Sophisticated Consulting Services INC</t>
  </si>
  <si>
    <t>Sorensen, Mark</t>
  </si>
  <si>
    <t>Sorhum S.C.</t>
  </si>
  <si>
    <t>Sorhum</t>
  </si>
  <si>
    <t>Sorhum SC</t>
  </si>
  <si>
    <t>VP-1503</t>
  </si>
  <si>
    <t>Soriano, Ira</t>
  </si>
  <si>
    <t>Soto Veronica</t>
  </si>
  <si>
    <t>Veronica Soto</t>
  </si>
  <si>
    <t>Sound Refrigeration &amp; A/C Inc</t>
  </si>
  <si>
    <t>Sound Refrigeration &amp; A/C</t>
  </si>
  <si>
    <t>VP-101</t>
  </si>
  <si>
    <t>Sound Refrigeration &amp; A/C, Inc.</t>
  </si>
  <si>
    <t>South Carolina</t>
  </si>
  <si>
    <t>South Carolina Department of Revenue</t>
  </si>
  <si>
    <t>VP-7905</t>
  </si>
  <si>
    <t>South Carolina Poultry Foundation</t>
  </si>
  <si>
    <t>VP-10186</t>
  </si>
  <si>
    <t>South Central Community Action Partnership Inc</t>
  </si>
  <si>
    <t>South Central Community Action Partnership</t>
  </si>
  <si>
    <t>South Dakota Agriculture and Rural Leadership Foundation</t>
  </si>
  <si>
    <t>VP-11560</t>
  </si>
  <si>
    <t>South Dakota An</t>
  </si>
  <si>
    <t>VP-10299</t>
  </si>
  <si>
    <t>South Dakota Angus Association</t>
  </si>
  <si>
    <t>South Dakota Ca</t>
  </si>
  <si>
    <t>South Dakota Cattlemans Foundation</t>
  </si>
  <si>
    <t>South Dakota Cattlemen's Association</t>
  </si>
  <si>
    <t>VP-10976</t>
  </si>
  <si>
    <t>South Dakota Cattlemen's Foundation</t>
  </si>
  <si>
    <t>VP-7103</t>
  </si>
  <si>
    <t>South Dakota De</t>
  </si>
  <si>
    <t>South Dakota Department of Revenue</t>
  </si>
  <si>
    <t>South Dakota</t>
  </si>
  <si>
    <t>South Dakota Department of Rev</t>
  </si>
  <si>
    <t>VP-7803</t>
  </si>
  <si>
    <t>South Dakota Hereford Association</t>
  </si>
  <si>
    <t>VP-11077</t>
  </si>
  <si>
    <t>South Dakota Se</t>
  </si>
  <si>
    <t>South Dakota Secretary of State</t>
  </si>
  <si>
    <t>South Dakota Secretary of Stat</t>
  </si>
  <si>
    <t>VP-8742</t>
  </si>
  <si>
    <t>100517</t>
  </si>
  <si>
    <t>South Pointe Farms Inc</t>
  </si>
  <si>
    <t>100257</t>
  </si>
  <si>
    <t>South Winds, LLC</t>
  </si>
  <si>
    <t>Southampton Circuit Court</t>
  </si>
  <si>
    <t>Southeast Milk</t>
  </si>
  <si>
    <t>Southeast Milk Inc</t>
  </si>
  <si>
    <t>VP-10085</t>
  </si>
  <si>
    <t>Southeast Missouri Title Co</t>
  </si>
  <si>
    <t>Southeast Missouri Title</t>
  </si>
  <si>
    <t>VP-9897</t>
  </si>
  <si>
    <t>Southeast Produ</t>
  </si>
  <si>
    <t>Southeast Produce Council</t>
  </si>
  <si>
    <t>Southeast Produce Council Inc</t>
  </si>
  <si>
    <t>VP-10133</t>
  </si>
  <si>
    <t>Southeastern Pe</t>
  </si>
  <si>
    <t>Southeastern Pecan Growers Association</t>
  </si>
  <si>
    <t>VP-10682</t>
  </si>
  <si>
    <t>VP-9799</t>
  </si>
  <si>
    <t>Southern Ag Appraisals Inc</t>
  </si>
  <si>
    <t>Southern Cotton</t>
  </si>
  <si>
    <t>Southern Cotton Ginners Association</t>
  </si>
  <si>
    <t>VP-10487</t>
  </si>
  <si>
    <t>Southern Indiana Gas and Electric Co Inc</t>
  </si>
  <si>
    <t>Southern Indiana Gas and Electric Co</t>
  </si>
  <si>
    <t>101001</t>
  </si>
  <si>
    <t>Southern Orchards Management, LLC</t>
  </si>
  <si>
    <t>Southern Plantations Group Inc</t>
  </si>
  <si>
    <t>Southern Plantations Group</t>
  </si>
  <si>
    <t>Southern Plantations Group, Inc.</t>
  </si>
  <si>
    <t>VP-9735</t>
  </si>
  <si>
    <t>Southern Resour</t>
  </si>
  <si>
    <t>Southern Resource Strategies</t>
  </si>
  <si>
    <t>Southern Resource Strategies L</t>
  </si>
  <si>
    <t>Southern Resource Strategies LLC</t>
  </si>
  <si>
    <t>VP-9285</t>
  </si>
  <si>
    <t>VP-11470</t>
  </si>
  <si>
    <t>Southern Utah Appraisal Services</t>
  </si>
  <si>
    <t>Southport Prope</t>
  </si>
  <si>
    <t>Southport Properties</t>
  </si>
  <si>
    <t>Southport Properties LP</t>
  </si>
  <si>
    <t>VP-7267</t>
  </si>
  <si>
    <t>Southport Properties, LP</t>
  </si>
  <si>
    <t>Southwest Luxury Sedan and Limousine LLC</t>
  </si>
  <si>
    <t>Southwest Luxury Sedan and Limousine</t>
  </si>
  <si>
    <t>Southwest Public Power District</t>
  </si>
  <si>
    <t>Southwest Sanitation Inc</t>
  </si>
  <si>
    <t>Southwest Sanitation</t>
  </si>
  <si>
    <t>Southwestern Ag Services LLC</t>
  </si>
  <si>
    <t>Southwestern Ag Services</t>
  </si>
  <si>
    <t>VP-8768</t>
  </si>
  <si>
    <t>Souza Brandon</t>
  </si>
  <si>
    <t>Sovos Compliance Intermediate Holdings LLC</t>
  </si>
  <si>
    <t>Sovos Compliance Intermediate Holdings</t>
  </si>
  <si>
    <t>VP-11474</t>
  </si>
  <si>
    <t>Sower Agribusiness LLC</t>
  </si>
  <si>
    <t>Sower Agribusiness</t>
  </si>
  <si>
    <t>Soymaize Farms</t>
  </si>
  <si>
    <t>Spacesaver Solutions Inc</t>
  </si>
  <si>
    <t>Spacesaver Solutions</t>
  </si>
  <si>
    <t>VP-2463</t>
  </si>
  <si>
    <t>Speck, Robin B</t>
  </si>
  <si>
    <t>Spectra Paintin</t>
  </si>
  <si>
    <t>VP-10803</t>
  </si>
  <si>
    <t>Spectra Painting Co., LP</t>
  </si>
  <si>
    <t>Spectra Product</t>
  </si>
  <si>
    <t>Spectra Productions</t>
  </si>
  <si>
    <t>Spectra Productions Inc</t>
  </si>
  <si>
    <t>VP-10560</t>
  </si>
  <si>
    <t>Spectrum Business</t>
  </si>
  <si>
    <t>Charter</t>
  </si>
  <si>
    <t>Spektor, Alexander</t>
  </si>
  <si>
    <t>Alexander Spektor</t>
  </si>
  <si>
    <t>Spence, Natasha</t>
  </si>
  <si>
    <t>Spencer Martin</t>
  </si>
  <si>
    <t>VP-8524</t>
  </si>
  <si>
    <t>Spencer Martin (Inactive)</t>
  </si>
  <si>
    <t>Spencer Process Service LLC</t>
  </si>
  <si>
    <t>Spencer Process Service</t>
  </si>
  <si>
    <t>Spencer Van Kirk</t>
  </si>
  <si>
    <t>Spendlab Americas LLC</t>
  </si>
  <si>
    <t>Spendlab Americas</t>
  </si>
  <si>
    <t>VP-10624</t>
  </si>
  <si>
    <t>Sperling, Audrey B</t>
  </si>
  <si>
    <t>Spike's Trophies LTD</t>
  </si>
  <si>
    <t>Spike's Trophies</t>
  </si>
  <si>
    <t>VP-10337</t>
  </si>
  <si>
    <t>101002</t>
  </si>
  <si>
    <t>Spink County Register of Deeds</t>
  </si>
  <si>
    <t>Spire Missouri Inc</t>
  </si>
  <si>
    <t>Spire Missouri</t>
  </si>
  <si>
    <t>Spitznagel, John</t>
  </si>
  <si>
    <t>Spotter Publications</t>
  </si>
  <si>
    <t>Spring Creek</t>
  </si>
  <si>
    <t>Spring Street Analytical</t>
  </si>
  <si>
    <t>Spring, Denise</t>
  </si>
  <si>
    <t>Springer Appraisal and Consulting LLC</t>
  </si>
  <si>
    <t>Springer MTB In</t>
  </si>
  <si>
    <t>VP-10037</t>
  </si>
  <si>
    <t>Springer MTB Inc</t>
  </si>
  <si>
    <t>100812</t>
  </si>
  <si>
    <t>SQUAB PRODUCERS OF CALIFORNIA</t>
  </si>
  <si>
    <t>SR Office Holdi</t>
  </si>
  <si>
    <t>SR Office Holding Company</t>
  </si>
  <si>
    <t>SR Office Holding Company LLC</t>
  </si>
  <si>
    <t>VP-7295</t>
  </si>
  <si>
    <t>100123</t>
  </si>
  <si>
    <t>SRAN ALMONDS LLC</t>
  </si>
  <si>
    <t>Sravan Paritala</t>
  </si>
  <si>
    <t>Srinivas Patri</t>
  </si>
  <si>
    <t>SRK Partnership</t>
  </si>
  <si>
    <t>SRK Partnership Holdings</t>
  </si>
  <si>
    <t>SRK Partnership Holdings LLC</t>
  </si>
  <si>
    <t>VP-4451</t>
  </si>
  <si>
    <t>SS&amp;C Technologies Inc</t>
  </si>
  <si>
    <t>SS&amp;C Technologies</t>
  </si>
  <si>
    <t>SS&amp;C Technologies Inc (Inactive)</t>
  </si>
  <si>
    <t>VP-37</t>
  </si>
  <si>
    <t>SS&amp;C Technologies, Inc.</t>
  </si>
  <si>
    <t>St Agatha Center/ Food Pantry</t>
  </si>
  <si>
    <t>St Baldrick's Foundation Inc</t>
  </si>
  <si>
    <t>St Baldrick's Foundation</t>
  </si>
  <si>
    <t>St Catherine Hospital</t>
  </si>
  <si>
    <t>St Hilaire, Carl</t>
  </si>
  <si>
    <t>Carl St Hilaire</t>
  </si>
  <si>
    <t>St John Propert</t>
  </si>
  <si>
    <t>St John Properties</t>
  </si>
  <si>
    <t>St John Properties Inc</t>
  </si>
  <si>
    <t>VP-8321</t>
  </si>
  <si>
    <t>St Jude Children's Research Hospital</t>
  </si>
  <si>
    <t>St Louis AgriBusiness Club</t>
  </si>
  <si>
    <t>St Louis Area Food Bank, Inc</t>
  </si>
  <si>
    <t>St Louis Area Food Bank</t>
  </si>
  <si>
    <t>VP-11096</t>
  </si>
  <si>
    <t>St Louis Area Foodbank Inc</t>
  </si>
  <si>
    <t>St Louis Area Foodbank</t>
  </si>
  <si>
    <t>St Louis Econom</t>
  </si>
  <si>
    <t>St Louis Economic Development</t>
  </si>
  <si>
    <t>St Louis Economic Development Partnership</t>
  </si>
  <si>
    <t>VP-8097</t>
  </si>
  <si>
    <t>St Louis Mens Group Against Cancer</t>
  </si>
  <si>
    <t>VP-8576</t>
  </si>
  <si>
    <t>St Louis Produce LLC</t>
  </si>
  <si>
    <t>St. Louis Produce</t>
  </si>
  <si>
    <t>VP-8618</t>
  </si>
  <si>
    <t>St Louis Produce LLC (Inactive)</t>
  </si>
  <si>
    <t>St Michaels Ranch</t>
  </si>
  <si>
    <t>St Patrick Center</t>
  </si>
  <si>
    <t>St. Charles Glass &amp; Glazing Inc</t>
  </si>
  <si>
    <t>St. Charles Glass &amp; Glazing</t>
  </si>
  <si>
    <t>St. Helena Unified School District</t>
  </si>
  <si>
    <t>St. Louis AgriB</t>
  </si>
  <si>
    <t>St. Louis AgriBusiness Club</t>
  </si>
  <si>
    <t>VP-10651</t>
  </si>
  <si>
    <t>St. Louis Mens Group Against Cancer</t>
  </si>
  <si>
    <t>St. Louis Produce LLC</t>
  </si>
  <si>
    <t>101034</t>
  </si>
  <si>
    <t>St. Michaels Ranch, LLC</t>
  </si>
  <si>
    <t>Stacey Fister</t>
  </si>
  <si>
    <t>Stacie Childers</t>
  </si>
  <si>
    <t>Stacie Mills</t>
  </si>
  <si>
    <t>Stacklogy Inc</t>
  </si>
  <si>
    <t>Stackology</t>
  </si>
  <si>
    <t>Stackology Inc</t>
  </si>
  <si>
    <t>Stacy Brown</t>
  </si>
  <si>
    <t>Stacy Mattingly (On Leave)</t>
  </si>
  <si>
    <t>Stacy McCulloug</t>
  </si>
  <si>
    <t>Stafford, Kristina N</t>
  </si>
  <si>
    <t>Staker, Billy C</t>
  </si>
  <si>
    <t>Billy Staker</t>
  </si>
  <si>
    <t>Staker's Acres Inc</t>
  </si>
  <si>
    <t>Staker's Acres</t>
  </si>
  <si>
    <t>Stallard &amp; Schuch Inc</t>
  </si>
  <si>
    <t>Stallard &amp; Schuch</t>
  </si>
  <si>
    <t>VP-9649</t>
  </si>
  <si>
    <t>Stallard &amp; Schuh, Inc.</t>
  </si>
  <si>
    <t>Stanball LLC</t>
  </si>
  <si>
    <t>Stanball</t>
  </si>
  <si>
    <t>VP-7210</t>
  </si>
  <si>
    <t>Stanball, LLC</t>
  </si>
  <si>
    <t>100747</t>
  </si>
  <si>
    <t>Stangeland Farms, LLC</t>
  </si>
  <si>
    <t>Stanislaus Coun</t>
  </si>
  <si>
    <t>Stanislaus County</t>
  </si>
  <si>
    <t>Stanislaus County Tax Collecto</t>
  </si>
  <si>
    <t>Stanislaus County Tax Collector</t>
  </si>
  <si>
    <t>VP-9655</t>
  </si>
  <si>
    <t>Stanley Chinitz</t>
  </si>
  <si>
    <t>100127</t>
  </si>
  <si>
    <t>STANLEY STEVEN VANDENBRINK</t>
  </si>
  <si>
    <t>Stanley, Kristen</t>
  </si>
  <si>
    <t>Stanton, Stephen</t>
  </si>
  <si>
    <t>Stephen Stanton</t>
  </si>
  <si>
    <t>Staples Advantage</t>
  </si>
  <si>
    <t>Staples</t>
  </si>
  <si>
    <t>Staples Inc</t>
  </si>
  <si>
    <t>VP-8099</t>
  </si>
  <si>
    <t>Star Asset Managers LLC</t>
  </si>
  <si>
    <t>Star Asset Managers</t>
  </si>
  <si>
    <t>VP-8101</t>
  </si>
  <si>
    <t>Star Group Productions</t>
  </si>
  <si>
    <t>Star Refrigeration Company, Inc</t>
  </si>
  <si>
    <t>Star Refrigeration Company</t>
  </si>
  <si>
    <t>Star Solution RPO LLC</t>
  </si>
  <si>
    <t>Star Solution RPO</t>
  </si>
  <si>
    <t>STAR Solutions</t>
  </si>
  <si>
    <t>100576</t>
  </si>
  <si>
    <t>Stardust Cherries LLC</t>
  </si>
  <si>
    <t>Starosta, Michael</t>
  </si>
  <si>
    <t>Michael Starosta</t>
  </si>
  <si>
    <t>Starr, Hunter</t>
  </si>
  <si>
    <t>Hunter Starr</t>
  </si>
  <si>
    <t>Starr, Nicole</t>
  </si>
  <si>
    <t>Nicole Starr</t>
  </si>
  <si>
    <t>Stassen, Tamara</t>
  </si>
  <si>
    <t>Tamara Stassen</t>
  </si>
  <si>
    <t>State Comptroller</t>
  </si>
  <si>
    <t>State of Alabama - Office of S</t>
  </si>
  <si>
    <t>Alabama Treasurer</t>
  </si>
  <si>
    <t>State of Alabama - Office of State Treasurer</t>
  </si>
  <si>
    <t>VP-4591</t>
  </si>
  <si>
    <t>State of California 45th District Ag Association</t>
  </si>
  <si>
    <t>VP-11291</t>
  </si>
  <si>
    <t>State of Idaho</t>
  </si>
  <si>
    <t>VP-9803</t>
  </si>
  <si>
    <t>State of Indiana</t>
  </si>
  <si>
    <t>State of Michigan</t>
  </si>
  <si>
    <t>VP-387</t>
  </si>
  <si>
    <t>State of Missouri Division of Finance</t>
  </si>
  <si>
    <t>Missouri Division of Finance</t>
  </si>
  <si>
    <t>VP-873</t>
  </si>
  <si>
    <t>State of Nevada</t>
  </si>
  <si>
    <t>Nevada</t>
  </si>
  <si>
    <t>VP-8192</t>
  </si>
  <si>
    <t>State of Nevada Division of Water Resources</t>
  </si>
  <si>
    <t>Nevada Division of Water Resources</t>
  </si>
  <si>
    <t>State of New Hampshire</t>
  </si>
  <si>
    <t>New Hampshire</t>
  </si>
  <si>
    <t>VP-9398</t>
  </si>
  <si>
    <t>State of New Jersey</t>
  </si>
  <si>
    <t>VP-872</t>
  </si>
  <si>
    <t>State of New Jersey Division of Taxation</t>
  </si>
  <si>
    <t>VP-871</t>
  </si>
  <si>
    <t>100573</t>
  </si>
  <si>
    <t>State of Oregon Water Resources Department</t>
  </si>
  <si>
    <t>State of Rhode Island</t>
  </si>
  <si>
    <t>Rhode Island</t>
  </si>
  <si>
    <t>VP-9406</t>
  </si>
  <si>
    <t>State of Utah</t>
  </si>
  <si>
    <t>Utah</t>
  </si>
  <si>
    <t>State Pest Control Inc</t>
  </si>
  <si>
    <t>State Pest Control</t>
  </si>
  <si>
    <t>Stately Cotton LLC</t>
  </si>
  <si>
    <t>Stately Cotton</t>
  </si>
  <si>
    <t>Statista</t>
  </si>
  <si>
    <t>Statista Inc</t>
  </si>
  <si>
    <t>Statista Inc (Inactive)</t>
  </si>
  <si>
    <t>VP-9123</t>
  </si>
  <si>
    <t>Stearns County Sheriff</t>
  </si>
  <si>
    <t>Stearns County</t>
  </si>
  <si>
    <t>Stec, Agnieszka Alice</t>
  </si>
  <si>
    <t>Agnieszka Alice Stec</t>
  </si>
  <si>
    <t>Steele County Sheriff's Office</t>
  </si>
  <si>
    <t>Steele County Sheriff</t>
  </si>
  <si>
    <t>Steele County</t>
  </si>
  <si>
    <t>Steffener Marina</t>
  </si>
  <si>
    <t>100152</t>
  </si>
  <si>
    <t>Steffes Group Inc</t>
  </si>
  <si>
    <t>Steffes Group Inc.</t>
  </si>
  <si>
    <t>Steffes Group</t>
  </si>
  <si>
    <t>Stegeman, Al</t>
  </si>
  <si>
    <t>Al Stegeman</t>
  </si>
  <si>
    <t>Stein Eriksen Lodge Owner Association</t>
  </si>
  <si>
    <t>VP-11564</t>
  </si>
  <si>
    <t>Steiner Consulting Group DLR Division Inc.</t>
  </si>
  <si>
    <t>Steiner Consulting Group DLR Division</t>
  </si>
  <si>
    <t>VP-9508</t>
  </si>
  <si>
    <t>Stella Cao (Terminated)</t>
  </si>
  <si>
    <t>100806</t>
  </si>
  <si>
    <t>Stellar Distributing Inc.</t>
  </si>
  <si>
    <t>Stephan Stevens</t>
  </si>
  <si>
    <t>Stephanie La Barbara (Terminated)</t>
  </si>
  <si>
    <t>Stephanie Lambert (On Leave)</t>
  </si>
  <si>
    <t>Stephanie Tan</t>
  </si>
  <si>
    <t>Stephanie van der Deen</t>
  </si>
  <si>
    <t>Stephanie van der Deen (Terminated)</t>
  </si>
  <si>
    <t>100479</t>
  </si>
  <si>
    <t>Stephen Benjamin Okos</t>
  </si>
  <si>
    <t>Stephen Bradford</t>
  </si>
  <si>
    <t>Stephen C Veluz MD</t>
  </si>
  <si>
    <t>Stephen Veluz</t>
  </si>
  <si>
    <t>VP-8713</t>
  </si>
  <si>
    <t>Stephen C Veluz MD (Inactive)</t>
  </si>
  <si>
    <t>Stephen C Veluz, MD</t>
  </si>
  <si>
    <t>100423</t>
  </si>
  <si>
    <t>Stephen Craig Grady</t>
  </si>
  <si>
    <t>100302</t>
  </si>
  <si>
    <t>Stephen David Vaughan</t>
  </si>
  <si>
    <t>100899</t>
  </si>
  <si>
    <t>Stephen M. Hughes</t>
  </si>
  <si>
    <t>Stephen Mussat</t>
  </si>
  <si>
    <t>Stephen Nichols</t>
  </si>
  <si>
    <t>Stephen Tornio</t>
  </si>
  <si>
    <t>Stephens, Irene</t>
  </si>
  <si>
    <t>Stephenson Heating and Air Conditioning Inc</t>
  </si>
  <si>
    <t>Stephenson Heating and Air Conditioning</t>
  </si>
  <si>
    <t>Stephenson, Angela</t>
  </si>
  <si>
    <t>Stephenson, Margaret</t>
  </si>
  <si>
    <t>Stephnie Mathis</t>
  </si>
  <si>
    <t>Steptoe &amp; Johnson LLP</t>
  </si>
  <si>
    <t>Steptoe &amp; Johnson</t>
  </si>
  <si>
    <t>Stericycle, Inc</t>
  </si>
  <si>
    <t>Stericycle</t>
  </si>
  <si>
    <t>Stericycle, Inc.</t>
  </si>
  <si>
    <t>VP-10587</t>
  </si>
  <si>
    <t>Sterling</t>
  </si>
  <si>
    <t>Sterling InfoSystems, Inc.</t>
  </si>
  <si>
    <t>Sterling InfoSystems</t>
  </si>
  <si>
    <t>VP-46</t>
  </si>
  <si>
    <t>Sterling Management</t>
  </si>
  <si>
    <t>VP-11370</t>
  </si>
  <si>
    <t>Sterling Talent Solutions</t>
  </si>
  <si>
    <t>Stern Strategy Group</t>
  </si>
  <si>
    <t>Stettner, Heather</t>
  </si>
  <si>
    <t>Heather Stettner</t>
  </si>
  <si>
    <t>Steve Gotter (Terminated)</t>
  </si>
  <si>
    <t>Steve Katz</t>
  </si>
  <si>
    <t>VP-9759</t>
  </si>
  <si>
    <t>Steve Runyan</t>
  </si>
  <si>
    <t>101023</t>
  </si>
  <si>
    <t>Steve Van Hoang</t>
  </si>
  <si>
    <t>Steve Williams</t>
  </si>
  <si>
    <t>Steven Benedict</t>
  </si>
  <si>
    <t>100518</t>
  </si>
  <si>
    <t>Steven Burtenshaw Legacy LLC</t>
  </si>
  <si>
    <t>Steven Dooley</t>
  </si>
  <si>
    <t>Steven Dooley (Terminated)</t>
  </si>
  <si>
    <t>100183</t>
  </si>
  <si>
    <t>Steven G. Harre</t>
  </si>
  <si>
    <t>Steven H Munk</t>
  </si>
  <si>
    <t>Steven Munk</t>
  </si>
  <si>
    <t>VP-9315</t>
  </si>
  <si>
    <t>Steven H Munk (Inactive)</t>
  </si>
  <si>
    <t>Steven Newell c/o Windset Farm</t>
  </si>
  <si>
    <t>100009</t>
  </si>
  <si>
    <t>Steven Newell c/o Windset Farms California</t>
  </si>
  <si>
    <t>Steven Nunes</t>
  </si>
  <si>
    <t>Steven Paolitto</t>
  </si>
  <si>
    <t>Steven Sarmiento</t>
  </si>
  <si>
    <t>Stevens County Register of Deeds</t>
  </si>
  <si>
    <t>Stevens County</t>
  </si>
  <si>
    <t>Stevens, Bram</t>
  </si>
  <si>
    <t>Stevermer, Brenda</t>
  </si>
  <si>
    <t>Stewardship Solutions</t>
  </si>
  <si>
    <t>VP-11301</t>
  </si>
  <si>
    <t>101303</t>
  </si>
  <si>
    <t>Stewart Spreading Inc</t>
  </si>
  <si>
    <t>Stewart Title C</t>
  </si>
  <si>
    <t>Stewart Title Company</t>
  </si>
  <si>
    <t>VP-9709</t>
  </si>
  <si>
    <t>Stewart Title Company (55402)</t>
  </si>
  <si>
    <t>Stewart Title Company (80206)</t>
  </si>
  <si>
    <t>Stewart Title Company (KY)</t>
  </si>
  <si>
    <t>Stewart Title Guaranty Company</t>
  </si>
  <si>
    <t>VP-4367</t>
  </si>
  <si>
    <t>Stewart Title Guaranty Company (Inactive)</t>
  </si>
  <si>
    <t>100234</t>
  </si>
  <si>
    <t>Stewart Title of California, Inc.</t>
  </si>
  <si>
    <t>Stewart Title of Oklahoma, Inc.</t>
  </si>
  <si>
    <t>Stewart, Merchelle</t>
  </si>
  <si>
    <t>STG Main LLC</t>
  </si>
  <si>
    <t>STG Main</t>
  </si>
  <si>
    <t>Stichting Smartkids</t>
  </si>
  <si>
    <t>VP-8780</t>
  </si>
  <si>
    <t>Stichting Studieprojekten EFM</t>
  </si>
  <si>
    <t>VP-9744</t>
  </si>
  <si>
    <t>Stikeman Elliott LLP</t>
  </si>
  <si>
    <t>Stikeman Elliott</t>
  </si>
  <si>
    <t>VP-863</t>
  </si>
  <si>
    <t>Still, Kimberly</t>
  </si>
  <si>
    <t>Kimberly Still</t>
  </si>
  <si>
    <t>Still, Matthew J</t>
  </si>
  <si>
    <t>Stine Ashley</t>
  </si>
  <si>
    <t>Stockett, Michelle</t>
  </si>
  <si>
    <t>Michelle Stockett</t>
  </si>
  <si>
    <t>100818</t>
  </si>
  <si>
    <t>Stoflet Family Farm, LLC</t>
  </si>
  <si>
    <t>Stoltz, Mark</t>
  </si>
  <si>
    <t>Stone Kathryn</t>
  </si>
  <si>
    <t>Stone Title Company Inc</t>
  </si>
  <si>
    <t>Stone Title Company</t>
  </si>
  <si>
    <t>VP-9221</t>
  </si>
  <si>
    <t>Stonecushion Inc</t>
  </si>
  <si>
    <t>Stonecushion</t>
  </si>
  <si>
    <t>Storey Kenworth</t>
  </si>
  <si>
    <t>Storey Kenworthy Company</t>
  </si>
  <si>
    <t>Storey Kenworthy</t>
  </si>
  <si>
    <t>VP-8748</t>
  </si>
  <si>
    <t>VP-11538</t>
  </si>
  <si>
    <t>Stouffer &amp; Associates, LLP</t>
  </si>
  <si>
    <t>Stoupak, Nicolas</t>
  </si>
  <si>
    <t>Stout, David</t>
  </si>
  <si>
    <t>David Stout</t>
  </si>
  <si>
    <t>Stratamarkets LLC</t>
  </si>
  <si>
    <t>Stratamarkets</t>
  </si>
  <si>
    <t>VP-10705</t>
  </si>
  <si>
    <t>Strickland, Michael</t>
  </si>
  <si>
    <t>Stride Limo Worldwide, LLC</t>
  </si>
  <si>
    <t>Stride Limo Worldwide</t>
  </si>
  <si>
    <t>Stride Transportation Inc</t>
  </si>
  <si>
    <t>Stride Transportation</t>
  </si>
  <si>
    <t>VP-3049</t>
  </si>
  <si>
    <t>Strobel Appraisals</t>
  </si>
  <si>
    <t>100844</t>
  </si>
  <si>
    <t>Strohauer Farms, Inc.</t>
  </si>
  <si>
    <t>Stroock &amp; Stroock &amp; Lavan LLP</t>
  </si>
  <si>
    <t>Stroock &amp; Stroock &amp; Lavan</t>
  </si>
  <si>
    <t>VP-3177</t>
  </si>
  <si>
    <t>Stroschein, Eric</t>
  </si>
  <si>
    <t>Strouhal, Paul</t>
  </si>
  <si>
    <t>Paul Strouhal</t>
  </si>
  <si>
    <t>Stroz Friedberg LLC</t>
  </si>
  <si>
    <t>Stroz Friedberg</t>
  </si>
  <si>
    <t>Struckel, Renee</t>
  </si>
  <si>
    <t>Renee Struckel</t>
  </si>
  <si>
    <t>Structure Finance Industry Group, Inc</t>
  </si>
  <si>
    <t>Structure Finance Industry Group</t>
  </si>
  <si>
    <t>Structured Finance Industry Group Inc</t>
  </si>
  <si>
    <t>VP-4615</t>
  </si>
  <si>
    <t>Structured Finance Industry Group Inc (Inactive)</t>
  </si>
  <si>
    <t>Sts Joachim and Ann Care Service</t>
  </si>
  <si>
    <t>Stuart Schmeltz</t>
  </si>
  <si>
    <t>Stuart Wyatt-Ingram</t>
  </si>
  <si>
    <t>101011</t>
  </si>
  <si>
    <t>Stuhlmuller Vineyard Properties a limit</t>
  </si>
  <si>
    <t>Stumpf, Cheryl</t>
  </si>
  <si>
    <t>Cheryl Stumpf</t>
  </si>
  <si>
    <t>Su, Li Yuan</t>
  </si>
  <si>
    <t>Successful Speaker, Inc.</t>
  </si>
  <si>
    <t>Successful Speaker</t>
  </si>
  <si>
    <t>101161</t>
  </si>
  <si>
    <t>Sucro Can Sourcing LLC</t>
  </si>
  <si>
    <t>Sudhakar Narra (On Leave)</t>
  </si>
  <si>
    <t>Sue Griffin</t>
  </si>
  <si>
    <t>Sue Minie</t>
  </si>
  <si>
    <t>Suhas Mandavalli</t>
  </si>
  <si>
    <t>Suhas Mandavalli (Terminated)</t>
  </si>
  <si>
    <t>Suhre, Alexandra</t>
  </si>
  <si>
    <t>Sukhraj S Pamma</t>
  </si>
  <si>
    <t>100033</t>
  </si>
  <si>
    <t>Sullivan &amp; Cromwell</t>
  </si>
  <si>
    <t>VP-848</t>
  </si>
  <si>
    <t>Sullivan &amp; Worcester  LLP</t>
  </si>
  <si>
    <t>Sullivan &amp; Worcester</t>
  </si>
  <si>
    <t>VP-2887</t>
  </si>
  <si>
    <t>Sullivan &amp; Worcester UK LLP</t>
  </si>
  <si>
    <t>Sullivan &amp; Worcester UK</t>
  </si>
  <si>
    <t>Summer Ag Land Group L.L.C.</t>
  </si>
  <si>
    <t>Summer Ag Land Group</t>
  </si>
  <si>
    <t>100040</t>
  </si>
  <si>
    <t>Summer Shi</t>
  </si>
  <si>
    <t>Summerfield, William</t>
  </si>
  <si>
    <t>William Summerfield</t>
  </si>
  <si>
    <t>VP-10742</t>
  </si>
  <si>
    <t>Summit Ag Appraisal Inc</t>
  </si>
  <si>
    <t>Summit Ag Fund II, LLP</t>
  </si>
  <si>
    <t>Summit Ag Fund II</t>
  </si>
  <si>
    <t>100016</t>
  </si>
  <si>
    <t>100840</t>
  </si>
  <si>
    <t>Summit Ag Fund III, LLP</t>
  </si>
  <si>
    <t>Summit Events LLC</t>
  </si>
  <si>
    <t>Summit Events</t>
  </si>
  <si>
    <t>VP-7042</t>
  </si>
  <si>
    <t>101291</t>
  </si>
  <si>
    <t>Summit Farmland IV, LLP</t>
  </si>
  <si>
    <t>Summit Farms LLC</t>
  </si>
  <si>
    <t>Summit Farms</t>
  </si>
  <si>
    <t>Summit Strategy</t>
  </si>
  <si>
    <t>VP-10716</t>
  </si>
  <si>
    <t>Summit Strategy Group, LLC</t>
  </si>
  <si>
    <t>101223</t>
  </si>
  <si>
    <t>Sun Valley Farms</t>
  </si>
  <si>
    <t>100335</t>
  </si>
  <si>
    <t>Sunberry Growers, LLC</t>
  </si>
  <si>
    <t>Suncorp Valuations Ltd</t>
  </si>
  <si>
    <t>Suncorp Valuations</t>
  </si>
  <si>
    <t>VP-10067</t>
  </si>
  <si>
    <t>100570</t>
  </si>
  <si>
    <t>Sundial Cattle Co. Inc.</t>
  </si>
  <si>
    <t>Sundstrom Todd</t>
  </si>
  <si>
    <t>Todd Sundstrom</t>
  </si>
  <si>
    <t>Sunflower County Sheriff</t>
  </si>
  <si>
    <t>Sunflower County</t>
  </si>
  <si>
    <t>101024</t>
  </si>
  <si>
    <t>Sunrain Varieties LLC</t>
  </si>
  <si>
    <t>100662</t>
  </si>
  <si>
    <t>Sunrise Acres, LLC</t>
  </si>
  <si>
    <t>100559</t>
  </si>
  <si>
    <t>Sunrise Pork, LLC</t>
  </si>
  <si>
    <t>Sunset Office Cleaning Inc</t>
  </si>
  <si>
    <t>Sunset Office Cleaning</t>
  </si>
  <si>
    <t>Superintendent of Financial Services</t>
  </si>
  <si>
    <t>VP-844</t>
  </si>
  <si>
    <t>SUPERVALU Classic</t>
  </si>
  <si>
    <t>VP-11579</t>
  </si>
  <si>
    <t>Supply Change Capital Management LLC</t>
  </si>
  <si>
    <t>Supply Velocity Inc</t>
  </si>
  <si>
    <t>Supply Velocity</t>
  </si>
  <si>
    <t>Sura Investment Management Mexico SA DE</t>
  </si>
  <si>
    <t>Sura Investment Management Mexico SA DE CV SOFI</t>
  </si>
  <si>
    <t>VP-8545</t>
  </si>
  <si>
    <t>100615</t>
  </si>
  <si>
    <t>SURINDER S. BAINS</t>
  </si>
  <si>
    <t>Survey Monkey.Com, LLC</t>
  </si>
  <si>
    <t>SurveyMonkey.com</t>
  </si>
  <si>
    <t>SurveyMonkey Inc</t>
  </si>
  <si>
    <t>Susan Davis</t>
  </si>
  <si>
    <t>Susan Griffin (Terminated)</t>
  </si>
  <si>
    <t>VP-10305</t>
  </si>
  <si>
    <t>Susan Lucas</t>
  </si>
  <si>
    <t>VP-9534</t>
  </si>
  <si>
    <t>Susan R. Bergquist</t>
  </si>
  <si>
    <t>Susan Williams</t>
  </si>
  <si>
    <t>Susanne Renee Lee</t>
  </si>
  <si>
    <t>Susanne Lee</t>
  </si>
  <si>
    <t>VP-9862</t>
  </si>
  <si>
    <t>VP-11664</t>
  </si>
  <si>
    <t>Sustainable Environmental Consultants LLC</t>
  </si>
  <si>
    <t>Sustainable Life Media Inc</t>
  </si>
  <si>
    <t>Sustainable Life Media</t>
  </si>
  <si>
    <t>VP-11540</t>
  </si>
  <si>
    <t>Sutter County T</t>
  </si>
  <si>
    <t>Sutter County Tax Collector</t>
  </si>
  <si>
    <t>Sutter County</t>
  </si>
  <si>
    <t>VP-9829</t>
  </si>
  <si>
    <t>Sutter Yuba Community Foundation</t>
  </si>
  <si>
    <t>VP-11042</t>
  </si>
  <si>
    <t>Sutter, Cheryl A</t>
  </si>
  <si>
    <t>Sutter, Ken</t>
  </si>
  <si>
    <t>Ken Sutter</t>
  </si>
  <si>
    <t>Sutton Pakfar and Courtney LLP</t>
  </si>
  <si>
    <t>Sutton Pakfar and Courtney</t>
  </si>
  <si>
    <t>VP-8291</t>
  </si>
  <si>
    <t>Suzanne Shaver</t>
  </si>
  <si>
    <t>Suzanne Shaver (On Leave)</t>
  </si>
  <si>
    <t>SVK Systems Inc</t>
  </si>
  <si>
    <t>SVT Aspen Corpo</t>
  </si>
  <si>
    <t>SVT Aspen Corporate Center 100</t>
  </si>
  <si>
    <t>SVT Aspen Corporate Center 100 LP</t>
  </si>
  <si>
    <t>VP-7127</t>
  </si>
  <si>
    <t>SVT Aspen Corporate Center 100, LP</t>
  </si>
  <si>
    <t>SVT Ventures, L.P.</t>
  </si>
  <si>
    <t>SVT Ventures</t>
  </si>
  <si>
    <t>VP-11426</t>
  </si>
  <si>
    <t>SW MN Holstein</t>
  </si>
  <si>
    <t>VP-10401</t>
  </si>
  <si>
    <t>SW MN Holstein Club</t>
  </si>
  <si>
    <t>Swainston, Richard Cody</t>
  </si>
  <si>
    <t>Richard Cody Swainston</t>
  </si>
  <si>
    <t>Swapcard, Inc.</t>
  </si>
  <si>
    <t>Swapcard</t>
  </si>
  <si>
    <t>VP-9671</t>
  </si>
  <si>
    <t>Swapcard, Inc. (Inactive)</t>
  </si>
  <si>
    <t>Swartz, Vaughn B</t>
  </si>
  <si>
    <t>Vaughn Swartz</t>
  </si>
  <si>
    <t>Swearingen, Debra</t>
  </si>
  <si>
    <t>Sweet, Rachelle A</t>
  </si>
  <si>
    <t>Rachelle Sweet</t>
  </si>
  <si>
    <t>Sweetwater County Recorder</t>
  </si>
  <si>
    <t>Sweetwater County</t>
  </si>
  <si>
    <t>SWIFT</t>
  </si>
  <si>
    <t>VP-3603</t>
  </si>
  <si>
    <t>Swoop</t>
  </si>
  <si>
    <t>Sydnee Kopke</t>
  </si>
  <si>
    <t>Sykora Auction Service Inc</t>
  </si>
  <si>
    <t>Sykora Auction Service</t>
  </si>
  <si>
    <t>100171</t>
  </si>
  <si>
    <t>Sykora Auction Service, Inc.</t>
  </si>
  <si>
    <t>SyllogisTeks</t>
  </si>
  <si>
    <t>Sylvia Lucatero</t>
  </si>
  <si>
    <t>Sylvia Maria Johanna Josephina Laarhoven</t>
  </si>
  <si>
    <t>Sylvia Van Laarhoven</t>
  </si>
  <si>
    <t>Sylvia van Laarhoven</t>
  </si>
  <si>
    <t>Sylvia Wilson</t>
  </si>
  <si>
    <t>Symphony Communication Services, LLC</t>
  </si>
  <si>
    <t>Symphony Communication Services</t>
  </si>
  <si>
    <t>SyncLX, LLC</t>
  </si>
  <si>
    <t>SyncLX</t>
  </si>
  <si>
    <t>101065</t>
  </si>
  <si>
    <t>Synergy Services Inc</t>
  </si>
  <si>
    <t>Synergy Services</t>
  </si>
  <si>
    <t>Syngenta</t>
  </si>
  <si>
    <t>Synold Charles</t>
  </si>
  <si>
    <t>100978</t>
  </si>
  <si>
    <t>T &amp; A Farms</t>
  </si>
  <si>
    <t>T &amp; D Poultry</t>
  </si>
  <si>
    <t>T &amp; P Rhodes Investments</t>
  </si>
  <si>
    <t>T and C Cleaning Inc</t>
  </si>
  <si>
    <t>T and C Cleaning</t>
  </si>
  <si>
    <t>'t Klokhuis Inc</t>
  </si>
  <si>
    <t>t Klokhuis</t>
  </si>
  <si>
    <t>VP-835</t>
  </si>
  <si>
    <t>'t Klokhuis, Inc.</t>
  </si>
  <si>
    <t>Tabitha Thomas</t>
  </si>
  <si>
    <t>Tactical Search and Recruitment LLC</t>
  </si>
  <si>
    <t>Tactical Search and Recruitment</t>
  </si>
  <si>
    <t>Tagetik North America LLC</t>
  </si>
  <si>
    <t>Tagetik North America</t>
  </si>
  <si>
    <t>VP-204</t>
  </si>
  <si>
    <t>Tahic, Midheta</t>
  </si>
  <si>
    <t>Tahlia Prince</t>
  </si>
  <si>
    <t>Tahsan Reid</t>
  </si>
  <si>
    <t>Taleen Maria Boudakian (On Leave)</t>
  </si>
  <si>
    <t>Taller de Diseno e Impresion S.A. de C.V</t>
  </si>
  <si>
    <t>Taller de Diseno e Impresion</t>
  </si>
  <si>
    <t>Tally Ho Farms</t>
  </si>
  <si>
    <t>Tam, Chy Man</t>
  </si>
  <si>
    <t>Chy Man Tam</t>
  </si>
  <si>
    <t>Tami LaBeau (Terminated)</t>
  </si>
  <si>
    <t>Tamiko McIver</t>
  </si>
  <si>
    <t>Tamira Treffers-Herrera</t>
  </si>
  <si>
    <t>Tammie Scott (Terminated)</t>
  </si>
  <si>
    <t>Tammy Ablan</t>
  </si>
  <si>
    <t>Tammy Christopher (Terminated)</t>
  </si>
  <si>
    <t>Tammy Peel</t>
  </si>
  <si>
    <t>Tampa Electric Company</t>
  </si>
  <si>
    <t>VP-8103</t>
  </si>
  <si>
    <t>Tan, Xiao T</t>
  </si>
  <si>
    <t>Xiao Tan</t>
  </si>
  <si>
    <t>Tanahashi, Sadayoshi</t>
  </si>
  <si>
    <t>Tanaka, Sarah Kiyomi</t>
  </si>
  <si>
    <t>Taneile Peroute</t>
  </si>
  <si>
    <t>Taneile Peroutek</t>
  </si>
  <si>
    <t>Tankam Mandjou, Lois</t>
  </si>
  <si>
    <t>Tanner Deborah</t>
  </si>
  <si>
    <t>Tanya Bhandary</t>
  </si>
  <si>
    <t>Tanya B'ynote'</t>
  </si>
  <si>
    <t>Taofeek Raji</t>
  </si>
  <si>
    <t>Taofeek Raji (Terminated)</t>
  </si>
  <si>
    <t>Taran Mossberge</t>
  </si>
  <si>
    <t>Taran Mossberger</t>
  </si>
  <si>
    <t>Taran Mossberger (On Leave)</t>
  </si>
  <si>
    <t>Target Marketing Asesores S.C.</t>
  </si>
  <si>
    <t>Target Marketing Asesores</t>
  </si>
  <si>
    <t>Target Marketing Asesores SC</t>
  </si>
  <si>
    <t>VP-7953</t>
  </si>
  <si>
    <t>TargetSt8 Consulting, LLC</t>
  </si>
  <si>
    <t>TargetSt8 Consulting</t>
  </si>
  <si>
    <t>100222</t>
  </si>
  <si>
    <t>Tarsem Singh</t>
  </si>
  <si>
    <t>Tasha Fisher</t>
  </si>
  <si>
    <t>Tasia Davis</t>
  </si>
  <si>
    <t>Tasker, Andrew P</t>
  </si>
  <si>
    <t>Tasty Catering</t>
  </si>
  <si>
    <t>Tata Consultancy Services Limited</t>
  </si>
  <si>
    <t>VP-9269</t>
  </si>
  <si>
    <t>Taveras, Angie</t>
  </si>
  <si>
    <t>Angie Taveras</t>
  </si>
  <si>
    <t>Tawana Stinson</t>
  </si>
  <si>
    <t>Tawana Turner</t>
  </si>
  <si>
    <t>Tax &amp; Accounting Inc</t>
  </si>
  <si>
    <t>Tax &amp; Accounting</t>
  </si>
  <si>
    <t>VP-732</t>
  </si>
  <si>
    <t>Tax Analysts</t>
  </si>
  <si>
    <t>VP-3798</t>
  </si>
  <si>
    <t>Tax and Revenue</t>
  </si>
  <si>
    <t>Taxanalysts</t>
  </si>
  <si>
    <t>101221</t>
  </si>
  <si>
    <t>Taylor &amp; Sons Farms, Inc.</t>
  </si>
  <si>
    <t>100834</t>
  </si>
  <si>
    <t>Taylor Brothers Farms, Inc</t>
  </si>
  <si>
    <t>Taylor Cardoza</t>
  </si>
  <si>
    <t>Taylor Corporation</t>
  </si>
  <si>
    <t>VP-1165</t>
  </si>
  <si>
    <t>Taylor Corporation (Inactive)</t>
  </si>
  <si>
    <t>Taylor Errotabere</t>
  </si>
  <si>
    <t>Taylor Ruhl</t>
  </si>
  <si>
    <t>Taylor Russell</t>
  </si>
  <si>
    <t>Taylor Stock</t>
  </si>
  <si>
    <t>Taylor Team Relocation, LLC</t>
  </si>
  <si>
    <t>Taylor Team Relocation</t>
  </si>
  <si>
    <t>VP-10073</t>
  </si>
  <si>
    <t>Taylor Thompson</t>
  </si>
  <si>
    <t>Taylor Tyus</t>
  </si>
  <si>
    <t>Taylor, Samuel</t>
  </si>
  <si>
    <t>Taylor, Sharon</t>
  </si>
  <si>
    <t>TBM Concepts LLC</t>
  </si>
  <si>
    <t>TBM Concepts</t>
  </si>
  <si>
    <t>TDK Technologies LLC</t>
  </si>
  <si>
    <t>TDK Technologies</t>
  </si>
  <si>
    <t>VP-10018</t>
  </si>
  <si>
    <t>TDn2K LLC</t>
  </si>
  <si>
    <t>TDn2K</t>
  </si>
  <si>
    <t>VP-10240</t>
  </si>
  <si>
    <t>Teague Ranch Company</t>
  </si>
  <si>
    <t>VP-11214</t>
  </si>
  <si>
    <t>VP-11079</t>
  </si>
  <si>
    <t>Team Ag Real Estate &amp; Appraisals, Inc.</t>
  </si>
  <si>
    <t>Team Ag Real Estate and Apprai</t>
  </si>
  <si>
    <t>Team Ag Real Estate and Appraisals</t>
  </si>
  <si>
    <t>Team Ag Real Estate and Appraisals Inc</t>
  </si>
  <si>
    <t>VP-8188</t>
  </si>
  <si>
    <t>Team Ag Real Estate and Appraisals Inc (Inactive)</t>
  </si>
  <si>
    <t>Tech EquipLease, Inc</t>
  </si>
  <si>
    <t>Tech EquipLease</t>
  </si>
  <si>
    <t>Technet LLC</t>
  </si>
  <si>
    <t>VP-11652</t>
  </si>
  <si>
    <t>Tecni Flam, S.A. DE.C.V.</t>
  </si>
  <si>
    <t>Tedrick Services Inc</t>
  </si>
  <si>
    <t>Tedrick Services</t>
  </si>
  <si>
    <t>VP-7791</t>
  </si>
  <si>
    <t>Teen Challenge of Florida, Inc</t>
  </si>
  <si>
    <t>Teen Challenge of Florida</t>
  </si>
  <si>
    <t>VP-11135</t>
  </si>
  <si>
    <t>Teholiz, Peter</t>
  </si>
  <si>
    <t>Tejal Mody (On Leave)</t>
  </si>
  <si>
    <t>Tejal Mody (Terminated)</t>
  </si>
  <si>
    <t>Tek Ryders LLC</t>
  </si>
  <si>
    <t>Tek Systems</t>
  </si>
  <si>
    <t>Tekmark Global Solutions LLC</t>
  </si>
  <si>
    <t>Tekmark Global Solutions</t>
  </si>
  <si>
    <t>Telavance, Inc</t>
  </si>
  <si>
    <t>Telavance</t>
  </si>
  <si>
    <t>TELEPHONETICS</t>
  </si>
  <si>
    <t>Tellgmann, Bonnie</t>
  </si>
  <si>
    <t>Telluride II LLC</t>
  </si>
  <si>
    <t>Telluride II</t>
  </si>
  <si>
    <t>Telly Karabatsos</t>
  </si>
  <si>
    <t>Tembelis, Rosemarie</t>
  </si>
  <si>
    <t>Templar Advisor</t>
  </si>
  <si>
    <t>Templar Advisors</t>
  </si>
  <si>
    <t>Templar Advisors NA LP</t>
  </si>
  <si>
    <t>Templar Advisors NA</t>
  </si>
  <si>
    <t>VP-7335</t>
  </si>
  <si>
    <t>Templeton Educa</t>
  </si>
  <si>
    <t>VP-10874</t>
  </si>
  <si>
    <t>Templeton Education Foundation</t>
  </si>
  <si>
    <t>Tempo Holding Company LLC</t>
  </si>
  <si>
    <t>Tempo Holding Company</t>
  </si>
  <si>
    <t>VP-3802</t>
  </si>
  <si>
    <t>Tempo Holding Company LLC (Inactive)</t>
  </si>
  <si>
    <t>Tennessee Child Support</t>
  </si>
  <si>
    <t>Tennessee Department of Revenue</t>
  </si>
  <si>
    <t>Tennessee</t>
  </si>
  <si>
    <t>VP-7907</t>
  </si>
  <si>
    <t>Tennessee Poult</t>
  </si>
  <si>
    <t>Tennessee Poultry Association</t>
  </si>
  <si>
    <t>VP-10174</t>
  </si>
  <si>
    <t>Tenney, Dusty Aaron</t>
  </si>
  <si>
    <t>Tenoglia, Natalie</t>
  </si>
  <si>
    <t>Ter Haar, Christiaan</t>
  </si>
  <si>
    <t>Teranet Collateral Management Solutions</t>
  </si>
  <si>
    <t>VP-2473</t>
  </si>
  <si>
    <t>Teranet Collateral Management Solutions Corporation</t>
  </si>
  <si>
    <t>100870</t>
  </si>
  <si>
    <t>TERRA LINDA DAIRY A CALIFORNIA LIMITED</t>
  </si>
  <si>
    <t>Terracon (85282)</t>
  </si>
  <si>
    <t>Terracon Consultants</t>
  </si>
  <si>
    <t>Terracon Consultants Inc</t>
  </si>
  <si>
    <t>VP-4372</t>
  </si>
  <si>
    <t>Terrence Bulger (Inactive)</t>
  </si>
  <si>
    <t>100022</t>
  </si>
  <si>
    <t>Terry Abstract Company</t>
  </si>
  <si>
    <t>VP-9484</t>
  </si>
  <si>
    <t>100467</t>
  </si>
  <si>
    <t>Terry Alan Lehrman</t>
  </si>
  <si>
    <t>100546</t>
  </si>
  <si>
    <t>Terry B Goehring</t>
  </si>
  <si>
    <t>Terry Berry Company LLC</t>
  </si>
  <si>
    <t>Terry Berry Company</t>
  </si>
  <si>
    <t>Terry Bulger</t>
  </si>
  <si>
    <t>100176</t>
  </si>
  <si>
    <t>Terry L Garner</t>
  </si>
  <si>
    <t>100637</t>
  </si>
  <si>
    <t>Terry Lee Ketterling</t>
  </si>
  <si>
    <t>Terryberry Company LLC</t>
  </si>
  <si>
    <t>Terryberry Company</t>
  </si>
  <si>
    <t>VP-8638</t>
  </si>
  <si>
    <t>Terryn Lawrence</t>
  </si>
  <si>
    <t>Tesha Olson</t>
  </si>
  <si>
    <t>Tesoreria de la Federacion</t>
  </si>
  <si>
    <t>VP-1774</t>
  </si>
  <si>
    <t>TesoreriadelGobiernodelDistritoFederal</t>
  </si>
  <si>
    <t>VP-1775</t>
  </si>
  <si>
    <t>Teunen, Angela</t>
  </si>
  <si>
    <t>Texas and Southwestern Cattle Raisers Association Inc</t>
  </si>
  <si>
    <t>Texas and Southwestern Cattle Raisers Association</t>
  </si>
  <si>
    <t>Texas Cattle Fe</t>
  </si>
  <si>
    <t>Texas Cattle Federation</t>
  </si>
  <si>
    <t>Texas Cattle Feeders Assoc</t>
  </si>
  <si>
    <t>Texas Cattle Feeders Association</t>
  </si>
  <si>
    <t>VP-808</t>
  </si>
  <si>
    <t>Texas Child Support Disbursement Unit</t>
  </si>
  <si>
    <t>Texas Comptroll</t>
  </si>
  <si>
    <t>Texas Comptroller</t>
  </si>
  <si>
    <t>Texas</t>
  </si>
  <si>
    <t>VP-9437</t>
  </si>
  <si>
    <t>Texas Department of Insurance</t>
  </si>
  <si>
    <t>TForce Final Mile</t>
  </si>
  <si>
    <t>101113</t>
  </si>
  <si>
    <t>TGV Investments, LLC</t>
  </si>
  <si>
    <t>Thalken Title Co</t>
  </si>
  <si>
    <t>Thalken Title</t>
  </si>
  <si>
    <t>THALKEN TITLE CO.</t>
  </si>
  <si>
    <t>100703</t>
  </si>
  <si>
    <t>100331</t>
  </si>
  <si>
    <t>Thalken Title Company (Inactive)</t>
  </si>
  <si>
    <t>101021</t>
  </si>
  <si>
    <t>Than Hmung</t>
  </si>
  <si>
    <t>100889</t>
  </si>
  <si>
    <t>Thanh Dang Farm LLC</t>
  </si>
  <si>
    <t>101224</t>
  </si>
  <si>
    <t>Thanh Le Mai</t>
  </si>
  <si>
    <t>Thanh Quyt LLC</t>
  </si>
  <si>
    <t>Thanh Quyt</t>
  </si>
  <si>
    <t>100616</t>
  </si>
  <si>
    <t>Thanh Uyen Thi Huynh</t>
  </si>
  <si>
    <t>100066</t>
  </si>
  <si>
    <t>Tharpe Robin</t>
  </si>
  <si>
    <t>Thayer County Sheriff</t>
  </si>
  <si>
    <t>Thayer County</t>
  </si>
  <si>
    <t>VP-7029</t>
  </si>
  <si>
    <t>Thayer County Sheriff (Inactive)</t>
  </si>
  <si>
    <t>The Abstract &amp; Title Guaranty</t>
  </si>
  <si>
    <t>VP-9510</t>
  </si>
  <si>
    <t>The Abstract &amp; Title Guaranty Co Inc. (Inactive)</t>
  </si>
  <si>
    <t>The ADT Securit</t>
  </si>
  <si>
    <t>The ADT Security Corporation</t>
  </si>
  <si>
    <t>ADT</t>
  </si>
  <si>
    <t>VP-9833</t>
  </si>
  <si>
    <t>The All-American Boys Chorus</t>
  </si>
  <si>
    <t>VP-3458</t>
  </si>
  <si>
    <t>The Alumni Asso</t>
  </si>
  <si>
    <t>VP-10131</t>
  </si>
  <si>
    <t>The Alumni Association of the Wedgworth Leadership Institute for Agriculture &amp; Natural Resources Inc</t>
  </si>
  <si>
    <t>The American Society for the Prevention of Cruelty to Animals (A</t>
  </si>
  <si>
    <t>The American Society for the Prevention of Cruelty to Animals</t>
  </si>
  <si>
    <t>The Atlanta Journal Constitution</t>
  </si>
  <si>
    <t>The Bachrach Group</t>
  </si>
  <si>
    <t>The Bank of New York Mellon</t>
  </si>
  <si>
    <t>100635</t>
  </si>
  <si>
    <t>THE BRAR FAMILY TRUST DTD APRIL 30 2014</t>
  </si>
  <si>
    <t>The Buckner Company Inc</t>
  </si>
  <si>
    <t>The Buckner Company</t>
  </si>
  <si>
    <t>The Bureau of National Affairs Inc</t>
  </si>
  <si>
    <t>The Bureau of National Affairs</t>
  </si>
  <si>
    <t>VP-9952</t>
  </si>
  <si>
    <t>The Canada Life Assurance Company</t>
  </si>
  <si>
    <t>VP-9982</t>
  </si>
  <si>
    <t>The Canadian Council of Business Leaders Against A</t>
  </si>
  <si>
    <t>The Canadian Council of Business Leaders Against Anti-Black Systemic Racism</t>
  </si>
  <si>
    <t>VP-9791</t>
  </si>
  <si>
    <t>The Carnegie Hall Corporation</t>
  </si>
  <si>
    <t>The CE Group Inc</t>
  </si>
  <si>
    <t>The CE Group</t>
  </si>
  <si>
    <t>VP-7552</t>
  </si>
  <si>
    <t>The CE Group Inc (Inactive)</t>
  </si>
  <si>
    <t>The Cleaning Pros</t>
  </si>
  <si>
    <t>The Consumer Goods Forum</t>
  </si>
  <si>
    <t>VP-3913</t>
  </si>
  <si>
    <t>The Consumer Goods Forum (Inactive)</t>
  </si>
  <si>
    <t>The Cornerstone Firm</t>
  </si>
  <si>
    <t>The Courier</t>
  </si>
  <si>
    <t>The Daily Livestock Report</t>
  </si>
  <si>
    <t>The Des Moines Register</t>
  </si>
  <si>
    <t>The DIRECTV Group Inc</t>
  </si>
  <si>
    <t>VP-9351</t>
  </si>
  <si>
    <t>100786</t>
  </si>
  <si>
    <t>The Dobbs Project, LLC</t>
  </si>
  <si>
    <t>The Dominion Advisory Group LL</t>
  </si>
  <si>
    <t>The Dominion Advisory Group</t>
  </si>
  <si>
    <t>The Dominion Advisory Group LLC</t>
  </si>
  <si>
    <t>VP-4219</t>
  </si>
  <si>
    <t>The Dominion Advisory Group LLC (Inactive)</t>
  </si>
  <si>
    <t>The Dominion Advisory Group, LLC</t>
  </si>
  <si>
    <t>The Dwight School</t>
  </si>
  <si>
    <t>The Economic Club of New York</t>
  </si>
  <si>
    <t>100572</t>
  </si>
  <si>
    <t>The Edward A. Blair Trust</t>
  </si>
  <si>
    <t>100455</t>
  </si>
  <si>
    <t>The Eng Family Living Trust</t>
  </si>
  <si>
    <t>The Farmlands Trust (Greater Victoria) Society</t>
  </si>
  <si>
    <t>VP-9789</t>
  </si>
  <si>
    <t>100876</t>
  </si>
  <si>
    <t>The FEATHERS RANCH INC.</t>
  </si>
  <si>
    <t>100705</t>
  </si>
  <si>
    <t>The Fidelity Abstract &amp; Title Co.</t>
  </si>
  <si>
    <t>The Financial TImes Limited</t>
  </si>
  <si>
    <t>The Financial Times</t>
  </si>
  <si>
    <t>The Georgia Future Farmers of America Fo</t>
  </si>
  <si>
    <t>The Georgia Future Farmers of America Foundation</t>
  </si>
  <si>
    <t>The Georgia Future Farmers of America Foundation I</t>
  </si>
  <si>
    <t>The Georgia Future Farmers of America Foundation Inc</t>
  </si>
  <si>
    <t>VP-8799</t>
  </si>
  <si>
    <t>The Globe and Mail</t>
  </si>
  <si>
    <t>VP-1941</t>
  </si>
  <si>
    <t>The Golf Club of Purchase</t>
  </si>
  <si>
    <t>The Harold E Johnson Co Inc</t>
  </si>
  <si>
    <t>The Harold E Johnson Co</t>
  </si>
  <si>
    <t>The Hartford Livestock Department</t>
  </si>
  <si>
    <t>The Hartford-Livestock Dept</t>
  </si>
  <si>
    <t>The Hoyt Report LLC</t>
  </si>
  <si>
    <t>The Hoyt Report</t>
  </si>
  <si>
    <t>VP-9034</t>
  </si>
  <si>
    <t>The Hoyt Report, LLC</t>
  </si>
  <si>
    <t>101131</t>
  </si>
  <si>
    <t>The HUNDRED ACRE WINE GROUP, INC</t>
  </si>
  <si>
    <t>The Incendio Group, Inc</t>
  </si>
  <si>
    <t>The Incendio Group</t>
  </si>
  <si>
    <t>VP-11678</t>
  </si>
  <si>
    <t>The Infosoft Group LLC</t>
  </si>
  <si>
    <t>The Inn at Gamble Sands</t>
  </si>
  <si>
    <t>The Institute of Internal Auditors Inc</t>
  </si>
  <si>
    <t>The Institute of Internal Auditors</t>
  </si>
  <si>
    <t>VP-10530</t>
  </si>
  <si>
    <t>The Jay Michaels Agency</t>
  </si>
  <si>
    <t>The Job Hackers</t>
  </si>
  <si>
    <t>The Job Yellowhead memorial Education Fund Inc</t>
  </si>
  <si>
    <t>The Job Yellowhead memorial Education Fund</t>
  </si>
  <si>
    <t>VP-9805</t>
  </si>
  <si>
    <t>101125</t>
  </si>
  <si>
    <t>The JOHN C. SPYKSMA REVOCABLE TRUST</t>
  </si>
  <si>
    <t>The Juilliard School</t>
  </si>
  <si>
    <t>The Kyle Pease Foundation, Inc</t>
  </si>
  <si>
    <t>The Kyle Pease Foundation</t>
  </si>
  <si>
    <t>VP-11058</t>
  </si>
  <si>
    <t>101085</t>
  </si>
  <si>
    <t>The Lang Family No. 1 Limited Partnership</t>
  </si>
  <si>
    <t>The Liberty Hotel</t>
  </si>
  <si>
    <t>The Licensing Company</t>
  </si>
  <si>
    <t>The Lincoln National Life Insurance Company</t>
  </si>
  <si>
    <t>VP-208</t>
  </si>
  <si>
    <t>The Loan Syndications &amp; Trading Assoc.</t>
  </si>
  <si>
    <t>The Lodge at Columbia Point</t>
  </si>
  <si>
    <t>The Mark L. Henry Revocable Trust</t>
  </si>
  <si>
    <t>The Markey Group</t>
  </si>
  <si>
    <t>VP-11434</t>
  </si>
  <si>
    <t>The Michael J. Fox Fndtn for Parkinson</t>
  </si>
  <si>
    <t>101088</t>
  </si>
  <si>
    <t>The Mimi Janney Farm, LLC</t>
  </si>
  <si>
    <t>The Mini Rose Corp</t>
  </si>
  <si>
    <t>The Mini Rose</t>
  </si>
  <si>
    <t>VP-10494</t>
  </si>
  <si>
    <t>The Mixing Bowl LLC</t>
  </si>
  <si>
    <t>The Mixing Bowl</t>
  </si>
  <si>
    <t>100390</t>
  </si>
  <si>
    <t>The Musselman Abstract Company, Inc.</t>
  </si>
  <si>
    <t>The Netherland Club of New York</t>
  </si>
  <si>
    <t>The Netherland Club of New York Inc</t>
  </si>
  <si>
    <t>VP-757</t>
  </si>
  <si>
    <t>The Netherland-America Foundation</t>
  </si>
  <si>
    <t>The Netherlands American Chamber of the</t>
  </si>
  <si>
    <t>The Netherlands American Chamber of the Southeastern United States</t>
  </si>
  <si>
    <t>The Netherlands American Chamber of the Southeastern United States Inc</t>
  </si>
  <si>
    <t>VP-6678</t>
  </si>
  <si>
    <t>The North Carol</t>
  </si>
  <si>
    <t>The North Carolina Agricultura</t>
  </si>
  <si>
    <t>The North Carolina Agricultural Foundation, Inc</t>
  </si>
  <si>
    <t>The North Carolina Agricultural Foundation</t>
  </si>
  <si>
    <t>VP-9976</t>
  </si>
  <si>
    <t>101012</t>
  </si>
  <si>
    <t>The North Forty</t>
  </si>
  <si>
    <t>The PaintSmiths of Missouri Inc</t>
  </si>
  <si>
    <t>The PaintSmiths of Missouri</t>
  </si>
  <si>
    <t>The People Development Team Limited</t>
  </si>
  <si>
    <t>The Perfect Puree of Napa Valley</t>
  </si>
  <si>
    <t>The Personal Touch Cleaning, Inc</t>
  </si>
  <si>
    <t>The Personal Touch Cleaning</t>
  </si>
  <si>
    <t>The Piano School of New York City</t>
  </si>
  <si>
    <t>The Pitney Bowe</t>
  </si>
  <si>
    <t>The Pitney Bowes Bank</t>
  </si>
  <si>
    <t>The Pitney Bowes Bank, Inc.</t>
  </si>
  <si>
    <t>VP-10831</t>
  </si>
  <si>
    <t>The Pixels Edge</t>
  </si>
  <si>
    <t>The Post and Co</t>
  </si>
  <si>
    <t>VP-10329</t>
  </si>
  <si>
    <t>The Post and Courier, Inc.</t>
  </si>
  <si>
    <t>The Poultry Federation</t>
  </si>
  <si>
    <t>100619</t>
  </si>
  <si>
    <t>The Preserve at Bull Shoals LLC</t>
  </si>
  <si>
    <t>The Rajinder an</t>
  </si>
  <si>
    <t>The Rajinder and Paramdeep Chohan Trust</t>
  </si>
  <si>
    <t>The Rajinder and Paramdeep Chohan Trust (Inactive)</t>
  </si>
  <si>
    <t>VP-10865</t>
  </si>
  <si>
    <t>The Risk Management Association</t>
  </si>
  <si>
    <t>VP-747</t>
  </si>
  <si>
    <t>The Ritz-Carlto</t>
  </si>
  <si>
    <t>The Ritz-Carlton, Lake Tahoe</t>
  </si>
  <si>
    <t>The Ritz-Carlton Hotel Company, LLC</t>
  </si>
  <si>
    <t>The Ritz-Carlton Hotel Company</t>
  </si>
  <si>
    <t>VP-3132</t>
  </si>
  <si>
    <t>The Rotary Foundation of Rotary International</t>
  </si>
  <si>
    <t>The Rowing Team LLC</t>
  </si>
  <si>
    <t>The Rowing Team</t>
  </si>
  <si>
    <t>The Salvation Army Estrella Mountain</t>
  </si>
  <si>
    <t>The Sign Brothers LLC</t>
  </si>
  <si>
    <t>The Sign Brothers</t>
  </si>
  <si>
    <t>VP-9883</t>
  </si>
  <si>
    <t>The Sign Brothers LLC (Inactive)</t>
  </si>
  <si>
    <t>The Solar Foundation</t>
  </si>
  <si>
    <t>The St. Regis Deer Valley</t>
  </si>
  <si>
    <t>100802</t>
  </si>
  <si>
    <t>The STEELE 1994 FAMILY TRUST</t>
  </si>
  <si>
    <t>The Sugar Club</t>
  </si>
  <si>
    <t>VP-7360</t>
  </si>
  <si>
    <t>The Sylvia Center</t>
  </si>
  <si>
    <t>The Sylvia Center Inc</t>
  </si>
  <si>
    <t>VP-4575</t>
  </si>
  <si>
    <t>100828</t>
  </si>
  <si>
    <t>The Title Company of North Carolina</t>
  </si>
  <si>
    <t>The Trustees of Columbia University in the City of</t>
  </si>
  <si>
    <t>The Trustees of Columbia University in the City of New York</t>
  </si>
  <si>
    <t>VP-9564</t>
  </si>
  <si>
    <t>The University Foundation California State University, Chico</t>
  </si>
  <si>
    <t>VP-11142</t>
  </si>
  <si>
    <t>The University of Phoenix Inc</t>
  </si>
  <si>
    <t>The University of Phoenix</t>
  </si>
  <si>
    <t>VP-8609</t>
  </si>
  <si>
    <t>The University of Winnipeg Foundation Inc</t>
  </si>
  <si>
    <t>The University of Winnipeg Foundation</t>
  </si>
  <si>
    <t>VP-10512</t>
  </si>
  <si>
    <t>100815</t>
  </si>
  <si>
    <t>The VIRGINIA SEED COMPANY LLC</t>
  </si>
  <si>
    <t>The Winnipeg Symphony Orchestra Inc</t>
  </si>
  <si>
    <t>The Winnipeg Symphony Orchestra</t>
  </si>
  <si>
    <t>The Winters Group</t>
  </si>
  <si>
    <t>VP-10220</t>
  </si>
  <si>
    <t>101220</t>
  </si>
  <si>
    <t>The Wonderful Company LLC</t>
  </si>
  <si>
    <t>The Wykagyl Country Club</t>
  </si>
  <si>
    <t>The Yield Book Inc</t>
  </si>
  <si>
    <t>The Yield Book</t>
  </si>
  <si>
    <t>VP-146</t>
  </si>
  <si>
    <t>The Yield Book Inc.</t>
  </si>
  <si>
    <t>Theodore W Wait</t>
  </si>
  <si>
    <t>Theodore Waitt</t>
  </si>
  <si>
    <t>Theodore W Waitt</t>
  </si>
  <si>
    <t>VP-7765</t>
  </si>
  <si>
    <t>Theron and Sons Corp</t>
  </si>
  <si>
    <t>Theron and Sons</t>
  </si>
  <si>
    <t>Thiara Hilbers Farming</t>
  </si>
  <si>
    <t>100076</t>
  </si>
  <si>
    <t>ThinkingAhead Inc</t>
  </si>
  <si>
    <t>ThinkingAhead</t>
  </si>
  <si>
    <t>VP-4649</t>
  </si>
  <si>
    <t>ThinkingAhead, Inc</t>
  </si>
  <si>
    <t>101341</t>
  </si>
  <si>
    <t>Third Knight Farms, Inc</t>
  </si>
  <si>
    <t>100322</t>
  </si>
  <si>
    <t>Tho Van Vo</t>
  </si>
  <si>
    <t>Thoma, Jennifer</t>
  </si>
  <si>
    <t>100676</t>
  </si>
  <si>
    <t>Thomas Barcellos</t>
  </si>
  <si>
    <t>Thomas Behrens</t>
  </si>
  <si>
    <t>100441</t>
  </si>
  <si>
    <t>Thomas Brothers Farm</t>
  </si>
  <si>
    <t>100425</t>
  </si>
  <si>
    <t>Thomas Brothers Farm LLC (Inactive)</t>
  </si>
  <si>
    <t>Thomas Carissa</t>
  </si>
  <si>
    <t>Thomas Charles Berte</t>
  </si>
  <si>
    <t>Thomas Berte</t>
  </si>
  <si>
    <t>100042</t>
  </si>
  <si>
    <t>100389</t>
  </si>
  <si>
    <t>Thomas Cossey</t>
  </si>
  <si>
    <t>Thomas County Board of Commiss</t>
  </si>
  <si>
    <t>Thomas County</t>
  </si>
  <si>
    <t>100102</t>
  </si>
  <si>
    <t>Thomas County Board of Commissioners</t>
  </si>
  <si>
    <t>Thomas County Kansas Sheriff</t>
  </si>
  <si>
    <t>VP-9329</t>
  </si>
  <si>
    <t>Thomas County Kansas Sheriff (Inactive)</t>
  </si>
  <si>
    <t>Thomas County T</t>
  </si>
  <si>
    <t>Thomas County Tax Alicia Hester TC</t>
  </si>
  <si>
    <t>Thomas County Tax Alicia Heste</t>
  </si>
  <si>
    <t>VP-8835</t>
  </si>
  <si>
    <t>100617</t>
  </si>
  <si>
    <t>THOMAS F MOIOLA</t>
  </si>
  <si>
    <t>Thomas Gangi (Terminated)</t>
  </si>
  <si>
    <t>Thomas James</t>
  </si>
  <si>
    <t>Thomas Koike</t>
  </si>
  <si>
    <t>100531</t>
  </si>
  <si>
    <t>THOMAS L RISE</t>
  </si>
  <si>
    <t>101232</t>
  </si>
  <si>
    <t>Thomas Nichols Evans</t>
  </si>
  <si>
    <t>Thomas Ollen (Terminated)</t>
  </si>
  <si>
    <t>Thomas P Kellogg III</t>
  </si>
  <si>
    <t>Thomas Kellogg</t>
  </si>
  <si>
    <t>VP-3796</t>
  </si>
  <si>
    <t>101301</t>
  </si>
  <si>
    <t>THOMAS WILLIAM GROSS</t>
  </si>
  <si>
    <t>Thomas, Tabitha S</t>
  </si>
  <si>
    <t>Thomason, John Charles</t>
  </si>
  <si>
    <t>John Thomason</t>
  </si>
  <si>
    <t>Thomasville Cit</t>
  </si>
  <si>
    <t>Thomasville City School Tax</t>
  </si>
  <si>
    <t>VP-8837</t>
  </si>
  <si>
    <t>Thomasville-Thomas County Chamber of Commerce</t>
  </si>
  <si>
    <t>Thompson Ahern &amp; Co LTD</t>
  </si>
  <si>
    <t>Thompson Ahern &amp; Co</t>
  </si>
  <si>
    <t>VP-1944</t>
  </si>
  <si>
    <t>VP-11408</t>
  </si>
  <si>
    <t>Thompson Appraisal Service Inc</t>
  </si>
  <si>
    <t>Thompson Coburn</t>
  </si>
  <si>
    <t>Thompson Coburn LLP</t>
  </si>
  <si>
    <t>VP-4001</t>
  </si>
  <si>
    <t>Thompson Coburn, LLP</t>
  </si>
  <si>
    <t>Thompson Gina</t>
  </si>
  <si>
    <t>Thompson, Ahern &amp; Co. Ltd.</t>
  </si>
  <si>
    <t>Thompson, Riley</t>
  </si>
  <si>
    <t>Riley Thompson</t>
  </si>
  <si>
    <t>Thomsen, Nathan</t>
  </si>
  <si>
    <t>Thomson Reuters</t>
  </si>
  <si>
    <t>Thomson Reuters - West</t>
  </si>
  <si>
    <t>Thomson Reuters (Markets) LLC</t>
  </si>
  <si>
    <t>Thomson Reuters (Markets)</t>
  </si>
  <si>
    <t>VP-7186</t>
  </si>
  <si>
    <t>Thomson Reuters (Tax &amp; Accounting) Inc</t>
  </si>
  <si>
    <t>Thomson Reuters (Tax &amp; Accounting)</t>
  </si>
  <si>
    <t>Thomson, Whitney</t>
  </si>
  <si>
    <t>Whitney Thomson</t>
  </si>
  <si>
    <t>100179</t>
  </si>
  <si>
    <t>Thong Quoc To</t>
  </si>
  <si>
    <t>Thornton, Lindsay</t>
  </si>
  <si>
    <t>Thoroughbred Technologies Inc</t>
  </si>
  <si>
    <t>Thoroughbred Technologies</t>
  </si>
  <si>
    <t>VP-4373</t>
  </si>
  <si>
    <t>101171</t>
  </si>
  <si>
    <t>Three Hens LLC</t>
  </si>
  <si>
    <t>Three T Investments, LLP</t>
  </si>
  <si>
    <t>Three T Investments</t>
  </si>
  <si>
    <t>Thrifty Farms</t>
  </si>
  <si>
    <t>100316</t>
  </si>
  <si>
    <t>Thu Thi Huynh</t>
  </si>
  <si>
    <t>Thus, Robert</t>
  </si>
  <si>
    <t>Robert Thus</t>
  </si>
  <si>
    <t>100743</t>
  </si>
  <si>
    <t>THUY TRAN PHAN</t>
  </si>
  <si>
    <t>100690</t>
  </si>
  <si>
    <t>Thuy Van Farm LLC</t>
  </si>
  <si>
    <t>100809</t>
  </si>
  <si>
    <t>Ticino California, LLC</t>
  </si>
  <si>
    <t>Ticor Title Company of Oregon</t>
  </si>
  <si>
    <t>VP-7917</t>
  </si>
  <si>
    <t>Ticor Title of Nevada Inc</t>
  </si>
  <si>
    <t>TierPoint LLC</t>
  </si>
  <si>
    <t>TierPoint</t>
  </si>
  <si>
    <t>Tiffany &amp; Co.</t>
  </si>
  <si>
    <t>Tiffany Hubbard</t>
  </si>
  <si>
    <t>Tiffany Li</t>
  </si>
  <si>
    <t>Tiffany Rivera-Yambo</t>
  </si>
  <si>
    <t>Tiffany Yamini</t>
  </si>
  <si>
    <t>100108</t>
  </si>
  <si>
    <t>Tim Dewey Hay, LLC</t>
  </si>
  <si>
    <t>Tim Harrell</t>
  </si>
  <si>
    <t>100554</t>
  </si>
  <si>
    <t>Tim Huy Nguyen</t>
  </si>
  <si>
    <t>Tim Kuempel (Terminated)</t>
  </si>
  <si>
    <t>Tim Layton</t>
  </si>
  <si>
    <t>Tim Tsai</t>
  </si>
  <si>
    <t>Tim Tsai (Terminated)</t>
  </si>
  <si>
    <t>Time Value Software</t>
  </si>
  <si>
    <t>Time Warner Cable of NYC</t>
  </si>
  <si>
    <t>TimeCast Designs LLC</t>
  </si>
  <si>
    <t>TimeCast Designs</t>
  </si>
  <si>
    <t>VP-4291</t>
  </si>
  <si>
    <t>Times-News</t>
  </si>
  <si>
    <t>100709</t>
  </si>
  <si>
    <t>Timios Title, a California Corporation</t>
  </si>
  <si>
    <t>Timothy Frame</t>
  </si>
  <si>
    <t>VP-9018</t>
  </si>
  <si>
    <t>Timothy H Webb</t>
  </si>
  <si>
    <t>Timothy Healer</t>
  </si>
  <si>
    <t>Timothy Homan</t>
  </si>
  <si>
    <t>Timothy Hudson</t>
  </si>
  <si>
    <t>100158</t>
  </si>
  <si>
    <t>Timothy L. Canada</t>
  </si>
  <si>
    <t>100341</t>
  </si>
  <si>
    <t>Timothy M Garner</t>
  </si>
  <si>
    <t>Timothy Nagorsk</t>
  </si>
  <si>
    <t>Tina Chan</t>
  </si>
  <si>
    <t>Tina Chan (On Leave)</t>
  </si>
  <si>
    <t>Tina Chun</t>
  </si>
  <si>
    <t>Tipmont REMC</t>
  </si>
  <si>
    <t>Tippecanoe County Treasurer</t>
  </si>
  <si>
    <t>Tippecanoe County</t>
  </si>
  <si>
    <t>VP-9382</t>
  </si>
  <si>
    <t>Tippencanoe County Sheriff's Office</t>
  </si>
  <si>
    <t>Tippencanoe County Sheriff</t>
  </si>
  <si>
    <t>Tippencanoe County</t>
  </si>
  <si>
    <t>Tipton County Sheriff</t>
  </si>
  <si>
    <t>Tipton County</t>
  </si>
  <si>
    <t>100704</t>
  </si>
  <si>
    <t>Title Company of the Rockies, LLC</t>
  </si>
  <si>
    <t>Title Guaranty Escrow Services</t>
  </si>
  <si>
    <t>Title Guaranty Escrow Services Inc</t>
  </si>
  <si>
    <t>VP-8789</t>
  </si>
  <si>
    <t>Title Guaranty Escrow Services Inc (Inactive)</t>
  </si>
  <si>
    <t>100157</t>
  </si>
  <si>
    <t>Title Investments LLC</t>
  </si>
  <si>
    <t>Title Security Agency LLC</t>
  </si>
  <si>
    <t>Title Security Agency</t>
  </si>
  <si>
    <t>VP-9119</t>
  </si>
  <si>
    <t>Title Security Agency LLC (Inactive)</t>
  </si>
  <si>
    <t>Title Services Inc of SD</t>
  </si>
  <si>
    <t>Title Services</t>
  </si>
  <si>
    <t>Title Services of the Plains d/b/a Madison County Abstract Compa</t>
  </si>
  <si>
    <t>Title Services of the Plains L</t>
  </si>
  <si>
    <t>VP-9482</t>
  </si>
  <si>
    <t>Title Services of the Plains LLC</t>
  </si>
  <si>
    <t>100227</t>
  </si>
  <si>
    <t>TitleFact Inc</t>
  </si>
  <si>
    <t>TitleFact, Inc. an Idaho Corporation</t>
  </si>
  <si>
    <t>TitleFact</t>
  </si>
  <si>
    <t>TitleOne Corporation</t>
  </si>
  <si>
    <t>TitleOne</t>
  </si>
  <si>
    <t>Titles of Dakota</t>
  </si>
  <si>
    <t>100249</t>
  </si>
  <si>
    <t>Titlesite, LC</t>
  </si>
  <si>
    <t>Titus Moore</t>
  </si>
  <si>
    <t>TM Destinations Corp</t>
  </si>
  <si>
    <t>TM Destinations</t>
  </si>
  <si>
    <t>VP-10158</t>
  </si>
  <si>
    <t>To, Thong Quoc</t>
  </si>
  <si>
    <t>101118</t>
  </si>
  <si>
    <t>Toan Quoc Nguyen</t>
  </si>
  <si>
    <t>Toan Van Tran</t>
  </si>
  <si>
    <t>100026</t>
  </si>
  <si>
    <t>Tobacco Growers</t>
  </si>
  <si>
    <t>VP-10621</t>
  </si>
  <si>
    <t>Tobacco Growers Association of NC, Inc.</t>
  </si>
  <si>
    <t>Toberman, Leigh</t>
  </si>
  <si>
    <t>100103</t>
  </si>
  <si>
    <t>Tobias K Stahl</t>
  </si>
  <si>
    <t>100753</t>
  </si>
  <si>
    <t>TODD MICHAEL SCHMITMEYER</t>
  </si>
  <si>
    <t>Todos Santos Land Company LLC</t>
  </si>
  <si>
    <t>Todos Santos Land Company</t>
  </si>
  <si>
    <t>100018</t>
  </si>
  <si>
    <t>Toledo de AguiareSilva, Pedro</t>
  </si>
  <si>
    <t>Pedro Toledo de AguiareSilva</t>
  </si>
  <si>
    <t>Tom Calley</t>
  </si>
  <si>
    <t>Tom Ferguson</t>
  </si>
  <si>
    <t>Tom Green Appraisal District</t>
  </si>
  <si>
    <t>VP-8674</t>
  </si>
  <si>
    <t>Tom Muller</t>
  </si>
  <si>
    <t>Tom Thompson</t>
  </si>
  <si>
    <t>Tom Thompson (On Leave)</t>
  </si>
  <si>
    <t>Tom Thompson (Terminated)</t>
  </si>
  <si>
    <t>Tom Vonderheid</t>
  </si>
  <si>
    <t>Tomasetti Law LLC</t>
  </si>
  <si>
    <t>Tomasetti Law</t>
  </si>
  <si>
    <t>VP-9954</t>
  </si>
  <si>
    <t>Tommaso Bernardi</t>
  </si>
  <si>
    <t>Tomorrow Studio Ventures Pty Ltd</t>
  </si>
  <si>
    <t>Tomorrow Studio Ventures Pty</t>
  </si>
  <si>
    <t>VP-10536</t>
  </si>
  <si>
    <t>Tong Shen</t>
  </si>
  <si>
    <t>100634</t>
  </si>
  <si>
    <t>Tong V Nguyen</t>
  </si>
  <si>
    <t>Tons, Bruce I</t>
  </si>
  <si>
    <t>Bruce Tons</t>
  </si>
  <si>
    <t>Tony Alvarez</t>
  </si>
  <si>
    <t>100387</t>
  </si>
  <si>
    <t>Tony Huynh, LLC</t>
  </si>
  <si>
    <t>Tony Lopez</t>
  </si>
  <si>
    <t>100537</t>
  </si>
  <si>
    <t>Tony Manley Jones</t>
  </si>
  <si>
    <t>100966</t>
  </si>
  <si>
    <t>TOP O' THE MORN FARMS</t>
  </si>
  <si>
    <t>100776</t>
  </si>
  <si>
    <t>Top Shelf Beef LLC</t>
  </si>
  <si>
    <t>Toppan Merrill LLC</t>
  </si>
  <si>
    <t>Toppan Merrill</t>
  </si>
  <si>
    <t>Toppan Merrill USA Inc</t>
  </si>
  <si>
    <t>Toppan Merrill USA</t>
  </si>
  <si>
    <t>VP-7645</t>
  </si>
  <si>
    <t>Toppan Vintage Inc</t>
  </si>
  <si>
    <t>Toppan Vintage</t>
  </si>
  <si>
    <t>Topper Worldwide</t>
  </si>
  <si>
    <t>Tori Todd</t>
  </si>
  <si>
    <t>Tornio, Steve</t>
  </si>
  <si>
    <t>Steve Tornio</t>
  </si>
  <si>
    <t>Toronto Stamp Inc</t>
  </si>
  <si>
    <t>Toronto Stamp</t>
  </si>
  <si>
    <t>VP-1946</t>
  </si>
  <si>
    <t>Toronto Stamp Inc.</t>
  </si>
  <si>
    <t>Toronto Standard Condominium Corporation No 2267</t>
  </si>
  <si>
    <t>VP-11205</t>
  </si>
  <si>
    <t>100734</t>
  </si>
  <si>
    <t>Torrence's Farm Implements</t>
  </si>
  <si>
    <t>Torres Fernandez, Rafael</t>
  </si>
  <si>
    <t>Rafael Torres Fernandez</t>
  </si>
  <si>
    <t>Torres, Alonso Del Real</t>
  </si>
  <si>
    <t>Total Beverage Services LLC</t>
  </si>
  <si>
    <t>Total Beverage Services</t>
  </si>
  <si>
    <t>Total Derivatives</t>
  </si>
  <si>
    <t>Toves Eliana</t>
  </si>
  <si>
    <t>Eliana Toves</t>
  </si>
  <si>
    <t>Town Bank</t>
  </si>
  <si>
    <t>Town Sports International, LLC</t>
  </si>
  <si>
    <t>Town Sports International</t>
  </si>
  <si>
    <t>Towner, Matthew</t>
  </si>
  <si>
    <t>Matthew Towner</t>
  </si>
  <si>
    <t>100483</t>
  </si>
  <si>
    <t>TownSquare Title of Wyoming, LLC, a Wyoming limited liability company</t>
  </si>
  <si>
    <t>Toyosi, Oliver</t>
  </si>
  <si>
    <t>TPG Lexington LLC</t>
  </si>
  <si>
    <t>TPG Lexington</t>
  </si>
  <si>
    <t>VP-10929</t>
  </si>
  <si>
    <t>Tracey Davis</t>
  </si>
  <si>
    <t>Tracey Patterson</t>
  </si>
  <si>
    <t>Tracy A Flori</t>
  </si>
  <si>
    <t>VP-11028</t>
  </si>
  <si>
    <t>Tracy Brumfield</t>
  </si>
  <si>
    <t>Tracy Mader</t>
  </si>
  <si>
    <t>Tradition Farms</t>
  </si>
  <si>
    <t>Tram Ngoc Pham</t>
  </si>
  <si>
    <t>101029</t>
  </si>
  <si>
    <t>Trang Luong LLC</t>
  </si>
  <si>
    <t>Trans Pecos Real Estate Inc</t>
  </si>
  <si>
    <t>Trans Pecos Real Estate</t>
  </si>
  <si>
    <t>Trans Union</t>
  </si>
  <si>
    <t>Trans Union LLC</t>
  </si>
  <si>
    <t>VP-4375</t>
  </si>
  <si>
    <t>Transamerica Pyramid Properties LLC</t>
  </si>
  <si>
    <t>Transamerica Pyramid Properties</t>
  </si>
  <si>
    <t>Transamerica Pyramid Properties LLC (Inactive)</t>
  </si>
  <si>
    <t>VP-698</t>
  </si>
  <si>
    <t>Transamerica Pyramid Properties, LLC</t>
  </si>
  <si>
    <t>100294</t>
  </si>
  <si>
    <t>Transnation Title Agency of Michigan Central Division LLC</t>
  </si>
  <si>
    <t>Transnation Title Agnecy of Michigan Central Division LLC</t>
  </si>
  <si>
    <t>Transnation Title Agnecy of Michigan Central Division</t>
  </si>
  <si>
    <t>TransPerfect Global, Inc.</t>
  </si>
  <si>
    <t>TransPerfect Global</t>
  </si>
  <si>
    <t>TransPerfect Holdings LLC</t>
  </si>
  <si>
    <t>TransPerfect Holdings</t>
  </si>
  <si>
    <t>VP-2916</t>
  </si>
  <si>
    <t>TransPerfect Translations Int'l Inc</t>
  </si>
  <si>
    <t>TransPerfect Translations International</t>
  </si>
  <si>
    <t>Trapp, Daniel</t>
  </si>
  <si>
    <t>Travis Lam</t>
  </si>
  <si>
    <t>Travis Maiden</t>
  </si>
  <si>
    <t>Travis Martin</t>
  </si>
  <si>
    <t>VP-10520</t>
  </si>
  <si>
    <t>Travis Moncada</t>
  </si>
  <si>
    <t>Treasure Valley Coffee Inc</t>
  </si>
  <si>
    <t>Treasure Valley Coffee</t>
  </si>
  <si>
    <t>Treasurer</t>
  </si>
  <si>
    <t>Treasurer - State of Iowa</t>
  </si>
  <si>
    <t>Iowa Treasurer</t>
  </si>
  <si>
    <t>101128</t>
  </si>
  <si>
    <t>Treasurer of Accomack County</t>
  </si>
  <si>
    <t>Treasurer State of Iowa</t>
  </si>
  <si>
    <t>VP-7959</t>
  </si>
  <si>
    <t>Treasury Management Services</t>
  </si>
  <si>
    <t>100202</t>
  </si>
  <si>
    <t>Tree Brand Farms, LLC</t>
  </si>
  <si>
    <t>Trees Atlanta, Inc</t>
  </si>
  <si>
    <t>Trees Atlanta</t>
  </si>
  <si>
    <t>VP-11052</t>
  </si>
  <si>
    <t>Trego County Sheriff</t>
  </si>
  <si>
    <t>Trego County</t>
  </si>
  <si>
    <t>VP-9543</t>
  </si>
  <si>
    <t>Trego County Sheriff (Inactive)</t>
  </si>
  <si>
    <t>Treliant LLC</t>
  </si>
  <si>
    <t>Treliant</t>
  </si>
  <si>
    <t>VP-11364</t>
  </si>
  <si>
    <t>Trenary, Eddie</t>
  </si>
  <si>
    <t>Eddie Trenary</t>
  </si>
  <si>
    <t>Trending Media Inc.</t>
  </si>
  <si>
    <t>Trending Media</t>
  </si>
  <si>
    <t>VP-11094</t>
  </si>
  <si>
    <t>100633</t>
  </si>
  <si>
    <t>TRENT B. RAGER</t>
  </si>
  <si>
    <t>101095</t>
  </si>
  <si>
    <t>Trenton Eric Winter</t>
  </si>
  <si>
    <t>Trevor Charles Begeman</t>
  </si>
  <si>
    <t>100053</t>
  </si>
  <si>
    <t>Trevor Dobbs</t>
  </si>
  <si>
    <t>Trevor Gunnels</t>
  </si>
  <si>
    <t>Trevor Sieck</t>
  </si>
  <si>
    <t>Trevor Wilson</t>
  </si>
  <si>
    <t>Trevor Wright</t>
  </si>
  <si>
    <t>VP-8703</t>
  </si>
  <si>
    <t>Tri County Title and Escrow Company</t>
  </si>
  <si>
    <t>VP-11592</t>
  </si>
  <si>
    <t>Tri Innovations Consulting Ltd</t>
  </si>
  <si>
    <t>Triangle Home Services LLC</t>
  </si>
  <si>
    <t>Triangle Home Services</t>
  </si>
  <si>
    <t>VP-9514</t>
  </si>
  <si>
    <t>Triangle Home Services LLC (Inactive)</t>
  </si>
  <si>
    <t>Tri-County Title &amp; Escrow Company</t>
  </si>
  <si>
    <t>Trimble County Sheriff</t>
  </si>
  <si>
    <t>Trimble County</t>
  </si>
  <si>
    <t>100997</t>
  </si>
  <si>
    <t>Trinh Farms</t>
  </si>
  <si>
    <t>101097</t>
  </si>
  <si>
    <t>TRINITAS ADVANTAGED AG PARTNERS IV LP</t>
  </si>
  <si>
    <t>100658</t>
  </si>
  <si>
    <t>TRIO EQUIPMENT CO</t>
  </si>
  <si>
    <t>101169</t>
  </si>
  <si>
    <t>Triple Creek Farms</t>
  </si>
  <si>
    <t>Triple L Properties LLC</t>
  </si>
  <si>
    <t>Triple L Properties</t>
  </si>
  <si>
    <t>100104</t>
  </si>
  <si>
    <t>100532</t>
  </si>
  <si>
    <t>Triple R Poultry Farms Inc.</t>
  </si>
  <si>
    <t>Tripp Shepherd</t>
  </si>
  <si>
    <t>TripWire Inc</t>
  </si>
  <si>
    <t>TripWire</t>
  </si>
  <si>
    <t>VP-107</t>
  </si>
  <si>
    <t>TripWire, Inc.</t>
  </si>
  <si>
    <t>Trisha Lillie</t>
  </si>
  <si>
    <t>Tri-State Filing Systems</t>
  </si>
  <si>
    <t>VP-9215</t>
  </si>
  <si>
    <t>Tri-State Filing Systems Inc</t>
  </si>
  <si>
    <t>Troia, Vincent</t>
  </si>
  <si>
    <t>Vincent Troia</t>
  </si>
  <si>
    <t>Trommelen, Eduard</t>
  </si>
  <si>
    <t>Trott, Adam</t>
  </si>
  <si>
    <t>VP-11624</t>
  </si>
  <si>
    <t>Troutman Pepper Hamilton Sanders LLP</t>
  </si>
  <si>
    <t>Trovato, Roberto</t>
  </si>
  <si>
    <t>100681</t>
  </si>
  <si>
    <t>Troy Dean May</t>
  </si>
  <si>
    <t>Troy Earl Sybesma</t>
  </si>
  <si>
    <t>Troy Sybesma</t>
  </si>
  <si>
    <t>Troy Group, Inc.</t>
  </si>
  <si>
    <t>Troy Group</t>
  </si>
  <si>
    <t>100034</t>
  </si>
  <si>
    <t>True North Aid</t>
  </si>
  <si>
    <t>VP-10532</t>
  </si>
  <si>
    <t>Trump Tours, Inc.</t>
  </si>
  <si>
    <t>Trump Tours</t>
  </si>
  <si>
    <t>Truphone Inc</t>
  </si>
  <si>
    <t>Truphone</t>
  </si>
  <si>
    <t>VP-3226</t>
  </si>
  <si>
    <t>Truphone, Inc</t>
  </si>
  <si>
    <t>Trustees of Dartmouth College</t>
  </si>
  <si>
    <t>VP-10087</t>
  </si>
  <si>
    <t>Trustees of the University of Pennsylvania</t>
  </si>
  <si>
    <t>VP-10449</t>
  </si>
  <si>
    <t>Tsai, Yeemin</t>
  </si>
  <si>
    <t>Yeemin Tsai</t>
  </si>
  <si>
    <t>Tsaketas, Spiros</t>
  </si>
  <si>
    <t>Spiros Tsaketas</t>
  </si>
  <si>
    <t>TSX Inc</t>
  </si>
  <si>
    <t>TSX</t>
  </si>
  <si>
    <t>VP-91</t>
  </si>
  <si>
    <t>TSX Inc.</t>
  </si>
  <si>
    <t>Tsyrulnik, Oleg</t>
  </si>
  <si>
    <t>100836</t>
  </si>
  <si>
    <t>TT&amp;Liam LLC</t>
  </si>
  <si>
    <t>100533</t>
  </si>
  <si>
    <t>Tuan Vu Nguyen</t>
  </si>
  <si>
    <t>Tubbs, Jeffrey</t>
  </si>
  <si>
    <t>Tuition.io Inc</t>
  </si>
  <si>
    <t>Tuition.io</t>
  </si>
  <si>
    <t>VP-11305</t>
  </si>
  <si>
    <t>Tuition.io Inc (Hold)</t>
  </si>
  <si>
    <t>Tulare Community Church</t>
  </si>
  <si>
    <t>VP-9113</t>
  </si>
  <si>
    <t>Tulare County F</t>
  </si>
  <si>
    <t>Tulare County Fair Foundation</t>
  </si>
  <si>
    <t>Tulare County Farm Bureau</t>
  </si>
  <si>
    <t>VP-10564</t>
  </si>
  <si>
    <t>Tulare County T</t>
  </si>
  <si>
    <t>Tulare County Tax Collector</t>
  </si>
  <si>
    <t xml:space="preserve">Tulare County </t>
  </si>
  <si>
    <t>VP-9827</t>
  </si>
  <si>
    <t>100534</t>
  </si>
  <si>
    <t>Tuls Hemann Enterprises Land, L.L.C.</t>
  </si>
  <si>
    <t>100094</t>
  </si>
  <si>
    <t>Tuls Land Texas LLC</t>
  </si>
  <si>
    <t>Tummelson Bryan &amp; Knox, LLP</t>
  </si>
  <si>
    <t>Tummelson Bryan &amp; Knox</t>
  </si>
  <si>
    <t>Tummelson Bryan and Knox LLP</t>
  </si>
  <si>
    <t>VP-8007</t>
  </si>
  <si>
    <t>Turbonomic Inc</t>
  </si>
  <si>
    <t>Turbonomic</t>
  </si>
  <si>
    <t>VP-4377</t>
  </si>
  <si>
    <t>Turbonomic, Inc.</t>
  </si>
  <si>
    <t>Turkey Box Fund</t>
  </si>
  <si>
    <t>VP-11054</t>
  </si>
  <si>
    <t>Turner, Gloria</t>
  </si>
  <si>
    <t>Turnkey Technologies Inc</t>
  </si>
  <si>
    <t>Turnkey Technologies</t>
  </si>
  <si>
    <t>VP-8688</t>
  </si>
  <si>
    <t>Turnkey Technologies, Inc</t>
  </si>
  <si>
    <t>Turrentine Brokerage</t>
  </si>
  <si>
    <t>TW Constructors LLC</t>
  </si>
  <si>
    <t>TW Constructors</t>
  </si>
  <si>
    <t>Twin Falls Area</t>
  </si>
  <si>
    <t>Twin Falls Area Chamber of Commerce</t>
  </si>
  <si>
    <t>VP-10377</t>
  </si>
  <si>
    <t>100771</t>
  </si>
  <si>
    <t>Twin Falls Canal Company</t>
  </si>
  <si>
    <t>Twin Falls County Treasurer</t>
  </si>
  <si>
    <t>Twin Falls County</t>
  </si>
  <si>
    <t>VP-8839</t>
  </si>
  <si>
    <t>100484</t>
  </si>
  <si>
    <t>Twin Peaks Orchards LLC</t>
  </si>
  <si>
    <t>100723</t>
  </si>
  <si>
    <t>Twin Sycamore Farms, LLC</t>
  </si>
  <si>
    <t>Twisted Land &amp; Cattle</t>
  </si>
  <si>
    <t>Two Rivers Title LLC</t>
  </si>
  <si>
    <t>Two Rivers Title</t>
  </si>
  <si>
    <t>Tyagi, Garima</t>
  </si>
  <si>
    <t>Tyco Integrated Fire &amp; Security Canada</t>
  </si>
  <si>
    <t>Tyco Integrated Fire &amp; Security Canada Inc</t>
  </si>
  <si>
    <t>VP-2475</t>
  </si>
  <si>
    <t>Tyco Integrated Security LLC</t>
  </si>
  <si>
    <t>Tyco Integrated Security</t>
  </si>
  <si>
    <t>Tyla Young</t>
  </si>
  <si>
    <t>Tyler D Bowman</t>
  </si>
  <si>
    <t>Tyler Bowman</t>
  </si>
  <si>
    <t>VP-7751</t>
  </si>
  <si>
    <t>Tyler Hensel</t>
  </si>
  <si>
    <t>100666</t>
  </si>
  <si>
    <t>Tyler Mickleborough</t>
  </si>
  <si>
    <t>Tyler Sisk</t>
  </si>
  <si>
    <t>Tyler Vance</t>
  </si>
  <si>
    <t>Tyler Woods Appraisal Services LLC</t>
  </si>
  <si>
    <t>Tyler Woods Appraisal Services</t>
  </si>
  <si>
    <t>VP-8190</t>
  </si>
  <si>
    <t>Tyler Yung</t>
  </si>
  <si>
    <t>101313</t>
  </si>
  <si>
    <t>Tylor Engelberts</t>
  </si>
  <si>
    <t>Tyndall Development Corporation</t>
  </si>
  <si>
    <t>101158</t>
  </si>
  <si>
    <t>Tyson Foods Inc</t>
  </si>
  <si>
    <t>Tzou, Xiao Ling</t>
  </si>
  <si>
    <t>Xiao Ling Tzou</t>
  </si>
  <si>
    <t>Tzu-Ting Liao (Terminated)</t>
  </si>
  <si>
    <t>U.S. Bank</t>
  </si>
  <si>
    <t>US Bank</t>
  </si>
  <si>
    <t>UAAR</t>
  </si>
  <si>
    <t>Udi Margulies</t>
  </si>
  <si>
    <t>Ueckermann, Jade F</t>
  </si>
  <si>
    <t>Uhrig, Rodney S</t>
  </si>
  <si>
    <t>Rodney Uhrig</t>
  </si>
  <si>
    <t>UHY Advisors Inc.</t>
  </si>
  <si>
    <t>UHY Advisors</t>
  </si>
  <si>
    <t>UHY Advisors LLP</t>
  </si>
  <si>
    <t>UHY Advisors MO</t>
  </si>
  <si>
    <t>UHY Advisors MO Inc</t>
  </si>
  <si>
    <t>VP-114</t>
  </si>
  <si>
    <t>UiPath Inc</t>
  </si>
  <si>
    <t>UiPath</t>
  </si>
  <si>
    <t>VP-9305</t>
  </si>
  <si>
    <t>Ukrainian Institute of America</t>
  </si>
  <si>
    <t>VP-10878</t>
  </si>
  <si>
    <t>UL Verification Service Inc</t>
  </si>
  <si>
    <t>UL Verification Service</t>
  </si>
  <si>
    <t>VP-9085</t>
  </si>
  <si>
    <t>ULINE, Inc</t>
  </si>
  <si>
    <t>ULINE</t>
  </si>
  <si>
    <t>100675</t>
  </si>
  <si>
    <t>VP-9968</t>
  </si>
  <si>
    <t>Ulysse, Eurika</t>
  </si>
  <si>
    <t>UMB Bank NA</t>
  </si>
  <si>
    <t>VP-9588</t>
  </si>
  <si>
    <t>Umbarger, David</t>
  </si>
  <si>
    <t>Umpqua Bank</t>
  </si>
  <si>
    <t>Underwood Law Firm PC</t>
  </si>
  <si>
    <t>Underwood Law Firm</t>
  </si>
  <si>
    <t>VP-7749</t>
  </si>
  <si>
    <t>Unified Wine and Grape Symposium LLC</t>
  </si>
  <si>
    <t>Unified Wine and Grape Symposium</t>
  </si>
  <si>
    <t>VP-11044</t>
  </si>
  <si>
    <t>UniLink</t>
  </si>
  <si>
    <t>Union County Cooperative Extension Service</t>
  </si>
  <si>
    <t>VP-11245</t>
  </si>
  <si>
    <t>Union County Sheriff</t>
  </si>
  <si>
    <t>Union County</t>
  </si>
  <si>
    <t>Unitas Global Inc</t>
  </si>
  <si>
    <t>Unitas Global</t>
  </si>
  <si>
    <t>VP-11311</t>
  </si>
  <si>
    <t>United Cooperative</t>
  </si>
  <si>
    <t>United Dairy Fa</t>
  </si>
  <si>
    <t>United Dairy Farmers of Florida Inc</t>
  </si>
  <si>
    <t>VP-10379</t>
  </si>
  <si>
    <t>United Fire Protection Corp</t>
  </si>
  <si>
    <t>United Fire Protection</t>
  </si>
  <si>
    <t>VP-668</t>
  </si>
  <si>
    <t>United Fire Protection Corp.</t>
  </si>
  <si>
    <t>United Fresh Potato Growers of Colorado</t>
  </si>
  <si>
    <t>United HealthCare Insurance Company</t>
  </si>
  <si>
    <t>VP-116</t>
  </si>
  <si>
    <t>United Messenger Ltd</t>
  </si>
  <si>
    <t>United Messenger</t>
  </si>
  <si>
    <t>VP-1948</t>
  </si>
  <si>
    <t>United Messenger Ltd.</t>
  </si>
  <si>
    <t>United Parcel S</t>
  </si>
  <si>
    <t>United Parcel Services</t>
  </si>
  <si>
    <t>UPS</t>
  </si>
  <si>
    <t>United Parcel Service Inc</t>
  </si>
  <si>
    <t>VP-4378</t>
  </si>
  <si>
    <t>VP-7188</t>
  </si>
  <si>
    <t>United Potato Growers of Colorado</t>
  </si>
  <si>
    <t>United States Alliance Fire Protection Inc</t>
  </si>
  <si>
    <t>United States Alliance Fire Protection</t>
  </si>
  <si>
    <t>VP-11324</t>
  </si>
  <si>
    <t>United States Holocaust Memorial Museum</t>
  </si>
  <si>
    <t>United States Information Systems Inc</t>
  </si>
  <si>
    <t>United States Information Systems</t>
  </si>
  <si>
    <t>VP-4671</t>
  </si>
  <si>
    <t>United States Information Systems, Inc</t>
  </si>
  <si>
    <t>United States Postal Service</t>
  </si>
  <si>
    <t>United States T</t>
  </si>
  <si>
    <t>United States Treasury</t>
  </si>
  <si>
    <t>VP-667</t>
  </si>
  <si>
    <t>United Title Ag</t>
  </si>
  <si>
    <t>United Title Agency</t>
  </si>
  <si>
    <t>United Title Agency Co., LLC</t>
  </si>
  <si>
    <t>VP-9641</t>
  </si>
  <si>
    <t>United Way of M</t>
  </si>
  <si>
    <t>United Way of Monterey County</t>
  </si>
  <si>
    <t>VP-10828</t>
  </si>
  <si>
    <t>United, Inc</t>
  </si>
  <si>
    <t>United</t>
  </si>
  <si>
    <t>Universal Information Services</t>
  </si>
  <si>
    <t>VP-4379</t>
  </si>
  <si>
    <t>Universal Information Services Inc</t>
  </si>
  <si>
    <t>University of Iowa Foundation</t>
  </si>
  <si>
    <t>University of Minnesota</t>
  </si>
  <si>
    <t>University of Minnesota Foundation</t>
  </si>
  <si>
    <t>University of Missouri</t>
  </si>
  <si>
    <t>Unum</t>
  </si>
  <si>
    <t>Unum Life Insurance Company of America</t>
  </si>
  <si>
    <t>VP-140</t>
  </si>
  <si>
    <t>Unzueta, Meghan</t>
  </si>
  <si>
    <t>Upchurch Holdings Ltd</t>
  </si>
  <si>
    <t>Upchurch Holdings</t>
  </si>
  <si>
    <t>UpKeep Maintenance Service Inc</t>
  </si>
  <si>
    <t>UpKeep Maintenance Service</t>
  </si>
  <si>
    <t>100203</t>
  </si>
  <si>
    <t>UPPER BUTTE FARMS</t>
  </si>
  <si>
    <t>VP-11813</t>
  </si>
  <si>
    <t>Upper Valley Grid Kid, Inc.</t>
  </si>
  <si>
    <t>UPS Supply Chain Solutions Inc</t>
  </si>
  <si>
    <t>UPS Supply Chain Solutions</t>
  </si>
  <si>
    <t>VP-7540</t>
  </si>
  <si>
    <t>UPS Supply Chain Solutions, Inc.</t>
  </si>
  <si>
    <t>Urban Harvest STL, Inc.</t>
  </si>
  <si>
    <t>Urban Harvest STL</t>
  </si>
  <si>
    <t>VP-11638</t>
  </si>
  <si>
    <t>Uria Menedez Abogados, S. L.P.</t>
  </si>
  <si>
    <t>Urner Barry</t>
  </si>
  <si>
    <t>Urner Barry Publications</t>
  </si>
  <si>
    <t>Urner Barry Publications Inc</t>
  </si>
  <si>
    <t>VP-9038</t>
  </si>
  <si>
    <t>US Bank Nationa</t>
  </si>
  <si>
    <t>US Bank National Assoc</t>
  </si>
  <si>
    <t>US Bank National Association</t>
  </si>
  <si>
    <t>VP-4176</t>
  </si>
  <si>
    <t>VP-8905</t>
  </si>
  <si>
    <t>US Bank National Association (Inactive)</t>
  </si>
  <si>
    <t>US Chamber of Commerce Foundation</t>
  </si>
  <si>
    <t>US Dairy Educat</t>
  </si>
  <si>
    <t>VP-10581</t>
  </si>
  <si>
    <t>US Dairy Education and Training Consortium</t>
  </si>
  <si>
    <t>US Department of Education National Paym</t>
  </si>
  <si>
    <t>US LLP</t>
  </si>
  <si>
    <t>US</t>
  </si>
  <si>
    <t>US Meat Export Federation</t>
  </si>
  <si>
    <t>US Meat Export Federation Inc</t>
  </si>
  <si>
    <t>VP-4559</t>
  </si>
  <si>
    <t>US Meat Export Federation Inc.</t>
  </si>
  <si>
    <t>US Postal Service</t>
  </si>
  <si>
    <t>US Poultry &amp; Egg Association</t>
  </si>
  <si>
    <t>VP-1783</t>
  </si>
  <si>
    <t>US Poultry &amp; Egg Association, Inc</t>
  </si>
  <si>
    <t>US Roundtable for Sustainable Beef Inc</t>
  </si>
  <si>
    <t>US Roundtable for Sustainable Beef</t>
  </si>
  <si>
    <t>VP-11598</t>
  </si>
  <si>
    <t>USA &amp; Canada Corp</t>
  </si>
  <si>
    <t>USA Poultry &amp; Egg Export Council</t>
  </si>
  <si>
    <t>VP-651</t>
  </si>
  <si>
    <t>Usher, Alan</t>
  </si>
  <si>
    <t>USPS/United States Postal Serv</t>
  </si>
  <si>
    <t>USPS/United States Postal Service</t>
  </si>
  <si>
    <t>VP-3492</t>
  </si>
  <si>
    <t>Utah State Tax Commission</t>
  </si>
  <si>
    <t>Utah Tax Commission</t>
  </si>
  <si>
    <t>VP-7961</t>
  </si>
  <si>
    <t>Utah State Treasurer</t>
  </si>
  <si>
    <t>Utah Treasurer</t>
  </si>
  <si>
    <t>INT-0015</t>
  </si>
  <si>
    <t>Utrecht-America Finance Co.</t>
  </si>
  <si>
    <t>INT-0006</t>
  </si>
  <si>
    <t>Utrecht-America Holdings, Inc</t>
  </si>
  <si>
    <t>100977</t>
  </si>
  <si>
    <t>Uyen Thi Le Le</t>
  </si>
  <si>
    <t>Vaibhav Mehta</t>
  </si>
  <si>
    <t>Vaktech Coporation</t>
  </si>
  <si>
    <t>Vaktech</t>
  </si>
  <si>
    <t>Vaktech Corporation</t>
  </si>
  <si>
    <t>Val Whitehead 12056 Title Sear</t>
  </si>
  <si>
    <t>Valbridge Property Advisor</t>
  </si>
  <si>
    <t>Valbridge Property Advisors</t>
  </si>
  <si>
    <t>Valde Inspired Holdings LLC</t>
  </si>
  <si>
    <t>Valde Inspired Holdings</t>
  </si>
  <si>
    <t>VP-9576</t>
  </si>
  <si>
    <t>Valdes Steffanie H</t>
  </si>
  <si>
    <t>Steffanie Valdes</t>
  </si>
  <si>
    <t>Valdez Sylvia</t>
  </si>
  <si>
    <t>Sylvia Valdez</t>
  </si>
  <si>
    <t>Valdiviezo Chong Jimmy</t>
  </si>
  <si>
    <t>Valdiviezo, Jimmy</t>
  </si>
  <si>
    <t>Valentine, Michelle</t>
  </si>
  <si>
    <t>Valerie Fullmer-Wiggins</t>
  </si>
  <si>
    <t>Valerie Webb</t>
  </si>
  <si>
    <t>Valinda George-Brooks</t>
  </si>
  <si>
    <t>100632</t>
  </si>
  <si>
    <t>Valk Farm LLC</t>
  </si>
  <si>
    <t>Valle Del Sol Properties</t>
  </si>
  <si>
    <t>100036</t>
  </si>
  <si>
    <t>Valley Senior Services Inc</t>
  </si>
  <si>
    <t>Valley Senior Services</t>
  </si>
  <si>
    <t>Valley Senior Services Inc (Inactive)</t>
  </si>
  <si>
    <t>VP-9693</t>
  </si>
  <si>
    <t>Valley Title &amp; Escrow Agemcy, Inc.</t>
  </si>
  <si>
    <t>Valley Title &amp; Escrow Agemcy</t>
  </si>
  <si>
    <t>100246</t>
  </si>
  <si>
    <t>Valley Title &amp; Escrow Agency, Inc. (Inactive)</t>
  </si>
  <si>
    <t>Valley Title Guarantee Inc</t>
  </si>
  <si>
    <t>Valley Title Guarantee</t>
  </si>
  <si>
    <t>VP-8210</t>
  </si>
  <si>
    <t>VALLEY TITLE GUARANTEE, INC.</t>
  </si>
  <si>
    <t>100436</t>
  </si>
  <si>
    <t>Valley View Farms</t>
  </si>
  <si>
    <t>VP-11785</t>
  </si>
  <si>
    <t>ValueEquip Inc</t>
  </si>
  <si>
    <t>Van Berlo, Martinus</t>
  </si>
  <si>
    <t>Martinus Van Berlo</t>
  </si>
  <si>
    <t>Van Burken, Virgil G</t>
  </si>
  <si>
    <t>Virgil van Burken</t>
  </si>
  <si>
    <t>Van De Graff, Kenneth</t>
  </si>
  <si>
    <t>Van de Ven, Garrett</t>
  </si>
  <si>
    <t>Van Der Deen, Stephanie</t>
  </si>
  <si>
    <t>101211</t>
  </si>
  <si>
    <t>Van der Laan Dairy</t>
  </si>
  <si>
    <t>Van Der Spuy, Clinton L</t>
  </si>
  <si>
    <t>Van Der Werff, Pieter A</t>
  </si>
  <si>
    <t>Van Dyk Alyssa</t>
  </si>
  <si>
    <t>101075</t>
  </si>
  <si>
    <t>VAN DYKE BROTHERS, A PARTNERSHIP</t>
  </si>
  <si>
    <t>Van Elderen, Sean</t>
  </si>
  <si>
    <t>Van Etten, Amber</t>
  </si>
  <si>
    <t>Van Hulst, Martin</t>
  </si>
  <si>
    <t>Martin Van Hulst</t>
  </si>
  <si>
    <t>Van Kirk, Spencer M</t>
  </si>
  <si>
    <t>Van Laarhoven, Sylvia</t>
  </si>
  <si>
    <t>Van Lier, Martinus J</t>
  </si>
  <si>
    <t>Martinus Van Lier</t>
  </si>
  <si>
    <t>Van Nierop, Marnix</t>
  </si>
  <si>
    <t>Van Riet Bailey</t>
  </si>
  <si>
    <t>Van Tassell Appraisal Service</t>
  </si>
  <si>
    <t>Van Tassell Appraisal Service LLC</t>
  </si>
  <si>
    <t>VP-8492</t>
  </si>
  <si>
    <t>Van Veen, Raphael L</t>
  </si>
  <si>
    <t>100663</t>
  </si>
  <si>
    <t>VanAnh</t>
  </si>
  <si>
    <t>Vander Kooy, Jonathan</t>
  </si>
  <si>
    <t>Vander Werff and Associates</t>
  </si>
  <si>
    <t>VP-9435</t>
  </si>
  <si>
    <t>Vander Werff and Associates Inc</t>
  </si>
  <si>
    <t>Vanderburgh County Treasurer</t>
  </si>
  <si>
    <t>Vanderburgh County</t>
  </si>
  <si>
    <t>VP-8841</t>
  </si>
  <si>
    <t>VanderWal, Amy</t>
  </si>
  <si>
    <t>Amy-Jo Van der Wal</t>
  </si>
  <si>
    <t>VanderWal, Amy-Jo</t>
  </si>
  <si>
    <t>VantageLinks LLC</t>
  </si>
  <si>
    <t>VantageLinks</t>
  </si>
  <si>
    <t>Varasano, Sasha N</t>
  </si>
  <si>
    <t>Vasira Inc.</t>
  </si>
  <si>
    <t>Vasira</t>
  </si>
  <si>
    <t>Vasira Incorporated</t>
  </si>
  <si>
    <t>VP-40</t>
  </si>
  <si>
    <t>Vaughan Herold LLC</t>
  </si>
  <si>
    <t>Vaughan Herold</t>
  </si>
  <si>
    <t>101109</t>
  </si>
  <si>
    <t>VDS-Farms, LLC</t>
  </si>
  <si>
    <t>Vectren Energy Delivery</t>
  </si>
  <si>
    <t>Vega-Rivera, Marta I</t>
  </si>
  <si>
    <t>Velasco Carranza, Luis Arturo</t>
  </si>
  <si>
    <t>Luis Arturo Velasco Carranza</t>
  </si>
  <si>
    <t>Veldhoen + Company Inc</t>
  </si>
  <si>
    <t>Veldhoen + Company</t>
  </si>
  <si>
    <t>Velez, George</t>
  </si>
  <si>
    <t>George Velez</t>
  </si>
  <si>
    <t>Veloxity</t>
  </si>
  <si>
    <t>Veloxity One LLC</t>
  </si>
  <si>
    <t>Veloxity One</t>
  </si>
  <si>
    <t>VP-4130</t>
  </si>
  <si>
    <t>Vendeland, Anne</t>
  </si>
  <si>
    <t>Venice, Joni</t>
  </si>
  <si>
    <t>Ventois Inc</t>
  </si>
  <si>
    <t>Verbeck, Lisa</t>
  </si>
  <si>
    <t>Verhaeghe, Johan E</t>
  </si>
  <si>
    <t>Verizon Communications Inc</t>
  </si>
  <si>
    <t>Verizon Communications</t>
  </si>
  <si>
    <t>VP-11384</t>
  </si>
  <si>
    <t>Verizon Wireless</t>
  </si>
  <si>
    <t>Vermilion County Sheriff</t>
  </si>
  <si>
    <t>Vermilion County</t>
  </si>
  <si>
    <t>Vermont Department of Taxes</t>
  </si>
  <si>
    <t>Vermont</t>
  </si>
  <si>
    <t>VP-9410</t>
  </si>
  <si>
    <t>Vermont Dept of Taxes</t>
  </si>
  <si>
    <t>Vernazza Vineyards LLC</t>
  </si>
  <si>
    <t>Vernazza Vineyards</t>
  </si>
  <si>
    <t>100041</t>
  </si>
  <si>
    <t>Vernon County Sheriff's Office</t>
  </si>
  <si>
    <t>Vernon County Sheriff</t>
  </si>
  <si>
    <t>Vernon County</t>
  </si>
  <si>
    <t>Vernon Holding Company, Inc.</t>
  </si>
  <si>
    <t>Vernon Holding Company</t>
  </si>
  <si>
    <t>Vernon, David A</t>
  </si>
  <si>
    <t>Verrex LLC</t>
  </si>
  <si>
    <t>Verrex</t>
  </si>
  <si>
    <t>VP-11010</t>
  </si>
  <si>
    <t>Vertical AVTV</t>
  </si>
  <si>
    <t>Vertical Television Inc</t>
  </si>
  <si>
    <t>Vertical Television</t>
  </si>
  <si>
    <t>VP-3617</t>
  </si>
  <si>
    <t>Vertiv Corporation</t>
  </si>
  <si>
    <t>Vertiv</t>
  </si>
  <si>
    <t>VP-7079</t>
  </si>
  <si>
    <t>Vertiv Services, Inc</t>
  </si>
  <si>
    <t>Vertiv Services</t>
  </si>
  <si>
    <t>Vertiv, Inc</t>
  </si>
  <si>
    <t>Vertiv, Inc.</t>
  </si>
  <si>
    <t>VP-240</t>
  </si>
  <si>
    <t>Verus Global Inc</t>
  </si>
  <si>
    <t>Verus Global</t>
  </si>
  <si>
    <t>VP-3853</t>
  </si>
  <si>
    <t>Vespa, Allison L</t>
  </si>
  <si>
    <t>Allison Vespa</t>
  </si>
  <si>
    <t>Vetteman LLC</t>
  </si>
  <si>
    <t>Vetteman</t>
  </si>
  <si>
    <t>VF Agriculture LLC</t>
  </si>
  <si>
    <t>VF Agriculture</t>
  </si>
  <si>
    <t>Vicki Lemenager</t>
  </si>
  <si>
    <t>VP-10585</t>
  </si>
  <si>
    <t>Vicki Zhao</t>
  </si>
  <si>
    <t>Vickie Duarte</t>
  </si>
  <si>
    <t>Victor Halamicek</t>
  </si>
  <si>
    <t>Victoria McMurray</t>
  </si>
  <si>
    <t>Victoria Schenkel</t>
  </si>
  <si>
    <t>Videomapping S de RL de CV</t>
  </si>
  <si>
    <t>CV</t>
  </si>
  <si>
    <t>Videomapping S de RL de</t>
  </si>
  <si>
    <t>VP-9874</t>
  </si>
  <si>
    <t>Vieluf, Siegfried</t>
  </si>
  <si>
    <t>100769</t>
  </si>
  <si>
    <t>Viet Quoc Pham</t>
  </si>
  <si>
    <t>Village Copier Inc</t>
  </si>
  <si>
    <t>Village Copier</t>
  </si>
  <si>
    <t>VP-599</t>
  </si>
  <si>
    <t>Village Print &amp; Media</t>
  </si>
  <si>
    <t>Villanueva, Juan Victor Reyna</t>
  </si>
  <si>
    <t>Juan Victor Reyna Villanueva</t>
  </si>
  <si>
    <t>Villwock, Daniel</t>
  </si>
  <si>
    <t>Villwock, Donald</t>
  </si>
  <si>
    <t>Donald Villwock</t>
  </si>
  <si>
    <t>Vina Robles Ent</t>
  </si>
  <si>
    <t>Vina Robles Entertainment LLC</t>
  </si>
  <si>
    <t>Vina Robles Entertainment</t>
  </si>
  <si>
    <t>VP-10697</t>
  </si>
  <si>
    <t>Vincent Forni</t>
  </si>
  <si>
    <t>Vincent Mahr</t>
  </si>
  <si>
    <t>100252</t>
  </si>
  <si>
    <t>Vincent Quoc Vuong Do</t>
  </si>
  <si>
    <t>Vineeta Dogra (Terminated)</t>
  </si>
  <si>
    <t>Virginia Department of Taxation</t>
  </si>
  <si>
    <t>Virginia</t>
  </si>
  <si>
    <t>VP-9408</t>
  </si>
  <si>
    <t>Visa Card Services</t>
  </si>
  <si>
    <t>Visa</t>
  </si>
  <si>
    <t>Visa Card Services - Internal Only</t>
  </si>
  <si>
    <t>Vision Service Plan</t>
  </si>
  <si>
    <t>Vision Service Plan (NR)</t>
  </si>
  <si>
    <t>Vista California News Media Inc</t>
  </si>
  <si>
    <t>Vista California News Media</t>
  </si>
  <si>
    <t>VP-11315</t>
  </si>
  <si>
    <t>Vitt, Leslie</t>
  </si>
  <si>
    <t>Vivas, Silvana</t>
  </si>
  <si>
    <t>Vivian Yung</t>
  </si>
  <si>
    <t>Vivian Yung (Terminated)</t>
  </si>
  <si>
    <t>Vivid Sites LLC</t>
  </si>
  <si>
    <t>Vivid Sites</t>
  </si>
  <si>
    <t>Vlerick Business School</t>
  </si>
  <si>
    <t>Vogel Law Firm</t>
  </si>
  <si>
    <t>Vogel Law Firm LTD</t>
  </si>
  <si>
    <t>VP-7747</t>
  </si>
  <si>
    <t>Vogel, Kurtis</t>
  </si>
  <si>
    <t>Kurtis Vogel</t>
  </si>
  <si>
    <t>Vogt, Anthony</t>
  </si>
  <si>
    <t>Anthony Vogt</t>
  </si>
  <si>
    <t>Voices Against Violence</t>
  </si>
  <si>
    <t>Volaski Michelle</t>
  </si>
  <si>
    <t>Volle, Daniel</t>
  </si>
  <si>
    <t>Vongdara Kayno</t>
  </si>
  <si>
    <t>Vortexa</t>
  </si>
  <si>
    <t>Vortexa Inc</t>
  </si>
  <si>
    <t>VP-11285</t>
  </si>
  <si>
    <t>Vos, Daniel</t>
  </si>
  <si>
    <t>Vost, Cheryl</t>
  </si>
  <si>
    <t>Cheryl Vost</t>
  </si>
  <si>
    <t>Votipka, Ron</t>
  </si>
  <si>
    <t>Voto Consulting LLC</t>
  </si>
  <si>
    <t>Vry, Christopher</t>
  </si>
  <si>
    <t>100980</t>
  </si>
  <si>
    <t>Vu &amp; Nguyen Poultry Farm LLC</t>
  </si>
  <si>
    <t>100998</t>
  </si>
  <si>
    <t>Vu Thanh Tran</t>
  </si>
  <si>
    <t>101039</t>
  </si>
  <si>
    <t>Vy Mai Khanh Nguyen</t>
  </si>
  <si>
    <t>W Colston Leigh Inc</t>
  </si>
  <si>
    <t>W Colston Leigh</t>
  </si>
  <si>
    <t>VP-2281</t>
  </si>
  <si>
    <t>W.B. Mason Company, Inc.</t>
  </si>
  <si>
    <t>W.B. Mason Company</t>
  </si>
  <si>
    <t>VP-74</t>
  </si>
  <si>
    <t>Wabasha County Sheriff</t>
  </si>
  <si>
    <t>Wabasha County</t>
  </si>
  <si>
    <t>WACO Title Comp</t>
  </si>
  <si>
    <t>WACO Title</t>
  </si>
  <si>
    <t>100238</t>
  </si>
  <si>
    <t>WACO Title Company</t>
  </si>
  <si>
    <t>Wade McDonough (On Leave)</t>
  </si>
  <si>
    <t>Wade Walden</t>
  </si>
  <si>
    <t>101154</t>
  </si>
  <si>
    <t>101057</t>
  </si>
  <si>
    <t>Wagner Dairy</t>
  </si>
  <si>
    <t>Wakefield Inspection Services Limited</t>
  </si>
  <si>
    <t>Wakefield Inspection Services</t>
  </si>
  <si>
    <t>VP-11335</t>
  </si>
  <si>
    <t>Wakefield Inspection Services Ltd</t>
  </si>
  <si>
    <t>VP-585</t>
  </si>
  <si>
    <t>Wald, Hunter</t>
  </si>
  <si>
    <t>Walden, Dan R</t>
  </si>
  <si>
    <t>Waldinger, Ryan Joseph</t>
  </si>
  <si>
    <t>Ryan Joseph Waldinger</t>
  </si>
  <si>
    <t>Waldorf Ag and Grain LLC</t>
  </si>
  <si>
    <t>Waldorf Ag and Grain</t>
  </si>
  <si>
    <t>Waldorf Astoria Atlanta Buckhead</t>
  </si>
  <si>
    <t>Walker Carrie</t>
  </si>
  <si>
    <t>Carrie Walker</t>
  </si>
  <si>
    <t>100880</t>
  </si>
  <si>
    <t>Walker Ranch Greenhouse</t>
  </si>
  <si>
    <t>Walker, Craig</t>
  </si>
  <si>
    <t>Walker, Krishna</t>
  </si>
  <si>
    <t>Walking with Co</t>
  </si>
  <si>
    <t>VP-10722</t>
  </si>
  <si>
    <t>Walking with Cora Foundation</t>
  </si>
  <si>
    <t>Wall Street Journal</t>
  </si>
  <si>
    <t>Wall Street Mail Pick Up Service</t>
  </si>
  <si>
    <t>VP-581</t>
  </si>
  <si>
    <t>Wall Street Mail Pick-Up Service</t>
  </si>
  <si>
    <t>Wall Street Prep Inc</t>
  </si>
  <si>
    <t>Wall Street Prep</t>
  </si>
  <si>
    <t>VP-11192</t>
  </si>
  <si>
    <t>101305</t>
  </si>
  <si>
    <t>Wallace Brock Driscoll</t>
  </si>
  <si>
    <t>Wallace, Emma</t>
  </si>
  <si>
    <t>Wallace, Genevieve</t>
  </si>
  <si>
    <t>Wallace, Rich</t>
  </si>
  <si>
    <t>Rich Wallace</t>
  </si>
  <si>
    <t>Wallin Phillip</t>
  </si>
  <si>
    <t>Phillip Wallin</t>
  </si>
  <si>
    <t>Wallin, Jonathan J</t>
  </si>
  <si>
    <t>Jonathan Wallin</t>
  </si>
  <si>
    <t>Wallstedt, Steven H</t>
  </si>
  <si>
    <t>Steven Wallstedt</t>
  </si>
  <si>
    <t>Walnut Bargaini</t>
  </si>
  <si>
    <t>Walnut Bargaining Association</t>
  </si>
  <si>
    <t>VP-10168</t>
  </si>
  <si>
    <t>Walter Knoll Florist</t>
  </si>
  <si>
    <t>Walters, Eric</t>
  </si>
  <si>
    <t>Wang, Jinyang</t>
  </si>
  <si>
    <t>Jinyang Wang</t>
  </si>
  <si>
    <t>Ward, Christopher</t>
  </si>
  <si>
    <t>Ward, Eric W</t>
  </si>
  <si>
    <t>Ward, Mary</t>
  </si>
  <si>
    <t>Ward, Paul</t>
  </si>
  <si>
    <t>Warmbrodt, Laura</t>
  </si>
  <si>
    <t>Laura Warmbrodt</t>
  </si>
  <si>
    <t>100656</t>
  </si>
  <si>
    <t>Warne F Ramsey</t>
  </si>
  <si>
    <t>100767</t>
  </si>
  <si>
    <t>Warner Law Firm</t>
  </si>
  <si>
    <t>Warner Norcross</t>
  </si>
  <si>
    <t>VP-9916</t>
  </si>
  <si>
    <t>Warner Norcross &amp; Judd LLP</t>
  </si>
  <si>
    <t>Warren Boegel Trust</t>
  </si>
  <si>
    <t>Warren County Sheriff</t>
  </si>
  <si>
    <t>Warren County</t>
  </si>
  <si>
    <t>VP-9548</t>
  </si>
  <si>
    <t>Warren County Sheriff (Inactive)</t>
  </si>
  <si>
    <t>Warren Land and Livestock Inc</t>
  </si>
  <si>
    <t>Warren Land and Livestock</t>
  </si>
  <si>
    <t>VP-7686</t>
  </si>
  <si>
    <t>Warren-Hanks Construction Company</t>
  </si>
  <si>
    <t>100349</t>
  </si>
  <si>
    <t>Wascana Creek Farms</t>
  </si>
  <si>
    <t>Washburn Acres LLC</t>
  </si>
  <si>
    <t>Washburn Acres</t>
  </si>
  <si>
    <t>Washington Agri</t>
  </si>
  <si>
    <t>Washington Cattle Feeders Association</t>
  </si>
  <si>
    <t>VP-11472</t>
  </si>
  <si>
    <t>Washington County Circuit Clerk</t>
  </si>
  <si>
    <t>Washington County</t>
  </si>
  <si>
    <t>Washington County Recorder</t>
  </si>
  <si>
    <t>Washington County Sheriff</t>
  </si>
  <si>
    <t>VP-9255</t>
  </si>
  <si>
    <t>Washington County Sheriff (Inactive)</t>
  </si>
  <si>
    <t>Washington County Title Company</t>
  </si>
  <si>
    <t>Washington Speakers Bureau</t>
  </si>
  <si>
    <t>VP-572</t>
  </si>
  <si>
    <t>Washington Stat</t>
  </si>
  <si>
    <t>Washington</t>
  </si>
  <si>
    <t>VP-10385</t>
  </si>
  <si>
    <t>Washington State Beef Commission</t>
  </si>
  <si>
    <t>Washington State Department</t>
  </si>
  <si>
    <t>Washington State Department of</t>
  </si>
  <si>
    <t>Washington State Department of Natural Resources</t>
  </si>
  <si>
    <t>Washington Department of Natural Resources</t>
  </si>
  <si>
    <t>Washington State Department of Revenue</t>
  </si>
  <si>
    <t>Washington Department of Revenue</t>
  </si>
  <si>
    <t>VP-7963</t>
  </si>
  <si>
    <t>Washington State Dept of Labor</t>
  </si>
  <si>
    <t>Washington Department of Labor</t>
  </si>
  <si>
    <t>Washington State Dept of Labor &amp; Industries</t>
  </si>
  <si>
    <t>VP-9586</t>
  </si>
  <si>
    <t>Washington State Potato Foundation</t>
  </si>
  <si>
    <t>VP-10192</t>
  </si>
  <si>
    <t>Washington University</t>
  </si>
  <si>
    <t>Washington Wine</t>
  </si>
  <si>
    <t>VP-10222</t>
  </si>
  <si>
    <t>Washington Wine Industry Foundation</t>
  </si>
  <si>
    <t>Washita County Sheriff's Office</t>
  </si>
  <si>
    <t>Washita County Sheriff</t>
  </si>
  <si>
    <t>Washita County</t>
  </si>
  <si>
    <t>Waste Connections Inc</t>
  </si>
  <si>
    <t>Waste Connections</t>
  </si>
  <si>
    <t>Waste Industries LLC</t>
  </si>
  <si>
    <t>Waste Industries</t>
  </si>
  <si>
    <t>Watchus, Mark R</t>
  </si>
  <si>
    <t>100682</t>
  </si>
  <si>
    <t>Water Associates LLC</t>
  </si>
  <si>
    <t>Water Conditioning of the Tri</t>
  </si>
  <si>
    <t>VP-8397</t>
  </si>
  <si>
    <t>Water Conditioning of the Tri Cities</t>
  </si>
  <si>
    <t>Waterford High School Ag Boost</t>
  </si>
  <si>
    <t>Waterford High School Ag Boosters</t>
  </si>
  <si>
    <t>Waterloo Illinois Optimist</t>
  </si>
  <si>
    <t>Waterman, Ryan</t>
  </si>
  <si>
    <t>WaterMark Executive Recruiting, Inc</t>
  </si>
  <si>
    <t>WaterMark Executive Recruiting</t>
  </si>
  <si>
    <t>Watonwan County Sheriff</t>
  </si>
  <si>
    <t>Watonwan County</t>
  </si>
  <si>
    <t>Watson, James C</t>
  </si>
  <si>
    <t>101130</t>
  </si>
  <si>
    <t>WATSONVILLE PRODUCE INC.</t>
  </si>
  <si>
    <t>Wayne Baize</t>
  </si>
  <si>
    <t>VP-10210</t>
  </si>
  <si>
    <t>100631</t>
  </si>
  <si>
    <t>WAYNE D. PANKONIN</t>
  </si>
  <si>
    <t>Wayne Hu</t>
  </si>
  <si>
    <t>100847</t>
  </si>
  <si>
    <t>Wayne Simon and Jerad Simon Partnership</t>
  </si>
  <si>
    <t>101032</t>
  </si>
  <si>
    <t>Wayra Dairy INC.</t>
  </si>
  <si>
    <t>Weakley County Municipal Electric System</t>
  </si>
  <si>
    <t>Weakley County Register of Dee</t>
  </si>
  <si>
    <t>Weakley County Register of Deeds</t>
  </si>
  <si>
    <t>Weakley County</t>
  </si>
  <si>
    <t>VP-9339</t>
  </si>
  <si>
    <t>100799</t>
  </si>
  <si>
    <t>Weakley Farmers Cooperative</t>
  </si>
  <si>
    <t>Webb Appraisals</t>
  </si>
  <si>
    <t>Webb, Molly</t>
  </si>
  <si>
    <t>Molly Webb</t>
  </si>
  <si>
    <t>Webb, Valerie</t>
  </si>
  <si>
    <t>Weber County Sheriff's Office</t>
  </si>
  <si>
    <t>Weber County Sheriff</t>
  </si>
  <si>
    <t>Weber County</t>
  </si>
  <si>
    <t>Weber Douglas</t>
  </si>
  <si>
    <t>Weber Fire &amp; Safety</t>
  </si>
  <si>
    <t>Weber Paper Company</t>
  </si>
  <si>
    <t>Weber, Tasha</t>
  </si>
  <si>
    <t>Tasha Weber</t>
  </si>
  <si>
    <t>Webster County Register of Deeds</t>
  </si>
  <si>
    <t>Webster County</t>
  </si>
  <si>
    <t>Wedgewood Office Park LLC</t>
  </si>
  <si>
    <t>Wedgewood Office Park</t>
  </si>
  <si>
    <t>100550</t>
  </si>
  <si>
    <t>WEGIS FAMILY FARMS LLC</t>
  </si>
  <si>
    <t>101274</t>
  </si>
  <si>
    <t>Wehmeyer Seed Company</t>
  </si>
  <si>
    <t>Weible, Nicholas R</t>
  </si>
  <si>
    <t>Weiler, Amanda</t>
  </si>
  <si>
    <t>Amanda Weiler</t>
  </si>
  <si>
    <t>Weintraub Tobin Chediak Coleman Grodin L</t>
  </si>
  <si>
    <t>Weintraub Tobin Chediak Coleman Grodin Law Corporation</t>
  </si>
  <si>
    <t>Weintraub Tobin Chediak Coleman Grodin Law Corpora</t>
  </si>
  <si>
    <t>VP-6725</t>
  </si>
  <si>
    <t>Weis, Anna</t>
  </si>
  <si>
    <t>Anna Weis</t>
  </si>
  <si>
    <t>Weisz, Martin</t>
  </si>
  <si>
    <t>101306</t>
  </si>
  <si>
    <t>Welchel &amp; Carlton, LLP</t>
  </si>
  <si>
    <t>VP-8208</t>
  </si>
  <si>
    <t>Weld County Clerk and Recorder</t>
  </si>
  <si>
    <t>Weld County Colorado</t>
  </si>
  <si>
    <t>Weld County</t>
  </si>
  <si>
    <t>Weld County Public Trustee</t>
  </si>
  <si>
    <t>Weld Food Bank Inc</t>
  </si>
  <si>
    <t>Weld Food Bank</t>
  </si>
  <si>
    <t>Weldon Jolie</t>
  </si>
  <si>
    <t>Wellendorf Laura</t>
  </si>
  <si>
    <t>Wells Fargo Bank NA</t>
  </si>
  <si>
    <t>Wells Fargo Bank</t>
  </si>
  <si>
    <t>Wells Fargo</t>
  </si>
  <si>
    <t>VP-9580</t>
  </si>
  <si>
    <t>Wells Fargo Fin</t>
  </si>
  <si>
    <t>Wells Fargo Financial Leasing</t>
  </si>
  <si>
    <t>Wells Fargo Financial Leasing Inc</t>
  </si>
  <si>
    <t>VP-7793</t>
  </si>
  <si>
    <t>Wells Fargo Vendor Financial Services LLC</t>
  </si>
  <si>
    <t>Wells Fargo Vendor Financial Services</t>
  </si>
  <si>
    <t>Wells Fargo Vendor Financial ServicesLLC</t>
  </si>
  <si>
    <t>Wells, Molly</t>
  </si>
  <si>
    <t>100173</t>
  </si>
  <si>
    <t>Wenas Hop Company LLC</t>
  </si>
  <si>
    <t>Wendy Ehrhard</t>
  </si>
  <si>
    <t>Wertz, Lynne E</t>
  </si>
  <si>
    <t>Wes Deen</t>
  </si>
  <si>
    <t>West Coast Turf</t>
  </si>
  <si>
    <t>100027</t>
  </si>
  <si>
    <t>West End Management and Leasing Services</t>
  </si>
  <si>
    <t>100078</t>
  </si>
  <si>
    <t>West Farms LLC</t>
  </si>
  <si>
    <t>100720</t>
  </si>
  <si>
    <t>West Hills Farm Service, Inc.</t>
  </si>
  <si>
    <t>West Horizon Bu</t>
  </si>
  <si>
    <t>West Horizon Business Park Condominiums Association</t>
  </si>
  <si>
    <t>West Horizon Business Park Con</t>
  </si>
  <si>
    <t>VP-9186</t>
  </si>
  <si>
    <t>West Monroe Par</t>
  </si>
  <si>
    <t>West Monroe Partners</t>
  </si>
  <si>
    <t>West Monroe Partners LLC</t>
  </si>
  <si>
    <t>VP-7132</t>
  </si>
  <si>
    <t>West Monroe Partners, LLC</t>
  </si>
  <si>
    <t>West Payment Center</t>
  </si>
  <si>
    <t>101027</t>
  </si>
  <si>
    <t>West Point Farms</t>
  </si>
  <si>
    <t>West Publishing Corporation</t>
  </si>
  <si>
    <t>VP-148</t>
  </si>
  <si>
    <t>West Virginia State Tax Depart</t>
  </si>
  <si>
    <t>West Virginia Tax Department</t>
  </si>
  <si>
    <t>West Virginia</t>
  </si>
  <si>
    <t>West Virginia State Tax Department</t>
  </si>
  <si>
    <t>VP-9412</t>
  </si>
  <si>
    <t>Westamerica Bank</t>
  </si>
  <si>
    <t>VP-9737</t>
  </si>
  <si>
    <t>Westar Energy</t>
  </si>
  <si>
    <t>100469</t>
  </si>
  <si>
    <t>Westbase Farms</t>
  </si>
  <si>
    <t>Western Appraisal LLC</t>
  </si>
  <si>
    <t>Western Appraisal</t>
  </si>
  <si>
    <t>Western Arkansas Title Service</t>
  </si>
  <si>
    <t>Western Arkansas Title Services</t>
  </si>
  <si>
    <t>Western Community Action Inc</t>
  </si>
  <si>
    <t>Western Community Action</t>
  </si>
  <si>
    <t>Western Dairy Mangement Conference</t>
  </si>
  <si>
    <t>Western Diesel</t>
  </si>
  <si>
    <t>Western Diesel Services</t>
  </si>
  <si>
    <t>Western Diesel Services Inc</t>
  </si>
  <si>
    <t>VP-9016</t>
  </si>
  <si>
    <t>Western Growers</t>
  </si>
  <si>
    <t>Western Growers Association</t>
  </si>
  <si>
    <t>VP-10349</t>
  </si>
  <si>
    <t>Western Illinois Title Company</t>
  </si>
  <si>
    <t>Western Illinois University Foundation</t>
  </si>
  <si>
    <t>Western Messenger Services Inc</t>
  </si>
  <si>
    <t>Western Messenger Services</t>
  </si>
  <si>
    <t>Western Messenger Services Inc (Inactive)</t>
  </si>
  <si>
    <t>VP-543</t>
  </si>
  <si>
    <t>101080</t>
  </si>
  <si>
    <t>Western Sky Dairy LLC</t>
  </si>
  <si>
    <t>100217</t>
  </si>
  <si>
    <t>Western States Ranches LLC</t>
  </si>
  <si>
    <t>Western States Valuation</t>
  </si>
  <si>
    <t>VP-9966</t>
  </si>
  <si>
    <t>Western States Valuation LLC</t>
  </si>
  <si>
    <t>Western Title Company LLC</t>
  </si>
  <si>
    <t>Western Title Company</t>
  </si>
  <si>
    <t>100328</t>
  </si>
  <si>
    <t>Western Valley Farms L.L.C.</t>
  </si>
  <si>
    <t>Western Washington Agricultural Association</t>
  </si>
  <si>
    <t>VP-11066</t>
  </si>
  <si>
    <t>Westminister Consulting LLC</t>
  </si>
  <si>
    <t>Westminister Consulting</t>
  </si>
  <si>
    <t>Westminister Consulting, LLC</t>
  </si>
  <si>
    <t>Westminster Consulting LLC</t>
  </si>
  <si>
    <t>VP-185</t>
  </si>
  <si>
    <t>Westmoreland County Sheriff's Office</t>
  </si>
  <si>
    <t>Westmoreland County Sheriff</t>
  </si>
  <si>
    <t>Westmoreland County</t>
  </si>
  <si>
    <t>Weston Guetterman</t>
  </si>
  <si>
    <t>Weststrate, Adriaan C</t>
  </si>
  <si>
    <t>Wetlaufer, Sara</t>
  </si>
  <si>
    <t>Wetzel, Christopher</t>
  </si>
  <si>
    <t>Christopher Wetzel</t>
  </si>
  <si>
    <t>Wetzel, Jason L</t>
  </si>
  <si>
    <t>Wex Bank</t>
  </si>
  <si>
    <t>Wharton County Sheriff</t>
  </si>
  <si>
    <t>Wharton County</t>
  </si>
  <si>
    <t>Wharton County Texas Sheriff</t>
  </si>
  <si>
    <t>VP-9470</t>
  </si>
  <si>
    <t>Wharton County Texas Sheriff (Inactive)</t>
  </si>
  <si>
    <t>Whatcom Family Farmers</t>
  </si>
  <si>
    <t>VP-11118</t>
  </si>
  <si>
    <t>Whatcom Land Title</t>
  </si>
  <si>
    <t>Whatcom Land Title Company</t>
  </si>
  <si>
    <t>VP-8740</t>
  </si>
  <si>
    <t>Whatcom Land Title Company Inc</t>
  </si>
  <si>
    <t>Wheeler County Sheriff</t>
  </si>
  <si>
    <t>Wheeler County</t>
  </si>
  <si>
    <t>Wherry, Lawson</t>
  </si>
  <si>
    <t>Lawson Wherry</t>
  </si>
  <si>
    <t>Whirlpool Canada LP</t>
  </si>
  <si>
    <t>Whispering Hills Apartments</t>
  </si>
  <si>
    <t>White Amy</t>
  </si>
  <si>
    <t>White and Case LLP</t>
  </si>
  <si>
    <t>White and Case</t>
  </si>
  <si>
    <t>VP-8572</t>
  </si>
  <si>
    <t>100726</t>
  </si>
  <si>
    <t>White Cedar LLC</t>
  </si>
  <si>
    <t>White County Sheriff</t>
  </si>
  <si>
    <t>White County</t>
  </si>
  <si>
    <t>101077</t>
  </si>
  <si>
    <t>WHITE GOLD COTTON MARKETING, LLC</t>
  </si>
  <si>
    <t>101048</t>
  </si>
  <si>
    <t>White Sands Enterprises LLC</t>
  </si>
  <si>
    <t>White, Anthony</t>
  </si>
  <si>
    <t>Anthony White</t>
  </si>
  <si>
    <t>White, Christopher</t>
  </si>
  <si>
    <t>White, Danielle</t>
  </si>
  <si>
    <t>White, Lekesha</t>
  </si>
  <si>
    <t>Whiteside County, IL Recorders Office</t>
  </si>
  <si>
    <t>Whiteside County Recorders</t>
  </si>
  <si>
    <t>Whiteside County</t>
  </si>
  <si>
    <t>Whitledge &amp; Biehslich PLLC</t>
  </si>
  <si>
    <t>Whitledge &amp; Biehslich</t>
  </si>
  <si>
    <t>VP-9392</t>
  </si>
  <si>
    <t>Whitlock Appraisal</t>
  </si>
  <si>
    <t>Whitlock, Courtney L</t>
  </si>
  <si>
    <t>Courtney Whitlock</t>
  </si>
  <si>
    <t>Whitney Goodwin (On Leave)</t>
  </si>
  <si>
    <t>Whitney Partners (NG) LLC</t>
  </si>
  <si>
    <t>Whitney Partners</t>
  </si>
  <si>
    <t>VP-6757</t>
  </si>
  <si>
    <t>Whitney Partners, LLC</t>
  </si>
  <si>
    <t>Whitten &amp; Lublin Professional Corporatio</t>
  </si>
  <si>
    <t>Whocan LLC</t>
  </si>
  <si>
    <t>Whocan</t>
  </si>
  <si>
    <t>VP-7753</t>
  </si>
  <si>
    <t>WHOCAN LLC</t>
  </si>
  <si>
    <t>Wholechain, Inc.</t>
  </si>
  <si>
    <t>Wholechain</t>
  </si>
  <si>
    <t>VP-10982</t>
  </si>
  <si>
    <t>Wiacek, Raymond</t>
  </si>
  <si>
    <t>Raymond Wiacek</t>
  </si>
  <si>
    <t>Wickersheim, David J</t>
  </si>
  <si>
    <t>Widner, Lindy</t>
  </si>
  <si>
    <t>Lindy Widner</t>
  </si>
  <si>
    <t>Wiebe, Erica</t>
  </si>
  <si>
    <t>Wieman, Rebecca</t>
  </si>
  <si>
    <t>Wiesner Austin</t>
  </si>
  <si>
    <t>101278</t>
  </si>
  <si>
    <t>Wiggins Hog Farms, Inc.</t>
  </si>
  <si>
    <t>Wiggins, Clayton</t>
  </si>
  <si>
    <t>Wijnberg, Nick</t>
  </si>
  <si>
    <t>Nick Wijnberg</t>
  </si>
  <si>
    <t>Wilamowski, Howard M</t>
  </si>
  <si>
    <t>Howard Wilamowski</t>
  </si>
  <si>
    <t>VP-9777</t>
  </si>
  <si>
    <t>Wilcox County Georgia</t>
  </si>
  <si>
    <t>Wilcox, Jeremy L</t>
  </si>
  <si>
    <t>Wild Country Construction LLC</t>
  </si>
  <si>
    <t>Wild Country Construction</t>
  </si>
  <si>
    <t>100368</t>
  </si>
  <si>
    <t>Wild Goose Farms</t>
  </si>
  <si>
    <t>101099</t>
  </si>
  <si>
    <t>Wildcat Dairy, LLC</t>
  </si>
  <si>
    <t>100535</t>
  </si>
  <si>
    <t>Wildcat Feeds LLC</t>
  </si>
  <si>
    <t>Wilder, Brett</t>
  </si>
  <si>
    <t>Wiley Jessup</t>
  </si>
  <si>
    <t>Wilhelm, Clayton</t>
  </si>
  <si>
    <t>Wilhelms, Colleen J</t>
  </si>
  <si>
    <t>Wilimberg, Christopher</t>
  </si>
  <si>
    <t>Wilke, Pamela</t>
  </si>
  <si>
    <t>Wilkes County NC Register of Deeds</t>
  </si>
  <si>
    <t>Wilkes County Register of Deeds</t>
  </si>
  <si>
    <t>Wilkes County</t>
  </si>
  <si>
    <t>Wilkes County Recorder</t>
  </si>
  <si>
    <t>VP-8853</t>
  </si>
  <si>
    <t>Wilkins, Amanda</t>
  </si>
  <si>
    <t>Wilkinson Enterprises Inc</t>
  </si>
  <si>
    <t>Wilkinson Enterprises</t>
  </si>
  <si>
    <t>Wilkinson, Brian Y</t>
  </si>
  <si>
    <t>Will County Sheriff's Office</t>
  </si>
  <si>
    <t>Will County</t>
  </si>
  <si>
    <t>VP-9239</t>
  </si>
  <si>
    <t>Will County Sheriff's Office (Inactive)</t>
  </si>
  <si>
    <t>Will Jordan</t>
  </si>
  <si>
    <t>Will Levi</t>
  </si>
  <si>
    <t>Willacy County Sheriff</t>
  </si>
  <si>
    <t>Willacy County</t>
  </si>
  <si>
    <t>100415</t>
  </si>
  <si>
    <t>Willem Fredrick DeBoer</t>
  </si>
  <si>
    <t>Willemsen, Xander</t>
  </si>
  <si>
    <t>Xander Willemsen</t>
  </si>
  <si>
    <t>Willey, Chelsea</t>
  </si>
  <si>
    <t>William and Parker LLC</t>
  </si>
  <si>
    <t>Williams and Parker</t>
  </si>
  <si>
    <t>101179</t>
  </si>
  <si>
    <t>William B. Carwell Revocable Trust</t>
  </si>
  <si>
    <t>William Binder (Terminated)</t>
  </si>
  <si>
    <t>William Church (Terminated)</t>
  </si>
  <si>
    <t>William Clune</t>
  </si>
  <si>
    <t>William Cox</t>
  </si>
  <si>
    <t>William Cox (Terminated)</t>
  </si>
  <si>
    <t>100188</t>
  </si>
  <si>
    <t>WILLIAM D MASSA</t>
  </si>
  <si>
    <t>101257</t>
  </si>
  <si>
    <t>WILLIAM DEAN IDSINGA</t>
  </si>
  <si>
    <t>100443</t>
  </si>
  <si>
    <t>William E McByrde</t>
  </si>
  <si>
    <t>William E Sims</t>
  </si>
  <si>
    <t>William Sims</t>
  </si>
  <si>
    <t>VP-9367</t>
  </si>
  <si>
    <t>William E Sims (Inactive)</t>
  </si>
  <si>
    <t>William G (Jerry) Fowler II PL</t>
  </si>
  <si>
    <t>William Fowler</t>
  </si>
  <si>
    <t>VP-9502</t>
  </si>
  <si>
    <t>William G (Jerry) Fowler II PLLC</t>
  </si>
  <si>
    <t>VP-11075</t>
  </si>
  <si>
    <t>William G Wilson</t>
  </si>
  <si>
    <t>William J Clark</t>
  </si>
  <si>
    <t>William Clark</t>
  </si>
  <si>
    <t>VP-4327</t>
  </si>
  <si>
    <t>William J Moody</t>
  </si>
  <si>
    <t>William Moody</t>
  </si>
  <si>
    <t>VP-8484</t>
  </si>
  <si>
    <t>VP-11761</t>
  </si>
  <si>
    <t>William Joseph Vander Woude</t>
  </si>
  <si>
    <t>William Lawson</t>
  </si>
  <si>
    <t>William Lewis</t>
  </si>
  <si>
    <t>William P Murphy</t>
  </si>
  <si>
    <t>William Murphy</t>
  </si>
  <si>
    <t>VP-8180</t>
  </si>
  <si>
    <t>VP-8174</t>
  </si>
  <si>
    <t>William R Lange</t>
  </si>
  <si>
    <t>William Reed Business Media LTD</t>
  </si>
  <si>
    <t>William Reed Business Media</t>
  </si>
  <si>
    <t>VP-6755</t>
  </si>
  <si>
    <t>William Reed Business Media Ltd</t>
  </si>
  <si>
    <t>101217</t>
  </si>
  <si>
    <t>William Robert Bull</t>
  </si>
  <si>
    <t>100865</t>
  </si>
  <si>
    <t>William S Peila</t>
  </si>
  <si>
    <t>William Sangree</t>
  </si>
  <si>
    <t>William Seabaugh (Terminated)</t>
  </si>
  <si>
    <t>100452</t>
  </si>
  <si>
    <t>William Thaddeus Stephen</t>
  </si>
  <si>
    <t>Williams &amp; Anderson</t>
  </si>
  <si>
    <t>Williams and Anderson</t>
  </si>
  <si>
    <t>Williams and Anderson PLC</t>
  </si>
  <si>
    <t>Williams and Pa</t>
  </si>
  <si>
    <t>Williams and Parker LLC</t>
  </si>
  <si>
    <t>VP-7861</t>
  </si>
  <si>
    <t>Williams Collin</t>
  </si>
  <si>
    <t>101094</t>
  </si>
  <si>
    <t>Williams Family Farms</t>
  </si>
  <si>
    <t>Williams Kristin</t>
  </si>
  <si>
    <t>Williams, Doug</t>
  </si>
  <si>
    <t>Doug Williams</t>
  </si>
  <si>
    <t>Williams, Meservy and Lothspeich, LLP</t>
  </si>
  <si>
    <t>Williams, Meservy and Lothspeich</t>
  </si>
  <si>
    <t>Williams, Susan</t>
  </si>
  <si>
    <t>Williamsburg County Sheriff</t>
  </si>
  <si>
    <t>Williamsburg County</t>
  </si>
  <si>
    <t>Williamson Coun</t>
  </si>
  <si>
    <t>Williamson County</t>
  </si>
  <si>
    <t>Williamson County Texas Tax Assessor</t>
  </si>
  <si>
    <t>Williamson County TX Tax Assessor</t>
  </si>
  <si>
    <t>Williamson County TX Tax Asses</t>
  </si>
  <si>
    <t>VP-8611</t>
  </si>
  <si>
    <t>Williamson, Jeff</t>
  </si>
  <si>
    <t>Williamson, Neil F</t>
  </si>
  <si>
    <t>VP-11805</t>
  </si>
  <si>
    <t>Willie Oxner Farms</t>
  </si>
  <si>
    <t>Willkie Farr and Gallagher LLP</t>
  </si>
  <si>
    <t>Willkie Farr and Gallagher</t>
  </si>
  <si>
    <t>VP-8658</t>
  </si>
  <si>
    <t>100736</t>
  </si>
  <si>
    <t>WILLOUGHBY FARMS, INC</t>
  </si>
  <si>
    <t>101215</t>
  </si>
  <si>
    <t>Willshire Farms Inc</t>
  </si>
  <si>
    <t>101124</t>
  </si>
  <si>
    <t>WILLY J ARTS</t>
  </si>
  <si>
    <t>Wilmer, Antje W</t>
  </si>
  <si>
    <t>Wilson Carolyn</t>
  </si>
  <si>
    <t>Wilson County L</t>
  </si>
  <si>
    <t>Wilson County</t>
  </si>
  <si>
    <t>Wilson County Livestock Association</t>
  </si>
  <si>
    <t>VP-10139</t>
  </si>
  <si>
    <t>Wilson Sonsini Goodrich &amp; Rosati</t>
  </si>
  <si>
    <t>VP-514</t>
  </si>
  <si>
    <t>Wilson United Methodist Church</t>
  </si>
  <si>
    <t>Wilson, Burt</t>
  </si>
  <si>
    <t>Burt Wilson</t>
  </si>
  <si>
    <t>Wilson, Courtney</t>
  </si>
  <si>
    <t>Wilson, Jason</t>
  </si>
  <si>
    <t>Jason Wilson</t>
  </si>
  <si>
    <t>Wilson, Matt</t>
  </si>
  <si>
    <t>Wilson, Trevor</t>
  </si>
  <si>
    <t>Wimberley, Neal L</t>
  </si>
  <si>
    <t>101054</t>
  </si>
  <si>
    <t>WINCHESTER INVESTMENT NEXUS LLC</t>
  </si>
  <si>
    <t>Wind River Construction</t>
  </si>
  <si>
    <t>Windsor Court Hotel Partners</t>
  </si>
  <si>
    <t>VP-11512</t>
  </si>
  <si>
    <t>WINDSTREAM</t>
  </si>
  <si>
    <t>Windstream</t>
  </si>
  <si>
    <t>VP-277</t>
  </si>
  <si>
    <t>Windstream (Inactive)</t>
  </si>
  <si>
    <t>Windstream Corporation</t>
  </si>
  <si>
    <t>Windstream Holdings II LLC</t>
  </si>
  <si>
    <t>Windstream Holdings II</t>
  </si>
  <si>
    <t>VP-11237</t>
  </si>
  <si>
    <t>100364</t>
  </si>
  <si>
    <t>Windy H. Rose</t>
  </si>
  <si>
    <t>Wine Communicat</t>
  </si>
  <si>
    <t>Wine Communications Group</t>
  </si>
  <si>
    <t>Wine Communications Group Inc</t>
  </si>
  <si>
    <t>VP-3435</t>
  </si>
  <si>
    <t>Winterman, Luke</t>
  </si>
  <si>
    <t>Wisconsin Depar</t>
  </si>
  <si>
    <t>Wisconsin Department of Revenue</t>
  </si>
  <si>
    <t>Wisconsin Department of Revenu</t>
  </si>
  <si>
    <t>Wisconsin</t>
  </si>
  <si>
    <t>VP-7965</t>
  </si>
  <si>
    <t>Wisconsin Pork Association Coo</t>
  </si>
  <si>
    <t>VP-9036</t>
  </si>
  <si>
    <t>Wisconsin Pork Association Cooperative</t>
  </si>
  <si>
    <t>Wisconsin River Title Consultants LLC</t>
  </si>
  <si>
    <t>Wisconsin River Title Consultants</t>
  </si>
  <si>
    <t>WISG LLC</t>
  </si>
  <si>
    <t>WISG</t>
  </si>
  <si>
    <t>Wistia Inc</t>
  </si>
  <si>
    <t>Wistia</t>
  </si>
  <si>
    <t>Witthar, Payton</t>
  </si>
  <si>
    <t>Wiz, Inc</t>
  </si>
  <si>
    <t>Wiz</t>
  </si>
  <si>
    <t>VP-11494</t>
  </si>
  <si>
    <t>WizeHive, Inc</t>
  </si>
  <si>
    <t>WizeHive</t>
  </si>
  <si>
    <t>VP-11008</t>
  </si>
  <si>
    <t>100562</t>
  </si>
  <si>
    <t>WK Dairy Farm, Inc.</t>
  </si>
  <si>
    <t>WMMS Holdings L</t>
  </si>
  <si>
    <t>WMMS Holdings</t>
  </si>
  <si>
    <t>WMMS Holdings LLC</t>
  </si>
  <si>
    <t>VP-10053</t>
  </si>
  <si>
    <t>Wo, Angela</t>
  </si>
  <si>
    <t>Woebbeking, Blake</t>
  </si>
  <si>
    <t>Woelfel, Amanda</t>
  </si>
  <si>
    <t>Wofford, Andrew</t>
  </si>
  <si>
    <t>Wolf Careers Inc</t>
  </si>
  <si>
    <t>Wolf, Linda</t>
  </si>
  <si>
    <t>100803</t>
  </si>
  <si>
    <t>Wolters Dairy Farm LLC</t>
  </si>
  <si>
    <t>Wolters Kluwer</t>
  </si>
  <si>
    <t>Wolters Kluwer Financial Services</t>
  </si>
  <si>
    <t>Wolters Kluwer Financial Servi</t>
  </si>
  <si>
    <t>Wolters Kluwer Financial Services Inc</t>
  </si>
  <si>
    <t>VP-3753</t>
  </si>
  <si>
    <t>Wolters Kluwer Financial Services United Kingdom Ltd</t>
  </si>
  <si>
    <t>Wolters Kluwer Financial Services United Kingdom</t>
  </si>
  <si>
    <t>VP-11590</t>
  </si>
  <si>
    <t>Wolters Kluwer Financial Services US Inc</t>
  </si>
  <si>
    <t>VP-10649</t>
  </si>
  <si>
    <t>Wolters Kluwer Financial Services, Inc</t>
  </si>
  <si>
    <t>Womble Bond Dic</t>
  </si>
  <si>
    <t>Womble Bond Dickinson US</t>
  </si>
  <si>
    <t>Womble Bond Dickinson (US) LLP</t>
  </si>
  <si>
    <t>VP-7969</t>
  </si>
  <si>
    <t>Womble Bond Dickinson US LLP</t>
  </si>
  <si>
    <t>Women Business Collaborative</t>
  </si>
  <si>
    <t>VP-10607</t>
  </si>
  <si>
    <t>Women in Derivatives Inc</t>
  </si>
  <si>
    <t>Women in Derivatives</t>
  </si>
  <si>
    <t>VP-10575</t>
  </si>
  <si>
    <t>100098</t>
  </si>
  <si>
    <t>Wonder Land Ranch Inc</t>
  </si>
  <si>
    <t>Wong Andrew</t>
  </si>
  <si>
    <t>Andrew Wong</t>
  </si>
  <si>
    <t>Wong, Elaine</t>
  </si>
  <si>
    <t>Wong, Sandra</t>
  </si>
  <si>
    <t>Wood Ribble and Twyman Inc</t>
  </si>
  <si>
    <t>Wood Ribble and Twyman</t>
  </si>
  <si>
    <t>VP-9028</t>
  </si>
  <si>
    <t>Woodford County Title Company</t>
  </si>
  <si>
    <t>100160</t>
  </si>
  <si>
    <t>Woodruff Commun</t>
  </si>
  <si>
    <t>Woodruff Communications</t>
  </si>
  <si>
    <t>VP-4352</t>
  </si>
  <si>
    <t>101079</t>
  </si>
  <si>
    <t>WOODWARD FARMS, INC</t>
  </si>
  <si>
    <t>Woolverton Prin</t>
  </si>
  <si>
    <t>Woolverton Printing Company</t>
  </si>
  <si>
    <t>Woolverton Printing Co</t>
  </si>
  <si>
    <t>VP-4155</t>
  </si>
  <si>
    <t>Wooten, Henry</t>
  </si>
  <si>
    <t>Henry Wooten</t>
  </si>
  <si>
    <t>Worboy Joe</t>
  </si>
  <si>
    <t>Workday Inc</t>
  </si>
  <si>
    <t>Workday</t>
  </si>
  <si>
    <t>VP-7040</t>
  </si>
  <si>
    <t>Workday Inc.</t>
  </si>
  <si>
    <t>Workforce Safety &amp; Insurance</t>
  </si>
  <si>
    <t>VP-9775</t>
  </si>
  <si>
    <t>Working Spaces Inc</t>
  </si>
  <si>
    <t>Working Spaces</t>
  </si>
  <si>
    <t>Workstreampeople BV</t>
  </si>
  <si>
    <t>Workstreampeople</t>
  </si>
  <si>
    <t>VP-4167</t>
  </si>
  <si>
    <t>VP-11793</t>
  </si>
  <si>
    <t>World Dairy Expo, Inc.</t>
  </si>
  <si>
    <t>World Wide Technology LLC</t>
  </si>
  <si>
    <t>World Wide Technology</t>
  </si>
  <si>
    <t>VP-8392</t>
  </si>
  <si>
    <t>Worst, Fitzgerald &amp; Stover, PLLC</t>
  </si>
  <si>
    <t>Worst, Fitzgerald &amp; Stover</t>
  </si>
  <si>
    <t>WP Engine</t>
  </si>
  <si>
    <t>VP-3173</t>
  </si>
  <si>
    <t>WPEngine, Inc</t>
  </si>
  <si>
    <t>Wrangler Holdco Corp</t>
  </si>
  <si>
    <t>Wrangler Holdco</t>
  </si>
  <si>
    <t>VP-8151</t>
  </si>
  <si>
    <t>Wranovics, Kwang</t>
  </si>
  <si>
    <t>Wright County Sheriff</t>
  </si>
  <si>
    <t>Wright County</t>
  </si>
  <si>
    <t>VP-9233</t>
  </si>
  <si>
    <t>Wright County Sheriff (Inactive)</t>
  </si>
  <si>
    <t>Wright County Sheriff's Office</t>
  </si>
  <si>
    <t>Wright Express</t>
  </si>
  <si>
    <t>Wright Express FSC</t>
  </si>
  <si>
    <t>VP-4388</t>
  </si>
  <si>
    <t>Wright Robin</t>
  </si>
  <si>
    <t>Wright, Kwame</t>
  </si>
  <si>
    <t>Kwame Wright</t>
  </si>
  <si>
    <t>VP-9851</t>
  </si>
  <si>
    <t>Wright, Lindsey &amp; Jennings LLP</t>
  </si>
  <si>
    <t>Wright, Matthew</t>
  </si>
  <si>
    <t>Wrike Inc</t>
  </si>
  <si>
    <t>Wrike</t>
  </si>
  <si>
    <t>VP-4134</t>
  </si>
  <si>
    <t>VP-7623</t>
  </si>
  <si>
    <t>WT Appraisal Inc</t>
  </si>
  <si>
    <t>WT Appraisals</t>
  </si>
  <si>
    <t>WT Capital Lender Services, a California Corporati</t>
  </si>
  <si>
    <t>WT Capital Lender Services</t>
  </si>
  <si>
    <t>WT Capital Lender Services, a California Corporation</t>
  </si>
  <si>
    <t>VP-8528</t>
  </si>
  <si>
    <t>Wuttke, Robert</t>
  </si>
  <si>
    <t>Wyatt Jolley (On Leave)</t>
  </si>
  <si>
    <t>100712</t>
  </si>
  <si>
    <t>Wyckoff Farms, Incorporated</t>
  </si>
  <si>
    <t>Wylie, Curtis</t>
  </si>
  <si>
    <t>Wyoming State Treasurer</t>
  </si>
  <si>
    <t>100511</t>
  </si>
  <si>
    <t>Wyrick Farms, Inc.</t>
  </si>
  <si>
    <t>Xcel Energy</t>
  </si>
  <si>
    <t>XD Operations LLC</t>
  </si>
  <si>
    <t>XD Operations</t>
  </si>
  <si>
    <t>VP-9105</t>
  </si>
  <si>
    <t>XD Unit Franchise LLC</t>
  </si>
  <si>
    <t>XD Unit Franchise</t>
  </si>
  <si>
    <t>XD Unit Franchise LLC (Inactive)</t>
  </si>
  <si>
    <t>Xerox Canada</t>
  </si>
  <si>
    <t>VP-1668</t>
  </si>
  <si>
    <t>Xerox Canada Ltd.</t>
  </si>
  <si>
    <t>Xiao Ling Tzou (Terminated)</t>
  </si>
  <si>
    <t>100347</t>
  </si>
  <si>
    <t>XL Bar Cattle Co LLC</t>
  </si>
  <si>
    <t>Yablon &amp; Associates LLC</t>
  </si>
  <si>
    <t>Yablon &amp; Associates</t>
  </si>
  <si>
    <t>Yacopetti Garrett</t>
  </si>
  <si>
    <t>Yadav, Nandkumar</t>
  </si>
  <si>
    <t>Nandkumar Yadav</t>
  </si>
  <si>
    <t>Yakima County T</t>
  </si>
  <si>
    <t>Yakima County Treasurer</t>
  </si>
  <si>
    <t>Yakima County</t>
  </si>
  <si>
    <t>VP-8843</t>
  </si>
  <si>
    <t>Yamile Spakouris</t>
  </si>
  <si>
    <t>Yan, Jason</t>
  </si>
  <si>
    <t>Yang, Shengkai</t>
  </si>
  <si>
    <t>Shengkai Yang</t>
  </si>
  <si>
    <t>Yannick de Rooij</t>
  </si>
  <si>
    <t>Yao, Zhijian</t>
  </si>
  <si>
    <t>Zhijian Yao</t>
  </si>
  <si>
    <t>Yarber, Amanda</t>
  </si>
  <si>
    <t>Y-Axis Inc</t>
  </si>
  <si>
    <t>Yazell, Jennifer</t>
  </si>
  <si>
    <t>Jennifer Yazell</t>
  </si>
  <si>
    <t>Ybanez, Anna Marie P</t>
  </si>
  <si>
    <t>Yeldandi, Srinivas</t>
  </si>
  <si>
    <t>Srinivas Yeldandi</t>
  </si>
  <si>
    <t>Yelena Vakula</t>
  </si>
  <si>
    <t>Yellowstone Cen</t>
  </si>
  <si>
    <t>Yellowstone Center</t>
  </si>
  <si>
    <t>Yellowstone Center LLC</t>
  </si>
  <si>
    <t>VP-10672</t>
  </si>
  <si>
    <t>Yellowstone Ven</t>
  </si>
  <si>
    <t>Yellowstone Venture</t>
  </si>
  <si>
    <t>Yellowstone Venture LLC</t>
  </si>
  <si>
    <t>VP-7863</t>
  </si>
  <si>
    <t>Yellowstone Venture LLC (Inactive)</t>
  </si>
  <si>
    <t>YFood Limited</t>
  </si>
  <si>
    <t>YFood</t>
  </si>
  <si>
    <t>VP-10303</t>
  </si>
  <si>
    <t>Yi, Quan</t>
  </si>
  <si>
    <t>Yin Li</t>
  </si>
  <si>
    <t>Yolo Land Trust</t>
  </si>
  <si>
    <t>VP-10859</t>
  </si>
  <si>
    <t>Yonge Street Mission</t>
  </si>
  <si>
    <t>VP-6675</t>
  </si>
  <si>
    <t>Yoon, Younghoon</t>
  </si>
  <si>
    <t>Younghoon Yoon</t>
  </si>
  <si>
    <t>Yost, Mike</t>
  </si>
  <si>
    <t>Mike Yost</t>
  </si>
  <si>
    <t>VP-11295</t>
  </si>
  <si>
    <t>Young Appraisal and Consulting LLC</t>
  </si>
  <si>
    <t>Young Bogle McCauseland Wells and Blanchard PA</t>
  </si>
  <si>
    <t>Young Bogle McCauseland Wells and Blanchard</t>
  </si>
  <si>
    <t>Young Bogle McCausland Wells a</t>
  </si>
  <si>
    <t>VP-8011</t>
  </si>
  <si>
    <t>Young Bogle McCausland Wells and Blanchard PA</t>
  </si>
  <si>
    <t>Young Joon Kim</t>
  </si>
  <si>
    <t>Young, Alison B</t>
  </si>
  <si>
    <t>Younghoon Yoon (Terminated)</t>
  </si>
  <si>
    <t>101318</t>
  </si>
  <si>
    <t>Youngren Farms, Inc.</t>
  </si>
  <si>
    <t>Youssouf Kouyo (On Leave)</t>
  </si>
  <si>
    <t>Youth Entrepreneurs Inc</t>
  </si>
  <si>
    <t>Youth Entrepreneurs</t>
  </si>
  <si>
    <t>Yu, Jennifer</t>
  </si>
  <si>
    <t>Yuba City Polic</t>
  </si>
  <si>
    <t>Yuba City Police Department</t>
  </si>
  <si>
    <t>VP-8433</t>
  </si>
  <si>
    <t>Yuba Sutter Far</t>
  </si>
  <si>
    <t>Yuba Sutter Farm Bureau</t>
  </si>
  <si>
    <t>VP-10638</t>
  </si>
  <si>
    <t>Yuma County Abstract Company</t>
  </si>
  <si>
    <t>VP-9813</t>
  </si>
  <si>
    <t>Yuma County Clerk and Recorder</t>
  </si>
  <si>
    <t>Yuma County</t>
  </si>
  <si>
    <t>Yuma Golf and Country Club</t>
  </si>
  <si>
    <t>Yung, Tyler J</t>
  </si>
  <si>
    <t>Yung, Vivian</t>
  </si>
  <si>
    <t>Yung, Wei</t>
  </si>
  <si>
    <t>Wei Yung</t>
  </si>
  <si>
    <t>Yuri Takimoto</t>
  </si>
  <si>
    <t>Yuyi Liu</t>
  </si>
  <si>
    <t>Zabel, Kelly</t>
  </si>
  <si>
    <t>Zachary Barlow</t>
  </si>
  <si>
    <t>100088</t>
  </si>
  <si>
    <t>Zachary Bozeman</t>
  </si>
  <si>
    <t>Zachary Gonsalv</t>
  </si>
  <si>
    <t>Zachary Hanson</t>
  </si>
  <si>
    <t>Zachary Inman</t>
  </si>
  <si>
    <t>Zachary Moore</t>
  </si>
  <si>
    <t>Zafranet Comunicaciones SA de CV</t>
  </si>
  <si>
    <t>Zafranet Comunicaciones</t>
  </si>
  <si>
    <t>VP-1776</t>
  </si>
  <si>
    <t>Zafranet Comunicaciones, S.A. de C.V.</t>
  </si>
  <si>
    <t>Zayo Group Hold</t>
  </si>
  <si>
    <t>Zayo Group Holdings</t>
  </si>
  <si>
    <t>Zayo Group</t>
  </si>
  <si>
    <t>Zayo Group Holdings Inc</t>
  </si>
  <si>
    <t>VP-85</t>
  </si>
  <si>
    <t>Zayo Group International Ltd</t>
  </si>
  <si>
    <t>Zayo Group International</t>
  </si>
  <si>
    <t>VP-7435</t>
  </si>
  <si>
    <t>Zayo Group LLC</t>
  </si>
  <si>
    <t>Zayo Group UK Ltd</t>
  </si>
  <si>
    <t>Zayo Group UK</t>
  </si>
  <si>
    <t>Zeichner Ellman &amp; Krause LLP</t>
  </si>
  <si>
    <t>Zeichner Ellman &amp; Krause</t>
  </si>
  <si>
    <t>VP-459</t>
  </si>
  <si>
    <t>Zeichner Ellman &amp; Krause LLP (Inactive)</t>
  </si>
  <si>
    <t>Zenith Vineyard LLC</t>
  </si>
  <si>
    <t>Zenith Vineyard</t>
  </si>
  <si>
    <t>Zero In Media, Inc</t>
  </si>
  <si>
    <t>Zero In Media</t>
  </si>
  <si>
    <t>Zhang, Jessica</t>
  </si>
  <si>
    <t>Zhao, Qing</t>
  </si>
  <si>
    <t>Zheng, Bin</t>
  </si>
  <si>
    <t>Zhijian Yao (Terminated)</t>
  </si>
  <si>
    <t>Zhu, Kairui</t>
  </si>
  <si>
    <t>Kairui Zhu</t>
  </si>
  <si>
    <t>Ziegelmeyer, Tammy</t>
  </si>
  <si>
    <t>Tammy Ziegelmeyer</t>
  </si>
  <si>
    <t>Zielinski, Jordan</t>
  </si>
  <si>
    <t>VP-11645</t>
  </si>
  <si>
    <t>Ziff Davis Inc</t>
  </si>
  <si>
    <t>VP-11622</t>
  </si>
  <si>
    <t>ZimmComm New Media, LLC</t>
  </si>
  <si>
    <t>Zimmerman, Austin</t>
  </si>
  <si>
    <t>Zinkin, Dewayne</t>
  </si>
  <si>
    <t>Zioqu Inc</t>
  </si>
  <si>
    <t>Zirkle, Lester</t>
  </si>
  <si>
    <t>Lester Zirkle</t>
  </si>
  <si>
    <t>Zoe Wang</t>
  </si>
  <si>
    <t>Zones Inc</t>
  </si>
  <si>
    <t>Zones</t>
  </si>
  <si>
    <t>Zones, LLC</t>
  </si>
  <si>
    <t>Zou, Chuan-ming</t>
  </si>
  <si>
    <t>Zukerman Gore Brandeis &amp; Crossman LLP</t>
  </si>
  <si>
    <t>Zukerman Gore Brandeis &amp; Crossman</t>
  </si>
  <si>
    <t>VP-4189</t>
  </si>
  <si>
    <t>Zukerman Gore Brandeis &amp; Crossman, LLP</t>
  </si>
  <si>
    <t>Zuleger-Zabrodsky Von, Alexander</t>
  </si>
  <si>
    <t>Zundel Enterprises, LLC</t>
  </si>
  <si>
    <t>Zundel Enterprises</t>
  </si>
  <si>
    <t>Aberdeen - Springfield Canal</t>
  </si>
  <si>
    <t>Beadle County,</t>
  </si>
  <si>
    <t>ICE DATA</t>
  </si>
  <si>
    <t>Refinitiv US</t>
  </si>
  <si>
    <t>Bloomberg L.P.</t>
  </si>
  <si>
    <t>FactSet Research Systems Inc.</t>
  </si>
  <si>
    <t>S and P Global Commodity Insights</t>
  </si>
  <si>
    <t>S&amp;P Global Commodity Insights</t>
  </si>
  <si>
    <t>Moody's Analytics UK Ltd</t>
  </si>
  <si>
    <t>Lloyd's List Intelligence</t>
  </si>
  <si>
    <t>CSU LMIC</t>
  </si>
  <si>
    <t>Marketing and Technology Group Inc</t>
  </si>
  <si>
    <t>Kunststoff Information Verlagsgesellsc</t>
  </si>
  <si>
    <t>Kunststoff Information Verlagsgesellschaft</t>
  </si>
  <si>
    <t>Fastmarkets</t>
  </si>
  <si>
    <t>RBN ENERGY LLC</t>
  </si>
  <si>
    <t>Fitch Learning Ltd</t>
  </si>
  <si>
    <t>Fitch Learning</t>
  </si>
  <si>
    <t>ICE Data Connectivity &amp; Feeds Ltd</t>
  </si>
  <si>
    <t>Gomberg Fredrikson  and  Associates</t>
  </si>
  <si>
    <t>VP-12156</t>
  </si>
  <si>
    <t>Enterprise FM Trust</t>
  </si>
  <si>
    <t>Count</t>
  </si>
  <si>
    <t>VP-12021</t>
  </si>
  <si>
    <t>VP-11935</t>
  </si>
  <si>
    <t>VP-11959</t>
  </si>
  <si>
    <t>VP-12015</t>
  </si>
  <si>
    <t>VP-12131</t>
  </si>
  <si>
    <t>VP-12171</t>
  </si>
  <si>
    <t>VP-11702</t>
  </si>
  <si>
    <t>VP-7522</t>
  </si>
  <si>
    <t>VP-12092</t>
  </si>
  <si>
    <t>VP-12299</t>
  </si>
  <si>
    <t>VP-8970</t>
  </si>
  <si>
    <t>VP-11923</t>
  </si>
  <si>
    <t>VP-11951</t>
  </si>
  <si>
    <t>VP-11826</t>
  </si>
  <si>
    <t>VP-12068</t>
  </si>
  <si>
    <t>VP-12121</t>
  </si>
  <si>
    <t>VP-11905</t>
  </si>
  <si>
    <t>VP-12197</t>
  </si>
  <si>
    <t>VP-12037</t>
  </si>
  <si>
    <t>VP-12282</t>
  </si>
  <si>
    <t>VP-4617</t>
  </si>
  <si>
    <t>VP-12123</t>
  </si>
  <si>
    <t>VP-12054</t>
  </si>
  <si>
    <t>VP-11967</t>
  </si>
  <si>
    <t>VP-11840</t>
  </si>
  <si>
    <t>VP-12199</t>
  </si>
  <si>
    <t>VP-12142</t>
  </si>
  <si>
    <t>VP-12070</t>
  </si>
  <si>
    <t>VP-12117</t>
  </si>
  <si>
    <t>VP-12113</t>
  </si>
  <si>
    <t>VP-12109</t>
  </si>
  <si>
    <t>VP-11247</t>
  </si>
  <si>
    <t>VP-8969</t>
  </si>
  <si>
    <t>VP-12265</t>
  </si>
  <si>
    <t>VP-12305</t>
  </si>
  <si>
    <t>VP-12078</t>
  </si>
  <si>
    <t>VP-12135</t>
  </si>
  <si>
    <t>VP-12216</t>
  </si>
  <si>
    <t>VP-12337</t>
  </si>
  <si>
    <t>VP-12248</t>
  </si>
  <si>
    <t>101844</t>
  </si>
  <si>
    <t>101518</t>
  </si>
  <si>
    <t>101535</t>
  </si>
  <si>
    <t>101851</t>
  </si>
  <si>
    <t>101472</t>
  </si>
  <si>
    <t>101710</t>
  </si>
  <si>
    <t>101858</t>
  </si>
  <si>
    <t>101854</t>
  </si>
  <si>
    <t>101847</t>
  </si>
  <si>
    <t>101867</t>
  </si>
  <si>
    <t>101837</t>
  </si>
  <si>
    <t>101764</t>
  </si>
  <si>
    <t>101794</t>
  </si>
  <si>
    <t>101791</t>
  </si>
  <si>
    <t>101796</t>
  </si>
  <si>
    <t>101701</t>
  </si>
  <si>
    <t>101505</t>
  </si>
  <si>
    <t>101565</t>
  </si>
  <si>
    <t>101705</t>
  </si>
  <si>
    <t>101717</t>
  </si>
  <si>
    <t>101555</t>
  </si>
  <si>
    <t>101745</t>
  </si>
  <si>
    <t>101795</t>
  </si>
  <si>
    <t>101855</t>
  </si>
  <si>
    <t>Hyde Rentals</t>
  </si>
  <si>
    <t>Drury Plaza Chesterfield LLP</t>
  </si>
  <si>
    <t>Johnson Control US Holdings Inc</t>
  </si>
  <si>
    <t>Paul Clark</t>
  </si>
  <si>
    <t>Kitten Creek Dairies</t>
  </si>
  <si>
    <t>Olive &amp; Cocoa, LLC</t>
  </si>
  <si>
    <t>Acre Trader, Inc</t>
  </si>
  <si>
    <t>Millennium Consulting Group, Inc.</t>
  </si>
  <si>
    <t>Trump Tours Inc</t>
  </si>
  <si>
    <t>Kyle Dale Cline</t>
  </si>
  <si>
    <t>Growth Energy</t>
  </si>
  <si>
    <t>Learfield Sub, LLC</t>
  </si>
  <si>
    <t>ASAP Movers, Inc.</t>
  </si>
  <si>
    <t>Turner Padget Graham and Laney, PA</t>
  </si>
  <si>
    <t>Wickstrum Farms, Inc.</t>
  </si>
  <si>
    <t>Darrell Veteto</t>
  </si>
  <si>
    <t>Christopher Lee  Baugh</t>
  </si>
  <si>
    <t>California Rodeo, Inc</t>
  </si>
  <si>
    <t>HALO Branded Solutions Inc</t>
  </si>
  <si>
    <t>Delphinus Caeruleus LLP</t>
  </si>
  <si>
    <t>Southern California Edison Company</t>
  </si>
  <si>
    <t>Midwest Janitorial Supply</t>
  </si>
  <si>
    <t>Timothy F Razzari</t>
  </si>
  <si>
    <t>Oregon Seed Council</t>
  </si>
  <si>
    <t>Cape Fear Awning &amp; Canvas Works, Inc.</t>
  </si>
  <si>
    <t>HMC Farms</t>
  </si>
  <si>
    <t>California Citrus Mutual</t>
  </si>
  <si>
    <t>S K Enterprises of North Florida, Inc.</t>
  </si>
  <si>
    <t>CTI Property LLC</t>
  </si>
  <si>
    <t>Shunk Junk, Inc.</t>
  </si>
  <si>
    <t>Blackland Farm Managers Association Inc</t>
  </si>
  <si>
    <t>Drew Brooks</t>
  </si>
  <si>
    <t>Wilson Restaurant Supply LLC</t>
  </si>
  <si>
    <t>Gerold Construction LLC</t>
  </si>
  <si>
    <t>Secure Services Inc.</t>
  </si>
  <si>
    <t>Sweet Potato Council of USA, Inc.</t>
  </si>
  <si>
    <t>Hillel Hebrew Academy</t>
  </si>
  <si>
    <t>Rotary Club of Burley Idaho</t>
  </si>
  <si>
    <t>Maid Services, Inc.</t>
  </si>
  <si>
    <t>Wine Institute</t>
  </si>
  <si>
    <t>A.X. Handyman Services LLC</t>
  </si>
  <si>
    <t>Southern California Gas Company</t>
  </si>
  <si>
    <t>The Sourcing Group, LLC</t>
  </si>
  <si>
    <t>Maritime Market Ventures LLC</t>
  </si>
  <si>
    <t>Cherrylake Inc.</t>
  </si>
  <si>
    <t>Howard &amp; Carr, PLLC</t>
  </si>
  <si>
    <t>Summit Fire &amp; Security LLC</t>
  </si>
  <si>
    <t>LK Graphics, Inc.</t>
  </si>
  <si>
    <t>Xcel Energy Services Inc.</t>
  </si>
  <si>
    <t>AgriSompo North America, Inc</t>
  </si>
  <si>
    <t>Nick Batrich</t>
  </si>
  <si>
    <t>Polks Lock Service, Inc</t>
  </si>
  <si>
    <t>Jorgensen &amp; Sons Inc</t>
  </si>
  <si>
    <t>Marc Thompson, President</t>
  </si>
  <si>
    <t>James E Wells</t>
  </si>
  <si>
    <t>The ADT Security Corporation (Inactive)</t>
  </si>
  <si>
    <t>Ramanda Holdings, LLC</t>
  </si>
  <si>
    <t>Dickinson County Title, Inc</t>
  </si>
  <si>
    <t>City of San Luis Obispo</t>
  </si>
  <si>
    <t>City of Twin Falls</t>
  </si>
  <si>
    <t>Pro Fire LLC</t>
  </si>
  <si>
    <t>Ryan C Scarpa PLLC</t>
  </si>
  <si>
    <t>American Express Company</t>
  </si>
  <si>
    <t>City and County Government</t>
  </si>
  <si>
    <t>State Government</t>
  </si>
  <si>
    <t>Food Bank</t>
  </si>
  <si>
    <t>Meals on Wheels</t>
  </si>
  <si>
    <t>Rotary Club</t>
  </si>
  <si>
    <t>Farming Association</t>
  </si>
  <si>
    <t>FFA</t>
  </si>
  <si>
    <t>Colleges &amp; Universities</t>
  </si>
  <si>
    <t>North Carolina Egg Association</t>
  </si>
  <si>
    <t>Okeechobee County Farm Bureau</t>
  </si>
  <si>
    <t>California Farm Bureau</t>
  </si>
  <si>
    <t>RAF Customer</t>
  </si>
  <si>
    <t>S K Enterprises of North Florida</t>
  </si>
  <si>
    <t>Western Valley Farms</t>
  </si>
  <si>
    <t>Northeast Agribusiness &amp; Feed Alliance</t>
  </si>
  <si>
    <t>Sweet Potato Council of USA</t>
  </si>
  <si>
    <t>Boy Scouts</t>
  </si>
  <si>
    <t>Vendor Name Group</t>
  </si>
  <si>
    <t>Beadle County</t>
  </si>
  <si>
    <t>Bureau County</t>
  </si>
  <si>
    <t>Esmeralda County</t>
  </si>
  <si>
    <t>Humboldt County</t>
  </si>
  <si>
    <t>Nye County</t>
  </si>
  <si>
    <t>Santa Barbara</t>
  </si>
  <si>
    <t>Thomasville-Thomas County</t>
  </si>
  <si>
    <t>Tulare County</t>
  </si>
  <si>
    <t>United Way</t>
  </si>
  <si>
    <t>Twin Falls City</t>
  </si>
  <si>
    <t>San Luis Obispo City</t>
  </si>
  <si>
    <t>Visalia City</t>
  </si>
  <si>
    <t>Carbon County</t>
  </si>
  <si>
    <t>Fresno City</t>
  </si>
  <si>
    <t>Jonesboro City</t>
  </si>
  <si>
    <t>Mesa City</t>
  </si>
  <si>
    <t>Moody County</t>
  </si>
  <si>
    <t>Omaha City</t>
  </si>
  <si>
    <t>San Francisco City</t>
  </si>
  <si>
    <t>California State University, Chico</t>
  </si>
  <si>
    <t>Winnipeg University</t>
  </si>
  <si>
    <t>Kansas State University</t>
  </si>
  <si>
    <t>University of Iowa</t>
  </si>
  <si>
    <t>Western Illinois University</t>
  </si>
  <si>
    <t>Wisconsin Pork Association</t>
  </si>
  <si>
    <t>Agribusiness Association</t>
  </si>
  <si>
    <t>Peanut Association</t>
  </si>
  <si>
    <t>Poultry Association</t>
  </si>
  <si>
    <t>Livestock Association</t>
  </si>
  <si>
    <t>Wine/Grape Association</t>
  </si>
  <si>
    <t>Citrus Association</t>
  </si>
  <si>
    <t>Row Crop Association</t>
  </si>
  <si>
    <t>Fruit &amp; Vegetable Association</t>
  </si>
  <si>
    <t>Tree Nut Association</t>
  </si>
  <si>
    <t>Farm Equipment Association</t>
  </si>
  <si>
    <t>Pork Association</t>
  </si>
  <si>
    <t>Potato Association</t>
  </si>
  <si>
    <t>Rural Offices</t>
  </si>
  <si>
    <t>4H/FFA</t>
  </si>
  <si>
    <t>Grower-Shipper Association</t>
  </si>
  <si>
    <t>Trade Association</t>
  </si>
  <si>
    <t>General Agriculture Association</t>
  </si>
  <si>
    <t>Farm Managers and Appraisal Association</t>
  </si>
  <si>
    <t>Banking Association</t>
  </si>
  <si>
    <t>Trade Publication</t>
  </si>
  <si>
    <t>Water Association</t>
  </si>
  <si>
    <t>Agbusiness Association</t>
  </si>
  <si>
    <t>Industry Event</t>
  </si>
  <si>
    <t>Utilities</t>
  </si>
  <si>
    <t>Physical Security Expense</t>
  </si>
  <si>
    <t>Cleaning Services</t>
  </si>
  <si>
    <t>S79765809</t>
  </si>
  <si>
    <t>Ampla Health</t>
  </si>
  <si>
    <t>101895</t>
  </si>
  <si>
    <t>Twin Spruce Farm, Inc</t>
  </si>
  <si>
    <t>VP-12315</t>
  </si>
  <si>
    <t>Alpha Renovations LLC</t>
  </si>
  <si>
    <t>101949</t>
  </si>
  <si>
    <t>Silvermount Land, LLC</t>
  </si>
  <si>
    <t>101889</t>
  </si>
  <si>
    <t>Pres Holdings USA, Inc.</t>
  </si>
  <si>
    <t>S80372262</t>
  </si>
  <si>
    <t>13203 LLC</t>
  </si>
  <si>
    <t>101868</t>
  </si>
  <si>
    <t>INCHIGO SAS</t>
  </si>
  <si>
    <t>101905</t>
  </si>
  <si>
    <t>Tule River Cattle Co. LLC</t>
  </si>
  <si>
    <t>101910</t>
  </si>
  <si>
    <t>Rising Star Dairy, LLC</t>
  </si>
  <si>
    <t>101945</t>
  </si>
  <si>
    <t>Airport Flex 1, LLC</t>
  </si>
  <si>
    <t>S80372273</t>
  </si>
  <si>
    <t>The Juice Foundation</t>
  </si>
  <si>
    <t>101955</t>
  </si>
  <si>
    <t>Crystal View Raspberry Farms, Inc.</t>
  </si>
  <si>
    <t>101898</t>
  </si>
  <si>
    <t>On The Rocks Dairy, LLC</t>
  </si>
  <si>
    <t>101870</t>
  </si>
  <si>
    <t>Blue Valley Farms LLC</t>
  </si>
  <si>
    <t>101880</t>
  </si>
  <si>
    <t>Van Beek Dairy</t>
  </si>
  <si>
    <t>101915</t>
  </si>
  <si>
    <t>Autumn Vista Dairy LLC</t>
  </si>
  <si>
    <t>VP-12203</t>
  </si>
  <si>
    <t>Cotton Candy Inc</t>
  </si>
  <si>
    <t>101940</t>
  </si>
  <si>
    <t>Sprouse Shrader Smith PLLC</t>
  </si>
  <si>
    <t>101906</t>
  </si>
  <si>
    <t>The Dairy, Inc.</t>
  </si>
  <si>
    <t>101912</t>
  </si>
  <si>
    <t>Holden Conner Land II, LLC</t>
  </si>
  <si>
    <t>101881</t>
  </si>
  <si>
    <t>Jones Boys Ranches, LLC</t>
  </si>
  <si>
    <t>101933</t>
  </si>
  <si>
    <t>Premier Heifers, LLC</t>
  </si>
  <si>
    <t>101931</t>
  </si>
  <si>
    <t>Galakteion Noou, LLC</t>
  </si>
  <si>
    <t>101871</t>
  </si>
  <si>
    <t>Zephaniah Smith</t>
  </si>
  <si>
    <t>101954</t>
  </si>
  <si>
    <t>Okelberry Ranch, LLC</t>
  </si>
  <si>
    <t>VP-12152</t>
  </si>
  <si>
    <t>381508 Alberta Ltd.</t>
  </si>
  <si>
    <t>S80584448</t>
  </si>
  <si>
    <t>Illinois Soybean Growers</t>
  </si>
  <si>
    <t>101985</t>
  </si>
  <si>
    <t>Kurt L Neff</t>
  </si>
  <si>
    <t>101869</t>
  </si>
  <si>
    <t>JB Mai Farms, Inc.</t>
  </si>
  <si>
    <t>101888</t>
  </si>
  <si>
    <t>Hood River Cherry Company</t>
  </si>
  <si>
    <t>VP-11975</t>
  </si>
  <si>
    <t>Partners in Crime</t>
  </si>
  <si>
    <t>101890</t>
  </si>
  <si>
    <t>Kevin Gerard Wyffels</t>
  </si>
  <si>
    <t>101947</t>
  </si>
  <si>
    <t>Lance Hofmann</t>
  </si>
  <si>
    <t>VP-12229</t>
  </si>
  <si>
    <t>Patricia Durand O/A Brightrack Consulting</t>
  </si>
  <si>
    <t>VP-8411</t>
  </si>
  <si>
    <t>Theron and Sons Corporation</t>
  </si>
  <si>
    <t>101959</t>
  </si>
  <si>
    <t>What the Futures Podcast</t>
  </si>
  <si>
    <t>VP-12242</t>
  </si>
  <si>
    <t>Tall Grass Ventures Management Inc</t>
  </si>
  <si>
    <t>101923</t>
  </si>
  <si>
    <t>Schaeffer Farms General Partnership</t>
  </si>
  <si>
    <t>101853</t>
  </si>
  <si>
    <t>The Hotel Saskatchewan</t>
  </si>
  <si>
    <t>101731</t>
  </si>
  <si>
    <t>David McKell Beck</t>
  </si>
  <si>
    <t>101904</t>
  </si>
  <si>
    <t>Wenger's Produce</t>
  </si>
  <si>
    <t>S80024878</t>
  </si>
  <si>
    <t>GRE UIRP Holdings LLC</t>
  </si>
  <si>
    <t>101914</t>
  </si>
  <si>
    <t>Bryan Robert Washburn</t>
  </si>
  <si>
    <t>S80274317</t>
  </si>
  <si>
    <t>Merced County Women for Agriculture</t>
  </si>
  <si>
    <t>101922</t>
  </si>
  <si>
    <t>Jamie Robert Leifker</t>
  </si>
  <si>
    <t>S79427291</t>
  </si>
  <si>
    <t>Clarity Telecom</t>
  </si>
  <si>
    <t>101930</t>
  </si>
  <si>
    <t>Alberta Cattle Feeders' Association</t>
  </si>
  <si>
    <t>VP-11921</t>
  </si>
  <si>
    <t>Marc Delage Memorial Fund</t>
  </si>
  <si>
    <t>101987</t>
  </si>
  <si>
    <t>Wenzel Electrical Services, Inc.</t>
  </si>
  <si>
    <t>S79937086</t>
  </si>
  <si>
    <t>Merced Union High School District</t>
  </si>
  <si>
    <t>102005</t>
  </si>
  <si>
    <t>Saskatchewan Chamber of Commerce</t>
  </si>
  <si>
    <t>VP-11700</t>
  </si>
  <si>
    <t>Equifax, Inc</t>
  </si>
  <si>
    <t>S79693492</t>
  </si>
  <si>
    <t>Kroczynski &amp; Kroczynski Law</t>
  </si>
  <si>
    <t>VP-12029</t>
  </si>
  <si>
    <t>Shawn Rodger</t>
  </si>
  <si>
    <t>VP-11991</t>
  </si>
  <si>
    <t>Land ID, Inc</t>
  </si>
  <si>
    <t>101776</t>
  </si>
  <si>
    <t>County of Grant, Minnesota</t>
  </si>
  <si>
    <t>101826</t>
  </si>
  <si>
    <t>101809</t>
  </si>
  <si>
    <t>Tillman County Sheriff Department</t>
  </si>
  <si>
    <t>101979</t>
  </si>
  <si>
    <t>Crosby County Sheriff Office</t>
  </si>
  <si>
    <t>101872</t>
  </si>
  <si>
    <t>101788</t>
  </si>
  <si>
    <t>County of Boone</t>
  </si>
  <si>
    <t>101966</t>
  </si>
  <si>
    <t>Audrain County Sheriff</t>
  </si>
  <si>
    <t>101967</t>
  </si>
  <si>
    <t>Tallahatchie  County Sheriff Office</t>
  </si>
  <si>
    <t>VP-7165</t>
  </si>
  <si>
    <t>Sunflower County Sheriff's Office</t>
  </si>
  <si>
    <t>Tillman County</t>
  </si>
  <si>
    <t>Crosby County</t>
  </si>
  <si>
    <t>Audrain County</t>
  </si>
  <si>
    <t>Boone County</t>
  </si>
  <si>
    <t>Tillman County Sheriff</t>
  </si>
  <si>
    <t>Crosby County Sheriff</t>
  </si>
  <si>
    <t>Tallahatchie County Sheriff</t>
  </si>
  <si>
    <t>Tallahatchie County</t>
  </si>
  <si>
    <t>Silvermount Land</t>
  </si>
  <si>
    <t>Tule River Cattle Co</t>
  </si>
  <si>
    <t>Rising Star Dairy</t>
  </si>
  <si>
    <t>Airport Flex 1</t>
  </si>
  <si>
    <t>Crystal View Raspberry Farms</t>
  </si>
  <si>
    <t>Autumn Vista Dairy</t>
  </si>
  <si>
    <t>The Dairy</t>
  </si>
  <si>
    <t>Holden Conner Land II</t>
  </si>
  <si>
    <t>Premier Heifers</t>
  </si>
  <si>
    <t>Galakteion Noou</t>
  </si>
  <si>
    <t>Okelberry Ranch</t>
  </si>
  <si>
    <t>Schaeffer Farms</t>
  </si>
  <si>
    <t>USPS</t>
  </si>
  <si>
    <t>Saskatchewan</t>
  </si>
  <si>
    <t>Illinois Soybean Growers Association</t>
  </si>
  <si>
    <t>Waterford High School</t>
  </si>
  <si>
    <t>Sierra Pacific High School</t>
  </si>
  <si>
    <t>Rector High School</t>
  </si>
  <si>
    <t>East Nicolaus Joint Union High School</t>
  </si>
  <si>
    <t>General Education</t>
  </si>
  <si>
    <t>Central Valley Christian School</t>
  </si>
  <si>
    <t>San Joaquin Memorial High School</t>
  </si>
  <si>
    <t>Brookfield Properties</t>
  </si>
  <si>
    <t>GRE UIRP Holdings</t>
  </si>
  <si>
    <t>S81530591</t>
  </si>
  <si>
    <t>Dairy Cares of Wisconsin, Inc</t>
  </si>
  <si>
    <t>S79578126</t>
  </si>
  <si>
    <t>High Desert Milk, Inc.</t>
  </si>
  <si>
    <t>S81734685</t>
  </si>
  <si>
    <t>Santa Maria Produce Tournament</t>
  </si>
  <si>
    <t>S81546859</t>
  </si>
  <si>
    <t>Southwest Minnesota Holstein Club</t>
  </si>
  <si>
    <t>S81420868</t>
  </si>
  <si>
    <t>Mn Red And White Club</t>
  </si>
  <si>
    <t>101973</t>
  </si>
  <si>
    <t>SDAT</t>
  </si>
  <si>
    <t>High Desert Milk</t>
  </si>
  <si>
    <t>Merchant for Expense</t>
  </si>
  <si>
    <t>Transaction Amount</t>
  </si>
  <si>
    <t>Merchant Mapped</t>
  </si>
  <si>
    <t>Merchant Group</t>
  </si>
  <si>
    <t>Merchant Type</t>
  </si>
  <si>
    <t>#59 Cap City Dublin</t>
  </si>
  <si>
    <t>Cap City Fine Diner</t>
  </si>
  <si>
    <t>Bar &amp; Restaurant</t>
  </si>
  <si>
    <t>#71 Ocean Prime Ft Lauder</t>
  </si>
  <si>
    <t>Ocean Prime</t>
  </si>
  <si>
    <t>024 Citgo Qfm</t>
  </si>
  <si>
    <t>Citgo</t>
  </si>
  <si>
    <t>Gas Station</t>
  </si>
  <si>
    <t>1015 Steak Company</t>
  </si>
  <si>
    <t>Steak Company</t>
  </si>
  <si>
    <t>117 Lake</t>
  </si>
  <si>
    <t>Unknown</t>
  </si>
  <si>
    <t>12 S Michigan Boka</t>
  </si>
  <si>
    <t>12121 Wilshire Blvd</t>
  </si>
  <si>
    <t>1418 K Street</t>
  </si>
  <si>
    <t>17 Mile Drive Gates</t>
  </si>
  <si>
    <t>1845 Taste Texas</t>
  </si>
  <si>
    <t>Taste Texas</t>
  </si>
  <si>
    <t>18Th &amp; Vine At Mci 531</t>
  </si>
  <si>
    <t>19 Dough 1</t>
  </si>
  <si>
    <t>19Th Hole Cafe</t>
  </si>
  <si>
    <t>19th Hole Cafe</t>
  </si>
  <si>
    <t>1St Floor Cafe</t>
  </si>
  <si>
    <t>1st Floor Cafe</t>
  </si>
  <si>
    <t>20 Taco &amp; Tequila Bar</t>
  </si>
  <si>
    <t>Taco &amp; Tequila Bar</t>
  </si>
  <si>
    <t>2021 Atl Piedmont Mart</t>
  </si>
  <si>
    <t>208 Landscape  Garden Center</t>
  </si>
  <si>
    <t>General Store</t>
  </si>
  <si>
    <t>2160 Extra Space Storage</t>
  </si>
  <si>
    <t>Miscellaneous</t>
  </si>
  <si>
    <t>312 Hospitality Group</t>
  </si>
  <si>
    <t>3577 Rabobank</t>
  </si>
  <si>
    <t>360 West Retail</t>
  </si>
  <si>
    <t>365 Market Fp</t>
  </si>
  <si>
    <t>365 Market</t>
  </si>
  <si>
    <t>365 Mkts Food</t>
  </si>
  <si>
    <t>3719 Yyc Rundle Market</t>
  </si>
  <si>
    <t>4 Hands &amp; Peacemaker</t>
  </si>
  <si>
    <t>4 Hands</t>
  </si>
  <si>
    <t>4 Hands Brewing Co Chesterfield</t>
  </si>
  <si>
    <t>5 West</t>
  </si>
  <si>
    <t>501 Steakhouse</t>
  </si>
  <si>
    <t>511 Main Fountain &amp; Pizze</t>
  </si>
  <si>
    <t>511 Main Fountain &amp; Pizzeria</t>
  </si>
  <si>
    <t>54Th Street 014</t>
  </si>
  <si>
    <t>54Th Street</t>
  </si>
  <si>
    <t>59608 Bsu Concessions Pre</t>
  </si>
  <si>
    <t>BSU</t>
  </si>
  <si>
    <t>Entertainment</t>
  </si>
  <si>
    <t>59608 Bsu Suites</t>
  </si>
  <si>
    <t>600 Downtown</t>
  </si>
  <si>
    <t>6224 Atl Low Country</t>
  </si>
  <si>
    <t>6S Steakhouse</t>
  </si>
  <si>
    <t>7 Eleven Storeonly</t>
  </si>
  <si>
    <t>7 Eleven</t>
  </si>
  <si>
    <t>8227 Bar Dough</t>
  </si>
  <si>
    <t>Bar Dough</t>
  </si>
  <si>
    <t>8234 Sfo Perrys Historic</t>
  </si>
  <si>
    <t>Perrys</t>
  </si>
  <si>
    <t>8Th &amp; Roast</t>
  </si>
  <si>
    <t>8Th &amp; Roast Cc D</t>
  </si>
  <si>
    <t>9 Iron Bar &amp; Grill At Tu</t>
  </si>
  <si>
    <t>9 Iron Bar &amp; Grill</t>
  </si>
  <si>
    <t>A 05 Starbucks</t>
  </si>
  <si>
    <t>Starbucks</t>
  </si>
  <si>
    <t>A 09 Grounded</t>
  </si>
  <si>
    <t>A Sprig Of Lime</t>
  </si>
  <si>
    <t>Flowers</t>
  </si>
  <si>
    <t>A Taste Of Monterey</t>
  </si>
  <si>
    <t>A Tennessee Limousine</t>
  </si>
  <si>
    <t>Rental Car</t>
  </si>
  <si>
    <t>A&amp;M Creations</t>
  </si>
  <si>
    <t>A1 Sushi &amp; Hibachi</t>
  </si>
  <si>
    <t>Abes Place</t>
  </si>
  <si>
    <t>Abracadabras Iii Tw</t>
  </si>
  <si>
    <t>Abracadabras</t>
  </si>
  <si>
    <t>Absolutely Flowers</t>
  </si>
  <si>
    <t>Ac Hotel By Mariott St Lo</t>
  </si>
  <si>
    <t>AC Hotel</t>
  </si>
  <si>
    <t>Hotel</t>
  </si>
  <si>
    <t>Academy Sports</t>
  </si>
  <si>
    <t>Acams</t>
  </si>
  <si>
    <t>Acbm Nashville</t>
  </si>
  <si>
    <t>Access Idaho</t>
  </si>
  <si>
    <t>Ace Parking 0997</t>
  </si>
  <si>
    <t>Ace Parking</t>
  </si>
  <si>
    <t>Parking &amp; Tolls</t>
  </si>
  <si>
    <t>Ace Parking Lot 3109 Ps</t>
  </si>
  <si>
    <t>Aceable</t>
  </si>
  <si>
    <t>Ad Banker</t>
  </si>
  <si>
    <t>Advance Auto Parts 5548</t>
  </si>
  <si>
    <t>Advance Auto Parts</t>
  </si>
  <si>
    <t>Car Maintenance</t>
  </si>
  <si>
    <t>Aerofleet Cab Services</t>
  </si>
  <si>
    <t>Afternooners</t>
  </si>
  <si>
    <t>Ag Lenders Society Of Ca</t>
  </si>
  <si>
    <t>Ag Lenders Society Of California</t>
  </si>
  <si>
    <t>Agave Driggs Llc Dba Sergios Cocina Mexi</t>
  </si>
  <si>
    <t>Sergios Cocina Mexican Restaurant</t>
  </si>
  <si>
    <t>Agent Broker Review</t>
  </si>
  <si>
    <t>Agmarketnet</t>
  </si>
  <si>
    <t>Agoda Company Pteltd</t>
  </si>
  <si>
    <t>Agoda</t>
  </si>
  <si>
    <t>Travel</t>
  </si>
  <si>
    <t>Agonefounda</t>
  </si>
  <si>
    <t>Ag One Foundation</t>
  </si>
  <si>
    <t>College &amp; University</t>
  </si>
  <si>
    <t>Agswag</t>
  </si>
  <si>
    <t>Promotional Items</t>
  </si>
  <si>
    <t>Air Canada</t>
  </si>
  <si>
    <t>Airfare</t>
  </si>
  <si>
    <t>Airport Parking</t>
  </si>
  <si>
    <t>Ajs Ny Pizzeria Downtown</t>
  </si>
  <si>
    <t>Ajs Pizzeria</t>
  </si>
  <si>
    <t>Alamo Cafe Ii</t>
  </si>
  <si>
    <t>Alamo Café</t>
  </si>
  <si>
    <t>Alamo Rent A Car 65Y7</t>
  </si>
  <si>
    <t>Alamo Rent A Car</t>
  </si>
  <si>
    <t>Alaska Airlines</t>
  </si>
  <si>
    <t>Albert J Ellis Airport</t>
  </si>
  <si>
    <t>Richlands Airport</t>
  </si>
  <si>
    <t>Airport</t>
  </si>
  <si>
    <t>Albert Lea 21949</t>
  </si>
  <si>
    <t>Aldi 68092</t>
  </si>
  <si>
    <t>Aldi</t>
  </si>
  <si>
    <t>Alejandras Mexican Restau</t>
  </si>
  <si>
    <t>Alejandras Mexican Restaurant</t>
  </si>
  <si>
    <t>Alfredos Ristorante Itali</t>
  </si>
  <si>
    <t>All American North Country Store</t>
  </si>
  <si>
    <t>All Seasons Car Wash Ia</t>
  </si>
  <si>
    <t>All Seasons Car</t>
  </si>
  <si>
    <t>All Seasons Car Wash Perry</t>
  </si>
  <si>
    <t>Allen County Fair</t>
  </si>
  <si>
    <t>Business Development?</t>
  </si>
  <si>
    <t>Alliance</t>
  </si>
  <si>
    <t>Allo</t>
  </si>
  <si>
    <t>Internet/Telecom</t>
  </si>
  <si>
    <t>Allo Internet</t>
  </si>
  <si>
    <t>Alma Cocina</t>
  </si>
  <si>
    <t>Almond Alliance Of California</t>
  </si>
  <si>
    <t>Aloft Indianapolis Downto</t>
  </si>
  <si>
    <t>Aloft</t>
  </si>
  <si>
    <t>Alphagraphics Rexburg</t>
  </si>
  <si>
    <t>Alphagraphics</t>
  </si>
  <si>
    <t>Alphagraphics Twin Fal</t>
  </si>
  <si>
    <t>Alta Bakery &amp; Cafe</t>
  </si>
  <si>
    <t>Amazon Markeplace Na  Pa</t>
  </si>
  <si>
    <t>American Airlines</t>
  </si>
  <si>
    <t>American Assc Of Notories</t>
  </si>
  <si>
    <t>American Association of Notaries</t>
  </si>
  <si>
    <t>Notary Association</t>
  </si>
  <si>
    <t>Energy Association</t>
  </si>
  <si>
    <t>Payments</t>
  </si>
  <si>
    <t>American Pistachio Growe</t>
  </si>
  <si>
    <t>American Pistachio Growers California Pa</t>
  </si>
  <si>
    <t>Amerishine Cw Forsythe</t>
  </si>
  <si>
    <t>Amerishine</t>
  </si>
  <si>
    <t>Amex</t>
  </si>
  <si>
    <t>Ami Supply</t>
  </si>
  <si>
    <t>Amigos Restaurant &amp; Cantina</t>
  </si>
  <si>
    <t>Ams Sjc Jv</t>
  </si>
  <si>
    <t>Amstrdm</t>
  </si>
  <si>
    <t>Amsterdam</t>
  </si>
  <si>
    <t>Anchor Bistro &amp; Bar</t>
  </si>
  <si>
    <t>Angus Burgers &amp; Shakes</t>
  </si>
  <si>
    <t>Annesso Pizzeria</t>
  </si>
  <si>
    <t>Annie Gunns</t>
  </si>
  <si>
    <t>Anthem</t>
  </si>
  <si>
    <t>Anthem Broadband</t>
  </si>
  <si>
    <t>Anthonys Home Port</t>
  </si>
  <si>
    <t>Antonios Mexican Restaur</t>
  </si>
  <si>
    <t>Antonios Mexican Restaurant</t>
  </si>
  <si>
    <t>Anvil Bbq</t>
  </si>
  <si>
    <t>Apcoa 00809</t>
  </si>
  <si>
    <t>Apcoa</t>
  </si>
  <si>
    <t>Apex Award</t>
  </si>
  <si>
    <t>Apple Barrel Neb City</t>
  </si>
  <si>
    <t>Apple Idaho 25014</t>
  </si>
  <si>
    <t>Apple Idaho</t>
  </si>
  <si>
    <t>Apple Idaho 25022</t>
  </si>
  <si>
    <t>Applebees 1055</t>
  </si>
  <si>
    <t>Applebees</t>
  </si>
  <si>
    <t>Applebees Idaho 25021</t>
  </si>
  <si>
    <t>Applebees Mid Cal 25613</t>
  </si>
  <si>
    <t>Applebees Ottumwa</t>
  </si>
  <si>
    <t>Aquashine Express Car Wa</t>
  </si>
  <si>
    <t>Aquashine Express Car Wash</t>
  </si>
  <si>
    <t>Arbys</t>
  </si>
  <si>
    <t>Arbys 6019</t>
  </si>
  <si>
    <t>Arbys 6199</t>
  </si>
  <si>
    <t>Arbys 6735</t>
  </si>
  <si>
    <t>Arco Inside Sales</t>
  </si>
  <si>
    <t>Arco</t>
  </si>
  <si>
    <t>Arco Outside Sales</t>
  </si>
  <si>
    <t>Arrive Internet</t>
  </si>
  <si>
    <t>Art &amp; Jakes Lansing</t>
  </si>
  <si>
    <t>Art &amp; Jakes</t>
  </si>
  <si>
    <t>Asfmra</t>
  </si>
  <si>
    <t>Asm Global Llc Dba Cowtown Coliseum</t>
  </si>
  <si>
    <t>Cowtown Coliseum</t>
  </si>
  <si>
    <t>Assct La</t>
  </si>
  <si>
    <t>Association Of Internatio</t>
  </si>
  <si>
    <t>Astound</t>
  </si>
  <si>
    <t>At&amp;T</t>
  </si>
  <si>
    <t>Atl 6223 Boarshead Cake</t>
  </si>
  <si>
    <t>Boarshead Cafe</t>
  </si>
  <si>
    <t>Atl Airp Atl Today D10/Dr</t>
  </si>
  <si>
    <t>Atlanta Airport</t>
  </si>
  <si>
    <t>Atl Airp Midtown D6/Dr9</t>
  </si>
  <si>
    <t>Atl Today D1</t>
  </si>
  <si>
    <t>Atlanta Airport Atl Wes</t>
  </si>
  <si>
    <t>Atlanta Airport Interna</t>
  </si>
  <si>
    <t>Atlanta Arprt Food/Bev</t>
  </si>
  <si>
    <t>Atlanta Hall Management,</t>
  </si>
  <si>
    <t>Atlanta Hall Management</t>
  </si>
  <si>
    <t>Atps Taxi &amp; Limo Service</t>
  </si>
  <si>
    <t>Att</t>
  </si>
  <si>
    <t>Attn Cca E Services</t>
  </si>
  <si>
    <t>Auto Wash Canandaigua</t>
  </si>
  <si>
    <t>Auto Wash</t>
  </si>
  <si>
    <t>Autograph Collection</t>
  </si>
  <si>
    <t>Aviationpkingonlinepmts</t>
  </si>
  <si>
    <t>Aviation Parking</t>
  </si>
  <si>
    <t>Avis</t>
  </si>
  <si>
    <t>Avis Budget Car Rental</t>
  </si>
  <si>
    <t>Avis Rent A Car Corp</t>
  </si>
  <si>
    <t>Avis Toll</t>
  </si>
  <si>
    <t>Avoca Coffee  Mule Alley</t>
  </si>
  <si>
    <t>Avoca Coffee Mule Alley</t>
  </si>
  <si>
    <t>B Hive</t>
  </si>
  <si>
    <t>Ba Burrito</t>
  </si>
  <si>
    <t>Babbels Cleaners</t>
  </si>
  <si>
    <t>Laundry</t>
  </si>
  <si>
    <t>Backporch Smokehouse</t>
  </si>
  <si>
    <t>Backstop Bar &amp; Grill</t>
  </si>
  <si>
    <t>Bagel Street Cafe</t>
  </si>
  <si>
    <t>Bagheri Greek Restaurant</t>
  </si>
  <si>
    <t>Bakersfield Pizza Co</t>
  </si>
  <si>
    <t>Bale Breaker Brewing Company</t>
  </si>
  <si>
    <t>Bambuza Vietnam Kitchen</t>
  </si>
  <si>
    <t>Bamsec</t>
  </si>
  <si>
    <t>Bandanas Barbq Collinsvil</t>
  </si>
  <si>
    <t>Bandanas BBQ</t>
  </si>
  <si>
    <t>Bar 14</t>
  </si>
  <si>
    <t>Bar H Barbeque</t>
  </si>
  <si>
    <t>Barons Steakhouse &amp; B</t>
  </si>
  <si>
    <t>Barons Steakhouse</t>
  </si>
  <si>
    <t>Basement Bar</t>
  </si>
  <si>
    <t>Batteries Plus</t>
  </si>
  <si>
    <t>IT</t>
  </si>
  <si>
    <t>Baymont By Wyndham</t>
  </si>
  <si>
    <t>Baymont</t>
  </si>
  <si>
    <t>Wyndham</t>
  </si>
  <si>
    <t>Baymont Inn &amp; Suites</t>
  </si>
  <si>
    <t>Bb Diner Twin Falls</t>
  </si>
  <si>
    <t>Bb Diner</t>
  </si>
  <si>
    <t>Bckvof De Graaf Bunschoten Spnl</t>
  </si>
  <si>
    <t>Beachy Co</t>
  </si>
  <si>
    <t>Bear Flag Fish Company Hb</t>
  </si>
  <si>
    <t>Bear Flag Fish Company</t>
  </si>
  <si>
    <t>Bear River Valley Country Stor</t>
  </si>
  <si>
    <t>Bear River Valley Country Store</t>
  </si>
  <si>
    <t>Belville Meat Market</t>
  </si>
  <si>
    <t>Bennys Westside</t>
  </si>
  <si>
    <t>Berry Donut</t>
  </si>
  <si>
    <t>Best Buy Co  893</t>
  </si>
  <si>
    <t>Best Buy</t>
  </si>
  <si>
    <t>Best Of The Valley Mkt Ph</t>
  </si>
  <si>
    <t>Best Of The Valley Market</t>
  </si>
  <si>
    <t>Best Western Plus Emerald</t>
  </si>
  <si>
    <t>Best Western</t>
  </si>
  <si>
    <t>Best Western Plus Olympic Inn</t>
  </si>
  <si>
    <t>Beverly Hills Marriott</t>
  </si>
  <si>
    <t>Biaggis Ch</t>
  </si>
  <si>
    <t>Biaggis</t>
  </si>
  <si>
    <t>Big B Truck Stop</t>
  </si>
  <si>
    <t>Big Eds Steakhouse</t>
  </si>
  <si>
    <t>Big Johns Bar &amp; Grill</t>
  </si>
  <si>
    <t>Big Peach Car Wash Griffin</t>
  </si>
  <si>
    <t>Big Peach Car Wash</t>
  </si>
  <si>
    <t>Big Smokes Bbq Pie Pantr</t>
  </si>
  <si>
    <t>Biggs Frenchitalian Eatery</t>
  </si>
  <si>
    <t>Billy Barooz Crs</t>
  </si>
  <si>
    <t>Billy Bobs Texas Fd</t>
  </si>
  <si>
    <t>Billy Bobs Texas</t>
  </si>
  <si>
    <t>Billy Bobs Texas Group</t>
  </si>
  <si>
    <t>Bird Dog Bottle</t>
  </si>
  <si>
    <t>Bjs Restaurants 458</t>
  </si>
  <si>
    <t>Bjs Restaurants</t>
  </si>
  <si>
    <t>Black &amp; White</t>
  </si>
  <si>
    <t>Blackfoot Golf Course</t>
  </si>
  <si>
    <t>Golf Course</t>
  </si>
  <si>
    <t>Blast &amp; Brew</t>
  </si>
  <si>
    <t>Blaze Pizza</t>
  </si>
  <si>
    <t>Blazing Buffalo</t>
  </si>
  <si>
    <t>Blk Earth Sea Spirits</t>
  </si>
  <si>
    <t>BLK Earth Sea Spirits</t>
  </si>
  <si>
    <t>Blnco Tcs T4 N2</t>
  </si>
  <si>
    <t>Blood Cancer United,</t>
  </si>
  <si>
    <t>Blood Cancer United</t>
  </si>
  <si>
    <t>Charity</t>
  </si>
  <si>
    <t>Blue Bike Burrito</t>
  </si>
  <si>
    <t>Blue Ember Jonesboro, Ll</t>
  </si>
  <si>
    <t>Blue Ember</t>
  </si>
  <si>
    <t>Blue Ember Wlr</t>
  </si>
  <si>
    <t>Blue Iguana</t>
  </si>
  <si>
    <t>Blue Note</t>
  </si>
  <si>
    <t>Blue Note Stl</t>
  </si>
  <si>
    <t>Blue Valley Technologies</t>
  </si>
  <si>
    <t>Bluebit</t>
  </si>
  <si>
    <t>Bluepeak</t>
  </si>
  <si>
    <t>Boatyard</t>
  </si>
  <si>
    <t>Bob  Ellens Lawton</t>
  </si>
  <si>
    <t>Bob Ellens</t>
  </si>
  <si>
    <t>Bobbys Burger</t>
  </si>
  <si>
    <t>Boi 0809 Capcitypublic Mk</t>
  </si>
  <si>
    <t>Boise Airport</t>
  </si>
  <si>
    <t>Boise Airport F&amp;B Boise A</t>
  </si>
  <si>
    <t>Boogies Restaurant</t>
  </si>
  <si>
    <t>Booking (Usa)</t>
  </si>
  <si>
    <t>Booking</t>
  </si>
  <si>
    <t>Booking Adyen</t>
  </si>
  <si>
    <t>Bookwalter Winery</t>
  </si>
  <si>
    <t>Bootleggers Inn</t>
  </si>
  <si>
    <t>Bosque River Taphouse</t>
  </si>
  <si>
    <t>Boulder Tap House Mankato, Mn</t>
  </si>
  <si>
    <t>Boulder Tap House</t>
  </si>
  <si>
    <t>Bourbon &amp; Baker2</t>
  </si>
  <si>
    <t>Bp Fdms Cat</t>
  </si>
  <si>
    <t>Braceros Downtown</t>
  </si>
  <si>
    <t>Brandin  Iron Cafe</t>
  </si>
  <si>
    <t>Brandin Iron Cafe</t>
  </si>
  <si>
    <t>Braums 021</t>
  </si>
  <si>
    <t>Braums</t>
  </si>
  <si>
    <t>Braums 271</t>
  </si>
  <si>
    <t>Bravo Farms Tulare</t>
  </si>
  <si>
    <t>Bravo Farms</t>
  </si>
  <si>
    <t>Bravo Farms Visalia</t>
  </si>
  <si>
    <t>Breeze Thru 06 Ex</t>
  </si>
  <si>
    <t>Breeze Thru</t>
  </si>
  <si>
    <t>Brewery Lodge</t>
  </si>
  <si>
    <t>Brick House Tavern &amp; Tap</t>
  </si>
  <si>
    <t>Brickhouse Bbq</t>
  </si>
  <si>
    <t>Brickhouse Grill &amp; Pub New</t>
  </si>
  <si>
    <t>Bring The Juice</t>
  </si>
  <si>
    <t>Brisket Park</t>
  </si>
  <si>
    <t>Broken English Taco Pub</t>
  </si>
  <si>
    <t>Brokenhorn Steakhouse</t>
  </si>
  <si>
    <t>Brookshire 022</t>
  </si>
  <si>
    <t>Brown Bottle</t>
  </si>
  <si>
    <t>Bs&amp;A Public Records Search</t>
  </si>
  <si>
    <t>Bs&amp;a Public Records Search</t>
  </si>
  <si>
    <t>Bubba Gump Monterey</t>
  </si>
  <si>
    <t>Bubba Gump</t>
  </si>
  <si>
    <t>Buc Ees</t>
  </si>
  <si>
    <t>Buc Ees 28</t>
  </si>
  <si>
    <t>Buc Ees 59</t>
  </si>
  <si>
    <t>Buc Ees 60</t>
  </si>
  <si>
    <t>Buc Ees Store 56</t>
  </si>
  <si>
    <t>Buc Ees Store 66</t>
  </si>
  <si>
    <t>Budds Broiler</t>
  </si>
  <si>
    <t>Budget</t>
  </si>
  <si>
    <t>Budget Credit Club Dept</t>
  </si>
  <si>
    <t>Budget Rent A Car</t>
  </si>
  <si>
    <t>Budget Tolls</t>
  </si>
  <si>
    <t>Buffalo Wild Wing</t>
  </si>
  <si>
    <t>Buffalo Wild Wings</t>
  </si>
  <si>
    <t>Buffalo Wild Wings 0160</t>
  </si>
  <si>
    <t>Buffalo Wild Wings 152</t>
  </si>
  <si>
    <t>Buffalo Wild Wings 3186</t>
  </si>
  <si>
    <t>Buffalo Wild Wings 688</t>
  </si>
  <si>
    <t>Burger Bar Jasmine B</t>
  </si>
  <si>
    <t>Burger King</t>
  </si>
  <si>
    <t>Burger King 1937</t>
  </si>
  <si>
    <t>Burger King 2793</t>
  </si>
  <si>
    <t>Burger King Conc A Gate 2</t>
  </si>
  <si>
    <t>Burgr King Main Rtnda</t>
  </si>
  <si>
    <t>Burnt Lemon Grill</t>
  </si>
  <si>
    <t>Burrito Shak Clinton</t>
  </si>
  <si>
    <t>Butler Bremer Communications</t>
  </si>
  <si>
    <t>Butner`S Auto Spa</t>
  </si>
  <si>
    <t>Butner`s Auto Spa</t>
  </si>
  <si>
    <t>C Store Trans Amex Chv Te</t>
  </si>
  <si>
    <t>Cache Creek Golf Pro Shp</t>
  </si>
  <si>
    <t>Cache Creek Golf</t>
  </si>
  <si>
    <t>Cafe Americano Paris Hotel, Las Vegas</t>
  </si>
  <si>
    <t>Cafe Americano</t>
  </si>
  <si>
    <t>Cafe Belle Madeline</t>
  </si>
  <si>
    <t>Cafe La Haye</t>
  </si>
  <si>
    <t>Cafe Rio Fresno 098 Onl</t>
  </si>
  <si>
    <t>Cafe Rio</t>
  </si>
  <si>
    <t>Cafe Rio Mexican Grill</t>
  </si>
  <si>
    <t>Cafe Rio Twin Falls Onl</t>
  </si>
  <si>
    <t>Cafe Sabor Island Park</t>
  </si>
  <si>
    <t>Cafe Sabor</t>
  </si>
  <si>
    <t>Cains Grill</t>
  </si>
  <si>
    <t>Cal Poly Tickets</t>
  </si>
  <si>
    <t>Cal Valley Printing</t>
  </si>
  <si>
    <t>Calamity Janes</t>
  </si>
  <si>
    <t>Calgary Airport Parkade</t>
  </si>
  <si>
    <t>Calgary Airport</t>
  </si>
  <si>
    <t>California Agricultur</t>
  </si>
  <si>
    <t>California Cattlemens As</t>
  </si>
  <si>
    <t>California Cattlemens Association</t>
  </si>
  <si>
    <t>California Rice Industry Association Fun</t>
  </si>
  <si>
    <t>Cambridge Suites Toronto</t>
  </si>
  <si>
    <t>Campagnia</t>
  </si>
  <si>
    <t>Cancun Mexican Grill</t>
  </si>
  <si>
    <t>Cancun Mexican Restaurante</t>
  </si>
  <si>
    <t>Cantina Frida</t>
  </si>
  <si>
    <t>Cantina Grill B</t>
  </si>
  <si>
    <t>Cantina Grill</t>
  </si>
  <si>
    <t>Canyon Crest Event Center</t>
  </si>
  <si>
    <t>Caribou Coffee 122</t>
  </si>
  <si>
    <t>Caribou Coffee</t>
  </si>
  <si>
    <t>Carlas Cafe</t>
  </si>
  <si>
    <t>Carls Jr</t>
  </si>
  <si>
    <t>Carls Jr Sid 429</t>
  </si>
  <si>
    <t>Carmel Cantina</t>
  </si>
  <si>
    <t>Carolina Ale House</t>
  </si>
  <si>
    <t>Carolina Ale House Who</t>
  </si>
  <si>
    <t>Carrabbas Italian Grill</t>
  </si>
  <si>
    <t>Carriage Crossing Restaurant &amp; Bakery</t>
  </si>
  <si>
    <t>Carte Coffee</t>
  </si>
  <si>
    <t>Cartel Roasting Co</t>
  </si>
  <si>
    <t>Casa Amigos Mexican Resta</t>
  </si>
  <si>
    <t>Casa Amigos Mexican Restaurant</t>
  </si>
  <si>
    <t>Casa Blanca Coffee Shop</t>
  </si>
  <si>
    <t>Casablanca Golf Course</t>
  </si>
  <si>
    <t>Casa Blanca Golf Beverage</t>
  </si>
  <si>
    <t>Casa Fiesta</t>
  </si>
  <si>
    <t>Casa Lupe Restaurant</t>
  </si>
  <si>
    <t>Casa Maya</t>
  </si>
  <si>
    <t>Casa Unlimited Azcentral</t>
  </si>
  <si>
    <t>Casa Unlimited</t>
  </si>
  <si>
    <t>Casablanca  Gift Shop</t>
  </si>
  <si>
    <t>Casablanca Resort/Ca</t>
  </si>
  <si>
    <t>Casey General 2791</t>
  </si>
  <si>
    <t>Caseys General Store</t>
  </si>
  <si>
    <t>Caseys</t>
  </si>
  <si>
    <t>Caseys 3949</t>
  </si>
  <si>
    <t>Caseys 3950</t>
  </si>
  <si>
    <t>Caseys Gen</t>
  </si>
  <si>
    <t>Caseys Gen 3263</t>
  </si>
  <si>
    <t>Caseys Gen 3301</t>
  </si>
  <si>
    <t>Caseys Gen 3313</t>
  </si>
  <si>
    <t>Caseys Gen 3351</t>
  </si>
  <si>
    <t>Caseys Gen 3397</t>
  </si>
  <si>
    <t>Caseys Gen 3568</t>
  </si>
  <si>
    <t>Caseys Gen 3574</t>
  </si>
  <si>
    <t>Caseys Gen 3649</t>
  </si>
  <si>
    <t>Caseys Gen 3680</t>
  </si>
  <si>
    <t>Caseys Gen 3685</t>
  </si>
  <si>
    <t>Caseys Gen 3719</t>
  </si>
  <si>
    <t>Caseys Gen 3763</t>
  </si>
  <si>
    <t>Caseys Gen 3787</t>
  </si>
  <si>
    <t>Caseys Gen 3872</t>
  </si>
  <si>
    <t>Caseys Gen 3902</t>
  </si>
  <si>
    <t>Caseys General Store 2562</t>
  </si>
  <si>
    <t>Caseys General Store 2675</t>
  </si>
  <si>
    <t>Caseys General Store 460</t>
  </si>
  <si>
    <t>Caseys Genl Stores 1116</t>
  </si>
  <si>
    <t>Caseys Genl Stores 1643</t>
  </si>
  <si>
    <t>Caseys Genl Stores 1647</t>
  </si>
  <si>
    <t>Caseys Genl Stores 1670</t>
  </si>
  <si>
    <t>Caseys Genl Stores 1748</t>
  </si>
  <si>
    <t>Caseys Genl Stores 1905</t>
  </si>
  <si>
    <t>Caseys Genl Stores 2300</t>
  </si>
  <si>
    <t>Caseys Genl Stores 2374</t>
  </si>
  <si>
    <t>Castellis Moonlight At 255</t>
  </si>
  <si>
    <t>Cat Sales</t>
  </si>
  <si>
    <t>Cattlefax</t>
  </si>
  <si>
    <t>Subscription</t>
  </si>
  <si>
    <t>Cattlemens Fort Worth Steak House</t>
  </si>
  <si>
    <t>Cauldron Ice Cream San Jose</t>
  </si>
  <si>
    <t>Cavalier Ocean Front Reso</t>
  </si>
  <si>
    <t>Cavalier Ocean Front Resort</t>
  </si>
  <si>
    <t>Cavalry Court</t>
  </si>
  <si>
    <t>Cavalry Court Hotel</t>
  </si>
  <si>
    <t>Ccc  American Express</t>
  </si>
  <si>
    <t>Ce Mobile Notary</t>
  </si>
  <si>
    <t>Cenex</t>
  </si>
  <si>
    <t>Conference</t>
  </si>
  <si>
    <t>Central Pointe Mkt St2163</t>
  </si>
  <si>
    <t>Central Station Club &amp; Gr</t>
  </si>
  <si>
    <t>Central Station Club &amp; Grill</t>
  </si>
  <si>
    <t>Central Valley Christian School Mothers</t>
  </si>
  <si>
    <t>Ces Power</t>
  </si>
  <si>
    <t>Cfbf Member Dues</t>
  </si>
  <si>
    <t>Cfu</t>
  </si>
  <si>
    <t>Chain Food  Beverage Bv</t>
  </si>
  <si>
    <t>Champs Express Car W Visalia</t>
  </si>
  <si>
    <t>Champs Express Car Wash</t>
  </si>
  <si>
    <t>Champs Smokehouse Bbq</t>
  </si>
  <si>
    <t>Charles Gittos On The Hi</t>
  </si>
  <si>
    <t>Charles Gittos</t>
  </si>
  <si>
    <t>Charlies Car Wash</t>
  </si>
  <si>
    <t>Charlies Carwash</t>
  </si>
  <si>
    <t>Charlottes Landing</t>
  </si>
  <si>
    <t>Charros Express Mexican F</t>
  </si>
  <si>
    <t>Charter Spectrum</t>
  </si>
  <si>
    <t>Cheers Liquor</t>
  </si>
  <si>
    <t>Chef Frank Japanese Cuisi</t>
  </si>
  <si>
    <t>Chef Frank Japanese Cuisine</t>
  </si>
  <si>
    <t>Chesapeake Bay Bridge And</t>
  </si>
  <si>
    <t>Chesterfield Commons, Che</t>
  </si>
  <si>
    <t>Cheverrias Twin Falls</t>
  </si>
  <si>
    <t>Cheverrias</t>
  </si>
  <si>
    <t>Chevron</t>
  </si>
  <si>
    <t>Chevron Usa</t>
  </si>
  <si>
    <t>Chic Fil A Post Sec Lit 0</t>
  </si>
  <si>
    <t>Chick Fil A</t>
  </si>
  <si>
    <t>Chicago Scoops</t>
  </si>
  <si>
    <t>Chick Fil A  Pena</t>
  </si>
  <si>
    <t>Chick Fil A Dal 002225340</t>
  </si>
  <si>
    <t>Chick Fil A Dfw Terminal E</t>
  </si>
  <si>
    <t>Chick Fil A Main Clt</t>
  </si>
  <si>
    <t>Chick Fil A Rotunda Mem</t>
  </si>
  <si>
    <t>Chick Fil A T 1 Con C Msp</t>
  </si>
  <si>
    <t>Chick Fil A Term B Sjc</t>
  </si>
  <si>
    <t>Chicken Salad Chick 100</t>
  </si>
  <si>
    <t>Chicken Salad Chick</t>
  </si>
  <si>
    <t>Chicks On The Square</t>
  </si>
  <si>
    <t>Chiefs On Broadway</t>
  </si>
  <si>
    <t>Chihuas Mexican Restaurant</t>
  </si>
  <si>
    <t>Chilangos Taco Afh</t>
  </si>
  <si>
    <t>Chilangos Taco</t>
  </si>
  <si>
    <t>Chilis El Centro</t>
  </si>
  <si>
    <t>Chilis</t>
  </si>
  <si>
    <t>Chilis Fresno</t>
  </si>
  <si>
    <t>Chilis Term 1 Msp</t>
  </si>
  <si>
    <t>Chinoz Market &amp; Taqueria</t>
  </si>
  <si>
    <t>Chipotle 0836</t>
  </si>
  <si>
    <t>Chipotle</t>
  </si>
  <si>
    <t>Chipotle 0891</t>
  </si>
  <si>
    <t>Chipotle 1765</t>
  </si>
  <si>
    <t>Chipotle 3041</t>
  </si>
  <si>
    <t>Chipotle 3809</t>
  </si>
  <si>
    <t>Chipotle Online</t>
  </si>
  <si>
    <t>Chocolate Fish Coffee Roasters 12Th St</t>
  </si>
  <si>
    <t>Chocolate Fish Coffee Roasters 12th St</t>
  </si>
  <si>
    <t>Chowbus,</t>
  </si>
  <si>
    <t>Chuys 6058</t>
  </si>
  <si>
    <t>Chuys</t>
  </si>
  <si>
    <t>Cid Tap &amp; Pour 6781114</t>
  </si>
  <si>
    <t>Cid Tap &amp; Pour</t>
  </si>
  <si>
    <t>Cih</t>
  </si>
  <si>
    <t>Circle K</t>
  </si>
  <si>
    <t>Circle K 1397</t>
  </si>
  <si>
    <t>Circlek</t>
  </si>
  <si>
    <t>Citgo Oil Co</t>
  </si>
  <si>
    <t>Citizen Hotel Usa Valet Parking</t>
  </si>
  <si>
    <t>Citizen Hotel</t>
  </si>
  <si>
    <t>City Cafe</t>
  </si>
  <si>
    <t>City Limits Grill</t>
  </si>
  <si>
    <t>City Of Beverly Hills Par</t>
  </si>
  <si>
    <t>City Of Beverly Hills</t>
  </si>
  <si>
    <t>City Of Fresno Airport Parking</t>
  </si>
  <si>
    <t>Fresno Airport</t>
  </si>
  <si>
    <t>City Of Gr Parking Ramps</t>
  </si>
  <si>
    <t>City Of Idaho Falls Eftpos</t>
  </si>
  <si>
    <t>City Of Kansas City  Kc A</t>
  </si>
  <si>
    <t>City Of Kansas City Kc A</t>
  </si>
  <si>
    <t>Kansas City</t>
  </si>
  <si>
    <t>City Of St Louis / Lambert Airport</t>
  </si>
  <si>
    <t>St Louis Airport</t>
  </si>
  <si>
    <t>Clarion Inn</t>
  </si>
  <si>
    <t>Choice Hotels</t>
  </si>
  <si>
    <t>Clear Lakes Cc</t>
  </si>
  <si>
    <t>Clintonsampson Radio</t>
  </si>
  <si>
    <t>Clinton Sampson Radio</t>
  </si>
  <si>
    <t>Marketing?</t>
  </si>
  <si>
    <t>Clocktower Inn</t>
  </si>
  <si>
    <t>Cloud 9 By Covenant Coffee</t>
  </si>
  <si>
    <t>Cloud 9 Car Wash</t>
  </si>
  <si>
    <t>Club 24 Sports Bar &amp; Grill</t>
  </si>
  <si>
    <t>Club Car Wash E San Marn</t>
  </si>
  <si>
    <t>Club Car Wash</t>
  </si>
  <si>
    <t>Cn Tower Food &amp; Bev</t>
  </si>
  <si>
    <t>Tower Food &amp; Beverage</t>
  </si>
  <si>
    <t>Cna Surety</t>
  </si>
  <si>
    <t>Cnp Budweiser Brewhse Stl</t>
  </si>
  <si>
    <t>Budweiser Brewhse Stl</t>
  </si>
  <si>
    <t>Cnp Chilis Bar B1 Ord</t>
  </si>
  <si>
    <t>Cnp Market Street Grill C</t>
  </si>
  <si>
    <t>Cnp Market Street Grill</t>
  </si>
  <si>
    <t>Cnp Midwood Smokehouse Co</t>
  </si>
  <si>
    <t>Midwood Smokehouse Co</t>
  </si>
  <si>
    <t>Cnp Red Rock Brewing Slc</t>
  </si>
  <si>
    <t>Red Rock Brewing Slc</t>
  </si>
  <si>
    <t>Cnra Paid Parking</t>
  </si>
  <si>
    <t>Coal &amp; Feed</t>
  </si>
  <si>
    <t>Cobblestone Wash</t>
  </si>
  <si>
    <t>Coca Cola Santa Maria</t>
  </si>
  <si>
    <t>Coca Cola</t>
  </si>
  <si>
    <t>Colby Hampton Inn</t>
  </si>
  <si>
    <t>Hampton Inn</t>
  </si>
  <si>
    <t>Hilton</t>
  </si>
  <si>
    <t>Colletta</t>
  </si>
  <si>
    <t>Colorado Agricultural Leadership Program</t>
  </si>
  <si>
    <t>General Association</t>
  </si>
  <si>
    <t>Coltons Social House</t>
  </si>
  <si>
    <t>Coltons Steakhouse &amp; Gri</t>
  </si>
  <si>
    <t>Coltons Steakhouse &amp; Grill</t>
  </si>
  <si>
    <t>Columbia Sarasota</t>
  </si>
  <si>
    <t>Comcast Xfinity</t>
  </si>
  <si>
    <t>Comcast/Xfinity</t>
  </si>
  <si>
    <t>Comfort Suites</t>
  </si>
  <si>
    <t>Commercial Global</t>
  </si>
  <si>
    <t>Commodity Classic</t>
  </si>
  <si>
    <t>Condolences</t>
  </si>
  <si>
    <t>Conestoga Golf Club</t>
  </si>
  <si>
    <t>Conference Event Planning</t>
  </si>
  <si>
    <t>Consolidated</t>
  </si>
  <si>
    <t>Cookie Co Twin Falls</t>
  </si>
  <si>
    <t>Cookie Co</t>
  </si>
  <si>
    <t>Cool Cat Cafe Pismo</t>
  </si>
  <si>
    <t>Cooper Oil Co</t>
  </si>
  <si>
    <t>Coopers Hawk Lansing</t>
  </si>
  <si>
    <t>Coopers Hawk</t>
  </si>
  <si>
    <t>Coppell Hard Eight</t>
  </si>
  <si>
    <t>Cornbred Barbecue</t>
  </si>
  <si>
    <t>Corner Bakery Cafe 318</t>
  </si>
  <si>
    <t>Corner Bakery Café</t>
  </si>
  <si>
    <t>Cos Parking Garages</t>
  </si>
  <si>
    <t>Costa Design Ns17 Sea</t>
  </si>
  <si>
    <t>Costa Coffee</t>
  </si>
  <si>
    <t>Costa Vida  Evanston</t>
  </si>
  <si>
    <t>Costa Vida</t>
  </si>
  <si>
    <t>Costa Vida 0028</t>
  </si>
  <si>
    <t>Costa Vida 0055</t>
  </si>
  <si>
    <t>Costa Vida Franchise Cap</t>
  </si>
  <si>
    <t>Costa Vida Fresh Mexican Grill</t>
  </si>
  <si>
    <t>Costco</t>
  </si>
  <si>
    <t>Cottonwood Inn Restauran</t>
  </si>
  <si>
    <t>Cottonwood Inn Restaurant</t>
  </si>
  <si>
    <t>Country Cousins Barbecue</t>
  </si>
  <si>
    <t>Country Inn &amp; Suites</t>
  </si>
  <si>
    <t>Country Inn &amp; Suites By C</t>
  </si>
  <si>
    <t>Country Inn &amp; Suites By Radisson</t>
  </si>
  <si>
    <t>Country Music Hall Fame</t>
  </si>
  <si>
    <t>County Of Sacramento</t>
  </si>
  <si>
    <t>Sacramento County</t>
  </si>
  <si>
    <t>County Seat Bar &amp; Grill</t>
  </si>
  <si>
    <t>Courtyard</t>
  </si>
  <si>
    <t>Courtyard Atlanta Midtown</t>
  </si>
  <si>
    <t>Courtyard By Marriott</t>
  </si>
  <si>
    <t>Courtyard By Marriott Man</t>
  </si>
  <si>
    <t>Courtyard Marriot</t>
  </si>
  <si>
    <t>Courtyard San Luis Obispo</t>
  </si>
  <si>
    <t>Cousins Bbq</t>
  </si>
  <si>
    <t>Cousins Bbq B43</t>
  </si>
  <si>
    <t>Covey Restaurant</t>
  </si>
  <si>
    <t>Cowboy Capital Saloon &amp; Grill</t>
  </si>
  <si>
    <t>Cowboys Club Tee Times</t>
  </si>
  <si>
    <t>Cowboys Golf Club</t>
  </si>
  <si>
    <t>Cowboys Golf Club Restaurant</t>
  </si>
  <si>
    <t>Cowby Ciao T4 N4003003821</t>
  </si>
  <si>
    <t>Cowboy Ciao</t>
  </si>
  <si>
    <t>Cowtown Coliseum Conc</t>
  </si>
  <si>
    <t>Cox</t>
  </si>
  <si>
    <t>Cox Cable</t>
  </si>
  <si>
    <t>Cox Interent</t>
  </si>
  <si>
    <t>Cox Internet</t>
  </si>
  <si>
    <t>Cozy Cafe Johnston</t>
  </si>
  <si>
    <t>Cozy Café</t>
  </si>
  <si>
    <t>Cpk Conc A Slc</t>
  </si>
  <si>
    <t>Cracked Crab Of Pismo</t>
  </si>
  <si>
    <t>Cracked Crab</t>
  </si>
  <si>
    <t>Cracker Barrel</t>
  </si>
  <si>
    <t>Cracker Barrel 111</t>
  </si>
  <si>
    <t>Cracker Barrel 156</t>
  </si>
  <si>
    <t>Cracker Barrel 177</t>
  </si>
  <si>
    <t>Cracker Barrel 394</t>
  </si>
  <si>
    <t>Cracker Barrel 68</t>
  </si>
  <si>
    <t>Crave America N Kitchen &amp;</t>
  </si>
  <si>
    <t>Crepes On The Row Cafe</t>
  </si>
  <si>
    <t>Crown Awards</t>
  </si>
  <si>
    <t>Crownway Mart</t>
  </si>
  <si>
    <t>Cru</t>
  </si>
  <si>
    <t>Crystal Coast Gifting News  More</t>
  </si>
  <si>
    <t>Crystal Coast Gifting News and More</t>
  </si>
  <si>
    <t>Ctc_Storeonmain_Up</t>
  </si>
  <si>
    <t>Cubbys Dunes Car Wash</t>
  </si>
  <si>
    <t>Culvers</t>
  </si>
  <si>
    <t>Culvers 215</t>
  </si>
  <si>
    <t>Culvers Edgerton</t>
  </si>
  <si>
    <t>Culvers Marysville 490</t>
  </si>
  <si>
    <t>Culvers Of Idaho Falls</t>
  </si>
  <si>
    <t>Culvers Of Three Rivers</t>
  </si>
  <si>
    <t>Culvers Online</t>
  </si>
  <si>
    <t>Curate</t>
  </si>
  <si>
    <t>Cvs/Pharmacy</t>
  </si>
  <si>
    <t>CVS</t>
  </si>
  <si>
    <t>Cys Place</t>
  </si>
  <si>
    <t>Dabells Details</t>
  </si>
  <si>
    <t>Dairy Creek Golf Course</t>
  </si>
  <si>
    <t>Dairy Queen</t>
  </si>
  <si>
    <t>Dairy Queen  Ganado Taxes</t>
  </si>
  <si>
    <t>Dakota Convenience Store</t>
  </si>
  <si>
    <t>Dal Maggianos</t>
  </si>
  <si>
    <t>Dancing Tomato Caffe</t>
  </si>
  <si>
    <t>Dane County Regional Airport</t>
  </si>
  <si>
    <t>Madison Airport</t>
  </si>
  <si>
    <t>Daniels Summit Lodge Res</t>
  </si>
  <si>
    <t>Dc Oakes Brewhouse &amp; Eatery</t>
  </si>
  <si>
    <t>Del Monte Grill</t>
  </si>
  <si>
    <t>Del Monte Pro Shop</t>
  </si>
  <si>
    <t>Delta Air Lines</t>
  </si>
  <si>
    <t>Delta Air Lines, Onboard</t>
  </si>
  <si>
    <t>Delta Airlines</t>
  </si>
  <si>
    <t>Delta Crawfish Paragould</t>
  </si>
  <si>
    <t>Delta Crawfish</t>
  </si>
  <si>
    <t>Demos Barbeque &amp; Smokehou</t>
  </si>
  <si>
    <t>Demos Barbeque &amp; Smokehouse</t>
  </si>
  <si>
    <t>Den Public Parking</t>
  </si>
  <si>
    <t>Denver Public Parking</t>
  </si>
  <si>
    <t>Den Sunset Loop B63</t>
  </si>
  <si>
    <t>Sunset Loop</t>
  </si>
  <si>
    <t>Dennys 8070</t>
  </si>
  <si>
    <t>Dennys</t>
  </si>
  <si>
    <t>Departures At Sfo 684</t>
  </si>
  <si>
    <t>Departures</t>
  </si>
  <si>
    <t>Designz3D</t>
  </si>
  <si>
    <t>Detroit Airport</t>
  </si>
  <si>
    <t>Dfw 1259 Univision / Lava</t>
  </si>
  <si>
    <t>Dfw Cbc Bar Av8</t>
  </si>
  <si>
    <t>Dfw Chilis  D23</t>
  </si>
  <si>
    <t>Dfw Chilis C 35</t>
  </si>
  <si>
    <t>Dfw Hickory Bbq</t>
  </si>
  <si>
    <t>Hickory Bbq</t>
  </si>
  <si>
    <t>Dfw Tgif Terminal B</t>
  </si>
  <si>
    <t>TGIF</t>
  </si>
  <si>
    <t>Dfw Tgif Terminal E</t>
  </si>
  <si>
    <t>Dfw Whataburger E27</t>
  </si>
  <si>
    <t>Whataburger</t>
  </si>
  <si>
    <t>Dfwparking</t>
  </si>
  <si>
    <t>Denver Airport</t>
  </si>
  <si>
    <t>Dhv F&amp;B</t>
  </si>
  <si>
    <t>Diamond Event</t>
  </si>
  <si>
    <t>Dickeys Bbq Tx 2099</t>
  </si>
  <si>
    <t>Dickeys Bbq</t>
  </si>
  <si>
    <t>Dillon Stores 05</t>
  </si>
  <si>
    <t>Dillon Stores</t>
  </si>
  <si>
    <t>Dillons Fuel Center 9704</t>
  </si>
  <si>
    <t>Dillons Fuel Center</t>
  </si>
  <si>
    <t>Dinos Diner &amp; Family Re</t>
  </si>
  <si>
    <t>Dinos Diner &amp; Family Restaurant</t>
  </si>
  <si>
    <t>Direct Deposit</t>
  </si>
  <si>
    <t>Directlink</t>
  </si>
  <si>
    <t>Dirtys Bar &amp; Grill</t>
  </si>
  <si>
    <t>District Market At Sfo 66</t>
  </si>
  <si>
    <t>District Market</t>
  </si>
  <si>
    <t>Doc Greens West</t>
  </si>
  <si>
    <t>Doc Greens</t>
  </si>
  <si>
    <t>Doghouse Grill</t>
  </si>
  <si>
    <t>Dollar General</t>
  </si>
  <si>
    <t>Dollar General 12320</t>
  </si>
  <si>
    <t>Domenicos On The Wharf</t>
  </si>
  <si>
    <t>Donatos 405</t>
  </si>
  <si>
    <t>Donatos</t>
  </si>
  <si>
    <t>Dong Khanh Restaurant</t>
  </si>
  <si>
    <t>Donut Factory</t>
  </si>
  <si>
    <t>Donut To Go</t>
  </si>
  <si>
    <t>Doodlums Barbecue &amp; Fruit Stand</t>
  </si>
  <si>
    <t>Doordash</t>
  </si>
  <si>
    <t>Double Quick 82</t>
  </si>
  <si>
    <t>Double Quick</t>
  </si>
  <si>
    <t>Doubletree Billings</t>
  </si>
  <si>
    <t>Doubletree Hotel</t>
  </si>
  <si>
    <t>Doubletree Billings Fnb</t>
  </si>
  <si>
    <t>Doubletree By Hilton Lafa</t>
  </si>
  <si>
    <t>Doubletree Seattle Airpor</t>
  </si>
  <si>
    <t>Dough Pizzeria Napoletana</t>
  </si>
  <si>
    <t>Downtown Pub</t>
  </si>
  <si>
    <t>Dq Treat 46153</t>
  </si>
  <si>
    <t>Dragonfly Golf Club</t>
  </si>
  <si>
    <t>Drews Carwash No5</t>
  </si>
  <si>
    <t>Drift Inn Hospitality</t>
  </si>
  <si>
    <t>Driftwood Cafe</t>
  </si>
  <si>
    <t>Drive Shack Raleigh</t>
  </si>
  <si>
    <t>Drive Shack</t>
  </si>
  <si>
    <t>Driven</t>
  </si>
  <si>
    <t>Drury</t>
  </si>
  <si>
    <t>Drury Hotels Chesterfield, Mo Retail</t>
  </si>
  <si>
    <t>Drury Plaza Hotel Chester</t>
  </si>
  <si>
    <t>Dsm Parking Tiba</t>
  </si>
  <si>
    <t>Des Moines Airport</t>
  </si>
  <si>
    <t>Dtw 6107 Chick Fil A</t>
  </si>
  <si>
    <t>Dtw 6108 Qdoba</t>
  </si>
  <si>
    <t>Qdoba</t>
  </si>
  <si>
    <t>Dtw Starbucks</t>
  </si>
  <si>
    <t>Ducks Unlimited</t>
  </si>
  <si>
    <t>Dudleys Irish Pub</t>
  </si>
  <si>
    <t>Dunkin Donuts</t>
  </si>
  <si>
    <t>Dunkin Donuts 356097</t>
  </si>
  <si>
    <t>Dunkin Donuts Baskin Ro</t>
  </si>
  <si>
    <t>Dunkin Donuts St1515</t>
  </si>
  <si>
    <t>Dutch Bros</t>
  </si>
  <si>
    <t>E0139 Gretna Tidal Wave Management L</t>
  </si>
  <si>
    <t>Tidal Wave</t>
  </si>
  <si>
    <t>E0281 Caraway Road Tidal Wave Manage</t>
  </si>
  <si>
    <t>E470</t>
  </si>
  <si>
    <t>E470 Express Toll</t>
  </si>
  <si>
    <t>East Coast Pizza</t>
  </si>
  <si>
    <t>East Idaho Tonor Ink &amp;</t>
  </si>
  <si>
    <t>East Link</t>
  </si>
  <si>
    <t>Eastern Iowa Airport</t>
  </si>
  <si>
    <t>Easterwood Airport</t>
  </si>
  <si>
    <t>Easterwood Airport Manag</t>
  </si>
  <si>
    <t>Eastlink</t>
  </si>
  <si>
    <t>Eclipse Car Wash</t>
  </si>
  <si>
    <t>Ediths Cafe</t>
  </si>
  <si>
    <t>Eduardos Mexican Grill</t>
  </si>
  <si>
    <t>Egencia Canada Gx</t>
  </si>
  <si>
    <t>Egencia</t>
  </si>
  <si>
    <t>Egencia Sleep Inn &amp; Suites Hotel</t>
  </si>
  <si>
    <t>Sleep Inn</t>
  </si>
  <si>
    <t>Egencia Us Am</t>
  </si>
  <si>
    <t>Eiahf 50Th Anniversary</t>
  </si>
  <si>
    <t>Einsteins Bros Bagels At Den</t>
  </si>
  <si>
    <t>Einsteins Bros Bagels</t>
  </si>
  <si>
    <t>Eisenhower National Airpo</t>
  </si>
  <si>
    <t>Eisenhower National Airport</t>
  </si>
  <si>
    <t>El Caporal</t>
  </si>
  <si>
    <t>El Caporal Pocatello</t>
  </si>
  <si>
    <t>El Caporal Tf</t>
  </si>
  <si>
    <t>El Fredo Pizza Vermillion</t>
  </si>
  <si>
    <t>El Fredo Pizza</t>
  </si>
  <si>
    <t>El Jaliciense</t>
  </si>
  <si>
    <t>El Lugarcito Restaurant</t>
  </si>
  <si>
    <t>El Maguey Florissant</t>
  </si>
  <si>
    <t>El Maguey</t>
  </si>
  <si>
    <t>El Parrillaso</t>
  </si>
  <si>
    <t>El Pollo Loco 3960</t>
  </si>
  <si>
    <t>El Pollo Loco</t>
  </si>
  <si>
    <t>El Pueblo</t>
  </si>
  <si>
    <t>El Tapatio</t>
  </si>
  <si>
    <t>El Tapatio Mexican Resta</t>
  </si>
  <si>
    <t>El Toro</t>
  </si>
  <si>
    <t>El Troquero Mexican Rest</t>
  </si>
  <si>
    <t>El Zarape Restaurant</t>
  </si>
  <si>
    <t>Elbow Room</t>
  </si>
  <si>
    <t>Elbow Room Bar &amp; Grill</t>
  </si>
  <si>
    <t>Electric Moon Skytop Loun</t>
  </si>
  <si>
    <t>Element Hotel Detroit At</t>
  </si>
  <si>
    <t>Elevation 486</t>
  </si>
  <si>
    <t>Elizabeth Pecans</t>
  </si>
  <si>
    <t>Ella Kates Cafe</t>
  </si>
  <si>
    <t>Ellesons Bakery</t>
  </si>
  <si>
    <t>Elliotts Oyster House</t>
  </si>
  <si>
    <t>Elways</t>
  </si>
  <si>
    <t>Embassy Suites Omaha La V</t>
  </si>
  <si>
    <t>Embassy Suites</t>
  </si>
  <si>
    <t>Emerson  Biggins Sports Bar &amp; Grill</t>
  </si>
  <si>
    <t>Emerson Biggins Sports Bar &amp; Grill</t>
  </si>
  <si>
    <t>Enos Hardware</t>
  </si>
  <si>
    <t>Enterprise</t>
  </si>
  <si>
    <t>Enterprise Rent A Car</t>
  </si>
  <si>
    <t>Enterprise R A C 5165</t>
  </si>
  <si>
    <t>Enterprise Rac 0117</t>
  </si>
  <si>
    <t>Enterprise Rac 5372</t>
  </si>
  <si>
    <t>Enterprise Rac Bilt61</t>
  </si>
  <si>
    <t>Enterprise Rac Bnat61</t>
  </si>
  <si>
    <t>Enterprise Rac Boit61</t>
  </si>
  <si>
    <t>Enterprise Rac Cllt61</t>
  </si>
  <si>
    <t>Enterprise Rac Dalt61</t>
  </si>
  <si>
    <t>Enterprise Rac Dfwt61</t>
  </si>
  <si>
    <t>Enterprise Rac Dtwt61</t>
  </si>
  <si>
    <t>Enterprise Rac Fatt61</t>
  </si>
  <si>
    <t>Enterprise Rac Fllt61</t>
  </si>
  <si>
    <t>Enterprise Rac Mcit61</t>
  </si>
  <si>
    <t>Enterprise Rac Sano61</t>
  </si>
  <si>
    <t>Enterprise Rac Sjct61</t>
  </si>
  <si>
    <t>Enterprise Rac Smft61</t>
  </si>
  <si>
    <t>Enterprise Rac Stlt61</t>
  </si>
  <si>
    <t>Enterprise Rac Tult61</t>
  </si>
  <si>
    <t>Enterprise Tolls</t>
  </si>
  <si>
    <t>Envision Greater Fond Du Lac</t>
  </si>
  <si>
    <t>Espn Events West Region</t>
  </si>
  <si>
    <t>Esquire Lounge</t>
  </si>
  <si>
    <t>Etix</t>
  </si>
  <si>
    <t>Etsy Com</t>
  </si>
  <si>
    <t>Etsy</t>
  </si>
  <si>
    <t>Eureka Restaurant Group Bake</t>
  </si>
  <si>
    <t>Eureka Restaurant Group</t>
  </si>
  <si>
    <t>Eventbrite</t>
  </si>
  <si>
    <t>Evergreen Resort</t>
  </si>
  <si>
    <t>Executive Three Enterprises</t>
  </si>
  <si>
    <t>Expedia</t>
  </si>
  <si>
    <t>Exxonmobil Cat Outside</t>
  </si>
  <si>
    <t>Exxonmobil</t>
  </si>
  <si>
    <t>Exxonmobil Inside Sales</t>
  </si>
  <si>
    <t>Ez Park</t>
  </si>
  <si>
    <t>Ezcater</t>
  </si>
  <si>
    <t>Fable Craft Bar &amp; Kitchen</t>
  </si>
  <si>
    <t>Fado Irish Pub</t>
  </si>
  <si>
    <t>Fairfeild Inn &amp; Suites</t>
  </si>
  <si>
    <t>Fairfield Inn</t>
  </si>
  <si>
    <t>Fairfield Inn &amp; Stes Bois</t>
  </si>
  <si>
    <t>Fairfield Inn &amp; Suites Ch</t>
  </si>
  <si>
    <t>Fairfield Inn &amp; Suites We</t>
  </si>
  <si>
    <t>Fairfield Inn 432Ju</t>
  </si>
  <si>
    <t>Fairmont Pizza</t>
  </si>
  <si>
    <t>Family Dollar  13747</t>
  </si>
  <si>
    <t>Family Dollar</t>
  </si>
  <si>
    <t>Famous Baking Company</t>
  </si>
  <si>
    <t>Farm Boy Burgers</t>
  </si>
  <si>
    <t>Farm Country Sales</t>
  </si>
  <si>
    <t>Farmer Boys 1119</t>
  </si>
  <si>
    <t>Farmer Boys</t>
  </si>
  <si>
    <t>Farmer Boys Fontana</t>
  </si>
  <si>
    <t>Farmers Corner</t>
  </si>
  <si>
    <t>Farmhouse Kitchen</t>
  </si>
  <si>
    <t>Fast Auto Wash</t>
  </si>
  <si>
    <t>Fast Stop 2233</t>
  </si>
  <si>
    <t>Fast Stop</t>
  </si>
  <si>
    <t>Fat Hudson St2476</t>
  </si>
  <si>
    <t>Fat Mad Duck 6421122</t>
  </si>
  <si>
    <t>Fat Mad Duck</t>
  </si>
  <si>
    <t>Fat Peets Coffee Post Se</t>
  </si>
  <si>
    <t>Peets Coffee</t>
  </si>
  <si>
    <t>Fbfm</t>
  </si>
  <si>
    <t>Fedex Ground</t>
  </si>
  <si>
    <t>Shipping</t>
  </si>
  <si>
    <t>Fedex Office</t>
  </si>
  <si>
    <t>Fedex Office 0237</t>
  </si>
  <si>
    <t>Fedex Office 4699</t>
  </si>
  <si>
    <t>Fedex Office 5140</t>
  </si>
  <si>
    <t>Fedex Office 5518</t>
  </si>
  <si>
    <t>Fedex Office 5752</t>
  </si>
  <si>
    <t>Ffi&amp;S Bakersfield North/A</t>
  </si>
  <si>
    <t>Fieldprint,</t>
  </si>
  <si>
    <t>Filibertos (Oro Valley)</t>
  </si>
  <si>
    <t>Filibertos</t>
  </si>
  <si>
    <t>Fillin Station Bar &amp; Grill</t>
  </si>
  <si>
    <t>Finneys Oceanside</t>
  </si>
  <si>
    <t>Finns Neighborhood Pub</t>
  </si>
  <si>
    <t>Firehouse Subs</t>
  </si>
  <si>
    <t>Fireside Lounge  Supper Club</t>
  </si>
  <si>
    <t>Fireside Lounge Supper Club</t>
  </si>
  <si>
    <t>Fireworks Restaurant</t>
  </si>
  <si>
    <t>Five Guys</t>
  </si>
  <si>
    <t>Five Guys Burgers &amp; Fries</t>
  </si>
  <si>
    <t>Five Guys Poky</t>
  </si>
  <si>
    <t>Five Points News Atrdu</t>
  </si>
  <si>
    <t>Five Restaurant</t>
  </si>
  <si>
    <t>Flowers By Emelia</t>
  </si>
  <si>
    <t>Fly Away Cafe</t>
  </si>
  <si>
    <t>Flying J</t>
  </si>
  <si>
    <t>Flying Pepper Cantina</t>
  </si>
  <si>
    <t>Flying Saucer Little Rock</t>
  </si>
  <si>
    <t>Flying Saucer</t>
  </si>
  <si>
    <t>Fort Worth Heritage Entertainment</t>
  </si>
  <si>
    <t>Found Hotels Santa Monica</t>
  </si>
  <si>
    <t>Found Hotels</t>
  </si>
  <si>
    <t>Four Peaks Brewing 8Th St</t>
  </si>
  <si>
    <t>Four Peaks Brewing 8th St</t>
  </si>
  <si>
    <t>Four Points Kansas City A</t>
  </si>
  <si>
    <t>Four Points</t>
  </si>
  <si>
    <t>Fraser Suites Sydney</t>
  </si>
  <si>
    <t>Fred Meyer 0383</t>
  </si>
  <si>
    <t>Fred Meyer</t>
  </si>
  <si>
    <t>Freddys 00 0009</t>
  </si>
  <si>
    <t>Freddys</t>
  </si>
  <si>
    <t>Freddys 01 0007</t>
  </si>
  <si>
    <t>Freddys 12 0004</t>
  </si>
  <si>
    <t>Freddys 17 0007</t>
  </si>
  <si>
    <t>Fredericks Sips N Eats</t>
  </si>
  <si>
    <t>Freedompay / Acc American Cafe</t>
  </si>
  <si>
    <t>Acc American Cafe</t>
  </si>
  <si>
    <t>Frenkies Pizza &amp; Pasta</t>
  </si>
  <si>
    <t>Fresh Fill</t>
  </si>
  <si>
    <t>Fresno Hrt &amp; Surg Cafe</t>
  </si>
  <si>
    <t>Fresno State Craig Scho</t>
  </si>
  <si>
    <t>Fresno State Craig School of Busines</t>
  </si>
  <si>
    <t>Fresno State</t>
  </si>
  <si>
    <t>Fresno State Mens Golf Team</t>
  </si>
  <si>
    <t>Front Desk</t>
  </si>
  <si>
    <t>Frontier Internet</t>
  </si>
  <si>
    <t>Ft Worth Magazine Travel</t>
  </si>
  <si>
    <t>Fuego Tortilla Grill College Station,</t>
  </si>
  <si>
    <t>Fuego Tortilla Grill</t>
  </si>
  <si>
    <t>Fugazzis Hanford</t>
  </si>
  <si>
    <t>Fugazzis</t>
  </si>
  <si>
    <t>Fugazzis Visalia</t>
  </si>
  <si>
    <t>Fuji Japanese Steakhouse Ammon 2525 So</t>
  </si>
  <si>
    <t>Fuji Japanese Steakhouse</t>
  </si>
  <si>
    <t>Fuji Japanese Steakhouse Chubbuck Ne</t>
  </si>
  <si>
    <t>Full Circle Coffee House</t>
  </si>
  <si>
    <t>Fyber Com</t>
  </si>
  <si>
    <t>Fybercom</t>
  </si>
  <si>
    <t>G Mart</t>
  </si>
  <si>
    <t>Ga Poultry Eq  Bowdon</t>
  </si>
  <si>
    <t>Georgia Poultry Equipment</t>
  </si>
  <si>
    <t>Gameway Inc 00 08045595264</t>
  </si>
  <si>
    <t>Gameway Inc</t>
  </si>
  <si>
    <t>Garibaldi Trattoria</t>
  </si>
  <si>
    <t>Garibaldis Mexican Rest</t>
  </si>
  <si>
    <t>Garibaldis Mexican Restaurant</t>
  </si>
  <si>
    <t>Garibaldis Of Jerome In</t>
  </si>
  <si>
    <t>Garibaldis</t>
  </si>
  <si>
    <t>Gate 12 Bar &amp; Grill</t>
  </si>
  <si>
    <t>Gateway Fiber</t>
  </si>
  <si>
    <t>Gaylord Texan Hotel Convention Cente</t>
  </si>
  <si>
    <t>Gaylord Texan Hotel Convention Center</t>
  </si>
  <si>
    <t>Gaylord Texan Hotel Convention Centre</t>
  </si>
  <si>
    <t>Geg Fir &amp; Pine 6982112</t>
  </si>
  <si>
    <t>Fir &amp; Pine</t>
  </si>
  <si>
    <t>Geg Tap &amp; Pour</t>
  </si>
  <si>
    <t>Genesis Auto Wash Ii</t>
  </si>
  <si>
    <t>Genesis Auto Wash</t>
  </si>
  <si>
    <t>Georges Bar &amp; Grill</t>
  </si>
  <si>
    <t>Georges Restaurant Speight Ave</t>
  </si>
  <si>
    <t>Georges Restaurant</t>
  </si>
  <si>
    <t>Georgiafrui</t>
  </si>
  <si>
    <t>Get Go</t>
  </si>
  <si>
    <t>Geweke Fords Parts &amp; Serv</t>
  </si>
  <si>
    <t>Geweke Fords Parts &amp; Service</t>
  </si>
  <si>
    <t>Ghirardelli Chocolate Gh0</t>
  </si>
  <si>
    <t>Ghirardelli Chocolate</t>
  </si>
  <si>
    <t>Giftshoplonestartexan</t>
  </si>
  <si>
    <t>Gio Modern Italian</t>
  </si>
  <si>
    <t>Giuseppes Cucina Italia</t>
  </si>
  <si>
    <t>Golden Corral 590</t>
  </si>
  <si>
    <t>Golden Corral</t>
  </si>
  <si>
    <t>Golden Donuts</t>
  </si>
  <si>
    <t>Golden West Telecommunications</t>
  </si>
  <si>
    <t>Good Earth Markets Slc</t>
  </si>
  <si>
    <t>Good Earth Markets</t>
  </si>
  <si>
    <t>Good Evans Kearney</t>
  </si>
  <si>
    <t>Goodwood Barbecue Company Meridian</t>
  </si>
  <si>
    <t>Goody Goody</t>
  </si>
  <si>
    <t>Google Fiber</t>
  </si>
  <si>
    <t>Gottschalk Ent</t>
  </si>
  <si>
    <t>Gramercy Park Pub &amp; Grill</t>
  </si>
  <si>
    <t>Granatos At Slc</t>
  </si>
  <si>
    <t>Grand Hyatt Indian Wells</t>
  </si>
  <si>
    <t>Grand Hyatt</t>
  </si>
  <si>
    <t>Grand Hyatt Indn Wells Pr</t>
  </si>
  <si>
    <t>Grand Hyatt Indn Wlls F&amp;B</t>
  </si>
  <si>
    <t>Grange Restaurant Bar</t>
  </si>
  <si>
    <t>Granzellas</t>
  </si>
  <si>
    <t>Grapefruit Basil Indian W</t>
  </si>
  <si>
    <t>Grapefruit Basil Indian Wells</t>
  </si>
  <si>
    <t>Graze Richland</t>
  </si>
  <si>
    <t>Graze</t>
  </si>
  <si>
    <t>Great Amer Bagel Term D</t>
  </si>
  <si>
    <t>Great Big Canvas</t>
  </si>
  <si>
    <t>Gregs Auto Repair</t>
  </si>
  <si>
    <t>Grey Ghost Detroit</t>
  </si>
  <si>
    <t>Grimaldis Pizzeria Meridian</t>
  </si>
  <si>
    <t>Grocery Outlet At Madera</t>
  </si>
  <si>
    <t>Grocery Outlet</t>
  </si>
  <si>
    <t>Groggs Traditional Irish Pub</t>
  </si>
  <si>
    <t>Grove Dfw Dunkin Donuts</t>
  </si>
  <si>
    <t>Grr 1184 Aletitude</t>
  </si>
  <si>
    <t>Aletitude</t>
  </si>
  <si>
    <t>Gsccca</t>
  </si>
  <si>
    <t>Gulf Oil</t>
  </si>
  <si>
    <t>Gwcc Appetize</t>
  </si>
  <si>
    <t>H E B Gas</t>
  </si>
  <si>
    <t>H&amp;H Hospitality</t>
  </si>
  <si>
    <t>H3 Ranch</t>
  </si>
  <si>
    <t>Habit Burger Grill</t>
  </si>
  <si>
    <t>Hacienda Munoz</t>
  </si>
  <si>
    <t>Hacienda Tequilas</t>
  </si>
  <si>
    <t>Half Moon Empanadas</t>
  </si>
  <si>
    <t>Halfway Bar  Grill</t>
  </si>
  <si>
    <t>Halfway Bar Grill</t>
  </si>
  <si>
    <t>Hammock Beach Resort Lodg</t>
  </si>
  <si>
    <t>Hammonds Bbq</t>
  </si>
  <si>
    <t>Hampton Inn  Dekalb</t>
  </si>
  <si>
    <t>Hampton Inn  El Centro</t>
  </si>
  <si>
    <t>Hampton Inn &amp; Suites</t>
  </si>
  <si>
    <t>Hampton Inn &amp; Suites Dalh</t>
  </si>
  <si>
    <t>Hampton Inn &amp; Suites Dodg</t>
  </si>
  <si>
    <t>Hampton Inn &amp; Suites Fres</t>
  </si>
  <si>
    <t>Hampton Inn &amp; Suites Siou</t>
  </si>
  <si>
    <t>Hampton Inn Boise Airport</t>
  </si>
  <si>
    <t>Hampton Inn Fresno Airpor</t>
  </si>
  <si>
    <t>Hampton Inn Omaha</t>
  </si>
  <si>
    <t>Hampton Inn Riverton</t>
  </si>
  <si>
    <t>Hampton Inn Topeka</t>
  </si>
  <si>
    <t>Hampton Inn Wentzville</t>
  </si>
  <si>
    <t>Hampton Inn York</t>
  </si>
  <si>
    <t>Hank Williams Jr Boogie B</t>
  </si>
  <si>
    <t>Hank Williams Rooftop Bar</t>
  </si>
  <si>
    <t>Harris Teeter 327</t>
  </si>
  <si>
    <t>Harris Teeter</t>
  </si>
  <si>
    <t>Harry &amp; Izzys</t>
  </si>
  <si>
    <t>Harvest Market 572</t>
  </si>
  <si>
    <t>Harvest Market</t>
  </si>
  <si>
    <t>Hearth T1 Us Post Secure</t>
  </si>
  <si>
    <t>Hearth</t>
  </si>
  <si>
    <t>Hello Flowers</t>
  </si>
  <si>
    <t>Hereford House Independence</t>
  </si>
  <si>
    <t>Hereford House</t>
  </si>
  <si>
    <t>Hertz Car Rental</t>
  </si>
  <si>
    <t>Hewlett Packard Company I</t>
  </si>
  <si>
    <t>Hewlett Packard Company</t>
  </si>
  <si>
    <t>Hideout Steakhouse &amp; Bbq</t>
  </si>
  <si>
    <t>Hideout Steakhouse &amp; Bbq Myton</t>
  </si>
  <si>
    <t>High Dunes</t>
  </si>
  <si>
    <t>High Flying Foods Market Hal</t>
  </si>
  <si>
    <t>Hilton Coffee Shop</t>
  </si>
  <si>
    <t>Hilton El Conq F&amp;B</t>
  </si>
  <si>
    <t>Hilton El Conq Resort</t>
  </si>
  <si>
    <t>Hilton Garden Inn</t>
  </si>
  <si>
    <t>Hilton Garden Inn Cedar F</t>
  </si>
  <si>
    <t>Hilton Garden Inn F&amp;B</t>
  </si>
  <si>
    <t>Hilton Garden Inn Harling</t>
  </si>
  <si>
    <t>Hilton Garden Inn Sioux F</t>
  </si>
  <si>
    <t>Hilton Garden Inn Sioux Falls</t>
  </si>
  <si>
    <t>Hilton Garden Inn Sioux Falls South</t>
  </si>
  <si>
    <t>Hilton Net Direct Rates</t>
  </si>
  <si>
    <t>Hilton Palacio Del Rio</t>
  </si>
  <si>
    <t>Hilton Phx Airport Hotel</t>
  </si>
  <si>
    <t>Hilton San Diego Bayfront</t>
  </si>
  <si>
    <t>Hilton Sd Bayfront F&amp;B</t>
  </si>
  <si>
    <t>Hinzes Bbq &amp; Catering</t>
  </si>
  <si>
    <t>Hmshost Schiphol Airport</t>
  </si>
  <si>
    <t>Schiphol Airport</t>
  </si>
  <si>
    <t>Hobby Lobby 700</t>
  </si>
  <si>
    <t>Hobby Lobby</t>
  </si>
  <si>
    <t>Hobby Lobby 909</t>
  </si>
  <si>
    <t>Hog Slat Online Newton</t>
  </si>
  <si>
    <t>Holiday Inn  &amp; Suites</t>
  </si>
  <si>
    <t>Holiday Inn</t>
  </si>
  <si>
    <t>IHG</t>
  </si>
  <si>
    <t>Holiday Inn Boise Airport</t>
  </si>
  <si>
    <t>Holiday Inn Express</t>
  </si>
  <si>
    <t>Holiday Inn Express &amp; Sui</t>
  </si>
  <si>
    <t>Holiday Inn Express Perry</t>
  </si>
  <si>
    <t>Holiday Inn St George</t>
  </si>
  <si>
    <t>Holiday Stationstore 274</t>
  </si>
  <si>
    <t>Holiday Stationstore</t>
  </si>
  <si>
    <t>Holtz Leather Co</t>
  </si>
  <si>
    <t>Gifts</t>
  </si>
  <si>
    <t>Business Development</t>
  </si>
  <si>
    <t>Home 2 Suites</t>
  </si>
  <si>
    <t>Home2 Suites</t>
  </si>
  <si>
    <t>Home Depot 0664</t>
  </si>
  <si>
    <t>Home Depot</t>
  </si>
  <si>
    <t>Home2 Suites Bismark</t>
  </si>
  <si>
    <t>Home2 Suites By Hilton</t>
  </si>
  <si>
    <t>Home2 Suites By Hilton Phoenix Airport South</t>
  </si>
  <si>
    <t>Home2 Suites Champaign</t>
  </si>
  <si>
    <t>Homewood Suites</t>
  </si>
  <si>
    <t>Homewood Suites By Hilton</t>
  </si>
  <si>
    <t>Homewood Suites Longview</t>
  </si>
  <si>
    <t>Honey Baked Ham 808</t>
  </si>
  <si>
    <t>Honey Baked Ham</t>
  </si>
  <si>
    <t>Honk Usa</t>
  </si>
  <si>
    <t>Honkytonk Central</t>
  </si>
  <si>
    <t>Hooked Island Grill Cape Coral</t>
  </si>
  <si>
    <t>Hooked Island Grill</t>
  </si>
  <si>
    <t>Hop Growers Of Washington</t>
  </si>
  <si>
    <t>Hops N Drops</t>
  </si>
  <si>
    <t>Horrocks Farm Market La</t>
  </si>
  <si>
    <t>Horrocks Farm Market</t>
  </si>
  <si>
    <t>Hotel Rumbao</t>
  </si>
  <si>
    <t>Hotel Rumbao A Tribute Po</t>
  </si>
  <si>
    <t>Hotel Winters</t>
  </si>
  <si>
    <t>Hou Airp Yardhouse</t>
  </si>
  <si>
    <t>Yardhouse</t>
  </si>
  <si>
    <t>House Of Juju</t>
  </si>
  <si>
    <t>Hudson News</t>
  </si>
  <si>
    <t>Hudson News  Sea/Tac</t>
  </si>
  <si>
    <t>Hudson News Hgsl</t>
  </si>
  <si>
    <t>Hudson News Ohare Jv</t>
  </si>
  <si>
    <t>Hudson News St2177</t>
  </si>
  <si>
    <t>Hudson St1557</t>
  </si>
  <si>
    <t>Hudson St1558</t>
  </si>
  <si>
    <t>Hudson St1591</t>
  </si>
  <si>
    <t>Hudson St2438</t>
  </si>
  <si>
    <t>Hudson St2479</t>
  </si>
  <si>
    <t>Hudsonnews St2449</t>
  </si>
  <si>
    <t>Hudsonst1738</t>
  </si>
  <si>
    <t>Hugo Coffee Roasters Slc</t>
  </si>
  <si>
    <t>Hugo Coffee Roasters</t>
  </si>
  <si>
    <t>Hugos Express Wash 704</t>
  </si>
  <si>
    <t>Hugos Express Wash</t>
  </si>
  <si>
    <t>Hupei Chinese Restaurant</t>
  </si>
  <si>
    <t>Husky Bbq</t>
  </si>
  <si>
    <t>Hutchins Bbq</t>
  </si>
  <si>
    <t>Hy Vee Foods 1420</t>
  </si>
  <si>
    <t>Hy Vee</t>
  </si>
  <si>
    <t>Hyatt Place</t>
  </si>
  <si>
    <t>Hyatt Place Amarillo We</t>
  </si>
  <si>
    <t>Hyatt Place Bakersfield</t>
  </si>
  <si>
    <t>Hyatt Place Fresno</t>
  </si>
  <si>
    <t>Hyatt Place San Jose</t>
  </si>
  <si>
    <t>Hyatt Place St Louis Ches</t>
  </si>
  <si>
    <t>Hyatt Reg Calgary Evnt</t>
  </si>
  <si>
    <t>Hyatt Regency</t>
  </si>
  <si>
    <t>Hyatt Regency Hill Cntry</t>
  </si>
  <si>
    <t>Hyatt Regency Scrmnt F/B</t>
  </si>
  <si>
    <t>I Pass</t>
  </si>
  <si>
    <t>IPass</t>
  </si>
  <si>
    <t>I3 Broadband</t>
  </si>
  <si>
    <t>Ict 3170 Travel At Ease</t>
  </si>
  <si>
    <t>Ict 3172 Air Capital Mark</t>
  </si>
  <si>
    <t>Id53 Twin Falls Id</t>
  </si>
  <si>
    <t>Idaho Grower Shippers Assoc</t>
  </si>
  <si>
    <t>Idaho Oregon Fruit &amp; Vege</t>
  </si>
  <si>
    <t>Ideatek</t>
  </si>
  <si>
    <t>Idel Silva</t>
  </si>
  <si>
    <t>Il Forno Classico</t>
  </si>
  <si>
    <t>Il Tollway Toll Pay Prog</t>
  </si>
  <si>
    <t>IL Tollway</t>
  </si>
  <si>
    <t>Imos Pizza Chesterfield</t>
  </si>
  <si>
    <t>Imos</t>
  </si>
  <si>
    <t>In Aa  Tender Retail (Par</t>
  </si>
  <si>
    <t>In N Out Burger</t>
  </si>
  <si>
    <t>Ind 1544  Fountain Square</t>
  </si>
  <si>
    <t>Fountain Square</t>
  </si>
  <si>
    <t>Indian Wells Center</t>
  </si>
  <si>
    <t>Indian Wells</t>
  </si>
  <si>
    <t>Indian Wells Golf Resort</t>
  </si>
  <si>
    <t>Indiana Cc/Rca Dome 00272</t>
  </si>
  <si>
    <t>Industrial Eats</t>
  </si>
  <si>
    <t>Indytel Light &amp; Power</t>
  </si>
  <si>
    <t>Inkspot Designs</t>
  </si>
  <si>
    <t>Inntel Hotels Utrecht Centre</t>
  </si>
  <si>
    <t>Intercontinental</t>
  </si>
  <si>
    <t>Intercontinental Hotel</t>
  </si>
  <si>
    <t>International Agri Cente</t>
  </si>
  <si>
    <t>International Agri Center</t>
  </si>
  <si>
    <t>Internet</t>
  </si>
  <si>
    <t>Internet &amp; Supplies</t>
  </si>
  <si>
    <t>Internet Provider</t>
  </si>
  <si>
    <t>Internet Provider (Spectrum)</t>
  </si>
  <si>
    <t>Interstate Inn</t>
  </si>
  <si>
    <t>Iowa 80 Kitchen</t>
  </si>
  <si>
    <t>Iowa Events Center</t>
  </si>
  <si>
    <t>Isidore</t>
  </si>
  <si>
    <t>Iykyk Coffee Lab</t>
  </si>
  <si>
    <t>J &amp; Ms Bar &amp; Grill</t>
  </si>
  <si>
    <t>Jack In The Box 6014</t>
  </si>
  <si>
    <t>Jack In The Box</t>
  </si>
  <si>
    <t>Jackson Hole Airport Boar</t>
  </si>
  <si>
    <t>Jackson Hole Airport</t>
  </si>
  <si>
    <t>Jade Garden</t>
  </si>
  <si>
    <t>Jakers Of Pocatello</t>
  </si>
  <si>
    <t>Jakers</t>
  </si>
  <si>
    <t>Jakers Of Twin Falls</t>
  </si>
  <si>
    <t>Jakes Bar &amp; Grill</t>
  </si>
  <si>
    <t>Jakes Downtown</t>
  </si>
  <si>
    <t>Jamba Juice 1423</t>
  </si>
  <si>
    <t>Jamba Juice</t>
  </si>
  <si>
    <t>Jamba Juice B</t>
  </si>
  <si>
    <t>Jason Aldeans</t>
  </si>
  <si>
    <t>Jasons Deli Oml</t>
  </si>
  <si>
    <t>Jeff Ruby Nashville</t>
  </si>
  <si>
    <t>Jerome Country Club</t>
  </si>
  <si>
    <t>Jersey Mikes 12029</t>
  </si>
  <si>
    <t>Jersey Mikes</t>
  </si>
  <si>
    <t>Jersey Mikes 20190</t>
  </si>
  <si>
    <t>Jersey Mikes 20303</t>
  </si>
  <si>
    <t>Jersey Mikes 2145</t>
  </si>
  <si>
    <t>Jersey Mikes 38028</t>
  </si>
  <si>
    <t>Jersey Mikes 38030</t>
  </si>
  <si>
    <t>Jersey Mikes 43003</t>
  </si>
  <si>
    <t>Jersey Mikes 43008</t>
  </si>
  <si>
    <t>Jersey Mikes 43010</t>
  </si>
  <si>
    <t>Jetsplash 1615 Pinelkr</t>
  </si>
  <si>
    <t>Jimmy Johns</t>
  </si>
  <si>
    <t>Jimmy Johns 2228</t>
  </si>
  <si>
    <t>Jimmy Johns 4246</t>
  </si>
  <si>
    <t>Jj China Omaha, Ne</t>
  </si>
  <si>
    <t>JJ China</t>
  </si>
  <si>
    <t>Jj Rubys</t>
  </si>
  <si>
    <t>JJ Rubys</t>
  </si>
  <si>
    <t>Joes Knight Hawk</t>
  </si>
  <si>
    <t>Jonesboro Regional Chamber Of Commerce</t>
  </si>
  <si>
    <t>Joy Thru Visalia</t>
  </si>
  <si>
    <t>Joy Thru</t>
  </si>
  <si>
    <t>Joyful Java Coffeeshop</t>
  </si>
  <si>
    <t>Jt Bros San Diego</t>
  </si>
  <si>
    <t>JT Bros</t>
  </si>
  <si>
    <t>Jtowns Grill</t>
  </si>
  <si>
    <t>Jts Diner</t>
  </si>
  <si>
    <t>Jugo Juice 2295</t>
  </si>
  <si>
    <t>Jugo Juice</t>
  </si>
  <si>
    <t>Julias Vegetarian Restaurant</t>
  </si>
  <si>
    <t>Just Walk Out</t>
  </si>
  <si>
    <t>Jw Marriott At Plant Rive</t>
  </si>
  <si>
    <t>JW Marriott</t>
  </si>
  <si>
    <t>Jw Marriott Desert Sprgs</t>
  </si>
  <si>
    <t>Kaady Car Washes</t>
  </si>
  <si>
    <t>Kafe Toribashi</t>
  </si>
  <si>
    <t>Kaizen &amp; Coffee San Mateo New</t>
  </si>
  <si>
    <t>Kaizen &amp; Coffee</t>
  </si>
  <si>
    <t>Kaldis Coffee Chesterfield</t>
  </si>
  <si>
    <t>Kaldis Coffee</t>
  </si>
  <si>
    <t>Kanpai Sushi</t>
  </si>
  <si>
    <t>Kansa Turnpike Authority</t>
  </si>
  <si>
    <t>KS Tollway</t>
  </si>
  <si>
    <t>Kansas Livestock Associat</t>
  </si>
  <si>
    <t>Katies Pizza Bpv</t>
  </si>
  <si>
    <t>Katies Pizza</t>
  </si>
  <si>
    <t>Kaufman Ok Tire</t>
  </si>
  <si>
    <t>Kc Steakhouse</t>
  </si>
  <si>
    <t>Keller&amp;Evergreen,S8 11 D2</t>
  </si>
  <si>
    <t>Kentucky Poultry Federati</t>
  </si>
  <si>
    <t>Kentucky Poultry Federation</t>
  </si>
  <si>
    <t>Kern County Ca Auditor</t>
  </si>
  <si>
    <t>Kern County Auditor</t>
  </si>
  <si>
    <t>Kern County Records</t>
  </si>
  <si>
    <t>Kettle Embroidery</t>
  </si>
  <si>
    <t>Kfc</t>
  </si>
  <si>
    <t>KFC</t>
  </si>
  <si>
    <t>Kfc C750020</t>
  </si>
  <si>
    <t>Kid Rocks Honky Tonk &amp; St</t>
  </si>
  <si>
    <t>Kiener West Garage</t>
  </si>
  <si>
    <t>Kimo Spirits</t>
  </si>
  <si>
    <t>King Estate Winery</t>
  </si>
  <si>
    <t>Kinkaider Brewing Kearney</t>
  </si>
  <si>
    <t>Kitts Kitchen &amp; Coffee</t>
  </si>
  <si>
    <t>Kiwanis Division 18</t>
  </si>
  <si>
    <t>Kiwanis Division</t>
  </si>
  <si>
    <t>Kjs Cafe</t>
  </si>
  <si>
    <t>Klm Online United States</t>
  </si>
  <si>
    <t>Klm Usa Bsp</t>
  </si>
  <si>
    <t>Knight Sunrise Noho 3</t>
  </si>
  <si>
    <t>Knightfire Barbeque</t>
  </si>
  <si>
    <t>Ksu Cashiers Office Ivr</t>
  </si>
  <si>
    <t>Ksu Cashiers Office</t>
  </si>
  <si>
    <t>Kta Web/Mobile Payment</t>
  </si>
  <si>
    <t>Kwik Shine</t>
  </si>
  <si>
    <t>Kwik Trip</t>
  </si>
  <si>
    <t>Kwik Shop</t>
  </si>
  <si>
    <t>Kwik Shop 350717</t>
  </si>
  <si>
    <t>Kwik Star</t>
  </si>
  <si>
    <t>Kwik Star 1189</t>
  </si>
  <si>
    <t>Kwik Star 490</t>
  </si>
  <si>
    <t>Kwik Stop Market</t>
  </si>
  <si>
    <t>Kwik Trip  704</t>
  </si>
  <si>
    <t>Kwik Trip 1011</t>
  </si>
  <si>
    <t>Kwik Trip 1261</t>
  </si>
  <si>
    <t>Kwik Trip 1273</t>
  </si>
  <si>
    <t>Kwik Trip 403</t>
  </si>
  <si>
    <t>Kwik Trip 449</t>
  </si>
  <si>
    <t>Kwik Trip 477</t>
  </si>
  <si>
    <t>Kwik Trip 710</t>
  </si>
  <si>
    <t>Kwik Trip 768</t>
  </si>
  <si>
    <t>Kwik Trip 805</t>
  </si>
  <si>
    <t>Kwik Trip 883</t>
  </si>
  <si>
    <t>L &amp; L Idaho,</t>
  </si>
  <si>
    <t>La Bicyclette</t>
  </si>
  <si>
    <t>La Boulangerie</t>
  </si>
  <si>
    <t>La Cabana</t>
  </si>
  <si>
    <t>La Carreta Mexican Rest</t>
  </si>
  <si>
    <t>La Carreta Mexican Restaurant</t>
  </si>
  <si>
    <t>La Casa De Fiesta 2</t>
  </si>
  <si>
    <t>La Cascada Mexican Rest</t>
  </si>
  <si>
    <t>La Cascada Mexican Restaurant</t>
  </si>
  <si>
    <t>La Catrina</t>
  </si>
  <si>
    <t>La Cierrita</t>
  </si>
  <si>
    <t>La Farm Bakery &amp; Cafe</t>
  </si>
  <si>
    <t>La Hacienda</t>
  </si>
  <si>
    <t>La Jaliscience Mexican Grill</t>
  </si>
  <si>
    <t>La Kebrada Mexican Restau</t>
  </si>
  <si>
    <t>La Kebrada Mexican Restaurant</t>
  </si>
  <si>
    <t>La Madeleine Sky Harbor</t>
  </si>
  <si>
    <t>La Madeleine</t>
  </si>
  <si>
    <t>La Piazza</t>
  </si>
  <si>
    <t>La Playa Mexican Cafe</t>
  </si>
  <si>
    <t>La Potosina Yanez</t>
  </si>
  <si>
    <t>La Potosina</t>
  </si>
  <si>
    <t>La Quinta Inn &amp; Suites</t>
  </si>
  <si>
    <t>La Quinta</t>
  </si>
  <si>
    <t>La Vaquita Mexican Grill</t>
  </si>
  <si>
    <t>Ladle  Leaf</t>
  </si>
  <si>
    <t>Lag Rentals</t>
  </si>
  <si>
    <t>Lalla Grill Oceanside</t>
  </si>
  <si>
    <t>Lamars Donuts 33</t>
  </si>
  <si>
    <t>Lamars Donuts</t>
  </si>
  <si>
    <t>Land Speed Depot St2164</t>
  </si>
  <si>
    <t>Land Speed Depot</t>
  </si>
  <si>
    <t>Landmark Restaurant</t>
  </si>
  <si>
    <t>Las Brasas Mexican Resta</t>
  </si>
  <si>
    <t>Las Brasas Mexican Restaurant</t>
  </si>
  <si>
    <t>Las Playas Restaurant</t>
  </si>
  <si>
    <t>Laxt6 254</t>
  </si>
  <si>
    <t>Laylas</t>
  </si>
  <si>
    <t>Laz Parking Amarillo Airp</t>
  </si>
  <si>
    <t>Amarillo Airport</t>
  </si>
  <si>
    <t>Laz Parking Ecommerce</t>
  </si>
  <si>
    <t>Laz Parking</t>
  </si>
  <si>
    <t>Laz Parking M26314Lazgo</t>
  </si>
  <si>
    <t>Lbbr Score Bet</t>
  </si>
  <si>
    <t>Lebowskis Brewing Co</t>
  </si>
  <si>
    <t>Legend Trail Golf Course</t>
  </si>
  <si>
    <t>Legends Sports Bar &amp; Gril</t>
  </si>
  <si>
    <t>Lemonade House Grille</t>
  </si>
  <si>
    <t>Lengthwise Brewing Marketplace</t>
  </si>
  <si>
    <t>Lengthwise The Pub</t>
  </si>
  <si>
    <t>Les Schwab Tire Centers</t>
  </si>
  <si>
    <t>Lex 0594 News &amp; Gifts</t>
  </si>
  <si>
    <t>Lex Airp Bourbon Library</t>
  </si>
  <si>
    <t>Bourbon Library</t>
  </si>
  <si>
    <t>Libbys Neighborhood Brasserie  Lakewood</t>
  </si>
  <si>
    <t>Libbys Neighborhood Brasserie Lakewood</t>
  </si>
  <si>
    <t>Lil Mikes Bbq</t>
  </si>
  <si>
    <t>Lime Lite Ch</t>
  </si>
  <si>
    <t>Lincoln Airport Pkg</t>
  </si>
  <si>
    <t>Lincoln Airport</t>
  </si>
  <si>
    <t>Linkedin Corporation</t>
  </si>
  <si>
    <t>Lions Choice</t>
  </si>
  <si>
    <t>Liquid Force Wash</t>
  </si>
  <si>
    <t>Lisas Tavern</t>
  </si>
  <si>
    <t>Little Dublin</t>
  </si>
  <si>
    <t>Little Italy Pizza</t>
  </si>
  <si>
    <t>Little Rock Mncpl Arpt</t>
  </si>
  <si>
    <t>Little Rock Airport</t>
  </si>
  <si>
    <t>Ll Creek Bar &amp; Grill</t>
  </si>
  <si>
    <t>Lodge Columbia Point Rese</t>
  </si>
  <si>
    <t>Lodi Avenue Grill</t>
  </si>
  <si>
    <t>Long Lines</t>
  </si>
  <si>
    <t>Long Lines Communication</t>
  </si>
  <si>
    <t>Long Lines,</t>
  </si>
  <si>
    <t>Longhorn Bar &amp; Grill</t>
  </si>
  <si>
    <t>Longhorn Saloon</t>
  </si>
  <si>
    <t>Longhorn Steakhouse 5259</t>
  </si>
  <si>
    <t>Longhorn Steakhouse</t>
  </si>
  <si>
    <t>Longhorn Steakhouse 5288</t>
  </si>
  <si>
    <t>Longhorn Steakhouse 5374</t>
  </si>
  <si>
    <t>Longhorn Steakhouse 5394</t>
  </si>
  <si>
    <t>Longhorn Steakhouse 5552</t>
  </si>
  <si>
    <t>Longhorn Steakhouse 5571</t>
  </si>
  <si>
    <t>Longhorn Steakhouse 5705</t>
  </si>
  <si>
    <t>Longlines</t>
  </si>
  <si>
    <t>Lorena Garcia Concina A D</t>
  </si>
  <si>
    <t>Lorena Garcia Concina</t>
  </si>
  <si>
    <t>Los Agaves Iowa City</t>
  </si>
  <si>
    <t>Los Agaves</t>
  </si>
  <si>
    <t>Los Agaves Restaurant</t>
  </si>
  <si>
    <t>Los Charros East</t>
  </si>
  <si>
    <t>Los Charros</t>
  </si>
  <si>
    <t>Los Charros Of Carthage</t>
  </si>
  <si>
    <t>Los Charros Of Macomb</t>
  </si>
  <si>
    <t>Los Chavalos Mexican Rest</t>
  </si>
  <si>
    <t>Los Chavalos Mexican Restaurant</t>
  </si>
  <si>
    <t>Los Lupes Mexican Restau</t>
  </si>
  <si>
    <t>Los Lupes Mexican Restaurant</t>
  </si>
  <si>
    <t>Los Potrillos Restaurant</t>
  </si>
  <si>
    <t>Los Vaqueros</t>
  </si>
  <si>
    <t>Los Vaqueros Online</t>
  </si>
  <si>
    <t>Lost Pizza Co Jonesboro</t>
  </si>
  <si>
    <t>Lost Pizza Co</t>
  </si>
  <si>
    <t>Loves</t>
  </si>
  <si>
    <t>Loves Consumer</t>
  </si>
  <si>
    <t>Lpc Connect</t>
  </si>
  <si>
    <t>Ls Falcon Ridge Golf C</t>
  </si>
  <si>
    <t>Falcon Ridge Golf Course</t>
  </si>
  <si>
    <t>Lsu Fallons Bar &amp; Gr</t>
  </si>
  <si>
    <t>Fallons Bar &amp; Grill</t>
  </si>
  <si>
    <t>Lsu Jimbos Pizza &amp; W</t>
  </si>
  <si>
    <t>Jimbos Pizza</t>
  </si>
  <si>
    <t>Lsu Luna Grand Rapids</t>
  </si>
  <si>
    <t>Luna</t>
  </si>
  <si>
    <t>Lu Lu Craft Bar &amp; Kitchen</t>
  </si>
  <si>
    <t>Luana Tap</t>
  </si>
  <si>
    <t>Lucky Pelican Bistro</t>
  </si>
  <si>
    <t>Luigis Restaurant</t>
  </si>
  <si>
    <t>Luke Bryans</t>
  </si>
  <si>
    <t>Lukes 32 Bridge</t>
  </si>
  <si>
    <t>Lumberjacks Yuba City</t>
  </si>
  <si>
    <t>Lumberjacks</t>
  </si>
  <si>
    <t>Lunch</t>
  </si>
  <si>
    <t>Luxury Mobile Detailing</t>
  </si>
  <si>
    <t>Lydias Grill</t>
  </si>
  <si>
    <t>Lyft</t>
  </si>
  <si>
    <t>Lyft Driver</t>
  </si>
  <si>
    <t>Mackenzie River Pizza  Gr</t>
  </si>
  <si>
    <t>Mackenzie River Pizza</t>
  </si>
  <si>
    <t>Maddies Place</t>
  </si>
  <si>
    <t>Maddox Ranch House</t>
  </si>
  <si>
    <t>Made In Kc Food Hall</t>
  </si>
  <si>
    <t>Madera Cleaners &amp; Laundry</t>
  </si>
  <si>
    <t>Madera County Cattlewomen</t>
  </si>
  <si>
    <t>Madonna Inn Gold Rush</t>
  </si>
  <si>
    <t>Magic Car Wash &amp; Detail</t>
  </si>
  <si>
    <t>Main St City Market &amp; Gri</t>
  </si>
  <si>
    <t>Main St City Market &amp; Grill</t>
  </si>
  <si>
    <t>Main Street Bar&amp; Grill</t>
  </si>
  <si>
    <t>Majestic Grille</t>
  </si>
  <si>
    <t>Mangi Hilton Garden Inn Manhattan</t>
  </si>
  <si>
    <t>Manhattan Steakhouse</t>
  </si>
  <si>
    <t>Manuels</t>
  </si>
  <si>
    <t>Marble Coffee Co</t>
  </si>
  <si>
    <t>Marcerro</t>
  </si>
  <si>
    <t>Marczyks Deli</t>
  </si>
  <si>
    <t>Marias Cantina</t>
  </si>
  <si>
    <t>Marisol At The Cliffs</t>
  </si>
  <si>
    <t>Market Street Grill Conc</t>
  </si>
  <si>
    <t>Market Street Grill</t>
  </si>
  <si>
    <t>Market Tavern</t>
  </si>
  <si>
    <t>Marriott 337C6 Harbor Bch</t>
  </si>
  <si>
    <t>Marriott Hotels &amp; Resorts</t>
  </si>
  <si>
    <t>Marriott St Louis Grand</t>
  </si>
  <si>
    <t>Marriott Timeshare</t>
  </si>
  <si>
    <t>Marshalls 1233</t>
  </si>
  <si>
    <t>Marshalls</t>
  </si>
  <si>
    <t>Maverik</t>
  </si>
  <si>
    <t>Maverik 354</t>
  </si>
  <si>
    <t>Maverik 372</t>
  </si>
  <si>
    <t>Maverik 492</t>
  </si>
  <si>
    <t>Maverik 534</t>
  </si>
  <si>
    <t>Maverik 536</t>
  </si>
  <si>
    <t>Maverik 729</t>
  </si>
  <si>
    <t>Maximus Lounge</t>
  </si>
  <si>
    <t>Maxs Bistro &amp; Bakery</t>
  </si>
  <si>
    <t>Mca General</t>
  </si>
  <si>
    <t>Mcdonalds</t>
  </si>
  <si>
    <t>Mcdonalds  5210</t>
  </si>
  <si>
    <t>Mcdonalds 11550</t>
  </si>
  <si>
    <t>Mcdonalds 13570</t>
  </si>
  <si>
    <t>Mcdonalds 13573</t>
  </si>
  <si>
    <t>Mcdonalds 16884</t>
  </si>
  <si>
    <t>Mcdonalds 20236</t>
  </si>
  <si>
    <t>Mcdonalds 22821</t>
  </si>
  <si>
    <t>Mcdonalds 25117</t>
  </si>
  <si>
    <t>Mcdonalds 26499</t>
  </si>
  <si>
    <t>Mcdonalds 32593</t>
  </si>
  <si>
    <t>Mcdonalds 39132</t>
  </si>
  <si>
    <t>Mcdonalds 4454</t>
  </si>
  <si>
    <t>Mcdonalds 7125</t>
  </si>
  <si>
    <t>Mcdonalds 7959</t>
  </si>
  <si>
    <t>Mcdonalds F10468</t>
  </si>
  <si>
    <t>Mcdonalds F11903</t>
  </si>
  <si>
    <t>Mcdonalds F15710</t>
  </si>
  <si>
    <t>Mcdonalds F2773</t>
  </si>
  <si>
    <t>Mcdonalds F4892</t>
  </si>
  <si>
    <t>Mcdonalds F6853</t>
  </si>
  <si>
    <t>Mcdonalds M2035</t>
  </si>
  <si>
    <t>Mcdonalds M7572 Of Ca</t>
  </si>
  <si>
    <t>Mcdonalds Of Brookland</t>
  </si>
  <si>
    <t>Mdw Reillys Daughter Bar</t>
  </si>
  <si>
    <t>Meijer Kalamazoo Mi</t>
  </si>
  <si>
    <t>Meijer</t>
  </si>
  <si>
    <t>Mellow Mushroom</t>
  </si>
  <si>
    <t>Mellow Mushrooms Pizza 24</t>
  </si>
  <si>
    <t>Memphis Made Brew Stem B</t>
  </si>
  <si>
    <t>Memphis Made Brew</t>
  </si>
  <si>
    <t>Memphis Shelby County Airport Authority</t>
  </si>
  <si>
    <t>Memphis Airport</t>
  </si>
  <si>
    <t>Menards 3302</t>
  </si>
  <si>
    <t>Menards</t>
  </si>
  <si>
    <t>Merchant Spark Light</t>
  </si>
  <si>
    <t>Sparklight</t>
  </si>
  <si>
    <t>Metalink</t>
  </si>
  <si>
    <t>Metro Express Car Wash</t>
  </si>
  <si>
    <t>Metronet</t>
  </si>
  <si>
    <t>Metropolis Technologies</t>
  </si>
  <si>
    <t>Metropolitan Community College</t>
  </si>
  <si>
    <t>Mhr Jw Nashville Outlets</t>
  </si>
  <si>
    <t>JW Mariott</t>
  </si>
  <si>
    <t>Mi Mexico Lindo Mexican G</t>
  </si>
  <si>
    <t>Mi Ranchito Restaurant</t>
  </si>
  <si>
    <t>Michaels On The Lake</t>
  </si>
  <si>
    <t>Micheals Stores Inc 1591</t>
  </si>
  <si>
    <t>Micheals Stores</t>
  </si>
  <si>
    <t>Microtel Inn &amp; Suites</t>
  </si>
  <si>
    <t>Midco Communications</t>
  </si>
  <si>
    <t>Midtown Cafe &amp; Pei Wei E Gate</t>
  </si>
  <si>
    <t>Mikes Auto Spa  Westmins</t>
  </si>
  <si>
    <t>Mikes Auto Spa</t>
  </si>
  <si>
    <t>Mikes Pizzeria Lounge Fresno</t>
  </si>
  <si>
    <t>Mikes Pizzeria Lounge</t>
  </si>
  <si>
    <t>Mileage</t>
  </si>
  <si>
    <t>Mill Supply Co</t>
  </si>
  <si>
    <t>Milners Gate</t>
  </si>
  <si>
    <t>Mineral City Fort Dodge</t>
  </si>
  <si>
    <t>Mineral City</t>
  </si>
  <si>
    <t>Mirror Image Wash  Club Ec</t>
  </si>
  <si>
    <t>Mirror Image Wash Club</t>
  </si>
  <si>
    <t>Mister Car Wash</t>
  </si>
  <si>
    <t>Mitchell Telecom</t>
  </si>
  <si>
    <t>Mn Secretary Of State</t>
  </si>
  <si>
    <t>Mn Wifi</t>
  </si>
  <si>
    <t>Mo Bettahs 23 Twin Falls</t>
  </si>
  <si>
    <t>Mo Bettahs</t>
  </si>
  <si>
    <t>Modmarket</t>
  </si>
  <si>
    <t>Molalla Communications</t>
  </si>
  <si>
    <t>Montana Brewing Company &amp; Hooligans Spo</t>
  </si>
  <si>
    <t>Montana Stockgrowers Foundation</t>
  </si>
  <si>
    <t>Monte Vista Chamber Of Commerce</t>
  </si>
  <si>
    <t>Monte Vista</t>
  </si>
  <si>
    <t>Monterey Co Recorder</t>
  </si>
  <si>
    <t>Monterey County Recorder</t>
  </si>
  <si>
    <t>Monterey Plaza Hotel &amp;</t>
  </si>
  <si>
    <t>Monterey Plaza Hotel</t>
  </si>
  <si>
    <t>Montrio Bistro</t>
  </si>
  <si>
    <t>Monument Grill</t>
  </si>
  <si>
    <t>Moonrunners Saloon  E Cum</t>
  </si>
  <si>
    <t>Moonrunners Saloon</t>
  </si>
  <si>
    <t>Morning Wood Brew</t>
  </si>
  <si>
    <t>Moss Landing Harbor District</t>
  </si>
  <si>
    <t>Moxy Utrecht</t>
  </si>
  <si>
    <t>Moxy</t>
  </si>
  <si>
    <t>Mse Branded Foods Of Wich</t>
  </si>
  <si>
    <t>Branded Foods</t>
  </si>
  <si>
    <t>Msn Airport Parking</t>
  </si>
  <si>
    <t>Msp Airp Blue Door Pub Bl</t>
  </si>
  <si>
    <t>Blue Door Pub</t>
  </si>
  <si>
    <t>Msp Airp Jimmy Johns</t>
  </si>
  <si>
    <t>Msp Arprt Parking Gen Lot</t>
  </si>
  <si>
    <t>Minnesapolis St Paul Airport</t>
  </si>
  <si>
    <t>Msp Hudson St2295</t>
  </si>
  <si>
    <t>Msp Mill City Tavern Ecom</t>
  </si>
  <si>
    <t>Mill City Tavern</t>
  </si>
  <si>
    <t>Mulligans</t>
  </si>
  <si>
    <t>Mulligans Arcade &amp; Tavern</t>
  </si>
  <si>
    <t>Murphys Corner Coffee Co</t>
  </si>
  <si>
    <t>Music City Ctr Cate</t>
  </si>
  <si>
    <t>Music City Center</t>
  </si>
  <si>
    <t>Music City Ctr Con</t>
  </si>
  <si>
    <t>Music City Ctr Mktpl</t>
  </si>
  <si>
    <t>N/A</t>
  </si>
  <si>
    <t>Na</t>
  </si>
  <si>
    <t>Nanlangka</t>
  </si>
  <si>
    <t>Nara Ramen Shushi Bar</t>
  </si>
  <si>
    <t>Nashhouse</t>
  </si>
  <si>
    <t>Nashville Arena</t>
  </si>
  <si>
    <t>National Agrimarketing Associat</t>
  </si>
  <si>
    <t>National Car Rental</t>
  </si>
  <si>
    <t>National Cattlemens Beef</t>
  </si>
  <si>
    <t>National Notary Association</t>
  </si>
  <si>
    <t>National Pen Co,</t>
  </si>
  <si>
    <t>National Pen Co</t>
  </si>
  <si>
    <t>National Tolls</t>
  </si>
  <si>
    <t>National Wild Turkey Federation</t>
  </si>
  <si>
    <t>Nc State Ag Business</t>
  </si>
  <si>
    <t>NC State Ag Business</t>
  </si>
  <si>
    <t>North Carolina State University</t>
  </si>
  <si>
    <t>Ne379 Omaha N 124Th Plaza</t>
  </si>
  <si>
    <t>Ne457 Omaha 202Nd Ave</t>
  </si>
  <si>
    <t>Ne79 Omaha Olympus</t>
  </si>
  <si>
    <t>Nelson`S Shell Car Wash</t>
  </si>
  <si>
    <t>Nelson`s Shell Car Wash</t>
  </si>
  <si>
    <t>Nestle Toll House Cafe By Chip</t>
  </si>
  <si>
    <t>New Big Johns Bar &amp; Grill</t>
  </si>
  <si>
    <t>New Earth Market</t>
  </si>
  <si>
    <t>Newks Highland</t>
  </si>
  <si>
    <t>Newks</t>
  </si>
  <si>
    <t>News2U</t>
  </si>
  <si>
    <t>Nicola Restaurant</t>
  </si>
  <si>
    <t>Niemergs Steak House</t>
  </si>
  <si>
    <t>Nipr</t>
  </si>
  <si>
    <t>NIPR</t>
  </si>
  <si>
    <t>No Ka Oi</t>
  </si>
  <si>
    <t>Noble Experiment</t>
  </si>
  <si>
    <t>Nola Brunch  Beignets</t>
  </si>
  <si>
    <t>Nola Brunch Beignets</t>
  </si>
  <si>
    <t>Noodle House</t>
  </si>
  <si>
    <t>Noodles &amp; Co</t>
  </si>
  <si>
    <t>Noodles &amp; Company</t>
  </si>
  <si>
    <t>Noodles &amp; Company 999</t>
  </si>
  <si>
    <t>Notarystamp</t>
  </si>
  <si>
    <t>Noto Pizza New</t>
  </si>
  <si>
    <t>Nys Insurance License Fee</t>
  </si>
  <si>
    <t>Nys Thruway Auto Replen</t>
  </si>
  <si>
    <t>Oak Hill</t>
  </si>
  <si>
    <t>Oasis Car Wash</t>
  </si>
  <si>
    <t>Obed &amp; Isaacs Springfield</t>
  </si>
  <si>
    <t>Obed &amp; Isaacs</t>
  </si>
  <si>
    <t>Ode To Food &amp; Drinks</t>
  </si>
  <si>
    <t>Ode To Food Restaurant Sioux Falls</t>
  </si>
  <si>
    <t>Ode To Food Restaurant</t>
  </si>
  <si>
    <t>Off Square Brewing</t>
  </si>
  <si>
    <t>Office Depot 334</t>
  </si>
  <si>
    <t>Office Depot 567</t>
  </si>
  <si>
    <t>Office Max/Depot</t>
  </si>
  <si>
    <t>Ohare</t>
  </si>
  <si>
    <t>Ohm Gourmandise</t>
  </si>
  <si>
    <t>Gourmandise</t>
  </si>
  <si>
    <t>Ohms Cafe &amp; Bar</t>
  </si>
  <si>
    <t>Ola Mexican Kitchen</t>
  </si>
  <si>
    <t>Olacys</t>
  </si>
  <si>
    <t>Old Chicago Gc7270</t>
  </si>
  <si>
    <t>Old Chicago</t>
  </si>
  <si>
    <t>Old Macs Drive Thru</t>
  </si>
  <si>
    <t>Old River Grill At The Marketplace</t>
  </si>
  <si>
    <t>Old West Cinnamon Rolls</t>
  </si>
  <si>
    <t>Ole Red Nashville</t>
  </si>
  <si>
    <t>Olive Garden 1251</t>
  </si>
  <si>
    <t>Olive Garden</t>
  </si>
  <si>
    <t>Olive Garden 1888</t>
  </si>
  <si>
    <t>Olive Garden 6422</t>
  </si>
  <si>
    <t>Olivers Restaurant Wadesboro</t>
  </si>
  <si>
    <t>Olivers Restaurant</t>
  </si>
  <si>
    <t>Olo471 Cullvers Pella</t>
  </si>
  <si>
    <t>Oma South Garage</t>
  </si>
  <si>
    <t>Omni Ft Worth Hotel</t>
  </si>
  <si>
    <t>Omni</t>
  </si>
  <si>
    <t>Omni Ft Worth Starbucks</t>
  </si>
  <si>
    <t>Omni Lobby Bar</t>
  </si>
  <si>
    <t>Opanuozzo Napoli Bv</t>
  </si>
  <si>
    <t>Opanuozzo Napoli</t>
  </si>
  <si>
    <t>Opry Entertainment Tkts</t>
  </si>
  <si>
    <t>Oreilly 6337</t>
  </si>
  <si>
    <t>Oriental Express Restaurant</t>
  </si>
  <si>
    <t>Out Of The Barrel Fresno</t>
  </si>
  <si>
    <t>Out Of The Barrel</t>
  </si>
  <si>
    <t>Outback Steakhouse 4463</t>
  </si>
  <si>
    <t>Outback Steakhouse</t>
  </si>
  <si>
    <t>Ox Yoke Inn</t>
  </si>
  <si>
    <t>Ozzies Convenience</t>
  </si>
  <si>
    <t>Pacific Treasures  Gourmet</t>
  </si>
  <si>
    <t>Pacific Treasures &amp; Gourmet</t>
  </si>
  <si>
    <t>Packaging Solution</t>
  </si>
  <si>
    <t>Panda Express</t>
  </si>
  <si>
    <t>Panda Express 2968</t>
  </si>
  <si>
    <t>Panda Express, Inc 3893</t>
  </si>
  <si>
    <t>Panera Bread</t>
  </si>
  <si>
    <t>Panera Bread 1393</t>
  </si>
  <si>
    <t>Panera Bread 202976K</t>
  </si>
  <si>
    <t>Panera Bread In Store 606</t>
  </si>
  <si>
    <t>Panera Bread Online</t>
  </si>
  <si>
    <t>Papa Kelseys Wendell</t>
  </si>
  <si>
    <t>Papa Kelseys</t>
  </si>
  <si>
    <t>Papis Mex Grill</t>
  </si>
  <si>
    <t>Pappadeaux Seafood 609</t>
  </si>
  <si>
    <t>Pappadeaux Seafood</t>
  </si>
  <si>
    <t>Pappasitos Cantina Dfw</t>
  </si>
  <si>
    <t>Pappasitos Cantina</t>
  </si>
  <si>
    <t>Pardinis Catering</t>
  </si>
  <si>
    <t>Paris Le Pool Du Sport</t>
  </si>
  <si>
    <t>Paris Le Presse</t>
  </si>
  <si>
    <t>Paris Lv Front Desk</t>
  </si>
  <si>
    <t>Parkboi 10Front1</t>
  </si>
  <si>
    <t>Parkboi</t>
  </si>
  <si>
    <t>Parking Concelpts L805</t>
  </si>
  <si>
    <t>Parking Concelpts</t>
  </si>
  <si>
    <t>Parking Management Co</t>
  </si>
  <si>
    <t>Parking Management Company</t>
  </si>
  <si>
    <t>Parking Management Company,</t>
  </si>
  <si>
    <t>Parkside East  Aus</t>
  </si>
  <si>
    <t>Parkside</t>
  </si>
  <si>
    <t>Parkway Restaurant</t>
  </si>
  <si>
    <t>Parlor Doughnuts Ca0099 Huntington B</t>
  </si>
  <si>
    <t>Parlor Doughnuts</t>
  </si>
  <si>
    <t>Pastimes Pub &amp; Grille</t>
  </si>
  <si>
    <t>Patron Saint</t>
  </si>
  <si>
    <t>Paul Martins American Gri</t>
  </si>
  <si>
    <t>Paul Martins American Grill</t>
  </si>
  <si>
    <t>Paypal Aglendersso</t>
  </si>
  <si>
    <t>Paypal</t>
  </si>
  <si>
    <t>Pdx Good Coffee B Conco</t>
  </si>
  <si>
    <t>Good Coffee B</t>
  </si>
  <si>
    <t>Pdx Hopworks Urban Brewer</t>
  </si>
  <si>
    <t>Pdx Parking</t>
  </si>
  <si>
    <t>Pear Tree Inn St Louis Ap</t>
  </si>
  <si>
    <t>Pear Tree Inn</t>
  </si>
  <si>
    <t>Pearson Vision Limousine</t>
  </si>
  <si>
    <t>Pearson Vue Testing</t>
  </si>
  <si>
    <t>Pebble Beach Market</t>
  </si>
  <si>
    <t>Pendry Chicago F&amp;B</t>
  </si>
  <si>
    <t>Pendry Chicago Hotel</t>
  </si>
  <si>
    <t>Penn Station 204</t>
  </si>
  <si>
    <t>Penn Station</t>
  </si>
  <si>
    <t>Pennys Dinner Mo Valley</t>
  </si>
  <si>
    <t>Pennys Dinner</t>
  </si>
  <si>
    <t>Peppers</t>
  </si>
  <si>
    <t>Peppers Cedar Falls</t>
  </si>
  <si>
    <t>Perrys Steakhouse &amp; Gri</t>
  </si>
  <si>
    <t>Perrys Steakhouse &amp; Grill</t>
  </si>
  <si>
    <t>Personal</t>
  </si>
  <si>
    <t>Personal Touch Car Wash</t>
  </si>
  <si>
    <t>Petoskey Brewing</t>
  </si>
  <si>
    <t>Pf Changs 9920</t>
  </si>
  <si>
    <t>PF Changs</t>
  </si>
  <si>
    <t>Pf Changs 9992</t>
  </si>
  <si>
    <t>Pga B Gate Las</t>
  </si>
  <si>
    <t>Phillips 66 / Jack’s Carwash</t>
  </si>
  <si>
    <t>Phillips 66</t>
  </si>
  <si>
    <t>Phillips 66 Conoco 76 Cat</t>
  </si>
  <si>
    <t>Phillips 66 Conoco 76 Ele</t>
  </si>
  <si>
    <t>Philly Special Afh</t>
  </si>
  <si>
    <t>Philly Special</t>
  </si>
  <si>
    <t>Philz Coffee</t>
  </si>
  <si>
    <t>Pho</t>
  </si>
  <si>
    <t>Pho Saigon</t>
  </si>
  <si>
    <t>Phx 1476 Trip Advisor</t>
  </si>
  <si>
    <t>Trip Advisor</t>
  </si>
  <si>
    <t>Phx Tacos Chiwas</t>
  </si>
  <si>
    <t>Pick Up Stix Slc</t>
  </si>
  <si>
    <t>Pick Up Stix</t>
  </si>
  <si>
    <t>Pilot</t>
  </si>
  <si>
    <t>Pilot 1083</t>
  </si>
  <si>
    <t>Pilot 498</t>
  </si>
  <si>
    <t>Pilot Corp 350</t>
  </si>
  <si>
    <t>Pilot Corp 365</t>
  </si>
  <si>
    <t>Pink House Restaurant</t>
  </si>
  <si>
    <t>Pioneer Gas</t>
  </si>
  <si>
    <t>Pismos Costal Grill</t>
  </si>
  <si>
    <t>Pita Kabob Mediterranean Gastropub</t>
  </si>
  <si>
    <t>Pita Pit Meridian</t>
  </si>
  <si>
    <t>Pizza Hut 30323</t>
  </si>
  <si>
    <t>Pizza Hut</t>
  </si>
  <si>
    <t>Pizza Hut Ottawa</t>
  </si>
  <si>
    <t>Pizza Hut Riverdale Or Ca</t>
  </si>
  <si>
    <t>Pizza Inn Jonesboro Caraway Road</t>
  </si>
  <si>
    <t>Pizza Ranch  Red Oak</t>
  </si>
  <si>
    <t>Pizza Ranch</t>
  </si>
  <si>
    <t>Pizza Ranch Waverly</t>
  </si>
  <si>
    <t>Pjs</t>
  </si>
  <si>
    <t>Platte Valley Auto Mart</t>
  </si>
  <si>
    <t>Pleasant Hill Diner</t>
  </si>
  <si>
    <t>Plum Market Columbus Cmh Kiosk</t>
  </si>
  <si>
    <t>Plum Market</t>
  </si>
  <si>
    <t>Popeyes Harrisburg Road</t>
  </si>
  <si>
    <t>Popeyes</t>
  </si>
  <si>
    <t>Porch &amp; Parlor</t>
  </si>
  <si>
    <t>Port Of Subs 195</t>
  </si>
  <si>
    <t>Port Of Subs</t>
  </si>
  <si>
    <t>Portermill</t>
  </si>
  <si>
    <t>Postal Annex</t>
  </si>
  <si>
    <t>Poultry Equipment Plus</t>
  </si>
  <si>
    <t>Poultry Times</t>
  </si>
  <si>
    <t>Prairie Hills Wireless</t>
  </si>
  <si>
    <t>Prairie Smoke Bbq</t>
  </si>
  <si>
    <t>Prasai Thai 2Go</t>
  </si>
  <si>
    <t>Prelude Kitchen &amp; Bar</t>
  </si>
  <si>
    <t>Premium Parking P2768</t>
  </si>
  <si>
    <t>Premium Parking</t>
  </si>
  <si>
    <t>Priceline</t>
  </si>
  <si>
    <t>Pride Neon</t>
  </si>
  <si>
    <t>Prime</t>
  </si>
  <si>
    <t>Pro Dairy Conferences</t>
  </si>
  <si>
    <t>Public House 124</t>
  </si>
  <si>
    <t>Public House</t>
  </si>
  <si>
    <t>Publix 1233</t>
  </si>
  <si>
    <t>Publix</t>
  </si>
  <si>
    <t>Pura Vida 1041 South Coast Plaza</t>
  </si>
  <si>
    <t>Pura Vida</t>
  </si>
  <si>
    <t>Qdoba Mexican Grill 1775</t>
  </si>
  <si>
    <t>Qdoba Skyport</t>
  </si>
  <si>
    <t>Quadient Inc  Ic Verify</t>
  </si>
  <si>
    <t>Quadient Inc</t>
  </si>
  <si>
    <t>Quail Lodge</t>
  </si>
  <si>
    <t>Quality Inn</t>
  </si>
  <si>
    <t>Quality Inns</t>
  </si>
  <si>
    <t>Quantum</t>
  </si>
  <si>
    <t>Que49</t>
  </si>
  <si>
    <t>Que 49</t>
  </si>
  <si>
    <t>Queen City Market</t>
  </si>
  <si>
    <t>Quesadilla Gorilla Visalia</t>
  </si>
  <si>
    <t>Quesadilla Gorilla</t>
  </si>
  <si>
    <t>Quick Sav Food Store</t>
  </si>
  <si>
    <t>Quiktrip</t>
  </si>
  <si>
    <t>Quiktrip 695</t>
  </si>
  <si>
    <t>Quiktrip 695 Cat</t>
  </si>
  <si>
    <t>Quiktrip 71 Cat</t>
  </si>
  <si>
    <t>Quiktrip 882 Div 8</t>
  </si>
  <si>
    <t>Quiktrip 939 Cat</t>
  </si>
  <si>
    <t>R &amp; K Cafe Ii Hillsboro</t>
  </si>
  <si>
    <t>R &amp; K Café</t>
  </si>
  <si>
    <t>R &amp; R Brewing Clinton</t>
  </si>
  <si>
    <t>Rabo Agrifinance</t>
  </si>
  <si>
    <t>Race</t>
  </si>
  <si>
    <t>Race Communication</t>
  </si>
  <si>
    <t>Race Communications</t>
  </si>
  <si>
    <t>Raceway 7017</t>
  </si>
  <si>
    <t>Raf Business Risk</t>
  </si>
  <si>
    <t>Raiders Express Cafe</t>
  </si>
  <si>
    <t>Raintree Car Wash</t>
  </si>
  <si>
    <t>Raisin Rye</t>
  </si>
  <si>
    <t>Raising Canes 0699</t>
  </si>
  <si>
    <t>Raising Canes</t>
  </si>
  <si>
    <t>Raising Canes 0750</t>
  </si>
  <si>
    <t>Raising Canes 1322</t>
  </si>
  <si>
    <t>Raising Canes 1323</t>
  </si>
  <si>
    <t>Ralphs Car Wash  &amp; De</t>
  </si>
  <si>
    <t>Ralphs Car Wash</t>
  </si>
  <si>
    <t>Rancho Chico</t>
  </si>
  <si>
    <t>Rapid Rinse Car Wash</t>
  </si>
  <si>
    <t>Ray Rays Chicken Shack So</t>
  </si>
  <si>
    <t>Rays In The City</t>
  </si>
  <si>
    <t>Rc Mcgraws Bar &amp; Grill</t>
  </si>
  <si>
    <t>Rdu 0673 Wral 5 Travel</t>
  </si>
  <si>
    <t>Rdu Airport Authorit</t>
  </si>
  <si>
    <t>Raleigh Durham Airport</t>
  </si>
  <si>
    <t>Rebel Hen Cafe</t>
  </si>
  <si>
    <t>Red Apple Cafe</t>
  </si>
  <si>
    <t>Red Phone Booth Amalfi</t>
  </si>
  <si>
    <t>Red Phone Booth</t>
  </si>
  <si>
    <t>Red Rabbit Grill</t>
  </si>
  <si>
    <t>Red Robin</t>
  </si>
  <si>
    <t>Red Rooster Smb</t>
  </si>
  <si>
    <t>Red Rooster</t>
  </si>
  <si>
    <t>Renaissance</t>
  </si>
  <si>
    <t>Renaissance Amsterdam Hotel</t>
  </si>
  <si>
    <t>Renaissance Htls &amp; Resrts</t>
  </si>
  <si>
    <t>Residence Inn By Marriott</t>
  </si>
  <si>
    <t>Residence Inn</t>
  </si>
  <si>
    <t>Residence Inn Lodi</t>
  </si>
  <si>
    <t>Residence Inn Palm Desert</t>
  </si>
  <si>
    <t>Residenceinnsacramento</t>
  </si>
  <si>
    <t>Restaurant &amp; Bar At Hya</t>
  </si>
  <si>
    <t>Restaurant &amp; Bar At Hyatt</t>
  </si>
  <si>
    <t>Ribeyes Of Clinton</t>
  </si>
  <si>
    <t>Ribm Bakersfield</t>
  </si>
  <si>
    <t>Ribm Sacrd</t>
  </si>
  <si>
    <t>Ride &amp; Shine Express W</t>
  </si>
  <si>
    <t>Ride &amp; Shine Express</t>
  </si>
  <si>
    <t>Right Fiber</t>
  </si>
  <si>
    <t>Ripplewood Resort</t>
  </si>
  <si>
    <t>Risckysstockyardbarbecue</t>
  </si>
  <si>
    <t>Rise Broadband</t>
  </si>
  <si>
    <t>Ritz Carlton Dove Mtn</t>
  </si>
  <si>
    <t>Ritz Carlton</t>
  </si>
  <si>
    <t>Ritz Carlton Dove Mtn Glf</t>
  </si>
  <si>
    <t>Ritz Carlton Rancho</t>
  </si>
  <si>
    <t>River Nrth News At Den 55</t>
  </si>
  <si>
    <t>Riverdog Tavern</t>
  </si>
  <si>
    <t>Riverhouse Waterfront Restaurant</t>
  </si>
  <si>
    <t>Riverside Golf Restaurant</t>
  </si>
  <si>
    <t>Riverside Resort</t>
  </si>
  <si>
    <t>Riviera Bar &amp; Grill</t>
  </si>
  <si>
    <t>Road Ranger</t>
  </si>
  <si>
    <t>Roam Kitchen  Bar Sioux Falls</t>
  </si>
  <si>
    <t>Roam Kitchen Bar</t>
  </si>
  <si>
    <t>Roberts Western World</t>
  </si>
  <si>
    <t>Roccos Bar &amp; Grill</t>
  </si>
  <si>
    <t>Rock Creek Coffee Roasters</t>
  </si>
  <si>
    <t>Rocks</t>
  </si>
  <si>
    <t>Romeos Car Wash</t>
  </si>
  <si>
    <t>Root Down Dia</t>
  </si>
  <si>
    <t>Root Down</t>
  </si>
  <si>
    <t>Rositas Mexican Restauran</t>
  </si>
  <si>
    <t>Rositas Mexican Restaurant</t>
  </si>
  <si>
    <t>Rough Country</t>
  </si>
  <si>
    <t>Route 66 Pizza Factory</t>
  </si>
  <si>
    <t>Royal Farms</t>
  </si>
  <si>
    <t>Royal Sonesta Chicago</t>
  </si>
  <si>
    <t>Royal Sonesta</t>
  </si>
  <si>
    <t>Royal York Hotel</t>
  </si>
  <si>
    <t>Rps Bakersfield Airport</t>
  </si>
  <si>
    <t>Bakersfield Airport</t>
  </si>
  <si>
    <t>Rscb Holdings</t>
  </si>
  <si>
    <t>Rsw Parki Ng &amp; Shuttle</t>
  </si>
  <si>
    <t>Fort Myers Airport</t>
  </si>
  <si>
    <t>Rub N Smoke Bbq</t>
  </si>
  <si>
    <t>Ruby Tuesday</t>
  </si>
  <si>
    <t>Runza Restaurant Holdrege</t>
  </si>
  <si>
    <t>Runza Restaurant</t>
  </si>
  <si>
    <t>Runza West Point</t>
  </si>
  <si>
    <t>Russos New York Pizzeria</t>
  </si>
  <si>
    <t>Rusty Lantern Diner</t>
  </si>
  <si>
    <t>Rusty Rudder Tap House</t>
  </si>
  <si>
    <t>Rusty Truck</t>
  </si>
  <si>
    <t>Ruths Chris Steak House Chesterfield</t>
  </si>
  <si>
    <t>Rw 6903</t>
  </si>
  <si>
    <t>Rydell Of Independence</t>
  </si>
  <si>
    <t>S&amp;T Comms</t>
  </si>
  <si>
    <t>S&amp;T Communications</t>
  </si>
  <si>
    <t>Safeway Food Store 0173</t>
  </si>
  <si>
    <t>Saint Louis Bread 616</t>
  </si>
  <si>
    <t>Panera</t>
  </si>
  <si>
    <t>Saizon Ch</t>
  </si>
  <si>
    <t>Salemburg Grill &amp; Restau</t>
  </si>
  <si>
    <t>Saltwater Grille Swansboro</t>
  </si>
  <si>
    <t>Salty Mac Brewing Co</t>
  </si>
  <si>
    <t>Sam Adams</t>
  </si>
  <si>
    <t>Sammamish Point Espresso</t>
  </si>
  <si>
    <t>Sams Club 4704</t>
  </si>
  <si>
    <t>Sams Club</t>
  </si>
  <si>
    <t>Sams Club 6405</t>
  </si>
  <si>
    <t>Sams Club 6432</t>
  </si>
  <si>
    <t>Sams Club 8237</t>
  </si>
  <si>
    <t>Samsclub</t>
  </si>
  <si>
    <t>San Diego International A</t>
  </si>
  <si>
    <t>San Diego Airport</t>
  </si>
  <si>
    <t>San Wn Curb</t>
  </si>
  <si>
    <t>Sanford</t>
  </si>
  <si>
    <t>Santa Fe Cattle Company</t>
  </si>
  <si>
    <t>Sardine Factory</t>
  </si>
  <si>
    <t>Savannah Smiles Dueling Pianos</t>
  </si>
  <si>
    <t>Save Mart Center F&amp;B</t>
  </si>
  <si>
    <t>Save Mart Center</t>
  </si>
  <si>
    <t>Sbux00377</t>
  </si>
  <si>
    <t>Sbux02475</t>
  </si>
  <si>
    <t>Sbux02889</t>
  </si>
  <si>
    <t>Sbux029569</t>
  </si>
  <si>
    <t>Sbux03354</t>
  </si>
  <si>
    <t>Sbux05689</t>
  </si>
  <si>
    <t>Sbux06743</t>
  </si>
  <si>
    <t>Sbux08909</t>
  </si>
  <si>
    <t>Sbux09558</t>
  </si>
  <si>
    <t>Sbux09638</t>
  </si>
  <si>
    <t>Sbux09904</t>
  </si>
  <si>
    <t>Sbux10016</t>
  </si>
  <si>
    <t>Sbux10185</t>
  </si>
  <si>
    <t>Sbux10852</t>
  </si>
  <si>
    <t>Sbux14071</t>
  </si>
  <si>
    <t>Sbux14131</t>
  </si>
  <si>
    <t>Sbux19869</t>
  </si>
  <si>
    <t>Sbux22294</t>
  </si>
  <si>
    <t>Sbux23340</t>
  </si>
  <si>
    <t>Sbux23426</t>
  </si>
  <si>
    <t>Sbux29765</t>
  </si>
  <si>
    <t>Scallywags 2</t>
  </si>
  <si>
    <t>Schiphol Airport Vka</t>
  </si>
  <si>
    <t>Schnuck Markets 133</t>
  </si>
  <si>
    <t>Schnucks</t>
  </si>
  <si>
    <t>Scnb Warsaw</t>
  </si>
  <si>
    <t>Scooters</t>
  </si>
  <si>
    <t>Scooters Coffee</t>
  </si>
  <si>
    <t>Screen Door</t>
  </si>
  <si>
    <t>Sea Airport Parking</t>
  </si>
  <si>
    <t>Sea Goddess  Whale Watching</t>
  </si>
  <si>
    <t>Sea Goddess Whale Watching</t>
  </si>
  <si>
    <t>Sea Harvest Monterey</t>
  </si>
  <si>
    <t>Sea Harvest</t>
  </si>
  <si>
    <t>Senor Pepes Mexican Resta</t>
  </si>
  <si>
    <t>Senor Pepes Mexican Restaurant</t>
  </si>
  <si>
    <t>Sequoia Sandwich Company Ming Ave</t>
  </si>
  <si>
    <t>Sequoia Sandwich Company</t>
  </si>
  <si>
    <t>Shake Shack</t>
  </si>
  <si>
    <t>Shake Shack Conc A Slc</t>
  </si>
  <si>
    <t>Shake Shack Conc C Bna</t>
  </si>
  <si>
    <t>Shake Shack Design Fll</t>
  </si>
  <si>
    <t>Shake Shack Kiosks</t>
  </si>
  <si>
    <t>Shake Shack Las</t>
  </si>
  <si>
    <t>Shake Shack T3 Phx</t>
  </si>
  <si>
    <t>Shamrock Restaurant</t>
  </si>
  <si>
    <t>Shell Oil</t>
  </si>
  <si>
    <t>Shell</t>
  </si>
  <si>
    <t>Shepherds Place</t>
  </si>
  <si>
    <t>Sheraton Centre Toronto</t>
  </si>
  <si>
    <t>Sheraton</t>
  </si>
  <si>
    <t>Sheraton Grand Nashville</t>
  </si>
  <si>
    <t>Sheraton Oklahoma City</t>
  </si>
  <si>
    <t>Shipley Do Nuts Fc2404</t>
  </si>
  <si>
    <t>Shipley Do Nuts</t>
  </si>
  <si>
    <t>Shirt Shack</t>
  </si>
  <si>
    <t>Shobu Japanese Restauran</t>
  </si>
  <si>
    <t>Shobu Japanese Restaurant</t>
  </si>
  <si>
    <t>Short Stop 1</t>
  </si>
  <si>
    <t>Sidewalk Juice Sacramento Airport Termin</t>
  </si>
  <si>
    <t>Sidewalk Juice</t>
  </si>
  <si>
    <t>Signs By Tomorrow Of Ceda</t>
  </si>
  <si>
    <t>Signs By Tomorrow</t>
  </si>
  <si>
    <t>Simply Sweet Cheesecake</t>
  </si>
  <si>
    <t>Sinclair Oil Corporation</t>
  </si>
  <si>
    <t>Sinclair</t>
  </si>
  <si>
    <t>Siouxland Chamber Of Commerce</t>
  </si>
  <si>
    <t>Siouxland</t>
  </si>
  <si>
    <t>Sircon</t>
  </si>
  <si>
    <t>Sixt Rent A Car Pbl</t>
  </si>
  <si>
    <t>Sixt</t>
  </si>
  <si>
    <t>Sixt Usa Ecom</t>
  </si>
  <si>
    <t>Sixt Usa Pos</t>
  </si>
  <si>
    <t>Sjc Einsteins</t>
  </si>
  <si>
    <t>Einsteins</t>
  </si>
  <si>
    <t>Sjc Mi Casa</t>
  </si>
  <si>
    <t>Mi Casa</t>
  </si>
  <si>
    <t>Sjc Temp Peets Coffee Ter</t>
  </si>
  <si>
    <t>Skinny Js 1</t>
  </si>
  <si>
    <t>Skinny Js</t>
  </si>
  <si>
    <t>Sky Dine</t>
  </si>
  <si>
    <t>Sky House Bar &amp; Grill</t>
  </si>
  <si>
    <t>Sl002 Iparkit</t>
  </si>
  <si>
    <t>iParkit</t>
  </si>
  <si>
    <t>Slabys</t>
  </si>
  <si>
    <t>Slc 3044 Trip Advisor</t>
  </si>
  <si>
    <t>Slc 3045 Ksl News</t>
  </si>
  <si>
    <t>KSL News</t>
  </si>
  <si>
    <t>Slc 3050 Slc Essentials</t>
  </si>
  <si>
    <t>Essentials</t>
  </si>
  <si>
    <t>Slc 3052 Liberty Park Mkt</t>
  </si>
  <si>
    <t>Liberty Park Market</t>
  </si>
  <si>
    <t>Slc 6039 Freddys Steakbu</t>
  </si>
  <si>
    <t>Slc Airport Parking</t>
  </si>
  <si>
    <t>Slc Beechers</t>
  </si>
  <si>
    <t>Beechers</t>
  </si>
  <si>
    <t>Slc Jamba Juice Slc</t>
  </si>
  <si>
    <t>Slc Panda Express</t>
  </si>
  <si>
    <t>Slc Unita Brewing Company</t>
  </si>
  <si>
    <t>Unita Brewing Company</t>
  </si>
  <si>
    <t>Sleep Inn &amp; Suites</t>
  </si>
  <si>
    <t>Slim &amp; Huskies</t>
  </si>
  <si>
    <t>Slo Cafe</t>
  </si>
  <si>
    <t>Sloc Regional Airport</t>
  </si>
  <si>
    <t>San Luis Obispo Airport</t>
  </si>
  <si>
    <t>Smart &amp; Final 781</t>
  </si>
  <si>
    <t>Smart &amp; Final</t>
  </si>
  <si>
    <t>Smashburger T3 Dom</t>
  </si>
  <si>
    <t>Smashburger</t>
  </si>
  <si>
    <t>Smokin Java</t>
  </si>
  <si>
    <t>Snipes Mountain Brewery &amp; Restaurant</t>
  </si>
  <si>
    <t>So Fly Pizza</t>
  </si>
  <si>
    <t>Sol Y Luna Mexican Cuisine</t>
  </si>
  <si>
    <t>Sonic Drive In</t>
  </si>
  <si>
    <t>Sonic</t>
  </si>
  <si>
    <t>Ag Association</t>
  </si>
  <si>
    <t>Sorcis Italian Cafe</t>
  </si>
  <si>
    <t>Southern Social</t>
  </si>
  <si>
    <t>Southernaire</t>
  </si>
  <si>
    <t>Southwest Airlines</t>
  </si>
  <si>
    <t>Spa At Intercontinental Hotel</t>
  </si>
  <si>
    <t>Spa At The Intercontinental</t>
  </si>
  <si>
    <t>Spankys Auto Wash Ric</t>
  </si>
  <si>
    <t>Spankys Auto Wash</t>
  </si>
  <si>
    <t>Spark Light</t>
  </si>
  <si>
    <t>Sparks Barbecue</t>
  </si>
  <si>
    <t>Spectrum</t>
  </si>
  <si>
    <t>Spectrum Internet</t>
  </si>
  <si>
    <t>Speedway</t>
  </si>
  <si>
    <t>Speedway Cafe</t>
  </si>
  <si>
    <t>Speedway Pay At Pump</t>
  </si>
  <si>
    <t>Speedway Store W/ Gas</t>
  </si>
  <si>
    <t>Spokane Airport Parking</t>
  </si>
  <si>
    <t>Sports Corner Macomb</t>
  </si>
  <si>
    <t>Sports Corner</t>
  </si>
  <si>
    <t>Sports Page Grill Winterset</t>
  </si>
  <si>
    <t>Sports Page Grill</t>
  </si>
  <si>
    <t>Sprectrum</t>
  </si>
  <si>
    <t>Springhill Suites</t>
  </si>
  <si>
    <t>Springhill Suites Dallas</t>
  </si>
  <si>
    <t>Springhill Suites Oceansi</t>
  </si>
  <si>
    <t>Spyglass Inn</t>
  </si>
  <si>
    <t>Squatters Pub Airport</t>
  </si>
  <si>
    <t>Squatters Pub</t>
  </si>
  <si>
    <t>St Innocent Winery</t>
  </si>
  <si>
    <t>St Louis 5089</t>
  </si>
  <si>
    <t>St Louis Bread</t>
  </si>
  <si>
    <t>St Louis Cardinals</t>
  </si>
  <si>
    <t>Sports</t>
  </si>
  <si>
    <t>St Nicholas Hotel  Restaurant</t>
  </si>
  <si>
    <t>St Nicholas Hotel Restaurant</t>
  </si>
  <si>
    <t>Stadium Sports Bar &amp; Lodge</t>
  </si>
  <si>
    <t>Standard Grain,</t>
  </si>
  <si>
    <t>Office Supplies</t>
  </si>
  <si>
    <t>Staples 1922</t>
  </si>
  <si>
    <t>Staples 582</t>
  </si>
  <si>
    <t>Staples 665</t>
  </si>
  <si>
    <t>Staples Retail 8901</t>
  </si>
  <si>
    <t>Star Communications</t>
  </si>
  <si>
    <t>Star Link</t>
  </si>
  <si>
    <t>Starlink</t>
  </si>
  <si>
    <t>Starbecks Smokehouse</t>
  </si>
  <si>
    <t>Starbucks &amp; Caseys</t>
  </si>
  <si>
    <t>Starbucks 3341 T3</t>
  </si>
  <si>
    <t>Starbucks 800 782 7282</t>
  </si>
  <si>
    <t>Starbucks 80700</t>
  </si>
  <si>
    <t>Starbucks 81390 Iah B20</t>
  </si>
  <si>
    <t>Starbucks B09 W/Deli Ord</t>
  </si>
  <si>
    <t>Starbucks B28 N 84L Dfw</t>
  </si>
  <si>
    <t>Starbucks C 02 Stl</t>
  </si>
  <si>
    <t>Starbucks Coffee</t>
  </si>
  <si>
    <t>Starbucks Coffee 52370</t>
  </si>
  <si>
    <t>Starbucks Coffee 53412</t>
  </si>
  <si>
    <t>Starbucks Conc A Slc</t>
  </si>
  <si>
    <t>Starbucks Digital Open Lo</t>
  </si>
  <si>
    <t>Starbucks E Satellite Dfw</t>
  </si>
  <si>
    <t>Starbucks H06 Ord</t>
  </si>
  <si>
    <t>Starbucks Intl Post Sec</t>
  </si>
  <si>
    <t>Starbucks T1 001067155</t>
  </si>
  <si>
    <t>Starbucks Term B Dfw</t>
  </si>
  <si>
    <t>State Farmers Market Restaurant</t>
  </si>
  <si>
    <t>State Ins Lic517 381</t>
  </si>
  <si>
    <t>Station 24 Cafe</t>
  </si>
  <si>
    <t>Steak N Shake</t>
  </si>
  <si>
    <t>Steak N Shake 154</t>
  </si>
  <si>
    <t>Stellas Kitchen &amp; Bakery</t>
  </si>
  <si>
    <t>Stevo`S</t>
  </si>
  <si>
    <t>Stevos</t>
  </si>
  <si>
    <t>Stinkys Bar &amp; Gril</t>
  </si>
  <si>
    <t>Stock &amp; Bond</t>
  </si>
  <si>
    <t>Stockmans Restaurant</t>
  </si>
  <si>
    <t>Stockyard Saloon</t>
  </si>
  <si>
    <t>Stokes Fresh Food Market</t>
  </si>
  <si>
    <t>Stoney River Legendary St</t>
  </si>
  <si>
    <t>Stoney River</t>
  </si>
  <si>
    <t>Stratford</t>
  </si>
  <si>
    <t>Stratford Internet</t>
  </si>
  <si>
    <t>Street Side Ale House &amp; Eatery Atascad</t>
  </si>
  <si>
    <t>Stubhub</t>
  </si>
  <si>
    <t>Studio Cafe</t>
  </si>
  <si>
    <t>Stumptown Pdx 618</t>
  </si>
  <si>
    <t>Stumptown</t>
  </si>
  <si>
    <t>Subway</t>
  </si>
  <si>
    <t>Subway 13595</t>
  </si>
  <si>
    <t>Subway 22721</t>
  </si>
  <si>
    <t>Subway 34120 0</t>
  </si>
  <si>
    <t>Subway 54263</t>
  </si>
  <si>
    <t>Subway 56927 0</t>
  </si>
  <si>
    <t>Subway 57958 0</t>
  </si>
  <si>
    <t>Subway Pocahontas</t>
  </si>
  <si>
    <t>Suddenlink</t>
  </si>
  <si>
    <t>Sue Sas Catering</t>
  </si>
  <si>
    <t>Sundale School  Farm Show</t>
  </si>
  <si>
    <t>Sunlit Donuts</t>
  </si>
  <si>
    <t>Sunnybrook Shine</t>
  </si>
  <si>
    <t>Sunoco Pump</t>
  </si>
  <si>
    <t>Sunoco</t>
  </si>
  <si>
    <t>Surf City Tsp Lp</t>
  </si>
  <si>
    <t>Surf City</t>
  </si>
  <si>
    <t>Surf Thru</t>
  </si>
  <si>
    <t>Surf Thru Car Wash</t>
  </si>
  <si>
    <t>Surf Thru Carwash</t>
  </si>
  <si>
    <t>Sweetwater Chophouse</t>
  </si>
  <si>
    <t>Swigg Coffee 20Th Pasco</t>
  </si>
  <si>
    <t>Swigg Coffee 20th Pasco</t>
  </si>
  <si>
    <t>Sybergs Chesterfield</t>
  </si>
  <si>
    <t>Sybergs</t>
  </si>
  <si>
    <t>T Mobile</t>
  </si>
  <si>
    <t>T Mobile Home Internet</t>
  </si>
  <si>
    <t>T Mobile Internet</t>
  </si>
  <si>
    <t>Ta Express 279</t>
  </si>
  <si>
    <t>TA Express</t>
  </si>
  <si>
    <t>Ta Starbucks</t>
  </si>
  <si>
    <t>Table For 8 Hospitality</t>
  </si>
  <si>
    <t>Table Mountain Casino Res</t>
  </si>
  <si>
    <t>Taco &amp; Tequila</t>
  </si>
  <si>
    <t>Taco Bell</t>
  </si>
  <si>
    <t>Taco Bell 20548</t>
  </si>
  <si>
    <t>Taco Bell 21167</t>
  </si>
  <si>
    <t>Taco Bell 3207</t>
  </si>
  <si>
    <t>Taco Bell 3631</t>
  </si>
  <si>
    <t>Taco Bell 36765</t>
  </si>
  <si>
    <t>Taco Chela</t>
  </si>
  <si>
    <t>Taco Johns 9197</t>
  </si>
  <si>
    <t>Taco Johns</t>
  </si>
  <si>
    <t>Taco Johns 9367</t>
  </si>
  <si>
    <t>Taco Johns 9431</t>
  </si>
  <si>
    <t>Taco Mama Montgomery</t>
  </si>
  <si>
    <t>Taco Mama</t>
  </si>
  <si>
    <t>Tagg N Go Express Car Wash</t>
  </si>
  <si>
    <t>Tailgaters Sports Bar &amp;</t>
  </si>
  <si>
    <t>Tailgaters Sports Bar</t>
  </si>
  <si>
    <t>Tailwind Ama</t>
  </si>
  <si>
    <t>Tailwind</t>
  </si>
  <si>
    <t>Tailwind Ida</t>
  </si>
  <si>
    <t>Tailwind Lnk</t>
  </si>
  <si>
    <t>Tailwind Mfr</t>
  </si>
  <si>
    <t>Tailwind Psc</t>
  </si>
  <si>
    <t>Tallgrass Tap House</t>
  </si>
  <si>
    <t>Tama County Pork Producers</t>
  </si>
  <si>
    <t>Tamollys Of Jonesboro</t>
  </si>
  <si>
    <t>Tamollys</t>
  </si>
  <si>
    <t>Tamu Realestate 2</t>
  </si>
  <si>
    <t>Tandoori Night</t>
  </si>
  <si>
    <t>Tannahills Restaurant</t>
  </si>
  <si>
    <t>Target Store T  3452</t>
  </si>
  <si>
    <t>Target</t>
  </si>
  <si>
    <t>Target T2737</t>
  </si>
  <si>
    <t>Target T2759</t>
  </si>
  <si>
    <t>Taste Craft Eatery</t>
  </si>
  <si>
    <t>Tav On The Ave</t>
  </si>
  <si>
    <t>Tavern Grill Sioux Falls</t>
  </si>
  <si>
    <t>Tavern Grill</t>
  </si>
  <si>
    <t>Taxi Cab</t>
  </si>
  <si>
    <t>Tdes Hall</t>
  </si>
  <si>
    <t>Tds</t>
  </si>
  <si>
    <t>Tennessee Trading St2129</t>
  </si>
  <si>
    <t>Tequila Jalisco Mexican Restaurant</t>
  </si>
  <si>
    <t>Teryaki House</t>
  </si>
  <si>
    <t>Texan 8</t>
  </si>
  <si>
    <t>Texas Best  Cleburn</t>
  </si>
  <si>
    <t>Texas Best</t>
  </si>
  <si>
    <t>Texas De Brazil Fresno</t>
  </si>
  <si>
    <t>Texas De Brazil</t>
  </si>
  <si>
    <t>Texas Roadhouse</t>
  </si>
  <si>
    <t>Texas Roadhouse 2074</t>
  </si>
  <si>
    <t>Texas Roadhouse Urbandale</t>
  </si>
  <si>
    <t>Texas Secretary Of State</t>
  </si>
  <si>
    <t>Texas Sos Svc</t>
  </si>
  <si>
    <t>Texas T Bone Steakhouse</t>
  </si>
  <si>
    <t>Texs Cafe</t>
  </si>
  <si>
    <t>Tgi Fridays 64306</t>
  </si>
  <si>
    <t>TGI Fridays</t>
  </si>
  <si>
    <t>Tgi Fridays 64307</t>
  </si>
  <si>
    <t>Tgi Fridays 64308</t>
  </si>
  <si>
    <t>The 208</t>
  </si>
  <si>
    <t>The Barrel House</t>
  </si>
  <si>
    <t>The Bbq Pit</t>
  </si>
  <si>
    <t>The Bean</t>
  </si>
  <si>
    <t>The Blushing Peony</t>
  </si>
  <si>
    <t>The Brewery Lodge  Supper Club</t>
  </si>
  <si>
    <t>The Brewery Lodge Supper Club</t>
  </si>
  <si>
    <t>The Brickhouse</t>
  </si>
  <si>
    <t>The Buttered Biscuit Little Rock Parkw</t>
  </si>
  <si>
    <t>The Buttered Biscuit</t>
  </si>
  <si>
    <t>The C Restaurant &amp; Bar</t>
  </si>
  <si>
    <t>The Car Wash Kansas</t>
  </si>
  <si>
    <t>The Citizen Hotel</t>
  </si>
  <si>
    <t>The Clement Monterey</t>
  </si>
  <si>
    <t>The Cliffdiver Santa Monica</t>
  </si>
  <si>
    <t>The Cliffdiver</t>
  </si>
  <si>
    <t>The Cliffs Hotel &amp; Spa</t>
  </si>
  <si>
    <t>The Clubhouse Restaurant</t>
  </si>
  <si>
    <t>The Coca Cola Trademart</t>
  </si>
  <si>
    <t>The Cowboy Inn</t>
  </si>
  <si>
    <t>The Dirty Bird Bar &amp; Grill</t>
  </si>
  <si>
    <t>The Ernest Tubbs Record Shop</t>
  </si>
  <si>
    <t>The Expo Group</t>
  </si>
  <si>
    <t>The Fireside</t>
  </si>
  <si>
    <t>The Fish Hopper</t>
  </si>
  <si>
    <t>The Great Lakes Expo</t>
  </si>
  <si>
    <t>The Green Plate</t>
  </si>
  <si>
    <t>The Greenroom Lounge And</t>
  </si>
  <si>
    <t>The Grille Resturant</t>
  </si>
  <si>
    <t>The Gyros Bar</t>
  </si>
  <si>
    <t>The Hinckley Cafe</t>
  </si>
  <si>
    <t>The Home Depot</t>
  </si>
  <si>
    <t>The Independent Restaurant</t>
  </si>
  <si>
    <t>The Italian Kitchen</t>
  </si>
  <si>
    <t>The Joseph A Luxury Colle</t>
  </si>
  <si>
    <t>The Joseph</t>
  </si>
  <si>
    <t>The London Bridge Pub</t>
  </si>
  <si>
    <t>The Madera Mail Drop</t>
  </si>
  <si>
    <t>The Monterey Bay Aquarium Foundation</t>
  </si>
  <si>
    <t>The National Hotel F And</t>
  </si>
  <si>
    <t>The National Potato Co</t>
  </si>
  <si>
    <t>The Newsroom Pub</t>
  </si>
  <si>
    <t>The Ole Mercantile</t>
  </si>
  <si>
    <t>The Orchard House</t>
  </si>
  <si>
    <t>The Original Pancake House Champaign</t>
  </si>
  <si>
    <t>The Other Bar</t>
  </si>
  <si>
    <t>The Other Place Cedar Falls 2</t>
  </si>
  <si>
    <t>The Other Place</t>
  </si>
  <si>
    <t>The Packinghouse</t>
  </si>
  <si>
    <t>The Palms Restaurant</t>
  </si>
  <si>
    <t>The Peabody Memphis F&amp;B</t>
  </si>
  <si>
    <t>The Peabody</t>
  </si>
  <si>
    <t>The Peabody Memphis Fd</t>
  </si>
  <si>
    <t>The Pizza Factory</t>
  </si>
  <si>
    <t>The Plaza Restaurant</t>
  </si>
  <si>
    <t>The Plaza Restaurant &amp; Oyster</t>
  </si>
  <si>
    <t>The Point Patio &amp; Bistro</t>
  </si>
  <si>
    <t>The Prime Rib</t>
  </si>
  <si>
    <t>The Proper Sandwich</t>
  </si>
  <si>
    <t>The Pub</t>
  </si>
  <si>
    <t>The Purple Goat</t>
  </si>
  <si>
    <t>The Refinery</t>
  </si>
  <si>
    <t>The Refinery Fieldhouse &amp; Event Center (</t>
  </si>
  <si>
    <t>The Salty Seal</t>
  </si>
  <si>
    <t>The Sardine Factory</t>
  </si>
  <si>
    <t>The Smoked Culture</t>
  </si>
  <si>
    <t>The Smokey Bone Bbq</t>
  </si>
  <si>
    <t>The Social Of Jonesboro</t>
  </si>
  <si>
    <t>The Social</t>
  </si>
  <si>
    <t>The Sourcing Group</t>
  </si>
  <si>
    <t>The Stage On Broadway</t>
  </si>
  <si>
    <t>The Steel Grill</t>
  </si>
  <si>
    <t>The Stillery Downtown</t>
  </si>
  <si>
    <t>The Tangent</t>
  </si>
  <si>
    <t>The Trailhead</t>
  </si>
  <si>
    <t>The Tunnel Car Wash</t>
  </si>
  <si>
    <t>The Twelve Thirty Club</t>
  </si>
  <si>
    <t>The Ups Store</t>
  </si>
  <si>
    <t>The Ups Store 3837</t>
  </si>
  <si>
    <t>The Ups Store 6661</t>
  </si>
  <si>
    <t>The Upstate Tavern</t>
  </si>
  <si>
    <t>The Venue Mankato</t>
  </si>
  <si>
    <t>The Venue</t>
  </si>
  <si>
    <t>The Vintage Press Rstr</t>
  </si>
  <si>
    <t>The Vintage Press Restaurante</t>
  </si>
  <si>
    <t>The Wash Bar</t>
  </si>
  <si>
    <t>The Well At Smf 679</t>
  </si>
  <si>
    <t>The Well</t>
  </si>
  <si>
    <t>The Westin Westminster</t>
  </si>
  <si>
    <t>Westin</t>
  </si>
  <si>
    <t>The Whaling Station</t>
  </si>
  <si>
    <t>The Windsor Hotel</t>
  </si>
  <si>
    <t>The Windsor Hotel Dining Room</t>
  </si>
  <si>
    <t>Theparkingspot 712Rc</t>
  </si>
  <si>
    <t>The Parking Spot</t>
  </si>
  <si>
    <t>Theparkingspot 773Rc</t>
  </si>
  <si>
    <t>Theparkingspot Ecw775</t>
  </si>
  <si>
    <t>Theparkingspot Tips</t>
  </si>
  <si>
    <t>Theritzcarltonranchomi/Fr</t>
  </si>
  <si>
    <t>Three Barrel Brewing Co</t>
  </si>
  <si>
    <t>Three Rivers Cvtn Ctr</t>
  </si>
  <si>
    <t>Tidal Coffee</t>
  </si>
  <si>
    <t>Tidal Wave Auto Spa Sear</t>
  </si>
  <si>
    <t>Tidal Wave Auto Spa Wash</t>
  </si>
  <si>
    <t>Tiltp Shadrachs Sc012</t>
  </si>
  <si>
    <t>Shadrachs</t>
  </si>
  <si>
    <t>Tim Hortons</t>
  </si>
  <si>
    <t>Timber Lodge Or Grand Res</t>
  </si>
  <si>
    <t>Timberline Restaurant</t>
  </si>
  <si>
    <t>Tips Pmc</t>
  </si>
  <si>
    <t>Tipsy Putt 95 Prescott Ave Monterey</t>
  </si>
  <si>
    <t>Tipsy Putt</t>
  </si>
  <si>
    <t>Tmacs</t>
  </si>
  <si>
    <t>Tmobile</t>
  </si>
  <si>
    <t>Tokyo House</t>
  </si>
  <si>
    <t>Tommy Vaughns</t>
  </si>
  <si>
    <t>Tommys Express Car Wash</t>
  </si>
  <si>
    <t>Tonys 2T Auto,</t>
  </si>
  <si>
    <t>Tonys 2T Auto</t>
  </si>
  <si>
    <t>Tootn Totum Carwash</t>
  </si>
  <si>
    <t>Tootsies Orchid Lounge</t>
  </si>
  <si>
    <t>Top Flight Grill</t>
  </si>
  <si>
    <t>Torch Club</t>
  </si>
  <si>
    <t>Toscana</t>
  </si>
  <si>
    <t>Total Travel</t>
  </si>
  <si>
    <t>Total Wine &amp; More 1119Web</t>
  </si>
  <si>
    <t>Total Wine &amp; More</t>
  </si>
  <si>
    <t>Totonacos Mexican Grill</t>
  </si>
  <si>
    <t>Town &amp; Country Kitchen</t>
  </si>
  <si>
    <t>Towneplace Suites</t>
  </si>
  <si>
    <t>Towneplace Suites  Twin F</t>
  </si>
  <si>
    <t>Towneplace Suites By Marr</t>
  </si>
  <si>
    <t>Trainwreck Westport Plaza</t>
  </si>
  <si>
    <t>Trainwreck</t>
  </si>
  <si>
    <t>Trapala Restaurant</t>
  </si>
  <si>
    <t>Travel Reservation Us</t>
  </si>
  <si>
    <t>Travel Reservation</t>
  </si>
  <si>
    <t>Travel Reservation Usa</t>
  </si>
  <si>
    <t>Travel Stop 216 &amp; Village</t>
  </si>
  <si>
    <t>Travelcenters/America 167</t>
  </si>
  <si>
    <t>Tres Hermanos 1</t>
  </si>
  <si>
    <t>Tres Hermanos</t>
  </si>
  <si>
    <t>Treylor Park</t>
  </si>
  <si>
    <t>Tri Cities Tap &amp; Barrel</t>
  </si>
  <si>
    <t>Tribute Portfolio Sol Cyp</t>
  </si>
  <si>
    <t>Tribute Portfolio</t>
  </si>
  <si>
    <t>Tropical Smoothie Cafe</t>
  </si>
  <si>
    <t>Tropical Smoothie Cafe Ar</t>
  </si>
  <si>
    <t>Tru By Hilton</t>
  </si>
  <si>
    <t>Truck Stuff</t>
  </si>
  <si>
    <t>Trueleap Technologies</t>
  </si>
  <si>
    <t>Trueleap Thechnologies</t>
  </si>
  <si>
    <t>Tst The Operators  Dallas</t>
  </si>
  <si>
    <t>The Operators</t>
  </si>
  <si>
    <t>Tsunami Express Carwash</t>
  </si>
  <si>
    <t>Ttr Shipping</t>
  </si>
  <si>
    <t>Tuckers Bbq</t>
  </si>
  <si>
    <t>Tulare County Cattle Women</t>
  </si>
  <si>
    <t>Tulare County Sheriffs Police Activities</t>
  </si>
  <si>
    <t>Tulare County Sherriff Posse</t>
  </si>
  <si>
    <t>Turo</t>
  </si>
  <si>
    <t>Twin Flls Holiday Inn Exp</t>
  </si>
  <si>
    <t>Twin Peaks Drive In</t>
  </si>
  <si>
    <t>Twin Peaks</t>
  </si>
  <si>
    <t>Twin Peaks West Wichita</t>
  </si>
  <si>
    <t>Twisted Sports Bar &amp; Grill</t>
  </si>
  <si>
    <t>Tyson Communication</t>
  </si>
  <si>
    <t>Uber</t>
  </si>
  <si>
    <t>Uber Eats</t>
  </si>
  <si>
    <t>Uber Pass</t>
  </si>
  <si>
    <t>Uber Rides</t>
  </si>
  <si>
    <t>Ucd Ag &amp; Natural Rsrc Tn</t>
  </si>
  <si>
    <t>Umaimon Ramen Kitchen Utrecht Bv</t>
  </si>
  <si>
    <t>Uncharted Adventures Cafe</t>
  </si>
  <si>
    <t>Uncle Harrys Ny Bagelry River Park</t>
  </si>
  <si>
    <t>Unified Symposium</t>
  </si>
  <si>
    <t>United Airlines</t>
  </si>
  <si>
    <t>United Airlines Arc</t>
  </si>
  <si>
    <t>United Elec Ticketng</t>
  </si>
  <si>
    <t>United Potato Growers Of</t>
  </si>
  <si>
    <t>United Supermarket 525</t>
  </si>
  <si>
    <t>United Supermarket</t>
  </si>
  <si>
    <t>United Way Of Tulare County</t>
  </si>
  <si>
    <t>Univ Of Ill U Of I Ticket</t>
  </si>
  <si>
    <t>University of Illinois</t>
  </si>
  <si>
    <t>Univ Of Illinois U Of I W</t>
  </si>
  <si>
    <t>Unwired</t>
  </si>
  <si>
    <t>Upe Express Pearson Tvm31</t>
  </si>
  <si>
    <t>Toronto Airport</t>
  </si>
  <si>
    <t>Upe Express Union Tvm 25</t>
  </si>
  <si>
    <t>Ups Center 2956</t>
  </si>
  <si>
    <t>Ups Store 7081</t>
  </si>
  <si>
    <t>Ups Uis Us</t>
  </si>
  <si>
    <t>Urbane Cafe 14</t>
  </si>
  <si>
    <t>Us Cellular</t>
  </si>
  <si>
    <t>US Cellular</t>
  </si>
  <si>
    <t>Us Poultry &amp; Egg Association,</t>
  </si>
  <si>
    <t>Us Poultry &amp; Egg Association</t>
  </si>
  <si>
    <t>Usps Po Bluffton</t>
  </si>
  <si>
    <t>Usps Po Canandaigua</t>
  </si>
  <si>
    <t>Usps Po El Centro</t>
  </si>
  <si>
    <t>Usps Po Fond Du Lac</t>
  </si>
  <si>
    <t>Usps Po Garden City</t>
  </si>
  <si>
    <t>Usps Po Godfrey</t>
  </si>
  <si>
    <t>Usps Po Havana</t>
  </si>
  <si>
    <t>Usps Po Kingman</t>
  </si>
  <si>
    <t>Usps Po Lincoln</t>
  </si>
  <si>
    <t>Usps Po Mason City</t>
  </si>
  <si>
    <t>Usps Po Mineral Point</t>
  </si>
  <si>
    <t>Usps Po Montgomery Villag</t>
  </si>
  <si>
    <t>Usps Po Parchment</t>
  </si>
  <si>
    <t>Usps Po Valley Center</t>
  </si>
  <si>
    <t>Usps Po Valley City</t>
  </si>
  <si>
    <t>Usu Event Services</t>
  </si>
  <si>
    <t>Utrecht Centraal Vka</t>
  </si>
  <si>
    <t>Vagabond Pizza</t>
  </si>
  <si>
    <t>Valero</t>
  </si>
  <si>
    <t>Vallarta Supermarket</t>
  </si>
  <si>
    <t>Valley Oaks Golf Course Restaura</t>
  </si>
  <si>
    <t>Valley Oaks Golf Course</t>
  </si>
  <si>
    <t>Valley Oaks Golf Course Retail</t>
  </si>
  <si>
    <t>Vaquero Mexican Rest</t>
  </si>
  <si>
    <t>Vaquero Mexican Restaurant</t>
  </si>
  <si>
    <t>Various</t>
  </si>
  <si>
    <t>Velvet Taco Afh</t>
  </si>
  <si>
    <t>Velvet Taco</t>
  </si>
  <si>
    <t>Venmo</t>
  </si>
  <si>
    <t>Verge Group</t>
  </si>
  <si>
    <t>Verge Tersylbran Jv</t>
  </si>
  <si>
    <t>Verizon</t>
  </si>
  <si>
    <t>Verizon Wifi</t>
  </si>
  <si>
    <t>Version</t>
  </si>
  <si>
    <t>Vfw Post 1778</t>
  </si>
  <si>
    <t>Vfw Post</t>
  </si>
  <si>
    <t>Villa Castrioti Nashville</t>
  </si>
  <si>
    <t>Villa Castrioti</t>
  </si>
  <si>
    <t>Village Do It Best Hardw</t>
  </si>
  <si>
    <t>Village Do It Best Hardware</t>
  </si>
  <si>
    <t>Vision Wifi</t>
  </si>
  <si>
    <t>Visitors Center</t>
  </si>
  <si>
    <t>Vol Svc Seattle Mariners</t>
  </si>
  <si>
    <t>Seattle Mariners</t>
  </si>
  <si>
    <t>Vons Division</t>
  </si>
  <si>
    <t>Vons</t>
  </si>
  <si>
    <t>Vranoci Italian Cafe &amp; P</t>
  </si>
  <si>
    <t>Vranoci Italian Café</t>
  </si>
  <si>
    <t>Vue Grille &amp; Bar</t>
  </si>
  <si>
    <t>Vwc American Falls Farm S</t>
  </si>
  <si>
    <t>Vwc Rexburg Farm Store</t>
  </si>
  <si>
    <t>Rexburg Farm Store</t>
  </si>
  <si>
    <t>Wa Ins Commissioner</t>
  </si>
  <si>
    <t>Washinton Insurance Commissioner</t>
  </si>
  <si>
    <t>Wabash</t>
  </si>
  <si>
    <t>Wae Sales</t>
  </si>
  <si>
    <t>Waffle House 2469</t>
  </si>
  <si>
    <t>Waffle House</t>
  </si>
  <si>
    <t>Wal Mart</t>
  </si>
  <si>
    <t>Wal Mart 2536</t>
  </si>
  <si>
    <t>Wal Mart Supercenter 1150</t>
  </si>
  <si>
    <t>Wal Mart Supercenter 197</t>
  </si>
  <si>
    <t>Wal Mart Supercenter 1995</t>
  </si>
  <si>
    <t>Wal Mart Supercenter 3847</t>
  </si>
  <si>
    <t>Wal Mart Supercenter 4695</t>
  </si>
  <si>
    <t>Wal Mart Supercenter 5494</t>
  </si>
  <si>
    <t>Wal Mart Supercenter 5743</t>
  </si>
  <si>
    <t>Wal Mart Supercenter 5748</t>
  </si>
  <si>
    <t>Walgreens 09157</t>
  </si>
  <si>
    <t>Walgreens</t>
  </si>
  <si>
    <t>Walgreens 10640</t>
  </si>
  <si>
    <t>Walk On Sports Bistreau G</t>
  </si>
  <si>
    <t>Walk Ons Sports Bistreau</t>
  </si>
  <si>
    <t>Walmart</t>
  </si>
  <si>
    <t>Walmart 4321 Fuel</t>
  </si>
  <si>
    <t>Walnut Creek Opco</t>
  </si>
  <si>
    <t>Washington Park At Pdx 54</t>
  </si>
  <si>
    <t>Washington State University</t>
  </si>
  <si>
    <t>Wassabi Off The Hook</t>
  </si>
  <si>
    <t>Water Association Of Kern County</t>
  </si>
  <si>
    <t>Water Assoication</t>
  </si>
  <si>
    <t>Waterloo Fiber</t>
  </si>
  <si>
    <t>Waterway 110 Chesterfi</t>
  </si>
  <si>
    <t>Waterway</t>
  </si>
  <si>
    <t>Wayfair</t>
  </si>
  <si>
    <t>Wayne Cty Airport</t>
  </si>
  <si>
    <t>Webce</t>
  </si>
  <si>
    <t>Webster University</t>
  </si>
  <si>
    <t>Weidmanns</t>
  </si>
  <si>
    <t>Wendell Dairy Days</t>
  </si>
  <si>
    <t>Wendys</t>
  </si>
  <si>
    <t>Wendys  632</t>
  </si>
  <si>
    <t>Wendys 12308</t>
  </si>
  <si>
    <t>Wendys 5290</t>
  </si>
  <si>
    <t>Wendys 5325</t>
  </si>
  <si>
    <t>Wendys 9494</t>
  </si>
  <si>
    <t>Weship Store</t>
  </si>
  <si>
    <t>WeShip Store</t>
  </si>
  <si>
    <t>West Point</t>
  </si>
  <si>
    <t>West Woods Bbq &amp; Spice</t>
  </si>
  <si>
    <t>Westchester</t>
  </si>
  <si>
    <t>Western Growers Assoc</t>
  </si>
  <si>
    <t>Western Wa Agricultural Association</t>
  </si>
  <si>
    <t>Westjet Bsp</t>
  </si>
  <si>
    <t>WestJet</t>
  </si>
  <si>
    <t>Westjet Main Sabre</t>
  </si>
  <si>
    <t>Westwoods Bbq &amp; Spice Co</t>
  </si>
  <si>
    <t>Wfh Internet</t>
  </si>
  <si>
    <t>Wfh January</t>
  </si>
  <si>
    <t>WFH WiFi</t>
  </si>
  <si>
    <t>Wh Smith Travel Retail</t>
  </si>
  <si>
    <t>Whale Watcher Cafe</t>
  </si>
  <si>
    <t>Whataburger 1349</t>
  </si>
  <si>
    <t>Whataburger 538</t>
  </si>
  <si>
    <t>Whatcha Smokin Bbq</t>
  </si>
  <si>
    <t>Whiskey &amp; Rye</t>
  </si>
  <si>
    <t>Whiskey Creek Wood Fire Grill Norfolk</t>
  </si>
  <si>
    <t>Whiskey Creek Wood Fire Grill</t>
  </si>
  <si>
    <t>Whistle Exp Wash 246</t>
  </si>
  <si>
    <t>Whistle Express Car Wash</t>
  </si>
  <si>
    <t>White Elephant Saloon Ft Worth</t>
  </si>
  <si>
    <t>Whitepages</t>
  </si>
  <si>
    <t>Whitetail Lanes</t>
  </si>
  <si>
    <t>Whitewater Car Wash Wx</t>
  </si>
  <si>
    <t>Whitewater Car Wash</t>
  </si>
  <si>
    <t>Wicks Steak Place</t>
  </si>
  <si>
    <t>Wild Jacks Kettleman</t>
  </si>
  <si>
    <t>Wild Jacks</t>
  </si>
  <si>
    <t>Wild Jacks Traver</t>
  </si>
  <si>
    <t>Winco</t>
  </si>
  <si>
    <t>Wingers Restaurant &amp; Alehouse</t>
  </si>
  <si>
    <t>Wings To Go Alexander</t>
  </si>
  <si>
    <t>Wings To Go</t>
  </si>
  <si>
    <t>Wings To Go Parkwood</t>
  </si>
  <si>
    <t>Wintek</t>
  </si>
  <si>
    <t>Wizard Wash</t>
  </si>
  <si>
    <t>Wood Inn</t>
  </si>
  <si>
    <t>Woodbury Co Clrk Of Court</t>
  </si>
  <si>
    <t>Woodbury County Clerk Of Court</t>
  </si>
  <si>
    <t>Woodbury County</t>
  </si>
  <si>
    <t>Wooden Nickel Sliverton</t>
  </si>
  <si>
    <t>Wooden Nickel</t>
  </si>
  <si>
    <t>Work From Home Stipend</t>
  </si>
  <si>
    <t>Wright &amp; Company</t>
  </si>
  <si>
    <t>Wtc</t>
  </si>
  <si>
    <t>Wtc Fiber</t>
  </si>
  <si>
    <t>WTC Fiber</t>
  </si>
  <si>
    <t>Wundermart Js0033</t>
  </si>
  <si>
    <t>Wws Inc Dba City Limits Convention Cente</t>
  </si>
  <si>
    <t>City Limits Convention Center</t>
  </si>
  <si>
    <t>Wws Memberships,</t>
  </si>
  <si>
    <t>Www4Allpromos</t>
  </si>
  <si>
    <t>Vista Print</t>
  </si>
  <si>
    <t>Wwwvistaprint</t>
  </si>
  <si>
    <t>X</t>
  </si>
  <si>
    <t>X Bar Steakhouse</t>
  </si>
  <si>
    <t>Xfinity</t>
  </si>
  <si>
    <t>Xfinity Internet</t>
  </si>
  <si>
    <t>Xfinity/Comcast</t>
  </si>
  <si>
    <t>Xit Woodfire Grill</t>
  </si>
  <si>
    <t>Yard House 8335</t>
  </si>
  <si>
    <t>Yard House</t>
  </si>
  <si>
    <t>Yard House 8351</t>
  </si>
  <si>
    <t>Yeppa &amp; Co</t>
  </si>
  <si>
    <t>Yesway 1202</t>
  </si>
  <si>
    <t>Yesway</t>
  </si>
  <si>
    <t>Yo Ranch Steak House</t>
  </si>
  <si>
    <t>Yoimi Sushi &amp; Hibachi Twi</t>
  </si>
  <si>
    <t>Yolo</t>
  </si>
  <si>
    <t>Yorkville Christian School Ffa</t>
  </si>
  <si>
    <t>Yorkville Christian School</t>
  </si>
  <si>
    <t>Yosemite Ranch</t>
  </si>
  <si>
    <t>Yyz Tim Hortons Kiosk 710</t>
  </si>
  <si>
    <t>Yyz Urban Crave</t>
  </si>
  <si>
    <t>Urban Crave</t>
  </si>
  <si>
    <t>Zahavy Limousine</t>
  </si>
  <si>
    <t>Zeeks Pizza Redmond</t>
  </si>
  <si>
    <t>Zeeks Pizza</t>
  </si>
  <si>
    <t>Zeffy</t>
  </si>
  <si>
    <t>Ziply</t>
  </si>
  <si>
    <t>Zsavooz</t>
  </si>
  <si>
    <t>Zskss Assoc Esprss 1</t>
  </si>
  <si>
    <t>Zzang Hot Dog &amp; Chicken</t>
  </si>
  <si>
    <t>KLM Airlines</t>
  </si>
  <si>
    <t>Jetsplash</t>
  </si>
  <si>
    <t>Ohare Airport</t>
  </si>
  <si>
    <t>Other Transportation</t>
  </si>
  <si>
    <t>Standard Grain</t>
  </si>
  <si>
    <t>BamSEC</t>
  </si>
  <si>
    <t>AICPA</t>
  </si>
  <si>
    <t>Other Admin</t>
  </si>
  <si>
    <t>Fond du Lac</t>
  </si>
  <si>
    <t>Fond du Lac Chamber of Commerce</t>
  </si>
  <si>
    <t>Georgia Clerks Authority</t>
  </si>
  <si>
    <t>CFU</t>
  </si>
  <si>
    <t>Five Points News</t>
  </si>
  <si>
    <t>5 Travel</t>
  </si>
  <si>
    <t>Indianapolis Airport</t>
  </si>
  <si>
    <t>Tommy's Express</t>
  </si>
  <si>
    <t>18Th &amp; Vine</t>
  </si>
  <si>
    <t>Notary</t>
  </si>
  <si>
    <t>UCD Ag &amp; Natural Resource</t>
  </si>
  <si>
    <t>Saizon</t>
  </si>
  <si>
    <t>Missouri Cattlemen Association</t>
  </si>
  <si>
    <t>Idaho Falls Airport</t>
  </si>
  <si>
    <t>C Store</t>
  </si>
  <si>
    <t>Olympus</t>
  </si>
  <si>
    <t>AMI Supply</t>
  </si>
  <si>
    <t>East Idaho Ag Hall of Fame</t>
  </si>
  <si>
    <t>Lime Lite</t>
  </si>
  <si>
    <t>L &amp; L</t>
  </si>
  <si>
    <t>Chesapeake Bay Bridge And Toll</t>
  </si>
  <si>
    <t>NY Tollway</t>
  </si>
  <si>
    <t>RaceWay</t>
  </si>
  <si>
    <t>Rundle Market</t>
  </si>
  <si>
    <t>Smith Travel</t>
  </si>
  <si>
    <t>Kid Rocks Honky Tonk</t>
  </si>
  <si>
    <t>Albert Lea</t>
  </si>
  <si>
    <t>Chowbus</t>
  </si>
  <si>
    <t>Chain Food  Beverage</t>
  </si>
  <si>
    <t>Short Stop</t>
  </si>
  <si>
    <t>19 Dough</t>
  </si>
  <si>
    <t>Appetize</t>
  </si>
  <si>
    <t>Wundermart</t>
  </si>
  <si>
    <t>Low Country</t>
  </si>
  <si>
    <t>Scallywags</t>
  </si>
  <si>
    <t>Piedmont Mart</t>
  </si>
  <si>
    <t>Fat Hudson</t>
  </si>
  <si>
    <t>Travel At Ease</t>
  </si>
  <si>
    <t>Air Capital Mark</t>
  </si>
  <si>
    <t>Lodge Columbia Point</t>
  </si>
  <si>
    <t>Idaho Oregon Fruit &amp; Vegetable Association</t>
  </si>
  <si>
    <t>Georgia Fruit</t>
  </si>
  <si>
    <t>Parking Misc</t>
  </si>
  <si>
    <t>Cambridge Suites</t>
  </si>
  <si>
    <t>Element Hotel</t>
  </si>
  <si>
    <t>Daniels Summit Lodge Resort</t>
  </si>
  <si>
    <t>Fraser Suites</t>
  </si>
  <si>
    <t>Hammock Beach Resort Lodge</t>
  </si>
  <si>
    <t>Timber Lodge</t>
  </si>
  <si>
    <t>Tru</t>
  </si>
  <si>
    <t>The National Hotel</t>
  </si>
  <si>
    <t>Inntel Hotels</t>
  </si>
  <si>
    <t>Tru By Hilton Garner</t>
  </si>
  <si>
    <t>Red Roof Inn &amp; Suites D</t>
  </si>
  <si>
    <t>Red roof Inn &amp; Suites</t>
  </si>
  <si>
    <t>Dragonflygolf</t>
  </si>
  <si>
    <t>OReilly</t>
  </si>
  <si>
    <t>Zushi Barangaroo</t>
  </si>
  <si>
    <t>Zurchers 113</t>
  </si>
  <si>
    <t>Zuckers Bagels &amp; Smoked Fish Bryant P</t>
  </si>
  <si>
    <t>Zskit Thorpfruit Antiqu</t>
  </si>
  <si>
    <t>Zolna Yachts</t>
  </si>
  <si>
    <t>Zoftig Eatery</t>
  </si>
  <si>
    <t>Zips Car Wash,</t>
  </si>
  <si>
    <t>Zips</t>
  </si>
  <si>
    <t>Ziply Fibre</t>
  </si>
  <si>
    <t>Zipley Fiber</t>
  </si>
  <si>
    <t>Zinburger N2 Phx</t>
  </si>
  <si>
    <t>Ziggis Coffee Denver</t>
  </si>
  <si>
    <t>Zieglers New York Pizzia</t>
  </si>
  <si>
    <t>Zaza Cuban Comfort Food Oia Gng1</t>
  </si>
  <si>
    <t>Zaxbys Of Erwin</t>
  </si>
  <si>
    <t>Zaxbys 74101</t>
  </si>
  <si>
    <t>Zaxbys  60902</t>
  </si>
  <si>
    <t>Zaxbys</t>
  </si>
  <si>
    <t>Zany Graze</t>
  </si>
  <si>
    <t>Yxis Arepas  Gordito</t>
  </si>
  <si>
    <t>Yuba Sutter Fair Heritage</t>
  </si>
  <si>
    <t>Yu Jie Xian Jin  Xin Jia Po</t>
  </si>
  <si>
    <t>Youngbloods Cafe &amp; Catering</t>
  </si>
  <si>
    <t>Yogurtland Ca 175</t>
  </si>
  <si>
    <t>Yeti Coolers</t>
  </si>
  <si>
    <t>Yellow Cab</t>
  </si>
  <si>
    <t>Yayas Euro Bistro</t>
  </si>
  <si>
    <t>Yard House 8374</t>
  </si>
  <si>
    <t>Yard House 8362</t>
  </si>
  <si>
    <t>Yard House 8341</t>
  </si>
  <si>
    <t>Yankum Ropes</t>
  </si>
  <si>
    <t>Yamato Japanese Rest</t>
  </si>
  <si>
    <t>Xx</t>
  </si>
  <si>
    <t>Xfinity (Comcast)</t>
  </si>
  <si>
    <t>Wxyz Lounge</t>
  </si>
  <si>
    <t>Wwwplatepasscom</t>
  </si>
  <si>
    <t>Wwwfatphillsdiner</t>
  </si>
  <si>
    <t>Wwwbestbuy 888</t>
  </si>
  <si>
    <t>Wws, Inc D/B/A City Limits Convention</t>
  </si>
  <si>
    <t>Wrwa Pex0118</t>
  </si>
  <si>
    <t>Wrwa</t>
  </si>
  <si>
    <t>Wrigley Rooftops</t>
  </si>
  <si>
    <t>Wrights Bbq Little Rock</t>
  </si>
  <si>
    <t>Wrangler Inn</t>
  </si>
  <si>
    <t>Wow Bao</t>
  </si>
  <si>
    <t>World News &amp; Gifts Gate</t>
  </si>
  <si>
    <t>World Ag Expo Catering Vendor</t>
  </si>
  <si>
    <t>Work From Home September</t>
  </si>
  <si>
    <t>Work From Home</t>
  </si>
  <si>
    <t>Woolys The Oyster Loft</t>
  </si>
  <si>
    <t>Woodys Barbq</t>
  </si>
  <si>
    <t>Woodward Nro Use This One</t>
  </si>
  <si>
    <t>Woods Coffee</t>
  </si>
  <si>
    <t>Woodies Wash Shack</t>
  </si>
  <si>
    <t>Woodfire Grille</t>
  </si>
  <si>
    <t>Wooden Nickel Sublimity</t>
  </si>
  <si>
    <t>Wolfgang Puck Sydney Airport</t>
  </si>
  <si>
    <t>Wolfgang Puck Exp B07 Ord</t>
  </si>
  <si>
    <t>Wolf Creek Golf Club</t>
  </si>
  <si>
    <t>Wix Com</t>
  </si>
  <si>
    <t>Wix</t>
  </si>
  <si>
    <t>Wintun Mini Mart</t>
  </si>
  <si>
    <t>Winkelisinkel</t>
  </si>
  <si>
    <t>Wingstop52610</t>
  </si>
  <si>
    <t>Wingstop 50847</t>
  </si>
  <si>
    <t>Wingstop 1740</t>
  </si>
  <si>
    <t>Wine Industry Network</t>
  </si>
  <si>
    <t>Wine Industry Financial Symposium</t>
  </si>
  <si>
    <t>Windy City Grille Como</t>
  </si>
  <si>
    <t>Windsors Pub</t>
  </si>
  <si>
    <t>Wilmington Internati</t>
  </si>
  <si>
    <t>Willys Mexicana Grill</t>
  </si>
  <si>
    <t>Williams Woolshed</t>
  </si>
  <si>
    <t>Willamette Valley Vineyards</t>
  </si>
  <si>
    <t>Willamette Valley Pie Co Retail Store</t>
  </si>
  <si>
    <t>Will Rogers International Airport</t>
  </si>
  <si>
    <t>Wild Bills Sports Saloon Fargo</t>
  </si>
  <si>
    <t>Wifi</t>
  </si>
  <si>
    <t>Wienerschnitzel 470</t>
  </si>
  <si>
    <t>Wichita West</t>
  </si>
  <si>
    <t>Whsmith Perth T1 Dom Ctn/In Motion</t>
  </si>
  <si>
    <t>Whsmith At Den 558</t>
  </si>
  <si>
    <t>Whs Melt2 Pierd</t>
  </si>
  <si>
    <t>Wholefoods Market/Boi</t>
  </si>
  <si>
    <t>Whiteys Br &amp; Grill</t>
  </si>
  <si>
    <t>Whiteys Bar &amp; Grill</t>
  </si>
  <si>
    <t>White Horse Spiirits &amp; Ki</t>
  </si>
  <si>
    <t>White Horse Bar</t>
  </si>
  <si>
    <t>White Bluffs Brewing</t>
  </si>
  <si>
    <t>Whistle Pig Coffee Stop</t>
  </si>
  <si>
    <t>Whistle Express Wash 105</t>
  </si>
  <si>
    <t>Whiskey Row Scottsdale</t>
  </si>
  <si>
    <t>Whiskey Road Tavern &amp; Grill</t>
  </si>
  <si>
    <t>Whiskey Cake Plano</t>
  </si>
  <si>
    <t>Whiskey Acres Distilling Co</t>
  </si>
  <si>
    <t>Whims</t>
  </si>
  <si>
    <t>Whidbey Coffee 20 Burlington</t>
  </si>
  <si>
    <t>Whataburger 334</t>
  </si>
  <si>
    <t>Whataburger 333</t>
  </si>
  <si>
    <t>Whataburger 1409</t>
  </si>
  <si>
    <t>Whataburger 1025</t>
  </si>
  <si>
    <t>Wharf Supermarket</t>
  </si>
  <si>
    <t>Wh Smith Amsterdam</t>
  </si>
  <si>
    <t>Wfh Stipend</t>
  </si>
  <si>
    <t>Wfh October</t>
  </si>
  <si>
    <t>Wfh November</t>
  </si>
  <si>
    <t>Wfh December</t>
  </si>
  <si>
    <t>Wfh</t>
  </si>
  <si>
    <t>Wetzels Pretzels S 249 Viejas Outlets</t>
  </si>
  <si>
    <t>Westport Social</t>
  </si>
  <si>
    <t>Westpoint</t>
  </si>
  <si>
    <t>Westmorland Date Shake</t>
  </si>
  <si>
    <t>Westlink Auto Service</t>
  </si>
  <si>
    <t>Westjet</t>
  </si>
  <si>
    <t>Westin St Louis F&amp;B</t>
  </si>
  <si>
    <t>Westin St Louis</t>
  </si>
  <si>
    <t>Westin Sarasota F&amp;B</t>
  </si>
  <si>
    <t>Westin Sarasota</t>
  </si>
  <si>
    <t>Westin Perth</t>
  </si>
  <si>
    <t>Westin Kierland</t>
  </si>
  <si>
    <t>Westin Hotel Peachtree</t>
  </si>
  <si>
    <t>Westin Denver Int Ap Dine</t>
  </si>
  <si>
    <t>Westin Cape Coral At Mv F</t>
  </si>
  <si>
    <t>Western Iowa Dairy Alliance</t>
  </si>
  <si>
    <t>Western Governors University</t>
  </si>
  <si>
    <t>West Coast Sourdough Sacramento Airpor</t>
  </si>
  <si>
    <t>West Coast Advisors</t>
  </si>
  <si>
    <t>West 2301 Mcgee Garage</t>
  </si>
  <si>
    <t>Wendys Of Tennessee</t>
  </si>
  <si>
    <t>Wendys Of Missouri 9</t>
  </si>
  <si>
    <t>Wendys Of Missouri 20</t>
  </si>
  <si>
    <t>Wendys Lga B 12894</t>
  </si>
  <si>
    <t>Wendys 9649</t>
  </si>
  <si>
    <t>Wendys 8335</t>
  </si>
  <si>
    <t>Wendys 723</t>
  </si>
  <si>
    <t>Wendys 5142</t>
  </si>
  <si>
    <t>Wendys 50</t>
  </si>
  <si>
    <t>Wendys 4875</t>
  </si>
  <si>
    <t>Wendys 473</t>
  </si>
  <si>
    <t>Wendys 4329</t>
  </si>
  <si>
    <t>Wendys 4054</t>
  </si>
  <si>
    <t>Wendys 3760</t>
  </si>
  <si>
    <t>Wendys 3133</t>
  </si>
  <si>
    <t>Wendys 2264</t>
  </si>
  <si>
    <t>Wendys 13487</t>
  </si>
  <si>
    <t>Wendys 11526</t>
  </si>
  <si>
    <t>Wendys 11375</t>
  </si>
  <si>
    <t>Wendys 10820</t>
  </si>
  <si>
    <t>Weathertech</t>
  </si>
  <si>
    <t>Waypoint Public House</t>
  </si>
  <si>
    <t>Waymo</t>
  </si>
  <si>
    <t>Waxy Oconnors</t>
  </si>
  <si>
    <t>Watsons Organic Market &amp; Cafe</t>
  </si>
  <si>
    <t>Waters Bar &amp; Grill</t>
  </si>
  <si>
    <t>Washme Cw Laundryloft</t>
  </si>
  <si>
    <t>Washman  1900</t>
  </si>
  <si>
    <t>Washington Winegrowers Association</t>
  </si>
  <si>
    <t>Washington Street Food &amp; Drink</t>
  </si>
  <si>
    <t>Washington State Dairy Federation</t>
  </si>
  <si>
    <t>Washington Cattle Feed</t>
  </si>
  <si>
    <t>Wallys Operating Company</t>
  </si>
  <si>
    <t>Wallstreetst2641</t>
  </si>
  <si>
    <t>Wallstreetst2521N</t>
  </si>
  <si>
    <t>Walk Ons 26</t>
  </si>
  <si>
    <t>Walgreens 12286</t>
  </si>
  <si>
    <t>Walgreens 11532</t>
  </si>
  <si>
    <t>Walgreens 06204</t>
  </si>
  <si>
    <t>Walerys Premium Pizza</t>
  </si>
  <si>
    <t>Wal Mart Supercenter 953</t>
  </si>
  <si>
    <t>Wal Mart Supercenter 936</t>
  </si>
  <si>
    <t>Wal Mart Supercenter 877</t>
  </si>
  <si>
    <t>Wal Mart Supercenter 847</t>
  </si>
  <si>
    <t>Wal Mart Supercenter 839</t>
  </si>
  <si>
    <t>Wal Mart Supercenter 786</t>
  </si>
  <si>
    <t>Wal Mart Supercenter 598</t>
  </si>
  <si>
    <t>Wal Mart Supercenter 5064</t>
  </si>
  <si>
    <t>Wal Mart Supercenter 481</t>
  </si>
  <si>
    <t>Wal Mart Supercenter 4321</t>
  </si>
  <si>
    <t>Wal Mart Supercenter 3897</t>
  </si>
  <si>
    <t>Wal Mart Supercenter 3261</t>
  </si>
  <si>
    <t>Wal Mart Supercenter 3255</t>
  </si>
  <si>
    <t>Wal Mart Supercenter 2923</t>
  </si>
  <si>
    <t>Wal Mart Supercenter 2542</t>
  </si>
  <si>
    <t>Wal Mart Supercenter 2201</t>
  </si>
  <si>
    <t>Wal Mart Supercenter 1905</t>
  </si>
  <si>
    <t>Wal Mart Supercenter 1903</t>
  </si>
  <si>
    <t>Wal Mart Supercenter 1900</t>
  </si>
  <si>
    <t>Wal Mart Supercenter 1722</t>
  </si>
  <si>
    <t>Wal Mart Supercenter 128</t>
  </si>
  <si>
    <t>Wal Mart Supercenter 1020</t>
  </si>
  <si>
    <t>Wal Mart Neighborhood Mar</t>
  </si>
  <si>
    <t>Wal Mart 1878</t>
  </si>
  <si>
    <t>Wal Mart 1583</t>
  </si>
  <si>
    <t>Wakhan</t>
  </si>
  <si>
    <t>Wagon Wheel</t>
  </si>
  <si>
    <t>Wagamama</t>
  </si>
  <si>
    <t>Waffle House 620</t>
  </si>
  <si>
    <t>Waffle House 1568</t>
  </si>
  <si>
    <t>Waffle House 131</t>
  </si>
  <si>
    <t>Waffle House 130</t>
  </si>
  <si>
    <t>Wad It Up Transport</t>
  </si>
  <si>
    <t>Wac Tours</t>
  </si>
  <si>
    <t>Wa Potato Commission</t>
  </si>
  <si>
    <t>Wa Potato &amp; Onion Ass</t>
  </si>
  <si>
    <t>W Hotels</t>
  </si>
  <si>
    <t>Vyve</t>
  </si>
  <si>
    <t>Vwc Menan C Store</t>
  </si>
  <si>
    <t>Vts Awesome Taxi Manageme</t>
  </si>
  <si>
    <t>Voodoo Doughnuts At Den</t>
  </si>
  <si>
    <t>Vip Transporte</t>
  </si>
  <si>
    <t>Vino Volo Msp</t>
  </si>
  <si>
    <t>Vino Volo</t>
  </si>
  <si>
    <t>Vinnie Van Go Gos</t>
  </si>
  <si>
    <t>Vina Robles Amphitheatre Plaza Bar</t>
  </si>
  <si>
    <t>Vina Robles Amphitheatre Petite Terrac</t>
  </si>
  <si>
    <t>Villager Of Sac City</t>
  </si>
  <si>
    <t>Village Tavern</t>
  </si>
  <si>
    <t>Village Draft House</t>
  </si>
  <si>
    <t>Villa Pizza</t>
  </si>
  <si>
    <t>Vida Concessions</t>
  </si>
  <si>
    <t>Victorian Market</t>
  </si>
  <si>
    <t>Vics River Grill</t>
  </si>
  <si>
    <t>Veteran Coffee K15 Ord</t>
  </si>
  <si>
    <t>Verizon Home Internet</t>
  </si>
  <si>
    <t>Verison</t>
  </si>
  <si>
    <t>Venture Foods</t>
  </si>
  <si>
    <t>Venezia Ijskiosk Vof</t>
  </si>
  <si>
    <t>Van Schaik Stroopwafels Utrecht</t>
  </si>
  <si>
    <t>Valley Wide Coops</t>
  </si>
  <si>
    <t>Valley Country Store Cros</t>
  </si>
  <si>
    <t>Vallarta Mexican Grill</t>
  </si>
  <si>
    <t>Valey Country Store</t>
  </si>
  <si>
    <t>V Pizza Mccarran Airport</t>
  </si>
  <si>
    <t>V &amp; H Recreation</t>
  </si>
  <si>
    <t>Utrecht Centraal</t>
  </si>
  <si>
    <t>Ut Prof Lic Online</t>
  </si>
  <si>
    <t>Ut Cpe Programming</t>
  </si>
  <si>
    <t>Usu Career Design Center</t>
  </si>
  <si>
    <t>Usps Po Visalia</t>
  </si>
  <si>
    <t>Usps Po Swartz</t>
  </si>
  <si>
    <t>Usps Po Richland</t>
  </si>
  <si>
    <t>Usps Po Pioneer Station</t>
  </si>
  <si>
    <t>Usps Po Ottawa</t>
  </si>
  <si>
    <t>Usps Po Madison</t>
  </si>
  <si>
    <t>Usps Po Madera</t>
  </si>
  <si>
    <t>Usps Po Lafayette Plaza</t>
  </si>
  <si>
    <t>Usps Po Ellerbe</t>
  </si>
  <si>
    <t>Usps Po Clovis</t>
  </si>
  <si>
    <t>Usps Po Clinton</t>
  </si>
  <si>
    <t>Usps Po Camino Media</t>
  </si>
  <si>
    <t>Usps Po Burlington</t>
  </si>
  <si>
    <t>Usps Po Aberdeen</t>
  </si>
  <si>
    <t>Usps Po 1212100420</t>
  </si>
  <si>
    <t>Usps Po 0446540408</t>
  </si>
  <si>
    <t>Usps Clicknship</t>
  </si>
  <si>
    <t>Usps Bono Non Pos</t>
  </si>
  <si>
    <t>Usps</t>
  </si>
  <si>
    <t>Usa Technologies 2</t>
  </si>
  <si>
    <t>Us Pizza Company Maume</t>
  </si>
  <si>
    <t>Urban Roots Brewery &amp; Smokehouse</t>
  </si>
  <si>
    <t>Urban Pie</t>
  </si>
  <si>
    <t>Ups/American Express</t>
  </si>
  <si>
    <t>Ups Store 0389</t>
  </si>
  <si>
    <t>Ups Store</t>
  </si>
  <si>
    <t>Ups My Choice</t>
  </si>
  <si>
    <t>Ups</t>
  </si>
  <si>
    <t>Up Top Cafe</t>
  </si>
  <si>
    <t>Unruh Management &amp; Consulting</t>
  </si>
  <si>
    <t>Universe Experiences</t>
  </si>
  <si>
    <t>Univ Of Illinois U Of I Web Payment Ga</t>
  </si>
  <si>
    <t>Univ Of Fl</t>
  </si>
  <si>
    <t>United Land Title Company</t>
  </si>
  <si>
    <t>United Inflight Cp</t>
  </si>
  <si>
    <t>United Airlines Ndc</t>
  </si>
  <si>
    <t>United Airlines Cp</t>
  </si>
  <si>
    <t>United Airline Cp Airport</t>
  </si>
  <si>
    <t>Union Station Go Tvm</t>
  </si>
  <si>
    <t>Union Pizza Company</t>
  </si>
  <si>
    <t>Union Kitchen Crews Iad3</t>
  </si>
  <si>
    <t>Underdogs Hillsdale</t>
  </si>
  <si>
    <t>Uncle Jim Bar Brasserie/Jema 2017 Bv</t>
  </si>
  <si>
    <t>Uncle Harrys Five &amp; Dime Tavern</t>
  </si>
  <si>
    <t>Umaimon Ramen Kitchen Utrecht 2 Bv</t>
  </si>
  <si>
    <t>Uf Events</t>
  </si>
  <si>
    <t>Ubica</t>
  </si>
  <si>
    <t>Uberbr</t>
  </si>
  <si>
    <t>Uber Rides (Australia)</t>
  </si>
  <si>
    <t>Uber Ride On Personal Card</t>
  </si>
  <si>
    <t>Uber Payments Bv</t>
  </si>
  <si>
    <t>Uber On Personal Card</t>
  </si>
  <si>
    <t>Uber Bv</t>
  </si>
  <si>
    <t>Uber &amp; Lyft</t>
  </si>
  <si>
    <t>U00A0Carls Jr</t>
  </si>
  <si>
    <t>U Of M  Contlearning</t>
  </si>
  <si>
    <t>Tylers Barbeque</t>
  </si>
  <si>
    <t>Txmo/Starbucksst2523</t>
  </si>
  <si>
    <t>Twisted Pine</t>
  </si>
  <si>
    <t>Twin Peaks Independence</t>
  </si>
  <si>
    <t>Twin Peaks E 21St St N</t>
  </si>
  <si>
    <t>Twin Falls Sandwich Co</t>
  </si>
  <si>
    <t>Twin Cities 400 Tavern</t>
  </si>
  <si>
    <t>Twelve Thirty Club</t>
  </si>
  <si>
    <t>Tus Built Burgers B</t>
  </si>
  <si>
    <t>Tus Airport Taxi</t>
  </si>
  <si>
    <t>Tus Airport F&amp;B</t>
  </si>
  <si>
    <t>Tulare County Sheriffs Police Activitie</t>
  </si>
  <si>
    <t>Tucsons Steakhouse Saloon &amp; G</t>
  </si>
  <si>
    <t>Tst Beach Hut Yuba City</t>
  </si>
  <si>
    <t>Tso Cantina</t>
  </si>
  <si>
    <t>Trulucks</t>
  </si>
  <si>
    <t>Truckstops Of America 231</t>
  </si>
  <si>
    <t>Truck Accessories N Cove</t>
  </si>
  <si>
    <t>Tropical Smoothie 0H023</t>
  </si>
  <si>
    <t>Trivagodeals</t>
  </si>
  <si>
    <t>Trinity Parking Llc The Standard</t>
  </si>
  <si>
    <t>Trifry</t>
  </si>
  <si>
    <t>Tribute Store</t>
  </si>
  <si>
    <t>Treylor Park Hitch</t>
  </si>
  <si>
    <t>Trex Mart</t>
  </si>
  <si>
    <t>Trevors Liquor</t>
  </si>
  <si>
    <t>Tres Reyes Stl 279Stl</t>
  </si>
  <si>
    <t>Treasure Valley Coffee I</t>
  </si>
  <si>
    <t>Traverse City Airport 044</t>
  </si>
  <si>
    <t>Travelers Oasis</t>
  </si>
  <si>
    <t>Travelcenters/America 179</t>
  </si>
  <si>
    <t>Travelcenters Of America Dunkin Donuts Baskin Robbins</t>
  </si>
  <si>
    <t>Travelcenters Of America Dunkin Donuts</t>
  </si>
  <si>
    <t>Travelcenters Of America Black Bear Diner</t>
  </si>
  <si>
    <t>Travelcenters Of America</t>
  </si>
  <si>
    <t>Travel Traders</t>
  </si>
  <si>
    <t>Travel Reservation Us Candlewood Suites</t>
  </si>
  <si>
    <t>Travel Centers Of America</t>
  </si>
  <si>
    <t>Travel Center/America 043</t>
  </si>
  <si>
    <t>Trattoria Trecolori</t>
  </si>
  <si>
    <t>Transport For Nsw Tap</t>
  </si>
  <si>
    <t>Trails Travel Center</t>
  </si>
  <si>
    <t>Trails Taco Bell</t>
  </si>
  <si>
    <t>Trails Restaurant</t>
  </si>
  <si>
    <t>Traeger Pellet Grills,</t>
  </si>
  <si>
    <t>Trader Joes 014</t>
  </si>
  <si>
    <t>Trader Joes 008</t>
  </si>
  <si>
    <t>Trader Joes</t>
  </si>
  <si>
    <t>Tps Sacramento</t>
  </si>
  <si>
    <t>Tpa Marche F Square 1</t>
  </si>
  <si>
    <t>Tpa Marche C Goody</t>
  </si>
  <si>
    <t>Townplace Suites Urbandal</t>
  </si>
  <si>
    <t>Towneplace Suites Ellen</t>
  </si>
  <si>
    <t>Town Topic 1900 Baltimore</t>
  </si>
  <si>
    <t>Town Square Pub N Grub</t>
  </si>
  <si>
    <t>Totalwine 1108</t>
  </si>
  <si>
    <t>Total Wine &amp; More 924</t>
  </si>
  <si>
    <t>Total Wine &amp; More 914</t>
  </si>
  <si>
    <t>Toque Toque</t>
  </si>
  <si>
    <t>Topgolf Riverwalk 013 3</t>
  </si>
  <si>
    <t>Topgolf Riverwalk 013 2</t>
  </si>
  <si>
    <t>Top Golf Chesterfield 42</t>
  </si>
  <si>
    <t>Tonys Chocolonely</t>
  </si>
  <si>
    <t>Tonis Depot</t>
  </si>
  <si>
    <t>Tommys Restaurant</t>
  </si>
  <si>
    <t>Tommys Express</t>
  </si>
  <si>
    <t>Tommys Central Street</t>
  </si>
  <si>
    <t>Todd Nutsch</t>
  </si>
  <si>
    <t>Toastmasters</t>
  </si>
  <si>
    <t>Tj Stones</t>
  </si>
  <si>
    <t>Tj Bakerfield Ca</t>
  </si>
  <si>
    <t>Tip</t>
  </si>
  <si>
    <t>Tinys Tavern</t>
  </si>
  <si>
    <t>Tinks Cafe</t>
  </si>
  <si>
    <t>Tin Roof Memphis</t>
  </si>
  <si>
    <t>Tin Fish Restaurant</t>
  </si>
  <si>
    <t>Tin Cup Coffee</t>
  </si>
  <si>
    <t>Tin Cup Bar &amp; Grill</t>
  </si>
  <si>
    <t>Tim Hortons 6591</t>
  </si>
  <si>
    <t>Tim Hortons 103405</t>
  </si>
  <si>
    <t>Tiltp Shad Sc005</t>
  </si>
  <si>
    <t>Tiltp Shad Sc002</t>
  </si>
  <si>
    <t>Tillamook Market At Pdx</t>
  </si>
  <si>
    <t>Tidal Wave Gretna Steven</t>
  </si>
  <si>
    <t>Ticketleap</t>
  </si>
  <si>
    <t>Thrive2</t>
  </si>
  <si>
    <t>Thrifty Rent A Car System</t>
  </si>
  <si>
    <t>Thrifty Car Rental</t>
  </si>
  <si>
    <t>Thriftbooks</t>
  </si>
  <si>
    <t>Three Kings Public House Des Peres</t>
  </si>
  <si>
    <t>Three Forks</t>
  </si>
  <si>
    <t>Thorntons</t>
  </si>
  <si>
    <t>Third Street Grill &amp; Pu</t>
  </si>
  <si>
    <t>Third Street Grill</t>
  </si>
  <si>
    <t>Thiesen Dueker Foundation</t>
  </si>
  <si>
    <t>Thesardinefactorypkinglt</t>
  </si>
  <si>
    <t>Theparkingspot Ecw724</t>
  </si>
  <si>
    <t>Theparkingspot 750Rc</t>
  </si>
  <si>
    <t>Theparkingspot 724Rc</t>
  </si>
  <si>
    <t>Theparkingspot 713Rc</t>
  </si>
  <si>
    <t>Theparkingspot 224Rc</t>
  </si>
  <si>
    <t>Themarketst1789</t>
  </si>
  <si>
    <t>Thecarpark Parkmobile App Mtn</t>
  </si>
  <si>
    <t>The Z American Diner</t>
  </si>
  <si>
    <t>The Workshop Tavern</t>
  </si>
  <si>
    <t>The Wine Spectator</t>
  </si>
  <si>
    <t>The Whole Enchilada Winter Garden</t>
  </si>
  <si>
    <t>The Westin Verasa Napa</t>
  </si>
  <si>
    <t>The Westin Sarasota</t>
  </si>
  <si>
    <t>The Westin Kansas City At</t>
  </si>
  <si>
    <t>The Westin</t>
  </si>
  <si>
    <t>The Vig Alehouse &amp; Casino</t>
  </si>
  <si>
    <t>The Urban Juicer</t>
  </si>
  <si>
    <t>The Ups Store 4906</t>
  </si>
  <si>
    <t>The Ups Store 4581</t>
  </si>
  <si>
    <t>The Ups Store 4543</t>
  </si>
  <si>
    <t>The Ups Store 1597 4791</t>
  </si>
  <si>
    <t>The Ups Store 1551</t>
  </si>
  <si>
    <t>The Tribune</t>
  </si>
  <si>
    <t>The Tavern At St Michaels Square</t>
  </si>
  <si>
    <t>The Tav</t>
  </si>
  <si>
    <t>The Superfood Shack</t>
  </si>
  <si>
    <t>The Sunflour</t>
  </si>
  <si>
    <t>The Still Whiskey Steaks</t>
  </si>
  <si>
    <t>The Standard At The Smith House</t>
  </si>
  <si>
    <t>The Squires Landing</t>
  </si>
  <si>
    <t>The Spot Neighborhood Grill</t>
  </si>
  <si>
    <t>The Sparrow</t>
  </si>
  <si>
    <t>The Smoke Pit Monroe</t>
  </si>
  <si>
    <t>The Sign Place</t>
  </si>
  <si>
    <t>The Shoppe At Kettleman</t>
  </si>
  <si>
    <t>The Screamery Congress</t>
  </si>
  <si>
    <t>The Sawtooth Club</t>
  </si>
  <si>
    <t>The Sausage Shack</t>
  </si>
  <si>
    <t>The Royal Wolf</t>
  </si>
  <si>
    <t>The Rk Culinary Group</t>
  </si>
  <si>
    <t>The Restaurant At Copia</t>
  </si>
  <si>
    <t>The Refuge Coffee Food &amp; Wine</t>
  </si>
  <si>
    <t>The Red Room At Pardinis</t>
  </si>
  <si>
    <t>The Ranch Market</t>
  </si>
  <si>
    <t>The Prosser House</t>
  </si>
  <si>
    <t>The Pour House</t>
  </si>
  <si>
    <t>The Plaza Restaurant 7</t>
  </si>
  <si>
    <t>The Perfect Pint Public House W 45Th</t>
  </si>
  <si>
    <t>The Pecan Term C Atl</t>
  </si>
  <si>
    <t>The Patio Cafe</t>
  </si>
  <si>
    <t>The Parlour Room</t>
  </si>
  <si>
    <t>The Parking Spot 2</t>
  </si>
  <si>
    <t>The Park House Kitchen  Bar</t>
  </si>
  <si>
    <t>The Padre Hotel</t>
  </si>
  <si>
    <t>The Paddington</t>
  </si>
  <si>
    <t>The Orange Works</t>
  </si>
  <si>
    <t>The Nest</t>
  </si>
  <si>
    <t>The Most Unlikely Place</t>
  </si>
  <si>
    <t>The Monroe Bayou</t>
  </si>
  <si>
    <t>The Model Bakery Napa</t>
  </si>
  <si>
    <t>The Mission North</t>
  </si>
  <si>
    <t>The Mav Kitchen Tap House</t>
  </si>
  <si>
    <t>The Malt Shop</t>
  </si>
  <si>
    <t>The Lodge On Lake Detroit Hotel Restaurant</t>
  </si>
  <si>
    <t>The Lodge On Lake Detroit</t>
  </si>
  <si>
    <t>The Lodge At Columbia Point</t>
  </si>
  <si>
    <t>The Local</t>
  </si>
  <si>
    <t>The Loading Dock</t>
  </si>
  <si>
    <t>The Livery Tavern</t>
  </si>
  <si>
    <t>The Links</t>
  </si>
  <si>
    <t>The Lexington Hotel</t>
  </si>
  <si>
    <t>The Keg Sports Bar &amp; Grill</t>
  </si>
  <si>
    <t>The Junction Eating Place</t>
  </si>
  <si>
    <t>The Juicy Seafood</t>
  </si>
  <si>
    <t>The J Sports Bar &amp; Grill</t>
  </si>
  <si>
    <t>The Inn At The Tides</t>
  </si>
  <si>
    <t>The Human Bean Loveland, E Crossroads</t>
  </si>
  <si>
    <t>The Horny Toad American</t>
  </si>
  <si>
    <t>The Hive Bar &amp; Grill</t>
  </si>
  <si>
    <t>The Herringbone</t>
  </si>
  <si>
    <t>The Harvester</t>
  </si>
  <si>
    <t>The Happy Viking</t>
  </si>
  <si>
    <t>The Hampton Social</t>
  </si>
  <si>
    <t>The Growers Pub</t>
  </si>
  <si>
    <t>The Grove Savannah</t>
  </si>
  <si>
    <t>The Ground</t>
  </si>
  <si>
    <t>The Grist Mill Restaurant</t>
  </si>
  <si>
    <t>The Grill House</t>
  </si>
  <si>
    <t>The Grand Hotel Salem</t>
  </si>
  <si>
    <t>The Gr</t>
  </si>
  <si>
    <t>The Gathering Place</t>
  </si>
  <si>
    <t>The Garden Grille &amp; Bar A</t>
  </si>
  <si>
    <t>The Galley Hotel Bar &amp; Gr</t>
  </si>
  <si>
    <t>The Fruit Yard Restaurant</t>
  </si>
  <si>
    <t>The Fruit Company</t>
  </si>
  <si>
    <t>The Flying Elbow</t>
  </si>
  <si>
    <t>The Farm House Cafe</t>
  </si>
  <si>
    <t>The Exchange Hotel, Curio</t>
  </si>
  <si>
    <t>The Espee</t>
  </si>
  <si>
    <t>The Emerald Of Siam Thai Restaurant And</t>
  </si>
  <si>
    <t>The Elgin</t>
  </si>
  <si>
    <t>The Dugout Richland</t>
  </si>
  <si>
    <t>The Doss House</t>
  </si>
  <si>
    <t>The Doghouse Restaurant</t>
  </si>
  <si>
    <t>The Dodging Duck Brewhaus</t>
  </si>
  <si>
    <t>The Delta Hotel By Marrio</t>
  </si>
  <si>
    <t>The Decoy Bar</t>
  </si>
  <si>
    <t>The Crafty Dog</t>
  </si>
  <si>
    <t>The Cowfish Raleigh</t>
  </si>
  <si>
    <t>The Cove</t>
  </si>
  <si>
    <t>The Country Florist</t>
  </si>
  <si>
    <t>The Cotton Echange Tavern</t>
  </si>
  <si>
    <t>The Corner Pub</t>
  </si>
  <si>
    <t>The Cookie Tree</t>
  </si>
  <si>
    <t>The Coeur D</t>
  </si>
  <si>
    <t>The Club At Cobble Creek</t>
  </si>
  <si>
    <t>The Classic Motel</t>
  </si>
  <si>
    <t>The Classic Deli</t>
  </si>
  <si>
    <t>The Cheesecake Fctry 127</t>
  </si>
  <si>
    <t>The Cheesecake Factry 636</t>
  </si>
  <si>
    <t>The Cheesecake Factry 105</t>
  </si>
  <si>
    <t>The Cheescake Factory 120</t>
  </si>
  <si>
    <t>The Charter Oak</t>
  </si>
  <si>
    <t>The Chameleon Beverage Co</t>
  </si>
  <si>
    <t>The Candler F&amp;B</t>
  </si>
  <si>
    <t>The Cafe In Winona</t>
  </si>
  <si>
    <t>The Cactus Shack</t>
  </si>
  <si>
    <t>The Busy Bean</t>
  </si>
  <si>
    <t>The Brockway Public House</t>
  </si>
  <si>
    <t>The Brass Tap</t>
  </si>
  <si>
    <t>The Bradley</t>
  </si>
  <si>
    <t>The Boot Grill</t>
  </si>
  <si>
    <t>The Boathouse</t>
  </si>
  <si>
    <t>The Bistro House</t>
  </si>
  <si>
    <t>The Bistro By Wolfgang Puck</t>
  </si>
  <si>
    <t>The Berry Patch Of Rocki</t>
  </si>
  <si>
    <t>The Benson Hotel</t>
  </si>
  <si>
    <t>The Barn</t>
  </si>
  <si>
    <t>The Bakery By Indulge Right Foods</t>
  </si>
  <si>
    <t>The Atrium A St2326</t>
  </si>
  <si>
    <t>The American Cup</t>
  </si>
  <si>
    <t>The American</t>
  </si>
  <si>
    <t>The 208 Grill</t>
  </si>
  <si>
    <t>The 1919 Cafe</t>
  </si>
  <si>
    <t>The 1854</t>
  </si>
  <si>
    <t>Thaiwoodburn Cuisine</t>
  </si>
  <si>
    <t>Thai Spices Restaurant</t>
  </si>
  <si>
    <t>Thai Pavilion Restaurant</t>
  </si>
  <si>
    <t>Thai House</t>
  </si>
  <si>
    <t>Tgi Fridays 64305</t>
  </si>
  <si>
    <t>Tgi Fridays</t>
  </si>
  <si>
    <t>Texas Roadhse Springfield</t>
  </si>
  <si>
    <t>Texas Roadhouse 2417</t>
  </si>
  <si>
    <t>Texas Roadhouse 2186</t>
  </si>
  <si>
    <t>Texas Roadhouse 2028</t>
  </si>
  <si>
    <t>Texas Road House</t>
  </si>
  <si>
    <t>Texas Firehouse Sports Bar &amp; Grill</t>
  </si>
  <si>
    <t>Texas Corners Brewing Company</t>
  </si>
  <si>
    <t>Texas Cattle Feeders</t>
  </si>
  <si>
    <t>Teton Thai Brewery &amp; Restaurant</t>
  </si>
  <si>
    <t>Teton Lakes Golf Course</t>
  </si>
  <si>
    <t>Terre Coffee  Bakery</t>
  </si>
  <si>
    <t>Terralina</t>
  </si>
  <si>
    <t>Tequilas Mexican Grill</t>
  </si>
  <si>
    <t>Teppan Tora</t>
  </si>
  <si>
    <t>Tepoz Mexican Restaurant</t>
  </si>
  <si>
    <t>Ten  Bernies  Northern Ho</t>
  </si>
  <si>
    <t>Temple Coffee Davis</t>
  </si>
  <si>
    <t>Temple Coffee 9Th Street</t>
  </si>
  <si>
    <t>Telus</t>
  </si>
  <si>
    <t>Telefloracom</t>
  </si>
  <si>
    <t>Teds Montana Grill 019</t>
  </si>
  <si>
    <t>Tbit Starbucks 003257159</t>
  </si>
  <si>
    <t>Tbit Border Grill 0032578</t>
  </si>
  <si>
    <t>Taxi Services</t>
  </si>
  <si>
    <t>Taxi Driver</t>
  </si>
  <si>
    <t>Taxi</t>
  </si>
  <si>
    <t>Tavern On The Rock</t>
  </si>
  <si>
    <t>Tavern On H</t>
  </si>
  <si>
    <t>Tasty Donuts</t>
  </si>
  <si>
    <t>Taste Of Teton</t>
  </si>
  <si>
    <t>Tarpys Roadhouse</t>
  </si>
  <si>
    <t>Target T2559</t>
  </si>
  <si>
    <t>Target T2197</t>
  </si>
  <si>
    <t>Target T2110</t>
  </si>
  <si>
    <t>Target T2103</t>
  </si>
  <si>
    <t>Target T2008</t>
  </si>
  <si>
    <t>Target T1973</t>
  </si>
  <si>
    <t>Target T1417</t>
  </si>
  <si>
    <t>Target T1353</t>
  </si>
  <si>
    <t>Target T0700</t>
  </si>
  <si>
    <t>Target T0699</t>
  </si>
  <si>
    <t>Target T0318</t>
  </si>
  <si>
    <t>Taphouse Pub &amp; Eatery</t>
  </si>
  <si>
    <t>Tap &amp; Pour</t>
  </si>
  <si>
    <t>Tanner Shumard</t>
  </si>
  <si>
    <t>Tampa Intl Aiport</t>
  </si>
  <si>
    <t>Tampa Airport</t>
  </si>
  <si>
    <t>Tamiami Tavern</t>
  </si>
  <si>
    <t>Tally Fish House &amp; Oyster Bar</t>
  </si>
  <si>
    <t>Tailwind Tlh</t>
  </si>
  <si>
    <t>Tacos Sinaloa</t>
  </si>
  <si>
    <t>Tacos Locos B15 Las</t>
  </si>
  <si>
    <t>Tacos Jalisco</t>
  </si>
  <si>
    <t>Tacos El Grullense</t>
  </si>
  <si>
    <t>Tacos 4 Life Jonesboro</t>
  </si>
  <si>
    <t>Tacontodo</t>
  </si>
  <si>
    <t>Taco Johns 9989</t>
  </si>
  <si>
    <t>Taco Johns 9403</t>
  </si>
  <si>
    <t>Taco Johns 3091</t>
  </si>
  <si>
    <t>Taco Johns 3027</t>
  </si>
  <si>
    <t>Taco Express</t>
  </si>
  <si>
    <t>Taco Bell 37090</t>
  </si>
  <si>
    <t>Taco Bell 33173</t>
  </si>
  <si>
    <t>Taco Bell 33160</t>
  </si>
  <si>
    <t>Taco Bell 33021</t>
  </si>
  <si>
    <t>Taco Bell 32981</t>
  </si>
  <si>
    <t>Taco Bell 32952</t>
  </si>
  <si>
    <t>Taco Bell 17319</t>
  </si>
  <si>
    <t>Taco Bandido</t>
  </si>
  <si>
    <t>Tackers Shake Shack Manila 20</t>
  </si>
  <si>
    <t>Table Mountain Casino</t>
  </si>
  <si>
    <t>Table Mountain</t>
  </si>
  <si>
    <t>Tablas Creek Vineyard</t>
  </si>
  <si>
    <t>Tab Taxi</t>
  </si>
  <si>
    <t>T Joes Steakhouse &amp; Saloon</t>
  </si>
  <si>
    <t>T Bar Midtown Sacramento</t>
  </si>
  <si>
    <t>Syracuse Hancock Internat</t>
  </si>
  <si>
    <t>Sycamore Express Wash I</t>
  </si>
  <si>
    <t>Swinomish Golf Links</t>
  </si>
  <si>
    <t>Swig Twin Falls</t>
  </si>
  <si>
    <t>Sweet Wife Baking</t>
  </si>
  <si>
    <t>Sweet Surrender</t>
  </si>
  <si>
    <t>Sweet Classics Concessions</t>
  </si>
  <si>
    <t>Swamp Head Brewery</t>
  </si>
  <si>
    <t>Swains Roadhouse @Cbm</t>
  </si>
  <si>
    <t>Sw Airlines / Drury</t>
  </si>
  <si>
    <t>Suttons American Grill</t>
  </si>
  <si>
    <t>Sutter County Clerk &amp; Recorder</t>
  </si>
  <si>
    <t>Sutter Buttes Brewing</t>
  </si>
  <si>
    <t>Surf Thru Yuba City</t>
  </si>
  <si>
    <t>Surf Thru Wash</t>
  </si>
  <si>
    <t>Surf Thru Tulare</t>
  </si>
  <si>
    <t>Surf &amp; Turf</t>
  </si>
  <si>
    <t>Surestay Plus  By Best W</t>
  </si>
  <si>
    <t>Super C 9</t>
  </si>
  <si>
    <t>Super 8 Motel</t>
  </si>
  <si>
    <t>Sunshine Express Carwash</t>
  </si>
  <si>
    <t>Sunseeker Resorts Arezz</t>
  </si>
  <si>
    <t>Sunpass Operations</t>
  </si>
  <si>
    <t>Sunny Hyde Up</t>
  </si>
  <si>
    <t>Sundown Bar &amp; Grill</t>
  </si>
  <si>
    <t>Sundale School Farm Show</t>
  </si>
  <si>
    <t>Sun Valley Resort</t>
  </si>
  <si>
    <t>Sun Valley Elkhorn Golf</t>
  </si>
  <si>
    <t>Sun Valley Company</t>
  </si>
  <si>
    <t>Sun Diner</t>
  </si>
  <si>
    <t>Sun Devil Athletics</t>
  </si>
  <si>
    <t>Sun Country</t>
  </si>
  <si>
    <t>Sun City Roseville</t>
  </si>
  <si>
    <t>Sumo Japanese Steakhouse Jonesboro</t>
  </si>
  <si>
    <t>Summer House Clt</t>
  </si>
  <si>
    <t>Sullys Smokehouse</t>
  </si>
  <si>
    <t>Sugarfire Smokehouse Downtown Stl</t>
  </si>
  <si>
    <t>Sugar River Pizza</t>
  </si>
  <si>
    <t>Subway 7890</t>
  </si>
  <si>
    <t>Subway 7074</t>
  </si>
  <si>
    <t>Subway 6814</t>
  </si>
  <si>
    <t>Subway 55696</t>
  </si>
  <si>
    <t>Subway 47985</t>
  </si>
  <si>
    <t>Subway 39529 0</t>
  </si>
  <si>
    <t>Subway 38850 0</t>
  </si>
  <si>
    <t>Subway 3613</t>
  </si>
  <si>
    <t>Subway 34454</t>
  </si>
  <si>
    <t>Subway 3374</t>
  </si>
  <si>
    <t>Subway 29482</t>
  </si>
  <si>
    <t>Subway 29144</t>
  </si>
  <si>
    <t>Subway 24480</t>
  </si>
  <si>
    <t>Subway 22501 0</t>
  </si>
  <si>
    <t>Subway 19488 0</t>
  </si>
  <si>
    <t>Subway 19130</t>
  </si>
  <si>
    <t>Subway 18853 0</t>
  </si>
  <si>
    <t>Subway 17148</t>
  </si>
  <si>
    <t>Subway 14242</t>
  </si>
  <si>
    <t>Subway 13731 0</t>
  </si>
  <si>
    <t>Subway 13588</t>
  </si>
  <si>
    <t>Subway 12855</t>
  </si>
  <si>
    <t>Subway 12733</t>
  </si>
  <si>
    <t>Subway 11096</t>
  </si>
  <si>
    <t>Stumptown Pdx 718</t>
  </si>
  <si>
    <t>Streetzlan Restaurant</t>
  </si>
  <si>
    <t>Street Side Ale House &amp; Eatery Paso</t>
  </si>
  <si>
    <t>Strbcks Conc C Ctr Core D</t>
  </si>
  <si>
    <t>Strawfloor Self Storage</t>
  </si>
  <si>
    <t>Strawdogs Burley Straw Maze</t>
  </si>
  <si>
    <t>Strategic Economic Development Corporati</t>
  </si>
  <si>
    <t>Stoneys Restaurant</t>
  </si>
  <si>
    <t>Stoney River Steakhouse &amp; Grill Ches</t>
  </si>
  <si>
    <t>Stockyard Brewing</t>
  </si>
  <si>
    <t>Stockmens Club Of Imper</t>
  </si>
  <si>
    <t>Stlouis Airport Taxistl</t>
  </si>
  <si>
    <t>Stlouis Airport Taxi</t>
  </si>
  <si>
    <t>Stlouis</t>
  </si>
  <si>
    <t>Stl Vino Volo</t>
  </si>
  <si>
    <t>Stl Parking Stl Convention Cente</t>
  </si>
  <si>
    <t>Stl Airport Taxi 391</t>
  </si>
  <si>
    <t>Stl Airport</t>
  </si>
  <si>
    <t>Stillwater Cafe</t>
  </si>
  <si>
    <t>Stewarts Bar &amp; Grill</t>
  </si>
  <si>
    <t>Steves Hot Dogs  Chesterfield</t>
  </si>
  <si>
    <t>Steven Lust Automotive</t>
  </si>
  <si>
    <t>Stellar News A/S 4 Mco</t>
  </si>
  <si>
    <t>Stellar News &amp; Market Phx</t>
  </si>
  <si>
    <t>Steinberg Brand</t>
  </si>
  <si>
    <t>Stearman Field Bar &amp; Gril</t>
  </si>
  <si>
    <t>Steamboat Bills</t>
  </si>
  <si>
    <t>Steak N Shake 84</t>
  </si>
  <si>
    <t>Starbucks Term C 25</t>
  </si>
  <si>
    <t>Starbucks T3 Conc L</t>
  </si>
  <si>
    <t>Starbucks T2 Main Ord</t>
  </si>
  <si>
    <t>Starbucks T2 E19Fc Stl</t>
  </si>
  <si>
    <t>Starbucks T1 Conc C Msp</t>
  </si>
  <si>
    <t>Starbucks South Conc Gso</t>
  </si>
  <si>
    <t>Starbucks Main Term</t>
  </si>
  <si>
    <t>Starbucks Hoog Cathari</t>
  </si>
  <si>
    <t>Starbucks Fat</t>
  </si>
  <si>
    <t>Starbucks Evenings Cte Se</t>
  </si>
  <si>
    <t>Starbucks Conc E Gate 29S</t>
  </si>
  <si>
    <t>Starbucks Conc B Ind</t>
  </si>
  <si>
    <t>Starbucks Coffee 70465</t>
  </si>
  <si>
    <t>Starbucks Coffee 67590</t>
  </si>
  <si>
    <t>Starbucks Coffee 51209</t>
  </si>
  <si>
    <t>Starbucks Cm</t>
  </si>
  <si>
    <t>Starbucks C21 Dfw</t>
  </si>
  <si>
    <t>Starbucks C 17 Stl</t>
  </si>
  <si>
    <t>Starbucks C</t>
  </si>
  <si>
    <t>Starbucks B Rsw</t>
  </si>
  <si>
    <t>Starbucks B</t>
  </si>
  <si>
    <t>Starbucks A</t>
  </si>
  <si>
    <t>Starbucks 84900 Den B63</t>
  </si>
  <si>
    <t>Starbucks 70426 F Gate 81</t>
  </si>
  <si>
    <t>Starbucks 24 Hour Conc A</t>
  </si>
  <si>
    <t>Starbucks &amp; Dairy Queen</t>
  </si>
  <si>
    <t>Staples 942</t>
  </si>
  <si>
    <t>Staples 679</t>
  </si>
  <si>
    <t>Staples 337</t>
  </si>
  <si>
    <t>Staples 286</t>
  </si>
  <si>
    <t>Standard Star Elp</t>
  </si>
  <si>
    <t>Stadium West</t>
  </si>
  <si>
    <t>Stadium Grill</t>
  </si>
  <si>
    <t>Stacked A Montana Grill</t>
  </si>
  <si>
    <t>St Olaf Tavern</t>
  </si>
  <si>
    <t>St Louis Parking Company</t>
  </si>
  <si>
    <t>St Louis Bb</t>
  </si>
  <si>
    <t>St Louis Airport Taxi 33</t>
  </si>
  <si>
    <t>St Louis Airport Taxi  15</t>
  </si>
  <si>
    <t>St Louis Airport Taxi</t>
  </si>
  <si>
    <t>St Louis Agribusiness Club</t>
  </si>
  <si>
    <t>St Kilda Coffee</t>
  </si>
  <si>
    <t>St George Greek Orthodox Church</t>
  </si>
  <si>
    <t>St  Paul 5452</t>
  </si>
  <si>
    <t>Srq 0039 Seaside Mercanti</t>
  </si>
  <si>
    <t>Srq 0034 Gulf Coast Expre</t>
  </si>
  <si>
    <t>Square One Brewery &amp; Distillery</t>
  </si>
  <si>
    <t>Sprouts Farmers Mrkt 422</t>
  </si>
  <si>
    <t>Springhillsuitessaltla</t>
  </si>
  <si>
    <t>Springhill Suites Medford</t>
  </si>
  <si>
    <t>Springhill Suites By Marriott Fresno</t>
  </si>
  <si>
    <t>Springhill Suites By Marr</t>
  </si>
  <si>
    <t>Springhill Suites Airport</t>
  </si>
  <si>
    <t>Spraklight</t>
  </si>
  <si>
    <t>Spothero,</t>
  </si>
  <si>
    <t>Sportsmans Southern Liqu</t>
  </si>
  <si>
    <t>Sports Bar E 10 Stl</t>
  </si>
  <si>
    <t>Spirits Of 76</t>
  </si>
  <si>
    <t>Spirit Of 76</t>
  </si>
  <si>
    <t>Spin Topeka</t>
  </si>
  <si>
    <t>Speed A Way Smog</t>
  </si>
  <si>
    <t>Sparkling Image Car Wash</t>
  </si>
  <si>
    <t>Spark By Hilton Midland</t>
  </si>
  <si>
    <t>Spark By Hilton</t>
  </si>
  <si>
    <t>Southwest Georgia Regional</t>
  </si>
  <si>
    <t>Southwest</t>
  </si>
  <si>
    <t>Southern Style Bbq &amp; C</t>
  </si>
  <si>
    <t>Southern Style Barbecue A</t>
  </si>
  <si>
    <t>Southern Landings Golf Club</t>
  </si>
  <si>
    <t>Southern Food Company</t>
  </si>
  <si>
    <t>Southern Confection Pies</t>
  </si>
  <si>
    <t>Southern Chef 2 Vp</t>
  </si>
  <si>
    <t>South Dakota State University</t>
  </si>
  <si>
    <t>South Dakota Dairy Producers</t>
  </si>
  <si>
    <t>South Branch Tavern &amp; Grille</t>
  </si>
  <si>
    <t>Sotos Family Restaurant</t>
  </si>
  <si>
    <t>Sopa Thai Cuisine</t>
  </si>
  <si>
    <t>Sonora Fusion</t>
  </si>
  <si>
    <t>Sonoma Cty Farm Bureau</t>
  </si>
  <si>
    <t>Sonnys Bbq 112 Acg Albany</t>
  </si>
  <si>
    <t>Sonic Drive Inn</t>
  </si>
  <si>
    <t>Sonic Drive In Of Colby</t>
  </si>
  <si>
    <t>Sonic Drive In 6637</t>
  </si>
  <si>
    <t>Sonesta Es Suites</t>
  </si>
  <si>
    <t>Sonder</t>
  </si>
  <si>
    <t>Solid Grill &amp; Bar</t>
  </si>
  <si>
    <t>Solar Shine Express Car Wash S</t>
  </si>
  <si>
    <t>Sol Bol Acai Downtown Visalia</t>
  </si>
  <si>
    <t>Sociale</t>
  </si>
  <si>
    <t>Snooze</t>
  </si>
  <si>
    <t>Snipes Mountain Restaura</t>
  </si>
  <si>
    <t>Snell Auto Wash</t>
  </si>
  <si>
    <t>Snappy Tomato Pizza</t>
  </si>
  <si>
    <t>Sna 0400 Cnbc</t>
  </si>
  <si>
    <t>Smoothie King Sk1459</t>
  </si>
  <si>
    <t>Smoothie King Ord</t>
  </si>
  <si>
    <t>Smokey Ds Bbq 2Nd Avenue</t>
  </si>
  <si>
    <t>Smokehouse Bar &amp; Grill</t>
  </si>
  <si>
    <t>Smog Tech</t>
  </si>
  <si>
    <t>Smittys Pancake &amp; St</t>
  </si>
  <si>
    <t>Smitten  Ca</t>
  </si>
  <si>
    <t>Smiths Food &amp; Drug 40061</t>
  </si>
  <si>
    <t>Smiths Food &amp; Drug 40035</t>
  </si>
  <si>
    <t>Smithfields Chicken</t>
  </si>
  <si>
    <t>Smg Oncenter Parking</t>
  </si>
  <si>
    <t>Smf Squeeze Trm A 6402177</t>
  </si>
  <si>
    <t>Smf Peets Coffee</t>
  </si>
  <si>
    <t>Smf Iron Horse Tavern Ter</t>
  </si>
  <si>
    <t>Smashburger T 1 Con C Msp</t>
  </si>
  <si>
    <t>Smartpress</t>
  </si>
  <si>
    <t>Smart &amp; Final 831</t>
  </si>
  <si>
    <t>Smalls Sliders</t>
  </si>
  <si>
    <t>Slow By Slow</t>
  </si>
  <si>
    <t>Slo County Recorder</t>
  </si>
  <si>
    <t>Slim Chickens 12907</t>
  </si>
  <si>
    <t>Sleep Inn &amp; Suites And</t>
  </si>
  <si>
    <t>Slc Sundays Best</t>
  </si>
  <si>
    <t>Slc Roosters Brewing</t>
  </si>
  <si>
    <t>Slc Public Mkt At Slc 522</t>
  </si>
  <si>
    <t>Slc A Rockwell Icc</t>
  </si>
  <si>
    <t>Slc A Pf Changs</t>
  </si>
  <si>
    <t>Slc A Hugo Coffee</t>
  </si>
  <si>
    <t>Slc 3454 Istore Express</t>
  </si>
  <si>
    <t>Slc 3054 Maverik</t>
  </si>
  <si>
    <t>Slc 3050 Cnbc</t>
  </si>
  <si>
    <t>Slc 3047 Maverik</t>
  </si>
  <si>
    <t>Sla Worldwide</t>
  </si>
  <si>
    <t>Sl Sausage Company</t>
  </si>
  <si>
    <t>Skydine (Fargo)</t>
  </si>
  <si>
    <t>Skydine</t>
  </si>
  <si>
    <t>Sky Park</t>
  </si>
  <si>
    <t>Sky Market Subcore B</t>
  </si>
  <si>
    <t>Sky Market Center Core B</t>
  </si>
  <si>
    <t>Sky Market</t>
  </si>
  <si>
    <t>Sky Harbor</t>
  </si>
  <si>
    <t>Sky Bridge Ord</t>
  </si>
  <si>
    <t>Skinny Pancake</t>
  </si>
  <si>
    <t>Sizzler Restaurant 650</t>
  </si>
  <si>
    <t>Sixt Usa Moto</t>
  </si>
  <si>
    <t>Siu Carbondale Siuc  Student Ctr Starbuc</t>
  </si>
  <si>
    <t>Site Mart</t>
  </si>
  <si>
    <t>Sisters Thai</t>
  </si>
  <si>
    <t>Sisters Bakery</t>
  </si>
  <si>
    <t>Sisay</t>
  </si>
  <si>
    <t>Simplybooksst2706</t>
  </si>
  <si>
    <t>Simply Brewed Coffee Company</t>
  </si>
  <si>
    <t>Simerlys</t>
  </si>
  <si>
    <t>Silver Star East</t>
  </si>
  <si>
    <t>Silver Falls Car Wash</t>
  </si>
  <si>
    <t>Siloam Food &amp; Beverage</t>
  </si>
  <si>
    <t>Sidewinders American Grill Og</t>
  </si>
  <si>
    <t>Sickies Garage Burgers &amp;</t>
  </si>
  <si>
    <t>Siam Bistro</t>
  </si>
  <si>
    <t>Shutters Hotel Elko</t>
  </si>
  <si>
    <t>Shuksan Golf Club</t>
  </si>
  <si>
    <t>Shs Marina</t>
  </si>
  <si>
    <t>Shs Amarillo</t>
  </si>
  <si>
    <t>Short Stop 8</t>
  </si>
  <si>
    <t>Shila Korean Bbq</t>
  </si>
  <si>
    <t>Sheridans Walton Tap</t>
  </si>
  <si>
    <t>Sheraton Suites Orlando A</t>
  </si>
  <si>
    <t>Sheraton Grand Sacramento</t>
  </si>
  <si>
    <t>Shelly Ward</t>
  </si>
  <si>
    <t>Shell Station</t>
  </si>
  <si>
    <t>Shell Centralised Indoor</t>
  </si>
  <si>
    <t>Sheetz 511</t>
  </si>
  <si>
    <t>Shamrock Car Wash Maize</t>
  </si>
  <si>
    <t>Shamrock</t>
  </si>
  <si>
    <t>Shake Shack T2 Stl</t>
  </si>
  <si>
    <t>Shake Shack T1 Msp</t>
  </si>
  <si>
    <t>Shake Shack 3602820</t>
  </si>
  <si>
    <t>Shake Shack 1294</t>
  </si>
  <si>
    <t>Sfo A Black Point Coffee</t>
  </si>
  <si>
    <t>Sextant/Parisvalleywine</t>
  </si>
  <si>
    <t>Seventh St Parking</t>
  </si>
  <si>
    <t>Seven Stars Family Restau</t>
  </si>
  <si>
    <t>Seven Devils Bar</t>
  </si>
  <si>
    <t>Set Apart Pedicab Rides</t>
  </si>
  <si>
    <t>Session Ale Works</t>
  </si>
  <si>
    <t>Sergios Mexican Cocina</t>
  </si>
  <si>
    <t>Sequoia Brewing Company  Tower District</t>
  </si>
  <si>
    <t>Sentient Bean</t>
  </si>
  <si>
    <t>Senor Tequila</t>
  </si>
  <si>
    <t>Senor Pepes Mexican Rest</t>
  </si>
  <si>
    <t>Senor Garcia`S Puerto Val</t>
  </si>
  <si>
    <t>Self</t>
  </si>
  <si>
    <t>Seia</t>
  </si>
  <si>
    <t>Sedona (New)</t>
  </si>
  <si>
    <t>Secretary Of State</t>
  </si>
  <si>
    <t>Second Street Grill</t>
  </si>
  <si>
    <t>Second State</t>
  </si>
  <si>
    <t>Seattle Beer Union Sea</t>
  </si>
  <si>
    <t>Seatt Made Coffee Hotel Theodore</t>
  </si>
  <si>
    <t>Seasons Gastropub</t>
  </si>
  <si>
    <t>Seaside Fuel Depot</t>
  </si>
  <si>
    <t>Seans Bar &amp; Kitchen</t>
  </si>
  <si>
    <t>Sealink Rottnest  Quokka 3</t>
  </si>
  <si>
    <t>Sea Mi Casa Cantina Cb 9</t>
  </si>
  <si>
    <t>Sea Capital Hill Food Hal</t>
  </si>
  <si>
    <t>Sea Beechers</t>
  </si>
  <si>
    <t>Se Branded Food Of Wichit</t>
  </si>
  <si>
    <t>Sd Secretary Of State</t>
  </si>
  <si>
    <t>Scrambled Sam`S</t>
  </si>
  <si>
    <t>Scramble</t>
  </si>
  <si>
    <t>Scottys Bar &amp; Grill</t>
  </si>
  <si>
    <t>Scottsdale Kierland</t>
  </si>
  <si>
    <t>Scoreboard Bar &amp; Grill</t>
  </si>
  <si>
    <t>Scnb Newton Grove</t>
  </si>
  <si>
    <t>Schnucks Delivers</t>
  </si>
  <si>
    <t>Schnucks 213/Town Square</t>
  </si>
  <si>
    <t>Schnuck Markets 138</t>
  </si>
  <si>
    <t>Schiphol Balie</t>
  </si>
  <si>
    <t>Scheid Family Wines</t>
  </si>
  <si>
    <t>Scflys Spt Brc2 002038022</t>
  </si>
  <si>
    <t>Sc Poultry Federation</t>
  </si>
  <si>
    <t>Sbux19070</t>
  </si>
  <si>
    <t>Sbux18831</t>
  </si>
  <si>
    <t>Sbux14426</t>
  </si>
  <si>
    <t>Sbux13688</t>
  </si>
  <si>
    <t>Sbux11736</t>
  </si>
  <si>
    <t>Sbux11123</t>
  </si>
  <si>
    <t>Sbux11103</t>
  </si>
  <si>
    <t>Sbux10676</t>
  </si>
  <si>
    <t>Sbux10636</t>
  </si>
  <si>
    <t>Sbux09908</t>
  </si>
  <si>
    <t>Sbux09875</t>
  </si>
  <si>
    <t>Sbux09490</t>
  </si>
  <si>
    <t>Sbux08951</t>
  </si>
  <si>
    <t>Sbux08859</t>
  </si>
  <si>
    <t>Sbux08801</t>
  </si>
  <si>
    <t>Sbux08769</t>
  </si>
  <si>
    <t>Sbux08423</t>
  </si>
  <si>
    <t>Sbux07961</t>
  </si>
  <si>
    <t>Sbux06899</t>
  </si>
  <si>
    <t>Sbux06689</t>
  </si>
  <si>
    <t>Sbux05873</t>
  </si>
  <si>
    <t>Sbux03470</t>
  </si>
  <si>
    <t>Sbux03266</t>
  </si>
  <si>
    <t>Sbux03209</t>
  </si>
  <si>
    <t>Sbux029602</t>
  </si>
  <si>
    <t>Sbux026528</t>
  </si>
  <si>
    <t>Sbux00672</t>
  </si>
  <si>
    <t>Sbux00379</t>
  </si>
  <si>
    <t>Sbux 24569</t>
  </si>
  <si>
    <t>Sbna Airport Taxi Cab Service</t>
  </si>
  <si>
    <t>Sbarros</t>
  </si>
  <si>
    <t>Sbarro 1800219</t>
  </si>
  <si>
    <t>Sawyer International Airp</t>
  </si>
  <si>
    <t>Savanahs Candy At Atl 719</t>
  </si>
  <si>
    <t>Sav 0227 Factors Row Mer</t>
  </si>
  <si>
    <t>Sauce On The Side</t>
  </si>
  <si>
    <t>Sat Starbucks</t>
  </si>
  <si>
    <t>Sarasota Park Mobile</t>
  </si>
  <si>
    <t>Sarasota Airport</t>
  </si>
  <si>
    <t>Sarah Janes Kitchen</t>
  </si>
  <si>
    <t>Sapp Bros York Trvl Cntr</t>
  </si>
  <si>
    <t>Sapore Ditalia</t>
  </si>
  <si>
    <t>Santiago Alvarado</t>
  </si>
  <si>
    <t>Santa Fe Trailhouse</t>
  </si>
  <si>
    <t>Sankaku</t>
  </si>
  <si>
    <t>Sandy Springs Diner</t>
  </si>
  <si>
    <t>Sandpiper Of Clinton</t>
  </si>
  <si>
    <t>Sandbar</t>
  </si>
  <si>
    <t>San Prada T2E 6251148</t>
  </si>
  <si>
    <t>San Peets T2E 6254310</t>
  </si>
  <si>
    <t>San Jose Mexican Restaur</t>
  </si>
  <si>
    <t>San Felipe Mexican Restau</t>
  </si>
  <si>
    <t>San Diego Life Market San</t>
  </si>
  <si>
    <t>San Antonio Howl</t>
  </si>
  <si>
    <t>Samsaen</t>
  </si>
  <si>
    <t>Sams Club Fuel 6461</t>
  </si>
  <si>
    <t>Sams Club Fuel 6275</t>
  </si>
  <si>
    <t>Sams Club 7676</t>
  </si>
  <si>
    <t>Sams Club 6609</t>
  </si>
  <si>
    <t>Sams Club 6377</t>
  </si>
  <si>
    <t>Sams Club 6252</t>
  </si>
  <si>
    <t>Sams Club 4819</t>
  </si>
  <si>
    <t>Samantha Smith</t>
  </si>
  <si>
    <t>Sam Que &amp; Catering</t>
  </si>
  <si>
    <t>Salty Macs</t>
  </si>
  <si>
    <t>Salty</t>
  </si>
  <si>
    <t>Saltgrass Amarillo</t>
  </si>
  <si>
    <t>Salt &amp; Straw Nw 23Rd</t>
  </si>
  <si>
    <t>Salt &amp; Smoke Ellisville</t>
  </si>
  <si>
    <t>Salt &amp; Smoke Bp Village</t>
  </si>
  <si>
    <t>Salt &amp; Grinder</t>
  </si>
  <si>
    <t>Salsaritas Clt Main Terminal</t>
  </si>
  <si>
    <t>Salsa Shop Stadskamer Bv</t>
  </si>
  <si>
    <t>Sals Mexican Restaurant Fresno</t>
  </si>
  <si>
    <t>Salmon River Brewery</t>
  </si>
  <si>
    <t>Salem Pizza</t>
  </si>
  <si>
    <t>Salem Convention Center</t>
  </si>
  <si>
    <t>Salad Sensations</t>
  </si>
  <si>
    <t>Saint Louis Airport Taxi</t>
  </si>
  <si>
    <t>Safeway Fuel</t>
  </si>
  <si>
    <t>Safeway Food Store 3211</t>
  </si>
  <si>
    <t>Safeway 1528</t>
  </si>
  <si>
    <t>Safeway 1489</t>
  </si>
  <si>
    <t>Safeway 1123</t>
  </si>
  <si>
    <t>Safeway 0412</t>
  </si>
  <si>
    <t>Safeway  Fuel  2697</t>
  </si>
  <si>
    <t>Safeway</t>
  </si>
  <si>
    <t>Sacramento International Airport Parking</t>
  </si>
  <si>
    <t>Sacramento Element</t>
  </si>
  <si>
    <t>Sacramento Cnv Ctr</t>
  </si>
  <si>
    <t>Sabores</t>
  </si>
  <si>
    <t>Sabor El Rey</t>
  </si>
  <si>
    <t>Sabaidee Thai Lao Cuisine</t>
  </si>
  <si>
    <t>S&amp;T Telecommunications</t>
  </si>
  <si>
    <t>S&amp;T Communictions</t>
  </si>
  <si>
    <t>Ruths Chris Steakhouse B</t>
  </si>
  <si>
    <t>Ruths Chris Steakhouse</t>
  </si>
  <si>
    <t>Ruths Chris Steak House</t>
  </si>
  <si>
    <t>Ruths Chris Columbia</t>
  </si>
  <si>
    <t>Ruths Chris 7346</t>
  </si>
  <si>
    <t>Rustys Pizza Parlor 11</t>
  </si>
  <si>
    <t>Rusty Hooks</t>
  </si>
  <si>
    <t>Rustlers Fsg</t>
  </si>
  <si>
    <t>Rustic Bakery</t>
  </si>
  <si>
    <t>Rural Route 1 Popcorn</t>
  </si>
  <si>
    <t>Runza York South</t>
  </si>
  <si>
    <t>Runza West O</t>
  </si>
  <si>
    <t>Runza Beatrice</t>
  </si>
  <si>
    <t>Running Y Resort</t>
  </si>
  <si>
    <t>Running Y Market</t>
  </si>
  <si>
    <t>Running Y Lodge</t>
  </si>
  <si>
    <t>Rumrunners Restaurant</t>
  </si>
  <si>
    <t>Rude Bwoys Jerk Bbq</t>
  </si>
  <si>
    <t>Ruddy Duck</t>
  </si>
  <si>
    <t>Ruby Tuesday 7226</t>
  </si>
  <si>
    <t>Ruby River Provo</t>
  </si>
  <si>
    <t>Rubios</t>
  </si>
  <si>
    <t>Rtd East Dia</t>
  </si>
  <si>
    <t>Rps Santa Barbara Airport</t>
  </si>
  <si>
    <t>Roys Bbq</t>
  </si>
  <si>
    <t>Roxys Hot Grill</t>
  </si>
  <si>
    <t>Route 99</t>
  </si>
  <si>
    <t>Roundtable Enterprises</t>
  </si>
  <si>
    <t>Round 2</t>
  </si>
  <si>
    <t>Roth Car Wash</t>
  </si>
  <si>
    <t>Ross Fuel Center</t>
  </si>
  <si>
    <t>Roselle</t>
  </si>
  <si>
    <t>Ropewalk Chincoteague</t>
  </si>
  <si>
    <t>Rooster Downtown</t>
  </si>
  <si>
    <t>Roosevelt Hotel Owner</t>
  </si>
  <si>
    <t>Ronneburg Restaurant</t>
  </si>
  <si>
    <t>Ronald Mcdonald House Charities Of The C</t>
  </si>
  <si>
    <t>Rome Restaurant Sioux Falls</t>
  </si>
  <si>
    <t>Rolling Meadows Golf Course</t>
  </si>
  <si>
    <t>Roland Auto Wash</t>
  </si>
  <si>
    <t>Rocket Express Car Wash</t>
  </si>
  <si>
    <t>Rocket Carwash Aspen C</t>
  </si>
  <si>
    <t>Rock N Roll Sushi Ar 010 Jonesboro,</t>
  </si>
  <si>
    <t>Rock &amp; Brews  St Louis</t>
  </si>
  <si>
    <t>Rock &amp; Brews</t>
  </si>
  <si>
    <t>Roast</t>
  </si>
  <si>
    <t>Roadside Bar &amp; Grill</t>
  </si>
  <si>
    <t>Roadrunner Concessions</t>
  </si>
  <si>
    <t>Rno Peets Coffee Conc C 2</t>
  </si>
  <si>
    <t>Riverside Roadhouse</t>
  </si>
  <si>
    <t>Rivers Edge Golf Club</t>
  </si>
  <si>
    <t>Riverfront Hotel</t>
  </si>
  <si>
    <t>River Lodge &amp; Grill St1</t>
  </si>
  <si>
    <t>River Lodge &amp; Grill</t>
  </si>
  <si>
    <t>Rivals Bar &amp; Grill</t>
  </si>
  <si>
    <t>Ritz Carlton Orl Gr Lakes</t>
  </si>
  <si>
    <t>Ritas On The River</t>
  </si>
  <si>
    <t>Rise Up Coffee  West Ocean City</t>
  </si>
  <si>
    <t>Rise &amp; Shine Cafe &amp; Bakery</t>
  </si>
  <si>
    <t>Rippys Bar &amp; Grill</t>
  </si>
  <si>
    <t>Rio Grande Club &amp; Resort</t>
  </si>
  <si>
    <t>Rinse &amp; Go</t>
  </si>
  <si>
    <t>Rightfiber</t>
  </si>
  <si>
    <t>Righteous Slice</t>
  </si>
  <si>
    <t>Rick &amp; Als Car Wash</t>
  </si>
  <si>
    <t>Richards Prime Rib &amp; Seafood</t>
  </si>
  <si>
    <t>Richard Walkers Pancake House Downtown</t>
  </si>
  <si>
    <t>Rice Box</t>
  </si>
  <si>
    <t>Riccotransport</t>
  </si>
  <si>
    <t>Ribm Visalia</t>
  </si>
  <si>
    <t>Rib Crib</t>
  </si>
  <si>
    <t>Rhyno Car Wash</t>
  </si>
  <si>
    <t>Rhr Renaissance Baton Rou</t>
  </si>
  <si>
    <t>Rhodes 101 Stops</t>
  </si>
  <si>
    <t>Restaurant Groups Plv</t>
  </si>
  <si>
    <t>Restaurant Group Sales</t>
  </si>
  <si>
    <t>Residence Inn Seattle</t>
  </si>
  <si>
    <t>Residence Inn Sacramento</t>
  </si>
  <si>
    <t>Residence Inn Jonesboro</t>
  </si>
  <si>
    <t>Residence Inn Idaho Falls</t>
  </si>
  <si>
    <t>Residence Inn By Fresno C</t>
  </si>
  <si>
    <t>Residence Inn Boise Downt</t>
  </si>
  <si>
    <t>Residence Inn Bakersfield</t>
  </si>
  <si>
    <t>Reservation Counter</t>
  </si>
  <si>
    <t>Resdnc Inn By Mariot Ny D</t>
  </si>
  <si>
    <t>Renauds Bakery Downtown</t>
  </si>
  <si>
    <t>Renaissance St Louis Airp</t>
  </si>
  <si>
    <t>Renaissance Atlanta Ft De</t>
  </si>
  <si>
    <t>Rejino Barbecue &amp; Market</t>
  </si>
  <si>
    <t>Redrock Canyon Gril</t>
  </si>
  <si>
    <t>Red Robin 531</t>
  </si>
  <si>
    <t>Red Lobster 835</t>
  </si>
  <si>
    <t>Red Lobster 263</t>
  </si>
  <si>
    <t>Red Hills Market</t>
  </si>
  <si>
    <t>Red Hawk Gastropub</t>
  </si>
  <si>
    <t>Red Hawk</t>
  </si>
  <si>
    <t>Rdu Burgerfi T2 6202295</t>
  </si>
  <si>
    <t>Rdm Airport Parking</t>
  </si>
  <si>
    <t>Rbu Got Donuts</t>
  </si>
  <si>
    <t>Rangels Route 277</t>
  </si>
  <si>
    <t>Rancheritos Logan</t>
  </si>
  <si>
    <t>Ranch Wifi</t>
  </si>
  <si>
    <t>Rams Ripple</t>
  </si>
  <si>
    <t>Ramon Gas</t>
  </si>
  <si>
    <t>Ramco Express Mart</t>
  </si>
  <si>
    <t>Raleigh–Durham International Airport</t>
  </si>
  <si>
    <t>Raising Canes0247</t>
  </si>
  <si>
    <t>Raising Canes 1236</t>
  </si>
  <si>
    <t>Raising Canes 11</t>
  </si>
  <si>
    <t>Raising Canes 1075</t>
  </si>
  <si>
    <t>Raising Canes 1058</t>
  </si>
  <si>
    <t>Raising Canes 0990</t>
  </si>
  <si>
    <t>Raising Canes 0964</t>
  </si>
  <si>
    <t>Raising Canes 0747</t>
  </si>
  <si>
    <t>Raising Canes 0625</t>
  </si>
  <si>
    <t>Raising Canes 0617</t>
  </si>
  <si>
    <t>Raising Canes 0459</t>
  </si>
  <si>
    <t>Rainier Square 82948</t>
  </si>
  <si>
    <t>Raindancer Winter Park</t>
  </si>
  <si>
    <t>Railhouse Pub &amp; Grill Gridley</t>
  </si>
  <si>
    <t>Ragain Detailing</t>
  </si>
  <si>
    <t>Radinas Bakehouse</t>
  </si>
  <si>
    <t>Racetrac 2507</t>
  </si>
  <si>
    <t>Racetrac 2324</t>
  </si>
  <si>
    <t>Racetrac 170</t>
  </si>
  <si>
    <t>Racetrac 126</t>
  </si>
  <si>
    <t>Rabobank Utrecht</t>
  </si>
  <si>
    <t>Rabobank 3578 Utrecht</t>
  </si>
  <si>
    <t>Rabo</t>
  </si>
  <si>
    <t>Ra North Scottsdale</t>
  </si>
  <si>
    <t>R  Lotte Hotel New York</t>
  </si>
  <si>
    <t>Qwik 6</t>
  </si>
  <si>
    <t>Quiktrip Cat 4202 Divisio</t>
  </si>
  <si>
    <t>Quiktrip Cat</t>
  </si>
  <si>
    <t>Quiktrip 644 Cat</t>
  </si>
  <si>
    <t>Quiktrip 604 Cat</t>
  </si>
  <si>
    <t>Quiktrip 559</t>
  </si>
  <si>
    <t>Quiktrip 400 Cat</t>
  </si>
  <si>
    <t>Quiktrip 374</t>
  </si>
  <si>
    <t>Quiktrip 353 Cat</t>
  </si>
  <si>
    <t>Quiktrip 315 Cat</t>
  </si>
  <si>
    <t>Quik Stop</t>
  </si>
  <si>
    <t>Quick Quack Car Wash</t>
  </si>
  <si>
    <t>Que Bueno</t>
  </si>
  <si>
    <t>Quantum Fiber</t>
  </si>
  <si>
    <t>Quality Suites San Luis Obispo</t>
  </si>
  <si>
    <t>Quality Suites 40809</t>
  </si>
  <si>
    <t>Quality Meats</t>
  </si>
  <si>
    <t>Quality Inn &amp; Suites</t>
  </si>
  <si>
    <t>Quality Bakery</t>
  </si>
  <si>
    <t>Qik N Ez</t>
  </si>
  <si>
    <t>Qdoba Mexican Grill Onlin</t>
  </si>
  <si>
    <t>Qdoba Mexican Eats</t>
  </si>
  <si>
    <t>Qdoba 2946</t>
  </si>
  <si>
    <t>Qantas Airways Us Bsp</t>
  </si>
  <si>
    <t>Qantas Airways (M)</t>
  </si>
  <si>
    <t>Pza E Clt</t>
  </si>
  <si>
    <t>Pupuseria Salvadorena</t>
  </si>
  <si>
    <t>Punjab Tandoori Grill</t>
  </si>
  <si>
    <t>Pumphouse</t>
  </si>
  <si>
    <t>Pump</t>
  </si>
  <si>
    <t>Publix 709</t>
  </si>
  <si>
    <t>Publix 641</t>
  </si>
  <si>
    <t>Publix 533</t>
  </si>
  <si>
    <t>Pub 500</t>
  </si>
  <si>
    <t>Psi Exam</t>
  </si>
  <si>
    <t>Psi</t>
  </si>
  <si>
    <t>Ps Pizza House Dakota Dunes</t>
  </si>
  <si>
    <t>Provision Company</t>
  </si>
  <si>
    <t>Protein Bar &amp; Kitchen</t>
  </si>
  <si>
    <t>Prost Tavern Portland</t>
  </si>
  <si>
    <t>Prost Haus Tx</t>
  </si>
  <si>
    <t>Prost Boise</t>
  </si>
  <si>
    <t>Proof Pasco</t>
  </si>
  <si>
    <t>Pronto</t>
  </si>
  <si>
    <t>Progressive Auto</t>
  </si>
  <si>
    <t>Professional Dairy Producers O</t>
  </si>
  <si>
    <t>Prison City Brewing State Street</t>
  </si>
  <si>
    <t>Primal House Deli &amp; Butcher Shop</t>
  </si>
  <si>
    <t>Presto Fare</t>
  </si>
  <si>
    <t>Pressbox Sports Grill Ne Fresno</t>
  </si>
  <si>
    <t>Press &amp; Plow Edmond</t>
  </si>
  <si>
    <t>Presidential Brewing Company</t>
  </si>
  <si>
    <t>Ppanne Lane Tribble Fort Valley</t>
  </si>
  <si>
    <t>Powdertown Golf</t>
  </si>
  <si>
    <t>Pour La France Cafe</t>
  </si>
  <si>
    <t>Pottery Barn Kids</t>
  </si>
  <si>
    <t>Potbelly Sandwich Works</t>
  </si>
  <si>
    <t>Potbelly</t>
  </si>
  <si>
    <t>Postal Connections (Silverton)</t>
  </si>
  <si>
    <t>Postal Annex 2010</t>
  </si>
  <si>
    <t>Post Code Junction</t>
  </si>
  <si>
    <t>Portola Hotel &amp; Spa F</t>
  </si>
  <si>
    <t>Portola Hotel &amp; Spa</t>
  </si>
  <si>
    <t>Portland Roasting Coffee  Pdx C</t>
  </si>
  <si>
    <t>Portland Embassy Suites</t>
  </si>
  <si>
    <t>Portland Airport Parking</t>
  </si>
  <si>
    <t>Portland Airport</t>
  </si>
  <si>
    <t>Portillos Hot Dogs</t>
  </si>
  <si>
    <t>Portia Dairy King</t>
  </si>
  <si>
    <t>Pops Detail Shop</t>
  </si>
  <si>
    <t>Poppos Taqueria University Center</t>
  </si>
  <si>
    <t>Popeyes New Orleans 2485</t>
  </si>
  <si>
    <t>Popeyes Lousiana Kitchen</t>
  </si>
  <si>
    <t>Popeyes 13559</t>
  </si>
  <si>
    <t>Popeyes 11351</t>
  </si>
  <si>
    <t>Pop`S Detail &amp; Oil Lube I</t>
  </si>
  <si>
    <t>Pony Express Car Wash 00</t>
  </si>
  <si>
    <t>Pontoon Bar</t>
  </si>
  <si>
    <t>Poke &amp; Sushi Hut</t>
  </si>
  <si>
    <t>Points Of Charity</t>
  </si>
  <si>
    <t>Pocola Casingo &amp; Resort</t>
  </si>
  <si>
    <t>Poc Hurricane Junction Ll</t>
  </si>
  <si>
    <t>Pnh Dfw Smashburger</t>
  </si>
  <si>
    <t>Pmusa 988075 Shreveport</t>
  </si>
  <si>
    <t>Pmusa 973017 Little Rock</t>
  </si>
  <si>
    <t>Pmt</t>
  </si>
  <si>
    <t>Pmc</t>
  </si>
  <si>
    <t>Plv Les Necessities</t>
  </si>
  <si>
    <t>Plumes Coffee &amp; Tea</t>
  </si>
  <si>
    <t>Plum Market B4 Dfw</t>
  </si>
  <si>
    <t>Plum Market 101</t>
  </si>
  <si>
    <t>Plaza Of The Flint Hills</t>
  </si>
  <si>
    <t>Plaza Barn</t>
  </si>
  <si>
    <t>Pjs Coffee &amp; Wow Wingery</t>
  </si>
  <si>
    <t>Pizza Studio St Louis Airport</t>
  </si>
  <si>
    <t>Pizza Ranch Story City</t>
  </si>
  <si>
    <t>Pizza Ranch Hutchinson2</t>
  </si>
  <si>
    <t>Pizza Ranch  Vinton</t>
  </si>
  <si>
    <t>Pizza Ranch  Fairfield</t>
  </si>
  <si>
    <t>Pizza Pie Cafe Pocatello</t>
  </si>
  <si>
    <t>Pizza Limone</t>
  </si>
  <si>
    <t>Pizza Inn Of Clinton</t>
  </si>
  <si>
    <t>Pizza Hut Of Colby,</t>
  </si>
  <si>
    <t>Pizza Hut 036310</t>
  </si>
  <si>
    <t>Pizza Hut 035972</t>
  </si>
  <si>
    <t>Pizza Factory Jerome</t>
  </si>
  <si>
    <t>Pita Pit Salem</t>
  </si>
  <si>
    <t>Pit Stop Auto Service</t>
  </si>
  <si>
    <t>Pirates Deck</t>
  </si>
  <si>
    <t>Pioleogy 8164</t>
  </si>
  <si>
    <t>Pinks Pizza 517</t>
  </si>
  <si>
    <t>Pink Boots Society</t>
  </si>
  <si>
    <t>Pinchers Crab Shack Tar</t>
  </si>
  <si>
    <t>Pinas Juice Bar</t>
  </si>
  <si>
    <t>Pilot Travel Ctr 053</t>
  </si>
  <si>
    <t>Pilot Travel Ctr 043</t>
  </si>
  <si>
    <t>Pilot Corp 271</t>
  </si>
  <si>
    <t>Pilot 391</t>
  </si>
  <si>
    <t>Pilot 390</t>
  </si>
  <si>
    <t>Pilot 249</t>
  </si>
  <si>
    <t>Pilot 147</t>
  </si>
  <si>
    <t>Pilot 026</t>
  </si>
  <si>
    <t>Pike Place Chowder</t>
  </si>
  <si>
    <t>Pietros</t>
  </si>
  <si>
    <t>Piedmont Kitchen &amp; Brewery</t>
  </si>
  <si>
    <t>Pick Me Up Drinks Twin Falls On Cheney</t>
  </si>
  <si>
    <t>Phx T3 Phx Beer Co 629156</t>
  </si>
  <si>
    <t>Phx T3 Ajo Als 6291536</t>
  </si>
  <si>
    <t>Phx Pei Wei N1</t>
  </si>
  <si>
    <t>Phx 1471 Arizona Highways</t>
  </si>
  <si>
    <t>Phx 1463  Az Essentials</t>
  </si>
  <si>
    <t>Phils Fish Market &amp; Eate</t>
  </si>
  <si>
    <t>Phillips Avenue Diner</t>
  </si>
  <si>
    <t>Pf Changs Slc</t>
  </si>
  <si>
    <t>Pf Changs 9981</t>
  </si>
  <si>
    <t>Pf Changs 8700</t>
  </si>
  <si>
    <t>Pf Changs 8400</t>
  </si>
  <si>
    <t>Pf Changs</t>
  </si>
  <si>
    <t>Petro Gas</t>
  </si>
  <si>
    <t>Petite Creperie</t>
  </si>
  <si>
    <t>Personal Vehicle</t>
  </si>
  <si>
    <t>Perkins Restaurant 4325</t>
  </si>
  <si>
    <t>Perfect Golf Event</t>
  </si>
  <si>
    <t>Perch Cantina</t>
  </si>
  <si>
    <t>Pepperoni Grill At The Beach</t>
  </si>
  <si>
    <t>Pepperoni Grill At Bch</t>
  </si>
  <si>
    <t>Peppermints Family Restau</t>
  </si>
  <si>
    <t>Pepper Pod Restaurant</t>
  </si>
  <si>
    <t>Penny S Diner Mo Valley</t>
  </si>
  <si>
    <t>Peking Restaurant</t>
  </si>
  <si>
    <t>Pei Wei Asian Express Crabtree Valley</t>
  </si>
  <si>
    <t>Peets Coffee N1</t>
  </si>
  <si>
    <t>Peets Coffee &amp; Tea17302</t>
  </si>
  <si>
    <t>Pearson Vue Generic Testi</t>
  </si>
  <si>
    <t>Pearson Vue</t>
  </si>
  <si>
    <t>Pdx Deschutes Brewery</t>
  </si>
  <si>
    <t>Pdx 0792 Poor Your Nw Tra</t>
  </si>
  <si>
    <t>Pbg Fresno Ca 202</t>
  </si>
  <si>
    <t>Pb Gas</t>
  </si>
  <si>
    <t>Payson Gladstand Golf Crs</t>
  </si>
  <si>
    <t>Paypal Rotary Club  4029357733</t>
  </si>
  <si>
    <t>Paypal Farmfinanci</t>
  </si>
  <si>
    <t>Paynllonghorn Utrecht Bv</t>
  </si>
  <si>
    <t>Payless Corporate</t>
  </si>
  <si>
    <t>Patriot Express Car Wash</t>
  </si>
  <si>
    <t>Pasta House Main</t>
  </si>
  <si>
    <t>Pasquinis Fine Italian Food</t>
  </si>
  <si>
    <t>Paschals</t>
  </si>
  <si>
    <t>Part Atl</t>
  </si>
  <si>
    <t>Parrot`S On 11Th</t>
  </si>
  <si>
    <t>Parkwhiz</t>
  </si>
  <si>
    <t>Parkn Go Omaha</t>
  </si>
  <si>
    <t>Parking Spot</t>
  </si>
  <si>
    <t>Parking For March California Travel</t>
  </si>
  <si>
    <t>Parkchamp</t>
  </si>
  <si>
    <t>Park N Fly By The Parking Spot</t>
  </si>
  <si>
    <t>Park Indigo Cca209</t>
  </si>
  <si>
    <t>Park Hyatt Aviara Golf</t>
  </si>
  <si>
    <t>Park Dia</t>
  </si>
  <si>
    <t>Parish</t>
  </si>
  <si>
    <t>Paris/Le Central 259</t>
  </si>
  <si>
    <t>Paris Deposit Noshow Cxl</t>
  </si>
  <si>
    <t>Paramour Coffee</t>
  </si>
  <si>
    <t>Paradox Sydney</t>
  </si>
  <si>
    <t>Par Three Car Wash</t>
  </si>
  <si>
    <t>Papaws Pizza</t>
  </si>
  <si>
    <t>Papa Johns 0502</t>
  </si>
  <si>
    <t>Papa Haydn W Jo Bar And</t>
  </si>
  <si>
    <t>Panera Bread Instore</t>
  </si>
  <si>
    <t>Panera Bread In Store</t>
  </si>
  <si>
    <t>Panera Bread Cafe Instore</t>
  </si>
  <si>
    <t>Panera Bread 4608</t>
  </si>
  <si>
    <t>Panera Bread 203248Online</t>
  </si>
  <si>
    <t>Panera Bread 202222</t>
  </si>
  <si>
    <t>Panda Garden Buffet</t>
  </si>
  <si>
    <t>Panda Express, Inc 3861</t>
  </si>
  <si>
    <t>Panda Express Inc 3619</t>
  </si>
  <si>
    <t>Panda Express 3222</t>
  </si>
  <si>
    <t>Panda Express 3218</t>
  </si>
  <si>
    <t>Panda Express 000078</t>
  </si>
  <si>
    <t>Panda Express 000047</t>
  </si>
  <si>
    <t>Panda</t>
  </si>
  <si>
    <t>Pancho Villa</t>
  </si>
  <si>
    <t>Palm Springs Airport</t>
  </si>
  <si>
    <t>Palm Avenue Deli</t>
  </si>
  <si>
    <t>Pak Mail Us487</t>
  </si>
  <si>
    <t>Paddlefish</t>
  </si>
  <si>
    <t>Paddington Ale House</t>
  </si>
  <si>
    <t>Ozarks Coca Cola Nwa</t>
  </si>
  <si>
    <t>Oxotic Mobile Wash &amp; Detail</t>
  </si>
  <si>
    <t>Oxford Suites Boise</t>
  </si>
  <si>
    <t>Owyhee Tavern</t>
  </si>
  <si>
    <t>Owens Fish Camp Lakewood Ranch</t>
  </si>
  <si>
    <t>Ovr Eze</t>
  </si>
  <si>
    <t>Overtime Grill &amp; Lounge</t>
  </si>
  <si>
    <t>Over Under Bar &amp; Grill New</t>
  </si>
  <si>
    <t>Outback Steakhouse 3468</t>
  </si>
  <si>
    <t>Outback Steakhouse 1264</t>
  </si>
  <si>
    <t>Outback Steakhouse 1137</t>
  </si>
  <si>
    <t>Outback Steakhouse 0454</t>
  </si>
  <si>
    <t>Outback Pioneer Bbq</t>
  </si>
  <si>
    <t>Otic Integrity Csc Auto</t>
  </si>
  <si>
    <t>Other</t>
  </si>
  <si>
    <t>Osseo Family Restaurant</t>
  </si>
  <si>
    <t>Oscars Classic Diner</t>
  </si>
  <si>
    <t>Oscars Bar &amp; Grille</t>
  </si>
  <si>
    <t>Osaka Sushi Japanese Cuisine</t>
  </si>
  <si>
    <t>Osaka Sushi</t>
  </si>
  <si>
    <t>Osaka Japanese Steakhouse</t>
  </si>
  <si>
    <t>Orlando Courtyard Downtow</t>
  </si>
  <si>
    <t>Oreilly 3617</t>
  </si>
  <si>
    <t>Oregon Cattlewomen,</t>
  </si>
  <si>
    <t>Oregon Aglink Foundation</t>
  </si>
  <si>
    <t>Orchard Bar &amp; Grill</t>
  </si>
  <si>
    <t>Orca Terminals</t>
  </si>
  <si>
    <t>Optimum</t>
  </si>
  <si>
    <t>Oph Chesterfield</t>
  </si>
  <si>
    <t>Opanuozzo Neapolitan Pizzeria</t>
  </si>
  <si>
    <t>Opanuozzo</t>
  </si>
  <si>
    <t>Onxmaps,</t>
  </si>
  <si>
    <t>Onxhunt/Apple</t>
  </si>
  <si>
    <t>One9 Travel Center</t>
  </si>
  <si>
    <t>One9 Ez Trip 1232</t>
  </si>
  <si>
    <t>One Travel Air</t>
  </si>
  <si>
    <t>On Street Meters Flowbird</t>
  </si>
  <si>
    <t>Omni Severin</t>
  </si>
  <si>
    <t>Omni King Edward Online S</t>
  </si>
  <si>
    <t>Omni Hilton Head Ocnfrt</t>
  </si>
  <si>
    <t>Omars Uptown,</t>
  </si>
  <si>
    <t>Omalleys Pub &amp; Restaurant</t>
  </si>
  <si>
    <t>Omaha Marriott Pos Americ</t>
  </si>
  <si>
    <t>Omaha Marriott Parking Am</t>
  </si>
  <si>
    <t>Omaha Eppley Airfield</t>
  </si>
  <si>
    <t>Olympic Restaurant</t>
  </si>
  <si>
    <t>Olympia Coffee  Downtown Seattle</t>
  </si>
  <si>
    <t>Oly Taproom</t>
  </si>
  <si>
    <t>Ology Brewing Kerry Forest Ave</t>
  </si>
  <si>
    <t>Olivier Utrecht</t>
  </si>
  <si>
    <t>Olive Garden 6472</t>
  </si>
  <si>
    <t>Olive Garden 1684</t>
  </si>
  <si>
    <t>Olive Garden 1641</t>
  </si>
  <si>
    <t>Olive Garden 1514</t>
  </si>
  <si>
    <t>Olive Garden 1075</t>
  </si>
  <si>
    <t>Olive Cocoa</t>
  </si>
  <si>
    <t>Ole</t>
  </si>
  <si>
    <t>Old Town Trolley Tours Of</t>
  </si>
  <si>
    <t>Old Stove Brewing Pike Place</t>
  </si>
  <si>
    <t>Okoboji View Golf Course</t>
  </si>
  <si>
    <t>Okie Express Auto Wash</t>
  </si>
  <si>
    <t>Okc 2220 Oklahomas Own N</t>
  </si>
  <si>
    <t>Oil Changers Carwash 808</t>
  </si>
  <si>
    <t>Ohio Pork Council</t>
  </si>
  <si>
    <t>Oharas</t>
  </si>
  <si>
    <t>Offsite Sales</t>
  </si>
  <si>
    <t>Office Depot 988</t>
  </si>
  <si>
    <t>Office Depot 943</t>
  </si>
  <si>
    <t>Office Depot 450</t>
  </si>
  <si>
    <t>Office Depot 417</t>
  </si>
  <si>
    <t>Office Depot 2295</t>
  </si>
  <si>
    <t>Office Depot 108</t>
  </si>
  <si>
    <t>Office Depot  2177</t>
  </si>
  <si>
    <t>Occ 2</t>
  </si>
  <si>
    <t>Oc Tacos 2</t>
  </si>
  <si>
    <t>Oaxaca Cuisine Bar &amp; Gril</t>
  </si>
  <si>
    <t>Oakwells</t>
  </si>
  <si>
    <t>Oakland Tavern</t>
  </si>
  <si>
    <t>Nyct Paygo</t>
  </si>
  <si>
    <t>Nyc Taxi</t>
  </si>
  <si>
    <t>Nyc Aglow St2127</t>
  </si>
  <si>
    <t>Nw Arkansas National Airp</t>
  </si>
  <si>
    <t>Ntta Online</t>
  </si>
  <si>
    <t>Ns Utrecht Centraal Utrecht</t>
  </si>
  <si>
    <t>Novotel &amp; Ibis Styles Melbourne Airpor</t>
  </si>
  <si>
    <t>Notary Public Association</t>
  </si>
  <si>
    <t>Notary Learning Center,</t>
  </si>
  <si>
    <t>Northside Ford Truck</t>
  </si>
  <si>
    <t>Northern Hotel</t>
  </si>
  <si>
    <t>North Third Bar &amp; Restaurant</t>
  </si>
  <si>
    <t>North Side Bottle Shop</t>
  </si>
  <si>
    <t>North Italia Meridian 304</t>
  </si>
  <si>
    <t>Norms Cafe</t>
  </si>
  <si>
    <t>Normas Cafe Restaurant</t>
  </si>
  <si>
    <t>Nordys Bbq &amp; Grill</t>
  </si>
  <si>
    <t>Noodles House</t>
  </si>
  <si>
    <t>Noodles &amp; Company 7002</t>
  </si>
  <si>
    <t>Nonna Osteria Silo Prime</t>
  </si>
  <si>
    <t>Nonna Lisas</t>
  </si>
  <si>
    <t>None</t>
  </si>
  <si>
    <t>No Way Jose Storefront</t>
  </si>
  <si>
    <t>No Mans Land Cafe</t>
  </si>
  <si>
    <t>Nl Rail System</t>
  </si>
  <si>
    <t>Nine Line Apparel</t>
  </si>
  <si>
    <t>Nicos Little Italy</t>
  </si>
  <si>
    <t>Nez Perce General</t>
  </si>
  <si>
    <t>Newsexpressst2555</t>
  </si>
  <si>
    <t>Newark Airport 058</t>
  </si>
  <si>
    <t>New York State Agricultural Society</t>
  </si>
  <si>
    <t>Network For Good,</t>
  </si>
  <si>
    <t>Nelson Brothers Restaurant</t>
  </si>
  <si>
    <t>Nekter Juice Bar 6026</t>
  </si>
  <si>
    <t>Neighbor Tims Bbq  Catering</t>
  </si>
  <si>
    <t>Needs Car Wash</t>
  </si>
  <si>
    <t>Nederlandse Spporwegen</t>
  </si>
  <si>
    <t>Nebraska Notary Association,</t>
  </si>
  <si>
    <t>Nebraska Aleworks</t>
  </si>
  <si>
    <t>Ne85 Grand Island</t>
  </si>
  <si>
    <t>Ncsu Cals Estore</t>
  </si>
  <si>
    <t>Nc Toll Road</t>
  </si>
  <si>
    <t>Native Gathering Grounds Coffee</t>
  </si>
  <si>
    <t>Native Gathering Grounds Cafe</t>
  </si>
  <si>
    <t>Nationalonionassoc Ecomm</t>
  </si>
  <si>
    <t>National Western Stock Show</t>
  </si>
  <si>
    <t>National Rac 47Nb</t>
  </si>
  <si>
    <t>National Ffa Online</t>
  </si>
  <si>
    <t>National Corn Growers Associat</t>
  </si>
  <si>
    <t>Nathans Mccarran Airport</t>
  </si>
  <si>
    <t>Natalies Candy Jar Store</t>
  </si>
  <si>
    <t>Nascar C16 Stl</t>
  </si>
  <si>
    <t>Narwhals Chesterfield</t>
  </si>
  <si>
    <t>Napoli Bros Pizza &amp; Pasta</t>
  </si>
  <si>
    <t>Napa Valley Marriott F&amp;B</t>
  </si>
  <si>
    <t>Napa Valley Marriott</t>
  </si>
  <si>
    <t>Nancys Chicago Pizza</t>
  </si>
  <si>
    <t>Nalu Hawaiian Bbq</t>
  </si>
  <si>
    <t>Nabc</t>
  </si>
  <si>
    <t>N3 Fcca Frntna003003486</t>
  </si>
  <si>
    <t>Mystic Lake Hotel</t>
  </si>
  <si>
    <t>Mystic Lake Casino</t>
  </si>
  <si>
    <t>Mystic Biscuit</t>
  </si>
  <si>
    <t>Mvridez Party Rentals</t>
  </si>
  <si>
    <t>Muum Maam</t>
  </si>
  <si>
    <t>Museum Of Automotive Icons</t>
  </si>
  <si>
    <t>Munchys Specialty Sandw</t>
  </si>
  <si>
    <t>Mulligans Brick Oven Pub &amp; Grill</t>
  </si>
  <si>
    <t>Mugshots Grill &amp; Bar Florence</t>
  </si>
  <si>
    <t>Muddy Saloon</t>
  </si>
  <si>
    <t>Mudd Hutt</t>
  </si>
  <si>
    <t>Msp Qdoba</t>
  </si>
  <si>
    <t>Msp Hudson St2293</t>
  </si>
  <si>
    <t>Msp Camden Food 1162</t>
  </si>
  <si>
    <t>Msp Airport</t>
  </si>
  <si>
    <t>Msp Airp Wendys 124</t>
  </si>
  <si>
    <t>Msp Airp Panda Express Pa</t>
  </si>
  <si>
    <t>Msp Airp Hi Lo Diner Hi L</t>
  </si>
  <si>
    <t>Msp Airp Grk Kitchen Grkk</t>
  </si>
  <si>
    <t>Msp Airp Brueggers Bagels</t>
  </si>
  <si>
    <t>Msn2 Ancora</t>
  </si>
  <si>
    <t>Moxies Calgary Downtown</t>
  </si>
  <si>
    <t>Mountain Mikes Pizza</t>
  </si>
  <si>
    <t>Motown Market At Dtw 430</t>
  </si>
  <si>
    <t>Mother Goose Bv</t>
  </si>
  <si>
    <t>Mortons San Antonio</t>
  </si>
  <si>
    <t>Moros Table</t>
  </si>
  <si>
    <t>Morgans Mill</t>
  </si>
  <si>
    <t>Morgan Wallens This Bar</t>
  </si>
  <si>
    <t>Moosejaw Pizza &amp; Dells Brewing Co</t>
  </si>
  <si>
    <t>Monthly Internet</t>
  </si>
  <si>
    <t>Montego Bay Casino Resort</t>
  </si>
  <si>
    <t>Montana Potato Improvement Association</t>
  </si>
  <si>
    <t>Montage</t>
  </si>
  <si>
    <t>Monorail Espresso</t>
  </si>
  <si>
    <t>Mondos Restaurant</t>
  </si>
  <si>
    <t>Monarch Casino Hotel</t>
  </si>
  <si>
    <t>Monarch Cafe</t>
  </si>
  <si>
    <t>Monarch Bistroc</t>
  </si>
  <si>
    <t>Monarch Bistro</t>
  </si>
  <si>
    <t>Mom &amp; Pops Burger Stop</t>
  </si>
  <si>
    <t>Mojoseateryllc</t>
  </si>
  <si>
    <t>Mojos Beach Bar</t>
  </si>
  <si>
    <t>Moes Sw Grill 001015284</t>
  </si>
  <si>
    <t>Mod Pizza Wilsonville</t>
  </si>
  <si>
    <t>Mod Pizza The Dalles</t>
  </si>
  <si>
    <t>Mod Pizza Oro Valley</t>
  </si>
  <si>
    <t>Mocha Cs</t>
  </si>
  <si>
    <t>Mobile Notary Pnw</t>
  </si>
  <si>
    <t>Mobil</t>
  </si>
  <si>
    <t>Mo Bettahs Vineyard</t>
  </si>
  <si>
    <t>Mlwr Starbucks Stl</t>
  </si>
  <si>
    <t>Mkt Sq Liquors, Bnnrman</t>
  </si>
  <si>
    <t>Mke Smartpark</t>
  </si>
  <si>
    <t>Miyabi Japanese Steak &amp; S</t>
  </si>
  <si>
    <t>Mister</t>
  </si>
  <si>
    <t>Missouri Rental &amp; Leasing</t>
  </si>
  <si>
    <t>Mississippi Poultry Association</t>
  </si>
  <si>
    <t>Misc Meals In Utrecht</t>
  </si>
  <si>
    <t>Misc</t>
  </si>
  <si>
    <t>Mirror Image South</t>
  </si>
  <si>
    <t>Miranda Lamberts Casa Rosa</t>
  </si>
  <si>
    <t>Miracle Car Wash Wes</t>
  </si>
  <si>
    <t>Minutekey</t>
  </si>
  <si>
    <t>Minute Suites</t>
  </si>
  <si>
    <t>Minneapolis Airport</t>
  </si>
  <si>
    <t>Mini Dohnuts</t>
  </si>
  <si>
    <t>Milts Diner</t>
  </si>
  <si>
    <t>Milligans Flowers &amp; Gifts</t>
  </si>
  <si>
    <t>Millcreek Coffee Roasters  Airport New</t>
  </si>
  <si>
    <t>Mill House Market Restaurant</t>
  </si>
  <si>
    <t>Milestone Tavern</t>
  </si>
  <si>
    <t>Mileage For Driving Himself To The Amarillo Office</t>
  </si>
  <si>
    <t>Mileage Expense</t>
  </si>
  <si>
    <t>Mike Shannon Diner</t>
  </si>
  <si>
    <t>Mike  Wandas Steakhouse</t>
  </si>
  <si>
    <t>Miguels Cocina</t>
  </si>
  <si>
    <t>Midway Speed Park</t>
  </si>
  <si>
    <t>Midway Bar &amp; Grill</t>
  </si>
  <si>
    <t>Midtown Stl Pappys Smokehouse</t>
  </si>
  <si>
    <t>Midtown Cafe Main</t>
  </si>
  <si>
    <t>Midco</t>
  </si>
  <si>
    <t>Midcity Smashedburger</t>
  </si>
  <si>
    <t>Michigan Milk Producers Association</t>
  </si>
  <si>
    <t>Micheladas Bar &amp; Grill</t>
  </si>
  <si>
    <t>Mias Italian Kitchen</t>
  </si>
  <si>
    <t>Mi Pueblito Taqueria Wheatland</t>
  </si>
  <si>
    <t>Mi Casita 19</t>
  </si>
  <si>
    <t>Mi Casa Mexican Restauran</t>
  </si>
  <si>
    <t>Mi Camino Real</t>
  </si>
  <si>
    <t>Mezza Mediterranean Grill</t>
  </si>
  <si>
    <t>Mexico Viejo Restauran</t>
  </si>
  <si>
    <t>Mews Systems Bv</t>
  </si>
  <si>
    <t>Metropolitan Tavern</t>
  </si>
  <si>
    <t>Metropolitan Airport A</t>
  </si>
  <si>
    <t>Metropolis</t>
  </si>
  <si>
    <t>Mesa Cust Svc Permit Lic Fee</t>
  </si>
  <si>
    <t>Mesa Cust Svc Permit Lic</t>
  </si>
  <si>
    <t>Mercer Wine Estates,</t>
  </si>
  <si>
    <t>Mercadopago Com Representacoes Ltda</t>
  </si>
  <si>
    <t>Menger Hotel F&amp;B</t>
  </si>
  <si>
    <t>Mendocino Farms Smto</t>
  </si>
  <si>
    <t>Mendocino Farms Basn</t>
  </si>
  <si>
    <t>Mendocino Farms</t>
  </si>
  <si>
    <t>Menards 3278</t>
  </si>
  <si>
    <t>Menards 3200</t>
  </si>
  <si>
    <t>Membership Rewards  Adjustment</t>
  </si>
  <si>
    <t>Meel At Bna 722</t>
  </si>
  <si>
    <t>Mediterranean Grill&amp;Cafe</t>
  </si>
  <si>
    <t>Mears Destination Servic</t>
  </si>
  <si>
    <t>Me N Eds Pizzeria 12</t>
  </si>
  <si>
    <t>Mdw Home Run Inn</t>
  </si>
  <si>
    <t>Mdw Dunkin Donuts Mt 6902</t>
  </si>
  <si>
    <t>Mco Cibo Express 72</t>
  </si>
  <si>
    <t>Mcnallys Supervalu</t>
  </si>
  <si>
    <t>Mckeever</t>
  </si>
  <si>
    <t>Mcdonals</t>
  </si>
  <si>
    <t>Mcdonalds Store</t>
  </si>
  <si>
    <t>Mcdonalds Resturant</t>
  </si>
  <si>
    <t>Mcdonalds Of St Ingnace</t>
  </si>
  <si>
    <t>Mcdonalds Of Smithfield</t>
  </si>
  <si>
    <t>Mcdonalds Of Ritzville</t>
  </si>
  <si>
    <t>Mcdonalds Of Jonesboro</t>
  </si>
  <si>
    <t>Mcdonalds No 22234</t>
  </si>
  <si>
    <t>Mcdonalds M6978</t>
  </si>
  <si>
    <t>Mcdonalds F6804</t>
  </si>
  <si>
    <t>Mcdonalds F5815 Mobile</t>
  </si>
  <si>
    <t>Mcdonalds F5297</t>
  </si>
  <si>
    <t>Mcdonalds F26924</t>
  </si>
  <si>
    <t>Mcdonalds F22006</t>
  </si>
  <si>
    <t>Mcdonalds F12328</t>
  </si>
  <si>
    <t>Mcdonalds F11659 Mobile</t>
  </si>
  <si>
    <t>Mcdonalds F11345</t>
  </si>
  <si>
    <t>Mcdonalds F11279</t>
  </si>
  <si>
    <t>Mcdonalds Adelaide Airport 2060</t>
  </si>
  <si>
    <t>Mcdonalds 985</t>
  </si>
  <si>
    <t>Mcdonalds 7966 Mb</t>
  </si>
  <si>
    <t>Mcdonalds 7897 Mobile</t>
  </si>
  <si>
    <t>Mcdonalds 7361</t>
  </si>
  <si>
    <t>Mcdonalds 5942</t>
  </si>
  <si>
    <t>Mcdonalds 5138</t>
  </si>
  <si>
    <t>Mcdonalds 4979</t>
  </si>
  <si>
    <t>Mcdonalds 4952</t>
  </si>
  <si>
    <t>Mcdonalds 39147</t>
  </si>
  <si>
    <t>Mcdonalds 37833</t>
  </si>
  <si>
    <t>Mcdonalds 37385</t>
  </si>
  <si>
    <t>Mcdonalds 36622</t>
  </si>
  <si>
    <t>Mcdonalds 36213</t>
  </si>
  <si>
    <t>Mcdonalds 35687</t>
  </si>
  <si>
    <t>Mcdonalds 35425</t>
  </si>
  <si>
    <t>Mcdonalds 34663</t>
  </si>
  <si>
    <t>Mcdonalds 33380</t>
  </si>
  <si>
    <t>Mcdonalds 31370</t>
  </si>
  <si>
    <t>Mcdonalds 31310</t>
  </si>
  <si>
    <t>Mcdonalds 28877</t>
  </si>
  <si>
    <t>Mcdonalds 26619</t>
  </si>
  <si>
    <t>Mcdonalds 23020</t>
  </si>
  <si>
    <t>Mcdonalds 23002</t>
  </si>
  <si>
    <t>Mcdonalds 21841</t>
  </si>
  <si>
    <t>Mcdonalds 20727</t>
  </si>
  <si>
    <t>Mcdonalds 20592</t>
  </si>
  <si>
    <t>Mcdonalds 20237</t>
  </si>
  <si>
    <t>Mcdonalds 19175</t>
  </si>
  <si>
    <t>Mcdonalds 18113</t>
  </si>
  <si>
    <t>Mcdonalds 17276</t>
  </si>
  <si>
    <t>Mcdonalds 17274</t>
  </si>
  <si>
    <t>Mcdonalds 14936</t>
  </si>
  <si>
    <t>Mcdonalds 14444</t>
  </si>
  <si>
    <t>Mcdonalds 13984</t>
  </si>
  <si>
    <t>Mcdonalds 13569</t>
  </si>
  <si>
    <t>Mcdonalds 13380</t>
  </si>
  <si>
    <t>Mcdonalds 12680</t>
  </si>
  <si>
    <t>Mcdonalds 12393</t>
  </si>
  <si>
    <t>Mcdonalds 11492</t>
  </si>
  <si>
    <t>Mcdonalds 0532</t>
  </si>
  <si>
    <t>Mcdonalds 05199</t>
  </si>
  <si>
    <t>Mcdonalds  6307</t>
  </si>
  <si>
    <t>Mcdonald</t>
  </si>
  <si>
    <t>Mcalisters Deli 1419</t>
  </si>
  <si>
    <t>Mcalisters Deli</t>
  </si>
  <si>
    <t>Mcalisters 1416</t>
  </si>
  <si>
    <t>Mcalisters 1244</t>
  </si>
  <si>
    <t>Mcalisters 1203</t>
  </si>
  <si>
    <t>Mcalisters</t>
  </si>
  <si>
    <t>Mcaa Parking Roc Mainexit</t>
  </si>
  <si>
    <t>Mca Freshens</t>
  </si>
  <si>
    <t>Mayd Ch</t>
  </si>
  <si>
    <t>Maverik 735</t>
  </si>
  <si>
    <t>Maverik 732</t>
  </si>
  <si>
    <t>Maverik 725</t>
  </si>
  <si>
    <t>Maverik 578</t>
  </si>
  <si>
    <t>Maverik 5320</t>
  </si>
  <si>
    <t>Maverik 505</t>
  </si>
  <si>
    <t>Maverik 489</t>
  </si>
  <si>
    <t>Maverik 468</t>
  </si>
  <si>
    <t>Maverik 394</t>
  </si>
  <si>
    <t>Maverik 377</t>
  </si>
  <si>
    <t>Maverik 361</t>
  </si>
  <si>
    <t>Maverik 347</t>
  </si>
  <si>
    <t>Maverik 284</t>
  </si>
  <si>
    <t>Maverik 225</t>
  </si>
  <si>
    <t>Matts Big Breakfast</t>
  </si>
  <si>
    <t>Matts Bbq</t>
  </si>
  <si>
    <t>Matt Lot</t>
  </si>
  <si>
    <t>Matlacks</t>
  </si>
  <si>
    <t>Matador Meridian</t>
  </si>
  <si>
    <t>Mast Coffee</t>
  </si>
  <si>
    <t>Masa Masa</t>
  </si>
  <si>
    <t>Mas Fuego</t>
  </si>
  <si>
    <t>Mas Enterprises</t>
  </si>
  <si>
    <t>Martelles Feed House</t>
  </si>
  <si>
    <t>Martas Mexican Restaurant</t>
  </si>
  <si>
    <t>Marshalls 157</t>
  </si>
  <si>
    <t>Marsh House</t>
  </si>
  <si>
    <t>Marriott St Louis Grand Hotel</t>
  </si>
  <si>
    <t>Marriott St Louis Grand H</t>
  </si>
  <si>
    <t>Marriott Rivercenter Hotel</t>
  </si>
  <si>
    <t>Marriott Rivercenter</t>
  </si>
  <si>
    <t>Marriott Mcdowell Mountain</t>
  </si>
  <si>
    <t>Marriott Luisvle 2561Mf&amp;B</t>
  </si>
  <si>
    <t>Marriott Louisville2561Ma</t>
  </si>
  <si>
    <t>Marriott Hotel</t>
  </si>
  <si>
    <t>Marriott Executive Apartments</t>
  </si>
  <si>
    <t>Marriott Baton Rouge</t>
  </si>
  <si>
    <t>Marriott 337W4 S Sts Mt</t>
  </si>
  <si>
    <t>Marriott 337U6 Coronado</t>
  </si>
  <si>
    <t>Marriott 337P6 Atln Sts</t>
  </si>
  <si>
    <t>Marriott 337P2 Scotts Sts</t>
  </si>
  <si>
    <t>Marriott 337J4 S A Rc</t>
  </si>
  <si>
    <t>Marriott 337E0 Orlando Wc</t>
  </si>
  <si>
    <t>Marketplace Main 1897 Clt</t>
  </si>
  <si>
    <t>Market Sq Liquors Lounge</t>
  </si>
  <si>
    <t>Market Place</t>
  </si>
  <si>
    <t>Market Phx</t>
  </si>
  <si>
    <t>Market 5280 At Den 560</t>
  </si>
  <si>
    <t>Mark`S Auto Repair</t>
  </si>
  <si>
    <t>Mark Paypal Pppl</t>
  </si>
  <si>
    <t>Mark Paypal</t>
  </si>
  <si>
    <t>Maritime Market Ventures,</t>
  </si>
  <si>
    <t>Margaritaville Nashville</t>
  </si>
  <si>
    <t>Marcellos Italian Restaurant</t>
  </si>
  <si>
    <t>Mar Val Food Store</t>
  </si>
  <si>
    <t>Maple Park Pub</t>
  </si>
  <si>
    <t>Mankato Fairfield Inn</t>
  </si>
  <si>
    <t>Manhattan Reg Airport</t>
  </si>
  <si>
    <t>Manhattan Brewing Company</t>
  </si>
  <si>
    <t>Manhattan 1398</t>
  </si>
  <si>
    <t>Mandarin House Restaurant</t>
  </si>
  <si>
    <t>Manchu Wok</t>
  </si>
  <si>
    <t>Manatee River Fair</t>
  </si>
  <si>
    <t>Manannah Hilltop Tavern</t>
  </si>
  <si>
    <t>Mamma Mia</t>
  </si>
  <si>
    <t>Mamasang Sushi &amp; Grill</t>
  </si>
  <si>
    <t>Malones Steak &amp; Seafood</t>
  </si>
  <si>
    <t>Malinche</t>
  </si>
  <si>
    <t>Maldaners</t>
  </si>
  <si>
    <t>Make A Wish Foundatio</t>
  </si>
  <si>
    <t>Main Street Restaurant</t>
  </si>
  <si>
    <t>Main Event Sports Bar</t>
  </si>
  <si>
    <t>Magic Valley Cattle Association</t>
  </si>
  <si>
    <t>Maghery House Hotel</t>
  </si>
  <si>
    <t>Maggianos Scottsdale</t>
  </si>
  <si>
    <t>Mag Usa Slc Airport Par</t>
  </si>
  <si>
    <t>Mag Usa Peachy Airport</t>
  </si>
  <si>
    <t>Madre &amp; Mercado</t>
  </si>
  <si>
    <t>Madonna Inn Bakery</t>
  </si>
  <si>
    <t>Mad Duck Craft Brewing Copper</t>
  </si>
  <si>
    <t>Mad Duck Craft Brewing Co</t>
  </si>
  <si>
    <t>Macs Place</t>
  </si>
  <si>
    <t>Macon County 4 H &amp; Extension Foundation</t>
  </si>
  <si>
    <t>Mackinac Bridge</t>
  </si>
  <si>
    <t>Macaroni Grill</t>
  </si>
  <si>
    <t>Macadoodles North Springf</t>
  </si>
  <si>
    <t>M&amp;M Italian Restaurant</t>
  </si>
  <si>
    <t>M Brookwood Barbecue</t>
  </si>
  <si>
    <t>M &amp; M Screen Printing &amp; Embroide</t>
  </si>
  <si>
    <t>Lure Fish House San Luis Obispo</t>
  </si>
  <si>
    <t>Lupita Taqueria</t>
  </si>
  <si>
    <t>Luna Grill</t>
  </si>
  <si>
    <t>Lulus On The Square</t>
  </si>
  <si>
    <t>Luigis Restaurant &amp; Del</t>
  </si>
  <si>
    <t>Lucys Ny Pizza Twin Falls</t>
  </si>
  <si>
    <t>Luckys 13 Fargo</t>
  </si>
  <si>
    <t>Lucky Fins Greeley</t>
  </si>
  <si>
    <t>Lsu The Hideout Steakh</t>
  </si>
  <si>
    <t>Ls Rio Grande Club &amp; R</t>
  </si>
  <si>
    <t>Ls Have A Roll Utrecht</t>
  </si>
  <si>
    <t>Lowes Food Store 214</t>
  </si>
  <si>
    <t>Loves Travel Center</t>
  </si>
  <si>
    <t>Loves Consumer 223</t>
  </si>
  <si>
    <t>Lous Kitchen</t>
  </si>
  <si>
    <t>Louisville Slugger Museu</t>
  </si>
  <si>
    <t>Lost Pizza</t>
  </si>
  <si>
    <t>Los Tacos No1 Times Square</t>
  </si>
  <si>
    <t>Los Potrillos Mexican Restaurant</t>
  </si>
  <si>
    <t>Los Magueyes</t>
  </si>
  <si>
    <t>Los Aztecas Grill &amp; Cantina</t>
  </si>
  <si>
    <t>Los Argentinos Utrecht</t>
  </si>
  <si>
    <t>Los Argentinos Grill Restaurant</t>
  </si>
  <si>
    <t>Los Arcos Mexican Cuis 2</t>
  </si>
  <si>
    <t>Loris Bar &amp; Grill</t>
  </si>
  <si>
    <t>Lorado Smokehouse &amp; Grill</t>
  </si>
  <si>
    <t>Longship Cellars</t>
  </si>
  <si>
    <t>Longhorn Steakhouse 5673</t>
  </si>
  <si>
    <t>Longhorn Steakhouse 5670</t>
  </si>
  <si>
    <t>Longhorn Steakhouse 5627</t>
  </si>
  <si>
    <t>Longhorn Steakhouse 5557</t>
  </si>
  <si>
    <t>Longhorn Steakhouse 5509</t>
  </si>
  <si>
    <t>Longhorn Steakhouse 5422</t>
  </si>
  <si>
    <t>Longhorn Steakhouse 5418</t>
  </si>
  <si>
    <t>Longhorn Steakhouse 5386</t>
  </si>
  <si>
    <t>Longhorn Steakhouse 5378</t>
  </si>
  <si>
    <t>Longhorn Steakhouse 5359</t>
  </si>
  <si>
    <t>Longhorn Steakhouse 5297</t>
  </si>
  <si>
    <t>Longhorn Steakhouse 5210</t>
  </si>
  <si>
    <t>Longhorn</t>
  </si>
  <si>
    <t>Long Term Garage 60777</t>
  </si>
  <si>
    <t>Long Line Communication</t>
  </si>
  <si>
    <t>Long John Silver</t>
  </si>
  <si>
    <t>Lonerider Oak Island</t>
  </si>
  <si>
    <t>Logan River Grill</t>
  </si>
  <si>
    <t>Logan River Golf Course</t>
  </si>
  <si>
    <t>Loews Kansas City Hotel F</t>
  </si>
  <si>
    <t>Loews Kansas City Hotel</t>
  </si>
  <si>
    <t>Loetje Utrecht</t>
  </si>
  <si>
    <t>Lodge At Torrey Pines Lod</t>
  </si>
  <si>
    <t>Lobels Steak Sandwich</t>
  </si>
  <si>
    <t>Loaf N Jug 750003</t>
  </si>
  <si>
    <t>Llcreek</t>
  </si>
  <si>
    <t>Livescan (Ups Store)</t>
  </si>
  <si>
    <t>Live Oak Sub Shop</t>
  </si>
  <si>
    <t>Little Lois Cafe</t>
  </si>
  <si>
    <t>Lithos</t>
  </si>
  <si>
    <t>Lita Walnut Creek</t>
  </si>
  <si>
    <t>Liquor Bar C06 Ord</t>
  </si>
  <si>
    <t>Lion Hand Car Wash</t>
  </si>
  <si>
    <t>Ling &amp; Louies Asian Bar &amp; Grill Boise</t>
  </si>
  <si>
    <t>Lilys Kings Lounge</t>
  </si>
  <si>
    <t>Lil Piggys Bar B Q</t>
  </si>
  <si>
    <t>Lido Island Grill</t>
  </si>
  <si>
    <t>Lidias Restuarant</t>
  </si>
  <si>
    <t>Liberty Harbor Event Center</t>
  </si>
  <si>
    <t>Liberty Bagels 5Th Avenue</t>
  </si>
  <si>
    <t>Lgaf The Line Market</t>
  </si>
  <si>
    <t>Lga Soleil Brasserie C80</t>
  </si>
  <si>
    <t>Lga Hunt &amp; Fish Club</t>
  </si>
  <si>
    <t>Lga Flatiron Tavern</t>
  </si>
  <si>
    <t>Lga Essex Burger Mkt</t>
  </si>
  <si>
    <t>Lga E Bubbys Diner</t>
  </si>
  <si>
    <t>Lga Cibo Express C80</t>
  </si>
  <si>
    <t>Lga Cibo Express C70</t>
  </si>
  <si>
    <t>Lga C Cotto Market</t>
  </si>
  <si>
    <t>Lga Brooklyn Diner</t>
  </si>
  <si>
    <t>Lg</t>
  </si>
  <si>
    <t>Lexington Parkway Plaza C</t>
  </si>
  <si>
    <t>Lennys Sub Shop 75 Kiosk</t>
  </si>
  <si>
    <t>Lemonade House Grill Poplar Bluff</t>
  </si>
  <si>
    <t>Lemonade Airport New</t>
  </si>
  <si>
    <t>Legends Pubhouse &amp; Venue</t>
  </si>
  <si>
    <t>Legends American Grill</t>
  </si>
  <si>
    <t>Legend Larrys Sheboygan F</t>
  </si>
  <si>
    <t>Left Coast Estate</t>
  </si>
  <si>
    <t>Lees Marketplace</t>
  </si>
  <si>
    <t>Leeann Chin Terminal C</t>
  </si>
  <si>
    <t>Leadership Tomorrow</t>
  </si>
  <si>
    <t>Leadership Idaho Agriculture Foundation</t>
  </si>
  <si>
    <t>Lbbr Sports Bar</t>
  </si>
  <si>
    <t>Lazy Dog 27</t>
  </si>
  <si>
    <t>Laz Parking M46100 Amano</t>
  </si>
  <si>
    <t>Laz Parking M21158Dpama</t>
  </si>
  <si>
    <t>Laz Parking L28306 Hub</t>
  </si>
  <si>
    <t>Lax Terminal 3 Yakumi</t>
  </si>
  <si>
    <t>Lax Airp T3 Starbucks</t>
  </si>
  <si>
    <t>Latitude 42 West Main</t>
  </si>
  <si>
    <t>Las Tres Hermanas</t>
  </si>
  <si>
    <t>Las Margaritas</t>
  </si>
  <si>
    <t>Larry As Pizza</t>
  </si>
  <si>
    <t>Lane Southern Orchards Restaur</t>
  </si>
  <si>
    <t>Lands End Bus Outfitters</t>
  </si>
  <si>
    <t>Landglide</t>
  </si>
  <si>
    <t>Lan Chile Air Arc</t>
  </si>
  <si>
    <t>Lalas Coffee Bakery &amp; Espresso Bar</t>
  </si>
  <si>
    <t>Lakeside Auto Wash</t>
  </si>
  <si>
    <t>Lake Tahoe Golf Course</t>
  </si>
  <si>
    <t>Lady Yum</t>
  </si>
  <si>
    <t>Laconia Market &amp; Cafe</t>
  </si>
  <si>
    <t>Lachini Vineyards Wineclub</t>
  </si>
  <si>
    <t>La Unicas Fresh Mex</t>
  </si>
  <si>
    <t>La Torcia Brick Oven Piz</t>
  </si>
  <si>
    <t>La Tapanade Conc H Ord</t>
  </si>
  <si>
    <t>La Quinta Inn</t>
  </si>
  <si>
    <t>La Pecora Bianca 8</t>
  </si>
  <si>
    <t>La Nonna</t>
  </si>
  <si>
    <t>La Mo Restaurant</t>
  </si>
  <si>
    <t>La Jaliscience Mexican Gr</t>
  </si>
  <si>
    <t>La Gouch</t>
  </si>
  <si>
    <t>La Fuente Mex Restr</t>
  </si>
  <si>
    <t>La Fiesta Mexican Restaurant</t>
  </si>
  <si>
    <t>La Fiesta Mexican Restaur</t>
  </si>
  <si>
    <t>La Espanola Ii</t>
  </si>
  <si>
    <t>La Costa Mariscos Fine Mexican Food</t>
  </si>
  <si>
    <t>La Costa Mariscos</t>
  </si>
  <si>
    <t>La Cocina Shafter</t>
  </si>
  <si>
    <t>La Cocina Restaurant</t>
  </si>
  <si>
    <t>La Cantina Di David Bv</t>
  </si>
  <si>
    <t>La Cabanita Villa</t>
  </si>
  <si>
    <t>La Cabana Mexican Restaur</t>
  </si>
  <si>
    <t>Kwik Trip 875</t>
  </si>
  <si>
    <t>Kwik Trip 848</t>
  </si>
  <si>
    <t>Kwik Trip 808</t>
  </si>
  <si>
    <t>Kwik Trip 788</t>
  </si>
  <si>
    <t>Kwik Trip 777</t>
  </si>
  <si>
    <t>Kwik Trip 772</t>
  </si>
  <si>
    <t>Kwik Trip 770</t>
  </si>
  <si>
    <t>Kwik Trip 755</t>
  </si>
  <si>
    <t>Kwik Trip 703</t>
  </si>
  <si>
    <t>Kwik Trip 590</t>
  </si>
  <si>
    <t>Kwik Trip 435</t>
  </si>
  <si>
    <t>Kwik Trip 340</t>
  </si>
  <si>
    <t>Kwik Trip 307</t>
  </si>
  <si>
    <t>Kwik Trip 231</t>
  </si>
  <si>
    <t>Kwik Trip 1255</t>
  </si>
  <si>
    <t>Kwik Trip 1205</t>
  </si>
  <si>
    <t>Kwik Trip 1130</t>
  </si>
  <si>
    <t>Kwik Trip 1117</t>
  </si>
  <si>
    <t>Kwik Trip 1065</t>
  </si>
  <si>
    <t>Kwik Trip 104</t>
  </si>
  <si>
    <t>Kwik Star 569</t>
  </si>
  <si>
    <t>Kwik Star 283</t>
  </si>
  <si>
    <t>Kwik Star 1257</t>
  </si>
  <si>
    <t>Kwik Star 1213</t>
  </si>
  <si>
    <t>Kwik Star 1068</t>
  </si>
  <si>
    <t>Kvh Chophouse</t>
  </si>
  <si>
    <t>Kuppa Joy Clovis</t>
  </si>
  <si>
    <t>Kumo Sushi</t>
  </si>
  <si>
    <t>Kum &amp; Go 0779</t>
  </si>
  <si>
    <t>Kum &amp; Go 059</t>
  </si>
  <si>
    <t>Kum &amp; Go 0023</t>
  </si>
  <si>
    <t>Kum &amp; Go</t>
  </si>
  <si>
    <t>Kta Csc Call Center</t>
  </si>
  <si>
    <t>Ks64 Wichita Tyler</t>
  </si>
  <si>
    <t>Ks13 Manhattan</t>
  </si>
  <si>
    <t>Kruidvat 6384</t>
  </si>
  <si>
    <t>Krispy Kreme</t>
  </si>
  <si>
    <t>Koto Brewing Co</t>
  </si>
  <si>
    <t>Kona Grill Boise</t>
  </si>
  <si>
    <t>Koble Greek Italian Grill Powell</t>
  </si>
  <si>
    <t>Kobe Of St Louis</t>
  </si>
  <si>
    <t>Kneaders Bakery &amp; Cafe Twin Falls 06</t>
  </si>
  <si>
    <t>Kk Thai Lao &amp; Sushi</t>
  </si>
  <si>
    <t>Kiwe</t>
  </si>
  <si>
    <t>Kittys Roadhouse</t>
  </si>
  <si>
    <t>Kitchen Social Bridge Park</t>
  </si>
  <si>
    <t>Kitchen Door</t>
  </si>
  <si>
    <t>Kisa Cafe</t>
  </si>
  <si>
    <t>Kings Rest &amp; Supermkt</t>
  </si>
  <si>
    <t>Kings Inn</t>
  </si>
  <si>
    <t>Kings Country Club</t>
  </si>
  <si>
    <t>King Soopers</t>
  </si>
  <si>
    <t>King Kong Lincoln</t>
  </si>
  <si>
    <t>Kinetic</t>
  </si>
  <si>
    <t>Kilwins</t>
  </si>
  <si>
    <t>Kfc Utrecht</t>
  </si>
  <si>
    <t>Kfc Pizza Hut</t>
  </si>
  <si>
    <t>Kfc 518053</t>
  </si>
  <si>
    <t>Kettle House Tap &amp; Grill</t>
  </si>
  <si>
    <t>Kern County Fair Main O</t>
  </si>
  <si>
    <t>Kenzo Sushi Japanese Restaurant 2024</t>
  </si>
  <si>
    <t>Kents Market</t>
  </si>
  <si>
    <t>Kennys Wood Fired Grill</t>
  </si>
  <si>
    <t>Kennewick Nationals</t>
  </si>
  <si>
    <t>Ken Diepholz Flm</t>
  </si>
  <si>
    <t>Keens Steakhouse</t>
  </si>
  <si>
    <t>Kb`S Twin Falls</t>
  </si>
  <si>
    <t>Kaweah Brewing Tap Room</t>
  </si>
  <si>
    <t>Katies Pizza &amp; Pasta Town &amp; Country</t>
  </si>
  <si>
    <t>Kasson Hy Vee</t>
  </si>
  <si>
    <t>Kas Kitchen</t>
  </si>
  <si>
    <t>Kartoffel</t>
  </si>
  <si>
    <t>Kaplan/Dearborn/Ppi</t>
  </si>
  <si>
    <t>Kaplan Schweser</t>
  </si>
  <si>
    <t>Kansas Turnpike Authority</t>
  </si>
  <si>
    <t>Kansas City Steak Co</t>
  </si>
  <si>
    <t>Kanokla</t>
  </si>
  <si>
    <t>Kandela Grill</t>
  </si>
  <si>
    <t>Kalahari Resort</t>
  </si>
  <si>
    <t>Kahi Sushi</t>
  </si>
  <si>
    <t>K Tag</t>
  </si>
  <si>
    <t>K 4 Fuel,</t>
  </si>
  <si>
    <t>K &amp; S Car Wash Mku</t>
  </si>
  <si>
    <t>Jw Marriott Orlando</t>
  </si>
  <si>
    <t>Julieannas Steakhouse</t>
  </si>
  <si>
    <t>Juice Press Concept</t>
  </si>
  <si>
    <t>Jts Steakhouse</t>
  </si>
  <si>
    <t>Js Burgers Paso Robles</t>
  </si>
  <si>
    <t>Joy Thru Fresno</t>
  </si>
  <si>
    <t>Joy Poke Bar &amp; Grill Pdx</t>
  </si>
  <si>
    <t>Jonesys Bar &amp; Grill</t>
  </si>
  <si>
    <t>Jonesboro Country Club 1919</t>
  </si>
  <si>
    <t>Jones Farm Produce</t>
  </si>
  <si>
    <t>John Muir Travel</t>
  </si>
  <si>
    <t>Joes Pizza Of Breese</t>
  </si>
  <si>
    <t>Joe Taco Canyon</t>
  </si>
  <si>
    <t>Joe &amp; Sams</t>
  </si>
  <si>
    <t>Jo Jos Dairy Queen</t>
  </si>
  <si>
    <t>Jitters Java Cafe</t>
  </si>
  <si>
    <t>Jims Gryos</t>
  </si>
  <si>
    <t>Jimmys Pub</t>
  </si>
  <si>
    <t>Jimmys Burrito</t>
  </si>
  <si>
    <t>Jimmy Johns A42 Slc</t>
  </si>
  <si>
    <t>Jimmy Johns 970</t>
  </si>
  <si>
    <t>Jimmy Johns 4291 Inshop</t>
  </si>
  <si>
    <t>Jimmy Johns 3583</t>
  </si>
  <si>
    <t>Jimmy Johns 3153 Moto</t>
  </si>
  <si>
    <t>Jimmy Johns 3153</t>
  </si>
  <si>
    <t>Jimmy Johns 2490</t>
  </si>
  <si>
    <t>Jimmy Johns 2399</t>
  </si>
  <si>
    <t>Jimmy Johns 2357 Ecom</t>
  </si>
  <si>
    <t>Jimmy Johns 2357</t>
  </si>
  <si>
    <t>Jimmy Johns 2315</t>
  </si>
  <si>
    <t>Jimmy Johns 2228 E</t>
  </si>
  <si>
    <t>Jimmy Johns 2208</t>
  </si>
  <si>
    <t>Jimmy Johns 1702</t>
  </si>
  <si>
    <t>Jimmy Johns 1663 Ecom</t>
  </si>
  <si>
    <t>Jimmy Johns 1649</t>
  </si>
  <si>
    <t>Jimmy Johns 1340</t>
  </si>
  <si>
    <t>Jimmy Johns 1169</t>
  </si>
  <si>
    <t>Jimmy Johns  1060</t>
  </si>
  <si>
    <t>Jetsplash 7355 Cross L</t>
  </si>
  <si>
    <t>Jethro`S Jambalaya</t>
  </si>
  <si>
    <t>Jet Stop</t>
  </si>
  <si>
    <t>Jerseys</t>
  </si>
  <si>
    <t>Jersey Mikes Online Uc</t>
  </si>
  <si>
    <t>Jersey Mikes 5047</t>
  </si>
  <si>
    <t>Jersey Mikes 46015</t>
  </si>
  <si>
    <t>Jersey Mikes 42030</t>
  </si>
  <si>
    <t>Jersey Mikes 38019</t>
  </si>
  <si>
    <t>Jersey Mikes 38018</t>
  </si>
  <si>
    <t>Jersey Mikes 32028</t>
  </si>
  <si>
    <t>Jersey Mikes 32024</t>
  </si>
  <si>
    <t>Jersey Mikes 32018</t>
  </si>
  <si>
    <t>Jersey Mikes 32010</t>
  </si>
  <si>
    <t>Jersey Mikes 3125</t>
  </si>
  <si>
    <t>Jersey Mikes 20256</t>
  </si>
  <si>
    <t>Jersey Mikes 20202</t>
  </si>
  <si>
    <t>Jersey Mikes 12004</t>
  </si>
  <si>
    <t>Jersey Mikes 11043</t>
  </si>
  <si>
    <t>Jerrys Steakhouse</t>
  </si>
  <si>
    <t>Jenks Family Chill</t>
  </si>
  <si>
    <t>Jedediah</t>
  </si>
  <si>
    <t>Jays Kitchen</t>
  </si>
  <si>
    <t>Jasons Deli Gac</t>
  </si>
  <si>
    <t>Jamba 879</t>
  </si>
  <si>
    <t>Jakes Original Tex Mex Ca</t>
  </si>
  <si>
    <t>Jakers Of Idaho Falls</t>
  </si>
  <si>
    <t>Jacksons Bar &amp; Oven2</t>
  </si>
  <si>
    <t>Jacks Bar &amp; Grill Templeton</t>
  </si>
  <si>
    <t>Jackrabbit</t>
  </si>
  <si>
    <t>Jackpotgolfclub</t>
  </si>
  <si>
    <t>Jack Stack Freight House</t>
  </si>
  <si>
    <t>Jack In The Box 8493</t>
  </si>
  <si>
    <t>Jack In The Box 6019</t>
  </si>
  <si>
    <t>Jack In The Box 5200</t>
  </si>
  <si>
    <t>Jack In The Box 4078</t>
  </si>
  <si>
    <t>Jack In The Box 4054</t>
  </si>
  <si>
    <t>Jack In The Box 3273</t>
  </si>
  <si>
    <t>Jack In The Box  1412</t>
  </si>
  <si>
    <t>Jack Brown`S Greenville</t>
  </si>
  <si>
    <t>J Alexander</t>
  </si>
  <si>
    <t>Iv Kings Coffee</t>
  </si>
  <si>
    <t>Itr Concessions Company</t>
  </si>
  <si>
    <t>Itr Concession Company Llc Dba I</t>
  </si>
  <si>
    <t>Itr Concession Company</t>
  </si>
  <si>
    <t>Itokos Grill</t>
  </si>
  <si>
    <t>Isu Extension &amp; Outreach Sioux County</t>
  </si>
  <si>
    <t>Isu Career Fairs</t>
  </si>
  <si>
    <t>Isla Bonita</t>
  </si>
  <si>
    <t>Ironworks Cafe &amp; Market</t>
  </si>
  <si>
    <t>Ironwoodbyhudsonst1965</t>
  </si>
  <si>
    <t>Irish Bred Pub</t>
  </si>
  <si>
    <t>Iq Car Wash Amarillo</t>
  </si>
  <si>
    <t>Iparkit Reservations West Garage</t>
  </si>
  <si>
    <t>Iowa State Fair</t>
  </si>
  <si>
    <t>Iowa Secretary Of State</t>
  </si>
  <si>
    <t>Iowa Cattlemens Associa</t>
  </si>
  <si>
    <t>Iowa 80 Truck Stop</t>
  </si>
  <si>
    <t>Internet Wfh</t>
  </si>
  <si>
    <t>Internet Provider Telus</t>
  </si>
  <si>
    <t>International Fresh Produ</t>
  </si>
  <si>
    <t>International Express</t>
  </si>
  <si>
    <t>Intelsat Inflight Air</t>
  </si>
  <si>
    <t>Inspire Coffee</t>
  </si>
  <si>
    <t>Inmotion Entertainment Gr</t>
  </si>
  <si>
    <t>Ininti Cafe  Souvenirs</t>
  </si>
  <si>
    <t>Ingalls Cafe</t>
  </si>
  <si>
    <t>Infinite Ale Works</t>
  </si>
  <si>
    <t>Indytel Lite &amp; Power</t>
  </si>
  <si>
    <t>Indy Car Wash</t>
  </si>
  <si>
    <t>Industry Kitchen</t>
  </si>
  <si>
    <t>Individual Taxi</t>
  </si>
  <si>
    <t>Indianapolis Fast Park 12</t>
  </si>
  <si>
    <t>Indianapolis Airport Auth Comm</t>
  </si>
  <si>
    <t>Indiana Tollways</t>
  </si>
  <si>
    <t>Indian Kebab Palace</t>
  </si>
  <si>
    <t>Indian Creek Steakhouse Or</t>
  </si>
  <si>
    <t>Inaka Japanese Restaurant</t>
  </si>
  <si>
    <t>In N Out Burger 401</t>
  </si>
  <si>
    <t>In N Out</t>
  </si>
  <si>
    <t>Impark00030006U</t>
  </si>
  <si>
    <t>Imos Country Store</t>
  </si>
  <si>
    <t>Immanuel Schools</t>
  </si>
  <si>
    <t>Imc Margaritaville San An</t>
  </si>
  <si>
    <t>Illinois Secretary Of State Notary Regis</t>
  </si>
  <si>
    <t>Ilc Ayres Rock Resort</t>
  </si>
  <si>
    <t>Il Tollway Web Unpd Tolls</t>
  </si>
  <si>
    <t>Il Fornaio Coronado</t>
  </si>
  <si>
    <t>Ijssalon Pistacchio</t>
  </si>
  <si>
    <t>Ihop 2108</t>
  </si>
  <si>
    <t>Ihop</t>
  </si>
  <si>
    <t>Ifpa Global Hotel Reservation</t>
  </si>
  <si>
    <t>Identogo Uep/Ues</t>
  </si>
  <si>
    <t>Identogo</t>
  </si>
  <si>
    <t>Idaho Milk Processors Associatio</t>
  </si>
  <si>
    <t>Idaho Grower Shippers Association</t>
  </si>
  <si>
    <t>Idaho Falls Country Club</t>
  </si>
  <si>
    <t>Idaho Falls Cc</t>
  </si>
  <si>
    <t>Idaho Cattle Association</t>
  </si>
  <si>
    <t>Ichiran Usa</t>
  </si>
  <si>
    <t>Ic Washington Dc The Whar</t>
  </si>
  <si>
    <t>Iah The Breakfast Club</t>
  </si>
  <si>
    <t>Iah Cn Bam Bam</t>
  </si>
  <si>
    <t>Hyvee</t>
  </si>
  <si>
    <t>Hyde New</t>
  </si>
  <si>
    <t>Hyatt Regency Sydney</t>
  </si>
  <si>
    <t>Hyatt Regency Sonoma F&amp;B</t>
  </si>
  <si>
    <t>Hyatt Regency Sonoma</t>
  </si>
  <si>
    <t>Hyatt Regency Orlando</t>
  </si>
  <si>
    <t>Hyatt Regency Coconut Pt</t>
  </si>
  <si>
    <t>Hyatt Reg Orlando Fb</t>
  </si>
  <si>
    <t>Hyatt Reg Coconut Pt F&amp;B</t>
  </si>
  <si>
    <t>Hyatt Place South Reno</t>
  </si>
  <si>
    <t>Hyatt Place Bakersfield Via Egencia</t>
  </si>
  <si>
    <t>Hyatt Place At Jordan Cre</t>
  </si>
  <si>
    <t>Hyatt Centric Times Square New York</t>
  </si>
  <si>
    <t>Hyatt Centric Times Square</t>
  </si>
  <si>
    <t>Hyatt Centric Times Squar</t>
  </si>
  <si>
    <t>Hyatt Centric Bar 54</t>
  </si>
  <si>
    <t>Hyatt Centric</t>
  </si>
  <si>
    <t>Hyatt  Gallery Cafe</t>
  </si>
  <si>
    <t>Hy Vee Gretna</t>
  </si>
  <si>
    <t>Hy Vee Foods 1820</t>
  </si>
  <si>
    <t>Hy Vee Foods</t>
  </si>
  <si>
    <t>Hy Vee Car Wash</t>
  </si>
  <si>
    <t>Hwy 55 Mt Olive</t>
  </si>
  <si>
    <t>Hwy 55 Clinton</t>
  </si>
  <si>
    <t>Husk Savannah</t>
  </si>
  <si>
    <t>Hush Public House</t>
  </si>
  <si>
    <t>Hunters Restaurant</t>
  </si>
  <si>
    <t>Humanitix Usa Limited</t>
  </si>
  <si>
    <t>Huggin Mollys</t>
  </si>
  <si>
    <t>Hueys Downtown</t>
  </si>
  <si>
    <t>Hudsontecst1705</t>
  </si>
  <si>
    <t>Hudsonst2751</t>
  </si>
  <si>
    <t>Hudsonnews St2448</t>
  </si>
  <si>
    <t>Hudsonnews St2447</t>
  </si>
  <si>
    <t>Hudson St2389</t>
  </si>
  <si>
    <t>Hudson St2172</t>
  </si>
  <si>
    <t>Hudson St1861</t>
  </si>
  <si>
    <t>Hudson St1751</t>
  </si>
  <si>
    <t>Hudson St1663</t>
  </si>
  <si>
    <t>Hudson News(Hnorlando)</t>
  </si>
  <si>
    <t>Hudson News Tbit</t>
  </si>
  <si>
    <t>Hudson News Lax</t>
  </si>
  <si>
    <t>Hudson &amp; Starbucks</t>
  </si>
  <si>
    <t>Howling Dog Saloon</t>
  </si>
  <si>
    <t>House Of Noodle</t>
  </si>
  <si>
    <t>House Of Bread Farmhouse Lane</t>
  </si>
  <si>
    <t>Hotelaria Accor Brasil S A</t>
  </si>
  <si>
    <t>Hotel Rottnest</t>
  </si>
  <si>
    <t>Hotel Reservations</t>
  </si>
  <si>
    <t>Hotel Mccall</t>
  </si>
  <si>
    <t>Hotel Lodging</t>
  </si>
  <si>
    <t>Hotel Indigo Atlanta Down</t>
  </si>
  <si>
    <t>Hotel Hot Springs</t>
  </si>
  <si>
    <t>Hotel Forty Five Fb</t>
  </si>
  <si>
    <t>Hotel Forty Five</t>
  </si>
  <si>
    <t>Hotel Emma Food &amp; Bev</t>
  </si>
  <si>
    <t>Hotel Eastlund</t>
  </si>
  <si>
    <t>Hotel Del Dining</t>
  </si>
  <si>
    <t>Hotel Aka Alexandria</t>
  </si>
  <si>
    <t>Hotch Potch</t>
  </si>
  <si>
    <t>Hot Shot Espresso Cafe</t>
  </si>
  <si>
    <t>Hot Bowl Hibachi Express</t>
  </si>
  <si>
    <t>Hoog Catherijne Vredenburg</t>
  </si>
  <si>
    <t>Honolulu Poke Bar</t>
  </si>
  <si>
    <t>Hong Kong Garden</t>
  </si>
  <si>
    <t>Homewood Suites Clovis</t>
  </si>
  <si>
    <t>Homewood Suites By Hilton Fresno</t>
  </si>
  <si>
    <t>Homewood Suite By Hilton</t>
  </si>
  <si>
    <t>Hometown Family Market</t>
  </si>
  <si>
    <t>Hometown Coffee</t>
  </si>
  <si>
    <t>Homeaway Reservations (Vrbo)</t>
  </si>
  <si>
    <t>Home2 Suites, Hilton</t>
  </si>
  <si>
    <t>Home2 Suites Springfield</t>
  </si>
  <si>
    <t>Home2 Suites Carmel</t>
  </si>
  <si>
    <t>Home2 Suites By Hilton Na</t>
  </si>
  <si>
    <t>Home2 Suites Boise Downto</t>
  </si>
  <si>
    <t>Home Plate Bar &amp; Grill</t>
  </si>
  <si>
    <t>Home Depot 6615</t>
  </si>
  <si>
    <t>Home Cafe</t>
  </si>
  <si>
    <t>Home 2 Suites By Hilton</t>
  </si>
  <si>
    <t>Home</t>
  </si>
  <si>
    <t>Holiday Stnstre</t>
  </si>
  <si>
    <t>Holiday Stationtore 427</t>
  </si>
  <si>
    <t>Holiday Stationstore 3810</t>
  </si>
  <si>
    <t>Holiday Sationstore 373</t>
  </si>
  <si>
    <t>Holiday Inn Stevens Pt Co</t>
  </si>
  <si>
    <t>Holiday Inn Express N Spr</t>
  </si>
  <si>
    <t>Holiday Inn Express Lawre</t>
  </si>
  <si>
    <t>Holiday Inn Express Fresn</t>
  </si>
  <si>
    <t>Holiday Inn Express Cedar</t>
  </si>
  <si>
    <t>Holiday Inn Express Brigh</t>
  </si>
  <si>
    <t>Holiday Inn Express &amp;Suit</t>
  </si>
  <si>
    <t>Holiday Inn Express &amp; Su</t>
  </si>
  <si>
    <t>Holiday Inn Express &amp; S</t>
  </si>
  <si>
    <t>Holiday Inn Colombia Exec</t>
  </si>
  <si>
    <t>Hokkaido Ramen House  Omaha</t>
  </si>
  <si>
    <t>Hog Wild Pit Bar B Q</t>
  </si>
  <si>
    <t>Hog Island Oyster Co Napa</t>
  </si>
  <si>
    <t>Hobby Lobby 458</t>
  </si>
  <si>
    <t>Hmshost Bistrot Centraal Utrecht</t>
  </si>
  <si>
    <t>Hms Host International Amsterdam</t>
  </si>
  <si>
    <t>Hms Host</t>
  </si>
  <si>
    <t>Hitching Post</t>
  </si>
  <si>
    <t>Hiro Japanese Cuisine</t>
  </si>
  <si>
    <t>Hino Oishi</t>
  </si>
  <si>
    <t>Hilton Seattle Airport, W</t>
  </si>
  <si>
    <t>Hilton Phoenix Airport F&amp;</t>
  </si>
  <si>
    <t>Hilton Hotel</t>
  </si>
  <si>
    <t>Hilton Garden Inn Yuma Pi</t>
  </si>
  <si>
    <t>Hilton Garden Inn Winghav</t>
  </si>
  <si>
    <t>Hilton Garden Inn Visalia</t>
  </si>
  <si>
    <t>Hilton Garden Inn Twin Fa</t>
  </si>
  <si>
    <t>Hilton Garden Inn Sioux C</t>
  </si>
  <si>
    <t>Hilton Garden Inn San Die</t>
  </si>
  <si>
    <t>Hilton Garden Inn Salt La</t>
  </si>
  <si>
    <t>Hilton Garden Inn Sacrmen</t>
  </si>
  <si>
    <t>Hilton Garden Inn Indepen</t>
  </si>
  <si>
    <t>Hilton Garden Inn Idaho F</t>
  </si>
  <si>
    <t>Hilton Garden Inn Fayvett</t>
  </si>
  <si>
    <t>Hilton Garden Inn Fargo F</t>
  </si>
  <si>
    <t>Hilton Garden Inn Fargo</t>
  </si>
  <si>
    <t>Hilton Garden Inn F&amp; B</t>
  </si>
  <si>
    <t>Hilton Garden Inn Chester</t>
  </si>
  <si>
    <t>Hilton Garden Inn Champag</t>
  </si>
  <si>
    <t>Hilton Garden Inn Bussellton</t>
  </si>
  <si>
    <t>Hilton Garden Inn Boise</t>
  </si>
  <si>
    <t>Hilton Garden Inn Bakersf</t>
  </si>
  <si>
    <t>Hilton Garden Amarillo</t>
  </si>
  <si>
    <t>Hilton Doubletree</t>
  </si>
  <si>
    <t>Hilton Country Club Plaza</t>
  </si>
  <si>
    <t>Hilton Columbia Center Propark Mobility</t>
  </si>
  <si>
    <t>Hilton Columbia Center</t>
  </si>
  <si>
    <t>Hilton Anaheim Hotel 0417</t>
  </si>
  <si>
    <t>Hilton Anaheim Fb 04173</t>
  </si>
  <si>
    <t>Hilton 360 Bar</t>
  </si>
  <si>
    <t>Hilton 360  Bar</t>
  </si>
  <si>
    <t>Hillerich &amp; Bradsby Co</t>
  </si>
  <si>
    <t>Hillcrest Golf &amp; Country</t>
  </si>
  <si>
    <t>Highway 63 Diner</t>
  </si>
  <si>
    <t>Highquest Partners</t>
  </si>
  <si>
    <t>High Tide Social House</t>
  </si>
  <si>
    <t>High Flying Foods Sfo Peets Gate 70</t>
  </si>
  <si>
    <t>High Flying Foods San Diego Stone</t>
  </si>
  <si>
    <t>High Flying Foods Phils Bbq</t>
  </si>
  <si>
    <t>High Flying Foods New Belgium Brewing</t>
  </si>
  <si>
    <t>High Flying Foods Ambrogio 1</t>
  </si>
  <si>
    <t>Hifi Kitchen &amp; Cocktails Sco</t>
  </si>
  <si>
    <t>Hideaway Pizza Memac</t>
  </si>
  <si>
    <t>Hickory Park Restaurant</t>
  </si>
  <si>
    <t>Hiatus Brewing Company</t>
  </si>
  <si>
    <t>Hi Way Harrys</t>
  </si>
  <si>
    <t>Hi Stevens Pt Cctr  Amber</t>
  </si>
  <si>
    <t>Hi Pointe Drive In  Mx</t>
  </si>
  <si>
    <t>Hi Pointe Chesterfield</t>
  </si>
  <si>
    <t>Hi Point</t>
  </si>
  <si>
    <t>Hi Amarillo West Medical</t>
  </si>
  <si>
    <t>Het Ijsdomein</t>
  </si>
  <si>
    <t>Hertz Rent A Car</t>
  </si>
  <si>
    <t>Hertz Dollar</t>
  </si>
  <si>
    <t>Herradero</t>
  </si>
  <si>
    <t>Herez 2 U</t>
  </si>
  <si>
    <t>Hello Flowers,</t>
  </si>
  <si>
    <t>Heiser Tire Service Dalhart</t>
  </si>
  <si>
    <t>Heirloom Ch</t>
  </si>
  <si>
    <t>Heirloom</t>
  </si>
  <si>
    <t>Heemelrijck Singel Bv</t>
  </si>
  <si>
    <t>Heavenly Ham</t>
  </si>
  <si>
    <t>Hearthstone Oven</t>
  </si>
  <si>
    <t>Hearth Locavore Kitchen</t>
  </si>
  <si>
    <t>Hcc Specialty</t>
  </si>
  <si>
    <t>Hbs Online</t>
  </si>
  <si>
    <t>Hays Food Town</t>
  </si>
  <si>
    <t>Haymakers 745</t>
  </si>
  <si>
    <t>Hawaiian Airlines</t>
  </si>
  <si>
    <t>Hattie Bs  Memphis</t>
  </si>
  <si>
    <t>Harwood Arms,</t>
  </si>
  <si>
    <t>Harveys Casino N/S</t>
  </si>
  <si>
    <t>Harris Ranch Restaurant</t>
  </si>
  <si>
    <t>Harris Publishing</t>
  </si>
  <si>
    <t>Harrahs Tahoe Italian</t>
  </si>
  <si>
    <t>Harpos Chesterfield</t>
  </si>
  <si>
    <t>Harpos Bar &amp; Grill</t>
  </si>
  <si>
    <t>Hardees 2843</t>
  </si>
  <si>
    <t>Hardees 1503287</t>
  </si>
  <si>
    <t>Hard Rock Rocktane Gas</t>
  </si>
  <si>
    <t>Hard Rock Hotel &amp; Casin</t>
  </si>
  <si>
    <t>Hard Eight Stephenville</t>
  </si>
  <si>
    <t>Happy Landing Restaurant &amp; Pub</t>
  </si>
  <si>
    <t>Happy Joes Milan, Il</t>
  </si>
  <si>
    <t>Happy Hippo Car Wash</t>
  </si>
  <si>
    <t>Hannas Corner</t>
  </si>
  <si>
    <t>Handi Stop 6</t>
  </si>
  <si>
    <t>Hancock County Farm Bureau</t>
  </si>
  <si>
    <t>Hampton Inn&amp;Suites Boise</t>
  </si>
  <si>
    <t>Hampton Inn Victoria</t>
  </si>
  <si>
    <t>Hampton Inn Temple</t>
  </si>
  <si>
    <t>Hampton Inn Suites</t>
  </si>
  <si>
    <t>Hampton Inn Sarasota</t>
  </si>
  <si>
    <t>Hampton Inn Riverside Arb</t>
  </si>
  <si>
    <t>Hampton Inn Richland</t>
  </si>
  <si>
    <t>Hampton Inn Raleigh/Clayt</t>
  </si>
  <si>
    <t>Hampton Inn Of Tremonton</t>
  </si>
  <si>
    <t>Hampton Inn Ne Wichita</t>
  </si>
  <si>
    <t>Hampton Inn Ne</t>
  </si>
  <si>
    <t>Hampton Inn Minn Downtown</t>
  </si>
  <si>
    <t>Hampton Inn Lewiston</t>
  </si>
  <si>
    <t>Hampton Inn Denver Ap</t>
  </si>
  <si>
    <t>Hampton Inn Davenport</t>
  </si>
  <si>
    <t>Hampton Inn By Hilton Cedar Falls Downtown</t>
  </si>
  <si>
    <t>Hampton Inn &amp; Suites Waco</t>
  </si>
  <si>
    <t>Hampton Inn &amp; Suites Vick</t>
  </si>
  <si>
    <t>Hampton Inn &amp; Suites Ti</t>
  </si>
  <si>
    <t>Hampton Inn &amp; Suites San</t>
  </si>
  <si>
    <t>Hampton Inn &amp; Suites Omah</t>
  </si>
  <si>
    <t>Hampton Inn &amp; Suites Gr</t>
  </si>
  <si>
    <t>Hampton Inn &amp; Suites Ft W</t>
  </si>
  <si>
    <t>Hampton Inn &amp; Suites Co</t>
  </si>
  <si>
    <t>Hampton Inn &amp; Suites Chic</t>
  </si>
  <si>
    <t>Hampton Inn &amp; Suites Bois</t>
  </si>
  <si>
    <t>Hampton Inn &amp; Suite San L</t>
  </si>
  <si>
    <t>Hampton In Grand Island</t>
  </si>
  <si>
    <t>Hampton Dodge City</t>
  </si>
  <si>
    <t>Hampton By Hilton Utrecht Central Stat</t>
  </si>
  <si>
    <t>Hampton By Hilton</t>
  </si>
  <si>
    <t>Hampton</t>
  </si>
  <si>
    <t>Hamilton Mobile Food Service</t>
  </si>
  <si>
    <t>Half Sun Travel Plaza</t>
  </si>
  <si>
    <t>Half Moon Tavern</t>
  </si>
  <si>
    <t>Half Moon Empanadas  Denver Internationa</t>
  </si>
  <si>
    <t>Haje De Lepelaar</t>
  </si>
  <si>
    <t>Haggertys Steakhouse</t>
  </si>
  <si>
    <t>Hagenouw Eten &amp; Drinken</t>
  </si>
  <si>
    <t>Habit Burger Grill 249</t>
  </si>
  <si>
    <t>Habit Burger Grill 222</t>
  </si>
  <si>
    <t>Habit Burger Grill 166</t>
  </si>
  <si>
    <t>Habi Sushi</t>
  </si>
  <si>
    <t>H&amp;Ls Restaurant</t>
  </si>
  <si>
    <t>H Lotte New York Palace</t>
  </si>
  <si>
    <t>H Heritage</t>
  </si>
  <si>
    <t>Gwk Travelex</t>
  </si>
  <si>
    <t>Gwcc Blue Lot</t>
  </si>
  <si>
    <t>Guy Fieris Kitchen T4 Ph</t>
  </si>
  <si>
    <t>Guthries Jonesboro Ar</t>
  </si>
  <si>
    <t>Gusto Mio</t>
  </si>
  <si>
    <t>Gustavus Adolphus College</t>
  </si>
  <si>
    <t>Guss World Famous Fried Chicken Littl</t>
  </si>
  <si>
    <t>Guss Fried Chicken Litt</t>
  </si>
  <si>
    <t>Gunder Roadhouse</t>
  </si>
  <si>
    <t>Grubhub</t>
  </si>
  <si>
    <t>Grove Hotel</t>
  </si>
  <si>
    <t>Grove Bar Hotel</t>
  </si>
  <si>
    <t>Groome Transportation Macon</t>
  </si>
  <si>
    <t>Gridiron Grill</t>
  </si>
  <si>
    <t>Green Mill Fairmont</t>
  </si>
  <si>
    <t>Green Market H6</t>
  </si>
  <si>
    <t>Green Market</t>
  </si>
  <si>
    <t>Green House</t>
  </si>
  <si>
    <t>Green Gorilla Carwash 2</t>
  </si>
  <si>
    <t>Green Box</t>
  </si>
  <si>
    <t>Green Beans Coffee</t>
  </si>
  <si>
    <t>Greek Islands Cuisine</t>
  </si>
  <si>
    <t>Great Wraps</t>
  </si>
  <si>
    <t>Great American Bagel Stl East</t>
  </si>
  <si>
    <t>Great American Bagel  Sav</t>
  </si>
  <si>
    <t>Great Amer Bagel T 3 H Or</t>
  </si>
  <si>
    <t>Grazzy</t>
  </si>
  <si>
    <t>Granite Run</t>
  </si>
  <si>
    <t>Granite City Food &amp; Brewe</t>
  </si>
  <si>
    <t>Grandover Resort</t>
  </si>
  <si>
    <t>Grand River Brewery</t>
  </si>
  <si>
    <t>Grand Junction Home2 Suit</t>
  </si>
  <si>
    <t>Graham Grill &amp; Pu</t>
  </si>
  <si>
    <t>Graffito Pizza</t>
  </si>
  <si>
    <t>Gracies Grill</t>
  </si>
  <si>
    <t>Graces Southern Kitchen</t>
  </si>
  <si>
    <t>Grace Coffee Roasters</t>
  </si>
  <si>
    <t>Grab N Go 2 Mccarran Airport</t>
  </si>
  <si>
    <t>Govpros Srvc Fee</t>
  </si>
  <si>
    <t>Govos,</t>
  </si>
  <si>
    <t>Gotham News By Whs Term</t>
  </si>
  <si>
    <t>Gotham News At Lga 550</t>
  </si>
  <si>
    <t>Goshen Mounted Police</t>
  </si>
  <si>
    <t>Google Services</t>
  </si>
  <si>
    <t>Google Maps</t>
  </si>
  <si>
    <t>Goody Twos</t>
  </si>
  <si>
    <t>Good Liquid Brewing Company Ellenton</t>
  </si>
  <si>
    <t>Golden West</t>
  </si>
  <si>
    <t>Golden Taco</t>
  </si>
  <si>
    <t>Golden Spike Burgers 2</t>
  </si>
  <si>
    <t>Golden Grove Mrkt St2485</t>
  </si>
  <si>
    <t>Golden Corral 576</t>
  </si>
  <si>
    <t>Golden Corral 2415</t>
  </si>
  <si>
    <t>Golden Corral 0711</t>
  </si>
  <si>
    <t>Golden 1 Center Parking</t>
  </si>
  <si>
    <t>Gold Bison Grill</t>
  </si>
  <si>
    <t>Go Tickets</t>
  </si>
  <si>
    <t>Gnlt Saltgrass</t>
  </si>
  <si>
    <t>Gm Taxipay</t>
  </si>
  <si>
    <t>Glory Days Grill, Sarasot</t>
  </si>
  <si>
    <t>Global Experience Special</t>
  </si>
  <si>
    <t>Glass House Tavern</t>
  </si>
  <si>
    <t>Givebutter</t>
  </si>
  <si>
    <t>Giuseppis Pizza &amp; Pasta Hhi (Serg)</t>
  </si>
  <si>
    <t>Giorgio`S Pizza Restauran</t>
  </si>
  <si>
    <t>Ginas Place</t>
  </si>
  <si>
    <t>Gilligans Island Bar &amp; Grill</t>
  </si>
  <si>
    <t>Giddyup Coffee House</t>
  </si>
  <si>
    <t>Gianfabios Italian Cafe</t>
  </si>
  <si>
    <t>Gianfabios</t>
  </si>
  <si>
    <t>Gg Voices Against Violen</t>
  </si>
  <si>
    <t>Gfl Env Twr Mya</t>
  </si>
  <si>
    <t>Gf4 Participacoes Ltda</t>
  </si>
  <si>
    <t>Getaroom</t>
  </si>
  <si>
    <t>Gerald R Ford Parking</t>
  </si>
  <si>
    <t>Georgia 4 H Foundation</t>
  </si>
  <si>
    <t>Georges Ny</t>
  </si>
  <si>
    <t>Genova</t>
  </si>
  <si>
    <t>Generals Cafe &amp; Grill</t>
  </si>
  <si>
    <t>Geg Peetes Coffee A 69813</t>
  </si>
  <si>
    <t>Gee Street Kitchen</t>
  </si>
  <si>
    <t>Gators Grill &amp; Spirits</t>
  </si>
  <si>
    <t>Gators Dockside</t>
  </si>
  <si>
    <t>Gather Next Door Smb</t>
  </si>
  <si>
    <t>Gateway Travel Center Ll</t>
  </si>
  <si>
    <t>Gateway Express,</t>
  </si>
  <si>
    <t>Gateway Express Taxi</t>
  </si>
  <si>
    <t>Gate 25 Bar &amp; Restaurant</t>
  </si>
  <si>
    <t>Gas</t>
  </si>
  <si>
    <t>Garden Grille &amp; Bar</t>
  </si>
  <si>
    <t>Garbanzo Mediterranean Fresh G</t>
  </si>
  <si>
    <t>Game Show Battle Rooms St Louis</t>
  </si>
  <si>
    <t>Game Show Battle Rooms</t>
  </si>
  <si>
    <t>Gabby Goat American Pub &amp; Grill</t>
  </si>
  <si>
    <t>Fwy1 Patio</t>
  </si>
  <si>
    <t>Funny Farm Cafe</t>
  </si>
  <si>
    <t>Function Nw</t>
  </si>
  <si>
    <t>Fun Bus</t>
  </si>
  <si>
    <t>Full Steam Espresso</t>
  </si>
  <si>
    <t>Fuji Express</t>
  </si>
  <si>
    <t>Fugazzis Tulare</t>
  </si>
  <si>
    <t>Fuel Mart</t>
  </si>
  <si>
    <t>Fu Fu Dim Sum &amp; Hot Pot</t>
  </si>
  <si>
    <t>Frugattis Italian Eatery</t>
  </si>
  <si>
    <t>Frozen Pirouge</t>
  </si>
  <si>
    <t>Frostbite Ice Cream &amp; More2</t>
  </si>
  <si>
    <t>Frost Me Sweet</t>
  </si>
  <si>
    <t>Frontier Airlines</t>
  </si>
  <si>
    <t>Fridas The True Mexican Taste</t>
  </si>
  <si>
    <t>Fridas</t>
  </si>
  <si>
    <t>Fresno Yosemite Airport</t>
  </si>
  <si>
    <t>Fresno State Catering</t>
  </si>
  <si>
    <t>Fresno St Athletic Dept</t>
  </si>
  <si>
    <t>Fresno Heart &amp; Surgical</t>
  </si>
  <si>
    <t>Fresno County Clerks Office</t>
  </si>
  <si>
    <t>Freshens Smoothies/Boars</t>
  </si>
  <si>
    <t>Fresh Market Gate 21</t>
  </si>
  <si>
    <t>Fresh 2 Order Kiosk</t>
  </si>
  <si>
    <t>Fredricks</t>
  </si>
  <si>
    <t>Freddys 77 0005</t>
  </si>
  <si>
    <t>Freddys 32 0007</t>
  </si>
  <si>
    <t>Freddys 32 0005</t>
  </si>
  <si>
    <t>Freddys 19 0025</t>
  </si>
  <si>
    <t>Freddys 13 0002</t>
  </si>
  <si>
    <t>Freddys 01 0004</t>
  </si>
  <si>
    <t>Freddys 00 0037</t>
  </si>
  <si>
    <t>Freddys 00 0001</t>
  </si>
  <si>
    <t>Fred Meyer Fuel</t>
  </si>
  <si>
    <t>Fred Meyer 0049</t>
  </si>
  <si>
    <t>Fred Meyer 0024 Bg</t>
  </si>
  <si>
    <t>Franks Lock &amp; Key</t>
  </si>
  <si>
    <t>Franklin Inn &amp; Suites</t>
  </si>
  <si>
    <t>Fox &amp; Pearl</t>
  </si>
  <si>
    <t>Four Seasons Auto Wash E</t>
  </si>
  <si>
    <t>Four Seasons Auto Wash</t>
  </si>
  <si>
    <t>Four Season Htl/Fnb</t>
  </si>
  <si>
    <t>Four Pnts Sacamento Airpr</t>
  </si>
  <si>
    <t>Four Leaf Brewing</t>
  </si>
  <si>
    <t>Fosters Donuts</t>
  </si>
  <si>
    <t>Fortune Of War Hotel</t>
  </si>
  <si>
    <t>Form  Function Coffee</t>
  </si>
  <si>
    <t>Foreup Tee Times Moto</t>
  </si>
  <si>
    <t>Foresters</t>
  </si>
  <si>
    <t>For Lupton Car Wash</t>
  </si>
  <si>
    <t>Foodies</t>
  </si>
  <si>
    <t>Food Lion 490</t>
  </si>
  <si>
    <t>Food Lion 2555</t>
  </si>
  <si>
    <t>Food Lion 144</t>
  </si>
  <si>
    <t>Food Court 002216570</t>
  </si>
  <si>
    <t>Food &amp; Beverage Banff G</t>
  </si>
  <si>
    <t>Folks Folly Prime Steak</t>
  </si>
  <si>
    <t>Fnt 0192 Cnbc Newsstore</t>
  </si>
  <si>
    <t>Flying Taco</t>
  </si>
  <si>
    <t>Flying J 304</t>
  </si>
  <si>
    <t>Flying</t>
  </si>
  <si>
    <t>Fls</t>
  </si>
  <si>
    <t>Flowers By Aliece</t>
  </si>
  <si>
    <t>Florists Transworld Deliv</t>
  </si>
  <si>
    <t>Florida Peanut Producers Association</t>
  </si>
  <si>
    <t>Florida Dept Of Transportation</t>
  </si>
  <si>
    <t>Flight Stop At Den 652</t>
  </si>
  <si>
    <t>Flight Restaurant &amp; Wine</t>
  </si>
  <si>
    <t>Flemings Des Moines 2601</t>
  </si>
  <si>
    <t>Fleming &amp; Riles Insurance</t>
  </si>
  <si>
    <t>Fleet Farm 3500</t>
  </si>
  <si>
    <t>Flat Tire Bar &amp; Grill</t>
  </si>
  <si>
    <t>Flame N Freeze</t>
  </si>
  <si>
    <t>Fla Department Of Transportation</t>
  </si>
  <si>
    <t>Fl Citrus Industry Annual Conference</t>
  </si>
  <si>
    <t>Fizz Farm Burley</t>
  </si>
  <si>
    <t>Five Guys Rexburg</t>
  </si>
  <si>
    <t>Five Guys Burgers &amp; Fri</t>
  </si>
  <si>
    <t>Five Guys Ammon</t>
  </si>
  <si>
    <t>Fishermans Cove</t>
  </si>
  <si>
    <t>First Wok</t>
  </si>
  <si>
    <t>First Watch 1043</t>
  </si>
  <si>
    <t>First Watch 1033 Pat</t>
  </si>
  <si>
    <t>First Watch</t>
  </si>
  <si>
    <t>First Tuesday</t>
  </si>
  <si>
    <t>First In Flight</t>
  </si>
  <si>
    <t>Firewater Grille</t>
  </si>
  <si>
    <t>Firestone Grill Bakersfield</t>
  </si>
  <si>
    <t>Firehouse Sub Msp Mall T1</t>
  </si>
  <si>
    <t>Firebirds Of Omaha,</t>
  </si>
  <si>
    <t>Fiesta Mexicana Restauran</t>
  </si>
  <si>
    <t>Fiesta Mexicana Downtown Benson</t>
  </si>
  <si>
    <t>Fiesta Mexican Restaurant Pasco</t>
  </si>
  <si>
    <t>Fielders Choice Ballpark Village</t>
  </si>
  <si>
    <t>Fgo International Bv</t>
  </si>
  <si>
    <t>Ffva</t>
  </si>
  <si>
    <t>Ffi&amp;S Fairfield Inn &amp; Sui</t>
  </si>
  <si>
    <t>Ff Salina</t>
  </si>
  <si>
    <t>Ferraros Italian Grille</t>
  </si>
  <si>
    <t>Fermata In G</t>
  </si>
  <si>
    <t>Ferguson Brewing Company</t>
  </si>
  <si>
    <t>Fedex Office 5181</t>
  </si>
  <si>
    <t>Fedex Office 5162</t>
  </si>
  <si>
    <t>Fedex Office 2203</t>
  </si>
  <si>
    <t>Fedex Office 1949</t>
  </si>
  <si>
    <t>Fedex Office 1278</t>
  </si>
  <si>
    <t>Fedex Office 1060</t>
  </si>
  <si>
    <t>Fedex Office 0083</t>
  </si>
  <si>
    <t>Fedex</t>
  </si>
  <si>
    <t>Fazolis 5903</t>
  </si>
  <si>
    <t>Fazolis</t>
  </si>
  <si>
    <t>Fat Tap &amp; Pour  6421114</t>
  </si>
  <si>
    <t>Fat Ikes 6421118</t>
  </si>
  <si>
    <t>Fat Clarences</t>
  </si>
  <si>
    <t>Fat Boyss Bbq</t>
  </si>
  <si>
    <t>Fastsigns</t>
  </si>
  <si>
    <t>Fastrak Online</t>
  </si>
  <si>
    <t>Farwood Bar &amp; Grill</t>
  </si>
  <si>
    <t>Farmers Tavern</t>
  </si>
  <si>
    <t>Farmers Fridge</t>
  </si>
  <si>
    <t>Farmers Daughters Kitchen</t>
  </si>
  <si>
    <t>Farmer Grade</t>
  </si>
  <si>
    <t>Farm Systems Rockingh</t>
  </si>
  <si>
    <t>Farm Show Ribeye</t>
  </si>
  <si>
    <t>Farm Journal Media Eve</t>
  </si>
  <si>
    <t>Fareway Stores 223</t>
  </si>
  <si>
    <t>Famous Pizza</t>
  </si>
  <si>
    <t>Famous Original Rays Pizza</t>
  </si>
  <si>
    <t>Famous Famiglia</t>
  </si>
  <si>
    <t>Famous Daves Lincoln In S</t>
  </si>
  <si>
    <t>Famous Daves 3105 Cater</t>
  </si>
  <si>
    <t>Famoso Fuel Stop</t>
  </si>
  <si>
    <t>Family Table</t>
  </si>
  <si>
    <t>Falls Tavern</t>
  </si>
  <si>
    <t>Fairmount Subway</t>
  </si>
  <si>
    <t>Fairmont Banff Springs</t>
  </si>
  <si>
    <t>Fairfield Inn Orlando Air</t>
  </si>
  <si>
    <t>Fairfield Inn Marion</t>
  </si>
  <si>
    <t>Fairfield Inn Jonesboro</t>
  </si>
  <si>
    <t>Fairfield Inn 2Uh</t>
  </si>
  <si>
    <t>Fairfield Inn &amp; Suites Tw</t>
  </si>
  <si>
    <t>Fairfield Inn &amp; Suites Fa</t>
  </si>
  <si>
    <t>Fairfield Inn &amp; Suites Boise Nampa</t>
  </si>
  <si>
    <t>Fairfield Inn &amp; Suites Bo</t>
  </si>
  <si>
    <t>Fairfield Inn &amp; Suites</t>
  </si>
  <si>
    <t>Fairfield By Marriott Chn</t>
  </si>
  <si>
    <t>Fairfield By Marriott</t>
  </si>
  <si>
    <t>Fairfield</t>
  </si>
  <si>
    <t>F &amp; B Farms</t>
  </si>
  <si>
    <t>Extra Space Storage</t>
  </si>
  <si>
    <t>Express Mart &amp; Gas</t>
  </si>
  <si>
    <t>Expo Party Decor Av</t>
  </si>
  <si>
    <t>Ewr Playa Bowls</t>
  </si>
  <si>
    <t>Ewr Nonnas Kitchen Ecom</t>
  </si>
  <si>
    <t>Ewr Flavortown By Guy Fie</t>
  </si>
  <si>
    <t>Evvnt</t>
  </si>
  <si>
    <t>Evolve By Hudson St2253</t>
  </si>
  <si>
    <t>Everyday 5720</t>
  </si>
  <si>
    <t>Eureka Restaurant Group Fresno</t>
  </si>
  <si>
    <t>Ets Digital_Usd_Fed_Onsto</t>
  </si>
  <si>
    <t>Etais Cafe</t>
  </si>
  <si>
    <t>Etais At Dia</t>
  </si>
  <si>
    <t>Estes Twin Cities News F2425</t>
  </si>
  <si>
    <t>Estes Enterprises Concourse A  1010</t>
  </si>
  <si>
    <t>Erldunda Desert Oaks Resort Pty Ltd</t>
  </si>
  <si>
    <t>Epic Shine Car Wash</t>
  </si>
  <si>
    <t>Enterprise Rentacar 0128</t>
  </si>
  <si>
    <t>Enterprise Rent A Car Nl</t>
  </si>
  <si>
    <t>Enterprise Rac 6371</t>
  </si>
  <si>
    <t>Enterprise Rac 6315</t>
  </si>
  <si>
    <t>Enterprise Rac 5866</t>
  </si>
  <si>
    <t>Enterprise Rac 4764</t>
  </si>
  <si>
    <t>Enterprise Rac 4730</t>
  </si>
  <si>
    <t>Enterprise Rac 3845</t>
  </si>
  <si>
    <t>Enterprise Rac 3819</t>
  </si>
  <si>
    <t>Enterprise Rac 32Av</t>
  </si>
  <si>
    <t>Enterprise Rac 3099</t>
  </si>
  <si>
    <t>Enterprise Rac 1973</t>
  </si>
  <si>
    <t>Enterprise Rac 12H9</t>
  </si>
  <si>
    <t>Enterprise Rac 0840</t>
  </si>
  <si>
    <t>Enterprise Rac 016A</t>
  </si>
  <si>
    <t>Enterprise Rac 014B</t>
  </si>
  <si>
    <t>Enterprise Rac</t>
  </si>
  <si>
    <t>Enterprise R A C 4532</t>
  </si>
  <si>
    <t>Enterprise R A C 1552</t>
  </si>
  <si>
    <t>Enterprise R A C 0824</t>
  </si>
  <si>
    <t>Enterprise Car Rental 46E</t>
  </si>
  <si>
    <t>Engine Co No 28</t>
  </si>
  <si>
    <t>Empire Garage</t>
  </si>
  <si>
    <t>Emmerich Automotive</t>
  </si>
  <si>
    <t>Emelio</t>
  </si>
  <si>
    <t>Embassy Suites Sarasota</t>
  </si>
  <si>
    <t>Embassy Suites Nashville</t>
  </si>
  <si>
    <t>Embassy Suites Loveland H</t>
  </si>
  <si>
    <t>Embassy Charlston Harbor</t>
  </si>
  <si>
    <t>Elp 0939 El Paso Marketpl</t>
  </si>
  <si>
    <t>Ellwood Steak &amp; Fish House</t>
  </si>
  <si>
    <t>Ellisons Bakery</t>
  </si>
  <si>
    <t>Elliotts Bar</t>
  </si>
  <si>
    <t>Ellensburg Pasta Co</t>
  </si>
  <si>
    <t>Ella Dining Room &amp; Bar</t>
  </si>
  <si>
    <t>Elevate Sports</t>
  </si>
  <si>
    <t>El Vallarta Mexican Restaurant Gretna</t>
  </si>
  <si>
    <t>El Vallarta</t>
  </si>
  <si>
    <t>El Tejavan 2</t>
  </si>
  <si>
    <t>El Tejavan  I 40 West</t>
  </si>
  <si>
    <t>El Tapatio Restaurant</t>
  </si>
  <si>
    <t>El Taco Tri</t>
  </si>
  <si>
    <t>El Salto Mexican Restaurant</t>
  </si>
  <si>
    <t>El Pueblito Mexican Resta</t>
  </si>
  <si>
    <t>El Patron</t>
  </si>
  <si>
    <t>El Palenque Of Ash Flat</t>
  </si>
  <si>
    <t>El Palenque</t>
  </si>
  <si>
    <t>El Mariachi Mexican Resta</t>
  </si>
  <si>
    <t>El Jardin Restaurant</t>
  </si>
  <si>
    <t>El Jaliciense Ii</t>
  </si>
  <si>
    <t>El Greco Utrecht</t>
  </si>
  <si>
    <t>El Dorado Kitchen</t>
  </si>
  <si>
    <t>El Corral</t>
  </si>
  <si>
    <t>El Conquistador Grab &amp; Go</t>
  </si>
  <si>
    <t>El Charro Mexican Restaur</t>
  </si>
  <si>
    <t>El Charro Cafe</t>
  </si>
  <si>
    <t>El Charrito Qsr</t>
  </si>
  <si>
    <t>El Agave Mexican Restaura</t>
  </si>
  <si>
    <t>El Agave Mexican Minden</t>
  </si>
  <si>
    <t>El Agave</t>
  </si>
  <si>
    <t>El Acapulco</t>
  </si>
  <si>
    <t>Eisenhower International Airport</t>
  </si>
  <si>
    <t>Einsteinss Bros Bagels</t>
  </si>
  <si>
    <t>Einstein Brothers Bagel Syr</t>
  </si>
  <si>
    <t>Egg Haven Pancakes &amp; Cafe</t>
  </si>
  <si>
    <t>Egg Haven</t>
  </si>
  <si>
    <t>Egan L&amp;C Golf &amp; Entertainment</t>
  </si>
  <si>
    <t>Edgewild Restaurant &amp; Winery Chesterfi</t>
  </si>
  <si>
    <t>Edgewater</t>
  </si>
  <si>
    <t>Eddies Edmond</t>
  </si>
  <si>
    <t>Eddie Vs 8513</t>
  </si>
  <si>
    <t>Eckerts Grafton Farm</t>
  </si>
  <si>
    <t>Eckerts</t>
  </si>
  <si>
    <t>Eborn Agribusiness</t>
  </si>
  <si>
    <t>Eau Claire 2271</t>
  </si>
  <si>
    <t>Eaton Pub &amp; Grille</t>
  </si>
  <si>
    <t>Easy G</t>
  </si>
  <si>
    <t>East Madison</t>
  </si>
  <si>
    <t>East Coast Wings &amp; Grill Goldsboro</t>
  </si>
  <si>
    <t>Earmark</t>
  </si>
  <si>
    <t>Earl &amp; Jerrys Seafood Shack</t>
  </si>
  <si>
    <t>Eagles Landing Avoca</t>
  </si>
  <si>
    <t>Eagle Springs Cafe</t>
  </si>
  <si>
    <t>E Street Deli</t>
  </si>
  <si>
    <t>Dville</t>
  </si>
  <si>
    <t>Dutch Bros Company Owned</t>
  </si>
  <si>
    <t>Dust Bowl Brewing Co Monterey</t>
  </si>
  <si>
    <t>Durty Nellys</t>
  </si>
  <si>
    <t>Dunkin Donutstlh</t>
  </si>
  <si>
    <t>Dunkin Donuts Pc 330369</t>
  </si>
  <si>
    <t>Dunkin Donuts Franchise</t>
  </si>
  <si>
    <t>Dunkin Donuts De6</t>
  </si>
  <si>
    <t>Dunkin Donuts 364996</t>
  </si>
  <si>
    <t>Dunkin Donuts 364260</t>
  </si>
  <si>
    <t>Dunkin Donuts 354351</t>
  </si>
  <si>
    <t>Dunkin Cd Clt</t>
  </si>
  <si>
    <t>Dunkin</t>
  </si>
  <si>
    <t>Dumplings &amp; Tea</t>
  </si>
  <si>
    <t>Dumpling Hours</t>
  </si>
  <si>
    <t>Dumont Telephone</t>
  </si>
  <si>
    <t>Dumont</t>
  </si>
  <si>
    <t>Duluth Car Wash &amp; Quick</t>
  </si>
  <si>
    <t>Duckworth Grill</t>
  </si>
  <si>
    <t>Duck Donuts</t>
  </si>
  <si>
    <t>Dtw Max &amp; Erma Conc A</t>
  </si>
  <si>
    <t>Dtw Andiamo Conc A</t>
  </si>
  <si>
    <t>Dsm Parking Meters</t>
  </si>
  <si>
    <t>Drury Inn &amp; Suites Brentw</t>
  </si>
  <si>
    <t>Drury Inn &amp; Suites</t>
  </si>
  <si>
    <t>Drury Hotels</t>
  </si>
  <si>
    <t>Drury Hotel</t>
  </si>
  <si>
    <t>Drumhellers Food &amp; Drink At The Lodge</t>
  </si>
  <si>
    <t>Drove My Personal Chevy Malibu</t>
  </si>
  <si>
    <t>Drew Pearson Sports 88</t>
  </si>
  <si>
    <t>Drakes Flyaway</t>
  </si>
  <si>
    <t>Drakes Bristol Olo</t>
  </si>
  <si>
    <t>Dr Getwells Bar &amp; Grill</t>
  </si>
  <si>
    <t>Downtown Grill</t>
  </si>
  <si>
    <t>Doubletree Rapid City Dow</t>
  </si>
  <si>
    <t>Doubletree Manhattan</t>
  </si>
  <si>
    <t>Doubletree Hotels</t>
  </si>
  <si>
    <t>Doubletree Hilton Hotel Alice Springs</t>
  </si>
  <si>
    <t>Doubletree Dothan Al</t>
  </si>
  <si>
    <t>Doubletree By Hilton Fres</t>
  </si>
  <si>
    <t>Doubletree By Hilton Fnb</t>
  </si>
  <si>
    <t>Doubletree By Hilton</t>
  </si>
  <si>
    <t>Doubletree Airport Shuttle</t>
  </si>
  <si>
    <t>Double Tree Fresno Convention Center</t>
  </si>
  <si>
    <t>Double Tree Chesterfield</t>
  </si>
  <si>
    <t>Double Tap Pub</t>
  </si>
  <si>
    <t>Donut Bar</t>
  </si>
  <si>
    <t>Dons Steak House</t>
  </si>
  <si>
    <t>Dons Seafood &amp; Steak Hse</t>
  </si>
  <si>
    <t>Don Juans Mexican Restaur</t>
  </si>
  <si>
    <t>Dominos Pizza</t>
  </si>
  <si>
    <t>Dominoes</t>
  </si>
  <si>
    <t>Dominicks Itailian Steakh</t>
  </si>
  <si>
    <t>Dollartree 8812</t>
  </si>
  <si>
    <t>Dollartree 6451</t>
  </si>
  <si>
    <t>Dollartree 10624</t>
  </si>
  <si>
    <t>Dollartree 10431</t>
  </si>
  <si>
    <t>Dollartree</t>
  </si>
  <si>
    <t>Dollar Tree Direct</t>
  </si>
  <si>
    <t>Dollar Tree</t>
  </si>
  <si>
    <t>Dollar Rent A Car,</t>
  </si>
  <si>
    <t>Dollar Rent A Car</t>
  </si>
  <si>
    <t>Dollar General 15374</t>
  </si>
  <si>
    <t>Dollar General 14668</t>
  </si>
  <si>
    <t>Dog Patch Sfo T1</t>
  </si>
  <si>
    <t>Docs Pizza</t>
  </si>
  <si>
    <t>Docs Bbq &amp; Southern Buffet</t>
  </si>
  <si>
    <t>Dixie House Cafe</t>
  </si>
  <si>
    <t>Divots At Indian Creek Golf Co</t>
  </si>
  <si>
    <t>District Table &amp; Tap</t>
  </si>
  <si>
    <t>Disney Plus</t>
  </si>
  <si>
    <t>Dirty Bird</t>
  </si>
  <si>
    <t>Direct Communication</t>
  </si>
  <si>
    <t>Dinner Bell</t>
  </si>
  <si>
    <t>Diner 54</t>
  </si>
  <si>
    <t>Dillys Deli Kioskn1Desphx</t>
  </si>
  <si>
    <t>Dillon Stores 704</t>
  </si>
  <si>
    <t>Dilettante Mocha Cafe Centra</t>
  </si>
  <si>
    <t>Didnt Take Credit Card Payment/ Approval Included In Receipts</t>
  </si>
  <si>
    <t>Dicks Hamburgers</t>
  </si>
  <si>
    <t>Dickeys Barbecue Pit</t>
  </si>
  <si>
    <t>Diamond Parking</t>
  </si>
  <si>
    <t>Diakon Korean Bbq</t>
  </si>
  <si>
    <t>Dia East Garage</t>
  </si>
  <si>
    <t>Dg Ace Hardware</t>
  </si>
  <si>
    <t>Dfw6141Chick Fil A</t>
  </si>
  <si>
    <t>Dfw 1263 Univision</t>
  </si>
  <si>
    <t>Desert Dog Offroad Adventures</t>
  </si>
  <si>
    <t>Denver Airport Enterprise</t>
  </si>
  <si>
    <t>Dennys 9532</t>
  </si>
  <si>
    <t>Dennys 8704</t>
  </si>
  <si>
    <t>Dennys 8595</t>
  </si>
  <si>
    <t>Dennys 7246</t>
  </si>
  <si>
    <t>Dennys 1516</t>
  </si>
  <si>
    <t>Denalis On The River</t>
  </si>
  <si>
    <t>Den Smash Burger Conc C</t>
  </si>
  <si>
    <t>Den Smash Burger Conc B</t>
  </si>
  <si>
    <t>Delta Hotels Minneapolis</t>
  </si>
  <si>
    <t>Delta Hotels</t>
  </si>
  <si>
    <t>Delta Biscuit Company</t>
  </si>
  <si>
    <t>Delta</t>
  </si>
  <si>
    <t>Delmonicos</t>
  </si>
  <si>
    <t>Dell Technologies</t>
  </si>
  <si>
    <t>Deli Delicious</t>
  </si>
  <si>
    <t>Delaware Turnpike</t>
  </si>
  <si>
    <t>Dees Family Restaurants Salt Lake City</t>
  </si>
  <si>
    <t>Deer Run Golf Course</t>
  </si>
  <si>
    <t>Dearborn Inn Autograph Co</t>
  </si>
  <si>
    <t>De Beurs</t>
  </si>
  <si>
    <t>Dd/Br</t>
  </si>
  <si>
    <t>Dbltree Pres Ab Lncln Spr</t>
  </si>
  <si>
    <t>Dba Culvers</t>
  </si>
  <si>
    <t>Dba Comfort Inn &amp; Inn</t>
  </si>
  <si>
    <t>Dazbog C Dia</t>
  </si>
  <si>
    <t>Dazbog B</t>
  </si>
  <si>
    <t>Days Inn Cheyenne</t>
  </si>
  <si>
    <t>Daylight Donuts Garden City</t>
  </si>
  <si>
    <t>Davids Burgers Searcy</t>
  </si>
  <si>
    <t>Danielmark Nc Locksmit</t>
  </si>
  <si>
    <t>Dane County Regnl Airport</t>
  </si>
  <si>
    <t>Dal Cbc Av8 Bar Cafe</t>
  </si>
  <si>
    <t>Dakota Perk</t>
  </si>
  <si>
    <t>Dairy West</t>
  </si>
  <si>
    <t>Dairy Queen Restaurant</t>
  </si>
  <si>
    <t>Dairy Queen Macon</t>
  </si>
  <si>
    <t>Dairy Queen 8447</t>
  </si>
  <si>
    <t>Dairy Queen  01</t>
  </si>
  <si>
    <t>Dairy Queeen 148894</t>
  </si>
  <si>
    <t>Dairy Conferences</t>
  </si>
  <si>
    <t>Dairy Business Association</t>
  </si>
  <si>
    <t>Daily Dairy Report</t>
  </si>
  <si>
    <t>D/B/A Ncw Fair</t>
  </si>
  <si>
    <t>D&amp;B Myrtle Beach</t>
  </si>
  <si>
    <t>D Nw Fresh Attractions</t>
  </si>
  <si>
    <t>Czr Rbplc Stateline</t>
  </si>
  <si>
    <t>Cvent,</t>
  </si>
  <si>
    <t>Cusseta Gas N Go Travel</t>
  </si>
  <si>
    <t>Curb Taxi App</t>
  </si>
  <si>
    <t>Curb Svc Taxi</t>
  </si>
  <si>
    <t>Cupbop Twin Falls</t>
  </si>
  <si>
    <t>Cunninghams Journal Talmadge St</t>
  </si>
  <si>
    <t>Culvers Of Venice Times</t>
  </si>
  <si>
    <t>Culvers Of Twin Falls</t>
  </si>
  <si>
    <t>Culvers Of Sebring</t>
  </si>
  <si>
    <t>Culvers Of Ocala  Florid</t>
  </si>
  <si>
    <t>Culvers Of Liberty</t>
  </si>
  <si>
    <t>Culvers Of Green Valley</t>
  </si>
  <si>
    <t>Culvers Of Brookings</t>
  </si>
  <si>
    <t>Culvers Of Arcadia</t>
  </si>
  <si>
    <t>Culvers Of Alexandria</t>
  </si>
  <si>
    <t>Culvers Frozen Custard B</t>
  </si>
  <si>
    <t>Culvers Frozen Custard</t>
  </si>
  <si>
    <t>Culvers Effingham</t>
  </si>
  <si>
    <t>Culvers 755</t>
  </si>
  <si>
    <t>Cuginos Lake St Louis</t>
  </si>
  <si>
    <t>Cucina Basilico</t>
  </si>
  <si>
    <t>Cts Event Tickets</t>
  </si>
  <si>
    <t>Ctlpvalley Wide Vendi</t>
  </si>
  <si>
    <t>Ctlppalmetto Vending</t>
  </si>
  <si>
    <t>Ctlpdc Vending &amp; Di</t>
  </si>
  <si>
    <t>Ctlpadmiral Beverage</t>
  </si>
  <si>
    <t>Crystal Coast Gifting, News &amp; More</t>
  </si>
  <si>
    <t>Crushed Red Chesterfield</t>
  </si>
  <si>
    <t>Crumbl</t>
  </si>
  <si>
    <t>Cru Wine Bar003213094</t>
  </si>
  <si>
    <t>Crowne Plaza Columbus North</t>
  </si>
  <si>
    <t>Crow &amp; Wolf Brewing Company</t>
  </si>
  <si>
    <t>Crossroads Hotel Huron Sd</t>
  </si>
  <si>
    <t>Crossroads Hotel F&amp;B</t>
  </si>
  <si>
    <t>Crockett Tavern</t>
  </si>
  <si>
    <t>Crews Iad</t>
  </si>
  <si>
    <t>Creve Couer Courtyard 1H6</t>
  </si>
  <si>
    <t>Creighton University</t>
  </si>
  <si>
    <t>Creative Mobile Technolog</t>
  </si>
  <si>
    <t>Crazy Bowls &amp; Wraps 12</t>
  </si>
  <si>
    <t>Crawfords Genuine</t>
  </si>
  <si>
    <t>Crawdaddys</t>
  </si>
  <si>
    <t>Craft Public House</t>
  </si>
  <si>
    <t>Cracker Brl Old Cntry 533</t>
  </si>
  <si>
    <t>Cracker Barrel 92</t>
  </si>
  <si>
    <t>Cracker Barrel 91</t>
  </si>
  <si>
    <t>Cracker Barrel 39</t>
  </si>
  <si>
    <t>Cracker Barrel 296</t>
  </si>
  <si>
    <t>Cracker Barrel 161</t>
  </si>
  <si>
    <t>Crab House Seafood</t>
  </si>
  <si>
    <t>Crab &amp; Fin Restaurant</t>
  </si>
  <si>
    <t>Cpk A Dfw</t>
  </si>
  <si>
    <t>Cpethink</t>
  </si>
  <si>
    <t>Cpa Pay Machine</t>
  </si>
  <si>
    <t>Cox Communications</t>
  </si>
  <si>
    <t>Cox Bros Bbq</t>
  </si>
  <si>
    <t>Cowboys Stadium Legend Cl</t>
  </si>
  <si>
    <t>Courtyard Salina</t>
  </si>
  <si>
    <t>Courtyard Paso Robles</t>
  </si>
  <si>
    <t>Courtyard New York Dwntwn</t>
  </si>
  <si>
    <t>Courtyard Marriott</t>
  </si>
  <si>
    <t>Courtyard Manhattan</t>
  </si>
  <si>
    <t>Courtyard Lavista Omalv</t>
  </si>
  <si>
    <t>Courtyard Houston By The</t>
  </si>
  <si>
    <t>Courtyard By Marriott Jon</t>
  </si>
  <si>
    <t>Courtyard By Marriot</t>
  </si>
  <si>
    <t>Courtyard Bismarck North</t>
  </si>
  <si>
    <t>Courtyard Amarillo Downto</t>
  </si>
  <si>
    <t>Courttard Orlando Airport</t>
  </si>
  <si>
    <t>County Of Fresno Clerks Office</t>
  </si>
  <si>
    <t>Countrys Barbecue Mercury</t>
  </si>
  <si>
    <t>Country Home Foods</t>
  </si>
  <si>
    <t>Country Club Car Wash 5</t>
  </si>
  <si>
    <t>Cottage Bakery &amp; Cafe</t>
  </si>
  <si>
    <t>Costco Wholesale</t>
  </si>
  <si>
    <t>Costas Sports Bar &amp; Gril</t>
  </si>
  <si>
    <t>Costa Vida Blackfoot</t>
  </si>
  <si>
    <t>Costa Terraza</t>
  </si>
  <si>
    <t>Cosm Grandscape F&amp;B</t>
  </si>
  <si>
    <t>Cos Pizza Hut 6271149</t>
  </si>
  <si>
    <t>Cornerstone Cafe &amp; Coffee Ii</t>
  </si>
  <si>
    <t>Corner Spot Nutrition</t>
  </si>
  <si>
    <t>Corner Bakery Cafe</t>
  </si>
  <si>
    <t>Cordiform Coffee</t>
  </si>
  <si>
    <t>Copy Ship &amp; Mail Baker</t>
  </si>
  <si>
    <t>Cops &amp; Doughnuts Clare</t>
  </si>
  <si>
    <t>Copper River Country C</t>
  </si>
  <si>
    <t>Copper Rail Bar &amp; Grill</t>
  </si>
  <si>
    <t>Copper Kettle Restaurant  Catering</t>
  </si>
  <si>
    <t>Coors Silver Bullet Resta</t>
  </si>
  <si>
    <t>Coopers Hawk Town &amp; Count</t>
  </si>
  <si>
    <t>Coopers Ale House</t>
  </si>
  <si>
    <t>Cool River 002225879</t>
  </si>
  <si>
    <t>Cook &amp; The Ox</t>
  </si>
  <si>
    <t>Conways Pub &amp; Eatery</t>
  </si>
  <si>
    <t>Conscious Eatery</t>
  </si>
  <si>
    <t>Conrad &amp; Bischoff, Mr Wa</t>
  </si>
  <si>
    <t>Connors Steak &amp; Seafoo</t>
  </si>
  <si>
    <t>Connollys Time Square</t>
  </si>
  <si>
    <t>Connies Mdw</t>
  </si>
  <si>
    <t>Comptoir Libanais</t>
  </si>
  <si>
    <t>Command Coffee Monument C</t>
  </si>
  <si>
    <t>Comfort Inn Omaha</t>
  </si>
  <si>
    <t>Comfort Inn Macon</t>
  </si>
  <si>
    <t>Comfort Inn &amp; Suites Sali</t>
  </si>
  <si>
    <t>Comcast Internet</t>
  </si>
  <si>
    <t>Columbus</t>
  </si>
  <si>
    <t>Columbia Point Golf Course Retai</t>
  </si>
  <si>
    <t>Columbia Point Golf Course Resta</t>
  </si>
  <si>
    <t>Colorado Fruit &amp; Vegetable Growers Ass</t>
  </si>
  <si>
    <t>Collins Quarter At Forsyth</t>
  </si>
  <si>
    <t>College Square S4 11 D272</t>
  </si>
  <si>
    <t>College Rd &amp; Sw 34Th Ave,</t>
  </si>
  <si>
    <t>Colibri Hotel Restaurant</t>
  </si>
  <si>
    <t>Coffee Cup Fuel Stop</t>
  </si>
  <si>
    <t>Coffee Bean &amp; Tea Leaf A</t>
  </si>
  <si>
    <t>Coconut Jacks Waterfront</t>
  </si>
  <si>
    <t>Coca Cola South Metro Atlanta</t>
  </si>
  <si>
    <t>Coca Cola Brampton On</t>
  </si>
  <si>
    <t>Cobblestone Inn Wray</t>
  </si>
  <si>
    <t>Cobblestone Inn Gering</t>
  </si>
  <si>
    <t>Cobblestone</t>
  </si>
  <si>
    <t>Cobb302 Pole Line</t>
  </si>
  <si>
    <t>Cnra Parking</t>
  </si>
  <si>
    <t>Cnp Three Kings Bar E Stl</t>
  </si>
  <si>
    <t>Cnp Skillet North Satelli</t>
  </si>
  <si>
    <t>Cnp Schlaflys Sport Stl</t>
  </si>
  <si>
    <t>Cnp San Tan Phx</t>
  </si>
  <si>
    <t>Cnp Rolling Stone T7 Lax</t>
  </si>
  <si>
    <t>Cnp Open Space Taproom Nc</t>
  </si>
  <si>
    <t>Cnp Nascar C16 Stl</t>
  </si>
  <si>
    <t>Cnp Mike Shannons Stl</t>
  </si>
  <si>
    <t>Cnp Marketplace 18 Clt</t>
  </si>
  <si>
    <t>Cnp Jose Cuervo Clas</t>
  </si>
  <si>
    <t>Cnp Blue Note Stl</t>
  </si>
  <si>
    <t>Cmt Phoenix</t>
  </si>
  <si>
    <t>Cmh 0566 Broad &amp; High E</t>
  </si>
  <si>
    <t>Cmc Foundation</t>
  </si>
  <si>
    <t>Club Golf Llc (Restaurant)</t>
  </si>
  <si>
    <t>Club Car Wash S 72Nd Oma</t>
  </si>
  <si>
    <t>Club Car Wash Greeley</t>
  </si>
  <si>
    <t>Clt 2100 Charlottes Got</t>
  </si>
  <si>
    <t>Clints Tavern</t>
  </si>
  <si>
    <t>Clinton Spot Nutrition</t>
  </si>
  <si>
    <t>Cliff Droppers</t>
  </si>
  <si>
    <t>Clearwave Fiber</t>
  </si>
  <si>
    <t>Clear Wave</t>
  </si>
  <si>
    <t>Clear Run Farms</t>
  </si>
  <si>
    <t>Clayton H Cardiff Lane Reception</t>
  </si>
  <si>
    <t>Clarys Cafe</t>
  </si>
  <si>
    <t>Clarks Restaurant</t>
  </si>
  <si>
    <t>Clarion Hotel Anaheim Res</t>
  </si>
  <si>
    <t>Clam Lake Beer Company</t>
  </si>
  <si>
    <t>Ck Site</t>
  </si>
  <si>
    <t>Cityofsac Parkmobile</t>
  </si>
  <si>
    <t>Cityofsac Parkingpaydisp</t>
  </si>
  <si>
    <t>Cityofoaksst1739</t>
  </si>
  <si>
    <t>City Of West Sacramento</t>
  </si>
  <si>
    <t>City Of Tallahassee</t>
  </si>
  <si>
    <t>City Of Sac Ips Pkgmeres</t>
  </si>
  <si>
    <t>City Of Omaha</t>
  </si>
  <si>
    <t>City Of Monroe Airport</t>
  </si>
  <si>
    <t>City Of Manhattan</t>
  </si>
  <si>
    <t>City Of Idaho Falls Ecom</t>
  </si>
  <si>
    <t>City Of Idaho Falls Ai</t>
  </si>
  <si>
    <t>City Of Florence Parking</t>
  </si>
  <si>
    <t>City Of Des Moines</t>
  </si>
  <si>
    <t>City Of Chesapeake</t>
  </si>
  <si>
    <t>City Heart</t>
  </si>
  <si>
    <t>Citi Field Stadiu 6103</t>
  </si>
  <si>
    <t>Circle R Farm Market</t>
  </si>
  <si>
    <t>Circle K Site</t>
  </si>
  <si>
    <t>Circle 7 Ranch Ballwin New</t>
  </si>
  <si>
    <t>Cindys Cafe</t>
  </si>
  <si>
    <t>Cimarron Trading Post</t>
  </si>
  <si>
    <t>Cigar City Brewingcompany</t>
  </si>
  <si>
    <t>Cid Jv Fly Zone</t>
  </si>
  <si>
    <t>Cid Java House Kiosk</t>
  </si>
  <si>
    <t>Ciccio</t>
  </si>
  <si>
    <t>Ciao Trattoria</t>
  </si>
  <si>
    <t>Ciao T1 C 11</t>
  </si>
  <si>
    <t>Chuckwagon Restaurant</t>
  </si>
  <si>
    <t>Chubbys Cafe Payson</t>
  </si>
  <si>
    <t>Chopt Creative Salad Co</t>
  </si>
  <si>
    <t>Chisholm Broadband</t>
  </si>
  <si>
    <t>Chipotle 5150</t>
  </si>
  <si>
    <t>Chipotle 4913</t>
  </si>
  <si>
    <t>Chipotle 4014</t>
  </si>
  <si>
    <t>Chipotle 3506</t>
  </si>
  <si>
    <t>Chipotle 3252</t>
  </si>
  <si>
    <t>Chipotle 2769</t>
  </si>
  <si>
    <t>Chipotle 2745</t>
  </si>
  <si>
    <t>Chipotle 2739</t>
  </si>
  <si>
    <t>Chipotle 2372</t>
  </si>
  <si>
    <t>Chipotle 2356</t>
  </si>
  <si>
    <t>Chipotle 1895</t>
  </si>
  <si>
    <t>Chipotle 1708</t>
  </si>
  <si>
    <t>Chipotle 1382</t>
  </si>
  <si>
    <t>Chipotle 1092</t>
  </si>
  <si>
    <t>Chipotle 0962</t>
  </si>
  <si>
    <t>Chipotle 0918</t>
  </si>
  <si>
    <t>Chipotle 0444</t>
  </si>
  <si>
    <t>China Lane Restaurant</t>
  </si>
  <si>
    <t>China Garden</t>
  </si>
  <si>
    <t>China Cafe</t>
  </si>
  <si>
    <t>Chin Don At The Dome Legislative Bldg</t>
  </si>
  <si>
    <t>Chilis Temple</t>
  </si>
  <si>
    <t>Chilis Rotunda Mem</t>
  </si>
  <si>
    <t>Chilis Post Sec Lit</t>
  </si>
  <si>
    <t>Chilis Normal 1750</t>
  </si>
  <si>
    <t>Chilis Larkridge</t>
  </si>
  <si>
    <t>Chilis Effingham 1718</t>
  </si>
  <si>
    <t>Childrens Hospital Of Wisconsin Foundat</t>
  </si>
  <si>
    <t>Chik Fil A Minneapolis Saint Paul</t>
  </si>
  <si>
    <t>Chik Fil A</t>
  </si>
  <si>
    <t>Chicken Salad Chick Chesterfield 121</t>
  </si>
  <si>
    <t>Chicken  Beer</t>
  </si>
  <si>
    <t>Chick Fil A Fc Mco</t>
  </si>
  <si>
    <t>Chick Fil A 141</t>
  </si>
  <si>
    <t>Chick Fil A 04269</t>
  </si>
  <si>
    <t>Chick Fil A 03988</t>
  </si>
  <si>
    <t>Chick Fil A 03623</t>
  </si>
  <si>
    <t>Chick Fil A 03008</t>
  </si>
  <si>
    <t>Chick Fil A 01706</t>
  </si>
  <si>
    <t>Chicago Skyway Toll Plaza</t>
  </si>
  <si>
    <t>Chicago Cubs Baseball Club</t>
  </si>
  <si>
    <t>Chic Fil A Phx</t>
  </si>
  <si>
    <t>Cheyannes Steakhouse  Lounge</t>
  </si>
  <si>
    <t>Chevys Santa Rosa 201</t>
  </si>
  <si>
    <t>Chesapeake Seafood House</t>
  </si>
  <si>
    <t>Cherrys Seafood &amp; Steaks</t>
  </si>
  <si>
    <t>Cherry Country Cafe &amp; Gift Shop</t>
  </si>
  <si>
    <t>Cherokee Hotel</t>
  </si>
  <si>
    <t>Chelsea`S Catering</t>
  </si>
  <si>
    <t>Chefs Choice Noodle Bar</t>
  </si>
  <si>
    <t>Chef Burma</t>
  </si>
  <si>
    <t>Cheesecake Factory</t>
  </si>
  <si>
    <t>Cheddars 2216</t>
  </si>
  <si>
    <t>Cheddar Up</t>
  </si>
  <si>
    <t>Cheapoair Air</t>
  </si>
  <si>
    <t>Chauffeured Transportation &amp; Charter Bus Service</t>
  </si>
  <si>
    <t>Charterup</t>
  </si>
  <si>
    <t>Charlottes Eats &amp; Sweets</t>
  </si>
  <si>
    <t>Charleys Philly Steaks 2205</t>
  </si>
  <si>
    <t>Charlestons Omaha</t>
  </si>
  <si>
    <t>Charlestons Of Omaha Ii L</t>
  </si>
  <si>
    <t>Charles Vergos Rendezvous</t>
  </si>
  <si>
    <t>Charity Golf Today</t>
  </si>
  <si>
    <t>Charity Golf Game</t>
  </si>
  <si>
    <t>Charge Description Handi Stop 6   Clovis     Ca</t>
  </si>
  <si>
    <t>Char Grill Benson</t>
  </si>
  <si>
    <t>Champion Xpress Car Wash  Waverly</t>
  </si>
  <si>
    <t>Champaign County Agricultural Society</t>
  </si>
  <si>
    <t>Cha Cha Coconuts</t>
  </si>
  <si>
    <t>Cfc Civic Ctr Parking</t>
  </si>
  <si>
    <t>Cfa Institute  Netsuite A</t>
  </si>
  <si>
    <t>Centurylink/Self</t>
  </si>
  <si>
    <t>Centurylink</t>
  </si>
  <si>
    <t>Centro Cal Brewing</t>
  </si>
  <si>
    <t>Centrifico</t>
  </si>
  <si>
    <t>Centrec Consulting</t>
  </si>
  <si>
    <t>Central Key &amp; Safe Co</t>
  </si>
  <si>
    <t>Central Coast Lock Doc</t>
  </si>
  <si>
    <t>Central Coast Brewing Higuera St</t>
  </si>
  <si>
    <t>Centerylink</t>
  </si>
  <si>
    <t>Cefco 2081</t>
  </si>
  <si>
    <t>Cefco</t>
  </si>
  <si>
    <t>Cedar Falls Police Depart</t>
  </si>
  <si>
    <t>Cda Auto Wash</t>
  </si>
  <si>
    <t>Cbtl Park Crossing</t>
  </si>
  <si>
    <t>Cb &amp; Cb Old Town</t>
  </si>
  <si>
    <t>Cattlemens Ball Ne</t>
  </si>
  <si>
    <t>Cattlemans Cafe</t>
  </si>
  <si>
    <t>Cattle Baron Restaurant El Paso</t>
  </si>
  <si>
    <t>Cattle Ac</t>
  </si>
  <si>
    <t>Catfish Island</t>
  </si>
  <si>
    <t>Catering With Noel</t>
  </si>
  <si>
    <t>Cast Iron Crew  Outlaw Grill</t>
  </si>
  <si>
    <t>Cask &amp; Larder</t>
  </si>
  <si>
    <t>Cash Lot</t>
  </si>
  <si>
    <t>Cash</t>
  </si>
  <si>
    <t>Caseys Genl Stores 2164</t>
  </si>
  <si>
    <t>Caseys Genl Stores 2069</t>
  </si>
  <si>
    <t>Caseys Genl Stores 2027</t>
  </si>
  <si>
    <t>Caseys Genl Stores 1958</t>
  </si>
  <si>
    <t>Caseys Genl Stores 1913</t>
  </si>
  <si>
    <t>Caseys Genl Stores 1870</t>
  </si>
  <si>
    <t>Caseys Genl Stores 1712</t>
  </si>
  <si>
    <t>Caseys Genl Stores 1638</t>
  </si>
  <si>
    <t>Caseys Genl Stores 1605</t>
  </si>
  <si>
    <t>Caseys Genl Stores 1427</t>
  </si>
  <si>
    <t>Caseys Genl Stores 1414</t>
  </si>
  <si>
    <t>Caseys Genl Stores 1159</t>
  </si>
  <si>
    <t>Caseys General Store 2676</t>
  </si>
  <si>
    <t>Caseys General Store 2595</t>
  </si>
  <si>
    <t>Caseys General Store 2538</t>
  </si>
  <si>
    <t>Caseys Gen 6176</t>
  </si>
  <si>
    <t>Caseys Gen 3921</t>
  </si>
  <si>
    <t>Caseys Gen 3920</t>
  </si>
  <si>
    <t>Caseys Gen 3900</t>
  </si>
  <si>
    <t>Caseys Gen 3894</t>
  </si>
  <si>
    <t>Caseys Gen 3853</t>
  </si>
  <si>
    <t>Caseys Gen 3840</t>
  </si>
  <si>
    <t>Caseys Gen 3820</t>
  </si>
  <si>
    <t>Caseys Gen 3809</t>
  </si>
  <si>
    <t>Caseys Gen 3784</t>
  </si>
  <si>
    <t>Caseys Gen 3670</t>
  </si>
  <si>
    <t>Caseys Gen 3623</t>
  </si>
  <si>
    <t>Caseys Gen 3617</t>
  </si>
  <si>
    <t>Caseys Gen 3589</t>
  </si>
  <si>
    <t>Caseys Gen 3581</t>
  </si>
  <si>
    <t>Caseys Gen 3577</t>
  </si>
  <si>
    <t>Caseys Gen 3553</t>
  </si>
  <si>
    <t>Caseys Gen 3548</t>
  </si>
  <si>
    <t>Caseys Gen 3391</t>
  </si>
  <si>
    <t>Caseys Gen 3367</t>
  </si>
  <si>
    <t>Caseys Gen 3364</t>
  </si>
  <si>
    <t>Caseys Gen 3308</t>
  </si>
  <si>
    <t>Caseys Gen 3287</t>
  </si>
  <si>
    <t>Caseys Gen 3276</t>
  </si>
  <si>
    <t>Caseys Gen 3275</t>
  </si>
  <si>
    <t>Caseys Gen 3248</t>
  </si>
  <si>
    <t>Caseys Gen 3052</t>
  </si>
  <si>
    <t>Caseys Gen 2835</t>
  </si>
  <si>
    <t>Caseys 2543</t>
  </si>
  <si>
    <t>Casey General 2670</t>
  </si>
  <si>
    <t>Cascade Limousine Service</t>
  </si>
  <si>
    <t>Casablanca Burgers</t>
  </si>
  <si>
    <t>Casa Munras Hotel</t>
  </si>
  <si>
    <t>Casa Mariachi</t>
  </si>
  <si>
    <t>Casa De Restaurant</t>
  </si>
  <si>
    <t>Casa Carlos Restaurant &amp; Cantina</t>
  </si>
  <si>
    <t>Casa Cantina</t>
  </si>
  <si>
    <t>Carwash</t>
  </si>
  <si>
    <t>Carve Unique Sandwiches&amp;Pizza</t>
  </si>
  <si>
    <t>Carrabbas Itln Grll 3402</t>
  </si>
  <si>
    <t>Carolina Concessions Ll</t>
  </si>
  <si>
    <t>Carmines 44Th Street</t>
  </si>
  <si>
    <t>Carmines</t>
  </si>
  <si>
    <t>Carls Jr 772</t>
  </si>
  <si>
    <t>Carls Jr 2729</t>
  </si>
  <si>
    <t>Carls Jr 1102728</t>
  </si>
  <si>
    <t>Carlitos Mexican Restaura</t>
  </si>
  <si>
    <t>Caribou Coffee B</t>
  </si>
  <si>
    <t>Car Wash Usa</t>
  </si>
  <si>
    <t>Car</t>
  </si>
  <si>
    <t>Captains Table</t>
  </si>
  <si>
    <t>Captain Ds 365118</t>
  </si>
  <si>
    <t>Captain Ds 365106</t>
  </si>
  <si>
    <t>Capriottis 166</t>
  </si>
  <si>
    <t>Capitol City Cab</t>
  </si>
  <si>
    <t>Capital Grille 8054</t>
  </si>
  <si>
    <t>Capital City Florist</t>
  </si>
  <si>
    <t>Canyon Springs Golf Course</t>
  </si>
  <si>
    <t>Cantina Laredo 02</t>
  </si>
  <si>
    <t>Cantina Laredo // Rodeo B</t>
  </si>
  <si>
    <t>Canopy Portland Pearl Dis</t>
  </si>
  <si>
    <t>Cannon Xpress Carwash</t>
  </si>
  <si>
    <t>Canes</t>
  </si>
  <si>
    <t>Candlewood Suites Manhatt</t>
  </si>
  <si>
    <t>Campangnia</t>
  </si>
  <si>
    <t>Camden Spit &amp; Larder</t>
  </si>
  <si>
    <t>Cambria Hotel Ocean City</t>
  </si>
  <si>
    <t>California Tacos</t>
  </si>
  <si>
    <t>California Street Tacos</t>
  </si>
  <si>
    <t>California Secretary Of State</t>
  </si>
  <si>
    <t>California Rodeo</t>
  </si>
  <si>
    <t>California Pizza Kitchen</t>
  </si>
  <si>
    <t>California Dreaming Columbia</t>
  </si>
  <si>
    <t>California Creamery Operators Associatio</t>
  </si>
  <si>
    <t>California Chapter, American Society Of</t>
  </si>
  <si>
    <t>Calif Pizza Kitchen 220</t>
  </si>
  <si>
    <t>Calacas Mexican Cuisine</t>
  </si>
  <si>
    <t>Caffeination Station</t>
  </si>
  <si>
    <t>Caffe La Scala</t>
  </si>
  <si>
    <t>Caffe Darte Concourse A</t>
  </si>
  <si>
    <t>Caffe Darte</t>
  </si>
  <si>
    <t>Caffe D`Arte   8Th St</t>
  </si>
  <si>
    <t>Cafeteria 15L/The Park</t>
  </si>
  <si>
    <t>Cafeteria 15L</t>
  </si>
  <si>
    <t>Cafe Tuscano</t>
  </si>
  <si>
    <t>Cafe Trastevere</t>
  </si>
  <si>
    <t>Cafe Rio Victorville 118</t>
  </si>
  <si>
    <t>Cafe Rio Red Mountain 119</t>
  </si>
  <si>
    <t>Cafe Rio Paradise Valley</t>
  </si>
  <si>
    <t>Cafe Rio Layton  Online</t>
  </si>
  <si>
    <t>Cafe Rio 0159 Woods Cross</t>
  </si>
  <si>
    <t>Cafe Rio 0001 St George</t>
  </si>
  <si>
    <t>Cafe Mike`S Pinecrest</t>
  </si>
  <si>
    <t>Cafe De Binnenstad</t>
  </si>
  <si>
    <t>Cafe Barnabas</t>
  </si>
  <si>
    <t>Cafe Americano Paris</t>
  </si>
  <si>
    <t>Cafe 191</t>
  </si>
  <si>
    <t>Caesars Palace Accountin</t>
  </si>
  <si>
    <t>Cadillac Jacks Steakhouse At The Old Mi</t>
  </si>
  <si>
    <t>Cables Pub &amp; Grill</t>
  </si>
  <si>
    <t>Ca Chapter Asfmra</t>
  </si>
  <si>
    <t>C A L Ranch Burley</t>
  </si>
  <si>
    <t>Byui Food Svcs</t>
  </si>
  <si>
    <t>Buzzfeed/Foster Nyc Lga</t>
  </si>
  <si>
    <t>Buzzettas Italian Cafe</t>
  </si>
  <si>
    <t>Buzzard Billys Lacrosse</t>
  </si>
  <si>
    <t>Butterfish 2 Ch</t>
  </si>
  <si>
    <t>Butter Pasta &amp; Deli</t>
  </si>
  <si>
    <t>Butter Midtown</t>
  </si>
  <si>
    <t>Butter + Milk Biscuit Ba</t>
  </si>
  <si>
    <t>Butcher &amp; Burger T5 Eas</t>
  </si>
  <si>
    <t>Busy Bees Floral</t>
  </si>
  <si>
    <t>Burrito Beach 7</t>
  </si>
  <si>
    <t>Burnt Field</t>
  </si>
  <si>
    <t>Burneys Sweets &amp; More</t>
  </si>
  <si>
    <t>Burley Burgers Etc</t>
  </si>
  <si>
    <t>Burgerwerx</t>
  </si>
  <si>
    <t>Burgers &amp; Beer El Cent</t>
  </si>
  <si>
    <t>Burger King Sav 001021200</t>
  </si>
  <si>
    <t>Burger King Conc B Rsw</t>
  </si>
  <si>
    <t>Burger King As4 Mco</t>
  </si>
  <si>
    <t>Burger King 7378</t>
  </si>
  <si>
    <t>Burger King 5167</t>
  </si>
  <si>
    <t>Burger King 30080 3603202</t>
  </si>
  <si>
    <t>Burger King 24707</t>
  </si>
  <si>
    <t>Burger King 21651</t>
  </si>
  <si>
    <t>Burger King 11871</t>
  </si>
  <si>
    <t>Burger King 11290</t>
  </si>
  <si>
    <t>Burger King 11177</t>
  </si>
  <si>
    <t>Burger Fed Conc L Ord</t>
  </si>
  <si>
    <t>Burger Bar Jasmine</t>
  </si>
  <si>
    <t>Burbank Tavern</t>
  </si>
  <si>
    <t>Buon Appetito Restaurant</t>
  </si>
  <si>
    <t>Bunk Hotel Utrecht</t>
  </si>
  <si>
    <t>Bun Mee</t>
  </si>
  <si>
    <t>Bulter Bremer Communications</t>
  </si>
  <si>
    <t>Buffalo Wild Wings 653</t>
  </si>
  <si>
    <t>Buffalo Wild Wings 420</t>
  </si>
  <si>
    <t>Buffalo Wild Wings 3872</t>
  </si>
  <si>
    <t>Buffalo Grill</t>
  </si>
  <si>
    <t>Buffalo Cafe</t>
  </si>
  <si>
    <t>Buffalo Arpt Lt A 99009</t>
  </si>
  <si>
    <t>Budweiser Events Center</t>
  </si>
  <si>
    <t>Buckin Brews</t>
  </si>
  <si>
    <t>Buckhorn Saloon &amp; Muse</t>
  </si>
  <si>
    <t>Buckhorn Saloon</t>
  </si>
  <si>
    <t>Buckhead Books</t>
  </si>
  <si>
    <t>Buc Ees Store 61</t>
  </si>
  <si>
    <t>Buc Ees 62</t>
  </si>
  <si>
    <t>Buc Ees 58</t>
  </si>
  <si>
    <t>Buc Ees 53</t>
  </si>
  <si>
    <t>Buc Ees 52</t>
  </si>
  <si>
    <t>Buc Ees 51</t>
  </si>
  <si>
    <t>Buc Ees 45</t>
  </si>
  <si>
    <t>Buc Ees 43</t>
  </si>
  <si>
    <t>Buc Ees 42</t>
  </si>
  <si>
    <t>Bubble Clean</t>
  </si>
  <si>
    <t>Bubba Lubba Bbq</t>
  </si>
  <si>
    <t>Bubba Gump New York</t>
  </si>
  <si>
    <t>Brunswick Beer &amp; Cider</t>
  </si>
  <si>
    <t>Bruneau One Stop</t>
  </si>
  <si>
    <t>Brunch N Burger</t>
  </si>
  <si>
    <t>Brumlow Corwin &amp; Delashmi</t>
  </si>
  <si>
    <t>Bruges Waffles &amp; Frits Co</t>
  </si>
  <si>
    <t>Brown Bag Lenfant</t>
  </si>
  <si>
    <t>Brown Bag Concessions</t>
  </si>
  <si>
    <t>Broulims Supermarkets</t>
  </si>
  <si>
    <t>Broulims Driggs</t>
  </si>
  <si>
    <t>Brothers Market</t>
  </si>
  <si>
    <t>Brooklyn Pizzeria</t>
  </si>
  <si>
    <t>Bronze Pizza Ord</t>
  </si>
  <si>
    <t>Broadway Grille</t>
  </si>
  <si>
    <t>Broadband</t>
  </si>
  <si>
    <t>Brnt</t>
  </si>
  <si>
    <t>British Airways Us Direct Ecomm</t>
  </si>
  <si>
    <t>Bristol Creve Coeur 0772</t>
  </si>
  <si>
    <t>Brioche Doree C 19</t>
  </si>
  <si>
    <t>Brio Raleigh</t>
  </si>
  <si>
    <t>Brightspeed</t>
  </si>
  <si>
    <t>Brightside Bakery</t>
  </si>
  <si>
    <t>Bright Speed</t>
  </si>
  <si>
    <t>Brigham Young University</t>
  </si>
  <si>
    <t>Bridgewater Bistro</t>
  </si>
  <si>
    <t>Bridger Pub &amp; Grill</t>
  </si>
  <si>
    <t>Bricks Smoked Meats</t>
  </si>
  <si>
    <t>Brick House</t>
  </si>
  <si>
    <t>Brick 29 Bistro</t>
  </si>
  <si>
    <t>Brewskis Pub &amp; Grub</t>
  </si>
  <si>
    <t>Brewery Emperial</t>
  </si>
  <si>
    <t>Brewbakers Brewing Company</t>
  </si>
  <si>
    <t>Brew In The Village</t>
  </si>
  <si>
    <t>Breese Spot Free Car Wash</t>
  </si>
  <si>
    <t>Braums 134</t>
  </si>
  <si>
    <t>Bpv Fan Duel</t>
  </si>
  <si>
    <t>Bp Gas</t>
  </si>
  <si>
    <t>Bp Fdms Inside</t>
  </si>
  <si>
    <t>Boys &amp; Girls Clubs Of M</t>
  </si>
  <si>
    <t>Bowladrome</t>
  </si>
  <si>
    <t>Bowdies Chophouse Lansing</t>
  </si>
  <si>
    <t>Bowdies Chophouse Hilton Head</t>
  </si>
  <si>
    <t>Bourbon Street Blues &amp; Boogie Bar</t>
  </si>
  <si>
    <t>Bourbon &amp; Bones Scottsdale</t>
  </si>
  <si>
    <t>Bounty Hunter</t>
  </si>
  <si>
    <t>Boulder Creek</t>
  </si>
  <si>
    <t>Boudin Sf, Roseville A</t>
  </si>
  <si>
    <t>Bottled Blonde Scottsdale Main</t>
  </si>
  <si>
    <t>Bottle Rocket T1 C5 Msp</t>
  </si>
  <si>
    <t>Bottle Caps Sports Bar</t>
  </si>
  <si>
    <t>Bostons Pizza 4402 Marysv</t>
  </si>
  <si>
    <t>Bootleggers Bar &amp; Grill</t>
  </si>
  <si>
    <t>Boot Hill Casino &amp; Resor</t>
  </si>
  <si>
    <t>Boot Barn  432</t>
  </si>
  <si>
    <t>Boot Barn</t>
  </si>
  <si>
    <t>Boons Market</t>
  </si>
  <si>
    <t>Bonnie &amp; Clyde Grill &amp; Sports Bar</t>
  </si>
  <si>
    <t>Bonn Express</t>
  </si>
  <si>
    <t>Bonefish Grill 6604</t>
  </si>
  <si>
    <t>Bone Fish</t>
  </si>
  <si>
    <t>Bonchon Sacramento</t>
  </si>
  <si>
    <t>Bojangles 1020</t>
  </si>
  <si>
    <t>Bojangles  967</t>
  </si>
  <si>
    <t>Bojangles</t>
  </si>
  <si>
    <t>Boise Centre</t>
  </si>
  <si>
    <t>Boise Center</t>
  </si>
  <si>
    <t>Boise Brewing</t>
  </si>
  <si>
    <t>Boi 0808 Sawtooth Essenti</t>
  </si>
  <si>
    <t>Boi 0803 Idaho Statesman</t>
  </si>
  <si>
    <t>Boi 0802 Greenbelt Magazi</t>
  </si>
  <si>
    <t>Bohanans</t>
  </si>
  <si>
    <t>Bogey Cafe</t>
  </si>
  <si>
    <t>Bodega Snack Bar</t>
  </si>
  <si>
    <t>Boca Sarasota</t>
  </si>
  <si>
    <t>Bobs Steak N Spirits</t>
  </si>
  <si>
    <t>Bobs Steak &amp; Chop Nsh</t>
  </si>
  <si>
    <t>Bobs Hamburgers &amp; Cafe</t>
  </si>
  <si>
    <t>Bobs Burger &amp; Brew Burlington</t>
  </si>
  <si>
    <t>Bobbys Burgers</t>
  </si>
  <si>
    <t>Bob Evans Restaurant</t>
  </si>
  <si>
    <t>Bob &amp; Ellens North Sioux City</t>
  </si>
  <si>
    <t>Bob  Ellens North Sioux City</t>
  </si>
  <si>
    <t>Boathouse Kitchen &amp; Swan Dive</t>
  </si>
  <si>
    <t>Boars Head/Piece Of Cake</t>
  </si>
  <si>
    <t>Boars Head</t>
  </si>
  <si>
    <t>Boardwalk Burgers Fries &amp;</t>
  </si>
  <si>
    <t>Boardwalk Burgers &amp; Fries Fat Tuesda</t>
  </si>
  <si>
    <t>Bmw Convience</t>
  </si>
  <si>
    <t>Blues City Cafe</t>
  </si>
  <si>
    <t>Blue Wave</t>
  </si>
  <si>
    <t>Blue Oak Grille</t>
  </si>
  <si>
    <t>Blue Marlin</t>
  </si>
  <si>
    <t>Blue Lakes County Club</t>
  </si>
  <si>
    <t>Blue Lakes Country Club</t>
  </si>
  <si>
    <t>Blue Lakes Cc</t>
  </si>
  <si>
    <t>Blue Ember Smokehouse</t>
  </si>
  <si>
    <t>Blue Elephant Car Wash</t>
  </si>
  <si>
    <t>Blue Cactus Tacos &amp; Tequ</t>
  </si>
  <si>
    <t>Blue Agave Grill</t>
  </si>
  <si>
    <t>Bloomerang</t>
  </si>
  <si>
    <t>Bloomberg Finance Lp</t>
  </si>
  <si>
    <t>Block 16</t>
  </si>
  <si>
    <t>Blisters Bbq</t>
  </si>
  <si>
    <t>Blimpie Meadows Field Airport</t>
  </si>
  <si>
    <t>Blazers Of Royston</t>
  </si>
  <si>
    <t>Blaze Pizza 1060 Davis</t>
  </si>
  <si>
    <t>Blast &amp; Brew Clovis</t>
  </si>
  <si>
    <t>Black Sheep Pub</t>
  </si>
  <si>
    <t>Black Iron Grill Rotisserie</t>
  </si>
  <si>
    <t>Black Butte Ranch Food</t>
  </si>
  <si>
    <t>Black Butte Ranch (1)</t>
  </si>
  <si>
    <t>Black Bison Pub</t>
  </si>
  <si>
    <t>Black Bear Diner</t>
  </si>
  <si>
    <t>Bkb North Scottsdale</t>
  </si>
  <si>
    <t>Bjs Restaurants 503</t>
  </si>
  <si>
    <t>Bjs Restaurants 454</t>
  </si>
  <si>
    <t>Bjs Restaurants 452</t>
  </si>
  <si>
    <t>Bismarck Hampton Inn</t>
  </si>
  <si>
    <t>Bishops Post New</t>
  </si>
  <si>
    <t>Birdsnest</t>
  </si>
  <si>
    <t>Bin 707 Expansion</t>
  </si>
  <si>
    <t>Bilt Burgers</t>
  </si>
  <si>
    <t>Billy G`S Chesterfield</t>
  </si>
  <si>
    <t>Bills Seafood Restaurant</t>
  </si>
  <si>
    <t>Bills Bar &amp; Burger (Rock</t>
  </si>
  <si>
    <t>Bills Bar &amp; Burger (Down</t>
  </si>
  <si>
    <t>Billie Jos Bar &amp; Grill</t>
  </si>
  <si>
    <t>Biggby Coffee</t>
  </si>
  <si>
    <t>Bigfootbettys</t>
  </si>
  <si>
    <t>Biga On The Banks</t>
  </si>
  <si>
    <t>Big Texan</t>
  </si>
  <si>
    <t>Big Splash Arkansas Wynne</t>
  </si>
  <si>
    <t>Big Sky Resort Retail</t>
  </si>
  <si>
    <t>Big Sky Resort Restaurant</t>
  </si>
  <si>
    <t>Big Red Restaurant &amp; Sports Bar Linc</t>
  </si>
  <si>
    <t>Big Judds</t>
  </si>
  <si>
    <t>Big Js</t>
  </si>
  <si>
    <t>Big Hole Bbq</t>
  </si>
  <si>
    <t>Big Buck Brewery</t>
  </si>
  <si>
    <t>Big Bubbas Bad Bbq</t>
  </si>
  <si>
    <t>Biaggis Loveland</t>
  </si>
  <si>
    <t>Bh Bloomington Franchise</t>
  </si>
  <si>
    <t>Bev &amp; Hennies</t>
  </si>
  <si>
    <t>Bettys Authentic Mexican Restaurant</t>
  </si>
  <si>
    <t>Betty Bombers</t>
  </si>
  <si>
    <t>Best Western Stephenville</t>
  </si>
  <si>
    <t>Best Western Rmkta Inn Sf</t>
  </si>
  <si>
    <t>Best Western Plus Sidney</t>
  </si>
  <si>
    <t>Best Western  Lncln Inn &amp;</t>
  </si>
  <si>
    <t>Best Buy 1101</t>
  </si>
  <si>
    <t>Berks Main St Pub</t>
  </si>
  <si>
    <t>Benvenutos Italian Bar &amp; Grill</t>
  </si>
  <si>
    <t>Bentonfranklinfair&amp;Rodeo</t>
  </si>
  <si>
    <t>Benson Hotel</t>
  </si>
  <si>
    <t>Bens Soft Pretzels</t>
  </si>
  <si>
    <t>Bens Chili Bowl Dulles Sas Managemen</t>
  </si>
  <si>
    <t>Bennys Big Time Pizzeria</t>
  </si>
  <si>
    <t>Benihana Monterey</t>
  </si>
  <si>
    <t>Bella Siena</t>
  </si>
  <si>
    <t>Belachew Megene</t>
  </si>
  <si>
    <t>Bel Air Foods 521</t>
  </si>
  <si>
    <t>Beercode Kitchen</t>
  </si>
  <si>
    <t>Beer De</t>
  </si>
  <si>
    <t>Beer Church Brewing Co</t>
  </si>
  <si>
    <t>Bee Kleen Car Wash</t>
  </si>
  <si>
    <t>Beaverhead Golf Course</t>
  </si>
  <si>
    <t>Beaver Saloon</t>
  </si>
  <si>
    <t>Beatrice Country Club</t>
  </si>
  <si>
    <t>Bearspaw Cafe/Hud St2183</t>
  </si>
  <si>
    <t>Bear &amp; Crown British Pub</t>
  </si>
  <si>
    <t>Beans &amp; Brews Slt Airport</t>
  </si>
  <si>
    <t>Beach Vill At Del Curio C</t>
  </si>
  <si>
    <t>Bcv,</t>
  </si>
  <si>
    <t>Bbb Florence</t>
  </si>
  <si>
    <t>Bb Diner Merced</t>
  </si>
  <si>
    <t>Bavarian Inn Motor Ldg</t>
  </si>
  <si>
    <t>Bata Violations</t>
  </si>
  <si>
    <t>Baskin Robbins Togos</t>
  </si>
  <si>
    <t>Baskin Robbins</t>
  </si>
  <si>
    <t>Basin City Freedom Rodeo</t>
  </si>
  <si>
    <t>Basica Comercio De Alimentos Ltda</t>
  </si>
  <si>
    <t>Barriocafet4S2 003003823</t>
  </si>
  <si>
    <t>Barrel House Uptown Utica</t>
  </si>
  <si>
    <t>Barnes &amp; Noble 2542</t>
  </si>
  <si>
    <t>Barnes &amp; Noble 2350</t>
  </si>
  <si>
    <t>Barnes &amp; Noble 2237</t>
  </si>
  <si>
    <t>Barnes &amp; Noble 2192</t>
  </si>
  <si>
    <t>Barlea Roots Event Centre</t>
  </si>
  <si>
    <t>Bargain Party</t>
  </si>
  <si>
    <t>Barberitos Watkinsville</t>
  </si>
  <si>
    <t>Bar Luca</t>
  </si>
  <si>
    <t>Bar Louieorlando Airport</t>
  </si>
  <si>
    <t>Bar Italialakewoodranch</t>
  </si>
  <si>
    <t>Bar 3 Bar B Q</t>
  </si>
  <si>
    <t>Bar 18</t>
  </si>
  <si>
    <t>Banquets</t>
  </si>
  <si>
    <t>Banner Restaurant</t>
  </si>
  <si>
    <t>Bank Of Springfield Ctr</t>
  </si>
  <si>
    <t>Bangkok Street Food</t>
  </si>
  <si>
    <t>Banff Gondola Gift Shop</t>
  </si>
  <si>
    <t>Banff Gondola</t>
  </si>
  <si>
    <t>Balz Sports Bar</t>
  </si>
  <si>
    <t>Baltaire</t>
  </si>
  <si>
    <t>Ballys Lake Tahoe Parking</t>
  </si>
  <si>
    <t>Balloon Theory Stl</t>
  </si>
  <si>
    <t>Balletto Vineyards</t>
  </si>
  <si>
    <t>Bakersfield Bbq Co</t>
  </si>
  <si>
    <t>Bainbridge Cga  Fsu</t>
  </si>
  <si>
    <t>Bad Daddys Burger Bar</t>
  </si>
  <si>
    <t>Bad Buds</t>
  </si>
  <si>
    <t>Ba Provincia Restaurante E Grill Ltda</t>
  </si>
  <si>
    <t>B &amp; C Steak &amp; Bbq</t>
  </si>
  <si>
    <t>Azcentral Airport News</t>
  </si>
  <si>
    <t>Ayers Rock Retail</t>
  </si>
  <si>
    <t>Ayerco 32</t>
  </si>
  <si>
    <t>Ay Wey Mexican Kitchen +</t>
  </si>
  <si>
    <t>Aviators Bbq &amp; Smokehou</t>
  </si>
  <si>
    <t>Average Jos Bar &amp; Grill</t>
  </si>
  <si>
    <t>Avendco</t>
  </si>
  <si>
    <t>Autograph Louisville F&amp;B</t>
  </si>
  <si>
    <t>Autograph Calgary Dt, Hot</t>
  </si>
  <si>
    <t>Autobell Car Wash,</t>
  </si>
  <si>
    <t>Auto Pride Car Wash 59</t>
  </si>
  <si>
    <t>Australianeta</t>
  </si>
  <si>
    <t>Austins Cattle Company</t>
  </si>
  <si>
    <t>Austins American Grill Harmony</t>
  </si>
  <si>
    <t>Austin Airport</t>
  </si>
  <si>
    <t>Auntie Annes Mill Creek A</t>
  </si>
  <si>
    <t>Auntie Annes</t>
  </si>
  <si>
    <t>Aunt Maudes</t>
  </si>
  <si>
    <t>Atw Central Kitchen 2121</t>
  </si>
  <si>
    <t>Atrium Sydney Pty Ltd</t>
  </si>
  <si>
    <t>Atomic Ale Brewpub</t>
  </si>
  <si>
    <t>Atm</t>
  </si>
  <si>
    <t>Atlanta Hawks</t>
  </si>
  <si>
    <t>Atlanta Daily World</t>
  </si>
  <si>
    <t>Atlanta Business Chronic</t>
  </si>
  <si>
    <t>Atlanta Braves All Star G</t>
  </si>
  <si>
    <t>Atlanta Airport Self Pa</t>
  </si>
  <si>
    <t>Atlanta Airport Park At</t>
  </si>
  <si>
    <t>Atl Market Place C31</t>
  </si>
  <si>
    <t>Atl Airp Midtown C43/Cr1</t>
  </si>
  <si>
    <t>Atl Airp Diverse Dr3</t>
  </si>
  <si>
    <t>Atl Airp Atl Market Dr16</t>
  </si>
  <si>
    <t>Atl 6069 Chick Fil A</t>
  </si>
  <si>
    <t>At &amp; T</t>
  </si>
  <si>
    <t>Astorias Portway</t>
  </si>
  <si>
    <t>Astoria Riverwalk Inn</t>
  </si>
  <si>
    <t>Aspen Tap House</t>
  </si>
  <si>
    <t>Asian Chao</t>
  </si>
  <si>
    <t>Ascend Collection</t>
  </si>
  <si>
    <t>As Up Sports Lounge</t>
  </si>
  <si>
    <t>Arugula &amp; Rye</t>
  </si>
  <si>
    <t>Arthur Bryants Barbeque</t>
  </si>
  <si>
    <t>Arsenios</t>
  </si>
  <si>
    <t>Arrowhead Golf &amp; Grill</t>
  </si>
  <si>
    <t>Arrow Cocktail Lounge</t>
  </si>
  <si>
    <t>Arnolds Restaurant  In Store</t>
  </si>
  <si>
    <t>Armk Frost Bank Mash</t>
  </si>
  <si>
    <t>Arkansas Women In Agri</t>
  </si>
  <si>
    <t>Arizona Fine Wine &amp; Spirits,</t>
  </si>
  <si>
    <t>Arispe Roadside Bar &amp; Grill</t>
  </si>
  <si>
    <t>Aria Gas &amp; Market 2</t>
  </si>
  <si>
    <t>Arch Nemesis Brewing</t>
  </si>
  <si>
    <t>Arbys Rancho Cordova</t>
  </si>
  <si>
    <t>Arbys 7078</t>
  </si>
  <si>
    <t>Arbys 6343</t>
  </si>
  <si>
    <t>Arbys 5598</t>
  </si>
  <si>
    <t>Arbys 1141</t>
  </si>
  <si>
    <t>Arbys 0217</t>
  </si>
  <si>
    <t>Ar18 Jonesboro, Ar</t>
  </si>
  <si>
    <t>Ar 5010049</t>
  </si>
  <si>
    <t>Ar 5008025</t>
  </si>
  <si>
    <t>Ar 5008021</t>
  </si>
  <si>
    <t>Ar 5008014</t>
  </si>
  <si>
    <t>Ar 5008013</t>
  </si>
  <si>
    <t>Ar 5006032</t>
  </si>
  <si>
    <t>Appleton International Airport P</t>
  </si>
  <si>
    <t>Appleton International Airport</t>
  </si>
  <si>
    <t>Applebees Washington 2541</t>
  </si>
  <si>
    <t>Applebees Neighborhood Gr</t>
  </si>
  <si>
    <t>Applebees 8975</t>
  </si>
  <si>
    <t>Applebees 8399</t>
  </si>
  <si>
    <t>Apple Idaho 25013</t>
  </si>
  <si>
    <t>Apex Rest &amp; Market Sol</t>
  </si>
  <si>
    <t>Anum Shamas Chaudhry</t>
  </si>
  <si>
    <t>Antons</t>
  </si>
  <si>
    <t>Annex Kitchen</t>
  </si>
  <si>
    <t>Annesso Pizzeria New Restaurant</t>
  </si>
  <si>
    <t>Andreas Mobile Notary</t>
  </si>
  <si>
    <t>Andrade`S Restaurante Mex</t>
  </si>
  <si>
    <t>Andrade`S</t>
  </si>
  <si>
    <t>Andina Restaurant</t>
  </si>
  <si>
    <t>Anaya Perth</t>
  </si>
  <si>
    <t>Amx</t>
  </si>
  <si>
    <t>Amtrak Mobile I</t>
  </si>
  <si>
    <t>Ampol Forrest Hwy North 51001</t>
  </si>
  <si>
    <t>Amk Anaheim Conv Ctr7786</t>
  </si>
  <si>
    <t>Amici Madison C</t>
  </si>
  <si>
    <t>Americinn By Wyndham Will</t>
  </si>
  <si>
    <t>Americinn By Whyndham</t>
  </si>
  <si>
    <t>Americas Dog &amp; Burger Mdw</t>
  </si>
  <si>
    <t>Americanairlines Pac Usd</t>
  </si>
  <si>
    <t>American Institute Of Certified Public Accountants (Aicpa)</t>
  </si>
  <si>
    <t>American Institute Of Certified Public Accountants</t>
  </si>
  <si>
    <t>American Express Usps</t>
  </si>
  <si>
    <t>American Express Corporate</t>
  </si>
  <si>
    <t>Amazon Mr</t>
  </si>
  <si>
    <t>Amazon Marketplace Mr</t>
  </si>
  <si>
    <t>Amarin Coffee Usa</t>
  </si>
  <si>
    <t>Amarillo Civic Center Com</t>
  </si>
  <si>
    <t>Amalfis Italian Restauran</t>
  </si>
  <si>
    <t>Amadeus</t>
  </si>
  <si>
    <t>Alpha Graphics</t>
  </si>
  <si>
    <t>Aloft Sacramento North Na</t>
  </si>
  <si>
    <t>Aloft Reno Airport</t>
  </si>
  <si>
    <t>Allycatz Grubhouse</t>
  </si>
  <si>
    <t>Allsups</t>
  </si>
  <si>
    <t>Allstar Taxi Company</t>
  </si>
  <si>
    <t>Allins Diner</t>
  </si>
  <si>
    <t>Alliance Internet</t>
  </si>
  <si>
    <t>Allegretto Vineyard Resor</t>
  </si>
  <si>
    <t>Allegiantair</t>
  </si>
  <si>
    <t>Allegiant Airlines Shift4</t>
  </si>
  <si>
    <t>All Star Grill</t>
  </si>
  <si>
    <t>All Seasons Car Wash</t>
  </si>
  <si>
    <t>All In One</t>
  </si>
  <si>
    <t>Alibi</t>
  </si>
  <si>
    <t>Alexxas S Las Vegas</t>
  </si>
  <si>
    <t>Albertsons 4139</t>
  </si>
  <si>
    <t>Albertsons 3360</t>
  </si>
  <si>
    <t>Albert Lea Carwash</t>
  </si>
  <si>
    <t>Albert Heijn</t>
  </si>
  <si>
    <t>Alaska Airlines In Flght</t>
  </si>
  <si>
    <t>Alamo Tolls</t>
  </si>
  <si>
    <t>Alamo Steakhouse</t>
  </si>
  <si>
    <t>Alamo Rent A Car 51A5</t>
  </si>
  <si>
    <t>Alamo Central Market</t>
  </si>
  <si>
    <t>Alamo Car Rental</t>
  </si>
  <si>
    <t>Alabama Interactive</t>
  </si>
  <si>
    <t>Akins Bbq</t>
  </si>
  <si>
    <t>Aki Sushi &amp; Ramen</t>
  </si>
  <si>
    <t>Ajs Corner Brick Bar  Grill</t>
  </si>
  <si>
    <t>Aisle 11</t>
  </si>
  <si>
    <t>Airwaystaxis</t>
  </si>
  <si>
    <t>Airport Steakhouse &amp; Ba</t>
  </si>
  <si>
    <t>Airport Retail Enterprises Pty Ltd</t>
  </si>
  <si>
    <t>Airport Location2</t>
  </si>
  <si>
    <t>Airport  Best Taxi Tx</t>
  </si>
  <si>
    <t>Air Ventures Martini Bna</t>
  </si>
  <si>
    <t>Air Ventures Grille District</t>
  </si>
  <si>
    <t>Aim Mail Center 182</t>
  </si>
  <si>
    <t>Aiellos Restaurant</t>
  </si>
  <si>
    <t>Aicpa</t>
  </si>
  <si>
    <t>Aguila Con El Taco</t>
  </si>
  <si>
    <t>Agromatic</t>
  </si>
  <si>
    <t>Agripulse Communications</t>
  </si>
  <si>
    <t>Agricultural Lending</t>
  </si>
  <si>
    <t>Aggie Lounge</t>
  </si>
  <si>
    <t>Agave Grill</t>
  </si>
  <si>
    <t>Ag Plus</t>
  </si>
  <si>
    <t>Ag Lenders</t>
  </si>
  <si>
    <t>Aerlume</t>
  </si>
  <si>
    <t>Aer Lingus</t>
  </si>
  <si>
    <t>Adam The Notary Guy</t>
  </si>
  <si>
    <t>Act Ii At The Majestic</t>
  </si>
  <si>
    <t>Acfe</t>
  </si>
  <si>
    <t>Ace Hardware,Llc Cantrell</t>
  </si>
  <si>
    <t>Ace Hardware</t>
  </si>
  <si>
    <t>Accurate Biometrics Ca</t>
  </si>
  <si>
    <t>Acbm New York</t>
  </si>
  <si>
    <t>Acapulco Restaurant</t>
  </si>
  <si>
    <t>Acapulco Bay</t>
  </si>
  <si>
    <t>Acadiana Kitchen + Bar</t>
  </si>
  <si>
    <t>Ac Sacramento</t>
  </si>
  <si>
    <t>Ac Hotels Marriott</t>
  </si>
  <si>
    <t>Ac Hotels By Marriott</t>
  </si>
  <si>
    <t>Ac Hotels By Marriot</t>
  </si>
  <si>
    <t>Ac Hotel Nashville</t>
  </si>
  <si>
    <t>Ac Hotel Des Moines</t>
  </si>
  <si>
    <t>Ac Hotel By Marriott St L</t>
  </si>
  <si>
    <t>Ac Hotel By Marriott Sant</t>
  </si>
  <si>
    <t>Ac Hotel</t>
  </si>
  <si>
    <t>Abracadabras Iii Twin Fa</t>
  </si>
  <si>
    <t>Abilene Inn &amp; Suites</t>
  </si>
  <si>
    <t>Abdikadirs Taxi</t>
  </si>
  <si>
    <t>Abc Taxi Co</t>
  </si>
  <si>
    <t>Abbotts On Broad Creek 111 Delaware Av</t>
  </si>
  <si>
    <t>Aa Stl Curb</t>
  </si>
  <si>
    <t>A Taste Of Thai  1</t>
  </si>
  <si>
    <t>A Ramp 8067</t>
  </si>
  <si>
    <t>A La Chigada Bar &amp; Loun</t>
  </si>
  <si>
    <t>A Js</t>
  </si>
  <si>
    <t>A Bear`S Kountry Kitchen</t>
  </si>
  <si>
    <t>A 09 Mike Shannons Stl 0</t>
  </si>
  <si>
    <t>A 06 Beers Of The World</t>
  </si>
  <si>
    <t>93 Golf Ranch</t>
  </si>
  <si>
    <t>9 Mile Garden,</t>
  </si>
  <si>
    <t>88 Tactical Founders Lo</t>
  </si>
  <si>
    <t>841 Brewhouse</t>
  </si>
  <si>
    <t>8222 Aviano Coffee B</t>
  </si>
  <si>
    <t>801 Chop House Kc</t>
  </si>
  <si>
    <t>77 Mobile Auto Detailing</t>
  </si>
  <si>
    <t>749 Whsmith Wellness At</t>
  </si>
  <si>
    <t>71St &amp; Tower 110839</t>
  </si>
  <si>
    <t>7074 Stl Vino Volo E</t>
  </si>
  <si>
    <t>707 Bowlero Times Square</t>
  </si>
  <si>
    <t>7 Eleven Stores W Gas</t>
  </si>
  <si>
    <t>7 Eleven Payatpump</t>
  </si>
  <si>
    <t>7 Eleven 2080 Clarence St</t>
  </si>
  <si>
    <t>670 Larimer Street Market</t>
  </si>
  <si>
    <t>670 Larimer Street Mark</t>
  </si>
  <si>
    <t>665 District Market Sfo</t>
  </si>
  <si>
    <t>6301372 Phx Humble Pie S3</t>
  </si>
  <si>
    <t>6301371 Phx Matts Brkfst</t>
  </si>
  <si>
    <t>6301370 Phx Four Peaks Br</t>
  </si>
  <si>
    <t>5Levy@Orest</t>
  </si>
  <si>
    <t>59608 Bsu Catering</t>
  </si>
  <si>
    <t>58 Main Bbq &amp; Brew</t>
  </si>
  <si>
    <t>54 Cafe Nevada</t>
  </si>
  <si>
    <t>522 Temp Kiosk Slc Public</t>
  </si>
  <si>
    <t>521 Slc Public Market Spe</t>
  </si>
  <si>
    <t>519 Travel Right Slc</t>
  </si>
  <si>
    <t>4Imprint</t>
  </si>
  <si>
    <t>45 Ennis</t>
  </si>
  <si>
    <t>4290 Green Leafs 20</t>
  </si>
  <si>
    <t>4289 Tony &amp; Bennys</t>
  </si>
  <si>
    <t>4223 Zaros Bakery</t>
  </si>
  <si>
    <t>4033 Zaros Bakery</t>
  </si>
  <si>
    <t>3C Grill</t>
  </si>
  <si>
    <t>3910 Stl Kingside Diner</t>
  </si>
  <si>
    <t>3896 Sat Local Coffee</t>
  </si>
  <si>
    <t>3894 Sat Whataburger</t>
  </si>
  <si>
    <t>3893 Sat Smoke Shack</t>
  </si>
  <si>
    <t>3891 Sat Beer Code</t>
  </si>
  <si>
    <t>3752 Dca Saysibon Bc</t>
  </si>
  <si>
    <t>360 Westport Plaza New</t>
  </si>
  <si>
    <t>3578 Rabobank</t>
  </si>
  <si>
    <t>3303 Sfo Napafarms Coffee</t>
  </si>
  <si>
    <t>3187 Aust Second Bar</t>
  </si>
  <si>
    <t>3172 Ict Air Capital M</t>
  </si>
  <si>
    <t>3170 Ict Cnbc Express</t>
  </si>
  <si>
    <t>3120 Den Steves Snapp</t>
  </si>
  <si>
    <t>3045  Slc Ksl &amp; Kings E</t>
  </si>
  <si>
    <t>3004 Dfw Tx/Mx Cantina</t>
  </si>
  <si>
    <t>3003 Dfw Hickory Grub</t>
  </si>
  <si>
    <t>3 Pepper Burrito The Forum, Fort Myers</t>
  </si>
  <si>
    <t>3 Kings Bar Conc E Stl</t>
  </si>
  <si>
    <t>2Nd Kitchens Rd Airport</t>
  </si>
  <si>
    <t>2Levy @ Omcc</t>
  </si>
  <si>
    <t>287 Roadhouse</t>
  </si>
  <si>
    <t>25 Dillon</t>
  </si>
  <si>
    <t>2129 Kennel Marketplace</t>
  </si>
  <si>
    <t>206 Savi Provisions</t>
  </si>
  <si>
    <t>2032 11 Alive News</t>
  </si>
  <si>
    <t>2 1/2 Cups Cupcakery &amp; B</t>
  </si>
  <si>
    <t>1931 Asian Chao Oriental</t>
  </si>
  <si>
    <t>1930 Jersey Mikes Subs</t>
  </si>
  <si>
    <t>1927 Villa Italian Kitche</t>
  </si>
  <si>
    <t>1906 Farmhouse Restaurant</t>
  </si>
  <si>
    <t>182 Hey Joshua @ Psp</t>
  </si>
  <si>
    <t>1730 Tap House</t>
  </si>
  <si>
    <t>16 East Bar &amp; Grill</t>
  </si>
  <si>
    <t>1524 Brew House</t>
  </si>
  <si>
    <t>1448 Psp Las Casuelas</t>
  </si>
  <si>
    <t>1417 California Parking</t>
  </si>
  <si>
    <t>1407 Fresno</t>
  </si>
  <si>
    <t>1286 Missoula</t>
  </si>
  <si>
    <t>1267 Punta Gorda Dd Air Pre</t>
  </si>
  <si>
    <t>1265 Pg Ii Air Retail Bar Food</t>
  </si>
  <si>
    <t>1259 Dfw Univision</t>
  </si>
  <si>
    <t>1238 Wilmington Air Jj Post</t>
  </si>
  <si>
    <t>1225 Okc Starbucks</t>
  </si>
  <si>
    <t>1223 Okc Osteria</t>
  </si>
  <si>
    <t>1214 Mem Market 901</t>
  </si>
  <si>
    <t>11 Waters</t>
  </si>
  <si>
    <t>1073/2Or014 Sees Candy</t>
  </si>
  <si>
    <t>105 Rocket Carwash  204Th</t>
  </si>
  <si>
    <t>1018 Jake Grill Portla</t>
  </si>
  <si>
    <t>101 Wine Press</t>
  </si>
  <si>
    <t>0803 Bois Idaho States</t>
  </si>
  <si>
    <t>0802 Bois Greenbelt Ma</t>
  </si>
  <si>
    <t>0786 Poor Your Nw Trav</t>
  </si>
  <si>
    <t>0507 Msn Madison Essentia</t>
  </si>
  <si>
    <t>0502 Msn Marketplace</t>
  </si>
  <si>
    <t>03272As</t>
  </si>
  <si>
    <t>0037 Mattisons City Grill</t>
  </si>
  <si>
    <t>0036 Srq Starbucks 86516</t>
  </si>
  <si>
    <t>#69 Ocean Prime Sarasota</t>
  </si>
  <si>
    <t>#1165 Twin Falls</t>
  </si>
  <si>
    <t>Market</t>
  </si>
  <si>
    <t>Osteria</t>
  </si>
  <si>
    <t>Univision</t>
  </si>
  <si>
    <t>Mattisons City Grill</t>
  </si>
  <si>
    <t>Ag Lenders Association</t>
  </si>
  <si>
    <t>Albertsons</t>
  </si>
  <si>
    <t>Allegiant Airlines</t>
  </si>
  <si>
    <t>Amalfis Italian Restaurant</t>
  </si>
  <si>
    <t>Amtrak</t>
  </si>
  <si>
    <t>Arizona Fine Wine &amp; Spirits</t>
  </si>
  <si>
    <t>Diverse</t>
  </si>
  <si>
    <t>Today</t>
  </si>
  <si>
    <t>Midtown</t>
  </si>
  <si>
    <t>All Star</t>
  </si>
  <si>
    <t>Chronic</t>
  </si>
  <si>
    <t>Daily World</t>
  </si>
  <si>
    <t>Central Kitchen</t>
  </si>
  <si>
    <t>Austins American Grill</t>
  </si>
  <si>
    <t>Auto Pride Car Wash</t>
  </si>
  <si>
    <t>Autograph</t>
  </si>
  <si>
    <t>Aviators Bbq &amp; Smokehouse</t>
  </si>
  <si>
    <t>Ba Provincia Restaurante</t>
  </si>
  <si>
    <t>Bar Italia</t>
  </si>
  <si>
    <t>Barberitos</t>
  </si>
  <si>
    <t>Bar Louie</t>
  </si>
  <si>
    <t>Barnes &amp; Noble</t>
  </si>
  <si>
    <t>Barrio Cafe</t>
  </si>
  <si>
    <t>Barrel House Uptown</t>
  </si>
  <si>
    <t>Beans &amp; Brews</t>
  </si>
  <si>
    <t>Benihana</t>
  </si>
  <si>
    <t>Bens Chili Bowl</t>
  </si>
  <si>
    <t>Bishops Post</t>
  </si>
  <si>
    <t>Boardwalk Burgers &amp; Fries</t>
  </si>
  <si>
    <t>Bob Evans</t>
  </si>
  <si>
    <t>Bobs Burger &amp; Brew</t>
  </si>
  <si>
    <t>Cap City Public</t>
  </si>
  <si>
    <t>Sawtooth Essentials</t>
  </si>
  <si>
    <t>Idaho Statesman</t>
  </si>
  <si>
    <t>Greenbelt Magazine</t>
  </si>
  <si>
    <t>Bonefish Grill</t>
  </si>
  <si>
    <t>Zips Car Wash</t>
  </si>
  <si>
    <t>Ziggis Coffee</t>
  </si>
  <si>
    <t>Zinburger</t>
  </si>
  <si>
    <t>Zaza Cuban Comfort Food</t>
  </si>
  <si>
    <t>Arepas Gordito</t>
  </si>
  <si>
    <t>Yogurtland</t>
  </si>
  <si>
    <t>Yamato Japanese Restaurant</t>
  </si>
  <si>
    <t>Fat Phills Diner</t>
  </si>
  <si>
    <t>Wolfgang Puck</t>
  </si>
  <si>
    <t>Wingstop</t>
  </si>
  <si>
    <t>Whiskey Row</t>
  </si>
  <si>
    <t>Whiskey Cake</t>
  </si>
  <si>
    <t>Wetzels Pretzels</t>
  </si>
  <si>
    <t>Vina Robles Amphitheatre</t>
  </si>
  <si>
    <t>Urbane Cafe</t>
  </si>
  <si>
    <t>University of Florida</t>
  </si>
  <si>
    <t>Uncle Harrys</t>
  </si>
  <si>
    <t>Trivago</t>
  </si>
  <si>
    <t>Top Golf</t>
  </si>
  <si>
    <t>The Cheescake Factory</t>
  </si>
  <si>
    <t>Street Side Ale House &amp; Eatery</t>
  </si>
  <si>
    <t>Stellar News</t>
  </si>
  <si>
    <t>Spark</t>
  </si>
  <si>
    <t>Salt &amp; Smoke</t>
  </si>
  <si>
    <t>Ruths Chris Steak</t>
  </si>
  <si>
    <t>Red Rock Brewing</t>
  </si>
  <si>
    <t>Raceway</t>
  </si>
  <si>
    <t>Racetrac</t>
  </si>
  <si>
    <t>Qwik</t>
  </si>
  <si>
    <t>Quick Stop</t>
  </si>
  <si>
    <t>Qantas Airways</t>
  </si>
  <si>
    <t>Burgers &amp; Beer</t>
  </si>
  <si>
    <t>High Flying Foods</t>
  </si>
  <si>
    <t>Grounded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</si>
</sst>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4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Alignment="1">
      <alignment horizontal="center"/>
    </xf>
    <xf numFmtId="14" fontId="0" fillId="0" borderId="0" xfId="0" applyNumberFormat="1"/>
    <xf numFmtId="0" fontId="2" fillId="0" borderId="0" xfId="1"/>
    <xf numFmtId="0" fontId="3" fillId="0" borderId="0" xfId="0" applyFont="1"/>
    <xf numFmtId="0" fontId="0" fillId="0" borderId="0" xfId="1" applyFont="1"/>
    <xf numFmtId="43" fontId="0" fillId="0" borderId="0" xfId="2" applyFont="1"/>
    <xf numFmtId="43" fontId="0" fillId="0" borderId="0" xfId="2" quotePrefix="1" applyFont="1"/>
    <xf numFmtId="43" fontId="0" fillId="0" borderId="0" xfId="2" applyNumberFormat="1" applyFont="1"/>
  </cellXfs>
  <cellStyles count="3">
    <cellStyle name="Comma" xfId="2" builtinId="3"/>
    <cellStyle name="Normal" xfId="0" builtinId="0"/>
    <cellStyle name="Normal 2" xfId="1" xr:uid="{2D23A399-CCCB-4F9C-B1D2-111496491F5D}"/>
  </cellStyles>
  <dxfs count="23"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</dxf>
    <dxf>
      <alignment horizontal="center" vertical="bottom"/>
    </dxf>
    <dxf>
      <numFmt numFmtId="0" formatCode="General"/>
    </dxf>
    <dxf>
      <numFmt numFmtId="19" formatCode="m/d/yyyy"/>
      <fill>
        <patternFill patternType="none">
          <fgColor indexed="64"/>
          <bgColor auto="1"/>
        </patternFill>
      </fill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Vendor_Entity_Table" displayName="Vendor_Entity_Table" ref="A1:A18" totalsRowShown="0" headerRowDxfId="22">
  <autoFilter ref="A1:A18" xr:uid="{00000000-0009-0000-0100-000002000000}"/>
  <sortState xmlns:xlrd2="http://schemas.microsoft.com/office/spreadsheetml/2017/richdata2" ref="A2:A18">
    <sortCondition ref="A1:A18"/>
  </sortState>
  <tableColumns count="1">
    <tableColumn id="1" xr3:uid="{00000000-0010-0000-0000-000001000000}" name="Vendor Entity 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Vendor_Type_Category_Table" displayName="Vendor_Type_Category_Table" ref="C1:C7" totalsRowShown="0" headerRowDxfId="21">
  <autoFilter ref="C1:C7" xr:uid="{00000000-0009-0000-0100-000003000000}"/>
  <sortState xmlns:xlrd2="http://schemas.microsoft.com/office/spreadsheetml/2017/richdata2" ref="C2:C7">
    <sortCondition ref="C1:C7"/>
  </sortState>
  <tableColumns count="1">
    <tableColumn id="1" xr3:uid="{00000000-0010-0000-0100-000001000000}" name="Vendor Type Catego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Vendor_Type_Sub_Category_Table" displayName="Vendor_Type_Sub_Category_Table" ref="E1:E32" totalsRowShown="0" headerRowDxfId="20">
  <autoFilter ref="E1:E32" xr:uid="{00000000-0009-0000-0100-000004000000}"/>
  <sortState xmlns:xlrd2="http://schemas.microsoft.com/office/spreadsheetml/2017/richdata2" ref="E2:E32">
    <sortCondition ref="E1:E32"/>
  </sortState>
  <tableColumns count="1">
    <tableColumn id="1" xr3:uid="{00000000-0010-0000-0200-000001000000}" name="Vendor Type Sub Catego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57DC7E-04A7-4FA0-B294-B51718459E27}" name="Vendor_Type_Detail_Category_Table" displayName="Vendor_Type_Detail_Category_Table" ref="G1:G19" totalsRowShown="0" headerRowDxfId="19">
  <autoFilter ref="G1:G19" xr:uid="{8EC93063-EF9F-4238-A07E-1AC71277804F}"/>
  <sortState xmlns:xlrd2="http://schemas.microsoft.com/office/spreadsheetml/2017/richdata2" ref="G2:G5">
    <sortCondition ref="G1:G5"/>
  </sortState>
  <tableColumns count="1">
    <tableColumn id="1" xr3:uid="{1F406575-B4D7-451F-BB9E-E42C0291AAB7}" name="Vendor Type Detail Categor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0264E19-09B7-4A73-B93D-829078AA3F40}" name="Vendor_Hierarchy" displayName="Vendor_Hierarchy" ref="I1:K47" totalsRowShown="0" headerRowDxfId="18">
  <autoFilter ref="I1:K47" xr:uid="{F7ADBEC2-0DFA-4739-8599-4644EAFEE25D}"/>
  <sortState xmlns:xlrd2="http://schemas.microsoft.com/office/spreadsheetml/2017/richdata2" ref="I2:K46">
    <sortCondition ref="I1:I46"/>
  </sortState>
  <tableColumns count="3">
    <tableColumn id="2" xr3:uid="{A0926EFE-90EA-409A-A9F0-0AA83D5C4F08}" name="Vendor Type Category"/>
    <tableColumn id="1" xr3:uid="{BA77BA0D-40C2-4587-BDC7-1A444BD71C37}" name="Vendor Type Sub Category"/>
    <tableColumn id="3" xr3:uid="{B0C45F6F-32F2-4E6D-82DE-AE1B5FE5A344}" name="Vendor Type Detail Categor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95FC8A-8EE7-4814-8FFF-37E97EC0C3C3}" name="Vendor_Table" displayName="Vendor_Table" ref="A1:K13167" totalsRowShown="0" headerRowDxfId="17" dataDxfId="16">
  <autoFilter ref="A1:K13167" xr:uid="{C895FC8A-8EE7-4814-8FFF-37E97EC0C3C3}"/>
  <tableColumns count="11">
    <tableColumn id="1" xr3:uid="{652A9F65-C8A0-48B7-AB5F-5D8C56EF0744}" name="Vendor ID" dataDxfId="15"/>
    <tableColumn id="2" xr3:uid="{68DED610-2398-4C24-85D3-032ED09C4873}" name="Vendor Name" dataDxfId="14"/>
    <tableColumn id="3" xr3:uid="{1B1F9F1C-CDAC-488C-B7A0-DC4AAAC6C89B}" name="Vendor Entity Type" dataDxfId="13"/>
    <tableColumn id="4" xr3:uid="{C311BA05-413B-41B6-B987-376EE55A7332}" name="Mapped Name" dataDxfId="12"/>
    <tableColumn id="5" xr3:uid="{C80433F8-F559-4126-B9ED-AE62CB6816F8}" name="Vendor Name Category" dataDxfId="11"/>
    <tableColumn id="11" xr3:uid="{D817A56F-5356-48E6-BD16-DADB97D2459F}" name="Vendor Name Group"/>
    <tableColumn id="6" xr3:uid="{DDA41B3A-8DC8-4293-A542-AA9E97DF4793}" name="Vendor Type Category" dataDxfId="10"/>
    <tableColumn id="7" xr3:uid="{8F0A5C10-A9EE-4C7C-88F7-760D856B3CC2}" name="Vendor Type Sub Category" dataDxfId="9"/>
    <tableColumn id="8" xr3:uid="{C2EE2554-6682-416A-A495-826E29F57623}" name="Vendor Type Detail Category" dataDxfId="8"/>
    <tableColumn id="9" xr3:uid="{BDBD72A1-800B-41DE-979E-4F47AD41225C}" name="Date" dataDxfId="7"/>
    <tableColumn id="10" xr3:uid="{7B75DEB9-9CB3-4A5B-93CC-0C83B2C3D626}" name="Count" dataDxfId="6">
      <calculatedColumnFormula>COUNTIFS(Vendor_Table[Vendor ID],Vendor_Table[[#This Row],[Vendor ID]])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B0A6F1-D8A9-4A4E-9CF8-E50525A41322}" name="Merchant_Table" displayName="Merchant_Table" ref="A1:F6045" totalsRowShown="0" headerRowDxfId="1">
  <autoFilter ref="A1:F6045" xr:uid="{4FAB0D54-5CE7-491D-9754-16A7F3A2F851}"/>
  <sortState xmlns:xlrd2="http://schemas.microsoft.com/office/spreadsheetml/2017/richdata2" ref="A2:F6045">
    <sortCondition ref="A1:A6045"/>
  </sortState>
  <tableColumns count="6">
    <tableColumn id="1" xr3:uid="{EA71044A-F788-4A5E-8F37-A8977912A3F0}" name="Merchant for Expense"/>
    <tableColumn id="2" xr3:uid="{2853D090-1842-4645-A1BC-56E7F1A8988C}" name="Transaction Amount" dataDxfId="0" dataCellStyle="Comma"/>
    <tableColumn id="3" xr3:uid="{F5D01B8E-D00A-4807-A643-B4B78F701867}" name="Merchant Mapped"/>
    <tableColumn id="5" xr3:uid="{8C9FD952-3921-49AA-A568-02E8666DDB8F}" name="Merchant Group"/>
    <tableColumn id="4" xr3:uid="{273AB80A-D34D-48C9-80BD-45D97DB72D61}" name="Merchant Type"/>
    <tableColumn id="6" xr3:uid="{2F91FAF4-0CD4-40DC-856A-F1670FE38AE9}" name="Count">
      <calculatedColumnFormula>COUNTIFS(Merchant_Table[Merchant for Expense],Merchant_Table[[#This Row],[Merchant for Expense]])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E31F0A7-252A-4F65-8F60-05ECE32BA98A}" name="Vendor_Table9" displayName="Vendor_Table9" ref="A1:I9467" totalsRowShown="0" headerRowDxfId="5">
  <autoFilter ref="A1:I9467" xr:uid="{00000000-0009-0000-0100-000001000000}"/>
  <tableColumns count="9">
    <tableColumn id="1" xr3:uid="{E8213907-DD01-495E-AD94-FD8A82C84B85}" name="Vendor Name"/>
    <tableColumn id="4" xr3:uid="{8FD65442-B672-41E1-979B-53EED8CD437E}" name="Vendor Entity Type"/>
    <tableColumn id="6" xr3:uid="{ABF55D01-5E62-4B53-81BB-93C7DFCD3565}" name="Mapped Name" dataDxfId="4"/>
    <tableColumn id="3" xr3:uid="{DC867A2C-4510-4E15-A11C-DB3A0F4D8C9E}" name="Vendor Name Category"/>
    <tableColumn id="8" xr3:uid="{1A57E791-33C0-48EE-8052-8E6BB1864F4B}" name="Vendor Type Category"/>
    <tableColumn id="9" xr3:uid="{70BEE487-208A-44EE-9AE0-B1C310624857}" name="Vendor Type Sub Category"/>
    <tableColumn id="2" xr3:uid="{359BB72C-4F0D-4B10-AAC3-4368883AABAC}" name="Vendor Type Detail Category"/>
    <tableColumn id="5" xr3:uid="{F64C7C9E-A9F3-4805-8ABE-669B23D1645A}" name="Date" dataDxfId="3"/>
    <tableColumn id="7" xr3:uid="{9963FEE3-482D-4849-AB41-B8FCC4663517}" name="Column1" dataDxfId="2">
      <calculatedColumnFormula>COUNTIFS(Vendor_Table9[Vendor Name],Vendor_Table9[[#This Row],[Vendor Name]])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7030A0"/>
  </sheetPr>
  <dimension ref="A1:K47"/>
  <sheetViews>
    <sheetView zoomScale="70" zoomScaleNormal="70" workbookViewId="0">
      <selection activeCell="J22" sqref="J22"/>
    </sheetView>
  </sheetViews>
  <sheetFormatPr defaultRowHeight="15" x14ac:dyDescent="0.25"/>
  <cols>
    <col min="1" max="1" width="22.7109375" bestFit="1" customWidth="1"/>
    <col min="3" max="3" width="25.42578125" bestFit="1" customWidth="1"/>
    <col min="5" max="5" width="29.28515625" bestFit="1" customWidth="1"/>
    <col min="7" max="7" width="33.28515625" bestFit="1" customWidth="1"/>
    <col min="9" max="9" width="25.42578125" bestFit="1" customWidth="1"/>
    <col min="10" max="10" width="29.28515625" bestFit="1" customWidth="1"/>
    <col min="11" max="11" width="31.42578125" bestFit="1" customWidth="1"/>
  </cols>
  <sheetData>
    <row r="1" spans="1:11" x14ac:dyDescent="0.25">
      <c r="A1" s="3" t="s">
        <v>0</v>
      </c>
      <c r="C1" s="3" t="s">
        <v>1</v>
      </c>
      <c r="E1" s="3" t="s">
        <v>2</v>
      </c>
      <c r="G1" s="3" t="s">
        <v>3</v>
      </c>
      <c r="I1" s="3" t="s">
        <v>1</v>
      </c>
      <c r="J1" s="3" t="s">
        <v>2</v>
      </c>
      <c r="K1" s="3" t="s">
        <v>3</v>
      </c>
    </row>
    <row r="2" spans="1:11" x14ac:dyDescent="0.25">
      <c r="A2" t="s">
        <v>4</v>
      </c>
      <c r="C2" t="s">
        <v>5</v>
      </c>
      <c r="E2" t="s">
        <v>5</v>
      </c>
      <c r="G2" t="s">
        <v>6</v>
      </c>
      <c r="I2" t="s">
        <v>5</v>
      </c>
      <c r="J2" t="s">
        <v>5</v>
      </c>
      <c r="K2" t="s">
        <v>5</v>
      </c>
    </row>
    <row r="3" spans="1:11" x14ac:dyDescent="0.25">
      <c r="A3" t="s">
        <v>7</v>
      </c>
      <c r="C3" t="s">
        <v>8</v>
      </c>
      <c r="E3" t="s">
        <v>9</v>
      </c>
      <c r="G3" t="s">
        <v>10</v>
      </c>
      <c r="I3" t="s">
        <v>8</v>
      </c>
      <c r="J3" t="s">
        <v>9</v>
      </c>
    </row>
    <row r="4" spans="1:11" x14ac:dyDescent="0.25">
      <c r="A4" t="s">
        <v>11</v>
      </c>
      <c r="C4" t="s">
        <v>12</v>
      </c>
      <c r="E4" t="s">
        <v>13</v>
      </c>
      <c r="G4" t="s">
        <v>14</v>
      </c>
      <c r="I4" t="s">
        <v>8</v>
      </c>
      <c r="J4" t="s">
        <v>15</v>
      </c>
    </row>
    <row r="5" spans="1:11" x14ac:dyDescent="0.25">
      <c r="A5" t="s">
        <v>16</v>
      </c>
      <c r="C5" t="s">
        <v>17</v>
      </c>
      <c r="E5" t="s">
        <v>15</v>
      </c>
      <c r="G5" t="s">
        <v>18</v>
      </c>
      <c r="I5" t="s">
        <v>8</v>
      </c>
      <c r="J5" t="s">
        <v>19</v>
      </c>
    </row>
    <row r="6" spans="1:11" x14ac:dyDescent="0.25">
      <c r="A6" t="s">
        <v>20</v>
      </c>
      <c r="C6" t="s">
        <v>21</v>
      </c>
      <c r="E6" t="s">
        <v>19</v>
      </c>
      <c r="G6" t="s">
        <v>22</v>
      </c>
      <c r="I6" t="s">
        <v>8</v>
      </c>
      <c r="J6" t="s">
        <v>23</v>
      </c>
    </row>
    <row r="7" spans="1:11" x14ac:dyDescent="0.25">
      <c r="A7" t="s">
        <v>24</v>
      </c>
      <c r="C7" t="s">
        <v>25</v>
      </c>
      <c r="E7" t="s">
        <v>26</v>
      </c>
      <c r="G7" t="s">
        <v>27</v>
      </c>
      <c r="I7" t="s">
        <v>8</v>
      </c>
      <c r="J7" t="s">
        <v>28</v>
      </c>
    </row>
    <row r="8" spans="1:11" x14ac:dyDescent="0.25">
      <c r="A8" t="s">
        <v>29</v>
      </c>
      <c r="E8" t="s">
        <v>30</v>
      </c>
      <c r="G8" t="s">
        <v>31</v>
      </c>
      <c r="I8" t="s">
        <v>8</v>
      </c>
      <c r="J8" t="s">
        <v>32</v>
      </c>
    </row>
    <row r="9" spans="1:11" x14ac:dyDescent="0.25">
      <c r="A9" t="s">
        <v>33</v>
      </c>
      <c r="E9" t="s">
        <v>34</v>
      </c>
      <c r="G9" t="s">
        <v>35</v>
      </c>
      <c r="I9" t="s">
        <v>8</v>
      </c>
      <c r="J9" t="s">
        <v>36</v>
      </c>
      <c r="K9" t="s">
        <v>22</v>
      </c>
    </row>
    <row r="10" spans="1:11" x14ac:dyDescent="0.25">
      <c r="A10" t="s">
        <v>37</v>
      </c>
      <c r="E10" t="s">
        <v>23</v>
      </c>
      <c r="G10" t="s">
        <v>38</v>
      </c>
      <c r="I10" t="s">
        <v>8</v>
      </c>
      <c r="J10" t="s">
        <v>36</v>
      </c>
      <c r="K10" t="s">
        <v>27</v>
      </c>
    </row>
    <row r="11" spans="1:11" x14ac:dyDescent="0.25">
      <c r="A11" t="s">
        <v>39</v>
      </c>
      <c r="E11" t="s">
        <v>40</v>
      </c>
      <c r="G11" t="s">
        <v>41</v>
      </c>
      <c r="I11" t="s">
        <v>8</v>
      </c>
      <c r="J11" t="s">
        <v>36</v>
      </c>
      <c r="K11" t="s">
        <v>31</v>
      </c>
    </row>
    <row r="12" spans="1:11" x14ac:dyDescent="0.25">
      <c r="A12" t="s">
        <v>42</v>
      </c>
      <c r="E12" t="s">
        <v>43</v>
      </c>
      <c r="G12" t="s">
        <v>44</v>
      </c>
      <c r="I12" t="s">
        <v>8</v>
      </c>
      <c r="J12" t="s">
        <v>36</v>
      </c>
      <c r="K12" t="s">
        <v>35</v>
      </c>
    </row>
    <row r="13" spans="1:11" x14ac:dyDescent="0.25">
      <c r="A13" t="s">
        <v>45</v>
      </c>
      <c r="E13" t="s">
        <v>28</v>
      </c>
      <c r="G13" t="s">
        <v>46</v>
      </c>
      <c r="I13" t="s">
        <v>8</v>
      </c>
      <c r="J13" t="s">
        <v>36</v>
      </c>
      <c r="K13" t="s">
        <v>38</v>
      </c>
    </row>
    <row r="14" spans="1:11" x14ac:dyDescent="0.25">
      <c r="A14" t="s">
        <v>47</v>
      </c>
      <c r="E14" t="s">
        <v>48</v>
      </c>
      <c r="G14" t="s">
        <v>49</v>
      </c>
      <c r="I14" t="s">
        <v>8</v>
      </c>
      <c r="J14" t="s">
        <v>36</v>
      </c>
      <c r="K14" t="s">
        <v>41</v>
      </c>
    </row>
    <row r="15" spans="1:11" x14ac:dyDescent="0.25">
      <c r="A15" t="s">
        <v>50</v>
      </c>
      <c r="E15" t="s">
        <v>32</v>
      </c>
      <c r="G15" t="s">
        <v>51</v>
      </c>
      <c r="I15" t="s">
        <v>8</v>
      </c>
      <c r="J15" t="s">
        <v>36</v>
      </c>
      <c r="K15" t="s">
        <v>44</v>
      </c>
    </row>
    <row r="16" spans="1:11" x14ac:dyDescent="0.25">
      <c r="A16" t="s">
        <v>52</v>
      </c>
      <c r="E16" t="s">
        <v>36</v>
      </c>
      <c r="G16" t="s">
        <v>53</v>
      </c>
      <c r="I16" t="s">
        <v>8</v>
      </c>
      <c r="J16" t="s">
        <v>36</v>
      </c>
      <c r="K16" t="s">
        <v>46</v>
      </c>
    </row>
    <row r="17" spans="1:11" x14ac:dyDescent="0.25">
      <c r="A17" t="s">
        <v>54</v>
      </c>
      <c r="E17" t="s">
        <v>55</v>
      </c>
      <c r="G17" t="s">
        <v>56</v>
      </c>
      <c r="I17" t="s">
        <v>8</v>
      </c>
      <c r="J17" t="s">
        <v>36</v>
      </c>
      <c r="K17" t="s">
        <v>49</v>
      </c>
    </row>
    <row r="18" spans="1:11" x14ac:dyDescent="0.25">
      <c r="A18" t="s">
        <v>54</v>
      </c>
      <c r="E18" t="s">
        <v>57</v>
      </c>
      <c r="G18" t="s">
        <v>58</v>
      </c>
      <c r="I18" t="s">
        <v>8</v>
      </c>
      <c r="J18" t="s">
        <v>36</v>
      </c>
      <c r="K18" t="s">
        <v>51</v>
      </c>
    </row>
    <row r="19" spans="1:11" x14ac:dyDescent="0.25">
      <c r="E19" t="s">
        <v>59</v>
      </c>
      <c r="G19" t="s">
        <v>25</v>
      </c>
      <c r="I19" t="s">
        <v>8</v>
      </c>
      <c r="J19" t="s">
        <v>36</v>
      </c>
      <c r="K19" t="s">
        <v>53</v>
      </c>
    </row>
    <row r="20" spans="1:11" x14ac:dyDescent="0.25">
      <c r="E20" t="s">
        <v>17</v>
      </c>
      <c r="I20" t="s">
        <v>8</v>
      </c>
      <c r="J20" t="s">
        <v>36</v>
      </c>
      <c r="K20" t="s">
        <v>56</v>
      </c>
    </row>
    <row r="21" spans="1:11" x14ac:dyDescent="0.25">
      <c r="E21" t="s">
        <v>60</v>
      </c>
      <c r="I21" t="s">
        <v>8</v>
      </c>
      <c r="J21" t="s">
        <v>36</v>
      </c>
      <c r="K21" t="s">
        <v>58</v>
      </c>
    </row>
    <row r="22" spans="1:11" x14ac:dyDescent="0.25">
      <c r="E22" t="s">
        <v>61</v>
      </c>
      <c r="I22" t="s">
        <v>8</v>
      </c>
      <c r="J22" t="s">
        <v>55</v>
      </c>
    </row>
    <row r="23" spans="1:11" x14ac:dyDescent="0.25">
      <c r="E23" t="s">
        <v>62</v>
      </c>
      <c r="I23" t="s">
        <v>8</v>
      </c>
      <c r="J23" t="s">
        <v>57</v>
      </c>
    </row>
    <row r="24" spans="1:11" x14ac:dyDescent="0.25">
      <c r="E24" t="s">
        <v>63</v>
      </c>
      <c r="I24" t="s">
        <v>8</v>
      </c>
      <c r="J24" t="s">
        <v>59</v>
      </c>
    </row>
    <row r="25" spans="1:11" x14ac:dyDescent="0.25">
      <c r="E25" t="s">
        <v>64</v>
      </c>
      <c r="I25" t="s">
        <v>8</v>
      </c>
      <c r="J25" t="s">
        <v>60</v>
      </c>
    </row>
    <row r="26" spans="1:11" x14ac:dyDescent="0.25">
      <c r="E26" t="s">
        <v>65</v>
      </c>
      <c r="I26" t="s">
        <v>8</v>
      </c>
      <c r="J26" t="s">
        <v>61</v>
      </c>
    </row>
    <row r="27" spans="1:11" x14ac:dyDescent="0.25">
      <c r="E27" t="s">
        <v>66</v>
      </c>
      <c r="I27" t="s">
        <v>8</v>
      </c>
      <c r="J27" t="s">
        <v>62</v>
      </c>
    </row>
    <row r="28" spans="1:11" x14ac:dyDescent="0.25">
      <c r="E28" t="s">
        <v>67</v>
      </c>
      <c r="I28" t="s">
        <v>8</v>
      </c>
      <c r="J28" t="s">
        <v>63</v>
      </c>
    </row>
    <row r="29" spans="1:11" x14ac:dyDescent="0.25">
      <c r="E29" t="s">
        <v>14</v>
      </c>
      <c r="I29" t="s">
        <v>8</v>
      </c>
      <c r="J29" t="s">
        <v>65</v>
      </c>
    </row>
    <row r="30" spans="1:11" x14ac:dyDescent="0.25">
      <c r="E30" t="s">
        <v>68</v>
      </c>
      <c r="I30" t="s">
        <v>8</v>
      </c>
      <c r="J30" t="s">
        <v>67</v>
      </c>
    </row>
    <row r="31" spans="1:11" x14ac:dyDescent="0.25">
      <c r="E31" t="s">
        <v>25</v>
      </c>
      <c r="I31" t="s">
        <v>8</v>
      </c>
      <c r="J31" t="s">
        <v>14</v>
      </c>
    </row>
    <row r="32" spans="1:11" x14ac:dyDescent="0.25">
      <c r="E32" t="s">
        <v>69</v>
      </c>
      <c r="I32" t="s">
        <v>8</v>
      </c>
      <c r="J32" t="s">
        <v>68</v>
      </c>
      <c r="K32" t="s">
        <v>10</v>
      </c>
    </row>
    <row r="33" spans="9:11" x14ac:dyDescent="0.25">
      <c r="I33" t="s">
        <v>8</v>
      </c>
      <c r="J33" t="s">
        <v>68</v>
      </c>
      <c r="K33" t="s">
        <v>14</v>
      </c>
    </row>
    <row r="34" spans="9:11" x14ac:dyDescent="0.25">
      <c r="I34" t="s">
        <v>8</v>
      </c>
      <c r="J34" t="s">
        <v>68</v>
      </c>
      <c r="K34" t="s">
        <v>6</v>
      </c>
    </row>
    <row r="35" spans="9:11" x14ac:dyDescent="0.25">
      <c r="I35" t="s">
        <v>8</v>
      </c>
      <c r="J35" t="s">
        <v>68</v>
      </c>
      <c r="K35" t="s">
        <v>18</v>
      </c>
    </row>
    <row r="36" spans="9:11" x14ac:dyDescent="0.25">
      <c r="I36" t="s">
        <v>8</v>
      </c>
      <c r="J36" t="s">
        <v>69</v>
      </c>
    </row>
    <row r="37" spans="9:11" x14ac:dyDescent="0.25">
      <c r="I37" t="s">
        <v>12</v>
      </c>
      <c r="J37" t="s">
        <v>40</v>
      </c>
      <c r="K37" t="s">
        <v>40</v>
      </c>
    </row>
    <row r="38" spans="9:11" x14ac:dyDescent="0.25">
      <c r="I38" t="s">
        <v>12</v>
      </c>
      <c r="J38" t="s">
        <v>43</v>
      </c>
      <c r="K38" t="s">
        <v>43</v>
      </c>
    </row>
    <row r="39" spans="9:11" x14ac:dyDescent="0.25">
      <c r="I39" t="s">
        <v>12</v>
      </c>
      <c r="J39" t="s">
        <v>64</v>
      </c>
      <c r="K39" t="s">
        <v>64</v>
      </c>
    </row>
    <row r="40" spans="9:11" x14ac:dyDescent="0.25">
      <c r="I40" t="s">
        <v>12</v>
      </c>
      <c r="J40" t="s">
        <v>26</v>
      </c>
      <c r="K40" t="s">
        <v>26</v>
      </c>
    </row>
    <row r="41" spans="9:11" x14ac:dyDescent="0.25">
      <c r="I41" t="s">
        <v>17</v>
      </c>
      <c r="J41" t="s">
        <v>17</v>
      </c>
      <c r="K41" t="s">
        <v>17</v>
      </c>
    </row>
    <row r="42" spans="9:11" x14ac:dyDescent="0.25">
      <c r="I42" t="s">
        <v>21</v>
      </c>
      <c r="J42" t="s">
        <v>13</v>
      </c>
    </row>
    <row r="43" spans="9:11" x14ac:dyDescent="0.25">
      <c r="I43" t="s">
        <v>21</v>
      </c>
      <c r="J43" t="s">
        <v>30</v>
      </c>
    </row>
    <row r="44" spans="9:11" x14ac:dyDescent="0.25">
      <c r="I44" t="s">
        <v>21</v>
      </c>
      <c r="J44" t="s">
        <v>34</v>
      </c>
    </row>
    <row r="45" spans="9:11" x14ac:dyDescent="0.25">
      <c r="I45" t="s">
        <v>21</v>
      </c>
      <c r="J45" t="s">
        <v>48</v>
      </c>
    </row>
    <row r="46" spans="9:11" x14ac:dyDescent="0.25">
      <c r="I46" t="s">
        <v>25</v>
      </c>
      <c r="J46" t="s">
        <v>25</v>
      </c>
      <c r="K46" t="s">
        <v>25</v>
      </c>
    </row>
    <row r="47" spans="9:11" x14ac:dyDescent="0.25">
      <c r="I47" t="s">
        <v>8</v>
      </c>
      <c r="J47" t="s">
        <v>66</v>
      </c>
    </row>
  </sheetData>
  <dataValidations count="3">
    <dataValidation type="list" allowBlank="1" showInputMessage="1" showErrorMessage="1" sqref="I24 I3:I7" xr:uid="{05FF7C1F-B7A5-4EE8-86ED-2DA108EA046F}">
      <formula1>vendor_categories</formula1>
    </dataValidation>
    <dataValidation type="list" allowBlank="1" showInputMessage="1" showErrorMessage="1" sqref="J37:J44 J46 J3:J31" xr:uid="{5988C18B-5073-4BC7-A249-B35A8189A897}">
      <formula1>vendor_categories_sub</formula1>
    </dataValidation>
    <dataValidation type="list" allowBlank="1" showInputMessage="1" showErrorMessage="1" sqref="K2:K47" xr:uid="{5B0D3754-3A65-42BE-8C57-C8F75BC1F4DB}">
      <formula1>vendor_categories_detail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0070C0"/>
  </sheetPr>
  <dimension ref="A1:K13167"/>
  <sheetViews>
    <sheetView topLeftCell="A25" workbookViewId="0">
      <selection activeCell="D49" sqref="D49"/>
    </sheetView>
  </sheetViews>
  <sheetFormatPr defaultRowHeight="15" x14ac:dyDescent="0.25"/>
  <cols>
    <col min="1" max="1" width="39.140625" customWidth="1"/>
    <col min="2" max="2" width="39.5703125" customWidth="1"/>
    <col min="3" max="3" width="21.85546875" bestFit="1" customWidth="1"/>
    <col min="4" max="4" width="55.140625" customWidth="1"/>
    <col min="5" max="5" width="51.140625" bestFit="1" customWidth="1"/>
    <col min="6" max="6" width="27" bestFit="1" customWidth="1"/>
    <col min="7" max="7" width="24.42578125" bestFit="1" customWidth="1"/>
    <col min="8" max="8" width="28.140625" bestFit="1" customWidth="1"/>
    <col min="9" max="9" width="30.140625" bestFit="1" customWidth="1"/>
    <col min="10" max="10" width="10.42578125" bestFit="1" customWidth="1"/>
    <col min="11" max="11" width="12.85546875" bestFit="1" customWidth="1"/>
  </cols>
  <sheetData>
    <row r="1" spans="1:11" x14ac:dyDescent="0.25">
      <c r="A1" s="3" t="s">
        <v>70</v>
      </c>
      <c r="B1" s="3" t="s">
        <v>71</v>
      </c>
      <c r="C1" s="3" t="s">
        <v>0</v>
      </c>
      <c r="D1" s="3" t="s">
        <v>72</v>
      </c>
      <c r="E1" s="3" t="s">
        <v>73</v>
      </c>
      <c r="F1" s="3" t="s">
        <v>17706</v>
      </c>
      <c r="G1" s="3" t="s">
        <v>1</v>
      </c>
      <c r="H1" s="3" t="s">
        <v>2</v>
      </c>
      <c r="I1" s="3" t="s">
        <v>3</v>
      </c>
      <c r="J1" s="3" t="s">
        <v>74</v>
      </c>
      <c r="K1" s="3" t="s">
        <v>17561</v>
      </c>
    </row>
    <row r="2" spans="1:11" x14ac:dyDescent="0.25">
      <c r="A2" t="s">
        <v>320</v>
      </c>
      <c r="B2" t="s">
        <v>320</v>
      </c>
      <c r="D2" t="s">
        <v>320</v>
      </c>
      <c r="E2" t="s">
        <v>321</v>
      </c>
      <c r="F2" t="s">
        <v>17689</v>
      </c>
      <c r="G2" t="s">
        <v>12</v>
      </c>
      <c r="H2" t="s">
        <v>43</v>
      </c>
      <c r="J2" s="4">
        <v>44097</v>
      </c>
      <c r="K2">
        <f>COUNTIFS(Vendor_Table[Vendor ID],Vendor_Table[[#This Row],[Vendor ID]])</f>
        <v>1</v>
      </c>
    </row>
    <row r="3" spans="1:11" x14ac:dyDescent="0.25">
      <c r="A3" t="s">
        <v>4077</v>
      </c>
      <c r="B3" t="s">
        <v>4077</v>
      </c>
      <c r="D3" t="s">
        <v>351</v>
      </c>
      <c r="E3" t="s">
        <v>351</v>
      </c>
      <c r="F3" t="s">
        <v>17689</v>
      </c>
      <c r="G3" t="s">
        <v>12</v>
      </c>
      <c r="H3" t="s">
        <v>43</v>
      </c>
      <c r="J3" s="4">
        <v>44097</v>
      </c>
      <c r="K3">
        <f>COUNTIFS(Vendor_Table[Vendor ID],Vendor_Table[[#This Row],[Vendor ID]])</f>
        <v>1</v>
      </c>
    </row>
    <row r="4" spans="1:11" x14ac:dyDescent="0.25">
      <c r="A4" t="s">
        <v>350</v>
      </c>
      <c r="B4" t="s">
        <v>350</v>
      </c>
      <c r="D4" t="s">
        <v>350</v>
      </c>
      <c r="E4" t="s">
        <v>351</v>
      </c>
      <c r="F4" t="s">
        <v>17689</v>
      </c>
      <c r="G4" t="s">
        <v>12</v>
      </c>
      <c r="H4" t="s">
        <v>43</v>
      </c>
      <c r="J4" s="4">
        <v>44043</v>
      </c>
      <c r="K4">
        <f>COUNTIFS(Vendor_Table[Vendor ID],Vendor_Table[[#This Row],[Vendor ID]])</f>
        <v>1</v>
      </c>
    </row>
    <row r="5" spans="1:11" x14ac:dyDescent="0.25">
      <c r="A5" t="s">
        <v>352</v>
      </c>
      <c r="B5" t="s">
        <v>352</v>
      </c>
      <c r="D5" t="s">
        <v>352</v>
      </c>
      <c r="E5" t="s">
        <v>353</v>
      </c>
      <c r="F5" t="s">
        <v>17689</v>
      </c>
      <c r="G5" t="s">
        <v>12</v>
      </c>
      <c r="H5" t="s">
        <v>43</v>
      </c>
      <c r="J5" s="4">
        <v>44097</v>
      </c>
      <c r="K5">
        <f>COUNTIFS(Vendor_Table[Vendor ID],Vendor_Table[[#This Row],[Vendor ID]])</f>
        <v>1</v>
      </c>
    </row>
    <row r="6" spans="1:11" x14ac:dyDescent="0.25">
      <c r="A6" t="s">
        <v>354</v>
      </c>
      <c r="B6" t="s">
        <v>354</v>
      </c>
      <c r="D6" t="s">
        <v>352</v>
      </c>
      <c r="E6" t="s">
        <v>353</v>
      </c>
      <c r="F6" t="s">
        <v>17689</v>
      </c>
      <c r="G6" t="s">
        <v>12</v>
      </c>
      <c r="H6" t="s">
        <v>43</v>
      </c>
      <c r="J6" s="4">
        <v>44097</v>
      </c>
      <c r="K6">
        <f>COUNTIFS(Vendor_Table[Vendor ID],Vendor_Table[[#This Row],[Vendor ID]])</f>
        <v>1</v>
      </c>
    </row>
    <row r="7" spans="1:11" x14ac:dyDescent="0.25">
      <c r="A7" t="s">
        <v>355</v>
      </c>
      <c r="B7" t="s">
        <v>355</v>
      </c>
      <c r="D7" t="s">
        <v>355</v>
      </c>
      <c r="E7" t="s">
        <v>353</v>
      </c>
      <c r="F7" t="s">
        <v>17689</v>
      </c>
      <c r="G7" t="s">
        <v>12</v>
      </c>
      <c r="H7" t="s">
        <v>43</v>
      </c>
      <c r="J7" s="4">
        <v>44043</v>
      </c>
      <c r="K7">
        <f>COUNTIFS(Vendor_Table[Vendor ID],Vendor_Table[[#This Row],[Vendor ID]])</f>
        <v>1</v>
      </c>
    </row>
    <row r="8" spans="1:11" x14ac:dyDescent="0.25">
      <c r="A8" t="s">
        <v>356</v>
      </c>
      <c r="B8" t="s">
        <v>357</v>
      </c>
      <c r="D8" t="s">
        <v>355</v>
      </c>
      <c r="E8" t="s">
        <v>353</v>
      </c>
      <c r="F8" t="s">
        <v>17689</v>
      </c>
      <c r="G8" t="s">
        <v>12</v>
      </c>
      <c r="H8" t="s">
        <v>43</v>
      </c>
      <c r="J8" s="4">
        <v>45468</v>
      </c>
      <c r="K8">
        <f>COUNTIFS(Vendor_Table[Vendor ID],Vendor_Table[[#This Row],[Vendor ID]])</f>
        <v>1</v>
      </c>
    </row>
    <row r="9" spans="1:11" x14ac:dyDescent="0.25">
      <c r="A9" t="s">
        <v>358</v>
      </c>
      <c r="B9" t="s">
        <v>358</v>
      </c>
      <c r="D9" t="s">
        <v>358</v>
      </c>
      <c r="E9" t="s">
        <v>353</v>
      </c>
      <c r="F9" t="s">
        <v>17689</v>
      </c>
      <c r="G9" t="s">
        <v>12</v>
      </c>
      <c r="H9" t="s">
        <v>43</v>
      </c>
      <c r="J9" s="4">
        <v>44097</v>
      </c>
      <c r="K9">
        <f>COUNTIFS(Vendor_Table[Vendor ID],Vendor_Table[[#This Row],[Vendor ID]])</f>
        <v>1</v>
      </c>
    </row>
    <row r="10" spans="1:11" x14ac:dyDescent="0.25">
      <c r="A10" t="s">
        <v>373</v>
      </c>
      <c r="B10" t="s">
        <v>373</v>
      </c>
      <c r="D10" t="s">
        <v>373</v>
      </c>
      <c r="E10" t="s">
        <v>374</v>
      </c>
      <c r="F10" t="s">
        <v>17689</v>
      </c>
      <c r="G10" t="s">
        <v>12</v>
      </c>
      <c r="H10" t="s">
        <v>43</v>
      </c>
      <c r="J10" s="4">
        <v>44097</v>
      </c>
      <c r="K10">
        <f>COUNTIFS(Vendor_Table[Vendor ID],Vendor_Table[[#This Row],[Vendor ID]])</f>
        <v>1</v>
      </c>
    </row>
    <row r="11" spans="1:11" x14ac:dyDescent="0.25">
      <c r="A11" t="s">
        <v>647</v>
      </c>
      <c r="B11" t="s">
        <v>647</v>
      </c>
      <c r="D11" t="s">
        <v>648</v>
      </c>
      <c r="E11" t="s">
        <v>649</v>
      </c>
      <c r="F11" t="s">
        <v>17689</v>
      </c>
      <c r="G11" t="s">
        <v>12</v>
      </c>
      <c r="H11" t="s">
        <v>43</v>
      </c>
      <c r="J11" s="4">
        <v>44043</v>
      </c>
      <c r="K11">
        <f>COUNTIFS(Vendor_Table[Vendor ID],Vendor_Table[[#This Row],[Vendor ID]])</f>
        <v>1</v>
      </c>
    </row>
    <row r="12" spans="1:11" x14ac:dyDescent="0.25">
      <c r="A12" t="s">
        <v>650</v>
      </c>
      <c r="B12" t="s">
        <v>651</v>
      </c>
      <c r="D12" t="s">
        <v>648</v>
      </c>
      <c r="E12" t="s">
        <v>649</v>
      </c>
      <c r="F12" t="s">
        <v>17689</v>
      </c>
      <c r="G12" t="s">
        <v>12</v>
      </c>
      <c r="H12" t="s">
        <v>43</v>
      </c>
      <c r="J12" s="4">
        <v>45468</v>
      </c>
      <c r="K12">
        <f>COUNTIFS(Vendor_Table[Vendor ID],Vendor_Table[[#This Row],[Vendor ID]])</f>
        <v>1</v>
      </c>
    </row>
    <row r="13" spans="1:11" x14ac:dyDescent="0.25">
      <c r="A13" t="s">
        <v>1268</v>
      </c>
      <c r="B13" t="s">
        <v>1268</v>
      </c>
      <c r="D13" t="s">
        <v>1269</v>
      </c>
      <c r="E13" t="s">
        <v>1270</v>
      </c>
      <c r="F13" t="s">
        <v>17689</v>
      </c>
      <c r="G13" t="s">
        <v>12</v>
      </c>
      <c r="H13" t="s">
        <v>43</v>
      </c>
      <c r="J13" s="4">
        <v>44097</v>
      </c>
      <c r="K13">
        <f>COUNTIFS(Vendor_Table[Vendor ID],Vendor_Table[[#This Row],[Vendor ID]])</f>
        <v>1</v>
      </c>
    </row>
    <row r="14" spans="1:11" x14ac:dyDescent="0.25">
      <c r="A14" t="s">
        <v>1617</v>
      </c>
      <c r="B14" t="s">
        <v>1617</v>
      </c>
      <c r="D14" t="s">
        <v>1618</v>
      </c>
      <c r="E14" t="s">
        <v>1619</v>
      </c>
      <c r="F14" t="s">
        <v>17689</v>
      </c>
      <c r="G14" t="s">
        <v>12</v>
      </c>
      <c r="H14" t="s">
        <v>43</v>
      </c>
      <c r="J14" s="4">
        <v>44043</v>
      </c>
      <c r="K14">
        <f>COUNTIFS(Vendor_Table[Vendor ID],Vendor_Table[[#This Row],[Vendor ID]])</f>
        <v>1</v>
      </c>
    </row>
    <row r="15" spans="1:11" x14ac:dyDescent="0.25">
      <c r="A15" t="s">
        <v>1680</v>
      </c>
      <c r="B15" t="s">
        <v>1680</v>
      </c>
      <c r="D15" t="s">
        <v>1680</v>
      </c>
      <c r="E15" t="s">
        <v>1681</v>
      </c>
      <c r="F15" t="s">
        <v>17689</v>
      </c>
      <c r="G15" t="s">
        <v>12</v>
      </c>
      <c r="H15" t="s">
        <v>43</v>
      </c>
      <c r="J15" s="4">
        <v>44097</v>
      </c>
      <c r="K15">
        <f>COUNTIFS(Vendor_Table[Vendor ID],Vendor_Table[[#This Row],[Vendor ID]])</f>
        <v>1</v>
      </c>
    </row>
    <row r="16" spans="1:11" x14ac:dyDescent="0.25">
      <c r="A16" t="s">
        <v>1684</v>
      </c>
      <c r="B16" t="s">
        <v>1684</v>
      </c>
      <c r="D16" t="s">
        <v>1685</v>
      </c>
      <c r="E16" t="s">
        <v>1686</v>
      </c>
      <c r="F16" t="s">
        <v>17689</v>
      </c>
      <c r="G16" t="s">
        <v>12</v>
      </c>
      <c r="H16" t="s">
        <v>43</v>
      </c>
      <c r="J16" s="4">
        <v>44043</v>
      </c>
      <c r="K16">
        <f>COUNTIFS(Vendor_Table[Vendor ID],Vendor_Table[[#This Row],[Vendor ID]])</f>
        <v>1</v>
      </c>
    </row>
    <row r="17" spans="1:11" x14ac:dyDescent="0.25">
      <c r="A17" t="s">
        <v>1720</v>
      </c>
      <c r="B17" t="s">
        <v>1720</v>
      </c>
      <c r="D17" t="s">
        <v>1719</v>
      </c>
      <c r="E17" t="s">
        <v>17707</v>
      </c>
      <c r="F17" t="s">
        <v>17689</v>
      </c>
      <c r="G17" t="s">
        <v>12</v>
      </c>
      <c r="H17" t="s">
        <v>43</v>
      </c>
      <c r="J17" s="4">
        <v>44097</v>
      </c>
      <c r="K17">
        <f>COUNTIFS(Vendor_Table[Vendor ID],Vendor_Table[[#This Row],[Vendor ID]])</f>
        <v>1</v>
      </c>
    </row>
    <row r="18" spans="1:11" x14ac:dyDescent="0.25">
      <c r="A18" t="s">
        <v>1717</v>
      </c>
      <c r="B18" t="s">
        <v>1718</v>
      </c>
      <c r="D18" t="s">
        <v>1719</v>
      </c>
      <c r="E18" t="s">
        <v>17707</v>
      </c>
      <c r="F18" t="s">
        <v>17689</v>
      </c>
      <c r="G18" t="s">
        <v>12</v>
      </c>
      <c r="H18" t="s">
        <v>43</v>
      </c>
      <c r="J18" s="4">
        <v>45468</v>
      </c>
      <c r="K18">
        <f>COUNTIFS(Vendor_Table[Vendor ID],Vendor_Table[[#This Row],[Vendor ID]])</f>
        <v>1</v>
      </c>
    </row>
    <row r="19" spans="1:11" x14ac:dyDescent="0.25">
      <c r="A19" t="s">
        <v>1728</v>
      </c>
      <c r="B19" t="s">
        <v>1728</v>
      </c>
      <c r="D19" t="s">
        <v>1728</v>
      </c>
      <c r="E19" t="s">
        <v>1728</v>
      </c>
      <c r="F19" t="s">
        <v>17689</v>
      </c>
      <c r="G19" t="s">
        <v>12</v>
      </c>
      <c r="H19" t="s">
        <v>43</v>
      </c>
      <c r="J19" s="4">
        <v>45033</v>
      </c>
      <c r="K19">
        <f>COUNTIFS(Vendor_Table[Vendor ID],Vendor_Table[[#This Row],[Vendor ID]])</f>
        <v>1</v>
      </c>
    </row>
    <row r="20" spans="1:11" x14ac:dyDescent="0.25">
      <c r="A20" t="s">
        <v>1729</v>
      </c>
      <c r="B20" t="s">
        <v>1728</v>
      </c>
      <c r="D20" t="s">
        <v>1728</v>
      </c>
      <c r="E20" t="s">
        <v>1728</v>
      </c>
      <c r="F20" t="s">
        <v>17689</v>
      </c>
      <c r="G20" t="s">
        <v>12</v>
      </c>
      <c r="H20" t="s">
        <v>43</v>
      </c>
      <c r="J20" s="4">
        <v>45463</v>
      </c>
      <c r="K20">
        <f>COUNTIFS(Vendor_Table[Vendor ID],Vendor_Table[[#This Row],[Vendor ID]])</f>
        <v>1</v>
      </c>
    </row>
    <row r="21" spans="1:11" x14ac:dyDescent="0.25">
      <c r="A21" t="s">
        <v>1831</v>
      </c>
      <c r="B21" t="s">
        <v>1831</v>
      </c>
      <c r="D21" t="s">
        <v>1831</v>
      </c>
      <c r="E21" t="s">
        <v>1832</v>
      </c>
      <c r="F21" t="s">
        <v>17689</v>
      </c>
      <c r="G21" t="s">
        <v>12</v>
      </c>
      <c r="H21" t="s">
        <v>43</v>
      </c>
      <c r="J21" s="4">
        <v>44043</v>
      </c>
      <c r="K21">
        <f>COUNTIFS(Vendor_Table[Vendor ID],Vendor_Table[[#This Row],[Vendor ID]])</f>
        <v>1</v>
      </c>
    </row>
    <row r="22" spans="1:11" x14ac:dyDescent="0.25">
      <c r="A22" t="s">
        <v>1836</v>
      </c>
      <c r="B22" t="s">
        <v>1836</v>
      </c>
      <c r="D22" t="s">
        <v>1837</v>
      </c>
      <c r="E22" t="s">
        <v>1838</v>
      </c>
      <c r="F22" t="s">
        <v>17689</v>
      </c>
      <c r="G22" t="s">
        <v>12</v>
      </c>
      <c r="H22" t="s">
        <v>43</v>
      </c>
      <c r="J22" s="4">
        <v>44364</v>
      </c>
      <c r="K22">
        <f>COUNTIFS(Vendor_Table[Vendor ID],Vendor_Table[[#This Row],[Vendor ID]])</f>
        <v>1</v>
      </c>
    </row>
    <row r="23" spans="1:11" x14ac:dyDescent="0.25">
      <c r="A23" t="s">
        <v>1837</v>
      </c>
      <c r="B23" t="s">
        <v>1837</v>
      </c>
      <c r="D23" t="s">
        <v>1837</v>
      </c>
      <c r="E23" t="s">
        <v>1838</v>
      </c>
      <c r="F23" t="s">
        <v>17689</v>
      </c>
      <c r="G23" t="s">
        <v>12</v>
      </c>
      <c r="H23" t="s">
        <v>43</v>
      </c>
      <c r="J23" s="4">
        <v>44043</v>
      </c>
      <c r="K23">
        <f>COUNTIFS(Vendor_Table[Vendor ID],Vendor_Table[[#This Row],[Vendor ID]])</f>
        <v>1</v>
      </c>
    </row>
    <row r="24" spans="1:11" x14ac:dyDescent="0.25">
      <c r="A24" t="s">
        <v>1839</v>
      </c>
      <c r="B24" t="s">
        <v>1837</v>
      </c>
      <c r="D24" t="s">
        <v>1837</v>
      </c>
      <c r="E24" t="s">
        <v>1838</v>
      </c>
      <c r="F24" t="s">
        <v>17689</v>
      </c>
      <c r="G24" t="s">
        <v>12</v>
      </c>
      <c r="H24" t="s">
        <v>43</v>
      </c>
      <c r="J24" s="4">
        <v>45463</v>
      </c>
      <c r="K24">
        <f>COUNTIFS(Vendor_Table[Vendor ID],Vendor_Table[[#This Row],[Vendor ID]])</f>
        <v>1</v>
      </c>
    </row>
    <row r="25" spans="1:11" x14ac:dyDescent="0.25">
      <c r="A25" t="s">
        <v>1854</v>
      </c>
      <c r="B25" t="s">
        <v>1854</v>
      </c>
      <c r="D25" t="s">
        <v>1854</v>
      </c>
      <c r="E25" t="s">
        <v>1855</v>
      </c>
      <c r="F25" t="s">
        <v>17689</v>
      </c>
      <c r="G25" t="s">
        <v>12</v>
      </c>
      <c r="H25" t="s">
        <v>43</v>
      </c>
      <c r="J25" s="4">
        <v>44839</v>
      </c>
      <c r="K25">
        <f>COUNTIFS(Vendor_Table[Vendor ID],Vendor_Table[[#This Row],[Vendor ID]])</f>
        <v>1</v>
      </c>
    </row>
    <row r="26" spans="1:11" x14ac:dyDescent="0.25">
      <c r="A26" t="s">
        <v>1882</v>
      </c>
      <c r="B26" t="s">
        <v>1882</v>
      </c>
      <c r="D26" t="s">
        <v>1883</v>
      </c>
      <c r="E26" t="s">
        <v>1884</v>
      </c>
      <c r="F26" t="s">
        <v>17689</v>
      </c>
      <c r="G26" t="s">
        <v>12</v>
      </c>
      <c r="H26" t="s">
        <v>43</v>
      </c>
      <c r="J26" s="4">
        <v>44043</v>
      </c>
      <c r="K26">
        <f>COUNTIFS(Vendor_Table[Vendor ID],Vendor_Table[[#This Row],[Vendor ID]])</f>
        <v>1</v>
      </c>
    </row>
    <row r="27" spans="1:11" x14ac:dyDescent="0.25">
      <c r="A27" t="s">
        <v>2018</v>
      </c>
      <c r="B27" t="s">
        <v>2018</v>
      </c>
      <c r="D27" t="s">
        <v>2019</v>
      </c>
      <c r="E27" t="s">
        <v>2019</v>
      </c>
      <c r="F27" t="s">
        <v>17689</v>
      </c>
      <c r="G27" t="s">
        <v>12</v>
      </c>
      <c r="H27" t="s">
        <v>43</v>
      </c>
      <c r="J27" s="4">
        <v>44364</v>
      </c>
      <c r="K27">
        <f>COUNTIFS(Vendor_Table[Vendor ID],Vendor_Table[[#This Row],[Vendor ID]])</f>
        <v>1</v>
      </c>
    </row>
    <row r="28" spans="1:11" x14ac:dyDescent="0.25">
      <c r="A28" t="s">
        <v>2020</v>
      </c>
      <c r="B28" t="s">
        <v>2020</v>
      </c>
      <c r="D28" t="s">
        <v>2020</v>
      </c>
      <c r="E28" t="s">
        <v>2019</v>
      </c>
      <c r="F28" t="s">
        <v>17689</v>
      </c>
      <c r="G28" t="s">
        <v>12</v>
      </c>
      <c r="H28" t="s">
        <v>43</v>
      </c>
      <c r="J28" s="4">
        <v>44043</v>
      </c>
      <c r="K28">
        <f>COUNTIFS(Vendor_Table[Vendor ID],Vendor_Table[[#This Row],[Vendor ID]])</f>
        <v>1</v>
      </c>
    </row>
    <row r="29" spans="1:11" x14ac:dyDescent="0.25">
      <c r="A29" t="s">
        <v>2021</v>
      </c>
      <c r="B29" t="s">
        <v>2021</v>
      </c>
      <c r="D29" t="s">
        <v>2022</v>
      </c>
      <c r="E29" t="s">
        <v>2019</v>
      </c>
      <c r="F29" t="s">
        <v>17689</v>
      </c>
      <c r="G29" t="s">
        <v>12</v>
      </c>
      <c r="H29" t="s">
        <v>43</v>
      </c>
      <c r="J29" s="4">
        <v>44043</v>
      </c>
      <c r="K29">
        <f>COUNTIFS(Vendor_Table[Vendor ID],Vendor_Table[[#This Row],[Vendor ID]])</f>
        <v>1</v>
      </c>
    </row>
    <row r="30" spans="1:11" x14ac:dyDescent="0.25">
      <c r="A30" t="s">
        <v>2022</v>
      </c>
      <c r="B30" t="s">
        <v>2022</v>
      </c>
      <c r="D30" t="s">
        <v>2022</v>
      </c>
      <c r="E30" t="s">
        <v>2019</v>
      </c>
      <c r="F30" t="s">
        <v>17689</v>
      </c>
      <c r="G30" t="s">
        <v>12</v>
      </c>
      <c r="H30" t="s">
        <v>43</v>
      </c>
      <c r="J30" s="4">
        <v>44043</v>
      </c>
      <c r="K30">
        <f>COUNTIFS(Vendor_Table[Vendor ID],Vendor_Table[[#This Row],[Vendor ID]])</f>
        <v>1</v>
      </c>
    </row>
    <row r="31" spans="1:11" x14ac:dyDescent="0.25">
      <c r="A31" t="s">
        <v>2023</v>
      </c>
      <c r="B31" t="s">
        <v>2022</v>
      </c>
      <c r="D31" t="s">
        <v>2022</v>
      </c>
      <c r="E31" t="s">
        <v>2019</v>
      </c>
      <c r="F31" t="s">
        <v>17689</v>
      </c>
      <c r="G31" t="s">
        <v>12</v>
      </c>
      <c r="H31" t="s">
        <v>43</v>
      </c>
      <c r="J31" s="4">
        <v>45463</v>
      </c>
      <c r="K31">
        <f>COUNTIFS(Vendor_Table[Vendor ID],Vendor_Table[[#This Row],[Vendor ID]])</f>
        <v>1</v>
      </c>
    </row>
    <row r="32" spans="1:11" x14ac:dyDescent="0.25">
      <c r="A32" t="s">
        <v>4078</v>
      </c>
      <c r="B32" t="s">
        <v>4078</v>
      </c>
      <c r="D32" t="s">
        <v>4079</v>
      </c>
      <c r="E32" t="s">
        <v>4079</v>
      </c>
      <c r="F32" t="s">
        <v>17689</v>
      </c>
      <c r="G32" t="s">
        <v>12</v>
      </c>
      <c r="H32" t="s">
        <v>43</v>
      </c>
      <c r="J32" s="4">
        <v>44532</v>
      </c>
      <c r="K32">
        <f>COUNTIFS(Vendor_Table[Vendor ID],Vendor_Table[[#This Row],[Vendor ID]])</f>
        <v>1</v>
      </c>
    </row>
    <row r="33" spans="1:11" x14ac:dyDescent="0.25">
      <c r="A33" t="s">
        <v>2064</v>
      </c>
      <c r="B33" t="s">
        <v>2064</v>
      </c>
      <c r="D33" t="s">
        <v>2065</v>
      </c>
      <c r="E33" t="s">
        <v>2066</v>
      </c>
      <c r="F33" t="s">
        <v>17689</v>
      </c>
      <c r="G33" t="s">
        <v>12</v>
      </c>
      <c r="H33" t="s">
        <v>43</v>
      </c>
      <c r="J33" s="4">
        <v>44043</v>
      </c>
      <c r="K33">
        <f>COUNTIFS(Vendor_Table[Vendor ID],Vendor_Table[[#This Row],[Vendor ID]])</f>
        <v>1</v>
      </c>
    </row>
    <row r="34" spans="1:11" x14ac:dyDescent="0.25">
      <c r="A34" t="s">
        <v>2110</v>
      </c>
      <c r="B34" t="s">
        <v>2110</v>
      </c>
      <c r="D34" t="s">
        <v>2111</v>
      </c>
      <c r="E34" t="s">
        <v>2112</v>
      </c>
      <c r="F34" t="s">
        <v>17689</v>
      </c>
      <c r="G34" t="s">
        <v>12</v>
      </c>
      <c r="H34" t="s">
        <v>43</v>
      </c>
      <c r="J34" s="4">
        <v>44097</v>
      </c>
      <c r="K34">
        <f>COUNTIFS(Vendor_Table[Vendor ID],Vendor_Table[[#This Row],[Vendor ID]])</f>
        <v>1</v>
      </c>
    </row>
    <row r="35" spans="1:11" x14ac:dyDescent="0.25">
      <c r="A35" t="s">
        <v>2125</v>
      </c>
      <c r="B35" t="s">
        <v>2125</v>
      </c>
      <c r="D35" t="s">
        <v>2126</v>
      </c>
      <c r="E35" t="s">
        <v>2126</v>
      </c>
      <c r="F35" t="s">
        <v>17689</v>
      </c>
      <c r="G35" t="s">
        <v>12</v>
      </c>
      <c r="H35" t="s">
        <v>43</v>
      </c>
      <c r="J35" s="4">
        <v>44839</v>
      </c>
      <c r="K35">
        <f>COUNTIFS(Vendor_Table[Vendor ID],Vendor_Table[[#This Row],[Vendor ID]])</f>
        <v>1</v>
      </c>
    </row>
    <row r="36" spans="1:11" x14ac:dyDescent="0.25">
      <c r="A36" t="s">
        <v>2127</v>
      </c>
      <c r="B36" t="s">
        <v>2127</v>
      </c>
      <c r="D36" t="s">
        <v>2127</v>
      </c>
      <c r="E36" t="s">
        <v>2126</v>
      </c>
      <c r="F36" t="s">
        <v>17689</v>
      </c>
      <c r="G36" t="s">
        <v>12</v>
      </c>
      <c r="H36" t="s">
        <v>43</v>
      </c>
      <c r="J36" s="4">
        <v>44043</v>
      </c>
      <c r="K36">
        <f>COUNTIFS(Vendor_Table[Vendor ID],Vendor_Table[[#This Row],[Vendor ID]])</f>
        <v>1</v>
      </c>
    </row>
    <row r="37" spans="1:11" x14ac:dyDescent="0.25">
      <c r="A37" t="s">
        <v>2128</v>
      </c>
      <c r="B37" t="s">
        <v>2128</v>
      </c>
      <c r="D37" t="s">
        <v>2128</v>
      </c>
      <c r="E37" t="s">
        <v>2126</v>
      </c>
      <c r="F37" t="s">
        <v>17689</v>
      </c>
      <c r="G37" t="s">
        <v>12</v>
      </c>
      <c r="H37" t="s">
        <v>43</v>
      </c>
      <c r="J37" s="4">
        <v>44364</v>
      </c>
      <c r="K37">
        <f>COUNTIFS(Vendor_Table[Vendor ID],Vendor_Table[[#This Row],[Vendor ID]])</f>
        <v>1</v>
      </c>
    </row>
    <row r="38" spans="1:11" x14ac:dyDescent="0.25">
      <c r="A38" t="s">
        <v>2129</v>
      </c>
      <c r="B38" t="s">
        <v>2128</v>
      </c>
      <c r="D38" t="s">
        <v>2128</v>
      </c>
      <c r="E38" t="s">
        <v>2126</v>
      </c>
      <c r="F38" t="s">
        <v>17689</v>
      </c>
      <c r="G38" t="s">
        <v>12</v>
      </c>
      <c r="H38" t="s">
        <v>43</v>
      </c>
      <c r="J38" s="4">
        <v>45463</v>
      </c>
      <c r="K38">
        <f>COUNTIFS(Vendor_Table[Vendor ID],Vendor_Table[[#This Row],[Vendor ID]])</f>
        <v>1</v>
      </c>
    </row>
    <row r="39" spans="1:11" x14ac:dyDescent="0.25">
      <c r="A39" t="s">
        <v>2162</v>
      </c>
      <c r="B39" t="s">
        <v>2162</v>
      </c>
      <c r="D39" t="s">
        <v>2162</v>
      </c>
      <c r="E39" t="s">
        <v>2163</v>
      </c>
      <c r="F39" t="s">
        <v>17689</v>
      </c>
      <c r="G39" t="s">
        <v>12</v>
      </c>
      <c r="H39" t="s">
        <v>43</v>
      </c>
      <c r="J39" s="4">
        <v>44839</v>
      </c>
      <c r="K39">
        <f>COUNTIFS(Vendor_Table[Vendor ID],Vendor_Table[[#This Row],[Vendor ID]])</f>
        <v>1</v>
      </c>
    </row>
    <row r="40" spans="1:11" x14ac:dyDescent="0.25">
      <c r="A40" t="s">
        <v>2164</v>
      </c>
      <c r="B40" t="s">
        <v>2164</v>
      </c>
      <c r="D40" t="s">
        <v>2164</v>
      </c>
      <c r="E40" t="s">
        <v>2165</v>
      </c>
      <c r="F40" t="s">
        <v>17689</v>
      </c>
      <c r="G40" t="s">
        <v>12</v>
      </c>
      <c r="H40" t="s">
        <v>43</v>
      </c>
      <c r="J40" s="4">
        <v>44043</v>
      </c>
      <c r="K40">
        <f>COUNTIFS(Vendor_Table[Vendor ID],Vendor_Table[[#This Row],[Vendor ID]])</f>
        <v>1</v>
      </c>
    </row>
    <row r="41" spans="1:11" x14ac:dyDescent="0.25">
      <c r="A41" t="s">
        <v>2166</v>
      </c>
      <c r="B41" t="s">
        <v>2166</v>
      </c>
      <c r="D41" t="s">
        <v>2164</v>
      </c>
      <c r="E41" t="s">
        <v>2165</v>
      </c>
      <c r="F41" t="s">
        <v>17689</v>
      </c>
      <c r="G41" t="s">
        <v>12</v>
      </c>
      <c r="H41" t="s">
        <v>43</v>
      </c>
      <c r="J41" s="4">
        <v>44043</v>
      </c>
      <c r="K41">
        <f>COUNTIFS(Vendor_Table[Vendor ID],Vendor_Table[[#This Row],[Vendor ID]])</f>
        <v>1</v>
      </c>
    </row>
    <row r="42" spans="1:11" x14ac:dyDescent="0.25">
      <c r="A42" t="s">
        <v>2180</v>
      </c>
      <c r="B42" t="s">
        <v>2180</v>
      </c>
      <c r="D42" t="s">
        <v>2181</v>
      </c>
      <c r="E42" t="s">
        <v>2182</v>
      </c>
      <c r="F42" t="s">
        <v>17689</v>
      </c>
      <c r="G42" t="s">
        <v>12</v>
      </c>
      <c r="H42" t="s">
        <v>43</v>
      </c>
      <c r="J42" s="4">
        <v>44043</v>
      </c>
      <c r="K42">
        <f>COUNTIFS(Vendor_Table[Vendor ID],Vendor_Table[[#This Row],[Vendor ID]])</f>
        <v>1</v>
      </c>
    </row>
    <row r="43" spans="1:11" x14ac:dyDescent="0.25">
      <c r="A43" t="s">
        <v>2400</v>
      </c>
      <c r="B43" t="s">
        <v>2400</v>
      </c>
      <c r="D43" t="s">
        <v>2400</v>
      </c>
      <c r="E43" t="s">
        <v>2401</v>
      </c>
      <c r="F43" t="s">
        <v>17689</v>
      </c>
      <c r="G43" t="s">
        <v>12</v>
      </c>
      <c r="H43" t="s">
        <v>43</v>
      </c>
      <c r="J43" s="4">
        <v>44043</v>
      </c>
      <c r="K43">
        <f>COUNTIFS(Vendor_Table[Vendor ID],Vendor_Table[[#This Row],[Vendor ID]])</f>
        <v>1</v>
      </c>
    </row>
    <row r="44" spans="1:11" x14ac:dyDescent="0.25">
      <c r="A44" t="s">
        <v>2421</v>
      </c>
      <c r="B44" t="s">
        <v>2421</v>
      </c>
      <c r="D44" t="s">
        <v>2422</v>
      </c>
      <c r="E44" t="s">
        <v>2423</v>
      </c>
      <c r="F44" t="s">
        <v>17689</v>
      </c>
      <c r="G44" t="s">
        <v>12</v>
      </c>
      <c r="H44" t="s">
        <v>43</v>
      </c>
      <c r="J44" s="4">
        <v>44043</v>
      </c>
      <c r="K44">
        <f>COUNTIFS(Vendor_Table[Vendor ID],Vendor_Table[[#This Row],[Vendor ID]])</f>
        <v>1</v>
      </c>
    </row>
    <row r="45" spans="1:11" x14ac:dyDescent="0.25">
      <c r="A45" t="s">
        <v>2459</v>
      </c>
      <c r="B45" t="s">
        <v>2459</v>
      </c>
      <c r="D45" t="s">
        <v>2459</v>
      </c>
      <c r="E45" t="s">
        <v>2460</v>
      </c>
      <c r="F45" t="s">
        <v>17689</v>
      </c>
      <c r="G45" t="s">
        <v>12</v>
      </c>
      <c r="H45" t="s">
        <v>43</v>
      </c>
      <c r="J45" s="4">
        <v>44839</v>
      </c>
      <c r="K45">
        <f>COUNTIFS(Vendor_Table[Vendor ID],Vendor_Table[[#This Row],[Vendor ID]])</f>
        <v>1</v>
      </c>
    </row>
    <row r="46" spans="1:11" x14ac:dyDescent="0.25">
      <c r="A46" t="s">
        <v>2503</v>
      </c>
      <c r="B46" t="s">
        <v>2503</v>
      </c>
      <c r="D46" t="s">
        <v>2503</v>
      </c>
      <c r="E46" t="s">
        <v>2504</v>
      </c>
      <c r="F46" t="s">
        <v>17689</v>
      </c>
      <c r="G46" t="s">
        <v>12</v>
      </c>
      <c r="H46" t="s">
        <v>43</v>
      </c>
      <c r="J46" s="4">
        <v>44043</v>
      </c>
      <c r="K46">
        <f>COUNTIFS(Vendor_Table[Vendor ID],Vendor_Table[[#This Row],[Vendor ID]])</f>
        <v>1</v>
      </c>
    </row>
    <row r="47" spans="1:11" x14ac:dyDescent="0.25">
      <c r="A47" t="s">
        <v>2545</v>
      </c>
      <c r="B47" t="s">
        <v>2545</v>
      </c>
      <c r="D47" t="s">
        <v>2545</v>
      </c>
      <c r="E47" t="s">
        <v>17708</v>
      </c>
      <c r="F47" t="s">
        <v>17689</v>
      </c>
      <c r="G47" t="s">
        <v>12</v>
      </c>
      <c r="H47" t="s">
        <v>43</v>
      </c>
      <c r="J47" s="4">
        <v>44839</v>
      </c>
      <c r="K47">
        <f>COUNTIFS(Vendor_Table[Vendor ID],Vendor_Table[[#This Row],[Vendor ID]])</f>
        <v>1</v>
      </c>
    </row>
    <row r="48" spans="1:11" x14ac:dyDescent="0.25">
      <c r="A48" t="s">
        <v>2583</v>
      </c>
      <c r="B48" t="s">
        <v>2583</v>
      </c>
      <c r="D48" t="s">
        <v>2583</v>
      </c>
      <c r="E48" t="s">
        <v>2584</v>
      </c>
      <c r="F48" t="s">
        <v>17689</v>
      </c>
      <c r="G48" t="s">
        <v>12</v>
      </c>
      <c r="H48" t="s">
        <v>43</v>
      </c>
      <c r="J48" s="4">
        <v>44097</v>
      </c>
      <c r="K48">
        <f>COUNTIFS(Vendor_Table[Vendor ID],Vendor_Table[[#This Row],[Vendor ID]])</f>
        <v>1</v>
      </c>
    </row>
    <row r="49" spans="1:11" x14ac:dyDescent="0.25">
      <c r="A49" t="s">
        <v>2597</v>
      </c>
      <c r="B49" t="s">
        <v>2597</v>
      </c>
      <c r="D49" t="s">
        <v>2598</v>
      </c>
      <c r="E49" t="s">
        <v>2595</v>
      </c>
      <c r="F49" t="s">
        <v>17689</v>
      </c>
      <c r="G49" t="s">
        <v>12</v>
      </c>
      <c r="H49" t="s">
        <v>43</v>
      </c>
      <c r="J49" s="4">
        <v>44505</v>
      </c>
      <c r="K49">
        <f>COUNTIFS(Vendor_Table[Vendor ID],Vendor_Table[[#This Row],[Vendor ID]])</f>
        <v>1</v>
      </c>
    </row>
    <row r="50" spans="1:11" x14ac:dyDescent="0.25">
      <c r="A50" t="s">
        <v>2598</v>
      </c>
      <c r="B50" t="s">
        <v>2598</v>
      </c>
      <c r="D50" t="s">
        <v>2598</v>
      </c>
      <c r="E50" t="s">
        <v>2595</v>
      </c>
      <c r="F50" t="s">
        <v>17689</v>
      </c>
      <c r="G50" t="s">
        <v>12</v>
      </c>
      <c r="H50" t="s">
        <v>43</v>
      </c>
      <c r="J50" s="4">
        <v>44097</v>
      </c>
      <c r="K50">
        <f>COUNTIFS(Vendor_Table[Vendor ID],Vendor_Table[[#This Row],[Vendor ID]])</f>
        <v>1</v>
      </c>
    </row>
    <row r="51" spans="1:11" x14ac:dyDescent="0.25">
      <c r="A51" t="s">
        <v>2599</v>
      </c>
      <c r="B51" t="s">
        <v>2598</v>
      </c>
      <c r="D51" t="s">
        <v>2598</v>
      </c>
      <c r="E51" t="s">
        <v>2595</v>
      </c>
      <c r="F51" t="s">
        <v>17689</v>
      </c>
      <c r="G51" t="s">
        <v>12</v>
      </c>
      <c r="H51" t="s">
        <v>43</v>
      </c>
      <c r="J51" s="4">
        <v>45463</v>
      </c>
      <c r="K51">
        <f>COUNTIFS(Vendor_Table[Vendor ID],Vendor_Table[[#This Row],[Vendor ID]])</f>
        <v>1</v>
      </c>
    </row>
    <row r="52" spans="1:11" x14ac:dyDescent="0.25">
      <c r="A52" t="s">
        <v>2633</v>
      </c>
      <c r="B52" t="s">
        <v>2633</v>
      </c>
      <c r="D52" t="s">
        <v>2634</v>
      </c>
      <c r="E52" t="s">
        <v>2635</v>
      </c>
      <c r="F52" t="s">
        <v>17689</v>
      </c>
      <c r="G52" t="s">
        <v>12</v>
      </c>
      <c r="H52" t="s">
        <v>43</v>
      </c>
      <c r="J52" s="4">
        <v>44043</v>
      </c>
      <c r="K52">
        <f>COUNTIFS(Vendor_Table[Vendor ID],Vendor_Table[[#This Row],[Vendor ID]])</f>
        <v>1</v>
      </c>
    </row>
    <row r="53" spans="1:11" x14ac:dyDescent="0.25">
      <c r="A53" t="s">
        <v>2670</v>
      </c>
      <c r="B53" t="s">
        <v>2670</v>
      </c>
      <c r="D53" t="s">
        <v>2670</v>
      </c>
      <c r="E53" t="s">
        <v>2671</v>
      </c>
      <c r="F53" t="s">
        <v>17689</v>
      </c>
      <c r="G53" t="s">
        <v>12</v>
      </c>
      <c r="H53" t="s">
        <v>43</v>
      </c>
      <c r="J53" s="4">
        <v>44839</v>
      </c>
      <c r="K53">
        <f>COUNTIFS(Vendor_Table[Vendor ID],Vendor_Table[[#This Row],[Vendor ID]])</f>
        <v>1</v>
      </c>
    </row>
    <row r="54" spans="1:11" x14ac:dyDescent="0.25">
      <c r="A54" t="s">
        <v>2683</v>
      </c>
      <c r="B54" t="s">
        <v>2683</v>
      </c>
      <c r="D54" t="s">
        <v>2683</v>
      </c>
      <c r="E54" t="s">
        <v>2684</v>
      </c>
      <c r="F54" t="s">
        <v>17689</v>
      </c>
      <c r="G54" t="s">
        <v>12</v>
      </c>
      <c r="H54" t="s">
        <v>43</v>
      </c>
      <c r="J54" s="4">
        <v>44043</v>
      </c>
      <c r="K54">
        <f>COUNTIFS(Vendor_Table[Vendor ID],Vendor_Table[[#This Row],[Vendor ID]])</f>
        <v>1</v>
      </c>
    </row>
    <row r="55" spans="1:11" x14ac:dyDescent="0.25">
      <c r="A55" t="s">
        <v>2729</v>
      </c>
      <c r="B55" t="s">
        <v>2729</v>
      </c>
      <c r="D55" t="s">
        <v>2730</v>
      </c>
      <c r="E55" t="s">
        <v>2731</v>
      </c>
      <c r="F55" t="s">
        <v>17689</v>
      </c>
      <c r="G55" t="s">
        <v>12</v>
      </c>
      <c r="H55" t="s">
        <v>43</v>
      </c>
      <c r="J55" s="4">
        <v>44097</v>
      </c>
      <c r="K55">
        <f>COUNTIFS(Vendor_Table[Vendor ID],Vendor_Table[[#This Row],[Vendor ID]])</f>
        <v>1</v>
      </c>
    </row>
    <row r="56" spans="1:11" x14ac:dyDescent="0.25">
      <c r="A56" t="s">
        <v>2748</v>
      </c>
      <c r="B56" t="s">
        <v>2748</v>
      </c>
      <c r="D56" t="s">
        <v>2748</v>
      </c>
      <c r="E56" t="s">
        <v>2749</v>
      </c>
      <c r="F56" t="s">
        <v>17689</v>
      </c>
      <c r="G56" t="s">
        <v>12</v>
      </c>
      <c r="H56" t="s">
        <v>43</v>
      </c>
      <c r="J56" s="4">
        <v>44097</v>
      </c>
      <c r="K56">
        <f>COUNTIFS(Vendor_Table[Vendor ID],Vendor_Table[[#This Row],[Vendor ID]])</f>
        <v>1</v>
      </c>
    </row>
    <row r="57" spans="1:11" x14ac:dyDescent="0.25">
      <c r="A57" t="s">
        <v>4085</v>
      </c>
      <c r="B57" t="s">
        <v>4085</v>
      </c>
      <c r="D57" t="s">
        <v>17719</v>
      </c>
      <c r="E57" t="s">
        <v>17719</v>
      </c>
      <c r="F57" t="s">
        <v>17689</v>
      </c>
      <c r="G57" t="s">
        <v>12</v>
      </c>
      <c r="H57" t="s">
        <v>43</v>
      </c>
      <c r="J57" s="4">
        <v>44910</v>
      </c>
      <c r="K57">
        <f>COUNTIFS(Vendor_Table[Vendor ID],Vendor_Table[[#This Row],[Vendor ID]])</f>
        <v>1</v>
      </c>
    </row>
    <row r="58" spans="1:11" x14ac:dyDescent="0.25">
      <c r="A58" t="s">
        <v>4086</v>
      </c>
      <c r="B58" t="s">
        <v>4085</v>
      </c>
      <c r="D58" t="s">
        <v>17719</v>
      </c>
      <c r="E58" t="s">
        <v>17719</v>
      </c>
      <c r="F58" t="s">
        <v>17689</v>
      </c>
      <c r="G58" t="s">
        <v>12</v>
      </c>
      <c r="H58" t="s">
        <v>43</v>
      </c>
      <c r="J58" s="4">
        <v>45463</v>
      </c>
      <c r="K58">
        <f>COUNTIFS(Vendor_Table[Vendor ID],Vendor_Table[[#This Row],[Vendor ID]])</f>
        <v>1</v>
      </c>
    </row>
    <row r="59" spans="1:11" x14ac:dyDescent="0.25">
      <c r="A59" t="s">
        <v>2879</v>
      </c>
      <c r="B59" t="s">
        <v>2879</v>
      </c>
      <c r="D59" t="s">
        <v>2880</v>
      </c>
      <c r="E59" t="s">
        <v>2881</v>
      </c>
      <c r="F59" t="s">
        <v>17689</v>
      </c>
      <c r="G59" t="s">
        <v>12</v>
      </c>
      <c r="H59" t="s">
        <v>43</v>
      </c>
      <c r="J59" s="4">
        <v>44097</v>
      </c>
      <c r="K59">
        <f>COUNTIFS(Vendor_Table[Vendor ID],Vendor_Table[[#This Row],[Vendor ID]])</f>
        <v>1</v>
      </c>
    </row>
    <row r="60" spans="1:11" x14ac:dyDescent="0.25">
      <c r="A60" t="s">
        <v>2903</v>
      </c>
      <c r="B60" t="s">
        <v>2903</v>
      </c>
      <c r="D60" t="s">
        <v>2903</v>
      </c>
      <c r="E60" t="s">
        <v>2904</v>
      </c>
      <c r="F60" t="s">
        <v>17689</v>
      </c>
      <c r="G60" t="s">
        <v>12</v>
      </c>
      <c r="H60" t="s">
        <v>43</v>
      </c>
      <c r="J60" s="4">
        <v>44043</v>
      </c>
      <c r="K60">
        <f>COUNTIFS(Vendor_Table[Vendor ID],Vendor_Table[[#This Row],[Vendor ID]])</f>
        <v>1</v>
      </c>
    </row>
    <row r="61" spans="1:11" x14ac:dyDescent="0.25">
      <c r="A61" t="s">
        <v>2907</v>
      </c>
      <c r="B61" t="s">
        <v>2907</v>
      </c>
      <c r="D61" t="s">
        <v>2907</v>
      </c>
      <c r="E61" t="s">
        <v>2904</v>
      </c>
      <c r="F61" t="s">
        <v>17689</v>
      </c>
      <c r="G61" t="s">
        <v>12</v>
      </c>
      <c r="H61" t="s">
        <v>43</v>
      </c>
      <c r="J61" s="4">
        <v>44043</v>
      </c>
      <c r="K61">
        <f>COUNTIFS(Vendor_Table[Vendor ID],Vendor_Table[[#This Row],[Vendor ID]])</f>
        <v>1</v>
      </c>
    </row>
    <row r="62" spans="1:11" x14ac:dyDescent="0.25">
      <c r="A62" t="s">
        <v>2981</v>
      </c>
      <c r="B62" t="s">
        <v>2981</v>
      </c>
      <c r="D62" t="s">
        <v>2981</v>
      </c>
      <c r="E62" t="s">
        <v>2982</v>
      </c>
      <c r="F62" t="s">
        <v>17689</v>
      </c>
      <c r="G62" t="s">
        <v>12</v>
      </c>
      <c r="H62" t="s">
        <v>43</v>
      </c>
      <c r="J62" s="4">
        <v>44043</v>
      </c>
      <c r="K62">
        <f>COUNTIFS(Vendor_Table[Vendor ID],Vendor_Table[[#This Row],[Vendor ID]])</f>
        <v>1</v>
      </c>
    </row>
    <row r="63" spans="1:11" x14ac:dyDescent="0.25">
      <c r="A63" t="s">
        <v>2983</v>
      </c>
      <c r="B63" t="s">
        <v>2983</v>
      </c>
      <c r="D63" t="s">
        <v>2981</v>
      </c>
      <c r="E63" t="s">
        <v>2982</v>
      </c>
      <c r="F63" t="s">
        <v>17689</v>
      </c>
      <c r="G63" t="s">
        <v>12</v>
      </c>
      <c r="H63" t="s">
        <v>43</v>
      </c>
      <c r="J63" s="4">
        <v>44364</v>
      </c>
      <c r="K63">
        <f>COUNTIFS(Vendor_Table[Vendor ID],Vendor_Table[[#This Row],[Vendor ID]])</f>
        <v>1</v>
      </c>
    </row>
    <row r="64" spans="1:11" x14ac:dyDescent="0.25">
      <c r="A64" t="s">
        <v>3189</v>
      </c>
      <c r="B64" t="s">
        <v>3189</v>
      </c>
      <c r="D64" t="s">
        <v>3189</v>
      </c>
      <c r="E64" t="s">
        <v>3190</v>
      </c>
      <c r="F64" t="s">
        <v>17689</v>
      </c>
      <c r="G64" t="s">
        <v>12</v>
      </c>
      <c r="H64" t="s">
        <v>43</v>
      </c>
      <c r="J64" s="4">
        <v>44097</v>
      </c>
      <c r="K64">
        <f>COUNTIFS(Vendor_Table[Vendor ID],Vendor_Table[[#This Row],[Vendor ID]])</f>
        <v>1</v>
      </c>
    </row>
    <row r="65" spans="1:11" x14ac:dyDescent="0.25">
      <c r="A65" t="s">
        <v>3239</v>
      </c>
      <c r="B65" t="s">
        <v>3239</v>
      </c>
      <c r="D65" t="s">
        <v>3240</v>
      </c>
      <c r="E65" t="s">
        <v>3241</v>
      </c>
      <c r="F65" t="s">
        <v>17689</v>
      </c>
      <c r="G65" t="s">
        <v>12</v>
      </c>
      <c r="H65" t="s">
        <v>43</v>
      </c>
      <c r="J65" s="4">
        <v>44043</v>
      </c>
      <c r="K65">
        <f>COUNTIFS(Vendor_Table[Vendor ID],Vendor_Table[[#This Row],[Vendor ID]])</f>
        <v>1</v>
      </c>
    </row>
    <row r="66" spans="1:11" x14ac:dyDescent="0.25">
      <c r="A66" t="s">
        <v>3282</v>
      </c>
      <c r="B66" t="s">
        <v>3282</v>
      </c>
      <c r="D66" t="s">
        <v>3283</v>
      </c>
      <c r="E66" t="s">
        <v>3284</v>
      </c>
      <c r="F66" t="s">
        <v>17689</v>
      </c>
      <c r="G66" t="s">
        <v>12</v>
      </c>
      <c r="H66" t="s">
        <v>43</v>
      </c>
      <c r="J66" s="4">
        <v>44097</v>
      </c>
      <c r="K66">
        <f>COUNTIFS(Vendor_Table[Vendor ID],Vendor_Table[[#This Row],[Vendor ID]])</f>
        <v>1</v>
      </c>
    </row>
    <row r="67" spans="1:11" x14ac:dyDescent="0.25">
      <c r="A67" t="s">
        <v>3551</v>
      </c>
      <c r="B67" t="s">
        <v>3551</v>
      </c>
      <c r="D67" t="s">
        <v>3552</v>
      </c>
      <c r="E67" t="s">
        <v>3553</v>
      </c>
      <c r="F67" t="s">
        <v>17689</v>
      </c>
      <c r="G67" t="s">
        <v>12</v>
      </c>
      <c r="H67" t="s">
        <v>43</v>
      </c>
      <c r="J67" s="4">
        <v>44043</v>
      </c>
      <c r="K67">
        <f>COUNTIFS(Vendor_Table[Vendor ID],Vendor_Table[[#This Row],[Vendor ID]])</f>
        <v>1</v>
      </c>
    </row>
    <row r="68" spans="1:11" x14ac:dyDescent="0.25">
      <c r="A68" t="s">
        <v>3552</v>
      </c>
      <c r="B68" t="s">
        <v>3552</v>
      </c>
      <c r="D68" t="s">
        <v>3552</v>
      </c>
      <c r="E68" t="s">
        <v>3553</v>
      </c>
      <c r="F68" t="s">
        <v>17689</v>
      </c>
      <c r="G68" t="s">
        <v>12</v>
      </c>
      <c r="H68" t="s">
        <v>43</v>
      </c>
      <c r="J68" s="4">
        <v>44043</v>
      </c>
      <c r="K68">
        <f>COUNTIFS(Vendor_Table[Vendor ID],Vendor_Table[[#This Row],[Vendor ID]])</f>
        <v>1</v>
      </c>
    </row>
    <row r="69" spans="1:11" x14ac:dyDescent="0.25">
      <c r="A69" t="s">
        <v>3556</v>
      </c>
      <c r="B69" t="s">
        <v>3556</v>
      </c>
      <c r="D69" t="s">
        <v>3552</v>
      </c>
      <c r="E69" t="s">
        <v>3553</v>
      </c>
      <c r="F69" t="s">
        <v>17689</v>
      </c>
      <c r="G69" t="s">
        <v>12</v>
      </c>
      <c r="H69" t="s">
        <v>43</v>
      </c>
      <c r="J69" s="4">
        <v>44043</v>
      </c>
      <c r="K69">
        <f>COUNTIFS(Vendor_Table[Vendor ID],Vendor_Table[[#This Row],[Vendor ID]])</f>
        <v>1</v>
      </c>
    </row>
    <row r="70" spans="1:11" x14ac:dyDescent="0.25">
      <c r="A70" t="s">
        <v>3598</v>
      </c>
      <c r="B70" t="s">
        <v>3598</v>
      </c>
      <c r="D70" t="s">
        <v>3599</v>
      </c>
      <c r="E70" t="s">
        <v>3600</v>
      </c>
      <c r="F70" t="s">
        <v>17689</v>
      </c>
      <c r="G70" t="s">
        <v>12</v>
      </c>
      <c r="H70" t="s">
        <v>43</v>
      </c>
      <c r="J70" s="4">
        <v>44043</v>
      </c>
      <c r="K70">
        <f>COUNTIFS(Vendor_Table[Vendor ID],Vendor_Table[[#This Row],[Vendor ID]])</f>
        <v>1</v>
      </c>
    </row>
    <row r="71" spans="1:11" x14ac:dyDescent="0.25">
      <c r="A71" t="s">
        <v>3604</v>
      </c>
      <c r="B71" t="s">
        <v>3604</v>
      </c>
      <c r="D71" t="s">
        <v>3605</v>
      </c>
      <c r="E71" t="s">
        <v>3606</v>
      </c>
      <c r="F71" t="s">
        <v>17689</v>
      </c>
      <c r="G71" t="s">
        <v>12</v>
      </c>
      <c r="H71" t="s">
        <v>43</v>
      </c>
      <c r="J71" s="4">
        <v>44097</v>
      </c>
      <c r="K71">
        <f>COUNTIFS(Vendor_Table[Vendor ID],Vendor_Table[[#This Row],[Vendor ID]])</f>
        <v>1</v>
      </c>
    </row>
    <row r="72" spans="1:11" x14ac:dyDescent="0.25">
      <c r="A72" t="s">
        <v>3607</v>
      </c>
      <c r="B72" t="s">
        <v>3607</v>
      </c>
      <c r="D72" t="s">
        <v>3608</v>
      </c>
      <c r="E72" t="s">
        <v>3606</v>
      </c>
      <c r="F72" t="s">
        <v>17689</v>
      </c>
      <c r="G72" t="s">
        <v>12</v>
      </c>
      <c r="H72" t="s">
        <v>43</v>
      </c>
      <c r="J72" s="4">
        <v>44097</v>
      </c>
      <c r="K72">
        <f>COUNTIFS(Vendor_Table[Vendor ID],Vendor_Table[[#This Row],[Vendor ID]])</f>
        <v>1</v>
      </c>
    </row>
    <row r="73" spans="1:11" x14ac:dyDescent="0.25">
      <c r="A73" t="s">
        <v>3609</v>
      </c>
      <c r="B73" t="s">
        <v>3609</v>
      </c>
      <c r="D73" t="s">
        <v>3610</v>
      </c>
      <c r="E73" t="s">
        <v>3606</v>
      </c>
      <c r="F73" t="s">
        <v>17689</v>
      </c>
      <c r="G73" t="s">
        <v>12</v>
      </c>
      <c r="H73" t="s">
        <v>43</v>
      </c>
      <c r="J73" s="4">
        <v>44043</v>
      </c>
      <c r="K73">
        <f>COUNTIFS(Vendor_Table[Vendor ID],Vendor_Table[[#This Row],[Vendor ID]])</f>
        <v>1</v>
      </c>
    </row>
    <row r="74" spans="1:11" x14ac:dyDescent="0.25">
      <c r="A74" t="s">
        <v>3650</v>
      </c>
      <c r="B74" t="s">
        <v>3650</v>
      </c>
      <c r="D74" t="s">
        <v>3650</v>
      </c>
      <c r="E74" t="s">
        <v>3649</v>
      </c>
      <c r="F74" t="s">
        <v>17689</v>
      </c>
      <c r="G74" t="s">
        <v>12</v>
      </c>
      <c r="H74" t="s">
        <v>43</v>
      </c>
      <c r="J74" s="4">
        <v>44097</v>
      </c>
      <c r="K74">
        <f>COUNTIFS(Vendor_Table[Vendor ID],Vendor_Table[[#This Row],[Vendor ID]])</f>
        <v>1</v>
      </c>
    </row>
    <row r="75" spans="1:11" x14ac:dyDescent="0.25">
      <c r="A75" t="s">
        <v>3656</v>
      </c>
      <c r="B75" t="s">
        <v>3656</v>
      </c>
      <c r="D75" t="s">
        <v>3656</v>
      </c>
      <c r="E75" t="s">
        <v>3657</v>
      </c>
      <c r="F75" t="s">
        <v>17689</v>
      </c>
      <c r="G75" t="s">
        <v>12</v>
      </c>
      <c r="H75" t="s">
        <v>43</v>
      </c>
      <c r="J75" s="4">
        <v>44839</v>
      </c>
      <c r="K75">
        <f>COUNTIFS(Vendor_Table[Vendor ID],Vendor_Table[[#This Row],[Vendor ID]])</f>
        <v>1</v>
      </c>
    </row>
    <row r="76" spans="1:11" x14ac:dyDescent="0.25">
      <c r="A76" t="s">
        <v>3706</v>
      </c>
      <c r="B76" t="s">
        <v>3706</v>
      </c>
      <c r="D76" t="s">
        <v>3707</v>
      </c>
      <c r="E76" t="s">
        <v>3708</v>
      </c>
      <c r="F76" t="s">
        <v>17689</v>
      </c>
      <c r="G76" t="s">
        <v>12</v>
      </c>
      <c r="H76" t="s">
        <v>43</v>
      </c>
      <c r="J76" s="4">
        <v>44043</v>
      </c>
      <c r="K76">
        <f>COUNTIFS(Vendor_Table[Vendor ID],Vendor_Table[[#This Row],[Vendor ID]])</f>
        <v>1</v>
      </c>
    </row>
    <row r="77" spans="1:11" x14ac:dyDescent="0.25">
      <c r="A77" t="s">
        <v>3793</v>
      </c>
      <c r="B77" t="s">
        <v>3793</v>
      </c>
      <c r="D77" t="s">
        <v>3794</v>
      </c>
      <c r="E77" t="s">
        <v>3795</v>
      </c>
      <c r="F77" t="s">
        <v>17689</v>
      </c>
      <c r="G77" t="s">
        <v>12</v>
      </c>
      <c r="H77" t="s">
        <v>43</v>
      </c>
      <c r="J77" s="4">
        <v>44043</v>
      </c>
      <c r="K77">
        <f>COUNTIFS(Vendor_Table[Vendor ID],Vendor_Table[[#This Row],[Vendor ID]])</f>
        <v>1</v>
      </c>
    </row>
    <row r="78" spans="1:11" x14ac:dyDescent="0.25">
      <c r="A78" t="s">
        <v>3794</v>
      </c>
      <c r="B78" t="s">
        <v>3794</v>
      </c>
      <c r="D78" t="s">
        <v>3794</v>
      </c>
      <c r="E78" t="s">
        <v>3795</v>
      </c>
      <c r="F78" t="s">
        <v>17689</v>
      </c>
      <c r="G78" t="s">
        <v>12</v>
      </c>
      <c r="H78" t="s">
        <v>43</v>
      </c>
      <c r="J78" s="4">
        <v>44043</v>
      </c>
      <c r="K78">
        <f>COUNTIFS(Vendor_Table[Vendor ID],Vendor_Table[[#This Row],[Vendor ID]])</f>
        <v>1</v>
      </c>
    </row>
    <row r="79" spans="1:11" x14ac:dyDescent="0.25">
      <c r="A79" t="s">
        <v>4150</v>
      </c>
      <c r="B79" t="s">
        <v>4150</v>
      </c>
      <c r="D79" t="s">
        <v>4151</v>
      </c>
      <c r="E79" t="s">
        <v>4151</v>
      </c>
      <c r="F79" t="s">
        <v>17689</v>
      </c>
      <c r="G79" t="s">
        <v>12</v>
      </c>
      <c r="H79" t="s">
        <v>43</v>
      </c>
      <c r="J79" s="4">
        <v>44839</v>
      </c>
      <c r="K79">
        <f>COUNTIFS(Vendor_Table[Vendor ID],Vendor_Table[[#This Row],[Vendor ID]])</f>
        <v>1</v>
      </c>
    </row>
    <row r="80" spans="1:11" x14ac:dyDescent="0.25">
      <c r="A80" t="s">
        <v>4154</v>
      </c>
      <c r="B80" t="s">
        <v>4154</v>
      </c>
      <c r="D80" t="s">
        <v>4155</v>
      </c>
      <c r="E80" t="s">
        <v>4151</v>
      </c>
      <c r="F80" t="s">
        <v>17689</v>
      </c>
      <c r="G80" t="s">
        <v>12</v>
      </c>
      <c r="H80" t="s">
        <v>43</v>
      </c>
      <c r="J80" s="4">
        <v>44043</v>
      </c>
      <c r="K80">
        <f>COUNTIFS(Vendor_Table[Vendor ID],Vendor_Table[[#This Row],[Vendor ID]])</f>
        <v>1</v>
      </c>
    </row>
    <row r="81" spans="1:11" x14ac:dyDescent="0.25">
      <c r="A81" t="s">
        <v>4152</v>
      </c>
      <c r="B81" t="s">
        <v>4152</v>
      </c>
      <c r="D81" t="s">
        <v>4153</v>
      </c>
      <c r="E81" t="s">
        <v>4151</v>
      </c>
      <c r="F81" t="s">
        <v>17689</v>
      </c>
      <c r="G81" t="s">
        <v>12</v>
      </c>
      <c r="H81" t="s">
        <v>43</v>
      </c>
      <c r="J81" s="4">
        <v>44364</v>
      </c>
      <c r="K81">
        <f>COUNTIFS(Vendor_Table[Vendor ID],Vendor_Table[[#This Row],[Vendor ID]])</f>
        <v>1</v>
      </c>
    </row>
    <row r="82" spans="1:11" x14ac:dyDescent="0.25">
      <c r="A82" t="s">
        <v>4153</v>
      </c>
      <c r="B82" t="s">
        <v>4153</v>
      </c>
      <c r="D82" t="s">
        <v>4153</v>
      </c>
      <c r="E82" t="s">
        <v>4151</v>
      </c>
      <c r="F82" t="s">
        <v>17689</v>
      </c>
      <c r="G82" t="s">
        <v>12</v>
      </c>
      <c r="H82" t="s">
        <v>43</v>
      </c>
      <c r="J82" s="4">
        <v>44043</v>
      </c>
      <c r="K82">
        <f>COUNTIFS(Vendor_Table[Vendor ID],Vendor_Table[[#This Row],[Vendor ID]])</f>
        <v>1</v>
      </c>
    </row>
    <row r="83" spans="1:11" x14ac:dyDescent="0.25">
      <c r="A83" t="s">
        <v>4156</v>
      </c>
      <c r="B83" t="s">
        <v>4153</v>
      </c>
      <c r="D83" t="s">
        <v>4153</v>
      </c>
      <c r="E83" t="s">
        <v>4151</v>
      </c>
      <c r="F83" t="s">
        <v>17689</v>
      </c>
      <c r="G83" t="s">
        <v>12</v>
      </c>
      <c r="H83" t="s">
        <v>43</v>
      </c>
      <c r="J83" s="4">
        <v>45463</v>
      </c>
      <c r="K83">
        <f>COUNTIFS(Vendor_Table[Vendor ID],Vendor_Table[[#This Row],[Vendor ID]])</f>
        <v>1</v>
      </c>
    </row>
    <row r="84" spans="1:11" x14ac:dyDescent="0.25">
      <c r="A84" t="s">
        <v>4167</v>
      </c>
      <c r="B84" t="s">
        <v>4167</v>
      </c>
      <c r="D84" t="s">
        <v>4167</v>
      </c>
      <c r="E84" t="s">
        <v>4168</v>
      </c>
      <c r="F84" t="s">
        <v>17689</v>
      </c>
      <c r="G84" t="s">
        <v>12</v>
      </c>
      <c r="H84" t="s">
        <v>43</v>
      </c>
      <c r="J84" s="4">
        <v>44043</v>
      </c>
      <c r="K84">
        <f>COUNTIFS(Vendor_Table[Vendor ID],Vendor_Table[[#This Row],[Vendor ID]])</f>
        <v>1</v>
      </c>
    </row>
    <row r="85" spans="1:11" x14ac:dyDescent="0.25">
      <c r="A85" t="s">
        <v>4169</v>
      </c>
      <c r="B85" t="s">
        <v>4169</v>
      </c>
      <c r="D85" t="s">
        <v>4167</v>
      </c>
      <c r="E85" t="s">
        <v>4168</v>
      </c>
      <c r="F85" t="s">
        <v>17689</v>
      </c>
      <c r="G85" t="s">
        <v>12</v>
      </c>
      <c r="H85" t="s">
        <v>43</v>
      </c>
      <c r="J85" s="4">
        <v>44043</v>
      </c>
      <c r="K85">
        <f>COUNTIFS(Vendor_Table[Vendor ID],Vendor_Table[[#This Row],[Vendor ID]])</f>
        <v>1</v>
      </c>
    </row>
    <row r="86" spans="1:11" x14ac:dyDescent="0.25">
      <c r="A86" t="s">
        <v>4211</v>
      </c>
      <c r="B86" t="s">
        <v>4211</v>
      </c>
      <c r="D86" t="s">
        <v>4212</v>
      </c>
      <c r="E86" t="s">
        <v>4213</v>
      </c>
      <c r="F86" t="s">
        <v>17689</v>
      </c>
      <c r="G86" t="s">
        <v>12</v>
      </c>
      <c r="H86" t="s">
        <v>43</v>
      </c>
      <c r="J86" s="4">
        <v>44043</v>
      </c>
      <c r="K86">
        <f>COUNTIFS(Vendor_Table[Vendor ID],Vendor_Table[[#This Row],[Vendor ID]])</f>
        <v>1</v>
      </c>
    </row>
    <row r="87" spans="1:11" x14ac:dyDescent="0.25">
      <c r="A87" t="s">
        <v>4387</v>
      </c>
      <c r="B87" t="s">
        <v>4387</v>
      </c>
      <c r="D87" t="s">
        <v>4388</v>
      </c>
      <c r="E87" t="s">
        <v>4389</v>
      </c>
      <c r="F87" t="s">
        <v>17689</v>
      </c>
      <c r="G87" t="s">
        <v>12</v>
      </c>
      <c r="H87" t="s">
        <v>43</v>
      </c>
      <c r="J87" s="4">
        <v>44097</v>
      </c>
      <c r="K87">
        <f>COUNTIFS(Vendor_Table[Vendor ID],Vendor_Table[[#This Row],[Vendor ID]])</f>
        <v>1</v>
      </c>
    </row>
    <row r="88" spans="1:11" x14ac:dyDescent="0.25">
      <c r="A88" t="s">
        <v>4423</v>
      </c>
      <c r="B88" t="s">
        <v>4423</v>
      </c>
      <c r="D88" t="s">
        <v>4424</v>
      </c>
      <c r="E88" t="s">
        <v>4425</v>
      </c>
      <c r="F88" t="s">
        <v>17689</v>
      </c>
      <c r="G88" t="s">
        <v>12</v>
      </c>
      <c r="H88" t="s">
        <v>43</v>
      </c>
      <c r="J88" s="4">
        <v>44043</v>
      </c>
      <c r="K88">
        <f>COUNTIFS(Vendor_Table[Vendor ID],Vendor_Table[[#This Row],[Vendor ID]])</f>
        <v>1</v>
      </c>
    </row>
    <row r="89" spans="1:11" x14ac:dyDescent="0.25">
      <c r="A89" t="s">
        <v>4494</v>
      </c>
      <c r="B89" t="s">
        <v>4494</v>
      </c>
      <c r="D89" t="s">
        <v>4494</v>
      </c>
      <c r="E89" t="s">
        <v>4495</v>
      </c>
      <c r="F89" t="s">
        <v>17689</v>
      </c>
      <c r="G89" t="s">
        <v>12</v>
      </c>
      <c r="H89" t="s">
        <v>43</v>
      </c>
      <c r="J89" s="4">
        <v>44043</v>
      </c>
      <c r="K89">
        <f>COUNTIFS(Vendor_Table[Vendor ID],Vendor_Table[[#This Row],[Vendor ID]])</f>
        <v>1</v>
      </c>
    </row>
    <row r="90" spans="1:11" x14ac:dyDescent="0.25">
      <c r="A90" t="s">
        <v>4528</v>
      </c>
      <c r="B90" t="s">
        <v>4528</v>
      </c>
      <c r="D90" t="s">
        <v>4528</v>
      </c>
      <c r="E90" t="s">
        <v>4529</v>
      </c>
      <c r="F90" t="s">
        <v>17689</v>
      </c>
      <c r="G90" t="s">
        <v>12</v>
      </c>
      <c r="H90" t="s">
        <v>43</v>
      </c>
      <c r="J90" s="4">
        <v>44043</v>
      </c>
      <c r="K90">
        <f>COUNTIFS(Vendor_Table[Vendor ID],Vendor_Table[[#This Row],[Vendor ID]])</f>
        <v>1</v>
      </c>
    </row>
    <row r="91" spans="1:11" x14ac:dyDescent="0.25">
      <c r="A91" t="s">
        <v>4601</v>
      </c>
      <c r="B91" t="s">
        <v>4601</v>
      </c>
      <c r="D91" t="s">
        <v>4601</v>
      </c>
      <c r="E91" t="s">
        <v>4602</v>
      </c>
      <c r="F91" t="s">
        <v>17689</v>
      </c>
      <c r="G91" t="s">
        <v>12</v>
      </c>
      <c r="H91" t="s">
        <v>43</v>
      </c>
      <c r="J91" s="4">
        <v>44097</v>
      </c>
      <c r="K91">
        <f>COUNTIFS(Vendor_Table[Vendor ID],Vendor_Table[[#This Row],[Vendor ID]])</f>
        <v>1</v>
      </c>
    </row>
    <row r="92" spans="1:11" x14ac:dyDescent="0.25">
      <c r="A92" t="s">
        <v>4603</v>
      </c>
      <c r="B92" t="s">
        <v>4603</v>
      </c>
      <c r="D92" t="s">
        <v>4603</v>
      </c>
      <c r="E92" t="s">
        <v>4602</v>
      </c>
      <c r="F92" t="s">
        <v>17689</v>
      </c>
      <c r="G92" t="s">
        <v>12</v>
      </c>
      <c r="H92" t="s">
        <v>43</v>
      </c>
      <c r="J92" s="4">
        <v>44043</v>
      </c>
      <c r="K92">
        <f>COUNTIFS(Vendor_Table[Vendor ID],Vendor_Table[[#This Row],[Vendor ID]])</f>
        <v>1</v>
      </c>
    </row>
    <row r="93" spans="1:11" x14ac:dyDescent="0.25">
      <c r="A93" t="s">
        <v>4613</v>
      </c>
      <c r="B93" t="s">
        <v>4613</v>
      </c>
      <c r="D93" t="s">
        <v>4613</v>
      </c>
      <c r="E93" t="s">
        <v>4614</v>
      </c>
      <c r="F93" t="s">
        <v>17689</v>
      </c>
      <c r="G93" t="s">
        <v>12</v>
      </c>
      <c r="H93" t="s">
        <v>43</v>
      </c>
      <c r="J93" s="4">
        <v>44839</v>
      </c>
      <c r="K93">
        <f>COUNTIFS(Vendor_Table[Vendor ID],Vendor_Table[[#This Row],[Vendor ID]])</f>
        <v>1</v>
      </c>
    </row>
    <row r="94" spans="1:11" x14ac:dyDescent="0.25">
      <c r="A94" t="s">
        <v>4623</v>
      </c>
      <c r="B94" t="s">
        <v>4623</v>
      </c>
      <c r="D94" t="s">
        <v>4624</v>
      </c>
      <c r="E94" t="s">
        <v>4625</v>
      </c>
      <c r="F94" t="s">
        <v>17689</v>
      </c>
      <c r="G94" t="s">
        <v>12</v>
      </c>
      <c r="H94" t="s">
        <v>43</v>
      </c>
      <c r="J94" s="4">
        <v>44097</v>
      </c>
      <c r="K94">
        <f>COUNTIFS(Vendor_Table[Vendor ID],Vendor_Table[[#This Row],[Vendor ID]])</f>
        <v>1</v>
      </c>
    </row>
    <row r="95" spans="1:11" x14ac:dyDescent="0.25">
      <c r="A95" t="s">
        <v>4687</v>
      </c>
      <c r="B95" t="s">
        <v>4687</v>
      </c>
      <c r="D95" t="s">
        <v>4687</v>
      </c>
      <c r="E95" t="s">
        <v>4688</v>
      </c>
      <c r="F95" t="s">
        <v>17689</v>
      </c>
      <c r="G95" t="s">
        <v>12</v>
      </c>
      <c r="H95" t="s">
        <v>43</v>
      </c>
      <c r="J95" s="4">
        <v>44839</v>
      </c>
      <c r="K95">
        <f>COUNTIFS(Vendor_Table[Vendor ID],Vendor_Table[[#This Row],[Vendor ID]])</f>
        <v>1</v>
      </c>
    </row>
    <row r="96" spans="1:11" x14ac:dyDescent="0.25">
      <c r="A96" t="s">
        <v>4731</v>
      </c>
      <c r="B96" t="s">
        <v>4731</v>
      </c>
      <c r="D96" t="s">
        <v>4731</v>
      </c>
      <c r="E96" t="s">
        <v>4732</v>
      </c>
      <c r="F96" t="s">
        <v>17689</v>
      </c>
      <c r="G96" t="s">
        <v>12</v>
      </c>
      <c r="H96" t="s">
        <v>43</v>
      </c>
      <c r="J96" s="4">
        <v>44097</v>
      </c>
      <c r="K96">
        <f>COUNTIFS(Vendor_Table[Vendor ID],Vendor_Table[[#This Row],[Vendor ID]])</f>
        <v>1</v>
      </c>
    </row>
    <row r="97" spans="1:11" x14ac:dyDescent="0.25">
      <c r="A97" t="s">
        <v>4726</v>
      </c>
      <c r="B97" t="s">
        <v>4726</v>
      </c>
      <c r="D97" t="s">
        <v>4727</v>
      </c>
      <c r="E97" t="s">
        <v>4728</v>
      </c>
      <c r="F97" t="s">
        <v>17689</v>
      </c>
      <c r="G97" t="s">
        <v>12</v>
      </c>
      <c r="H97" t="s">
        <v>43</v>
      </c>
      <c r="J97" s="4">
        <v>44043</v>
      </c>
      <c r="K97">
        <f>COUNTIFS(Vendor_Table[Vendor ID],Vendor_Table[[#This Row],[Vendor ID]])</f>
        <v>1</v>
      </c>
    </row>
    <row r="98" spans="1:11" x14ac:dyDescent="0.25">
      <c r="A98" t="s">
        <v>4737</v>
      </c>
      <c r="B98" t="s">
        <v>4737</v>
      </c>
      <c r="D98" t="s">
        <v>4737</v>
      </c>
      <c r="E98" t="s">
        <v>4738</v>
      </c>
      <c r="F98" t="s">
        <v>17689</v>
      </c>
      <c r="G98" t="s">
        <v>12</v>
      </c>
      <c r="H98" t="s">
        <v>43</v>
      </c>
      <c r="J98" s="4">
        <v>44097</v>
      </c>
      <c r="K98">
        <f>COUNTIFS(Vendor_Table[Vendor ID],Vendor_Table[[#This Row],[Vendor ID]])</f>
        <v>1</v>
      </c>
    </row>
    <row r="99" spans="1:11" x14ac:dyDescent="0.25">
      <c r="A99" t="s">
        <v>4865</v>
      </c>
      <c r="B99" t="s">
        <v>4865</v>
      </c>
      <c r="D99" t="s">
        <v>4865</v>
      </c>
      <c r="E99" t="s">
        <v>4866</v>
      </c>
      <c r="F99" t="s">
        <v>17689</v>
      </c>
      <c r="G99" t="s">
        <v>12</v>
      </c>
      <c r="H99" t="s">
        <v>43</v>
      </c>
      <c r="J99" s="4">
        <v>44043</v>
      </c>
      <c r="K99">
        <f>COUNTIFS(Vendor_Table[Vendor ID],Vendor_Table[[#This Row],[Vendor ID]])</f>
        <v>1</v>
      </c>
    </row>
    <row r="100" spans="1:11" x14ac:dyDescent="0.25">
      <c r="A100" t="s">
        <v>4883</v>
      </c>
      <c r="B100" t="s">
        <v>4883</v>
      </c>
      <c r="D100" t="s">
        <v>4883</v>
      </c>
      <c r="E100" t="s">
        <v>4882</v>
      </c>
      <c r="F100" t="s">
        <v>17689</v>
      </c>
      <c r="G100" t="s">
        <v>12</v>
      </c>
      <c r="H100" t="s">
        <v>43</v>
      </c>
      <c r="J100" s="4">
        <v>44839</v>
      </c>
      <c r="K100">
        <f>COUNTIFS(Vendor_Table[Vendor ID],Vendor_Table[[#This Row],[Vendor ID]])</f>
        <v>1</v>
      </c>
    </row>
    <row r="101" spans="1:11" x14ac:dyDescent="0.25">
      <c r="A101" t="s">
        <v>4928</v>
      </c>
      <c r="B101" t="s">
        <v>4928</v>
      </c>
      <c r="D101" t="s">
        <v>4928</v>
      </c>
      <c r="E101" t="s">
        <v>4929</v>
      </c>
      <c r="F101" t="s">
        <v>17689</v>
      </c>
      <c r="G101" t="s">
        <v>12</v>
      </c>
      <c r="H101" t="s">
        <v>43</v>
      </c>
      <c r="J101" s="4">
        <v>44043</v>
      </c>
      <c r="K101">
        <f>COUNTIFS(Vendor_Table[Vendor ID],Vendor_Table[[#This Row],[Vendor ID]])</f>
        <v>1</v>
      </c>
    </row>
    <row r="102" spans="1:11" x14ac:dyDescent="0.25">
      <c r="A102" t="s">
        <v>5037</v>
      </c>
      <c r="B102" t="s">
        <v>5037</v>
      </c>
      <c r="D102" t="s">
        <v>5037</v>
      </c>
      <c r="E102" t="s">
        <v>5038</v>
      </c>
      <c r="F102" t="s">
        <v>17689</v>
      </c>
      <c r="G102" t="s">
        <v>12</v>
      </c>
      <c r="H102" t="s">
        <v>43</v>
      </c>
      <c r="J102" s="4">
        <v>44043</v>
      </c>
      <c r="K102">
        <f>COUNTIFS(Vendor_Table[Vendor ID],Vendor_Table[[#This Row],[Vendor ID]])</f>
        <v>1</v>
      </c>
    </row>
    <row r="103" spans="1:11" x14ac:dyDescent="0.25">
      <c r="A103" t="s">
        <v>5079</v>
      </c>
      <c r="B103" t="s">
        <v>5079</v>
      </c>
      <c r="D103" t="s">
        <v>5079</v>
      </c>
      <c r="E103" t="s">
        <v>5080</v>
      </c>
      <c r="F103" t="s">
        <v>17689</v>
      </c>
      <c r="G103" t="s">
        <v>12</v>
      </c>
      <c r="H103" t="s">
        <v>43</v>
      </c>
      <c r="J103" s="4">
        <v>44043</v>
      </c>
      <c r="K103">
        <f>COUNTIFS(Vendor_Table[Vendor ID],Vendor_Table[[#This Row],[Vendor ID]])</f>
        <v>1</v>
      </c>
    </row>
    <row r="104" spans="1:11" x14ac:dyDescent="0.25">
      <c r="A104" t="s">
        <v>5117</v>
      </c>
      <c r="B104" t="s">
        <v>5117</v>
      </c>
      <c r="D104" t="s">
        <v>5117</v>
      </c>
      <c r="E104" t="s">
        <v>5118</v>
      </c>
      <c r="F104" t="s">
        <v>17689</v>
      </c>
      <c r="G104" t="s">
        <v>12</v>
      </c>
      <c r="H104" t="s">
        <v>43</v>
      </c>
      <c r="J104" s="4">
        <v>44043</v>
      </c>
      <c r="K104">
        <f>COUNTIFS(Vendor_Table[Vendor ID],Vendor_Table[[#This Row],[Vendor ID]])</f>
        <v>1</v>
      </c>
    </row>
    <row r="105" spans="1:11" x14ac:dyDescent="0.25">
      <c r="A105" t="s">
        <v>5119</v>
      </c>
      <c r="B105" t="s">
        <v>5119</v>
      </c>
      <c r="D105" t="s">
        <v>5119</v>
      </c>
      <c r="E105" t="s">
        <v>5118</v>
      </c>
      <c r="F105" t="s">
        <v>17689</v>
      </c>
      <c r="G105" t="s">
        <v>12</v>
      </c>
      <c r="H105" t="s">
        <v>43</v>
      </c>
      <c r="J105" s="4">
        <v>44043</v>
      </c>
      <c r="K105">
        <f>COUNTIFS(Vendor_Table[Vendor ID],Vendor_Table[[#This Row],[Vendor ID]])</f>
        <v>1</v>
      </c>
    </row>
    <row r="106" spans="1:11" x14ac:dyDescent="0.25">
      <c r="A106" t="s">
        <v>5120</v>
      </c>
      <c r="B106" t="s">
        <v>5119</v>
      </c>
      <c r="D106" t="s">
        <v>5119</v>
      </c>
      <c r="E106" t="s">
        <v>5118</v>
      </c>
      <c r="F106" t="s">
        <v>17689</v>
      </c>
      <c r="G106" t="s">
        <v>12</v>
      </c>
      <c r="H106" t="s">
        <v>43</v>
      </c>
      <c r="J106" s="4">
        <v>45463</v>
      </c>
      <c r="K106">
        <f>COUNTIFS(Vendor_Table[Vendor ID],Vendor_Table[[#This Row],[Vendor ID]])</f>
        <v>1</v>
      </c>
    </row>
    <row r="107" spans="1:11" x14ac:dyDescent="0.25">
      <c r="A107" t="s">
        <v>5219</v>
      </c>
      <c r="B107" t="s">
        <v>5219</v>
      </c>
      <c r="D107" t="s">
        <v>5219</v>
      </c>
      <c r="E107" t="s">
        <v>5220</v>
      </c>
      <c r="F107" t="s">
        <v>17689</v>
      </c>
      <c r="G107" t="s">
        <v>12</v>
      </c>
      <c r="H107" t="s">
        <v>43</v>
      </c>
      <c r="J107" s="4">
        <v>44097</v>
      </c>
      <c r="K107">
        <f>COUNTIFS(Vendor_Table[Vendor ID],Vendor_Table[[#This Row],[Vendor ID]])</f>
        <v>1</v>
      </c>
    </row>
    <row r="108" spans="1:11" x14ac:dyDescent="0.25">
      <c r="A108" t="s">
        <v>5267</v>
      </c>
      <c r="B108" t="s">
        <v>5267</v>
      </c>
      <c r="D108" t="s">
        <v>5267</v>
      </c>
      <c r="E108" t="s">
        <v>5268</v>
      </c>
      <c r="F108" t="s">
        <v>17689</v>
      </c>
      <c r="G108" t="s">
        <v>12</v>
      </c>
      <c r="H108" t="s">
        <v>43</v>
      </c>
      <c r="J108" s="4">
        <v>44043</v>
      </c>
      <c r="K108">
        <f>COUNTIFS(Vendor_Table[Vendor ID],Vendor_Table[[#This Row],[Vendor ID]])</f>
        <v>1</v>
      </c>
    </row>
    <row r="109" spans="1:11" x14ac:dyDescent="0.25">
      <c r="A109" t="s">
        <v>5303</v>
      </c>
      <c r="B109" t="s">
        <v>5303</v>
      </c>
      <c r="D109" t="s">
        <v>5303</v>
      </c>
      <c r="E109" t="s">
        <v>5304</v>
      </c>
      <c r="F109" t="s">
        <v>17689</v>
      </c>
      <c r="G109" t="s">
        <v>12</v>
      </c>
      <c r="H109" t="s">
        <v>43</v>
      </c>
      <c r="J109" s="4">
        <v>44043</v>
      </c>
      <c r="K109">
        <f>COUNTIFS(Vendor_Table[Vendor ID],Vendor_Table[[#This Row],[Vendor ID]])</f>
        <v>1</v>
      </c>
    </row>
    <row r="110" spans="1:11" x14ac:dyDescent="0.25">
      <c r="A110" t="s">
        <v>5485</v>
      </c>
      <c r="B110" t="s">
        <v>5485</v>
      </c>
      <c r="D110" t="s">
        <v>5485</v>
      </c>
      <c r="E110" t="s">
        <v>5486</v>
      </c>
      <c r="F110" t="s">
        <v>17689</v>
      </c>
      <c r="G110" t="s">
        <v>12</v>
      </c>
      <c r="H110" t="s">
        <v>43</v>
      </c>
      <c r="J110" s="4">
        <v>44097</v>
      </c>
      <c r="K110">
        <f>COUNTIFS(Vendor_Table[Vendor ID],Vendor_Table[[#This Row],[Vendor ID]])</f>
        <v>1</v>
      </c>
    </row>
    <row r="111" spans="1:11" x14ac:dyDescent="0.25">
      <c r="A111" t="s">
        <v>5487</v>
      </c>
      <c r="B111" t="s">
        <v>5487</v>
      </c>
      <c r="D111" t="s">
        <v>5488</v>
      </c>
      <c r="E111" t="s">
        <v>5486</v>
      </c>
      <c r="F111" t="s">
        <v>17689</v>
      </c>
      <c r="G111" t="s">
        <v>12</v>
      </c>
      <c r="H111" t="s">
        <v>43</v>
      </c>
      <c r="J111" s="4">
        <v>44097</v>
      </c>
      <c r="K111">
        <f>COUNTIFS(Vendor_Table[Vendor ID],Vendor_Table[[#This Row],[Vendor ID]])</f>
        <v>1</v>
      </c>
    </row>
    <row r="112" spans="1:11" x14ac:dyDescent="0.25">
      <c r="A112" t="s">
        <v>5499</v>
      </c>
      <c r="B112" t="s">
        <v>5499</v>
      </c>
      <c r="D112" t="s">
        <v>5500</v>
      </c>
      <c r="E112" t="s">
        <v>5501</v>
      </c>
      <c r="F112" t="s">
        <v>17689</v>
      </c>
      <c r="G112" t="s">
        <v>12</v>
      </c>
      <c r="H112" t="s">
        <v>43</v>
      </c>
      <c r="J112" s="4">
        <v>44043</v>
      </c>
      <c r="K112">
        <f>COUNTIFS(Vendor_Table[Vendor ID],Vendor_Table[[#This Row],[Vendor ID]])</f>
        <v>1</v>
      </c>
    </row>
    <row r="113" spans="1:11" x14ac:dyDescent="0.25">
      <c r="A113" t="s">
        <v>5708</v>
      </c>
      <c r="B113" t="s">
        <v>5707</v>
      </c>
      <c r="D113" t="s">
        <v>5707</v>
      </c>
      <c r="E113" t="s">
        <v>17709</v>
      </c>
      <c r="F113" t="s">
        <v>17689</v>
      </c>
      <c r="G113" t="s">
        <v>12</v>
      </c>
      <c r="H113" t="s">
        <v>43</v>
      </c>
      <c r="J113" s="4">
        <v>45463</v>
      </c>
      <c r="K113">
        <f>COUNTIFS(Vendor_Table[Vendor ID],Vendor_Table[[#This Row],[Vendor ID]])</f>
        <v>1</v>
      </c>
    </row>
    <row r="114" spans="1:11" x14ac:dyDescent="0.25">
      <c r="A114" t="s">
        <v>5707</v>
      </c>
      <c r="B114" t="s">
        <v>5707</v>
      </c>
      <c r="D114" t="s">
        <v>5707</v>
      </c>
      <c r="E114" t="s">
        <v>17709</v>
      </c>
      <c r="F114" t="s">
        <v>17689</v>
      </c>
      <c r="G114" t="s">
        <v>12</v>
      </c>
      <c r="H114" t="s">
        <v>43</v>
      </c>
      <c r="J114" s="4">
        <v>45033</v>
      </c>
      <c r="K114">
        <f>COUNTIFS(Vendor_Table[Vendor ID],Vendor_Table[[#This Row],[Vendor ID]])</f>
        <v>1</v>
      </c>
    </row>
    <row r="115" spans="1:11" x14ac:dyDescent="0.25">
      <c r="A115" t="s">
        <v>5908</v>
      </c>
      <c r="B115" t="s">
        <v>5908</v>
      </c>
      <c r="D115" t="s">
        <v>5909</v>
      </c>
      <c r="E115" t="s">
        <v>5910</v>
      </c>
      <c r="F115" t="s">
        <v>17689</v>
      </c>
      <c r="G115" t="s">
        <v>12</v>
      </c>
      <c r="H115" t="s">
        <v>43</v>
      </c>
      <c r="J115" s="4">
        <v>44043</v>
      </c>
      <c r="K115">
        <f>COUNTIFS(Vendor_Table[Vendor ID],Vendor_Table[[#This Row],[Vendor ID]])</f>
        <v>1</v>
      </c>
    </row>
    <row r="116" spans="1:11" x14ac:dyDescent="0.25">
      <c r="A116" t="s">
        <v>5918</v>
      </c>
      <c r="B116" t="s">
        <v>5918</v>
      </c>
      <c r="D116" t="s">
        <v>5919</v>
      </c>
      <c r="E116" t="s">
        <v>5920</v>
      </c>
      <c r="F116" t="s">
        <v>17689</v>
      </c>
      <c r="G116" t="s">
        <v>12</v>
      </c>
      <c r="H116" t="s">
        <v>43</v>
      </c>
      <c r="J116" s="4">
        <v>44097</v>
      </c>
      <c r="K116">
        <f>COUNTIFS(Vendor_Table[Vendor ID],Vendor_Table[[#This Row],[Vendor ID]])</f>
        <v>1</v>
      </c>
    </row>
    <row r="117" spans="1:11" x14ac:dyDescent="0.25">
      <c r="A117" t="s">
        <v>5921</v>
      </c>
      <c r="B117" t="s">
        <v>5921</v>
      </c>
      <c r="D117" t="s">
        <v>5921</v>
      </c>
      <c r="E117" t="s">
        <v>5920</v>
      </c>
      <c r="F117" t="s">
        <v>17689</v>
      </c>
      <c r="G117" t="s">
        <v>12</v>
      </c>
      <c r="H117" t="s">
        <v>43</v>
      </c>
      <c r="J117" s="4">
        <v>44043</v>
      </c>
      <c r="K117">
        <f>COUNTIFS(Vendor_Table[Vendor ID],Vendor_Table[[#This Row],[Vendor ID]])</f>
        <v>1</v>
      </c>
    </row>
    <row r="118" spans="1:11" x14ac:dyDescent="0.25">
      <c r="A118" t="s">
        <v>5924</v>
      </c>
      <c r="B118" t="s">
        <v>5924</v>
      </c>
      <c r="D118" t="s">
        <v>5921</v>
      </c>
      <c r="E118" t="s">
        <v>5920</v>
      </c>
      <c r="F118" t="s">
        <v>17689</v>
      </c>
      <c r="G118" t="s">
        <v>12</v>
      </c>
      <c r="H118" t="s">
        <v>43</v>
      </c>
      <c r="J118" s="4">
        <v>44043</v>
      </c>
      <c r="K118">
        <f>COUNTIFS(Vendor_Table[Vendor ID],Vendor_Table[[#This Row],[Vendor ID]])</f>
        <v>1</v>
      </c>
    </row>
    <row r="119" spans="1:11" x14ac:dyDescent="0.25">
      <c r="A119" t="s">
        <v>6030</v>
      </c>
      <c r="B119" t="s">
        <v>6030</v>
      </c>
      <c r="D119" t="s">
        <v>6031</v>
      </c>
      <c r="E119" t="s">
        <v>6031</v>
      </c>
      <c r="F119" t="s">
        <v>17689</v>
      </c>
      <c r="G119" t="s">
        <v>12</v>
      </c>
      <c r="H119" t="s">
        <v>43</v>
      </c>
      <c r="J119" s="4">
        <v>44097</v>
      </c>
      <c r="K119">
        <f>COUNTIFS(Vendor_Table[Vendor ID],Vendor_Table[[#This Row],[Vendor ID]])</f>
        <v>1</v>
      </c>
    </row>
    <row r="120" spans="1:11" x14ac:dyDescent="0.25">
      <c r="A120" t="s">
        <v>6032</v>
      </c>
      <c r="B120" t="s">
        <v>6032</v>
      </c>
      <c r="D120" t="s">
        <v>6032</v>
      </c>
      <c r="E120" t="s">
        <v>6031</v>
      </c>
      <c r="F120" t="s">
        <v>17689</v>
      </c>
      <c r="G120" t="s">
        <v>12</v>
      </c>
      <c r="H120" t="s">
        <v>43</v>
      </c>
      <c r="J120" s="4">
        <v>44097</v>
      </c>
      <c r="K120">
        <f>COUNTIFS(Vendor_Table[Vendor ID],Vendor_Table[[#This Row],[Vendor ID]])</f>
        <v>1</v>
      </c>
    </row>
    <row r="121" spans="1:11" x14ac:dyDescent="0.25">
      <c r="A121" t="s">
        <v>6035</v>
      </c>
      <c r="B121" t="s">
        <v>6035</v>
      </c>
      <c r="D121" t="s">
        <v>6035</v>
      </c>
      <c r="E121" t="s">
        <v>6031</v>
      </c>
      <c r="F121" t="s">
        <v>17689</v>
      </c>
      <c r="G121" t="s">
        <v>12</v>
      </c>
      <c r="H121" t="s">
        <v>43</v>
      </c>
      <c r="J121" s="4">
        <v>44839</v>
      </c>
      <c r="K121">
        <f>COUNTIFS(Vendor_Table[Vendor ID],Vendor_Table[[#This Row],[Vendor ID]])</f>
        <v>1</v>
      </c>
    </row>
    <row r="122" spans="1:11" x14ac:dyDescent="0.25">
      <c r="A122" t="s">
        <v>6228</v>
      </c>
      <c r="B122" t="s">
        <v>6228</v>
      </c>
      <c r="D122" t="s">
        <v>6229</v>
      </c>
      <c r="E122" t="s">
        <v>6230</v>
      </c>
      <c r="F122" t="s">
        <v>17689</v>
      </c>
      <c r="G122" t="s">
        <v>12</v>
      </c>
      <c r="H122" t="s">
        <v>43</v>
      </c>
      <c r="J122" s="4">
        <v>44043</v>
      </c>
      <c r="K122">
        <f>COUNTIFS(Vendor_Table[Vendor ID],Vendor_Table[[#This Row],[Vendor ID]])</f>
        <v>1</v>
      </c>
    </row>
    <row r="123" spans="1:11" x14ac:dyDescent="0.25">
      <c r="A123" t="s">
        <v>6251</v>
      </c>
      <c r="B123" t="s">
        <v>6251</v>
      </c>
      <c r="D123" t="s">
        <v>6251</v>
      </c>
      <c r="E123" t="s">
        <v>6252</v>
      </c>
      <c r="F123" t="s">
        <v>17689</v>
      </c>
      <c r="G123" t="s">
        <v>12</v>
      </c>
      <c r="H123" t="s">
        <v>43</v>
      </c>
      <c r="J123" s="4">
        <v>44097</v>
      </c>
      <c r="K123">
        <f>COUNTIFS(Vendor_Table[Vendor ID],Vendor_Table[[#This Row],[Vendor ID]])</f>
        <v>1</v>
      </c>
    </row>
    <row r="124" spans="1:11" x14ac:dyDescent="0.25">
      <c r="A124" t="s">
        <v>6302</v>
      </c>
      <c r="B124" t="s">
        <v>6302</v>
      </c>
      <c r="D124" t="s">
        <v>6302</v>
      </c>
      <c r="E124" t="s">
        <v>6303</v>
      </c>
      <c r="F124" t="s">
        <v>17689</v>
      </c>
      <c r="G124" t="s">
        <v>12</v>
      </c>
      <c r="H124" t="s">
        <v>43</v>
      </c>
      <c r="J124" s="4">
        <v>44097</v>
      </c>
      <c r="K124">
        <f>COUNTIFS(Vendor_Table[Vendor ID],Vendor_Table[[#This Row],[Vendor ID]])</f>
        <v>1</v>
      </c>
    </row>
    <row r="125" spans="1:11" x14ac:dyDescent="0.25">
      <c r="A125" t="s">
        <v>6304</v>
      </c>
      <c r="B125" t="s">
        <v>6304</v>
      </c>
      <c r="D125" t="s">
        <v>6305</v>
      </c>
      <c r="E125" t="s">
        <v>6303</v>
      </c>
      <c r="F125" t="s">
        <v>17689</v>
      </c>
      <c r="G125" t="s">
        <v>12</v>
      </c>
      <c r="H125" t="s">
        <v>43</v>
      </c>
      <c r="J125" s="4">
        <v>44839</v>
      </c>
      <c r="K125">
        <f>COUNTIFS(Vendor_Table[Vendor ID],Vendor_Table[[#This Row],[Vendor ID]])</f>
        <v>1</v>
      </c>
    </row>
    <row r="126" spans="1:11" x14ac:dyDescent="0.25">
      <c r="A126" t="s">
        <v>6306</v>
      </c>
      <c r="B126" t="s">
        <v>6306</v>
      </c>
      <c r="D126" t="s">
        <v>6305</v>
      </c>
      <c r="E126" t="s">
        <v>6303</v>
      </c>
      <c r="F126" t="s">
        <v>17689</v>
      </c>
      <c r="G126" t="s">
        <v>12</v>
      </c>
      <c r="H126" t="s">
        <v>43</v>
      </c>
      <c r="J126" s="4">
        <v>44364</v>
      </c>
      <c r="K126">
        <f>COUNTIFS(Vendor_Table[Vendor ID],Vendor_Table[[#This Row],[Vendor ID]])</f>
        <v>1</v>
      </c>
    </row>
    <row r="127" spans="1:11" x14ac:dyDescent="0.25">
      <c r="A127" t="s">
        <v>6305</v>
      </c>
      <c r="B127" t="s">
        <v>6305</v>
      </c>
      <c r="D127" t="s">
        <v>6305</v>
      </c>
      <c r="E127" t="s">
        <v>6303</v>
      </c>
      <c r="F127" t="s">
        <v>17689</v>
      </c>
      <c r="G127" t="s">
        <v>12</v>
      </c>
      <c r="H127" t="s">
        <v>43</v>
      </c>
      <c r="J127" s="4">
        <v>44043</v>
      </c>
      <c r="K127">
        <f>COUNTIFS(Vendor_Table[Vendor ID],Vendor_Table[[#This Row],[Vendor ID]])</f>
        <v>1</v>
      </c>
    </row>
    <row r="128" spans="1:11" x14ac:dyDescent="0.25">
      <c r="A128" t="s">
        <v>6339</v>
      </c>
      <c r="B128" t="s">
        <v>6339</v>
      </c>
      <c r="D128" t="s">
        <v>6339</v>
      </c>
      <c r="E128" t="s">
        <v>6340</v>
      </c>
      <c r="F128" t="s">
        <v>17689</v>
      </c>
      <c r="G128" t="s">
        <v>12</v>
      </c>
      <c r="H128" t="s">
        <v>43</v>
      </c>
      <c r="J128" s="4">
        <v>44839</v>
      </c>
      <c r="K128">
        <f>COUNTIFS(Vendor_Table[Vendor ID],Vendor_Table[[#This Row],[Vendor ID]])</f>
        <v>1</v>
      </c>
    </row>
    <row r="129" spans="1:11" x14ac:dyDescent="0.25">
      <c r="A129" t="s">
        <v>3431</v>
      </c>
      <c r="B129" t="s">
        <v>3431</v>
      </c>
      <c r="D129" t="s">
        <v>3432</v>
      </c>
      <c r="E129" t="s">
        <v>17720</v>
      </c>
      <c r="F129" t="s">
        <v>17689</v>
      </c>
      <c r="G129" t="s">
        <v>12</v>
      </c>
      <c r="H129" t="s">
        <v>26</v>
      </c>
      <c r="J129" s="4">
        <v>44043</v>
      </c>
      <c r="K129">
        <f>COUNTIFS(Vendor_Table[Vendor ID],Vendor_Table[[#This Row],[Vendor ID]])</f>
        <v>1</v>
      </c>
    </row>
    <row r="130" spans="1:11" x14ac:dyDescent="0.25">
      <c r="A130" t="s">
        <v>3433</v>
      </c>
      <c r="B130" t="s">
        <v>3431</v>
      </c>
      <c r="D130" t="s">
        <v>3432</v>
      </c>
      <c r="E130" t="s">
        <v>17720</v>
      </c>
      <c r="F130" t="s">
        <v>17689</v>
      </c>
      <c r="G130" t="s">
        <v>12</v>
      </c>
      <c r="H130" t="s">
        <v>26</v>
      </c>
      <c r="J130" s="4">
        <v>45463</v>
      </c>
      <c r="K130">
        <f>COUNTIFS(Vendor_Table[Vendor ID],Vendor_Table[[#This Row],[Vendor ID]])</f>
        <v>1</v>
      </c>
    </row>
    <row r="131" spans="1:11" x14ac:dyDescent="0.25">
      <c r="A131" t="s">
        <v>3434</v>
      </c>
      <c r="B131" t="s">
        <v>3434</v>
      </c>
      <c r="D131" t="s">
        <v>3435</v>
      </c>
      <c r="E131" t="s">
        <v>17720</v>
      </c>
      <c r="F131" t="s">
        <v>17689</v>
      </c>
      <c r="G131" t="s">
        <v>12</v>
      </c>
      <c r="H131" t="s">
        <v>26</v>
      </c>
      <c r="J131" s="4">
        <v>44043</v>
      </c>
      <c r="K131">
        <f>COUNTIFS(Vendor_Table[Vendor ID],Vendor_Table[[#This Row],[Vendor ID]])</f>
        <v>1</v>
      </c>
    </row>
    <row r="132" spans="1:11" x14ac:dyDescent="0.25">
      <c r="A132" t="s">
        <v>6349</v>
      </c>
      <c r="B132" t="s">
        <v>6349</v>
      </c>
      <c r="D132" t="s">
        <v>6350</v>
      </c>
      <c r="E132" t="s">
        <v>6347</v>
      </c>
      <c r="F132" t="s">
        <v>17689</v>
      </c>
      <c r="G132" t="s">
        <v>12</v>
      </c>
      <c r="H132" t="s">
        <v>43</v>
      </c>
      <c r="J132" s="4">
        <v>44435</v>
      </c>
      <c r="K132">
        <f>COUNTIFS(Vendor_Table[Vendor ID],Vendor_Table[[#This Row],[Vendor ID]])</f>
        <v>1</v>
      </c>
    </row>
    <row r="133" spans="1:11" x14ac:dyDescent="0.25">
      <c r="A133" t="s">
        <v>6350</v>
      </c>
      <c r="B133" t="s">
        <v>6350</v>
      </c>
      <c r="D133" t="s">
        <v>6350</v>
      </c>
      <c r="E133" t="s">
        <v>6347</v>
      </c>
      <c r="F133" t="s">
        <v>17689</v>
      </c>
      <c r="G133" t="s">
        <v>12</v>
      </c>
      <c r="H133" t="s">
        <v>43</v>
      </c>
      <c r="J133" s="4">
        <v>44097</v>
      </c>
      <c r="K133">
        <f>COUNTIFS(Vendor_Table[Vendor ID],Vendor_Table[[#This Row],[Vendor ID]])</f>
        <v>1</v>
      </c>
    </row>
    <row r="134" spans="1:11" x14ac:dyDescent="0.25">
      <c r="A134" t="s">
        <v>6351</v>
      </c>
      <c r="B134" t="s">
        <v>6350</v>
      </c>
      <c r="D134" t="s">
        <v>6350</v>
      </c>
      <c r="E134" t="s">
        <v>6347</v>
      </c>
      <c r="F134" t="s">
        <v>17689</v>
      </c>
      <c r="G134" t="s">
        <v>12</v>
      </c>
      <c r="H134" t="s">
        <v>43</v>
      </c>
      <c r="J134" s="4">
        <v>45463</v>
      </c>
      <c r="K134">
        <f>COUNTIFS(Vendor_Table[Vendor ID],Vendor_Table[[#This Row],[Vendor ID]])</f>
        <v>1</v>
      </c>
    </row>
    <row r="135" spans="1:11" x14ac:dyDescent="0.25">
      <c r="A135" t="s">
        <v>6413</v>
      </c>
      <c r="B135" t="s">
        <v>6413</v>
      </c>
      <c r="D135" t="s">
        <v>6414</v>
      </c>
      <c r="E135" t="s">
        <v>6415</v>
      </c>
      <c r="F135" t="s">
        <v>17689</v>
      </c>
      <c r="G135" t="s">
        <v>12</v>
      </c>
      <c r="H135" t="s">
        <v>43</v>
      </c>
      <c r="J135" s="4">
        <v>44043</v>
      </c>
      <c r="K135">
        <f>COUNTIFS(Vendor_Table[Vendor ID],Vendor_Table[[#This Row],[Vendor ID]])</f>
        <v>1</v>
      </c>
    </row>
    <row r="136" spans="1:11" x14ac:dyDescent="0.25">
      <c r="A136" t="s">
        <v>6414</v>
      </c>
      <c r="B136" t="s">
        <v>6414</v>
      </c>
      <c r="D136" t="s">
        <v>6414</v>
      </c>
      <c r="E136" t="s">
        <v>6415</v>
      </c>
      <c r="F136" t="s">
        <v>17689</v>
      </c>
      <c r="G136" t="s">
        <v>12</v>
      </c>
      <c r="H136" t="s">
        <v>43</v>
      </c>
      <c r="J136" s="4">
        <v>44043</v>
      </c>
      <c r="K136">
        <f>COUNTIFS(Vendor_Table[Vendor ID],Vendor_Table[[#This Row],[Vendor ID]])</f>
        <v>1</v>
      </c>
    </row>
    <row r="137" spans="1:11" x14ac:dyDescent="0.25">
      <c r="A137" t="s">
        <v>6416</v>
      </c>
      <c r="B137" t="s">
        <v>6416</v>
      </c>
      <c r="D137" t="s">
        <v>6414</v>
      </c>
      <c r="E137" t="s">
        <v>6415</v>
      </c>
      <c r="F137" t="s">
        <v>17689</v>
      </c>
      <c r="G137" t="s">
        <v>12</v>
      </c>
      <c r="H137" t="s">
        <v>43</v>
      </c>
      <c r="J137" s="4">
        <v>44043</v>
      </c>
      <c r="K137">
        <f>COUNTIFS(Vendor_Table[Vendor ID],Vendor_Table[[#This Row],[Vendor ID]])</f>
        <v>1</v>
      </c>
    </row>
    <row r="138" spans="1:11" x14ac:dyDescent="0.25">
      <c r="A138" t="s">
        <v>6462</v>
      </c>
      <c r="B138" t="s">
        <v>6462</v>
      </c>
      <c r="D138" t="s">
        <v>6462</v>
      </c>
      <c r="E138" t="s">
        <v>6463</v>
      </c>
      <c r="F138" t="s">
        <v>17689</v>
      </c>
      <c r="G138" t="s">
        <v>12</v>
      </c>
      <c r="H138" t="s">
        <v>43</v>
      </c>
      <c r="J138" s="4">
        <v>44097</v>
      </c>
      <c r="K138">
        <f>COUNTIFS(Vendor_Table[Vendor ID],Vendor_Table[[#This Row],[Vendor ID]])</f>
        <v>1</v>
      </c>
    </row>
    <row r="139" spans="1:11" x14ac:dyDescent="0.25">
      <c r="A139" t="s">
        <v>6479</v>
      </c>
      <c r="B139" t="s">
        <v>6479</v>
      </c>
      <c r="D139" t="s">
        <v>6480</v>
      </c>
      <c r="E139" t="s">
        <v>6481</v>
      </c>
      <c r="F139" t="s">
        <v>17689</v>
      </c>
      <c r="G139" t="s">
        <v>12</v>
      </c>
      <c r="H139" t="s">
        <v>43</v>
      </c>
      <c r="J139" s="4">
        <v>44043</v>
      </c>
      <c r="K139">
        <f>COUNTIFS(Vendor_Table[Vendor ID],Vendor_Table[[#This Row],[Vendor ID]])</f>
        <v>1</v>
      </c>
    </row>
    <row r="140" spans="1:11" x14ac:dyDescent="0.25">
      <c r="A140" t="s">
        <v>6566</v>
      </c>
      <c r="B140" t="s">
        <v>6566</v>
      </c>
      <c r="D140" t="s">
        <v>6566</v>
      </c>
      <c r="E140" t="s">
        <v>6567</v>
      </c>
      <c r="F140" t="s">
        <v>17689</v>
      </c>
      <c r="G140" t="s">
        <v>12</v>
      </c>
      <c r="H140" t="s">
        <v>43</v>
      </c>
      <c r="J140" s="4">
        <v>44043</v>
      </c>
      <c r="K140">
        <f>COUNTIFS(Vendor_Table[Vendor ID],Vendor_Table[[#This Row],[Vendor ID]])</f>
        <v>1</v>
      </c>
    </row>
    <row r="141" spans="1:11" x14ac:dyDescent="0.25">
      <c r="A141" t="s">
        <v>6660</v>
      </c>
      <c r="B141" t="s">
        <v>6660</v>
      </c>
      <c r="D141" t="s">
        <v>6661</v>
      </c>
      <c r="E141" t="s">
        <v>6662</v>
      </c>
      <c r="F141" t="s">
        <v>17689</v>
      </c>
      <c r="G141" t="s">
        <v>12</v>
      </c>
      <c r="H141" t="s">
        <v>43</v>
      </c>
      <c r="J141" s="4">
        <v>44043</v>
      </c>
      <c r="K141">
        <f>COUNTIFS(Vendor_Table[Vendor ID],Vendor_Table[[#This Row],[Vendor ID]])</f>
        <v>1</v>
      </c>
    </row>
    <row r="142" spans="1:11" x14ac:dyDescent="0.25">
      <c r="A142" t="s">
        <v>6776</v>
      </c>
      <c r="B142" t="s">
        <v>6776</v>
      </c>
      <c r="D142" t="s">
        <v>6777</v>
      </c>
      <c r="E142" t="s">
        <v>6778</v>
      </c>
      <c r="F142" t="s">
        <v>17689</v>
      </c>
      <c r="G142" t="s">
        <v>12</v>
      </c>
      <c r="H142" t="s">
        <v>43</v>
      </c>
      <c r="J142" s="4">
        <v>44097</v>
      </c>
      <c r="K142">
        <f>COUNTIFS(Vendor_Table[Vendor ID],Vendor_Table[[#This Row],[Vendor ID]])</f>
        <v>1</v>
      </c>
    </row>
    <row r="143" spans="1:11" x14ac:dyDescent="0.25">
      <c r="A143" t="s">
        <v>6798</v>
      </c>
      <c r="B143" t="s">
        <v>6798</v>
      </c>
      <c r="D143" t="s">
        <v>6798</v>
      </c>
      <c r="E143" t="s">
        <v>6799</v>
      </c>
      <c r="F143" t="s">
        <v>17689</v>
      </c>
      <c r="G143" t="s">
        <v>12</v>
      </c>
      <c r="H143" t="s">
        <v>43</v>
      </c>
      <c r="J143" s="4">
        <v>44097</v>
      </c>
      <c r="K143">
        <f>COUNTIFS(Vendor_Table[Vendor ID],Vendor_Table[[#This Row],[Vendor ID]])</f>
        <v>1</v>
      </c>
    </row>
    <row r="144" spans="1:11" x14ac:dyDescent="0.25">
      <c r="A144" t="s">
        <v>6800</v>
      </c>
      <c r="B144" t="s">
        <v>6798</v>
      </c>
      <c r="D144" t="s">
        <v>6798</v>
      </c>
      <c r="E144" t="s">
        <v>6799</v>
      </c>
      <c r="F144" t="s">
        <v>17689</v>
      </c>
      <c r="G144" t="s">
        <v>12</v>
      </c>
      <c r="H144" t="s">
        <v>43</v>
      </c>
      <c r="J144" s="4">
        <v>45463</v>
      </c>
      <c r="K144">
        <f>COUNTIFS(Vendor_Table[Vendor ID],Vendor_Table[[#This Row],[Vendor ID]])</f>
        <v>1</v>
      </c>
    </row>
    <row r="145" spans="1:11" x14ac:dyDescent="0.25">
      <c r="A145" t="s">
        <v>6847</v>
      </c>
      <c r="B145" t="s">
        <v>6847</v>
      </c>
      <c r="D145" t="s">
        <v>6848</v>
      </c>
      <c r="E145" t="s">
        <v>6849</v>
      </c>
      <c r="F145" t="s">
        <v>17689</v>
      </c>
      <c r="G145" t="s">
        <v>12</v>
      </c>
      <c r="H145" t="s">
        <v>43</v>
      </c>
      <c r="J145" s="4">
        <v>44097</v>
      </c>
      <c r="K145">
        <f>COUNTIFS(Vendor_Table[Vendor ID],Vendor_Table[[#This Row],[Vendor ID]])</f>
        <v>1</v>
      </c>
    </row>
    <row r="146" spans="1:11" x14ac:dyDescent="0.25">
      <c r="A146" t="s">
        <v>6866</v>
      </c>
      <c r="B146" t="s">
        <v>6866</v>
      </c>
      <c r="D146" t="s">
        <v>6867</v>
      </c>
      <c r="E146" t="s">
        <v>6868</v>
      </c>
      <c r="F146" t="s">
        <v>17689</v>
      </c>
      <c r="G146" t="s">
        <v>12</v>
      </c>
      <c r="H146" t="s">
        <v>43</v>
      </c>
      <c r="J146" s="4">
        <v>44097</v>
      </c>
      <c r="K146">
        <f>COUNTIFS(Vendor_Table[Vendor ID],Vendor_Table[[#This Row],[Vendor ID]])</f>
        <v>1</v>
      </c>
    </row>
    <row r="147" spans="1:11" x14ac:dyDescent="0.25">
      <c r="A147" t="s">
        <v>6869</v>
      </c>
      <c r="B147" t="s">
        <v>6869</v>
      </c>
      <c r="D147" t="s">
        <v>6869</v>
      </c>
      <c r="E147" t="s">
        <v>6868</v>
      </c>
      <c r="F147" t="s">
        <v>17689</v>
      </c>
      <c r="G147" t="s">
        <v>12</v>
      </c>
      <c r="H147" t="s">
        <v>43</v>
      </c>
      <c r="J147" s="4">
        <v>44097</v>
      </c>
      <c r="K147">
        <f>COUNTIFS(Vendor_Table[Vendor ID],Vendor_Table[[#This Row],[Vendor ID]])</f>
        <v>1</v>
      </c>
    </row>
    <row r="148" spans="1:11" x14ac:dyDescent="0.25">
      <c r="A148" t="s">
        <v>6870</v>
      </c>
      <c r="B148" t="s">
        <v>6870</v>
      </c>
      <c r="D148" t="s">
        <v>6870</v>
      </c>
      <c r="E148" t="s">
        <v>6868</v>
      </c>
      <c r="F148" t="s">
        <v>17689</v>
      </c>
      <c r="G148" t="s">
        <v>12</v>
      </c>
      <c r="H148" t="s">
        <v>43</v>
      </c>
      <c r="J148" s="4">
        <v>44043</v>
      </c>
      <c r="K148">
        <f>COUNTIFS(Vendor_Table[Vendor ID],Vendor_Table[[#This Row],[Vendor ID]])</f>
        <v>1</v>
      </c>
    </row>
    <row r="149" spans="1:11" x14ac:dyDescent="0.25">
      <c r="A149" t="s">
        <v>6871</v>
      </c>
      <c r="B149" t="s">
        <v>6871</v>
      </c>
      <c r="D149" t="s">
        <v>6870</v>
      </c>
      <c r="E149" t="s">
        <v>6868</v>
      </c>
      <c r="F149" t="s">
        <v>17689</v>
      </c>
      <c r="G149" t="s">
        <v>12</v>
      </c>
      <c r="H149" t="s">
        <v>43</v>
      </c>
      <c r="J149" s="4">
        <v>44043</v>
      </c>
      <c r="K149">
        <f>COUNTIFS(Vendor_Table[Vendor ID],Vendor_Table[[#This Row],[Vendor ID]])</f>
        <v>1</v>
      </c>
    </row>
    <row r="150" spans="1:11" x14ac:dyDescent="0.25">
      <c r="A150" t="s">
        <v>6893</v>
      </c>
      <c r="B150" t="s">
        <v>6893</v>
      </c>
      <c r="D150" t="s">
        <v>6893</v>
      </c>
      <c r="E150" t="s">
        <v>6894</v>
      </c>
      <c r="F150" t="s">
        <v>17689</v>
      </c>
      <c r="G150" t="s">
        <v>12</v>
      </c>
      <c r="H150" t="s">
        <v>43</v>
      </c>
      <c r="J150" s="4">
        <v>44839</v>
      </c>
      <c r="K150">
        <f>COUNTIFS(Vendor_Table[Vendor ID],Vendor_Table[[#This Row],[Vendor ID]])</f>
        <v>1</v>
      </c>
    </row>
    <row r="151" spans="1:11" x14ac:dyDescent="0.25">
      <c r="A151" t="s">
        <v>6940</v>
      </c>
      <c r="B151" t="s">
        <v>6940</v>
      </c>
      <c r="D151" t="s">
        <v>6941</v>
      </c>
      <c r="E151" t="s">
        <v>6942</v>
      </c>
      <c r="F151" t="s">
        <v>17689</v>
      </c>
      <c r="G151" t="s">
        <v>12</v>
      </c>
      <c r="H151" t="s">
        <v>43</v>
      </c>
      <c r="J151" s="4">
        <v>44043</v>
      </c>
      <c r="K151">
        <f>COUNTIFS(Vendor_Table[Vendor ID],Vendor_Table[[#This Row],[Vendor ID]])</f>
        <v>1</v>
      </c>
    </row>
    <row r="152" spans="1:11" x14ac:dyDescent="0.25">
      <c r="A152" t="s">
        <v>7088</v>
      </c>
      <c r="B152" t="s">
        <v>7088</v>
      </c>
      <c r="D152" t="s">
        <v>7088</v>
      </c>
      <c r="E152" t="s">
        <v>7089</v>
      </c>
      <c r="F152" t="s">
        <v>17689</v>
      </c>
      <c r="G152" t="s">
        <v>12</v>
      </c>
      <c r="H152" t="s">
        <v>43</v>
      </c>
      <c r="J152" s="4">
        <v>44097</v>
      </c>
      <c r="K152">
        <f>COUNTIFS(Vendor_Table[Vendor ID],Vendor_Table[[#This Row],[Vendor ID]])</f>
        <v>1</v>
      </c>
    </row>
    <row r="153" spans="1:11" x14ac:dyDescent="0.25">
      <c r="A153" t="s">
        <v>7139</v>
      </c>
      <c r="B153" t="s">
        <v>7139</v>
      </c>
      <c r="D153" t="s">
        <v>7139</v>
      </c>
      <c r="E153" t="s">
        <v>7140</v>
      </c>
      <c r="F153" t="s">
        <v>17689</v>
      </c>
      <c r="G153" t="s">
        <v>12</v>
      </c>
      <c r="H153" t="s">
        <v>43</v>
      </c>
      <c r="J153" s="4">
        <v>44043</v>
      </c>
      <c r="K153">
        <f>COUNTIFS(Vendor_Table[Vendor ID],Vendor_Table[[#This Row],[Vendor ID]])</f>
        <v>1</v>
      </c>
    </row>
    <row r="154" spans="1:11" x14ac:dyDescent="0.25">
      <c r="A154" t="s">
        <v>7145</v>
      </c>
      <c r="B154" t="s">
        <v>7145</v>
      </c>
      <c r="D154" t="s">
        <v>7146</v>
      </c>
      <c r="E154" t="s">
        <v>7147</v>
      </c>
      <c r="F154" t="s">
        <v>17689</v>
      </c>
      <c r="G154" t="s">
        <v>12</v>
      </c>
      <c r="H154" t="s">
        <v>43</v>
      </c>
      <c r="J154" s="4">
        <v>44839</v>
      </c>
      <c r="K154">
        <f>COUNTIFS(Vendor_Table[Vendor ID],Vendor_Table[[#This Row],[Vendor ID]])</f>
        <v>1</v>
      </c>
    </row>
    <row r="155" spans="1:11" x14ac:dyDescent="0.25">
      <c r="A155" t="s">
        <v>7146</v>
      </c>
      <c r="B155" t="s">
        <v>7146</v>
      </c>
      <c r="D155" t="s">
        <v>7146</v>
      </c>
      <c r="E155" t="s">
        <v>7147</v>
      </c>
      <c r="F155" t="s">
        <v>17689</v>
      </c>
      <c r="G155" t="s">
        <v>12</v>
      </c>
      <c r="H155" t="s">
        <v>43</v>
      </c>
      <c r="J155" s="4">
        <v>44043</v>
      </c>
      <c r="K155">
        <f>COUNTIFS(Vendor_Table[Vendor ID],Vendor_Table[[#This Row],[Vendor ID]])</f>
        <v>1</v>
      </c>
    </row>
    <row r="156" spans="1:11" x14ac:dyDescent="0.25">
      <c r="A156" t="s">
        <v>7148</v>
      </c>
      <c r="B156" t="s">
        <v>7146</v>
      </c>
      <c r="D156" t="s">
        <v>7146</v>
      </c>
      <c r="E156" t="s">
        <v>7147</v>
      </c>
      <c r="F156" t="s">
        <v>17689</v>
      </c>
      <c r="G156" t="s">
        <v>12</v>
      </c>
      <c r="H156" t="s">
        <v>43</v>
      </c>
      <c r="J156" s="4">
        <v>45463</v>
      </c>
      <c r="K156">
        <f>COUNTIFS(Vendor_Table[Vendor ID],Vendor_Table[[#This Row],[Vendor ID]])</f>
        <v>1</v>
      </c>
    </row>
    <row r="157" spans="1:11" x14ac:dyDescent="0.25">
      <c r="A157" t="s">
        <v>7176</v>
      </c>
      <c r="B157" t="s">
        <v>7176</v>
      </c>
      <c r="D157" t="s">
        <v>7177</v>
      </c>
      <c r="E157" t="s">
        <v>7178</v>
      </c>
      <c r="F157" t="s">
        <v>17689</v>
      </c>
      <c r="G157" t="s">
        <v>12</v>
      </c>
      <c r="H157" t="s">
        <v>43</v>
      </c>
      <c r="J157" s="4">
        <v>44043</v>
      </c>
      <c r="K157">
        <f>COUNTIFS(Vendor_Table[Vendor ID],Vendor_Table[[#This Row],[Vendor ID]])</f>
        <v>1</v>
      </c>
    </row>
    <row r="158" spans="1:11" x14ac:dyDescent="0.25">
      <c r="A158" t="s">
        <v>7177</v>
      </c>
      <c r="B158" t="s">
        <v>7177</v>
      </c>
      <c r="D158" t="s">
        <v>7177</v>
      </c>
      <c r="E158" t="s">
        <v>7178</v>
      </c>
      <c r="F158" t="s">
        <v>17689</v>
      </c>
      <c r="G158" t="s">
        <v>12</v>
      </c>
      <c r="H158" t="s">
        <v>43</v>
      </c>
      <c r="J158" s="4">
        <v>44043</v>
      </c>
      <c r="K158">
        <f>COUNTIFS(Vendor_Table[Vendor ID],Vendor_Table[[#This Row],[Vendor ID]])</f>
        <v>1</v>
      </c>
    </row>
    <row r="159" spans="1:11" x14ac:dyDescent="0.25">
      <c r="A159" t="s">
        <v>7219</v>
      </c>
      <c r="B159" t="s">
        <v>7219</v>
      </c>
      <c r="D159" t="s">
        <v>7220</v>
      </c>
      <c r="E159" t="s">
        <v>7220</v>
      </c>
      <c r="F159" t="s">
        <v>17689</v>
      </c>
      <c r="G159" t="s">
        <v>12</v>
      </c>
      <c r="H159" t="s">
        <v>43</v>
      </c>
      <c r="J159" s="4">
        <v>44839</v>
      </c>
      <c r="K159">
        <f>COUNTIFS(Vendor_Table[Vendor ID],Vendor_Table[[#This Row],[Vendor ID]])</f>
        <v>1</v>
      </c>
    </row>
    <row r="160" spans="1:11" x14ac:dyDescent="0.25">
      <c r="A160" t="s">
        <v>7251</v>
      </c>
      <c r="B160" t="s">
        <v>7251</v>
      </c>
      <c r="D160" t="s">
        <v>7252</v>
      </c>
      <c r="E160" t="s">
        <v>7253</v>
      </c>
      <c r="F160" t="s">
        <v>17689</v>
      </c>
      <c r="G160" t="s">
        <v>12</v>
      </c>
      <c r="H160" t="s">
        <v>43</v>
      </c>
      <c r="J160" s="4">
        <v>44043</v>
      </c>
      <c r="K160">
        <f>COUNTIFS(Vendor_Table[Vendor ID],Vendor_Table[[#This Row],[Vendor ID]])</f>
        <v>1</v>
      </c>
    </row>
    <row r="161" spans="1:11" x14ac:dyDescent="0.25">
      <c r="A161" t="s">
        <v>7252</v>
      </c>
      <c r="B161" t="s">
        <v>7252</v>
      </c>
      <c r="D161" t="s">
        <v>7252</v>
      </c>
      <c r="E161" t="s">
        <v>7253</v>
      </c>
      <c r="F161" t="s">
        <v>17689</v>
      </c>
      <c r="G161" t="s">
        <v>12</v>
      </c>
      <c r="H161" t="s">
        <v>43</v>
      </c>
      <c r="J161" s="4">
        <v>44043</v>
      </c>
      <c r="K161">
        <f>COUNTIFS(Vendor_Table[Vendor ID],Vendor_Table[[#This Row],[Vendor ID]])</f>
        <v>1</v>
      </c>
    </row>
    <row r="162" spans="1:11" x14ac:dyDescent="0.25">
      <c r="A162" t="s">
        <v>7278</v>
      </c>
      <c r="B162" t="s">
        <v>7278</v>
      </c>
      <c r="D162" t="s">
        <v>7278</v>
      </c>
      <c r="E162" t="s">
        <v>7279</v>
      </c>
      <c r="F162" t="s">
        <v>17689</v>
      </c>
      <c r="G162" t="s">
        <v>12</v>
      </c>
      <c r="H162" t="s">
        <v>43</v>
      </c>
      <c r="J162" s="4">
        <v>44097</v>
      </c>
      <c r="K162">
        <f>COUNTIFS(Vendor_Table[Vendor ID],Vendor_Table[[#This Row],[Vendor ID]])</f>
        <v>1</v>
      </c>
    </row>
    <row r="163" spans="1:11" x14ac:dyDescent="0.25">
      <c r="A163" t="s">
        <v>7280</v>
      </c>
      <c r="B163" t="s">
        <v>7280</v>
      </c>
      <c r="D163" t="s">
        <v>7280</v>
      </c>
      <c r="E163" t="s">
        <v>7279</v>
      </c>
      <c r="F163" t="s">
        <v>17689</v>
      </c>
      <c r="G163" t="s">
        <v>12</v>
      </c>
      <c r="H163" t="s">
        <v>43</v>
      </c>
      <c r="J163" s="4">
        <v>44097</v>
      </c>
      <c r="K163">
        <f>COUNTIFS(Vendor_Table[Vendor ID],Vendor_Table[[#This Row],[Vendor ID]])</f>
        <v>1</v>
      </c>
    </row>
    <row r="164" spans="1:11" x14ac:dyDescent="0.25">
      <c r="A164" t="s">
        <v>7375</v>
      </c>
      <c r="B164" t="s">
        <v>7375</v>
      </c>
      <c r="D164" t="s">
        <v>7376</v>
      </c>
      <c r="E164" t="s">
        <v>7377</v>
      </c>
      <c r="F164" t="s">
        <v>17689</v>
      </c>
      <c r="G164" t="s">
        <v>12</v>
      </c>
      <c r="H164" t="s">
        <v>43</v>
      </c>
      <c r="J164" s="4">
        <v>44097</v>
      </c>
      <c r="K164">
        <f>COUNTIFS(Vendor_Table[Vendor ID],Vendor_Table[[#This Row],[Vendor ID]])</f>
        <v>1</v>
      </c>
    </row>
    <row r="165" spans="1:11" x14ac:dyDescent="0.25">
      <c r="A165" t="s">
        <v>7388</v>
      </c>
      <c r="B165" t="s">
        <v>7388</v>
      </c>
      <c r="D165" t="s">
        <v>7389</v>
      </c>
      <c r="E165" t="s">
        <v>7390</v>
      </c>
      <c r="F165" t="s">
        <v>17689</v>
      </c>
      <c r="G165" t="s">
        <v>12</v>
      </c>
      <c r="H165" t="s">
        <v>43</v>
      </c>
      <c r="J165" s="4">
        <v>44097</v>
      </c>
      <c r="K165">
        <f>COUNTIFS(Vendor_Table[Vendor ID],Vendor_Table[[#This Row],[Vendor ID]])</f>
        <v>1</v>
      </c>
    </row>
    <row r="166" spans="1:11" x14ac:dyDescent="0.25">
      <c r="A166" t="s">
        <v>7391</v>
      </c>
      <c r="B166" t="s">
        <v>7391</v>
      </c>
      <c r="D166" t="s">
        <v>7392</v>
      </c>
      <c r="E166" t="s">
        <v>7390</v>
      </c>
      <c r="F166" t="s">
        <v>17689</v>
      </c>
      <c r="G166" t="s">
        <v>12</v>
      </c>
      <c r="H166" t="s">
        <v>43</v>
      </c>
      <c r="J166" s="4">
        <v>44043</v>
      </c>
      <c r="K166">
        <f>COUNTIFS(Vendor_Table[Vendor ID],Vendor_Table[[#This Row],[Vendor ID]])</f>
        <v>1</v>
      </c>
    </row>
    <row r="167" spans="1:11" x14ac:dyDescent="0.25">
      <c r="A167" t="s">
        <v>7392</v>
      </c>
      <c r="B167" t="s">
        <v>7392</v>
      </c>
      <c r="D167" t="s">
        <v>7392</v>
      </c>
      <c r="E167" t="s">
        <v>7390</v>
      </c>
      <c r="F167" t="s">
        <v>17689</v>
      </c>
      <c r="G167" t="s">
        <v>12</v>
      </c>
      <c r="H167" t="s">
        <v>43</v>
      </c>
      <c r="J167" s="4">
        <v>44839</v>
      </c>
      <c r="K167">
        <f>COUNTIFS(Vendor_Table[Vendor ID],Vendor_Table[[#This Row],[Vendor ID]])</f>
        <v>1</v>
      </c>
    </row>
    <row r="168" spans="1:11" x14ac:dyDescent="0.25">
      <c r="A168" t="s">
        <v>7415</v>
      </c>
      <c r="B168" t="s">
        <v>7415</v>
      </c>
      <c r="D168" t="s">
        <v>7415</v>
      </c>
      <c r="E168" t="s">
        <v>7416</v>
      </c>
      <c r="F168" t="s">
        <v>17689</v>
      </c>
      <c r="G168" t="s">
        <v>12</v>
      </c>
      <c r="H168" t="s">
        <v>43</v>
      </c>
      <c r="J168" s="4">
        <v>44839</v>
      </c>
      <c r="K168">
        <f>COUNTIFS(Vendor_Table[Vendor ID],Vendor_Table[[#This Row],[Vendor ID]])</f>
        <v>1</v>
      </c>
    </row>
    <row r="169" spans="1:11" x14ac:dyDescent="0.25">
      <c r="A169" t="s">
        <v>7434</v>
      </c>
      <c r="B169" t="s">
        <v>7434</v>
      </c>
      <c r="D169" t="s">
        <v>7435</v>
      </c>
      <c r="E169" t="s">
        <v>7436</v>
      </c>
      <c r="F169" t="s">
        <v>17689</v>
      </c>
      <c r="G169" t="s">
        <v>12</v>
      </c>
      <c r="H169" t="s">
        <v>43</v>
      </c>
      <c r="J169" s="4">
        <v>44043</v>
      </c>
      <c r="K169">
        <f>COUNTIFS(Vendor_Table[Vendor ID],Vendor_Table[[#This Row],[Vendor ID]])</f>
        <v>1</v>
      </c>
    </row>
    <row r="170" spans="1:11" x14ac:dyDescent="0.25">
      <c r="A170" t="s">
        <v>7468</v>
      </c>
      <c r="B170" t="s">
        <v>7468</v>
      </c>
      <c r="D170" t="s">
        <v>7469</v>
      </c>
      <c r="E170" t="s">
        <v>7470</v>
      </c>
      <c r="F170" t="s">
        <v>17689</v>
      </c>
      <c r="G170" t="s">
        <v>12</v>
      </c>
      <c r="H170" t="s">
        <v>43</v>
      </c>
      <c r="J170" s="4">
        <v>44097</v>
      </c>
      <c r="K170">
        <f>COUNTIFS(Vendor_Table[Vendor ID],Vendor_Table[[#This Row],[Vendor ID]])</f>
        <v>1</v>
      </c>
    </row>
    <row r="171" spans="1:11" x14ac:dyDescent="0.25">
      <c r="A171" t="s">
        <v>7472</v>
      </c>
      <c r="B171" t="s">
        <v>7472</v>
      </c>
      <c r="D171" t="s">
        <v>7473</v>
      </c>
      <c r="E171" t="s">
        <v>7474</v>
      </c>
      <c r="F171" t="s">
        <v>17689</v>
      </c>
      <c r="G171" t="s">
        <v>12</v>
      </c>
      <c r="H171" t="s">
        <v>43</v>
      </c>
      <c r="J171" s="4">
        <v>44532</v>
      </c>
      <c r="K171">
        <f>COUNTIFS(Vendor_Table[Vendor ID],Vendor_Table[[#This Row],[Vendor ID]])</f>
        <v>1</v>
      </c>
    </row>
    <row r="172" spans="1:11" x14ac:dyDescent="0.25">
      <c r="A172" t="s">
        <v>7475</v>
      </c>
      <c r="B172" t="s">
        <v>7475</v>
      </c>
      <c r="D172" t="s">
        <v>7473</v>
      </c>
      <c r="E172" t="s">
        <v>7474</v>
      </c>
      <c r="F172" t="s">
        <v>17689</v>
      </c>
      <c r="G172" t="s">
        <v>12</v>
      </c>
      <c r="H172" t="s">
        <v>43</v>
      </c>
      <c r="J172" s="4">
        <v>44364</v>
      </c>
      <c r="K172">
        <f>COUNTIFS(Vendor_Table[Vendor ID],Vendor_Table[[#This Row],[Vendor ID]])</f>
        <v>1</v>
      </c>
    </row>
    <row r="173" spans="1:11" x14ac:dyDescent="0.25">
      <c r="A173" t="s">
        <v>7473</v>
      </c>
      <c r="B173" t="s">
        <v>7473</v>
      </c>
      <c r="D173" t="s">
        <v>7473</v>
      </c>
      <c r="E173" t="s">
        <v>7474</v>
      </c>
      <c r="F173" t="s">
        <v>17689</v>
      </c>
      <c r="G173" t="s">
        <v>12</v>
      </c>
      <c r="H173" t="s">
        <v>43</v>
      </c>
      <c r="J173" s="4">
        <v>44910</v>
      </c>
      <c r="K173">
        <f>COUNTIFS(Vendor_Table[Vendor ID],Vendor_Table[[#This Row],[Vendor ID]])</f>
        <v>1</v>
      </c>
    </row>
    <row r="174" spans="1:11" x14ac:dyDescent="0.25">
      <c r="A174" t="s">
        <v>7476</v>
      </c>
      <c r="B174" t="s">
        <v>7473</v>
      </c>
      <c r="D174" t="s">
        <v>7473</v>
      </c>
      <c r="E174" t="s">
        <v>7474</v>
      </c>
      <c r="F174" t="s">
        <v>17689</v>
      </c>
      <c r="G174" t="s">
        <v>12</v>
      </c>
      <c r="H174" t="s">
        <v>43</v>
      </c>
      <c r="J174" s="4">
        <v>45463</v>
      </c>
      <c r="K174">
        <f>COUNTIFS(Vendor_Table[Vendor ID],Vendor_Table[[#This Row],[Vendor ID]])</f>
        <v>1</v>
      </c>
    </row>
    <row r="175" spans="1:11" x14ac:dyDescent="0.25">
      <c r="A175" t="s">
        <v>7597</v>
      </c>
      <c r="B175" t="s">
        <v>7597</v>
      </c>
      <c r="D175" t="s">
        <v>7598</v>
      </c>
      <c r="E175" t="s">
        <v>7599</v>
      </c>
      <c r="F175" t="s">
        <v>17689</v>
      </c>
      <c r="G175" t="s">
        <v>12</v>
      </c>
      <c r="H175" t="s">
        <v>43</v>
      </c>
      <c r="J175" s="4">
        <v>44043</v>
      </c>
      <c r="K175">
        <f>COUNTIFS(Vendor_Table[Vendor ID],Vendor_Table[[#This Row],[Vendor ID]])</f>
        <v>1</v>
      </c>
    </row>
    <row r="176" spans="1:11" x14ac:dyDescent="0.25">
      <c r="A176" t="s">
        <v>7654</v>
      </c>
      <c r="B176" t="s">
        <v>7653</v>
      </c>
      <c r="D176" t="s">
        <v>7653</v>
      </c>
      <c r="E176" t="s">
        <v>17710</v>
      </c>
      <c r="F176" t="s">
        <v>17689</v>
      </c>
      <c r="G176" t="s">
        <v>12</v>
      </c>
      <c r="H176" t="s">
        <v>43</v>
      </c>
      <c r="J176" s="4">
        <v>45463</v>
      </c>
      <c r="K176">
        <f>COUNTIFS(Vendor_Table[Vendor ID],Vendor_Table[[#This Row],[Vendor ID]])</f>
        <v>1</v>
      </c>
    </row>
    <row r="177" spans="1:11" x14ac:dyDescent="0.25">
      <c r="A177" t="s">
        <v>7653</v>
      </c>
      <c r="B177" t="s">
        <v>7653</v>
      </c>
      <c r="D177" t="s">
        <v>7653</v>
      </c>
      <c r="E177" t="s">
        <v>17710</v>
      </c>
      <c r="F177" t="s">
        <v>17689</v>
      </c>
      <c r="G177" t="s">
        <v>12</v>
      </c>
      <c r="H177" t="s">
        <v>43</v>
      </c>
      <c r="J177" s="4">
        <v>45033</v>
      </c>
      <c r="K177">
        <f>COUNTIFS(Vendor_Table[Vendor ID],Vendor_Table[[#This Row],[Vendor ID]])</f>
        <v>1</v>
      </c>
    </row>
    <row r="178" spans="1:11" x14ac:dyDescent="0.25">
      <c r="A178" t="s">
        <v>7663</v>
      </c>
      <c r="B178" t="s">
        <v>7663</v>
      </c>
      <c r="D178" t="s">
        <v>7663</v>
      </c>
      <c r="E178" t="s">
        <v>7664</v>
      </c>
      <c r="F178" t="s">
        <v>17689</v>
      </c>
      <c r="G178" t="s">
        <v>12</v>
      </c>
      <c r="H178" t="s">
        <v>43</v>
      </c>
      <c r="J178" s="4">
        <v>44043</v>
      </c>
      <c r="K178">
        <f>COUNTIFS(Vendor_Table[Vendor ID],Vendor_Table[[#This Row],[Vendor ID]])</f>
        <v>1</v>
      </c>
    </row>
    <row r="179" spans="1:11" x14ac:dyDescent="0.25">
      <c r="A179" t="s">
        <v>7681</v>
      </c>
      <c r="B179" t="s">
        <v>7681</v>
      </c>
      <c r="D179" t="s">
        <v>7681</v>
      </c>
      <c r="E179" t="s">
        <v>7682</v>
      </c>
      <c r="F179" t="s">
        <v>17689</v>
      </c>
      <c r="G179" t="s">
        <v>12</v>
      </c>
      <c r="H179" t="s">
        <v>43</v>
      </c>
      <c r="J179" s="4">
        <v>44364</v>
      </c>
      <c r="K179">
        <f>COUNTIFS(Vendor_Table[Vendor ID],Vendor_Table[[#This Row],[Vendor ID]])</f>
        <v>1</v>
      </c>
    </row>
    <row r="180" spans="1:11" x14ac:dyDescent="0.25">
      <c r="A180" t="s">
        <v>7683</v>
      </c>
      <c r="B180" t="s">
        <v>7681</v>
      </c>
      <c r="D180" t="s">
        <v>7681</v>
      </c>
      <c r="E180" t="s">
        <v>7682</v>
      </c>
      <c r="F180" t="s">
        <v>17689</v>
      </c>
      <c r="G180" t="s">
        <v>12</v>
      </c>
      <c r="H180" t="s">
        <v>43</v>
      </c>
      <c r="J180" s="4">
        <v>45463</v>
      </c>
      <c r="K180">
        <f>COUNTIFS(Vendor_Table[Vendor ID],Vendor_Table[[#This Row],[Vendor ID]])</f>
        <v>1</v>
      </c>
    </row>
    <row r="181" spans="1:11" x14ac:dyDescent="0.25">
      <c r="A181" t="s">
        <v>7684</v>
      </c>
      <c r="B181" t="s">
        <v>7684</v>
      </c>
      <c r="D181" t="s">
        <v>7685</v>
      </c>
      <c r="E181" t="s">
        <v>7682</v>
      </c>
      <c r="F181" t="s">
        <v>17689</v>
      </c>
      <c r="G181" t="s">
        <v>12</v>
      </c>
      <c r="H181" t="s">
        <v>43</v>
      </c>
      <c r="J181" s="4">
        <v>44043</v>
      </c>
      <c r="K181">
        <f>COUNTIFS(Vendor_Table[Vendor ID],Vendor_Table[[#This Row],[Vendor ID]])</f>
        <v>1</v>
      </c>
    </row>
    <row r="182" spans="1:11" x14ac:dyDescent="0.25">
      <c r="A182" t="s">
        <v>7699</v>
      </c>
      <c r="B182" t="s">
        <v>7699</v>
      </c>
      <c r="D182" t="s">
        <v>7700</v>
      </c>
      <c r="E182" t="s">
        <v>7701</v>
      </c>
      <c r="F182" t="s">
        <v>17689</v>
      </c>
      <c r="G182" t="s">
        <v>12</v>
      </c>
      <c r="H182" t="s">
        <v>43</v>
      </c>
      <c r="J182" s="4">
        <v>44043</v>
      </c>
      <c r="K182">
        <f>COUNTIFS(Vendor_Table[Vendor ID],Vendor_Table[[#This Row],[Vendor ID]])</f>
        <v>1</v>
      </c>
    </row>
    <row r="183" spans="1:11" x14ac:dyDescent="0.25">
      <c r="A183" t="s">
        <v>7700</v>
      </c>
      <c r="B183" t="s">
        <v>7700</v>
      </c>
      <c r="D183" t="s">
        <v>7700</v>
      </c>
      <c r="E183" t="s">
        <v>7701</v>
      </c>
      <c r="F183" t="s">
        <v>17689</v>
      </c>
      <c r="G183" t="s">
        <v>12</v>
      </c>
      <c r="H183" t="s">
        <v>43</v>
      </c>
      <c r="J183" s="4">
        <v>44097</v>
      </c>
      <c r="K183">
        <f>COUNTIFS(Vendor_Table[Vendor ID],Vendor_Table[[#This Row],[Vendor ID]])</f>
        <v>1</v>
      </c>
    </row>
    <row r="184" spans="1:11" x14ac:dyDescent="0.25">
      <c r="A184" t="s">
        <v>7814</v>
      </c>
      <c r="B184" t="s">
        <v>7814</v>
      </c>
      <c r="D184" t="s">
        <v>7814</v>
      </c>
      <c r="E184" t="s">
        <v>7814</v>
      </c>
      <c r="F184" t="s">
        <v>17689</v>
      </c>
      <c r="G184" t="s">
        <v>12</v>
      </c>
      <c r="H184" t="s">
        <v>43</v>
      </c>
      <c r="J184" s="4">
        <v>44505</v>
      </c>
      <c r="K184">
        <f>COUNTIFS(Vendor_Table[Vendor ID],Vendor_Table[[#This Row],[Vendor ID]])</f>
        <v>1</v>
      </c>
    </row>
    <row r="185" spans="1:11" x14ac:dyDescent="0.25">
      <c r="A185" t="s">
        <v>7815</v>
      </c>
      <c r="B185" t="s">
        <v>7815</v>
      </c>
      <c r="D185" t="s">
        <v>7816</v>
      </c>
      <c r="E185" t="s">
        <v>7814</v>
      </c>
      <c r="F185" t="s">
        <v>17689</v>
      </c>
      <c r="G185" t="s">
        <v>12</v>
      </c>
      <c r="H185" t="s">
        <v>43</v>
      </c>
      <c r="J185" s="4">
        <v>44097</v>
      </c>
      <c r="K185">
        <f>COUNTIFS(Vendor_Table[Vendor ID],Vendor_Table[[#This Row],[Vendor ID]])</f>
        <v>1</v>
      </c>
    </row>
    <row r="186" spans="1:11" x14ac:dyDescent="0.25">
      <c r="A186" t="s">
        <v>7817</v>
      </c>
      <c r="B186" t="s">
        <v>7817</v>
      </c>
      <c r="D186" t="s">
        <v>7816</v>
      </c>
      <c r="E186" t="s">
        <v>7814</v>
      </c>
      <c r="F186" t="s">
        <v>17689</v>
      </c>
      <c r="G186" t="s">
        <v>12</v>
      </c>
      <c r="H186" t="s">
        <v>43</v>
      </c>
      <c r="J186" s="4">
        <v>45169</v>
      </c>
      <c r="K186">
        <f>COUNTIFS(Vendor_Table[Vendor ID],Vendor_Table[[#This Row],[Vendor ID]])</f>
        <v>1</v>
      </c>
    </row>
    <row r="187" spans="1:11" x14ac:dyDescent="0.25">
      <c r="A187" t="s">
        <v>7818</v>
      </c>
      <c r="B187" t="s">
        <v>7817</v>
      </c>
      <c r="D187" t="s">
        <v>7816</v>
      </c>
      <c r="E187" t="s">
        <v>7814</v>
      </c>
      <c r="F187" t="s">
        <v>17689</v>
      </c>
      <c r="G187" t="s">
        <v>12</v>
      </c>
      <c r="H187" t="s">
        <v>43</v>
      </c>
      <c r="J187" s="4">
        <v>45463</v>
      </c>
      <c r="K187">
        <f>COUNTIFS(Vendor_Table[Vendor ID],Vendor_Table[[#This Row],[Vendor ID]])</f>
        <v>1</v>
      </c>
    </row>
    <row r="188" spans="1:11" x14ac:dyDescent="0.25">
      <c r="A188" t="s">
        <v>8067</v>
      </c>
      <c r="B188" t="s">
        <v>8067</v>
      </c>
      <c r="D188" t="s">
        <v>8067</v>
      </c>
      <c r="E188" t="s">
        <v>8068</v>
      </c>
      <c r="F188" t="s">
        <v>17689</v>
      </c>
      <c r="G188" t="s">
        <v>12</v>
      </c>
      <c r="H188" t="s">
        <v>43</v>
      </c>
      <c r="J188" s="4">
        <v>44839</v>
      </c>
      <c r="K188">
        <f>COUNTIFS(Vendor_Table[Vendor ID],Vendor_Table[[#This Row],[Vendor ID]])</f>
        <v>1</v>
      </c>
    </row>
    <row r="189" spans="1:11" x14ac:dyDescent="0.25">
      <c r="A189" t="s">
        <v>8144</v>
      </c>
      <c r="B189" t="s">
        <v>8144</v>
      </c>
      <c r="D189" t="s">
        <v>8144</v>
      </c>
      <c r="E189" t="s">
        <v>8145</v>
      </c>
      <c r="F189" t="s">
        <v>17689</v>
      </c>
      <c r="G189" t="s">
        <v>12</v>
      </c>
      <c r="H189" t="s">
        <v>43</v>
      </c>
      <c r="J189" s="4">
        <v>44097</v>
      </c>
      <c r="K189">
        <f>COUNTIFS(Vendor_Table[Vendor ID],Vendor_Table[[#This Row],[Vendor ID]])</f>
        <v>1</v>
      </c>
    </row>
    <row r="190" spans="1:11" x14ac:dyDescent="0.25">
      <c r="A190" t="s">
        <v>8146</v>
      </c>
      <c r="B190" t="s">
        <v>8146</v>
      </c>
      <c r="D190" t="s">
        <v>8146</v>
      </c>
      <c r="E190" t="s">
        <v>8145</v>
      </c>
      <c r="F190" t="s">
        <v>17689</v>
      </c>
      <c r="G190" t="s">
        <v>12</v>
      </c>
      <c r="H190" t="s">
        <v>43</v>
      </c>
      <c r="J190" s="4">
        <v>44043</v>
      </c>
      <c r="K190">
        <f>COUNTIFS(Vendor_Table[Vendor ID],Vendor_Table[[#This Row],[Vendor ID]])</f>
        <v>1</v>
      </c>
    </row>
    <row r="191" spans="1:11" x14ac:dyDescent="0.25">
      <c r="A191" t="s">
        <v>8148</v>
      </c>
      <c r="B191" t="s">
        <v>8148</v>
      </c>
      <c r="D191" t="s">
        <v>8146</v>
      </c>
      <c r="E191" t="s">
        <v>8145</v>
      </c>
      <c r="F191" t="s">
        <v>17689</v>
      </c>
      <c r="G191" t="s">
        <v>12</v>
      </c>
      <c r="H191" t="s">
        <v>43</v>
      </c>
      <c r="J191" s="4">
        <v>44364</v>
      </c>
      <c r="K191">
        <f>COUNTIFS(Vendor_Table[Vendor ID],Vendor_Table[[#This Row],[Vendor ID]])</f>
        <v>1</v>
      </c>
    </row>
    <row r="192" spans="1:11" x14ac:dyDescent="0.25">
      <c r="A192" t="s">
        <v>8149</v>
      </c>
      <c r="B192" t="s">
        <v>8148</v>
      </c>
      <c r="D192" t="s">
        <v>8146</v>
      </c>
      <c r="E192" t="s">
        <v>8145</v>
      </c>
      <c r="F192" t="s">
        <v>17689</v>
      </c>
      <c r="G192" t="s">
        <v>12</v>
      </c>
      <c r="H192" t="s">
        <v>43</v>
      </c>
      <c r="J192" s="4">
        <v>45463</v>
      </c>
      <c r="K192">
        <f>COUNTIFS(Vendor_Table[Vendor ID],Vendor_Table[[#This Row],[Vendor ID]])</f>
        <v>1</v>
      </c>
    </row>
    <row r="193" spans="1:11" x14ac:dyDescent="0.25">
      <c r="A193" t="s">
        <v>8147</v>
      </c>
      <c r="B193" t="s">
        <v>8147</v>
      </c>
      <c r="D193" t="s">
        <v>8147</v>
      </c>
      <c r="E193" t="s">
        <v>8145</v>
      </c>
      <c r="F193" t="s">
        <v>17689</v>
      </c>
      <c r="G193" t="s">
        <v>12</v>
      </c>
      <c r="H193" t="s">
        <v>43</v>
      </c>
      <c r="J193" s="4">
        <v>44097</v>
      </c>
      <c r="K193">
        <f>COUNTIFS(Vendor_Table[Vendor ID],Vendor_Table[[#This Row],[Vendor ID]])</f>
        <v>1</v>
      </c>
    </row>
    <row r="194" spans="1:11" x14ac:dyDescent="0.25">
      <c r="A194" t="s">
        <v>8150</v>
      </c>
      <c r="B194" t="s">
        <v>8150</v>
      </c>
      <c r="D194" t="s">
        <v>8151</v>
      </c>
      <c r="E194" t="s">
        <v>8145</v>
      </c>
      <c r="F194" t="s">
        <v>17689</v>
      </c>
      <c r="G194" t="s">
        <v>12</v>
      </c>
      <c r="H194" t="s">
        <v>43</v>
      </c>
      <c r="J194" s="4">
        <v>44043</v>
      </c>
      <c r="K194">
        <f>COUNTIFS(Vendor_Table[Vendor ID],Vendor_Table[[#This Row],[Vendor ID]])</f>
        <v>1</v>
      </c>
    </row>
    <row r="195" spans="1:11" x14ac:dyDescent="0.25">
      <c r="A195" t="s">
        <v>8319</v>
      </c>
      <c r="B195" t="s">
        <v>8319</v>
      </c>
      <c r="D195" t="s">
        <v>8320</v>
      </c>
      <c r="E195" t="s">
        <v>8321</v>
      </c>
      <c r="F195" t="s">
        <v>17689</v>
      </c>
      <c r="G195" t="s">
        <v>12</v>
      </c>
      <c r="H195" t="s">
        <v>43</v>
      </c>
      <c r="J195" s="4">
        <v>44043</v>
      </c>
      <c r="K195">
        <f>COUNTIFS(Vendor_Table[Vendor ID],Vendor_Table[[#This Row],[Vendor ID]])</f>
        <v>1</v>
      </c>
    </row>
    <row r="196" spans="1:11" x14ac:dyDescent="0.25">
      <c r="A196" t="s">
        <v>8349</v>
      </c>
      <c r="B196" t="s">
        <v>8349</v>
      </c>
      <c r="D196" t="s">
        <v>8350</v>
      </c>
      <c r="E196" t="s">
        <v>8351</v>
      </c>
      <c r="F196" t="s">
        <v>17689</v>
      </c>
      <c r="G196" t="s">
        <v>12</v>
      </c>
      <c r="H196" t="s">
        <v>43</v>
      </c>
      <c r="J196" s="4">
        <v>44043</v>
      </c>
      <c r="K196">
        <f>COUNTIFS(Vendor_Table[Vendor ID],Vendor_Table[[#This Row],[Vendor ID]])</f>
        <v>1</v>
      </c>
    </row>
    <row r="197" spans="1:11" x14ac:dyDescent="0.25">
      <c r="A197" t="s">
        <v>8364</v>
      </c>
      <c r="B197" t="s">
        <v>8364</v>
      </c>
      <c r="D197" t="s">
        <v>8364</v>
      </c>
      <c r="E197" t="s">
        <v>8365</v>
      </c>
      <c r="F197" t="s">
        <v>17689</v>
      </c>
      <c r="G197" t="s">
        <v>12</v>
      </c>
      <c r="H197" t="s">
        <v>43</v>
      </c>
      <c r="J197" s="4">
        <v>44043</v>
      </c>
      <c r="K197">
        <f>COUNTIFS(Vendor_Table[Vendor ID],Vendor_Table[[#This Row],[Vendor ID]])</f>
        <v>1</v>
      </c>
    </row>
    <row r="198" spans="1:11" x14ac:dyDescent="0.25">
      <c r="A198" t="s">
        <v>8366</v>
      </c>
      <c r="B198" t="s">
        <v>8366</v>
      </c>
      <c r="D198" t="s">
        <v>8364</v>
      </c>
      <c r="E198" t="s">
        <v>8365</v>
      </c>
      <c r="F198" t="s">
        <v>17689</v>
      </c>
      <c r="G198" t="s">
        <v>12</v>
      </c>
      <c r="H198" t="s">
        <v>43</v>
      </c>
      <c r="J198" s="4">
        <v>44043</v>
      </c>
      <c r="K198">
        <f>COUNTIFS(Vendor_Table[Vendor ID],Vendor_Table[[#This Row],[Vendor ID]])</f>
        <v>1</v>
      </c>
    </row>
    <row r="199" spans="1:11" x14ac:dyDescent="0.25">
      <c r="A199" t="s">
        <v>8367</v>
      </c>
      <c r="B199" t="s">
        <v>8367</v>
      </c>
      <c r="D199" t="s">
        <v>8364</v>
      </c>
      <c r="E199" t="s">
        <v>8365</v>
      </c>
      <c r="F199" t="s">
        <v>17689</v>
      </c>
      <c r="G199" t="s">
        <v>12</v>
      </c>
      <c r="H199" t="s">
        <v>43</v>
      </c>
      <c r="J199" s="4">
        <v>44043</v>
      </c>
      <c r="K199">
        <f>COUNTIFS(Vendor_Table[Vendor ID],Vendor_Table[[#This Row],[Vendor ID]])</f>
        <v>1</v>
      </c>
    </row>
    <row r="200" spans="1:11" x14ac:dyDescent="0.25">
      <c r="A200" t="s">
        <v>8368</v>
      </c>
      <c r="B200" t="s">
        <v>8368</v>
      </c>
      <c r="D200" t="s">
        <v>8364</v>
      </c>
      <c r="E200" t="s">
        <v>8365</v>
      </c>
      <c r="F200" t="s">
        <v>17689</v>
      </c>
      <c r="G200" t="s">
        <v>12</v>
      </c>
      <c r="H200" t="s">
        <v>43</v>
      </c>
      <c r="J200" s="4">
        <v>44043</v>
      </c>
      <c r="K200">
        <f>COUNTIFS(Vendor_Table[Vendor ID],Vendor_Table[[#This Row],[Vendor ID]])</f>
        <v>1</v>
      </c>
    </row>
    <row r="201" spans="1:11" x14ac:dyDescent="0.25">
      <c r="A201" t="s">
        <v>8535</v>
      </c>
      <c r="B201" t="s">
        <v>8535</v>
      </c>
      <c r="D201" t="s">
        <v>8536</v>
      </c>
      <c r="E201" t="s">
        <v>8537</v>
      </c>
      <c r="F201" t="s">
        <v>17689</v>
      </c>
      <c r="G201" t="s">
        <v>12</v>
      </c>
      <c r="H201" t="s">
        <v>43</v>
      </c>
      <c r="J201" s="4">
        <v>44043</v>
      </c>
      <c r="K201">
        <f>COUNTIFS(Vendor_Table[Vendor ID],Vendor_Table[[#This Row],[Vendor ID]])</f>
        <v>1</v>
      </c>
    </row>
    <row r="202" spans="1:11" x14ac:dyDescent="0.25">
      <c r="A202" t="s">
        <v>8654</v>
      </c>
      <c r="B202" t="s">
        <v>8654</v>
      </c>
      <c r="D202" t="s">
        <v>8655</v>
      </c>
      <c r="E202" t="s">
        <v>8656</v>
      </c>
      <c r="F202" t="s">
        <v>17689</v>
      </c>
      <c r="G202" t="s">
        <v>12</v>
      </c>
      <c r="H202" t="s">
        <v>43</v>
      </c>
      <c r="J202" s="4">
        <v>44097</v>
      </c>
      <c r="K202">
        <f>COUNTIFS(Vendor_Table[Vendor ID],Vendor_Table[[#This Row],[Vendor ID]])</f>
        <v>1</v>
      </c>
    </row>
    <row r="203" spans="1:11" x14ac:dyDescent="0.25">
      <c r="A203" t="s">
        <v>8657</v>
      </c>
      <c r="B203" t="s">
        <v>8657</v>
      </c>
      <c r="D203" t="s">
        <v>8657</v>
      </c>
      <c r="E203" t="s">
        <v>8656</v>
      </c>
      <c r="F203" t="s">
        <v>17689</v>
      </c>
      <c r="G203" t="s">
        <v>12</v>
      </c>
      <c r="H203" t="s">
        <v>43</v>
      </c>
      <c r="J203" s="4">
        <v>44839</v>
      </c>
      <c r="K203">
        <f>COUNTIFS(Vendor_Table[Vendor ID],Vendor_Table[[#This Row],[Vendor ID]])</f>
        <v>1</v>
      </c>
    </row>
    <row r="204" spans="1:11" x14ac:dyDescent="0.25">
      <c r="A204" t="s">
        <v>8675</v>
      </c>
      <c r="B204" t="s">
        <v>8675</v>
      </c>
      <c r="D204" t="s">
        <v>8675</v>
      </c>
      <c r="E204" t="s">
        <v>8675</v>
      </c>
      <c r="F204" t="s">
        <v>17689</v>
      </c>
      <c r="G204" t="s">
        <v>12</v>
      </c>
      <c r="H204" t="s">
        <v>43</v>
      </c>
      <c r="J204" s="4">
        <v>44043</v>
      </c>
      <c r="K204">
        <f>COUNTIFS(Vendor_Table[Vendor ID],Vendor_Table[[#This Row],[Vendor ID]])</f>
        <v>1</v>
      </c>
    </row>
    <row r="205" spans="1:11" x14ac:dyDescent="0.25">
      <c r="A205" t="s">
        <v>8676</v>
      </c>
      <c r="B205" t="s">
        <v>8675</v>
      </c>
      <c r="D205" t="s">
        <v>8675</v>
      </c>
      <c r="E205" t="s">
        <v>8675</v>
      </c>
      <c r="F205" t="s">
        <v>17689</v>
      </c>
      <c r="G205" t="s">
        <v>12</v>
      </c>
      <c r="H205" t="s">
        <v>43</v>
      </c>
      <c r="J205" s="4">
        <v>45463</v>
      </c>
      <c r="K205">
        <f>COUNTIFS(Vendor_Table[Vendor ID],Vendor_Table[[#This Row],[Vendor ID]])</f>
        <v>1</v>
      </c>
    </row>
    <row r="206" spans="1:11" x14ac:dyDescent="0.25">
      <c r="A206" t="s">
        <v>8677</v>
      </c>
      <c r="B206" t="s">
        <v>8677</v>
      </c>
      <c r="D206" t="s">
        <v>8677</v>
      </c>
      <c r="E206" t="s">
        <v>8675</v>
      </c>
      <c r="F206" t="s">
        <v>17689</v>
      </c>
      <c r="G206" t="s">
        <v>12</v>
      </c>
      <c r="H206" t="s">
        <v>43</v>
      </c>
      <c r="J206" s="4">
        <v>44043</v>
      </c>
      <c r="K206">
        <f>COUNTIFS(Vendor_Table[Vendor ID],Vendor_Table[[#This Row],[Vendor ID]])</f>
        <v>1</v>
      </c>
    </row>
    <row r="207" spans="1:11" x14ac:dyDescent="0.25">
      <c r="A207" t="s">
        <v>8678</v>
      </c>
      <c r="B207" t="s">
        <v>8678</v>
      </c>
      <c r="D207" t="s">
        <v>8679</v>
      </c>
      <c r="E207" t="s">
        <v>8675</v>
      </c>
      <c r="F207" t="s">
        <v>17689</v>
      </c>
      <c r="G207" t="s">
        <v>12</v>
      </c>
      <c r="H207" t="s">
        <v>43</v>
      </c>
      <c r="J207" s="4">
        <v>44097</v>
      </c>
      <c r="K207">
        <f>COUNTIFS(Vendor_Table[Vendor ID],Vendor_Table[[#This Row],[Vendor ID]])</f>
        <v>1</v>
      </c>
    </row>
    <row r="208" spans="1:11" x14ac:dyDescent="0.25">
      <c r="A208" t="s">
        <v>8680</v>
      </c>
      <c r="B208" t="s">
        <v>8680</v>
      </c>
      <c r="D208" t="s">
        <v>8679</v>
      </c>
      <c r="E208" t="s">
        <v>8675</v>
      </c>
      <c r="F208" t="s">
        <v>17689</v>
      </c>
      <c r="G208" t="s">
        <v>12</v>
      </c>
      <c r="H208" t="s">
        <v>43</v>
      </c>
      <c r="J208" s="4">
        <v>45169</v>
      </c>
      <c r="K208">
        <f>COUNTIFS(Vendor_Table[Vendor ID],Vendor_Table[[#This Row],[Vendor ID]])</f>
        <v>1</v>
      </c>
    </row>
    <row r="209" spans="1:11" x14ac:dyDescent="0.25">
      <c r="A209" t="s">
        <v>8679</v>
      </c>
      <c r="B209" t="s">
        <v>8679</v>
      </c>
      <c r="D209" t="s">
        <v>8679</v>
      </c>
      <c r="E209" t="s">
        <v>8675</v>
      </c>
      <c r="F209" t="s">
        <v>17689</v>
      </c>
      <c r="G209" t="s">
        <v>12</v>
      </c>
      <c r="H209" t="s">
        <v>43</v>
      </c>
      <c r="J209" s="4">
        <v>44043</v>
      </c>
      <c r="K209">
        <f>COUNTIFS(Vendor_Table[Vendor ID],Vendor_Table[[#This Row],[Vendor ID]])</f>
        <v>1</v>
      </c>
    </row>
    <row r="210" spans="1:11" x14ac:dyDescent="0.25">
      <c r="A210" t="s">
        <v>8681</v>
      </c>
      <c r="B210" t="s">
        <v>8680</v>
      </c>
      <c r="D210" t="s">
        <v>8679</v>
      </c>
      <c r="E210" t="s">
        <v>8675</v>
      </c>
      <c r="F210" t="s">
        <v>17689</v>
      </c>
      <c r="G210" t="s">
        <v>12</v>
      </c>
      <c r="H210" t="s">
        <v>43</v>
      </c>
      <c r="J210" s="4">
        <v>45463</v>
      </c>
      <c r="K210">
        <f>COUNTIFS(Vendor_Table[Vendor ID],Vendor_Table[[#This Row],[Vendor ID]])</f>
        <v>1</v>
      </c>
    </row>
    <row r="211" spans="1:11" x14ac:dyDescent="0.25">
      <c r="A211" t="s">
        <v>8713</v>
      </c>
      <c r="B211" t="s">
        <v>8713</v>
      </c>
      <c r="D211" t="s">
        <v>8713</v>
      </c>
      <c r="E211" t="s">
        <v>8714</v>
      </c>
      <c r="F211" t="s">
        <v>17689</v>
      </c>
      <c r="G211" t="s">
        <v>12</v>
      </c>
      <c r="H211" t="s">
        <v>43</v>
      </c>
      <c r="J211" s="4">
        <v>44097</v>
      </c>
      <c r="K211">
        <f>COUNTIFS(Vendor_Table[Vendor ID],Vendor_Table[[#This Row],[Vendor ID]])</f>
        <v>1</v>
      </c>
    </row>
    <row r="212" spans="1:11" x14ac:dyDescent="0.25">
      <c r="A212" t="s">
        <v>8717</v>
      </c>
      <c r="B212" t="s">
        <v>8717</v>
      </c>
      <c r="D212" t="s">
        <v>8713</v>
      </c>
      <c r="E212" t="s">
        <v>8714</v>
      </c>
      <c r="F212" t="s">
        <v>17689</v>
      </c>
      <c r="G212" t="s">
        <v>12</v>
      </c>
      <c r="H212" t="s">
        <v>43</v>
      </c>
      <c r="J212" s="4">
        <v>44043</v>
      </c>
      <c r="K212">
        <f>COUNTIFS(Vendor_Table[Vendor ID],Vendor_Table[[#This Row],[Vendor ID]])</f>
        <v>1</v>
      </c>
    </row>
    <row r="213" spans="1:11" x14ac:dyDescent="0.25">
      <c r="A213" t="s">
        <v>3438</v>
      </c>
      <c r="B213" t="s">
        <v>3438</v>
      </c>
      <c r="D213" t="s">
        <v>3439</v>
      </c>
      <c r="E213" t="s">
        <v>17721</v>
      </c>
      <c r="F213" t="s">
        <v>17689</v>
      </c>
      <c r="G213" t="s">
        <v>12</v>
      </c>
      <c r="H213" t="s">
        <v>26</v>
      </c>
      <c r="J213" s="4">
        <v>44839</v>
      </c>
      <c r="K213">
        <f>COUNTIFS(Vendor_Table[Vendor ID],Vendor_Table[[#This Row],[Vendor ID]])</f>
        <v>1</v>
      </c>
    </row>
    <row r="214" spans="1:11" x14ac:dyDescent="0.25">
      <c r="A214" t="s">
        <v>3440</v>
      </c>
      <c r="B214" t="s">
        <v>3440</v>
      </c>
      <c r="D214" t="s">
        <v>3439</v>
      </c>
      <c r="E214" t="s">
        <v>17721</v>
      </c>
      <c r="F214" t="s">
        <v>17689</v>
      </c>
      <c r="G214" t="s">
        <v>12</v>
      </c>
      <c r="H214" t="s">
        <v>26</v>
      </c>
      <c r="J214" s="4">
        <v>44043</v>
      </c>
      <c r="K214">
        <f>COUNTIFS(Vendor_Table[Vendor ID],Vendor_Table[[#This Row],[Vendor ID]])</f>
        <v>1</v>
      </c>
    </row>
    <row r="215" spans="1:11" x14ac:dyDescent="0.25">
      <c r="A215" t="s">
        <v>3441</v>
      </c>
      <c r="B215" t="s">
        <v>3440</v>
      </c>
      <c r="D215" t="s">
        <v>3439</v>
      </c>
      <c r="E215" t="s">
        <v>17721</v>
      </c>
      <c r="F215" t="s">
        <v>17689</v>
      </c>
      <c r="G215" t="s">
        <v>12</v>
      </c>
      <c r="H215" t="s">
        <v>26</v>
      </c>
      <c r="J215" s="4">
        <v>45463</v>
      </c>
      <c r="K215">
        <f>COUNTIFS(Vendor_Table[Vendor ID],Vendor_Table[[#This Row],[Vendor ID]])</f>
        <v>1</v>
      </c>
    </row>
    <row r="216" spans="1:11" x14ac:dyDescent="0.25">
      <c r="A216" t="s">
        <v>9009</v>
      </c>
      <c r="B216" t="s">
        <v>9009</v>
      </c>
      <c r="D216" t="s">
        <v>9010</v>
      </c>
      <c r="E216" t="s">
        <v>9011</v>
      </c>
      <c r="F216" t="s">
        <v>17689</v>
      </c>
      <c r="G216" t="s">
        <v>12</v>
      </c>
      <c r="H216" t="s">
        <v>43</v>
      </c>
      <c r="J216" s="4">
        <v>44043</v>
      </c>
      <c r="K216">
        <f>COUNTIFS(Vendor_Table[Vendor ID],Vendor_Table[[#This Row],[Vendor ID]])</f>
        <v>1</v>
      </c>
    </row>
    <row r="217" spans="1:11" x14ac:dyDescent="0.25">
      <c r="A217" t="s">
        <v>9029</v>
      </c>
      <c r="B217" t="s">
        <v>9029</v>
      </c>
      <c r="D217" t="s">
        <v>9029</v>
      </c>
      <c r="E217" t="s">
        <v>9030</v>
      </c>
      <c r="F217" t="s">
        <v>17689</v>
      </c>
      <c r="G217" t="s">
        <v>12</v>
      </c>
      <c r="H217" t="s">
        <v>43</v>
      </c>
      <c r="J217" s="4">
        <v>44097</v>
      </c>
      <c r="K217">
        <f>COUNTIFS(Vendor_Table[Vendor ID],Vendor_Table[[#This Row],[Vendor ID]])</f>
        <v>1</v>
      </c>
    </row>
    <row r="218" spans="1:11" x14ac:dyDescent="0.25">
      <c r="A218" t="s">
        <v>9051</v>
      </c>
      <c r="B218" t="s">
        <v>9051</v>
      </c>
      <c r="D218" t="s">
        <v>9051</v>
      </c>
      <c r="E218" t="s">
        <v>9052</v>
      </c>
      <c r="F218" t="s">
        <v>17689</v>
      </c>
      <c r="G218" t="s">
        <v>12</v>
      </c>
      <c r="H218" t="s">
        <v>43</v>
      </c>
      <c r="J218" s="4">
        <v>44097</v>
      </c>
      <c r="K218">
        <f>COUNTIFS(Vendor_Table[Vendor ID],Vendor_Table[[#This Row],[Vendor ID]])</f>
        <v>1</v>
      </c>
    </row>
    <row r="219" spans="1:11" x14ac:dyDescent="0.25">
      <c r="A219" t="s">
        <v>9115</v>
      </c>
      <c r="B219" t="s">
        <v>9115</v>
      </c>
      <c r="D219" t="s">
        <v>9115</v>
      </c>
      <c r="E219" t="s">
        <v>9116</v>
      </c>
      <c r="F219" t="s">
        <v>17689</v>
      </c>
      <c r="G219" t="s">
        <v>12</v>
      </c>
      <c r="H219" t="s">
        <v>43</v>
      </c>
      <c r="J219" s="4">
        <v>44097</v>
      </c>
      <c r="K219">
        <f>COUNTIFS(Vendor_Table[Vendor ID],Vendor_Table[[#This Row],[Vendor ID]])</f>
        <v>1</v>
      </c>
    </row>
    <row r="220" spans="1:11" x14ac:dyDescent="0.25">
      <c r="A220" t="s">
        <v>9117</v>
      </c>
      <c r="B220" t="s">
        <v>9117</v>
      </c>
      <c r="D220" t="s">
        <v>9117</v>
      </c>
      <c r="E220" t="s">
        <v>9116</v>
      </c>
      <c r="F220" t="s">
        <v>17689</v>
      </c>
      <c r="G220" t="s">
        <v>12</v>
      </c>
      <c r="H220" t="s">
        <v>43</v>
      </c>
      <c r="J220" s="4">
        <v>44043</v>
      </c>
      <c r="K220">
        <f>COUNTIFS(Vendor_Table[Vendor ID],Vendor_Table[[#This Row],[Vendor ID]])</f>
        <v>1</v>
      </c>
    </row>
    <row r="221" spans="1:11" x14ac:dyDescent="0.25">
      <c r="A221" t="s">
        <v>9128</v>
      </c>
      <c r="B221" t="s">
        <v>9128</v>
      </c>
      <c r="D221" t="s">
        <v>9128</v>
      </c>
      <c r="E221" t="s">
        <v>9129</v>
      </c>
      <c r="F221" t="s">
        <v>17689</v>
      </c>
      <c r="G221" t="s">
        <v>12</v>
      </c>
      <c r="H221" t="s">
        <v>43</v>
      </c>
      <c r="J221" s="4">
        <v>44097</v>
      </c>
      <c r="K221">
        <f>COUNTIFS(Vendor_Table[Vendor ID],Vendor_Table[[#This Row],[Vendor ID]])</f>
        <v>1</v>
      </c>
    </row>
    <row r="222" spans="1:11" x14ac:dyDescent="0.25">
      <c r="A222" t="s">
        <v>9130</v>
      </c>
      <c r="B222" t="s">
        <v>9128</v>
      </c>
      <c r="D222" t="s">
        <v>9128</v>
      </c>
      <c r="E222" t="s">
        <v>9129</v>
      </c>
      <c r="F222" t="s">
        <v>17689</v>
      </c>
      <c r="G222" t="s">
        <v>12</v>
      </c>
      <c r="H222" t="s">
        <v>43</v>
      </c>
      <c r="J222" s="4">
        <v>45463</v>
      </c>
      <c r="K222">
        <f>COUNTIFS(Vendor_Table[Vendor ID],Vendor_Table[[#This Row],[Vendor ID]])</f>
        <v>1</v>
      </c>
    </row>
    <row r="223" spans="1:11" x14ac:dyDescent="0.25">
      <c r="A223" t="s">
        <v>9162</v>
      </c>
      <c r="B223" t="s">
        <v>9162</v>
      </c>
      <c r="D223" t="s">
        <v>9163</v>
      </c>
      <c r="E223" t="s">
        <v>9164</v>
      </c>
      <c r="F223" t="s">
        <v>17689</v>
      </c>
      <c r="G223" t="s">
        <v>12</v>
      </c>
      <c r="H223" t="s">
        <v>43</v>
      </c>
      <c r="J223" s="4">
        <v>44043</v>
      </c>
      <c r="K223">
        <f>COUNTIFS(Vendor_Table[Vendor ID],Vendor_Table[[#This Row],[Vendor ID]])</f>
        <v>1</v>
      </c>
    </row>
    <row r="224" spans="1:11" x14ac:dyDescent="0.25">
      <c r="A224" t="s">
        <v>9224</v>
      </c>
      <c r="B224" t="s">
        <v>9224</v>
      </c>
      <c r="D224" t="s">
        <v>9225</v>
      </c>
      <c r="E224" t="s">
        <v>9226</v>
      </c>
      <c r="F224" t="s">
        <v>17689</v>
      </c>
      <c r="G224" t="s">
        <v>12</v>
      </c>
      <c r="H224" t="s">
        <v>43</v>
      </c>
      <c r="J224" s="4">
        <v>44097</v>
      </c>
      <c r="K224">
        <f>COUNTIFS(Vendor_Table[Vendor ID],Vendor_Table[[#This Row],[Vendor ID]])</f>
        <v>1</v>
      </c>
    </row>
    <row r="225" spans="1:11" x14ac:dyDescent="0.25">
      <c r="A225" t="s">
        <v>9227</v>
      </c>
      <c r="B225" t="s">
        <v>9227</v>
      </c>
      <c r="D225" t="s">
        <v>9228</v>
      </c>
      <c r="E225" t="s">
        <v>9226</v>
      </c>
      <c r="F225" t="s">
        <v>17689</v>
      </c>
      <c r="G225" t="s">
        <v>12</v>
      </c>
      <c r="H225" t="s">
        <v>43</v>
      </c>
      <c r="J225" s="4">
        <v>44364</v>
      </c>
      <c r="K225">
        <f>COUNTIFS(Vendor_Table[Vendor ID],Vendor_Table[[#This Row],[Vendor ID]])</f>
        <v>1</v>
      </c>
    </row>
    <row r="226" spans="1:11" x14ac:dyDescent="0.25">
      <c r="A226" t="s">
        <v>9230</v>
      </c>
      <c r="B226" t="s">
        <v>9230</v>
      </c>
      <c r="D226" t="s">
        <v>9230</v>
      </c>
      <c r="E226" t="s">
        <v>9226</v>
      </c>
      <c r="F226" t="s">
        <v>17689</v>
      </c>
      <c r="G226" t="s">
        <v>12</v>
      </c>
      <c r="H226" t="s">
        <v>43</v>
      </c>
      <c r="J226" s="4">
        <v>44043</v>
      </c>
      <c r="K226">
        <f>COUNTIFS(Vendor_Table[Vendor ID],Vendor_Table[[#This Row],[Vendor ID]])</f>
        <v>1</v>
      </c>
    </row>
    <row r="227" spans="1:11" x14ac:dyDescent="0.25">
      <c r="A227" t="s">
        <v>9232</v>
      </c>
      <c r="B227" t="s">
        <v>9232</v>
      </c>
      <c r="D227" t="s">
        <v>9233</v>
      </c>
      <c r="E227" t="s">
        <v>9234</v>
      </c>
      <c r="F227" t="s">
        <v>17689</v>
      </c>
      <c r="G227" t="s">
        <v>12</v>
      </c>
      <c r="H227" t="s">
        <v>43</v>
      </c>
      <c r="J227" s="4">
        <v>44043</v>
      </c>
      <c r="K227">
        <f>COUNTIFS(Vendor_Table[Vendor ID],Vendor_Table[[#This Row],[Vendor ID]])</f>
        <v>1</v>
      </c>
    </row>
    <row r="228" spans="1:11" x14ac:dyDescent="0.25">
      <c r="A228" t="s">
        <v>9254</v>
      </c>
      <c r="B228" t="s">
        <v>9254</v>
      </c>
      <c r="D228" t="s">
        <v>9254</v>
      </c>
      <c r="E228" t="s">
        <v>9255</v>
      </c>
      <c r="F228" t="s">
        <v>17689</v>
      </c>
      <c r="G228" t="s">
        <v>12</v>
      </c>
      <c r="H228" t="s">
        <v>43</v>
      </c>
      <c r="J228" s="4">
        <v>44043</v>
      </c>
      <c r="K228">
        <f>COUNTIFS(Vendor_Table[Vendor ID],Vendor_Table[[#This Row],[Vendor ID]])</f>
        <v>1</v>
      </c>
    </row>
    <row r="229" spans="1:11" x14ac:dyDescent="0.25">
      <c r="A229" t="s">
        <v>9264</v>
      </c>
      <c r="B229" t="s">
        <v>9264</v>
      </c>
      <c r="D229" t="s">
        <v>9265</v>
      </c>
      <c r="E229" t="s">
        <v>9266</v>
      </c>
      <c r="F229" t="s">
        <v>17689</v>
      </c>
      <c r="G229" t="s">
        <v>12</v>
      </c>
      <c r="H229" t="s">
        <v>43</v>
      </c>
      <c r="J229" s="4">
        <v>44097</v>
      </c>
      <c r="K229">
        <f>COUNTIFS(Vendor_Table[Vendor ID],Vendor_Table[[#This Row],[Vendor ID]])</f>
        <v>1</v>
      </c>
    </row>
    <row r="230" spans="1:11" x14ac:dyDescent="0.25">
      <c r="A230" t="s">
        <v>9510</v>
      </c>
      <c r="B230" t="s">
        <v>9510</v>
      </c>
      <c r="D230" t="s">
        <v>9510</v>
      </c>
      <c r="E230" t="s">
        <v>9511</v>
      </c>
      <c r="F230" t="s">
        <v>17689</v>
      </c>
      <c r="G230" t="s">
        <v>12</v>
      </c>
      <c r="H230" t="s">
        <v>43</v>
      </c>
      <c r="J230" s="4">
        <v>44043</v>
      </c>
      <c r="K230">
        <f>COUNTIFS(Vendor_Table[Vendor ID],Vendor_Table[[#This Row],[Vendor ID]])</f>
        <v>1</v>
      </c>
    </row>
    <row r="231" spans="1:11" x14ac:dyDescent="0.25">
      <c r="A231" t="s">
        <v>9512</v>
      </c>
      <c r="B231" t="s">
        <v>9512</v>
      </c>
      <c r="D231" t="s">
        <v>9510</v>
      </c>
      <c r="E231" t="s">
        <v>9511</v>
      </c>
      <c r="F231" t="s">
        <v>17689</v>
      </c>
      <c r="G231" t="s">
        <v>12</v>
      </c>
      <c r="H231" t="s">
        <v>43</v>
      </c>
      <c r="J231" s="4">
        <v>44043</v>
      </c>
      <c r="K231">
        <f>COUNTIFS(Vendor_Table[Vendor ID],Vendor_Table[[#This Row],[Vendor ID]])</f>
        <v>1</v>
      </c>
    </row>
    <row r="232" spans="1:11" x14ac:dyDescent="0.25">
      <c r="A232" t="s">
        <v>9516</v>
      </c>
      <c r="B232" t="s">
        <v>9516</v>
      </c>
      <c r="D232" t="s">
        <v>9517</v>
      </c>
      <c r="E232" t="s">
        <v>9518</v>
      </c>
      <c r="F232" t="s">
        <v>17689</v>
      </c>
      <c r="G232" t="s">
        <v>12</v>
      </c>
      <c r="H232" t="s">
        <v>43</v>
      </c>
      <c r="J232" s="4">
        <v>44043</v>
      </c>
      <c r="K232">
        <f>COUNTIFS(Vendor_Table[Vendor ID],Vendor_Table[[#This Row],[Vendor ID]])</f>
        <v>1</v>
      </c>
    </row>
    <row r="233" spans="1:11" x14ac:dyDescent="0.25">
      <c r="A233" t="s">
        <v>9525</v>
      </c>
      <c r="B233" t="s">
        <v>9525</v>
      </c>
      <c r="D233" t="s">
        <v>9525</v>
      </c>
      <c r="E233" t="s">
        <v>9526</v>
      </c>
      <c r="F233" t="s">
        <v>17689</v>
      </c>
      <c r="G233" t="s">
        <v>12</v>
      </c>
      <c r="H233" t="s">
        <v>43</v>
      </c>
      <c r="J233" s="4">
        <v>44097</v>
      </c>
      <c r="K233">
        <f>COUNTIFS(Vendor_Table[Vendor ID],Vendor_Table[[#This Row],[Vendor ID]])</f>
        <v>1</v>
      </c>
    </row>
    <row r="234" spans="1:11" x14ac:dyDescent="0.25">
      <c r="A234" t="s">
        <v>14164</v>
      </c>
      <c r="B234" t="s">
        <v>14164</v>
      </c>
      <c r="D234" t="s">
        <v>14164</v>
      </c>
      <c r="E234" t="s">
        <v>9526</v>
      </c>
      <c r="F234" t="s">
        <v>17689</v>
      </c>
      <c r="G234" t="s">
        <v>21</v>
      </c>
      <c r="H234" t="s">
        <v>48</v>
      </c>
      <c r="J234" s="4">
        <v>44839</v>
      </c>
      <c r="K234">
        <f>COUNTIFS(Vendor_Table[Vendor ID],Vendor_Table[[#This Row],[Vendor ID]])</f>
        <v>1</v>
      </c>
    </row>
    <row r="235" spans="1:11" x14ac:dyDescent="0.25">
      <c r="A235" t="s">
        <v>9553</v>
      </c>
      <c r="B235" t="s">
        <v>9553</v>
      </c>
      <c r="D235" t="s">
        <v>9553</v>
      </c>
      <c r="E235" t="s">
        <v>9554</v>
      </c>
      <c r="F235" t="s">
        <v>17689</v>
      </c>
      <c r="G235" t="s">
        <v>12</v>
      </c>
      <c r="H235" t="s">
        <v>43</v>
      </c>
      <c r="J235" s="4">
        <v>44043</v>
      </c>
      <c r="K235">
        <f>COUNTIFS(Vendor_Table[Vendor ID],Vendor_Table[[#This Row],[Vendor ID]])</f>
        <v>1</v>
      </c>
    </row>
    <row r="236" spans="1:11" x14ac:dyDescent="0.25">
      <c r="A236" t="s">
        <v>9561</v>
      </c>
      <c r="B236" t="s">
        <v>9561</v>
      </c>
      <c r="D236" t="s">
        <v>9562</v>
      </c>
      <c r="E236" t="s">
        <v>9563</v>
      </c>
      <c r="F236" t="s">
        <v>17689</v>
      </c>
      <c r="G236" t="s">
        <v>12</v>
      </c>
      <c r="H236" t="s">
        <v>43</v>
      </c>
      <c r="J236" s="4">
        <v>44097</v>
      </c>
      <c r="K236">
        <f>COUNTIFS(Vendor_Table[Vendor ID],Vendor_Table[[#This Row],[Vendor ID]])</f>
        <v>1</v>
      </c>
    </row>
    <row r="237" spans="1:11" x14ac:dyDescent="0.25">
      <c r="A237" t="s">
        <v>9595</v>
      </c>
      <c r="B237" t="s">
        <v>9595</v>
      </c>
      <c r="D237" t="s">
        <v>9595</v>
      </c>
      <c r="E237" t="s">
        <v>9596</v>
      </c>
      <c r="F237" t="s">
        <v>17689</v>
      </c>
      <c r="G237" t="s">
        <v>12</v>
      </c>
      <c r="H237" t="s">
        <v>43</v>
      </c>
      <c r="J237" s="4">
        <v>44043</v>
      </c>
      <c r="K237">
        <f>COUNTIFS(Vendor_Table[Vendor ID],Vendor_Table[[#This Row],[Vendor ID]])</f>
        <v>1</v>
      </c>
    </row>
    <row r="238" spans="1:11" x14ac:dyDescent="0.25">
      <c r="A238" t="s">
        <v>9611</v>
      </c>
      <c r="B238" t="s">
        <v>9611</v>
      </c>
      <c r="D238" t="s">
        <v>9611</v>
      </c>
      <c r="E238" t="s">
        <v>9609</v>
      </c>
      <c r="F238" t="s">
        <v>17689</v>
      </c>
      <c r="G238" t="s">
        <v>12</v>
      </c>
      <c r="H238" t="s">
        <v>43</v>
      </c>
      <c r="J238" s="4">
        <v>44097</v>
      </c>
      <c r="K238">
        <f>COUNTIFS(Vendor_Table[Vendor ID],Vendor_Table[[#This Row],[Vendor ID]])</f>
        <v>1</v>
      </c>
    </row>
    <row r="239" spans="1:11" x14ac:dyDescent="0.25">
      <c r="A239" t="s">
        <v>9612</v>
      </c>
      <c r="B239" t="s">
        <v>9612</v>
      </c>
      <c r="D239" t="s">
        <v>9612</v>
      </c>
      <c r="E239" t="s">
        <v>9609</v>
      </c>
      <c r="F239" t="s">
        <v>17689</v>
      </c>
      <c r="G239" t="s">
        <v>12</v>
      </c>
      <c r="H239" t="s">
        <v>43</v>
      </c>
      <c r="J239" s="4">
        <v>44043</v>
      </c>
      <c r="K239">
        <f>COUNTIFS(Vendor_Table[Vendor ID],Vendor_Table[[#This Row],[Vendor ID]])</f>
        <v>1</v>
      </c>
    </row>
    <row r="240" spans="1:11" x14ac:dyDescent="0.25">
      <c r="A240" t="s">
        <v>9607</v>
      </c>
      <c r="B240" t="s">
        <v>9607</v>
      </c>
      <c r="D240" t="s">
        <v>9608</v>
      </c>
      <c r="E240" t="s">
        <v>9609</v>
      </c>
      <c r="F240" t="s">
        <v>17689</v>
      </c>
      <c r="G240" t="s">
        <v>12</v>
      </c>
      <c r="H240" t="s">
        <v>43</v>
      </c>
      <c r="J240" s="4">
        <v>44364</v>
      </c>
      <c r="K240">
        <f>COUNTIFS(Vendor_Table[Vendor ID],Vendor_Table[[#This Row],[Vendor ID]])</f>
        <v>1</v>
      </c>
    </row>
    <row r="241" spans="1:11" x14ac:dyDescent="0.25">
      <c r="A241" t="s">
        <v>9608</v>
      </c>
      <c r="B241" t="s">
        <v>9608</v>
      </c>
      <c r="D241" t="s">
        <v>9608</v>
      </c>
      <c r="E241" t="s">
        <v>9609</v>
      </c>
      <c r="F241" t="s">
        <v>17689</v>
      </c>
      <c r="G241" t="s">
        <v>12</v>
      </c>
      <c r="H241" t="s">
        <v>43</v>
      </c>
      <c r="J241" s="4">
        <v>44043</v>
      </c>
      <c r="K241">
        <f>COUNTIFS(Vendor_Table[Vendor ID],Vendor_Table[[#This Row],[Vendor ID]])</f>
        <v>1</v>
      </c>
    </row>
    <row r="242" spans="1:11" x14ac:dyDescent="0.25">
      <c r="A242" t="s">
        <v>9610</v>
      </c>
      <c r="B242" t="s">
        <v>9607</v>
      </c>
      <c r="D242" t="s">
        <v>9608</v>
      </c>
      <c r="E242" t="s">
        <v>9609</v>
      </c>
      <c r="F242" t="s">
        <v>17689</v>
      </c>
      <c r="G242" t="s">
        <v>12</v>
      </c>
      <c r="H242" t="s">
        <v>43</v>
      </c>
      <c r="J242" s="4">
        <v>45463</v>
      </c>
      <c r="K242">
        <f>COUNTIFS(Vendor_Table[Vendor ID],Vendor_Table[[#This Row],[Vendor ID]])</f>
        <v>1</v>
      </c>
    </row>
    <row r="243" spans="1:11" x14ac:dyDescent="0.25">
      <c r="A243" t="s">
        <v>9692</v>
      </c>
      <c r="B243" t="s">
        <v>9692</v>
      </c>
      <c r="D243" t="s">
        <v>9692</v>
      </c>
      <c r="E243" t="s">
        <v>9693</v>
      </c>
      <c r="F243" t="s">
        <v>17689</v>
      </c>
      <c r="G243" t="s">
        <v>12</v>
      </c>
      <c r="H243" t="s">
        <v>43</v>
      </c>
      <c r="J243" s="4">
        <v>44043</v>
      </c>
      <c r="K243">
        <f>COUNTIFS(Vendor_Table[Vendor ID],Vendor_Table[[#This Row],[Vendor ID]])</f>
        <v>1</v>
      </c>
    </row>
    <row r="244" spans="1:11" x14ac:dyDescent="0.25">
      <c r="A244" t="s">
        <v>9719</v>
      </c>
      <c r="B244" t="s">
        <v>9719</v>
      </c>
      <c r="D244" t="s">
        <v>9720</v>
      </c>
      <c r="E244" t="s">
        <v>9721</v>
      </c>
      <c r="F244" t="s">
        <v>17689</v>
      </c>
      <c r="G244" t="s">
        <v>12</v>
      </c>
      <c r="H244" t="s">
        <v>43</v>
      </c>
      <c r="J244" s="4">
        <v>44043</v>
      </c>
      <c r="K244">
        <f>COUNTIFS(Vendor_Table[Vendor ID],Vendor_Table[[#This Row],[Vendor ID]])</f>
        <v>1</v>
      </c>
    </row>
    <row r="245" spans="1:11" x14ac:dyDescent="0.25">
      <c r="A245" t="s">
        <v>9817</v>
      </c>
      <c r="B245" t="s">
        <v>9817</v>
      </c>
      <c r="D245" t="s">
        <v>9817</v>
      </c>
      <c r="E245" t="s">
        <v>9818</v>
      </c>
      <c r="F245" t="s">
        <v>17689</v>
      </c>
      <c r="G245" t="s">
        <v>12</v>
      </c>
      <c r="H245" t="s">
        <v>43</v>
      </c>
      <c r="J245" s="4">
        <v>44839</v>
      </c>
      <c r="K245">
        <f>COUNTIFS(Vendor_Table[Vendor ID],Vendor_Table[[#This Row],[Vendor ID]])</f>
        <v>1</v>
      </c>
    </row>
    <row r="246" spans="1:11" x14ac:dyDescent="0.25">
      <c r="A246" t="s">
        <v>9880</v>
      </c>
      <c r="B246" t="s">
        <v>9880</v>
      </c>
      <c r="D246" t="s">
        <v>9880</v>
      </c>
      <c r="E246" t="s">
        <v>9881</v>
      </c>
      <c r="F246" t="s">
        <v>17689</v>
      </c>
      <c r="G246" t="s">
        <v>12</v>
      </c>
      <c r="H246" t="s">
        <v>43</v>
      </c>
      <c r="J246" s="4">
        <v>44097</v>
      </c>
      <c r="K246">
        <f>COUNTIFS(Vendor_Table[Vendor ID],Vendor_Table[[#This Row],[Vendor ID]])</f>
        <v>1</v>
      </c>
    </row>
    <row r="247" spans="1:11" x14ac:dyDescent="0.25">
      <c r="A247" t="s">
        <v>9882</v>
      </c>
      <c r="B247" t="s">
        <v>9880</v>
      </c>
      <c r="D247" t="s">
        <v>9880</v>
      </c>
      <c r="E247" t="s">
        <v>9881</v>
      </c>
      <c r="F247" t="s">
        <v>17689</v>
      </c>
      <c r="G247" t="s">
        <v>12</v>
      </c>
      <c r="H247" t="s">
        <v>43</v>
      </c>
      <c r="J247" s="4">
        <v>45463</v>
      </c>
      <c r="K247">
        <f>COUNTIFS(Vendor_Table[Vendor ID],Vendor_Table[[#This Row],[Vendor ID]])</f>
        <v>1</v>
      </c>
    </row>
    <row r="248" spans="1:11" x14ac:dyDescent="0.25">
      <c r="A248" t="s">
        <v>9911</v>
      </c>
      <c r="B248" t="s">
        <v>9910</v>
      </c>
      <c r="D248" t="s">
        <v>9910</v>
      </c>
      <c r="E248" t="s">
        <v>9907</v>
      </c>
      <c r="F248" t="s">
        <v>17689</v>
      </c>
      <c r="G248" t="s">
        <v>12</v>
      </c>
      <c r="H248" t="s">
        <v>43</v>
      </c>
      <c r="J248" s="4">
        <v>45463</v>
      </c>
      <c r="K248">
        <f>COUNTIFS(Vendor_Table[Vendor ID],Vendor_Table[[#This Row],[Vendor ID]])</f>
        <v>1</v>
      </c>
    </row>
    <row r="249" spans="1:11" x14ac:dyDescent="0.25">
      <c r="A249" t="s">
        <v>9910</v>
      </c>
      <c r="B249" t="s">
        <v>9910</v>
      </c>
      <c r="D249" t="s">
        <v>9910</v>
      </c>
      <c r="E249" t="s">
        <v>9907</v>
      </c>
      <c r="F249" t="s">
        <v>17689</v>
      </c>
      <c r="G249" t="s">
        <v>12</v>
      </c>
      <c r="H249" t="s">
        <v>43</v>
      </c>
      <c r="J249" s="4">
        <v>45033</v>
      </c>
      <c r="K249">
        <f>COUNTIFS(Vendor_Table[Vendor ID],Vendor_Table[[#This Row],[Vendor ID]])</f>
        <v>1</v>
      </c>
    </row>
    <row r="250" spans="1:11" x14ac:dyDescent="0.25">
      <c r="A250" t="s">
        <v>9908</v>
      </c>
      <c r="B250" t="s">
        <v>9908</v>
      </c>
      <c r="D250" t="s">
        <v>9909</v>
      </c>
      <c r="E250" t="s">
        <v>9907</v>
      </c>
      <c r="F250" t="s">
        <v>17689</v>
      </c>
      <c r="G250" t="s">
        <v>12</v>
      </c>
      <c r="H250" t="s">
        <v>43</v>
      </c>
      <c r="J250" s="4">
        <v>44097</v>
      </c>
      <c r="K250">
        <f>COUNTIFS(Vendor_Table[Vendor ID],Vendor_Table[[#This Row],[Vendor ID]])</f>
        <v>1</v>
      </c>
    </row>
    <row r="251" spans="1:11" x14ac:dyDescent="0.25">
      <c r="A251" t="s">
        <v>9974</v>
      </c>
      <c r="B251" t="s">
        <v>9974</v>
      </c>
      <c r="D251" t="s">
        <v>9974</v>
      </c>
      <c r="E251" t="s">
        <v>9975</v>
      </c>
      <c r="F251" t="s">
        <v>17689</v>
      </c>
      <c r="G251" t="s">
        <v>12</v>
      </c>
      <c r="H251" t="s">
        <v>43</v>
      </c>
      <c r="J251" s="4">
        <v>44097</v>
      </c>
      <c r="K251">
        <f>COUNTIFS(Vendor_Table[Vendor ID],Vendor_Table[[#This Row],[Vendor ID]])</f>
        <v>1</v>
      </c>
    </row>
    <row r="252" spans="1:11" x14ac:dyDescent="0.25">
      <c r="A252" t="s">
        <v>9991</v>
      </c>
      <c r="B252" t="s">
        <v>9991</v>
      </c>
      <c r="D252" t="s">
        <v>9991</v>
      </c>
      <c r="E252" t="s">
        <v>9992</v>
      </c>
      <c r="F252" t="s">
        <v>17689</v>
      </c>
      <c r="G252" t="s">
        <v>12</v>
      </c>
      <c r="H252" t="s">
        <v>43</v>
      </c>
      <c r="J252" s="4">
        <v>44043</v>
      </c>
      <c r="K252">
        <f>COUNTIFS(Vendor_Table[Vendor ID],Vendor_Table[[#This Row],[Vendor ID]])</f>
        <v>1</v>
      </c>
    </row>
    <row r="253" spans="1:11" x14ac:dyDescent="0.25">
      <c r="A253" t="s">
        <v>10019</v>
      </c>
      <c r="B253" t="s">
        <v>10019</v>
      </c>
      <c r="D253" t="s">
        <v>10019</v>
      </c>
      <c r="E253" t="s">
        <v>10020</v>
      </c>
      <c r="F253" t="s">
        <v>17689</v>
      </c>
      <c r="G253" t="s">
        <v>12</v>
      </c>
      <c r="H253" t="s">
        <v>43</v>
      </c>
      <c r="J253" s="4">
        <v>44043</v>
      </c>
      <c r="K253">
        <f>COUNTIFS(Vendor_Table[Vendor ID],Vendor_Table[[#This Row],[Vendor ID]])</f>
        <v>1</v>
      </c>
    </row>
    <row r="254" spans="1:11" x14ac:dyDescent="0.25">
      <c r="A254" t="s">
        <v>10047</v>
      </c>
      <c r="B254" t="s">
        <v>10047</v>
      </c>
      <c r="D254" t="s">
        <v>10047</v>
      </c>
      <c r="E254" t="s">
        <v>10048</v>
      </c>
      <c r="F254" t="s">
        <v>17689</v>
      </c>
      <c r="G254" t="s">
        <v>12</v>
      </c>
      <c r="H254" t="s">
        <v>43</v>
      </c>
      <c r="J254" s="4">
        <v>44043</v>
      </c>
      <c r="K254">
        <f>COUNTIFS(Vendor_Table[Vendor ID],Vendor_Table[[#This Row],[Vendor ID]])</f>
        <v>1</v>
      </c>
    </row>
    <row r="255" spans="1:11" x14ac:dyDescent="0.25">
      <c r="A255" t="s">
        <v>10164</v>
      </c>
      <c r="B255" t="s">
        <v>10164</v>
      </c>
      <c r="D255" t="s">
        <v>10165</v>
      </c>
      <c r="E255" t="s">
        <v>10166</v>
      </c>
      <c r="F255" t="s">
        <v>17689</v>
      </c>
      <c r="G255" t="s">
        <v>12</v>
      </c>
      <c r="H255" t="s">
        <v>43</v>
      </c>
      <c r="J255" s="4">
        <v>44043</v>
      </c>
      <c r="K255">
        <f>COUNTIFS(Vendor_Table[Vendor ID],Vendor_Table[[#This Row],[Vendor ID]])</f>
        <v>1</v>
      </c>
    </row>
    <row r="256" spans="1:11" x14ac:dyDescent="0.25">
      <c r="A256" t="s">
        <v>10191</v>
      </c>
      <c r="B256" t="s">
        <v>10191</v>
      </c>
      <c r="D256" t="s">
        <v>10191</v>
      </c>
      <c r="E256" t="s">
        <v>10192</v>
      </c>
      <c r="F256" t="s">
        <v>17689</v>
      </c>
      <c r="G256" t="s">
        <v>12</v>
      </c>
      <c r="H256" t="s">
        <v>43</v>
      </c>
      <c r="J256" s="4">
        <v>44097</v>
      </c>
      <c r="K256">
        <f>COUNTIFS(Vendor_Table[Vendor ID],Vendor_Table[[#This Row],[Vendor ID]])</f>
        <v>1</v>
      </c>
    </row>
    <row r="257" spans="1:11" x14ac:dyDescent="0.25">
      <c r="A257" t="s">
        <v>10359</v>
      </c>
      <c r="B257" t="s">
        <v>10359</v>
      </c>
      <c r="D257" t="s">
        <v>10360</v>
      </c>
      <c r="E257" t="s">
        <v>10361</v>
      </c>
      <c r="F257" t="s">
        <v>17689</v>
      </c>
      <c r="G257" t="s">
        <v>12</v>
      </c>
      <c r="H257" t="s">
        <v>43</v>
      </c>
      <c r="J257" s="4">
        <v>44043</v>
      </c>
      <c r="K257">
        <f>COUNTIFS(Vendor_Table[Vendor ID],Vendor_Table[[#This Row],[Vendor ID]])</f>
        <v>1</v>
      </c>
    </row>
    <row r="258" spans="1:11" x14ac:dyDescent="0.25">
      <c r="A258" t="s">
        <v>10362</v>
      </c>
      <c r="B258" t="s">
        <v>10360</v>
      </c>
      <c r="D258" t="s">
        <v>10360</v>
      </c>
      <c r="E258" t="s">
        <v>10361</v>
      </c>
      <c r="F258" t="s">
        <v>17689</v>
      </c>
      <c r="G258" t="s">
        <v>12</v>
      </c>
      <c r="H258" t="s">
        <v>43</v>
      </c>
      <c r="J258" s="4">
        <v>45463</v>
      </c>
      <c r="K258">
        <f>COUNTIFS(Vendor_Table[Vendor ID],Vendor_Table[[#This Row],[Vendor ID]])</f>
        <v>1</v>
      </c>
    </row>
    <row r="259" spans="1:11" x14ac:dyDescent="0.25">
      <c r="A259" t="s">
        <v>10370</v>
      </c>
      <c r="B259" t="s">
        <v>10370</v>
      </c>
      <c r="D259" t="s">
        <v>10370</v>
      </c>
      <c r="E259" t="s">
        <v>10371</v>
      </c>
      <c r="F259" t="s">
        <v>17689</v>
      </c>
      <c r="G259" t="s">
        <v>12</v>
      </c>
      <c r="H259" t="s">
        <v>43</v>
      </c>
      <c r="J259" s="4">
        <v>44097</v>
      </c>
      <c r="K259">
        <f>COUNTIFS(Vendor_Table[Vendor ID],Vendor_Table[[#This Row],[Vendor ID]])</f>
        <v>1</v>
      </c>
    </row>
    <row r="260" spans="1:11" x14ac:dyDescent="0.25">
      <c r="A260" t="s">
        <v>10376</v>
      </c>
      <c r="B260" t="s">
        <v>10376</v>
      </c>
      <c r="D260" t="s">
        <v>10377</v>
      </c>
      <c r="E260" t="s">
        <v>10371</v>
      </c>
      <c r="F260" t="s">
        <v>17689</v>
      </c>
      <c r="G260" t="s">
        <v>12</v>
      </c>
      <c r="H260" t="s">
        <v>43</v>
      </c>
      <c r="J260" s="4">
        <v>44043</v>
      </c>
      <c r="K260">
        <f>COUNTIFS(Vendor_Table[Vendor ID],Vendor_Table[[#This Row],[Vendor ID]])</f>
        <v>1</v>
      </c>
    </row>
    <row r="261" spans="1:11" x14ac:dyDescent="0.25">
      <c r="A261" t="s">
        <v>10372</v>
      </c>
      <c r="B261" t="s">
        <v>10372</v>
      </c>
      <c r="D261" t="s">
        <v>10373</v>
      </c>
      <c r="E261" t="s">
        <v>10371</v>
      </c>
      <c r="F261" t="s">
        <v>17689</v>
      </c>
      <c r="G261" t="s">
        <v>12</v>
      </c>
      <c r="H261" t="s">
        <v>43</v>
      </c>
      <c r="J261" s="4">
        <v>44505</v>
      </c>
      <c r="K261">
        <f>COUNTIFS(Vendor_Table[Vendor ID],Vendor_Table[[#This Row],[Vendor ID]])</f>
        <v>1</v>
      </c>
    </row>
    <row r="262" spans="1:11" x14ac:dyDescent="0.25">
      <c r="A262" t="s">
        <v>10374</v>
      </c>
      <c r="B262" t="s">
        <v>10374</v>
      </c>
      <c r="D262" t="s">
        <v>10373</v>
      </c>
      <c r="E262" t="s">
        <v>10371</v>
      </c>
      <c r="F262" t="s">
        <v>17689</v>
      </c>
      <c r="G262" t="s">
        <v>12</v>
      </c>
      <c r="H262" t="s">
        <v>43</v>
      </c>
      <c r="J262" s="4">
        <v>44364</v>
      </c>
      <c r="K262">
        <f>COUNTIFS(Vendor_Table[Vendor ID],Vendor_Table[[#This Row],[Vendor ID]])</f>
        <v>1</v>
      </c>
    </row>
    <row r="263" spans="1:11" x14ac:dyDescent="0.25">
      <c r="A263" t="s">
        <v>10373</v>
      </c>
      <c r="B263" t="s">
        <v>10373</v>
      </c>
      <c r="D263" t="s">
        <v>10373</v>
      </c>
      <c r="E263" t="s">
        <v>10371</v>
      </c>
      <c r="F263" t="s">
        <v>17689</v>
      </c>
      <c r="G263" t="s">
        <v>12</v>
      </c>
      <c r="H263" t="s">
        <v>43</v>
      </c>
      <c r="J263" s="4">
        <v>44043</v>
      </c>
      <c r="K263">
        <f>COUNTIFS(Vendor_Table[Vendor ID],Vendor_Table[[#This Row],[Vendor ID]])</f>
        <v>1</v>
      </c>
    </row>
    <row r="264" spans="1:11" x14ac:dyDescent="0.25">
      <c r="A264" t="s">
        <v>10375</v>
      </c>
      <c r="B264" t="s">
        <v>10374</v>
      </c>
      <c r="D264" t="s">
        <v>10373</v>
      </c>
      <c r="E264" t="s">
        <v>10371</v>
      </c>
      <c r="F264" t="s">
        <v>17689</v>
      </c>
      <c r="G264" t="s">
        <v>12</v>
      </c>
      <c r="H264" t="s">
        <v>43</v>
      </c>
      <c r="J264" s="4">
        <v>45463</v>
      </c>
      <c r="K264">
        <f>COUNTIFS(Vendor_Table[Vendor ID],Vendor_Table[[#This Row],[Vendor ID]])</f>
        <v>1</v>
      </c>
    </row>
    <row r="265" spans="1:11" x14ac:dyDescent="0.25">
      <c r="A265" t="s">
        <v>10481</v>
      </c>
      <c r="B265" t="s">
        <v>10481</v>
      </c>
      <c r="D265" t="s">
        <v>10482</v>
      </c>
      <c r="E265" t="s">
        <v>10483</v>
      </c>
      <c r="F265" t="s">
        <v>17689</v>
      </c>
      <c r="G265" t="s">
        <v>12</v>
      </c>
      <c r="H265" t="s">
        <v>43</v>
      </c>
      <c r="J265" s="4">
        <v>44043</v>
      </c>
      <c r="K265">
        <f>COUNTIFS(Vendor_Table[Vendor ID],Vendor_Table[[#This Row],[Vendor ID]])</f>
        <v>1</v>
      </c>
    </row>
    <row r="266" spans="1:11" x14ac:dyDescent="0.25">
      <c r="A266" t="s">
        <v>10493</v>
      </c>
      <c r="B266" t="s">
        <v>10493</v>
      </c>
      <c r="D266" t="s">
        <v>10493</v>
      </c>
      <c r="E266" t="s">
        <v>10494</v>
      </c>
      <c r="F266" t="s">
        <v>17689</v>
      </c>
      <c r="G266" t="s">
        <v>12</v>
      </c>
      <c r="H266" t="s">
        <v>43</v>
      </c>
      <c r="J266" s="4">
        <v>44043</v>
      </c>
      <c r="K266">
        <f>COUNTIFS(Vendor_Table[Vendor ID],Vendor_Table[[#This Row],[Vendor ID]])</f>
        <v>1</v>
      </c>
    </row>
    <row r="267" spans="1:11" x14ac:dyDescent="0.25">
      <c r="A267" t="s">
        <v>10495</v>
      </c>
      <c r="B267" t="s">
        <v>10495</v>
      </c>
      <c r="D267" t="s">
        <v>10493</v>
      </c>
      <c r="E267" t="s">
        <v>10494</v>
      </c>
      <c r="F267" t="s">
        <v>17689</v>
      </c>
      <c r="G267" t="s">
        <v>12</v>
      </c>
      <c r="H267" t="s">
        <v>43</v>
      </c>
      <c r="J267" s="4">
        <v>44043</v>
      </c>
      <c r="K267">
        <f>COUNTIFS(Vendor_Table[Vendor ID],Vendor_Table[[#This Row],[Vendor ID]])</f>
        <v>1</v>
      </c>
    </row>
    <row r="268" spans="1:11" x14ac:dyDescent="0.25">
      <c r="A268" t="s">
        <v>10703</v>
      </c>
      <c r="B268" t="s">
        <v>10703</v>
      </c>
      <c r="D268" t="s">
        <v>10703</v>
      </c>
      <c r="E268" t="s">
        <v>10704</v>
      </c>
      <c r="F268" t="s">
        <v>17689</v>
      </c>
      <c r="G268" t="s">
        <v>12</v>
      </c>
      <c r="H268" t="s">
        <v>43</v>
      </c>
      <c r="J268" s="4">
        <v>44839</v>
      </c>
      <c r="K268">
        <f>COUNTIFS(Vendor_Table[Vendor ID],Vendor_Table[[#This Row],[Vendor ID]])</f>
        <v>1</v>
      </c>
    </row>
    <row r="269" spans="1:11" x14ac:dyDescent="0.25">
      <c r="A269" t="s">
        <v>10730</v>
      </c>
      <c r="B269" t="s">
        <v>10730</v>
      </c>
      <c r="D269" t="s">
        <v>10730</v>
      </c>
      <c r="E269" t="s">
        <v>10731</v>
      </c>
      <c r="F269" t="s">
        <v>17689</v>
      </c>
      <c r="G269" t="s">
        <v>12</v>
      </c>
      <c r="H269" t="s">
        <v>43</v>
      </c>
      <c r="J269" s="4">
        <v>44097</v>
      </c>
      <c r="K269">
        <f>COUNTIFS(Vendor_Table[Vendor ID],Vendor_Table[[#This Row],[Vendor ID]])</f>
        <v>1</v>
      </c>
    </row>
    <row r="270" spans="1:11" x14ac:dyDescent="0.25">
      <c r="A270" t="s">
        <v>10748</v>
      </c>
      <c r="B270" t="s">
        <v>10748</v>
      </c>
      <c r="D270" t="s">
        <v>10748</v>
      </c>
      <c r="E270" t="s">
        <v>10749</v>
      </c>
      <c r="F270" t="s">
        <v>17689</v>
      </c>
      <c r="G270" t="s">
        <v>12</v>
      </c>
      <c r="H270" t="s">
        <v>43</v>
      </c>
      <c r="J270" s="4">
        <v>44097</v>
      </c>
      <c r="K270">
        <f>COUNTIFS(Vendor_Table[Vendor ID],Vendor_Table[[#This Row],[Vendor ID]])</f>
        <v>1</v>
      </c>
    </row>
    <row r="271" spans="1:11" x14ac:dyDescent="0.25">
      <c r="A271" t="s">
        <v>10760</v>
      </c>
      <c r="B271" t="s">
        <v>10760</v>
      </c>
      <c r="D271" t="s">
        <v>10760</v>
      </c>
      <c r="E271" t="s">
        <v>10761</v>
      </c>
      <c r="F271" t="s">
        <v>17689</v>
      </c>
      <c r="G271" t="s">
        <v>12</v>
      </c>
      <c r="H271" t="s">
        <v>43</v>
      </c>
      <c r="J271" s="4">
        <v>44097</v>
      </c>
      <c r="K271">
        <f>COUNTIFS(Vendor_Table[Vendor ID],Vendor_Table[[#This Row],[Vendor ID]])</f>
        <v>1</v>
      </c>
    </row>
    <row r="272" spans="1:11" x14ac:dyDescent="0.25">
      <c r="A272" t="s">
        <v>3471</v>
      </c>
      <c r="B272" t="s">
        <v>3471</v>
      </c>
      <c r="D272" t="s">
        <v>3472</v>
      </c>
      <c r="E272" t="s">
        <v>17722</v>
      </c>
      <c r="F272" t="s">
        <v>17689</v>
      </c>
      <c r="G272" t="s">
        <v>12</v>
      </c>
      <c r="H272" t="s">
        <v>26</v>
      </c>
      <c r="J272" s="4">
        <v>44364</v>
      </c>
      <c r="K272">
        <f>COUNTIFS(Vendor_Table[Vendor ID],Vendor_Table[[#This Row],[Vendor ID]])</f>
        <v>1</v>
      </c>
    </row>
    <row r="273" spans="1:11" x14ac:dyDescent="0.25">
      <c r="A273" t="s">
        <v>3473</v>
      </c>
      <c r="B273" t="s">
        <v>3471</v>
      </c>
      <c r="D273" t="s">
        <v>3472</v>
      </c>
      <c r="E273" t="s">
        <v>17722</v>
      </c>
      <c r="F273" t="s">
        <v>17689</v>
      </c>
      <c r="G273" t="s">
        <v>12</v>
      </c>
      <c r="H273" t="s">
        <v>26</v>
      </c>
      <c r="J273" s="4">
        <v>45463</v>
      </c>
      <c r="K273">
        <f>COUNTIFS(Vendor_Table[Vendor ID],Vendor_Table[[#This Row],[Vendor ID]])</f>
        <v>1</v>
      </c>
    </row>
    <row r="274" spans="1:11" x14ac:dyDescent="0.25">
      <c r="A274" t="s">
        <v>10899</v>
      </c>
      <c r="B274" t="s">
        <v>10899</v>
      </c>
      <c r="D274" t="s">
        <v>10899</v>
      </c>
      <c r="E274" t="s">
        <v>10900</v>
      </c>
      <c r="F274" t="s">
        <v>17689</v>
      </c>
      <c r="G274" t="s">
        <v>12</v>
      </c>
      <c r="H274" t="s">
        <v>43</v>
      </c>
      <c r="J274" s="4">
        <v>44097</v>
      </c>
      <c r="K274">
        <f>COUNTIFS(Vendor_Table[Vendor ID],Vendor_Table[[#This Row],[Vendor ID]])</f>
        <v>1</v>
      </c>
    </row>
    <row r="275" spans="1:11" x14ac:dyDescent="0.25">
      <c r="A275" t="s">
        <v>11093</v>
      </c>
      <c r="B275" t="s">
        <v>11093</v>
      </c>
      <c r="D275" t="s">
        <v>11093</v>
      </c>
      <c r="E275" t="s">
        <v>11094</v>
      </c>
      <c r="F275" t="s">
        <v>17689</v>
      </c>
      <c r="G275" t="s">
        <v>12</v>
      </c>
      <c r="H275" t="s">
        <v>43</v>
      </c>
      <c r="J275" s="4">
        <v>44097</v>
      </c>
      <c r="K275">
        <f>COUNTIFS(Vendor_Table[Vendor ID],Vendor_Table[[#This Row],[Vendor ID]])</f>
        <v>1</v>
      </c>
    </row>
    <row r="276" spans="1:11" x14ac:dyDescent="0.25">
      <c r="A276" t="s">
        <v>11116</v>
      </c>
      <c r="B276" t="s">
        <v>11116</v>
      </c>
      <c r="D276" t="s">
        <v>11116</v>
      </c>
      <c r="E276" t="s">
        <v>11117</v>
      </c>
      <c r="F276" t="s">
        <v>17689</v>
      </c>
      <c r="G276" t="s">
        <v>12</v>
      </c>
      <c r="H276" t="s">
        <v>43</v>
      </c>
      <c r="J276" s="4">
        <v>44364</v>
      </c>
      <c r="K276">
        <f>COUNTIFS(Vendor_Table[Vendor ID],Vendor_Table[[#This Row],[Vendor ID]])</f>
        <v>1</v>
      </c>
    </row>
    <row r="277" spans="1:11" x14ac:dyDescent="0.25">
      <c r="A277" t="s">
        <v>11118</v>
      </c>
      <c r="B277" t="s">
        <v>11116</v>
      </c>
      <c r="D277" t="s">
        <v>11116</v>
      </c>
      <c r="E277" t="s">
        <v>11117</v>
      </c>
      <c r="F277" t="s">
        <v>17689</v>
      </c>
      <c r="G277" t="s">
        <v>12</v>
      </c>
      <c r="H277" t="s">
        <v>43</v>
      </c>
      <c r="J277" s="4">
        <v>45463</v>
      </c>
      <c r="K277">
        <f>COUNTIFS(Vendor_Table[Vendor ID],Vendor_Table[[#This Row],[Vendor ID]])</f>
        <v>1</v>
      </c>
    </row>
    <row r="278" spans="1:11" x14ac:dyDescent="0.25">
      <c r="A278" t="s">
        <v>11126</v>
      </c>
      <c r="B278" t="s">
        <v>11126</v>
      </c>
      <c r="D278" t="s">
        <v>11126</v>
      </c>
      <c r="E278" t="s">
        <v>11127</v>
      </c>
      <c r="F278" t="s">
        <v>17689</v>
      </c>
      <c r="G278" t="s">
        <v>12</v>
      </c>
      <c r="H278" t="s">
        <v>43</v>
      </c>
      <c r="J278" s="4">
        <v>44043</v>
      </c>
      <c r="K278">
        <f>COUNTIFS(Vendor_Table[Vendor ID],Vendor_Table[[#This Row],[Vendor ID]])</f>
        <v>1</v>
      </c>
    </row>
    <row r="279" spans="1:11" x14ac:dyDescent="0.25">
      <c r="A279" t="s">
        <v>11128</v>
      </c>
      <c r="B279" t="s">
        <v>11128</v>
      </c>
      <c r="D279" t="s">
        <v>11126</v>
      </c>
      <c r="E279" t="s">
        <v>11127</v>
      </c>
      <c r="F279" t="s">
        <v>17689</v>
      </c>
      <c r="G279" t="s">
        <v>12</v>
      </c>
      <c r="H279" t="s">
        <v>43</v>
      </c>
      <c r="J279" s="4">
        <v>44879</v>
      </c>
      <c r="K279">
        <f>COUNTIFS(Vendor_Table[Vendor ID],Vendor_Table[[#This Row],[Vendor ID]])</f>
        <v>1</v>
      </c>
    </row>
    <row r="280" spans="1:11" x14ac:dyDescent="0.25">
      <c r="A280" t="s">
        <v>11129</v>
      </c>
      <c r="B280" t="s">
        <v>11128</v>
      </c>
      <c r="D280" t="s">
        <v>11126</v>
      </c>
      <c r="E280" t="s">
        <v>11127</v>
      </c>
      <c r="F280" t="s">
        <v>17689</v>
      </c>
      <c r="G280" t="s">
        <v>12</v>
      </c>
      <c r="H280" t="s">
        <v>43</v>
      </c>
      <c r="J280" s="4">
        <v>45463</v>
      </c>
      <c r="K280">
        <f>COUNTIFS(Vendor_Table[Vendor ID],Vendor_Table[[#This Row],[Vendor ID]])</f>
        <v>1</v>
      </c>
    </row>
    <row r="281" spans="1:11" x14ac:dyDescent="0.25">
      <c r="A281" t="s">
        <v>11160</v>
      </c>
      <c r="B281" t="s">
        <v>11160</v>
      </c>
      <c r="D281" t="s">
        <v>11161</v>
      </c>
      <c r="E281" t="s">
        <v>11162</v>
      </c>
      <c r="F281" t="s">
        <v>17689</v>
      </c>
      <c r="G281" t="s">
        <v>12</v>
      </c>
      <c r="H281" t="s">
        <v>43</v>
      </c>
      <c r="J281" s="4">
        <v>44097</v>
      </c>
      <c r="K281">
        <f>COUNTIFS(Vendor_Table[Vendor ID],Vendor_Table[[#This Row],[Vendor ID]])</f>
        <v>1</v>
      </c>
    </row>
    <row r="282" spans="1:11" x14ac:dyDescent="0.25">
      <c r="A282" t="s">
        <v>11161</v>
      </c>
      <c r="B282" t="s">
        <v>11161</v>
      </c>
      <c r="D282" t="s">
        <v>11161</v>
      </c>
      <c r="E282" t="s">
        <v>11162</v>
      </c>
      <c r="F282" t="s">
        <v>17689</v>
      </c>
      <c r="G282" t="s">
        <v>12</v>
      </c>
      <c r="H282" t="s">
        <v>43</v>
      </c>
      <c r="J282" s="4">
        <v>44097</v>
      </c>
      <c r="K282">
        <f>COUNTIFS(Vendor_Table[Vendor ID],Vendor_Table[[#This Row],[Vendor ID]])</f>
        <v>1</v>
      </c>
    </row>
    <row r="283" spans="1:11" x14ac:dyDescent="0.25">
      <c r="A283" t="s">
        <v>11166</v>
      </c>
      <c r="B283" t="s">
        <v>11166</v>
      </c>
      <c r="D283" t="s">
        <v>11166</v>
      </c>
      <c r="E283" t="s">
        <v>11166</v>
      </c>
      <c r="F283" t="s">
        <v>17689</v>
      </c>
      <c r="G283" t="s">
        <v>12</v>
      </c>
      <c r="H283" t="s">
        <v>43</v>
      </c>
      <c r="J283" s="4">
        <v>44505</v>
      </c>
      <c r="K283">
        <f>COUNTIFS(Vendor_Table[Vendor ID],Vendor_Table[[#This Row],[Vendor ID]])</f>
        <v>1</v>
      </c>
    </row>
    <row r="284" spans="1:11" x14ac:dyDescent="0.25">
      <c r="A284" t="s">
        <v>11209</v>
      </c>
      <c r="B284" t="s">
        <v>11209</v>
      </c>
      <c r="D284" t="s">
        <v>11209</v>
      </c>
      <c r="E284" t="s">
        <v>11210</v>
      </c>
      <c r="F284" t="s">
        <v>17689</v>
      </c>
      <c r="G284" t="s">
        <v>12</v>
      </c>
      <c r="H284" t="s">
        <v>43</v>
      </c>
      <c r="J284" s="4">
        <v>44097</v>
      </c>
      <c r="K284">
        <f>COUNTIFS(Vendor_Table[Vendor ID],Vendor_Table[[#This Row],[Vendor ID]])</f>
        <v>1</v>
      </c>
    </row>
    <row r="285" spans="1:11" x14ac:dyDescent="0.25">
      <c r="A285" t="s">
        <v>11211</v>
      </c>
      <c r="B285" t="s">
        <v>11211</v>
      </c>
      <c r="D285" t="s">
        <v>11211</v>
      </c>
      <c r="E285" t="s">
        <v>11210</v>
      </c>
      <c r="F285" t="s">
        <v>17689</v>
      </c>
      <c r="G285" t="s">
        <v>12</v>
      </c>
      <c r="H285" t="s">
        <v>43</v>
      </c>
      <c r="J285" s="4">
        <v>44839</v>
      </c>
      <c r="K285">
        <f>COUNTIFS(Vendor_Table[Vendor ID],Vendor_Table[[#This Row],[Vendor ID]])</f>
        <v>1</v>
      </c>
    </row>
    <row r="286" spans="1:11" x14ac:dyDescent="0.25">
      <c r="A286" t="s">
        <v>11215</v>
      </c>
      <c r="B286" t="s">
        <v>11215</v>
      </c>
      <c r="D286" t="s">
        <v>11216</v>
      </c>
      <c r="E286" t="s">
        <v>11217</v>
      </c>
      <c r="F286" t="s">
        <v>17689</v>
      </c>
      <c r="G286" t="s">
        <v>12</v>
      </c>
      <c r="H286" t="s">
        <v>43</v>
      </c>
      <c r="J286" s="4">
        <v>44043</v>
      </c>
      <c r="K286">
        <f>COUNTIFS(Vendor_Table[Vendor ID],Vendor_Table[[#This Row],[Vendor ID]])</f>
        <v>1</v>
      </c>
    </row>
    <row r="287" spans="1:11" x14ac:dyDescent="0.25">
      <c r="A287" t="s">
        <v>11248</v>
      </c>
      <c r="B287" t="s">
        <v>11248</v>
      </c>
      <c r="D287" t="s">
        <v>11249</v>
      </c>
      <c r="E287" t="s">
        <v>11250</v>
      </c>
      <c r="F287" t="s">
        <v>17689</v>
      </c>
      <c r="G287" t="s">
        <v>12</v>
      </c>
      <c r="H287" t="s">
        <v>43</v>
      </c>
      <c r="J287" s="4">
        <v>44097</v>
      </c>
      <c r="K287">
        <f>COUNTIFS(Vendor_Table[Vendor ID],Vendor_Table[[#This Row],[Vendor ID]])</f>
        <v>1</v>
      </c>
    </row>
    <row r="288" spans="1:11" x14ac:dyDescent="0.25">
      <c r="A288" t="s">
        <v>11278</v>
      </c>
      <c r="B288" t="s">
        <v>11278</v>
      </c>
      <c r="D288" t="s">
        <v>11278</v>
      </c>
      <c r="E288" t="s">
        <v>11279</v>
      </c>
      <c r="F288" t="s">
        <v>17689</v>
      </c>
      <c r="G288" t="s">
        <v>12</v>
      </c>
      <c r="H288" t="s">
        <v>43</v>
      </c>
      <c r="J288" s="4">
        <v>44097</v>
      </c>
      <c r="K288">
        <f>COUNTIFS(Vendor_Table[Vendor ID],Vendor_Table[[#This Row],[Vendor ID]])</f>
        <v>1</v>
      </c>
    </row>
    <row r="289" spans="1:11" x14ac:dyDescent="0.25">
      <c r="A289" t="s">
        <v>11280</v>
      </c>
      <c r="B289" t="s">
        <v>11278</v>
      </c>
      <c r="D289" t="s">
        <v>11278</v>
      </c>
      <c r="E289" t="s">
        <v>11279</v>
      </c>
      <c r="F289" t="s">
        <v>17689</v>
      </c>
      <c r="G289" t="s">
        <v>12</v>
      </c>
      <c r="H289" t="s">
        <v>43</v>
      </c>
      <c r="J289" s="4">
        <v>45463</v>
      </c>
      <c r="K289">
        <f>COUNTIFS(Vendor_Table[Vendor ID],Vendor_Table[[#This Row],[Vendor ID]])</f>
        <v>1</v>
      </c>
    </row>
    <row r="290" spans="1:11" x14ac:dyDescent="0.25">
      <c r="A290" t="s">
        <v>11309</v>
      </c>
      <c r="B290" t="s">
        <v>11309</v>
      </c>
      <c r="D290" t="s">
        <v>11309</v>
      </c>
      <c r="E290" t="s">
        <v>11310</v>
      </c>
      <c r="F290" t="s">
        <v>17689</v>
      </c>
      <c r="G290" t="s">
        <v>12</v>
      </c>
      <c r="H290" t="s">
        <v>43</v>
      </c>
      <c r="J290" s="4">
        <v>44043</v>
      </c>
      <c r="K290">
        <f>COUNTIFS(Vendor_Table[Vendor ID],Vendor_Table[[#This Row],[Vendor ID]])</f>
        <v>1</v>
      </c>
    </row>
    <row r="291" spans="1:11" x14ac:dyDescent="0.25">
      <c r="A291" t="s">
        <v>11313</v>
      </c>
      <c r="B291" t="s">
        <v>11313</v>
      </c>
      <c r="D291" t="s">
        <v>11309</v>
      </c>
      <c r="E291" t="s">
        <v>11310</v>
      </c>
      <c r="F291" t="s">
        <v>17689</v>
      </c>
      <c r="G291" t="s">
        <v>12</v>
      </c>
      <c r="H291" t="s">
        <v>43</v>
      </c>
      <c r="J291" s="4">
        <v>44364</v>
      </c>
      <c r="K291">
        <f>COUNTIFS(Vendor_Table[Vendor ID],Vendor_Table[[#This Row],[Vendor ID]])</f>
        <v>1</v>
      </c>
    </row>
    <row r="292" spans="1:11" x14ac:dyDescent="0.25">
      <c r="A292" t="s">
        <v>11339</v>
      </c>
      <c r="B292" t="s">
        <v>11339</v>
      </c>
      <c r="D292" t="s">
        <v>11339</v>
      </c>
      <c r="E292" t="s">
        <v>11339</v>
      </c>
      <c r="F292" t="s">
        <v>17689</v>
      </c>
      <c r="G292" t="s">
        <v>12</v>
      </c>
      <c r="H292" t="s">
        <v>43</v>
      </c>
      <c r="J292" s="4">
        <v>44435</v>
      </c>
      <c r="K292">
        <f>COUNTIFS(Vendor_Table[Vendor ID],Vendor_Table[[#This Row],[Vendor ID]])</f>
        <v>1</v>
      </c>
    </row>
    <row r="293" spans="1:11" x14ac:dyDescent="0.25">
      <c r="A293" t="s">
        <v>11342</v>
      </c>
      <c r="B293" t="s">
        <v>11342</v>
      </c>
      <c r="D293" t="s">
        <v>11342</v>
      </c>
      <c r="E293" t="s">
        <v>11339</v>
      </c>
      <c r="F293" t="s">
        <v>17689</v>
      </c>
      <c r="G293" t="s">
        <v>12</v>
      </c>
      <c r="H293" t="s">
        <v>43</v>
      </c>
      <c r="J293" s="4">
        <v>44097</v>
      </c>
      <c r="K293">
        <f>COUNTIFS(Vendor_Table[Vendor ID],Vendor_Table[[#This Row],[Vendor ID]])</f>
        <v>1</v>
      </c>
    </row>
    <row r="294" spans="1:11" x14ac:dyDescent="0.25">
      <c r="A294" t="s">
        <v>11343</v>
      </c>
      <c r="B294" t="s">
        <v>11342</v>
      </c>
      <c r="D294" t="s">
        <v>11342</v>
      </c>
      <c r="E294" t="s">
        <v>11339</v>
      </c>
      <c r="F294" t="s">
        <v>17689</v>
      </c>
      <c r="G294" t="s">
        <v>12</v>
      </c>
      <c r="H294" t="s">
        <v>43</v>
      </c>
      <c r="J294" s="4">
        <v>45463</v>
      </c>
      <c r="K294">
        <f>COUNTIFS(Vendor_Table[Vendor ID],Vendor_Table[[#This Row],[Vendor ID]])</f>
        <v>1</v>
      </c>
    </row>
    <row r="295" spans="1:11" x14ac:dyDescent="0.25">
      <c r="A295" t="s">
        <v>11347</v>
      </c>
      <c r="B295" t="s">
        <v>11347</v>
      </c>
      <c r="D295" t="s">
        <v>11347</v>
      </c>
      <c r="E295" t="s">
        <v>11348</v>
      </c>
      <c r="F295" t="s">
        <v>17689</v>
      </c>
      <c r="G295" t="s">
        <v>12</v>
      </c>
      <c r="H295" t="s">
        <v>43</v>
      </c>
      <c r="J295" s="4">
        <v>44097</v>
      </c>
      <c r="K295">
        <f>COUNTIFS(Vendor_Table[Vendor ID],Vendor_Table[[#This Row],[Vendor ID]])</f>
        <v>1</v>
      </c>
    </row>
    <row r="296" spans="1:11" x14ac:dyDescent="0.25">
      <c r="A296" t="s">
        <v>11359</v>
      </c>
      <c r="B296" t="s">
        <v>11359</v>
      </c>
      <c r="D296" t="s">
        <v>11360</v>
      </c>
      <c r="E296" t="s">
        <v>17723</v>
      </c>
      <c r="F296" t="s">
        <v>17689</v>
      </c>
      <c r="G296" t="s">
        <v>12</v>
      </c>
      <c r="H296" t="s">
        <v>43</v>
      </c>
      <c r="J296" s="4">
        <v>44097</v>
      </c>
      <c r="K296">
        <f>COUNTIFS(Vendor_Table[Vendor ID],Vendor_Table[[#This Row],[Vendor ID]])</f>
        <v>1</v>
      </c>
    </row>
    <row r="297" spans="1:11" x14ac:dyDescent="0.25">
      <c r="A297" t="s">
        <v>11392</v>
      </c>
      <c r="B297" t="s">
        <v>11392</v>
      </c>
      <c r="D297" t="s">
        <v>11392</v>
      </c>
      <c r="E297" t="s">
        <v>11389</v>
      </c>
      <c r="F297" t="s">
        <v>17689</v>
      </c>
      <c r="G297" t="s">
        <v>21</v>
      </c>
      <c r="H297" t="s">
        <v>48</v>
      </c>
      <c r="J297" s="4">
        <v>44839</v>
      </c>
      <c r="K297">
        <f>COUNTIFS(Vendor_Table[Vendor ID],Vendor_Table[[#This Row],[Vendor ID]])</f>
        <v>1</v>
      </c>
    </row>
    <row r="298" spans="1:11" x14ac:dyDescent="0.25">
      <c r="A298" t="s">
        <v>11387</v>
      </c>
      <c r="B298" t="s">
        <v>11387</v>
      </c>
      <c r="D298" t="s">
        <v>11388</v>
      </c>
      <c r="E298" t="s">
        <v>11389</v>
      </c>
      <c r="F298" t="s">
        <v>17689</v>
      </c>
      <c r="G298" t="s">
        <v>12</v>
      </c>
      <c r="H298" t="s">
        <v>43</v>
      </c>
      <c r="J298" s="4">
        <v>44505</v>
      </c>
      <c r="K298">
        <f>COUNTIFS(Vendor_Table[Vendor ID],Vendor_Table[[#This Row],[Vendor ID]])</f>
        <v>1</v>
      </c>
    </row>
    <row r="299" spans="1:11" x14ac:dyDescent="0.25">
      <c r="A299" t="s">
        <v>11390</v>
      </c>
      <c r="B299" t="s">
        <v>11390</v>
      </c>
      <c r="D299" t="s">
        <v>11388</v>
      </c>
      <c r="E299" t="s">
        <v>11389</v>
      </c>
      <c r="F299" t="s">
        <v>17689</v>
      </c>
      <c r="G299" t="s">
        <v>12</v>
      </c>
      <c r="H299" t="s">
        <v>43</v>
      </c>
      <c r="J299" s="4">
        <v>44364</v>
      </c>
      <c r="K299">
        <f>COUNTIFS(Vendor_Table[Vendor ID],Vendor_Table[[#This Row],[Vendor ID]])</f>
        <v>1</v>
      </c>
    </row>
    <row r="300" spans="1:11" x14ac:dyDescent="0.25">
      <c r="A300" t="s">
        <v>11391</v>
      </c>
      <c r="B300" t="s">
        <v>11390</v>
      </c>
      <c r="D300" t="s">
        <v>11388</v>
      </c>
      <c r="E300" t="s">
        <v>11389</v>
      </c>
      <c r="F300" t="s">
        <v>17689</v>
      </c>
      <c r="G300" t="s">
        <v>12</v>
      </c>
      <c r="H300" t="s">
        <v>43</v>
      </c>
      <c r="J300" s="4">
        <v>45463</v>
      </c>
      <c r="K300">
        <f>COUNTIFS(Vendor_Table[Vendor ID],Vendor_Table[[#This Row],[Vendor ID]])</f>
        <v>1</v>
      </c>
    </row>
    <row r="301" spans="1:11" x14ac:dyDescent="0.25">
      <c r="A301" t="s">
        <v>11393</v>
      </c>
      <c r="B301" t="s">
        <v>11393</v>
      </c>
      <c r="D301" t="s">
        <v>11393</v>
      </c>
      <c r="E301" t="s">
        <v>11389</v>
      </c>
      <c r="F301" t="s">
        <v>17689</v>
      </c>
      <c r="G301" t="s">
        <v>12</v>
      </c>
      <c r="H301" t="s">
        <v>43</v>
      </c>
      <c r="J301" s="4">
        <v>44043</v>
      </c>
      <c r="K301">
        <f>COUNTIFS(Vendor_Table[Vendor ID],Vendor_Table[[#This Row],[Vendor ID]])</f>
        <v>1</v>
      </c>
    </row>
    <row r="302" spans="1:11" x14ac:dyDescent="0.25">
      <c r="A302" t="s">
        <v>11453</v>
      </c>
      <c r="B302" t="s">
        <v>11453</v>
      </c>
      <c r="D302" t="s">
        <v>11454</v>
      </c>
      <c r="E302" t="s">
        <v>11455</v>
      </c>
      <c r="F302" t="s">
        <v>17689</v>
      </c>
      <c r="G302" t="s">
        <v>12</v>
      </c>
      <c r="H302" t="s">
        <v>43</v>
      </c>
      <c r="J302" s="4">
        <v>44043</v>
      </c>
      <c r="K302">
        <f>COUNTIFS(Vendor_Table[Vendor ID],Vendor_Table[[#This Row],[Vendor ID]])</f>
        <v>1</v>
      </c>
    </row>
    <row r="303" spans="1:11" x14ac:dyDescent="0.25">
      <c r="A303" t="s">
        <v>11512</v>
      </c>
      <c r="B303" t="s">
        <v>11512</v>
      </c>
      <c r="D303" t="s">
        <v>11512</v>
      </c>
      <c r="E303" t="s">
        <v>11511</v>
      </c>
      <c r="F303" t="s">
        <v>17689</v>
      </c>
      <c r="G303" t="s">
        <v>12</v>
      </c>
      <c r="H303" t="s">
        <v>43</v>
      </c>
      <c r="J303" s="4">
        <v>44043</v>
      </c>
      <c r="K303">
        <f>COUNTIFS(Vendor_Table[Vendor ID],Vendor_Table[[#This Row],[Vendor ID]])</f>
        <v>1</v>
      </c>
    </row>
    <row r="304" spans="1:11" x14ac:dyDescent="0.25">
      <c r="A304" t="s">
        <v>11514</v>
      </c>
      <c r="B304" t="s">
        <v>11514</v>
      </c>
      <c r="D304" t="s">
        <v>11515</v>
      </c>
      <c r="E304" t="s">
        <v>11516</v>
      </c>
      <c r="F304" t="s">
        <v>17689</v>
      </c>
      <c r="G304" t="s">
        <v>12</v>
      </c>
      <c r="H304" t="s">
        <v>43</v>
      </c>
      <c r="J304" s="4">
        <v>44097</v>
      </c>
      <c r="K304">
        <f>COUNTIFS(Vendor_Table[Vendor ID],Vendor_Table[[#This Row],[Vendor ID]])</f>
        <v>1</v>
      </c>
    </row>
    <row r="305" spans="1:11" x14ac:dyDescent="0.25">
      <c r="A305" t="s">
        <v>11549</v>
      </c>
      <c r="B305" t="s">
        <v>11549</v>
      </c>
      <c r="D305" t="s">
        <v>11549</v>
      </c>
      <c r="E305" t="s">
        <v>11550</v>
      </c>
      <c r="F305" t="s">
        <v>17689</v>
      </c>
      <c r="G305" t="s">
        <v>12</v>
      </c>
      <c r="H305" t="s">
        <v>43</v>
      </c>
      <c r="J305" s="4">
        <v>44839</v>
      </c>
      <c r="K305">
        <f>COUNTIFS(Vendor_Table[Vendor ID],Vendor_Table[[#This Row],[Vendor ID]])</f>
        <v>1</v>
      </c>
    </row>
    <row r="306" spans="1:11" x14ac:dyDescent="0.25">
      <c r="A306" t="s">
        <v>11725</v>
      </c>
      <c r="B306" t="s">
        <v>11725</v>
      </c>
      <c r="D306" t="s">
        <v>11726</v>
      </c>
      <c r="E306" t="s">
        <v>11727</v>
      </c>
      <c r="F306" t="s">
        <v>17689</v>
      </c>
      <c r="G306" t="s">
        <v>12</v>
      </c>
      <c r="H306" t="s">
        <v>43</v>
      </c>
      <c r="J306" s="4">
        <v>44043</v>
      </c>
      <c r="K306">
        <f>COUNTIFS(Vendor_Table[Vendor ID],Vendor_Table[[#This Row],[Vendor ID]])</f>
        <v>1</v>
      </c>
    </row>
    <row r="307" spans="1:11" x14ac:dyDescent="0.25">
      <c r="A307" t="s">
        <v>10474</v>
      </c>
      <c r="B307" t="s">
        <v>10474</v>
      </c>
      <c r="D307" t="s">
        <v>10480</v>
      </c>
      <c r="E307" t="s">
        <v>11783</v>
      </c>
      <c r="F307" t="s">
        <v>17689</v>
      </c>
      <c r="G307" t="s">
        <v>12</v>
      </c>
      <c r="H307" t="s">
        <v>26</v>
      </c>
      <c r="J307" s="4">
        <v>44043</v>
      </c>
      <c r="K307">
        <f>COUNTIFS(Vendor_Table[Vendor ID],Vendor_Table[[#This Row],[Vendor ID]])</f>
        <v>1</v>
      </c>
    </row>
    <row r="308" spans="1:11" x14ac:dyDescent="0.25">
      <c r="A308" t="s">
        <v>10477</v>
      </c>
      <c r="B308" t="s">
        <v>10477</v>
      </c>
      <c r="D308" t="s">
        <v>10480</v>
      </c>
      <c r="E308" t="s">
        <v>11783</v>
      </c>
      <c r="F308" t="s">
        <v>17689</v>
      </c>
      <c r="G308" t="s">
        <v>12</v>
      </c>
      <c r="H308" t="s">
        <v>26</v>
      </c>
      <c r="J308" s="4">
        <v>44097</v>
      </c>
      <c r="K308">
        <f>COUNTIFS(Vendor_Table[Vendor ID],Vendor_Table[[#This Row],[Vendor ID]])</f>
        <v>1</v>
      </c>
    </row>
    <row r="309" spans="1:11" x14ac:dyDescent="0.25">
      <c r="A309" t="s">
        <v>10480</v>
      </c>
      <c r="B309" t="s">
        <v>10480</v>
      </c>
      <c r="D309" t="s">
        <v>10480</v>
      </c>
      <c r="E309" t="s">
        <v>11783</v>
      </c>
      <c r="F309" t="s">
        <v>17689</v>
      </c>
      <c r="G309" t="s">
        <v>12</v>
      </c>
      <c r="H309" t="s">
        <v>26</v>
      </c>
      <c r="J309" s="4">
        <v>44097</v>
      </c>
      <c r="K309">
        <f>COUNTIFS(Vendor_Table[Vendor ID],Vendor_Table[[#This Row],[Vendor ID]])</f>
        <v>1</v>
      </c>
    </row>
    <row r="310" spans="1:11" x14ac:dyDescent="0.25">
      <c r="A310" t="s">
        <v>11782</v>
      </c>
      <c r="B310" t="s">
        <v>11782</v>
      </c>
      <c r="D310" t="s">
        <v>11782</v>
      </c>
      <c r="E310" t="s">
        <v>11783</v>
      </c>
      <c r="F310" t="s">
        <v>17689</v>
      </c>
      <c r="G310" t="s">
        <v>12</v>
      </c>
      <c r="H310" t="s">
        <v>26</v>
      </c>
      <c r="J310" s="4">
        <v>44043</v>
      </c>
      <c r="K310">
        <f>COUNTIFS(Vendor_Table[Vendor ID],Vendor_Table[[#This Row],[Vendor ID]])</f>
        <v>1</v>
      </c>
    </row>
    <row r="311" spans="1:11" x14ac:dyDescent="0.25">
      <c r="A311" t="s">
        <v>11784</v>
      </c>
      <c r="B311" t="s">
        <v>11782</v>
      </c>
      <c r="D311" t="s">
        <v>11782</v>
      </c>
      <c r="E311" t="s">
        <v>11783</v>
      </c>
      <c r="F311" t="s">
        <v>17689</v>
      </c>
      <c r="G311" t="s">
        <v>12</v>
      </c>
      <c r="H311" t="s">
        <v>26</v>
      </c>
      <c r="J311" s="4">
        <v>45463</v>
      </c>
      <c r="K311">
        <f>COUNTIFS(Vendor_Table[Vendor ID],Vendor_Table[[#This Row],[Vendor ID]])</f>
        <v>1</v>
      </c>
    </row>
    <row r="312" spans="1:11" x14ac:dyDescent="0.25">
      <c r="A312" t="s">
        <v>12069</v>
      </c>
      <c r="B312" t="s">
        <v>12069</v>
      </c>
      <c r="D312" t="s">
        <v>12069</v>
      </c>
      <c r="E312" t="s">
        <v>11783</v>
      </c>
      <c r="F312" t="s">
        <v>17689</v>
      </c>
      <c r="G312" t="s">
        <v>12</v>
      </c>
      <c r="H312" t="s">
        <v>26</v>
      </c>
      <c r="J312" s="4">
        <v>44097</v>
      </c>
      <c r="K312">
        <f>COUNTIFS(Vendor_Table[Vendor ID],Vendor_Table[[#This Row],[Vendor ID]])</f>
        <v>1</v>
      </c>
    </row>
    <row r="313" spans="1:11" x14ac:dyDescent="0.25">
      <c r="A313" t="s">
        <v>12070</v>
      </c>
      <c r="B313" t="s">
        <v>12070</v>
      </c>
      <c r="D313" t="s">
        <v>12070</v>
      </c>
      <c r="E313" t="s">
        <v>11783</v>
      </c>
      <c r="F313" t="s">
        <v>17689</v>
      </c>
      <c r="G313" t="s">
        <v>12</v>
      </c>
      <c r="H313" t="s">
        <v>26</v>
      </c>
      <c r="J313" s="4">
        <v>44097</v>
      </c>
      <c r="K313">
        <f>COUNTIFS(Vendor_Table[Vendor ID],Vendor_Table[[#This Row],[Vendor ID]])</f>
        <v>1</v>
      </c>
    </row>
    <row r="314" spans="1:11" x14ac:dyDescent="0.25">
      <c r="A314" t="s">
        <v>12071</v>
      </c>
      <c r="B314" t="s">
        <v>12070</v>
      </c>
      <c r="D314" t="s">
        <v>12070</v>
      </c>
      <c r="E314" t="s">
        <v>11783</v>
      </c>
      <c r="F314" t="s">
        <v>17689</v>
      </c>
      <c r="G314" t="s">
        <v>12</v>
      </c>
      <c r="H314" t="s">
        <v>26</v>
      </c>
      <c r="J314" s="4">
        <v>45463</v>
      </c>
      <c r="K314">
        <f>COUNTIFS(Vendor_Table[Vendor ID],Vendor_Table[[#This Row],[Vendor ID]])</f>
        <v>1</v>
      </c>
    </row>
    <row r="315" spans="1:11" x14ac:dyDescent="0.25">
      <c r="A315" t="s">
        <v>12072</v>
      </c>
      <c r="B315" t="s">
        <v>12072</v>
      </c>
      <c r="D315" t="s">
        <v>12072</v>
      </c>
      <c r="E315" t="s">
        <v>11783</v>
      </c>
      <c r="F315" t="s">
        <v>17689</v>
      </c>
      <c r="G315" t="s">
        <v>12</v>
      </c>
      <c r="H315" t="s">
        <v>26</v>
      </c>
      <c r="J315" s="4">
        <v>44043</v>
      </c>
      <c r="K315">
        <f>COUNTIFS(Vendor_Table[Vendor ID],Vendor_Table[[#This Row],[Vendor ID]])</f>
        <v>1</v>
      </c>
    </row>
    <row r="316" spans="1:11" x14ac:dyDescent="0.25">
      <c r="A316" t="s">
        <v>11807</v>
      </c>
      <c r="B316" t="s">
        <v>11807</v>
      </c>
      <c r="D316" t="s">
        <v>11807</v>
      </c>
      <c r="E316" t="s">
        <v>11808</v>
      </c>
      <c r="F316" t="s">
        <v>17689</v>
      </c>
      <c r="G316" t="s">
        <v>12</v>
      </c>
      <c r="H316" t="s">
        <v>43</v>
      </c>
      <c r="J316" s="4">
        <v>44097</v>
      </c>
      <c r="K316">
        <f>COUNTIFS(Vendor_Table[Vendor ID],Vendor_Table[[#This Row],[Vendor ID]])</f>
        <v>1</v>
      </c>
    </row>
    <row r="317" spans="1:11" x14ac:dyDescent="0.25">
      <c r="A317" t="s">
        <v>11876</v>
      </c>
      <c r="B317" t="s">
        <v>11876</v>
      </c>
      <c r="D317" t="s">
        <v>11877</v>
      </c>
      <c r="E317" t="s">
        <v>11878</v>
      </c>
      <c r="F317" t="s">
        <v>17689</v>
      </c>
      <c r="G317" t="s">
        <v>12</v>
      </c>
      <c r="H317" t="s">
        <v>43</v>
      </c>
      <c r="J317" s="4">
        <v>44043</v>
      </c>
      <c r="K317">
        <f>COUNTIFS(Vendor_Table[Vendor ID],Vendor_Table[[#This Row],[Vendor ID]])</f>
        <v>1</v>
      </c>
    </row>
    <row r="318" spans="1:11" x14ac:dyDescent="0.25">
      <c r="A318" t="s">
        <v>11901</v>
      </c>
      <c r="B318" t="s">
        <v>11901</v>
      </c>
      <c r="D318" t="s">
        <v>11901</v>
      </c>
      <c r="E318" t="s">
        <v>11902</v>
      </c>
      <c r="F318" t="s">
        <v>17689</v>
      </c>
      <c r="G318" t="s">
        <v>12</v>
      </c>
      <c r="H318" t="s">
        <v>43</v>
      </c>
      <c r="J318" s="4">
        <v>44097</v>
      </c>
      <c r="K318">
        <f>COUNTIFS(Vendor_Table[Vendor ID],Vendor_Table[[#This Row],[Vendor ID]])</f>
        <v>1</v>
      </c>
    </row>
    <row r="319" spans="1:11" x14ac:dyDescent="0.25">
      <c r="A319" t="s">
        <v>3482</v>
      </c>
      <c r="B319" t="s">
        <v>3482</v>
      </c>
      <c r="D319" t="s">
        <v>3483</v>
      </c>
      <c r="E319" t="s">
        <v>3483</v>
      </c>
      <c r="F319" t="s">
        <v>17689</v>
      </c>
      <c r="G319" t="s">
        <v>12</v>
      </c>
      <c r="H319" t="s">
        <v>26</v>
      </c>
      <c r="J319" s="4">
        <v>44043</v>
      </c>
      <c r="K319">
        <f>COUNTIFS(Vendor_Table[Vendor ID],Vendor_Table[[#This Row],[Vendor ID]])</f>
        <v>1</v>
      </c>
    </row>
    <row r="320" spans="1:11" x14ac:dyDescent="0.25">
      <c r="A320" t="s">
        <v>3484</v>
      </c>
      <c r="B320" t="s">
        <v>3482</v>
      </c>
      <c r="D320" t="s">
        <v>3483</v>
      </c>
      <c r="E320" t="s">
        <v>3483</v>
      </c>
      <c r="F320" t="s">
        <v>17689</v>
      </c>
      <c r="G320" t="s">
        <v>12</v>
      </c>
      <c r="H320" t="s">
        <v>26</v>
      </c>
      <c r="J320" s="4">
        <v>45463</v>
      </c>
      <c r="K320">
        <f>COUNTIFS(Vendor_Table[Vendor ID],Vendor_Table[[#This Row],[Vendor ID]])</f>
        <v>1</v>
      </c>
    </row>
    <row r="321" spans="1:11" x14ac:dyDescent="0.25">
      <c r="A321" t="s">
        <v>11996</v>
      </c>
      <c r="B321" t="s">
        <v>11996</v>
      </c>
      <c r="D321" t="s">
        <v>11996</v>
      </c>
      <c r="E321" t="s">
        <v>11997</v>
      </c>
      <c r="F321" t="s">
        <v>17689</v>
      </c>
      <c r="G321" t="s">
        <v>12</v>
      </c>
      <c r="H321" t="s">
        <v>43</v>
      </c>
      <c r="J321" s="4">
        <v>44043</v>
      </c>
      <c r="K321">
        <f>COUNTIFS(Vendor_Table[Vendor ID],Vendor_Table[[#This Row],[Vendor ID]])</f>
        <v>1</v>
      </c>
    </row>
    <row r="322" spans="1:11" x14ac:dyDescent="0.25">
      <c r="A322" t="s">
        <v>12055</v>
      </c>
      <c r="B322" t="s">
        <v>12055</v>
      </c>
      <c r="D322" t="s">
        <v>12056</v>
      </c>
      <c r="E322" t="s">
        <v>12057</v>
      </c>
      <c r="F322" t="s">
        <v>17689</v>
      </c>
      <c r="G322" t="s">
        <v>12</v>
      </c>
      <c r="H322" t="s">
        <v>43</v>
      </c>
      <c r="J322" s="4">
        <v>44043</v>
      </c>
      <c r="K322">
        <f>COUNTIFS(Vendor_Table[Vendor ID],Vendor_Table[[#This Row],[Vendor ID]])</f>
        <v>1</v>
      </c>
    </row>
    <row r="323" spans="1:11" x14ac:dyDescent="0.25">
      <c r="A323" t="s">
        <v>12076</v>
      </c>
      <c r="B323" t="s">
        <v>12075</v>
      </c>
      <c r="D323" t="s">
        <v>12075</v>
      </c>
      <c r="E323" t="s">
        <v>17711</v>
      </c>
      <c r="F323" t="s">
        <v>17689</v>
      </c>
      <c r="J323" s="4">
        <v>45463</v>
      </c>
      <c r="K323">
        <f>COUNTIFS(Vendor_Table[Vendor ID],Vendor_Table[[#This Row],[Vendor ID]])</f>
        <v>1</v>
      </c>
    </row>
    <row r="324" spans="1:11" x14ac:dyDescent="0.25">
      <c r="A324" t="s">
        <v>12075</v>
      </c>
      <c r="B324" t="s">
        <v>12075</v>
      </c>
      <c r="D324" t="s">
        <v>12075</v>
      </c>
      <c r="E324" t="s">
        <v>17711</v>
      </c>
      <c r="F324" t="s">
        <v>17689</v>
      </c>
      <c r="J324" s="4">
        <v>45033</v>
      </c>
      <c r="K324">
        <f>COUNTIFS(Vendor_Table[Vendor ID],Vendor_Table[[#This Row],[Vendor ID]])</f>
        <v>1</v>
      </c>
    </row>
    <row r="325" spans="1:11" x14ac:dyDescent="0.25">
      <c r="A325" t="s">
        <v>12102</v>
      </c>
      <c r="B325" t="s">
        <v>12102</v>
      </c>
      <c r="D325" t="s">
        <v>12102</v>
      </c>
      <c r="E325" t="s">
        <v>12103</v>
      </c>
      <c r="F325" t="s">
        <v>17689</v>
      </c>
      <c r="G325" t="s">
        <v>12</v>
      </c>
      <c r="H325" t="s">
        <v>43</v>
      </c>
      <c r="J325" s="4">
        <v>44097</v>
      </c>
      <c r="K325">
        <f>COUNTIFS(Vendor_Table[Vendor ID],Vendor_Table[[#This Row],[Vendor ID]])</f>
        <v>1</v>
      </c>
    </row>
    <row r="326" spans="1:11" x14ac:dyDescent="0.25">
      <c r="A326" t="s">
        <v>12108</v>
      </c>
      <c r="B326" t="s">
        <v>12108</v>
      </c>
      <c r="D326" t="s">
        <v>12108</v>
      </c>
      <c r="E326" t="s">
        <v>12109</v>
      </c>
      <c r="F326" t="s">
        <v>17689</v>
      </c>
      <c r="G326" t="s">
        <v>12</v>
      </c>
      <c r="H326" t="s">
        <v>43</v>
      </c>
      <c r="J326" s="4">
        <v>44097</v>
      </c>
      <c r="K326">
        <f>COUNTIFS(Vendor_Table[Vendor ID],Vendor_Table[[#This Row],[Vendor ID]])</f>
        <v>1</v>
      </c>
    </row>
    <row r="327" spans="1:11" x14ac:dyDescent="0.25">
      <c r="A327" t="s">
        <v>12135</v>
      </c>
      <c r="B327" t="s">
        <v>12135</v>
      </c>
      <c r="D327" t="s">
        <v>12135</v>
      </c>
      <c r="E327" t="s">
        <v>12136</v>
      </c>
      <c r="F327" t="s">
        <v>17689</v>
      </c>
      <c r="G327" t="s">
        <v>12</v>
      </c>
      <c r="H327" t="s">
        <v>43</v>
      </c>
      <c r="J327" s="4">
        <v>44043</v>
      </c>
      <c r="K327">
        <f>COUNTIFS(Vendor_Table[Vendor ID],Vendor_Table[[#This Row],[Vendor ID]])</f>
        <v>1</v>
      </c>
    </row>
    <row r="328" spans="1:11" x14ac:dyDescent="0.25">
      <c r="A328" t="s">
        <v>12165</v>
      </c>
      <c r="B328" t="s">
        <v>12165</v>
      </c>
      <c r="D328" t="s">
        <v>12166</v>
      </c>
      <c r="E328" t="s">
        <v>12166</v>
      </c>
      <c r="F328" t="s">
        <v>17689</v>
      </c>
      <c r="G328" t="s">
        <v>25</v>
      </c>
      <c r="J328" s="4">
        <v>44839</v>
      </c>
      <c r="K328">
        <f>COUNTIFS(Vendor_Table[Vendor ID],Vendor_Table[[#This Row],[Vendor ID]])</f>
        <v>1</v>
      </c>
    </row>
    <row r="329" spans="1:11" x14ac:dyDescent="0.25">
      <c r="A329" t="s">
        <v>12174</v>
      </c>
      <c r="B329" t="s">
        <v>12174</v>
      </c>
      <c r="D329" t="s">
        <v>12174</v>
      </c>
      <c r="E329" t="s">
        <v>12174</v>
      </c>
      <c r="F329" t="s">
        <v>17689</v>
      </c>
      <c r="G329" t="s">
        <v>25</v>
      </c>
      <c r="J329" s="4">
        <v>44839</v>
      </c>
      <c r="K329">
        <f>COUNTIFS(Vendor_Table[Vendor ID],Vendor_Table[[#This Row],[Vendor ID]])</f>
        <v>1</v>
      </c>
    </row>
    <row r="330" spans="1:11" x14ac:dyDescent="0.25">
      <c r="A330" t="s">
        <v>12175</v>
      </c>
      <c r="B330" t="s">
        <v>12175</v>
      </c>
      <c r="D330" t="s">
        <v>12175</v>
      </c>
      <c r="E330" t="s">
        <v>12174</v>
      </c>
      <c r="F330" t="s">
        <v>17689</v>
      </c>
      <c r="G330" t="s">
        <v>12</v>
      </c>
      <c r="H330" t="s">
        <v>43</v>
      </c>
      <c r="J330" s="4">
        <v>44043</v>
      </c>
      <c r="K330">
        <f>COUNTIFS(Vendor_Table[Vendor ID],Vendor_Table[[#This Row],[Vendor ID]])</f>
        <v>1</v>
      </c>
    </row>
    <row r="331" spans="1:11" x14ac:dyDescent="0.25">
      <c r="A331" t="s">
        <v>12176</v>
      </c>
      <c r="B331" t="s">
        <v>12175</v>
      </c>
      <c r="D331" t="s">
        <v>12175</v>
      </c>
      <c r="E331" t="s">
        <v>12174</v>
      </c>
      <c r="F331" t="s">
        <v>17689</v>
      </c>
      <c r="G331" t="s">
        <v>12</v>
      </c>
      <c r="H331" t="s">
        <v>43</v>
      </c>
      <c r="J331" s="4">
        <v>45463</v>
      </c>
      <c r="K331">
        <f>COUNTIFS(Vendor_Table[Vendor ID],Vendor_Table[[#This Row],[Vendor ID]])</f>
        <v>1</v>
      </c>
    </row>
    <row r="332" spans="1:11" x14ac:dyDescent="0.25">
      <c r="A332" t="s">
        <v>3485</v>
      </c>
      <c r="B332" t="s">
        <v>3485</v>
      </c>
      <c r="D332" t="s">
        <v>3486</v>
      </c>
      <c r="E332" t="s">
        <v>17724</v>
      </c>
      <c r="F332" t="s">
        <v>17689</v>
      </c>
      <c r="G332" t="s">
        <v>12</v>
      </c>
      <c r="H332" t="s">
        <v>26</v>
      </c>
      <c r="J332" s="4">
        <v>44435</v>
      </c>
      <c r="K332">
        <f>COUNTIFS(Vendor_Table[Vendor ID],Vendor_Table[[#This Row],[Vendor ID]])</f>
        <v>1</v>
      </c>
    </row>
    <row r="333" spans="1:11" x14ac:dyDescent="0.25">
      <c r="A333" t="s">
        <v>3488</v>
      </c>
      <c r="B333" t="s">
        <v>3488</v>
      </c>
      <c r="D333" t="s">
        <v>3486</v>
      </c>
      <c r="E333" t="s">
        <v>17724</v>
      </c>
      <c r="F333" t="s">
        <v>17689</v>
      </c>
      <c r="G333" t="s">
        <v>12</v>
      </c>
      <c r="H333" t="s">
        <v>26</v>
      </c>
      <c r="J333" s="4">
        <v>44097</v>
      </c>
      <c r="K333">
        <f>COUNTIFS(Vendor_Table[Vendor ID],Vendor_Table[[#This Row],[Vendor ID]])</f>
        <v>1</v>
      </c>
    </row>
    <row r="334" spans="1:11" x14ac:dyDescent="0.25">
      <c r="A334" t="s">
        <v>3489</v>
      </c>
      <c r="B334" t="s">
        <v>3489</v>
      </c>
      <c r="D334" t="s">
        <v>3486</v>
      </c>
      <c r="E334" t="s">
        <v>17724</v>
      </c>
      <c r="F334" t="s">
        <v>17689</v>
      </c>
      <c r="G334" t="s">
        <v>12</v>
      </c>
      <c r="H334" t="s">
        <v>26</v>
      </c>
      <c r="J334" s="4">
        <v>44043</v>
      </c>
      <c r="K334">
        <f>COUNTIFS(Vendor_Table[Vendor ID],Vendor_Table[[#This Row],[Vendor ID]])</f>
        <v>1</v>
      </c>
    </row>
    <row r="335" spans="1:11" x14ac:dyDescent="0.25">
      <c r="A335" t="s">
        <v>3490</v>
      </c>
      <c r="B335" t="s">
        <v>3489</v>
      </c>
      <c r="D335" t="s">
        <v>3486</v>
      </c>
      <c r="E335" t="s">
        <v>17724</v>
      </c>
      <c r="F335" t="s">
        <v>17689</v>
      </c>
      <c r="G335" t="s">
        <v>12</v>
      </c>
      <c r="H335" t="s">
        <v>26</v>
      </c>
      <c r="J335" s="4">
        <v>45463</v>
      </c>
      <c r="K335">
        <f>COUNTIFS(Vendor_Table[Vendor ID],Vendor_Table[[#This Row],[Vendor ID]])</f>
        <v>1</v>
      </c>
    </row>
    <row r="336" spans="1:11" x14ac:dyDescent="0.25">
      <c r="A336" t="s">
        <v>12302</v>
      </c>
      <c r="B336" t="s">
        <v>12302</v>
      </c>
      <c r="D336" t="s">
        <v>12302</v>
      </c>
      <c r="E336" t="s">
        <v>12303</v>
      </c>
      <c r="F336" t="s">
        <v>17689</v>
      </c>
      <c r="G336" t="s">
        <v>12</v>
      </c>
      <c r="H336" t="s">
        <v>43</v>
      </c>
      <c r="J336" s="4">
        <v>44097</v>
      </c>
      <c r="K336">
        <f>COUNTIFS(Vendor_Table[Vendor ID],Vendor_Table[[#This Row],[Vendor ID]])</f>
        <v>1</v>
      </c>
    </row>
    <row r="337" spans="1:11" x14ac:dyDescent="0.25">
      <c r="A337" t="s">
        <v>12304</v>
      </c>
      <c r="B337" t="s">
        <v>12304</v>
      </c>
      <c r="D337" t="s">
        <v>12305</v>
      </c>
      <c r="E337" t="s">
        <v>12304</v>
      </c>
      <c r="F337" t="s">
        <v>17689</v>
      </c>
      <c r="G337" t="s">
        <v>12</v>
      </c>
      <c r="H337" t="s">
        <v>43</v>
      </c>
      <c r="J337" s="4">
        <v>44532</v>
      </c>
      <c r="K337">
        <f>COUNTIFS(Vendor_Table[Vendor ID],Vendor_Table[[#This Row],[Vendor ID]])</f>
        <v>1</v>
      </c>
    </row>
    <row r="338" spans="1:11" x14ac:dyDescent="0.25">
      <c r="A338" t="s">
        <v>12306</v>
      </c>
      <c r="B338" t="s">
        <v>12306</v>
      </c>
      <c r="D338" t="s">
        <v>12305</v>
      </c>
      <c r="E338" t="s">
        <v>12304</v>
      </c>
      <c r="F338" t="s">
        <v>17689</v>
      </c>
      <c r="G338" t="s">
        <v>12</v>
      </c>
      <c r="H338" t="s">
        <v>43</v>
      </c>
      <c r="J338" s="4">
        <v>44364</v>
      </c>
      <c r="K338">
        <f>COUNTIFS(Vendor_Table[Vendor ID],Vendor_Table[[#This Row],[Vendor ID]])</f>
        <v>1</v>
      </c>
    </row>
    <row r="339" spans="1:11" x14ac:dyDescent="0.25">
      <c r="A339" t="s">
        <v>12307</v>
      </c>
      <c r="B339" t="s">
        <v>12307</v>
      </c>
      <c r="D339" t="s">
        <v>12305</v>
      </c>
      <c r="E339" t="s">
        <v>12304</v>
      </c>
      <c r="F339" t="s">
        <v>17689</v>
      </c>
      <c r="G339" t="s">
        <v>12</v>
      </c>
      <c r="H339" t="s">
        <v>43</v>
      </c>
      <c r="J339" s="4">
        <v>44910</v>
      </c>
      <c r="K339">
        <f>COUNTIFS(Vendor_Table[Vendor ID],Vendor_Table[[#This Row],[Vendor ID]])</f>
        <v>1</v>
      </c>
    </row>
    <row r="340" spans="1:11" x14ac:dyDescent="0.25">
      <c r="A340" t="s">
        <v>12305</v>
      </c>
      <c r="B340" t="s">
        <v>12305</v>
      </c>
      <c r="D340" t="s">
        <v>12305</v>
      </c>
      <c r="E340" t="s">
        <v>12304</v>
      </c>
      <c r="F340" t="s">
        <v>17689</v>
      </c>
      <c r="G340" t="s">
        <v>12</v>
      </c>
      <c r="H340" t="s">
        <v>43</v>
      </c>
      <c r="J340" s="4">
        <v>44043</v>
      </c>
      <c r="K340">
        <f>COUNTIFS(Vendor_Table[Vendor ID],Vendor_Table[[#This Row],[Vendor ID]])</f>
        <v>1</v>
      </c>
    </row>
    <row r="341" spans="1:11" x14ac:dyDescent="0.25">
      <c r="A341" t="s">
        <v>12308</v>
      </c>
      <c r="B341" t="s">
        <v>12307</v>
      </c>
      <c r="D341" t="s">
        <v>12305</v>
      </c>
      <c r="E341" t="s">
        <v>12304</v>
      </c>
      <c r="F341" t="s">
        <v>17689</v>
      </c>
      <c r="G341" t="s">
        <v>12</v>
      </c>
      <c r="H341" t="s">
        <v>43</v>
      </c>
      <c r="J341" s="4">
        <v>45463</v>
      </c>
      <c r="K341">
        <f>COUNTIFS(Vendor_Table[Vendor ID],Vendor_Table[[#This Row],[Vendor ID]])</f>
        <v>1</v>
      </c>
    </row>
    <row r="342" spans="1:11" x14ac:dyDescent="0.25">
      <c r="A342" t="s">
        <v>12309</v>
      </c>
      <c r="B342" t="s">
        <v>12309</v>
      </c>
      <c r="D342" t="s">
        <v>12309</v>
      </c>
      <c r="E342" t="s">
        <v>12309</v>
      </c>
      <c r="F342" t="s">
        <v>17689</v>
      </c>
      <c r="G342" t="s">
        <v>12</v>
      </c>
      <c r="H342" t="s">
        <v>43</v>
      </c>
      <c r="J342" s="4">
        <v>44043</v>
      </c>
      <c r="K342">
        <f>COUNTIFS(Vendor_Table[Vendor ID],Vendor_Table[[#This Row],[Vendor ID]])</f>
        <v>1</v>
      </c>
    </row>
    <row r="343" spans="1:11" x14ac:dyDescent="0.25">
      <c r="A343" t="s">
        <v>12310</v>
      </c>
      <c r="B343" t="s">
        <v>12309</v>
      </c>
      <c r="D343" t="s">
        <v>12309</v>
      </c>
      <c r="E343" t="s">
        <v>12309</v>
      </c>
      <c r="F343" t="s">
        <v>17689</v>
      </c>
      <c r="G343" t="s">
        <v>12</v>
      </c>
      <c r="H343" t="s">
        <v>43</v>
      </c>
      <c r="J343" s="4">
        <v>45463</v>
      </c>
      <c r="K343">
        <f>COUNTIFS(Vendor_Table[Vendor ID],Vendor_Table[[#This Row],[Vendor ID]])</f>
        <v>1</v>
      </c>
    </row>
    <row r="344" spans="1:11" x14ac:dyDescent="0.25">
      <c r="A344" t="s">
        <v>12552</v>
      </c>
      <c r="B344" t="s">
        <v>12552</v>
      </c>
      <c r="D344" t="s">
        <v>12553</v>
      </c>
      <c r="E344" t="s">
        <v>12554</v>
      </c>
      <c r="F344" t="s">
        <v>17689</v>
      </c>
      <c r="G344" t="s">
        <v>12</v>
      </c>
      <c r="H344" t="s">
        <v>43</v>
      </c>
      <c r="J344" s="4">
        <v>44043</v>
      </c>
      <c r="K344">
        <f>COUNTIFS(Vendor_Table[Vendor ID],Vendor_Table[[#This Row],[Vendor ID]])</f>
        <v>1</v>
      </c>
    </row>
    <row r="345" spans="1:11" x14ac:dyDescent="0.25">
      <c r="A345" t="s">
        <v>12681</v>
      </c>
      <c r="B345" t="s">
        <v>12681</v>
      </c>
      <c r="D345" t="s">
        <v>12682</v>
      </c>
      <c r="E345" t="s">
        <v>12683</v>
      </c>
      <c r="F345" t="s">
        <v>17689</v>
      </c>
      <c r="G345" t="s">
        <v>12</v>
      </c>
      <c r="H345" t="s">
        <v>43</v>
      </c>
      <c r="J345" s="4">
        <v>44043</v>
      </c>
      <c r="K345">
        <f>COUNTIFS(Vendor_Table[Vendor ID],Vendor_Table[[#This Row],[Vendor ID]])</f>
        <v>1</v>
      </c>
    </row>
    <row r="346" spans="1:11" x14ac:dyDescent="0.25">
      <c r="A346" t="s">
        <v>12684</v>
      </c>
      <c r="B346" t="s">
        <v>12684</v>
      </c>
      <c r="D346" t="s">
        <v>12682</v>
      </c>
      <c r="E346" t="s">
        <v>12683</v>
      </c>
      <c r="F346" t="s">
        <v>17689</v>
      </c>
      <c r="G346" t="s">
        <v>12</v>
      </c>
      <c r="H346" t="s">
        <v>43</v>
      </c>
      <c r="J346" s="4">
        <v>44043</v>
      </c>
      <c r="K346">
        <f>COUNTIFS(Vendor_Table[Vendor ID],Vendor_Table[[#This Row],[Vendor ID]])</f>
        <v>1</v>
      </c>
    </row>
    <row r="347" spans="1:11" x14ac:dyDescent="0.25">
      <c r="A347" t="s">
        <v>12704</v>
      </c>
      <c r="B347" t="s">
        <v>12704</v>
      </c>
      <c r="D347" t="s">
        <v>12704</v>
      </c>
      <c r="E347" t="s">
        <v>12705</v>
      </c>
      <c r="F347" t="s">
        <v>17689</v>
      </c>
      <c r="G347" t="s">
        <v>12</v>
      </c>
      <c r="H347" t="s">
        <v>43</v>
      </c>
      <c r="J347" s="4">
        <v>44043</v>
      </c>
      <c r="K347">
        <f>COUNTIFS(Vendor_Table[Vendor ID],Vendor_Table[[#This Row],[Vendor ID]])</f>
        <v>1</v>
      </c>
    </row>
    <row r="348" spans="1:11" x14ac:dyDescent="0.25">
      <c r="A348" t="s">
        <v>12722</v>
      </c>
      <c r="B348" t="s">
        <v>12722</v>
      </c>
      <c r="D348" t="s">
        <v>12723</v>
      </c>
      <c r="E348" t="s">
        <v>12724</v>
      </c>
      <c r="F348" t="s">
        <v>17689</v>
      </c>
      <c r="G348" t="s">
        <v>12</v>
      </c>
      <c r="H348" t="s">
        <v>43</v>
      </c>
      <c r="J348" s="4">
        <v>44097</v>
      </c>
      <c r="K348">
        <f>COUNTIFS(Vendor_Table[Vendor ID],Vendor_Table[[#This Row],[Vendor ID]])</f>
        <v>1</v>
      </c>
    </row>
    <row r="349" spans="1:11" x14ac:dyDescent="0.25">
      <c r="A349" t="s">
        <v>12725</v>
      </c>
      <c r="B349" t="s">
        <v>12725</v>
      </c>
      <c r="D349" t="s">
        <v>12725</v>
      </c>
      <c r="E349" t="s">
        <v>12726</v>
      </c>
      <c r="F349" t="s">
        <v>17689</v>
      </c>
      <c r="G349" t="s">
        <v>12</v>
      </c>
      <c r="H349" t="s">
        <v>43</v>
      </c>
      <c r="J349" s="4">
        <v>44839</v>
      </c>
      <c r="K349">
        <f>COUNTIFS(Vendor_Table[Vendor ID],Vendor_Table[[#This Row],[Vendor ID]])</f>
        <v>1</v>
      </c>
    </row>
    <row r="350" spans="1:11" x14ac:dyDescent="0.25">
      <c r="A350" t="s">
        <v>12756</v>
      </c>
      <c r="B350" t="s">
        <v>12756</v>
      </c>
      <c r="D350" t="s">
        <v>12756</v>
      </c>
      <c r="E350" t="s">
        <v>12757</v>
      </c>
      <c r="F350" t="s">
        <v>17689</v>
      </c>
      <c r="G350" t="s">
        <v>12</v>
      </c>
      <c r="H350" t="s">
        <v>43</v>
      </c>
      <c r="J350" s="4">
        <v>44097</v>
      </c>
      <c r="K350">
        <f>COUNTIFS(Vendor_Table[Vendor ID],Vendor_Table[[#This Row],[Vendor ID]])</f>
        <v>1</v>
      </c>
    </row>
    <row r="351" spans="1:11" x14ac:dyDescent="0.25">
      <c r="A351" t="s">
        <v>3493</v>
      </c>
      <c r="B351" t="s">
        <v>3493</v>
      </c>
      <c r="D351" t="s">
        <v>3494</v>
      </c>
      <c r="E351" t="s">
        <v>3494</v>
      </c>
      <c r="F351" t="s">
        <v>17689</v>
      </c>
      <c r="G351" t="s">
        <v>12</v>
      </c>
      <c r="H351" t="s">
        <v>26</v>
      </c>
      <c r="J351" s="4">
        <v>44435</v>
      </c>
      <c r="K351">
        <f>COUNTIFS(Vendor_Table[Vendor ID],Vendor_Table[[#This Row],[Vendor ID]])</f>
        <v>1</v>
      </c>
    </row>
    <row r="352" spans="1:11" x14ac:dyDescent="0.25">
      <c r="A352" t="s">
        <v>3495</v>
      </c>
      <c r="B352" t="s">
        <v>3495</v>
      </c>
      <c r="D352" t="s">
        <v>3494</v>
      </c>
      <c r="E352" t="s">
        <v>3494</v>
      </c>
      <c r="F352" t="s">
        <v>17689</v>
      </c>
      <c r="G352" t="s">
        <v>12</v>
      </c>
      <c r="H352" t="s">
        <v>26</v>
      </c>
      <c r="J352" s="4">
        <v>44043</v>
      </c>
      <c r="K352">
        <f>COUNTIFS(Vendor_Table[Vendor ID],Vendor_Table[[#This Row],[Vendor ID]])</f>
        <v>1</v>
      </c>
    </row>
    <row r="353" spans="1:11" x14ac:dyDescent="0.25">
      <c r="A353" t="s">
        <v>3496</v>
      </c>
      <c r="B353" t="s">
        <v>3495</v>
      </c>
      <c r="D353" t="s">
        <v>3494</v>
      </c>
      <c r="E353" t="s">
        <v>3494</v>
      </c>
      <c r="F353" t="s">
        <v>17689</v>
      </c>
      <c r="G353" t="s">
        <v>12</v>
      </c>
      <c r="H353" t="s">
        <v>26</v>
      </c>
      <c r="J353" s="4">
        <v>45463</v>
      </c>
      <c r="K353">
        <f>COUNTIFS(Vendor_Table[Vendor ID],Vendor_Table[[#This Row],[Vendor ID]])</f>
        <v>1</v>
      </c>
    </row>
    <row r="354" spans="1:11" x14ac:dyDescent="0.25">
      <c r="A354" t="s">
        <v>12807</v>
      </c>
      <c r="B354" t="s">
        <v>12807</v>
      </c>
      <c r="D354" t="s">
        <v>12807</v>
      </c>
      <c r="E354" t="s">
        <v>12808</v>
      </c>
      <c r="F354" t="s">
        <v>17689</v>
      </c>
      <c r="G354" t="s">
        <v>12</v>
      </c>
      <c r="H354" t="s">
        <v>43</v>
      </c>
      <c r="J354" s="4">
        <v>44043</v>
      </c>
      <c r="K354">
        <f>COUNTIFS(Vendor_Table[Vendor ID],Vendor_Table[[#This Row],[Vendor ID]])</f>
        <v>1</v>
      </c>
    </row>
    <row r="355" spans="1:11" x14ac:dyDescent="0.25">
      <c r="A355" t="s">
        <v>12812</v>
      </c>
      <c r="B355" t="s">
        <v>12812</v>
      </c>
      <c r="D355" t="s">
        <v>12812</v>
      </c>
      <c r="E355" t="s">
        <v>12813</v>
      </c>
      <c r="F355" t="s">
        <v>17689</v>
      </c>
      <c r="G355" t="s">
        <v>12</v>
      </c>
      <c r="H355" t="s">
        <v>43</v>
      </c>
      <c r="J355" s="4">
        <v>44043</v>
      </c>
      <c r="K355">
        <f>COUNTIFS(Vendor_Table[Vendor ID],Vendor_Table[[#This Row],[Vendor ID]])</f>
        <v>1</v>
      </c>
    </row>
    <row r="356" spans="1:11" x14ac:dyDescent="0.25">
      <c r="A356" t="s">
        <v>12851</v>
      </c>
      <c r="B356" t="s">
        <v>12851</v>
      </c>
      <c r="D356" t="s">
        <v>12852</v>
      </c>
      <c r="E356" t="s">
        <v>12853</v>
      </c>
      <c r="F356" t="s">
        <v>17689</v>
      </c>
      <c r="G356" t="s">
        <v>12</v>
      </c>
      <c r="H356" t="s">
        <v>43</v>
      </c>
      <c r="J356" s="4">
        <v>44839</v>
      </c>
      <c r="K356">
        <f>COUNTIFS(Vendor_Table[Vendor ID],Vendor_Table[[#This Row],[Vendor ID]])</f>
        <v>1</v>
      </c>
    </row>
    <row r="357" spans="1:11" x14ac:dyDescent="0.25">
      <c r="A357" t="s">
        <v>12854</v>
      </c>
      <c r="B357" t="s">
        <v>12854</v>
      </c>
      <c r="D357" t="s">
        <v>12852</v>
      </c>
      <c r="E357" t="s">
        <v>12853</v>
      </c>
      <c r="F357" t="s">
        <v>17689</v>
      </c>
      <c r="G357" t="s">
        <v>12</v>
      </c>
      <c r="H357" t="s">
        <v>43</v>
      </c>
      <c r="J357" s="4">
        <v>44364</v>
      </c>
      <c r="K357">
        <f>COUNTIFS(Vendor_Table[Vendor ID],Vendor_Table[[#This Row],[Vendor ID]])</f>
        <v>1</v>
      </c>
    </row>
    <row r="358" spans="1:11" x14ac:dyDescent="0.25">
      <c r="A358" t="s">
        <v>12855</v>
      </c>
      <c r="B358" t="s">
        <v>12855</v>
      </c>
      <c r="D358" t="s">
        <v>12852</v>
      </c>
      <c r="E358" t="s">
        <v>12853</v>
      </c>
      <c r="F358" t="s">
        <v>17689</v>
      </c>
      <c r="G358" t="s">
        <v>12</v>
      </c>
      <c r="H358" t="s">
        <v>43</v>
      </c>
      <c r="J358" s="4">
        <v>44043</v>
      </c>
      <c r="K358">
        <f>COUNTIFS(Vendor_Table[Vendor ID],Vendor_Table[[#This Row],[Vendor ID]])</f>
        <v>1</v>
      </c>
    </row>
    <row r="359" spans="1:11" x14ac:dyDescent="0.25">
      <c r="A359" t="s">
        <v>12856</v>
      </c>
      <c r="B359" t="s">
        <v>12856</v>
      </c>
      <c r="D359" t="s">
        <v>12852</v>
      </c>
      <c r="E359" t="s">
        <v>12853</v>
      </c>
      <c r="F359" t="s">
        <v>17689</v>
      </c>
      <c r="G359" t="s">
        <v>12</v>
      </c>
      <c r="H359" t="s">
        <v>43</v>
      </c>
      <c r="J359" s="4">
        <v>44910</v>
      </c>
      <c r="K359">
        <f>COUNTIFS(Vendor_Table[Vendor ID],Vendor_Table[[#This Row],[Vendor ID]])</f>
        <v>1</v>
      </c>
    </row>
    <row r="360" spans="1:11" x14ac:dyDescent="0.25">
      <c r="A360" t="s">
        <v>12858</v>
      </c>
      <c r="B360" t="s">
        <v>12858</v>
      </c>
      <c r="D360" t="s">
        <v>12852</v>
      </c>
      <c r="E360" t="s">
        <v>12853</v>
      </c>
      <c r="F360" t="s">
        <v>17689</v>
      </c>
      <c r="G360" t="s">
        <v>12</v>
      </c>
      <c r="H360" t="s">
        <v>43</v>
      </c>
      <c r="J360" s="4">
        <v>44043</v>
      </c>
      <c r="K360">
        <f>COUNTIFS(Vendor_Table[Vendor ID],Vendor_Table[[#This Row],[Vendor ID]])</f>
        <v>1</v>
      </c>
    </row>
    <row r="361" spans="1:11" x14ac:dyDescent="0.25">
      <c r="A361" t="s">
        <v>12857</v>
      </c>
      <c r="B361" t="s">
        <v>12856</v>
      </c>
      <c r="D361" t="s">
        <v>12852</v>
      </c>
      <c r="E361" t="s">
        <v>12853</v>
      </c>
      <c r="F361" t="s">
        <v>17689</v>
      </c>
      <c r="G361" t="s">
        <v>12</v>
      </c>
      <c r="H361" t="s">
        <v>43</v>
      </c>
      <c r="J361" s="4">
        <v>45463</v>
      </c>
      <c r="K361">
        <f>COUNTIFS(Vendor_Table[Vendor ID],Vendor_Table[[#This Row],[Vendor ID]])</f>
        <v>1</v>
      </c>
    </row>
    <row r="362" spans="1:11" x14ac:dyDescent="0.25">
      <c r="A362" t="s">
        <v>12880</v>
      </c>
      <c r="B362" t="s">
        <v>12880</v>
      </c>
      <c r="D362" t="s">
        <v>12880</v>
      </c>
      <c r="E362" t="s">
        <v>12881</v>
      </c>
      <c r="F362" t="s">
        <v>17689</v>
      </c>
      <c r="G362" t="s">
        <v>12</v>
      </c>
      <c r="H362" t="s">
        <v>43</v>
      </c>
      <c r="J362" s="4">
        <v>44097</v>
      </c>
      <c r="K362">
        <f>COUNTIFS(Vendor_Table[Vendor ID],Vendor_Table[[#This Row],[Vendor ID]])</f>
        <v>1</v>
      </c>
    </row>
    <row r="363" spans="1:11" x14ac:dyDescent="0.25">
      <c r="A363" t="s">
        <v>13018</v>
      </c>
      <c r="B363" t="s">
        <v>13018</v>
      </c>
      <c r="D363" t="s">
        <v>13018</v>
      </c>
      <c r="E363" t="s">
        <v>13018</v>
      </c>
      <c r="F363" t="s">
        <v>17689</v>
      </c>
      <c r="G363" t="s">
        <v>12</v>
      </c>
      <c r="H363" t="s">
        <v>43</v>
      </c>
      <c r="J363" s="4">
        <v>44839</v>
      </c>
      <c r="K363">
        <f>COUNTIFS(Vendor_Table[Vendor ID],Vendor_Table[[#This Row],[Vendor ID]])</f>
        <v>1</v>
      </c>
    </row>
    <row r="364" spans="1:11" x14ac:dyDescent="0.25">
      <c r="A364" t="s">
        <v>13019</v>
      </c>
      <c r="B364" t="s">
        <v>13019</v>
      </c>
      <c r="D364" t="s">
        <v>13019</v>
      </c>
      <c r="E364" t="s">
        <v>13018</v>
      </c>
      <c r="F364" t="s">
        <v>17689</v>
      </c>
      <c r="G364" t="s">
        <v>12</v>
      </c>
      <c r="H364" t="s">
        <v>43</v>
      </c>
      <c r="J364" s="4">
        <v>44097</v>
      </c>
      <c r="K364">
        <f>COUNTIFS(Vendor_Table[Vendor ID],Vendor_Table[[#This Row],[Vendor ID]])</f>
        <v>1</v>
      </c>
    </row>
    <row r="365" spans="1:11" x14ac:dyDescent="0.25">
      <c r="A365" t="s">
        <v>13020</v>
      </c>
      <c r="B365" t="s">
        <v>13020</v>
      </c>
      <c r="D365" t="s">
        <v>13020</v>
      </c>
      <c r="E365" t="s">
        <v>13018</v>
      </c>
      <c r="F365" t="s">
        <v>17689</v>
      </c>
      <c r="G365" t="s">
        <v>12</v>
      </c>
      <c r="H365" t="s">
        <v>43</v>
      </c>
      <c r="J365" s="4">
        <v>44043</v>
      </c>
      <c r="K365">
        <f>COUNTIFS(Vendor_Table[Vendor ID],Vendor_Table[[#This Row],[Vendor ID]])</f>
        <v>1</v>
      </c>
    </row>
    <row r="366" spans="1:11" x14ac:dyDescent="0.25">
      <c r="A366" t="s">
        <v>13021</v>
      </c>
      <c r="B366" t="s">
        <v>13021</v>
      </c>
      <c r="D366" t="s">
        <v>13021</v>
      </c>
      <c r="E366" t="s">
        <v>13018</v>
      </c>
      <c r="F366" t="s">
        <v>17689</v>
      </c>
      <c r="G366" t="s">
        <v>12</v>
      </c>
      <c r="H366" t="s">
        <v>43</v>
      </c>
      <c r="J366" s="4">
        <v>44043</v>
      </c>
      <c r="K366">
        <f>COUNTIFS(Vendor_Table[Vendor ID],Vendor_Table[[#This Row],[Vendor ID]])</f>
        <v>1</v>
      </c>
    </row>
    <row r="367" spans="1:11" x14ac:dyDescent="0.25">
      <c r="A367" t="s">
        <v>13022</v>
      </c>
      <c r="B367" t="s">
        <v>13021</v>
      </c>
      <c r="D367" t="s">
        <v>13021</v>
      </c>
      <c r="E367" t="s">
        <v>13018</v>
      </c>
      <c r="F367" t="s">
        <v>17689</v>
      </c>
      <c r="G367" t="s">
        <v>12</v>
      </c>
      <c r="H367" t="s">
        <v>43</v>
      </c>
      <c r="J367" s="4">
        <v>45463</v>
      </c>
      <c r="K367">
        <f>COUNTIFS(Vendor_Table[Vendor ID],Vendor_Table[[#This Row],[Vendor ID]])</f>
        <v>1</v>
      </c>
    </row>
    <row r="368" spans="1:11" x14ac:dyDescent="0.25">
      <c r="A368" t="s">
        <v>13026</v>
      </c>
      <c r="B368" t="s">
        <v>13026</v>
      </c>
      <c r="D368" t="s">
        <v>13026</v>
      </c>
      <c r="E368" t="s">
        <v>13027</v>
      </c>
      <c r="F368" t="s">
        <v>17689</v>
      </c>
      <c r="G368" t="s">
        <v>12</v>
      </c>
      <c r="H368" t="s">
        <v>43</v>
      </c>
      <c r="J368" s="4">
        <v>44043</v>
      </c>
      <c r="K368">
        <f>COUNTIFS(Vendor_Table[Vendor ID],Vendor_Table[[#This Row],[Vendor ID]])</f>
        <v>1</v>
      </c>
    </row>
    <row r="369" spans="1:11" x14ac:dyDescent="0.25">
      <c r="A369" t="s">
        <v>13082</v>
      </c>
      <c r="B369" t="s">
        <v>13082</v>
      </c>
      <c r="D369" t="s">
        <v>13083</v>
      </c>
      <c r="E369" t="s">
        <v>13084</v>
      </c>
      <c r="F369" t="s">
        <v>17689</v>
      </c>
      <c r="G369" t="s">
        <v>12</v>
      </c>
      <c r="H369" t="s">
        <v>43</v>
      </c>
      <c r="J369" s="4">
        <v>44043</v>
      </c>
      <c r="K369">
        <f>COUNTIFS(Vendor_Table[Vendor ID],Vendor_Table[[#This Row],[Vendor ID]])</f>
        <v>1</v>
      </c>
    </row>
    <row r="370" spans="1:11" x14ac:dyDescent="0.25">
      <c r="A370" t="s">
        <v>13183</v>
      </c>
      <c r="B370" t="s">
        <v>13183</v>
      </c>
      <c r="D370" t="s">
        <v>13184</v>
      </c>
      <c r="E370" t="s">
        <v>13185</v>
      </c>
      <c r="F370" t="s">
        <v>17689</v>
      </c>
      <c r="G370" t="s">
        <v>12</v>
      </c>
      <c r="H370" t="s">
        <v>43</v>
      </c>
      <c r="J370" s="4">
        <v>44043</v>
      </c>
      <c r="K370">
        <f>COUNTIFS(Vendor_Table[Vendor ID],Vendor_Table[[#This Row],[Vendor ID]])</f>
        <v>1</v>
      </c>
    </row>
    <row r="371" spans="1:11" x14ac:dyDescent="0.25">
      <c r="A371" t="s">
        <v>13201</v>
      </c>
      <c r="B371" t="s">
        <v>13201</v>
      </c>
      <c r="D371" t="s">
        <v>13202</v>
      </c>
      <c r="E371" t="s">
        <v>13203</v>
      </c>
      <c r="F371" t="s">
        <v>17689</v>
      </c>
      <c r="G371" t="s">
        <v>12</v>
      </c>
      <c r="H371" t="s">
        <v>43</v>
      </c>
      <c r="J371" s="4">
        <v>44043</v>
      </c>
      <c r="K371">
        <f>COUNTIFS(Vendor_Table[Vendor ID],Vendor_Table[[#This Row],[Vendor ID]])</f>
        <v>1</v>
      </c>
    </row>
    <row r="372" spans="1:11" x14ac:dyDescent="0.25">
      <c r="A372" t="s">
        <v>13213</v>
      </c>
      <c r="B372" t="s">
        <v>13213</v>
      </c>
      <c r="D372" t="s">
        <v>13213</v>
      </c>
      <c r="E372" t="s">
        <v>13214</v>
      </c>
      <c r="F372" t="s">
        <v>17689</v>
      </c>
      <c r="G372" t="s">
        <v>12</v>
      </c>
      <c r="H372" t="s">
        <v>43</v>
      </c>
      <c r="J372" s="4">
        <v>44043</v>
      </c>
      <c r="K372">
        <f>COUNTIFS(Vendor_Table[Vendor ID],Vendor_Table[[#This Row],[Vendor ID]])</f>
        <v>1</v>
      </c>
    </row>
    <row r="373" spans="1:11" x14ac:dyDescent="0.25">
      <c r="A373" t="s">
        <v>13217</v>
      </c>
      <c r="B373" t="s">
        <v>13217</v>
      </c>
      <c r="D373" t="s">
        <v>13218</v>
      </c>
      <c r="E373" t="s">
        <v>13219</v>
      </c>
      <c r="F373" t="s">
        <v>17689</v>
      </c>
      <c r="G373" t="s">
        <v>12</v>
      </c>
      <c r="H373" t="s">
        <v>43</v>
      </c>
      <c r="J373" s="4">
        <v>44043</v>
      </c>
      <c r="K373">
        <f>COUNTIFS(Vendor_Table[Vendor ID],Vendor_Table[[#This Row],[Vendor ID]])</f>
        <v>1</v>
      </c>
    </row>
    <row r="374" spans="1:11" x14ac:dyDescent="0.25">
      <c r="A374" t="s">
        <v>13387</v>
      </c>
      <c r="B374" t="s">
        <v>13387</v>
      </c>
      <c r="D374" t="s">
        <v>13387</v>
      </c>
      <c r="E374" t="s">
        <v>13386</v>
      </c>
      <c r="F374" t="s">
        <v>17689</v>
      </c>
      <c r="G374" t="s">
        <v>12</v>
      </c>
      <c r="H374" t="s">
        <v>43</v>
      </c>
      <c r="J374" s="4">
        <v>44097</v>
      </c>
      <c r="K374">
        <f>COUNTIFS(Vendor_Table[Vendor ID],Vendor_Table[[#This Row],[Vendor ID]])</f>
        <v>1</v>
      </c>
    </row>
    <row r="375" spans="1:11" x14ac:dyDescent="0.25">
      <c r="A375" t="s">
        <v>13482</v>
      </c>
      <c r="B375" t="s">
        <v>13482</v>
      </c>
      <c r="D375" t="s">
        <v>13482</v>
      </c>
      <c r="E375" t="s">
        <v>13483</v>
      </c>
      <c r="F375" t="s">
        <v>17689</v>
      </c>
      <c r="G375" t="s">
        <v>12</v>
      </c>
      <c r="H375" t="s">
        <v>43</v>
      </c>
      <c r="J375" s="4">
        <v>44097</v>
      </c>
      <c r="K375">
        <f>COUNTIFS(Vendor_Table[Vendor ID],Vendor_Table[[#This Row],[Vendor ID]])</f>
        <v>1</v>
      </c>
    </row>
    <row r="376" spans="1:11" x14ac:dyDescent="0.25">
      <c r="A376" t="s">
        <v>13484</v>
      </c>
      <c r="B376" t="s">
        <v>13482</v>
      </c>
      <c r="D376" t="s">
        <v>13482</v>
      </c>
      <c r="E376" t="s">
        <v>13483</v>
      </c>
      <c r="F376" t="s">
        <v>17689</v>
      </c>
      <c r="G376" t="s">
        <v>12</v>
      </c>
      <c r="H376" t="s">
        <v>43</v>
      </c>
      <c r="J376" s="4">
        <v>45463</v>
      </c>
      <c r="K376">
        <f>COUNTIFS(Vendor_Table[Vendor ID],Vendor_Table[[#This Row],[Vendor ID]])</f>
        <v>1</v>
      </c>
    </row>
    <row r="377" spans="1:11" x14ac:dyDescent="0.25">
      <c r="A377" t="s">
        <v>13485</v>
      </c>
      <c r="B377" t="s">
        <v>13485</v>
      </c>
      <c r="D377" t="s">
        <v>13486</v>
      </c>
      <c r="E377" t="s">
        <v>13483</v>
      </c>
      <c r="F377" t="s">
        <v>17689</v>
      </c>
      <c r="G377" t="s">
        <v>12</v>
      </c>
      <c r="H377" t="s">
        <v>43</v>
      </c>
      <c r="J377" s="4">
        <v>44043</v>
      </c>
      <c r="K377">
        <f>COUNTIFS(Vendor_Table[Vendor ID],Vendor_Table[[#This Row],[Vendor ID]])</f>
        <v>1</v>
      </c>
    </row>
    <row r="378" spans="1:11" x14ac:dyDescent="0.25">
      <c r="A378" t="s">
        <v>13487</v>
      </c>
      <c r="B378" t="s">
        <v>13487</v>
      </c>
      <c r="D378" t="s">
        <v>13486</v>
      </c>
      <c r="E378" t="s">
        <v>13483</v>
      </c>
      <c r="F378" t="s">
        <v>17689</v>
      </c>
      <c r="G378" t="s">
        <v>12</v>
      </c>
      <c r="H378" t="s">
        <v>43</v>
      </c>
      <c r="J378" s="4">
        <v>44043</v>
      </c>
      <c r="K378">
        <f>COUNTIFS(Vendor_Table[Vendor ID],Vendor_Table[[#This Row],[Vendor ID]])</f>
        <v>1</v>
      </c>
    </row>
    <row r="379" spans="1:11" x14ac:dyDescent="0.25">
      <c r="A379" t="s">
        <v>13657</v>
      </c>
      <c r="B379" t="s">
        <v>13657</v>
      </c>
      <c r="D379" t="s">
        <v>13657</v>
      </c>
      <c r="E379" t="s">
        <v>13658</v>
      </c>
      <c r="F379" t="s">
        <v>17689</v>
      </c>
      <c r="G379" t="s">
        <v>12</v>
      </c>
      <c r="H379" t="s">
        <v>43</v>
      </c>
      <c r="J379" s="4">
        <v>44043</v>
      </c>
      <c r="K379">
        <f>COUNTIFS(Vendor_Table[Vendor ID],Vendor_Table[[#This Row],[Vendor ID]])</f>
        <v>1</v>
      </c>
    </row>
    <row r="380" spans="1:11" x14ac:dyDescent="0.25">
      <c r="A380" t="s">
        <v>13762</v>
      </c>
      <c r="B380" t="s">
        <v>13762</v>
      </c>
      <c r="D380" t="s">
        <v>13763</v>
      </c>
      <c r="E380" t="s">
        <v>13764</v>
      </c>
      <c r="F380" t="s">
        <v>17689</v>
      </c>
      <c r="G380" t="s">
        <v>12</v>
      </c>
      <c r="H380" t="s">
        <v>43</v>
      </c>
      <c r="J380" s="4">
        <v>44097</v>
      </c>
      <c r="K380">
        <f>COUNTIFS(Vendor_Table[Vendor ID],Vendor_Table[[#This Row],[Vendor ID]])</f>
        <v>1</v>
      </c>
    </row>
    <row r="381" spans="1:11" x14ac:dyDescent="0.25">
      <c r="A381" t="s">
        <v>13789</v>
      </c>
      <c r="B381" t="s">
        <v>13789</v>
      </c>
      <c r="D381" t="s">
        <v>13789</v>
      </c>
      <c r="E381" t="s">
        <v>13790</v>
      </c>
      <c r="F381" t="s">
        <v>17689</v>
      </c>
      <c r="G381" t="s">
        <v>12</v>
      </c>
      <c r="H381" t="s">
        <v>43</v>
      </c>
      <c r="J381" s="4">
        <v>44839</v>
      </c>
      <c r="K381">
        <f>COUNTIFS(Vendor_Table[Vendor ID],Vendor_Table[[#This Row],[Vendor ID]])</f>
        <v>1</v>
      </c>
    </row>
    <row r="382" spans="1:11" x14ac:dyDescent="0.25">
      <c r="A382" t="s">
        <v>13806</v>
      </c>
      <c r="B382" t="s">
        <v>13806</v>
      </c>
      <c r="D382" t="s">
        <v>13806</v>
      </c>
      <c r="E382" t="s">
        <v>13807</v>
      </c>
      <c r="F382" t="s">
        <v>17689</v>
      </c>
      <c r="G382" t="s">
        <v>12</v>
      </c>
      <c r="H382" t="s">
        <v>43</v>
      </c>
      <c r="J382" s="4">
        <v>44097</v>
      </c>
      <c r="K382">
        <f>COUNTIFS(Vendor_Table[Vendor ID],Vendor_Table[[#This Row],[Vendor ID]])</f>
        <v>1</v>
      </c>
    </row>
    <row r="383" spans="1:11" x14ac:dyDescent="0.25">
      <c r="A383" t="s">
        <v>13867</v>
      </c>
      <c r="B383" t="s">
        <v>13867</v>
      </c>
      <c r="D383" t="s">
        <v>13868</v>
      </c>
      <c r="E383" t="s">
        <v>13869</v>
      </c>
      <c r="F383" t="s">
        <v>17689</v>
      </c>
      <c r="G383" t="s">
        <v>12</v>
      </c>
      <c r="H383" t="s">
        <v>43</v>
      </c>
      <c r="J383" s="4">
        <v>44097</v>
      </c>
      <c r="K383">
        <f>COUNTIFS(Vendor_Table[Vendor ID],Vendor_Table[[#This Row],[Vendor ID]])</f>
        <v>1</v>
      </c>
    </row>
    <row r="384" spans="1:11" x14ac:dyDescent="0.25">
      <c r="A384" t="s">
        <v>13970</v>
      </c>
      <c r="B384" t="s">
        <v>13970</v>
      </c>
      <c r="D384" t="s">
        <v>13971</v>
      </c>
      <c r="E384" t="s">
        <v>13972</v>
      </c>
      <c r="F384" t="s">
        <v>17689</v>
      </c>
      <c r="G384" t="s">
        <v>12</v>
      </c>
      <c r="H384" t="s">
        <v>43</v>
      </c>
      <c r="J384" s="4">
        <v>44043</v>
      </c>
      <c r="K384">
        <f>COUNTIFS(Vendor_Table[Vendor ID],Vendor_Table[[#This Row],[Vendor ID]])</f>
        <v>1</v>
      </c>
    </row>
    <row r="385" spans="1:11" x14ac:dyDescent="0.25">
      <c r="A385" t="s">
        <v>14010</v>
      </c>
      <c r="B385" t="s">
        <v>14010</v>
      </c>
      <c r="D385" t="s">
        <v>14010</v>
      </c>
      <c r="E385" t="s">
        <v>17725</v>
      </c>
      <c r="F385" t="s">
        <v>17689</v>
      </c>
      <c r="G385" t="s">
        <v>12</v>
      </c>
      <c r="H385" t="s">
        <v>26</v>
      </c>
      <c r="J385" s="4">
        <v>44043</v>
      </c>
      <c r="K385">
        <f>COUNTIFS(Vendor_Table[Vendor ID],Vendor_Table[[#This Row],[Vendor ID]])</f>
        <v>1</v>
      </c>
    </row>
    <row r="386" spans="1:11" x14ac:dyDescent="0.25">
      <c r="A386" t="s">
        <v>14012</v>
      </c>
      <c r="B386" t="s">
        <v>14010</v>
      </c>
      <c r="D386" t="s">
        <v>14010</v>
      </c>
      <c r="E386" t="s">
        <v>17725</v>
      </c>
      <c r="F386" t="s">
        <v>17689</v>
      </c>
      <c r="G386" t="s">
        <v>12</v>
      </c>
      <c r="H386" t="s">
        <v>26</v>
      </c>
      <c r="J386" s="4">
        <v>45463</v>
      </c>
      <c r="K386">
        <f>COUNTIFS(Vendor_Table[Vendor ID],Vendor_Table[[#This Row],[Vendor ID]])</f>
        <v>1</v>
      </c>
    </row>
    <row r="387" spans="1:11" x14ac:dyDescent="0.25">
      <c r="A387" t="s">
        <v>17599</v>
      </c>
      <c r="B387" t="s">
        <v>17684</v>
      </c>
      <c r="D387" t="s">
        <v>17684</v>
      </c>
      <c r="E387" t="s">
        <v>17717</v>
      </c>
      <c r="F387" t="s">
        <v>17689</v>
      </c>
      <c r="G387" t="s">
        <v>12</v>
      </c>
      <c r="H387" t="s">
        <v>26</v>
      </c>
      <c r="J387" s="4">
        <v>46044</v>
      </c>
      <c r="K387">
        <f>COUNTIFS(Vendor_Table[Vendor ID],Vendor_Table[[#This Row],[Vendor ID]])</f>
        <v>1</v>
      </c>
    </row>
    <row r="388" spans="1:11" x14ac:dyDescent="0.25">
      <c r="A388" t="s">
        <v>14019</v>
      </c>
      <c r="B388" t="s">
        <v>14019</v>
      </c>
      <c r="D388" t="s">
        <v>14020</v>
      </c>
      <c r="E388" t="s">
        <v>14021</v>
      </c>
      <c r="F388" t="s">
        <v>17689</v>
      </c>
      <c r="G388" t="s">
        <v>12</v>
      </c>
      <c r="H388" t="s">
        <v>43</v>
      </c>
      <c r="J388" s="4">
        <v>44043</v>
      </c>
      <c r="K388">
        <f>COUNTIFS(Vendor_Table[Vendor ID],Vendor_Table[[#This Row],[Vendor ID]])</f>
        <v>1</v>
      </c>
    </row>
    <row r="389" spans="1:11" x14ac:dyDescent="0.25">
      <c r="A389" t="s">
        <v>14046</v>
      </c>
      <c r="B389" t="s">
        <v>14046</v>
      </c>
      <c r="D389" t="s">
        <v>14047</v>
      </c>
      <c r="E389" t="s">
        <v>14048</v>
      </c>
      <c r="F389" t="s">
        <v>17689</v>
      </c>
      <c r="G389" t="s">
        <v>12</v>
      </c>
      <c r="H389" t="s">
        <v>43</v>
      </c>
      <c r="J389" s="4">
        <v>44097</v>
      </c>
      <c r="K389">
        <f>COUNTIFS(Vendor_Table[Vendor ID],Vendor_Table[[#This Row],[Vendor ID]])</f>
        <v>1</v>
      </c>
    </row>
    <row r="390" spans="1:11" x14ac:dyDescent="0.25">
      <c r="A390" t="s">
        <v>14049</v>
      </c>
      <c r="B390" t="s">
        <v>14049</v>
      </c>
      <c r="D390" t="s">
        <v>14049</v>
      </c>
      <c r="E390" t="s">
        <v>14050</v>
      </c>
      <c r="F390" t="s">
        <v>17689</v>
      </c>
      <c r="G390" t="s">
        <v>12</v>
      </c>
      <c r="H390" t="s">
        <v>43</v>
      </c>
      <c r="J390" s="4">
        <v>44043</v>
      </c>
      <c r="K390">
        <f>COUNTIFS(Vendor_Table[Vendor ID],Vendor_Table[[#This Row],[Vendor ID]])</f>
        <v>1</v>
      </c>
    </row>
    <row r="391" spans="1:11" x14ac:dyDescent="0.25">
      <c r="A391" t="s">
        <v>14051</v>
      </c>
      <c r="B391" t="s">
        <v>14051</v>
      </c>
      <c r="D391" t="s">
        <v>14051</v>
      </c>
      <c r="E391" t="s">
        <v>17712</v>
      </c>
      <c r="F391" t="s">
        <v>17689</v>
      </c>
      <c r="G391" t="s">
        <v>12</v>
      </c>
      <c r="H391" t="s">
        <v>43</v>
      </c>
      <c r="J391" s="4">
        <v>44097</v>
      </c>
      <c r="K391">
        <f>COUNTIFS(Vendor_Table[Vendor ID],Vendor_Table[[#This Row],[Vendor ID]])</f>
        <v>1</v>
      </c>
    </row>
    <row r="392" spans="1:11" x14ac:dyDescent="0.25">
      <c r="A392" t="s">
        <v>14073</v>
      </c>
      <c r="B392" t="s">
        <v>14073</v>
      </c>
      <c r="D392" t="s">
        <v>14073</v>
      </c>
      <c r="E392" t="s">
        <v>3507</v>
      </c>
      <c r="F392" t="s">
        <v>17689</v>
      </c>
      <c r="G392" t="s">
        <v>12</v>
      </c>
      <c r="H392" t="s">
        <v>43</v>
      </c>
      <c r="J392" s="4">
        <v>44043</v>
      </c>
      <c r="K392">
        <f>COUNTIFS(Vendor_Table[Vendor ID],Vendor_Table[[#This Row],[Vendor ID]])</f>
        <v>1</v>
      </c>
    </row>
    <row r="393" spans="1:11" x14ac:dyDescent="0.25">
      <c r="A393" t="s">
        <v>14098</v>
      </c>
      <c r="B393" t="s">
        <v>14098</v>
      </c>
      <c r="D393" t="s">
        <v>14099</v>
      </c>
      <c r="E393" t="s">
        <v>14098</v>
      </c>
      <c r="F393" t="s">
        <v>17689</v>
      </c>
      <c r="G393" t="s">
        <v>12</v>
      </c>
      <c r="H393" t="s">
        <v>43</v>
      </c>
      <c r="J393" s="4">
        <v>44435</v>
      </c>
      <c r="K393">
        <f>COUNTIFS(Vendor_Table[Vendor ID],Vendor_Table[[#This Row],[Vendor ID]])</f>
        <v>1</v>
      </c>
    </row>
    <row r="394" spans="1:11" x14ac:dyDescent="0.25">
      <c r="A394" t="s">
        <v>14100</v>
      </c>
      <c r="B394" t="s">
        <v>14100</v>
      </c>
      <c r="D394" t="s">
        <v>14099</v>
      </c>
      <c r="E394" t="s">
        <v>14098</v>
      </c>
      <c r="F394" t="s">
        <v>17689</v>
      </c>
      <c r="G394" t="s">
        <v>12</v>
      </c>
      <c r="H394" t="s">
        <v>43</v>
      </c>
      <c r="J394" s="4">
        <v>44364</v>
      </c>
      <c r="K394">
        <f>COUNTIFS(Vendor_Table[Vendor ID],Vendor_Table[[#This Row],[Vendor ID]])</f>
        <v>1</v>
      </c>
    </row>
    <row r="395" spans="1:11" x14ac:dyDescent="0.25">
      <c r="A395" t="s">
        <v>14101</v>
      </c>
      <c r="B395" t="s">
        <v>14101</v>
      </c>
      <c r="D395" t="s">
        <v>14099</v>
      </c>
      <c r="E395" t="s">
        <v>14098</v>
      </c>
      <c r="F395" t="s">
        <v>17689</v>
      </c>
      <c r="G395" t="s">
        <v>12</v>
      </c>
      <c r="H395" t="s">
        <v>43</v>
      </c>
      <c r="J395" s="4">
        <v>44910</v>
      </c>
      <c r="K395">
        <f>COUNTIFS(Vendor_Table[Vendor ID],Vendor_Table[[#This Row],[Vendor ID]])</f>
        <v>1</v>
      </c>
    </row>
    <row r="396" spans="1:11" x14ac:dyDescent="0.25">
      <c r="A396" t="s">
        <v>14099</v>
      </c>
      <c r="B396" t="s">
        <v>14099</v>
      </c>
      <c r="D396" t="s">
        <v>14099</v>
      </c>
      <c r="E396" t="s">
        <v>14098</v>
      </c>
      <c r="F396" t="s">
        <v>17689</v>
      </c>
      <c r="G396" t="s">
        <v>12</v>
      </c>
      <c r="H396" t="s">
        <v>43</v>
      </c>
      <c r="J396" s="4">
        <v>44043</v>
      </c>
      <c r="K396">
        <f>COUNTIFS(Vendor_Table[Vendor ID],Vendor_Table[[#This Row],[Vendor ID]])</f>
        <v>1</v>
      </c>
    </row>
    <row r="397" spans="1:11" x14ac:dyDescent="0.25">
      <c r="A397" t="s">
        <v>14102</v>
      </c>
      <c r="B397" t="s">
        <v>14101</v>
      </c>
      <c r="D397" t="s">
        <v>14099</v>
      </c>
      <c r="E397" t="s">
        <v>14098</v>
      </c>
      <c r="F397" t="s">
        <v>17689</v>
      </c>
      <c r="G397" t="s">
        <v>12</v>
      </c>
      <c r="H397" t="s">
        <v>43</v>
      </c>
      <c r="J397" s="4">
        <v>45463</v>
      </c>
      <c r="K397">
        <f>COUNTIFS(Vendor_Table[Vendor ID],Vendor_Table[[#This Row],[Vendor ID]])</f>
        <v>1</v>
      </c>
    </row>
    <row r="398" spans="1:11" x14ac:dyDescent="0.25">
      <c r="A398" t="s">
        <v>14103</v>
      </c>
      <c r="B398" t="s">
        <v>14103</v>
      </c>
      <c r="D398" t="s">
        <v>14103</v>
      </c>
      <c r="E398" t="s">
        <v>14104</v>
      </c>
      <c r="F398" t="s">
        <v>17689</v>
      </c>
      <c r="G398" t="s">
        <v>12</v>
      </c>
      <c r="H398" t="s">
        <v>43</v>
      </c>
      <c r="J398" s="4">
        <v>44097</v>
      </c>
      <c r="K398">
        <f>COUNTIFS(Vendor_Table[Vendor ID],Vendor_Table[[#This Row],[Vendor ID]])</f>
        <v>1</v>
      </c>
    </row>
    <row r="399" spans="1:11" x14ac:dyDescent="0.25">
      <c r="A399" t="s">
        <v>14119</v>
      </c>
      <c r="B399" t="s">
        <v>14119</v>
      </c>
      <c r="D399" t="s">
        <v>14119</v>
      </c>
      <c r="E399" t="s">
        <v>14120</v>
      </c>
      <c r="F399" t="s">
        <v>17689</v>
      </c>
      <c r="G399" t="s">
        <v>12</v>
      </c>
      <c r="H399" t="s">
        <v>43</v>
      </c>
      <c r="J399" s="4">
        <v>44097</v>
      </c>
      <c r="K399">
        <f>COUNTIFS(Vendor_Table[Vendor ID],Vendor_Table[[#This Row],[Vendor ID]])</f>
        <v>1</v>
      </c>
    </row>
    <row r="400" spans="1:11" x14ac:dyDescent="0.25">
      <c r="A400" t="s">
        <v>14179</v>
      </c>
      <c r="B400" t="s">
        <v>14179</v>
      </c>
      <c r="D400" t="s">
        <v>14180</v>
      </c>
      <c r="E400" t="s">
        <v>14181</v>
      </c>
      <c r="F400" t="s">
        <v>17689</v>
      </c>
      <c r="G400" t="s">
        <v>12</v>
      </c>
      <c r="H400" t="s">
        <v>43</v>
      </c>
      <c r="J400" s="4">
        <v>44043</v>
      </c>
      <c r="K400">
        <f>COUNTIFS(Vendor_Table[Vendor ID],Vendor_Table[[#This Row],[Vendor ID]])</f>
        <v>1</v>
      </c>
    </row>
    <row r="401" spans="1:11" x14ac:dyDescent="0.25">
      <c r="A401" t="s">
        <v>14182</v>
      </c>
      <c r="B401" t="s">
        <v>14182</v>
      </c>
      <c r="D401" t="s">
        <v>14180</v>
      </c>
      <c r="E401" t="s">
        <v>14181</v>
      </c>
      <c r="F401" t="s">
        <v>17689</v>
      </c>
      <c r="G401" t="s">
        <v>12</v>
      </c>
      <c r="H401" t="s">
        <v>43</v>
      </c>
      <c r="J401" s="4">
        <v>44043</v>
      </c>
      <c r="K401">
        <f>COUNTIFS(Vendor_Table[Vendor ID],Vendor_Table[[#This Row],[Vendor ID]])</f>
        <v>1</v>
      </c>
    </row>
    <row r="402" spans="1:11" x14ac:dyDescent="0.25">
      <c r="A402" t="s">
        <v>14201</v>
      </c>
      <c r="B402" t="s">
        <v>14201</v>
      </c>
      <c r="D402" t="s">
        <v>14201</v>
      </c>
      <c r="E402" t="s">
        <v>14202</v>
      </c>
      <c r="F402" t="s">
        <v>17689</v>
      </c>
      <c r="G402" t="s">
        <v>12</v>
      </c>
      <c r="H402" t="s">
        <v>43</v>
      </c>
      <c r="J402" s="4">
        <v>44839</v>
      </c>
      <c r="K402">
        <f>COUNTIFS(Vendor_Table[Vendor ID],Vendor_Table[[#This Row],[Vendor ID]])</f>
        <v>1</v>
      </c>
    </row>
    <row r="403" spans="1:11" x14ac:dyDescent="0.25">
      <c r="A403" t="s">
        <v>14341</v>
      </c>
      <c r="B403" t="s">
        <v>14341</v>
      </c>
      <c r="D403" t="s">
        <v>14342</v>
      </c>
      <c r="E403" t="s">
        <v>14343</v>
      </c>
      <c r="F403" t="s">
        <v>17689</v>
      </c>
      <c r="G403" t="s">
        <v>12</v>
      </c>
      <c r="H403" t="s">
        <v>43</v>
      </c>
      <c r="J403" s="4">
        <v>44043</v>
      </c>
      <c r="K403">
        <f>COUNTIFS(Vendor_Table[Vendor ID],Vendor_Table[[#This Row],[Vendor ID]])</f>
        <v>1</v>
      </c>
    </row>
    <row r="404" spans="1:11" x14ac:dyDescent="0.25">
      <c r="A404" t="s">
        <v>14342</v>
      </c>
      <c r="B404" t="s">
        <v>14342</v>
      </c>
      <c r="D404" t="s">
        <v>14342</v>
      </c>
      <c r="E404" t="s">
        <v>14343</v>
      </c>
      <c r="F404" t="s">
        <v>17689</v>
      </c>
      <c r="G404" t="s">
        <v>12</v>
      </c>
      <c r="H404" t="s">
        <v>43</v>
      </c>
      <c r="J404" s="4">
        <v>44097</v>
      </c>
      <c r="K404">
        <f>COUNTIFS(Vendor_Table[Vendor ID],Vendor_Table[[#This Row],[Vendor ID]])</f>
        <v>1</v>
      </c>
    </row>
    <row r="405" spans="1:11" x14ac:dyDescent="0.25">
      <c r="A405" t="s">
        <v>14351</v>
      </c>
      <c r="B405" t="s">
        <v>14351</v>
      </c>
      <c r="D405" t="s">
        <v>14352</v>
      </c>
      <c r="E405" t="s">
        <v>14353</v>
      </c>
      <c r="F405" t="s">
        <v>17689</v>
      </c>
      <c r="G405" t="s">
        <v>12</v>
      </c>
      <c r="H405" t="s">
        <v>43</v>
      </c>
      <c r="J405" s="4">
        <v>44043</v>
      </c>
      <c r="K405">
        <f>COUNTIFS(Vendor_Table[Vendor ID],Vendor_Table[[#This Row],[Vendor ID]])</f>
        <v>1</v>
      </c>
    </row>
    <row r="406" spans="1:11" x14ac:dyDescent="0.25">
      <c r="A406" t="s">
        <v>14352</v>
      </c>
      <c r="B406" t="s">
        <v>14352</v>
      </c>
      <c r="D406" t="s">
        <v>14352</v>
      </c>
      <c r="E406" t="s">
        <v>14353</v>
      </c>
      <c r="F406" t="s">
        <v>17689</v>
      </c>
      <c r="G406" t="s">
        <v>12</v>
      </c>
      <c r="H406" t="s">
        <v>43</v>
      </c>
      <c r="J406" s="4">
        <v>44839</v>
      </c>
      <c r="K406">
        <f>COUNTIFS(Vendor_Table[Vendor ID],Vendor_Table[[#This Row],[Vendor ID]])</f>
        <v>1</v>
      </c>
    </row>
    <row r="407" spans="1:11" x14ac:dyDescent="0.25">
      <c r="A407" t="s">
        <v>14386</v>
      </c>
      <c r="B407" t="s">
        <v>14386</v>
      </c>
      <c r="D407" t="s">
        <v>14386</v>
      </c>
      <c r="E407" t="s">
        <v>14387</v>
      </c>
      <c r="F407" t="s">
        <v>17689</v>
      </c>
      <c r="G407" t="s">
        <v>12</v>
      </c>
      <c r="H407" t="s">
        <v>43</v>
      </c>
      <c r="J407" s="4">
        <v>44043</v>
      </c>
      <c r="K407">
        <f>COUNTIFS(Vendor_Table[Vendor ID],Vendor_Table[[#This Row],[Vendor ID]])</f>
        <v>1</v>
      </c>
    </row>
    <row r="408" spans="1:11" x14ac:dyDescent="0.25">
      <c r="A408" t="s">
        <v>14579</v>
      </c>
      <c r="B408" t="s">
        <v>14579</v>
      </c>
      <c r="D408" t="s">
        <v>14579</v>
      </c>
      <c r="E408" t="s">
        <v>14580</v>
      </c>
      <c r="F408" t="s">
        <v>17689</v>
      </c>
      <c r="G408" t="s">
        <v>12</v>
      </c>
      <c r="H408" t="s">
        <v>43</v>
      </c>
      <c r="J408" s="4">
        <v>44043</v>
      </c>
      <c r="K408">
        <f>COUNTIFS(Vendor_Table[Vendor ID],Vendor_Table[[#This Row],[Vendor ID]])</f>
        <v>1</v>
      </c>
    </row>
    <row r="409" spans="1:11" x14ac:dyDescent="0.25">
      <c r="A409" t="s">
        <v>14581</v>
      </c>
      <c r="B409" t="s">
        <v>14581</v>
      </c>
      <c r="D409" t="s">
        <v>14579</v>
      </c>
      <c r="E409" t="s">
        <v>14580</v>
      </c>
      <c r="F409" t="s">
        <v>17689</v>
      </c>
      <c r="G409" t="s">
        <v>12</v>
      </c>
      <c r="H409" t="s">
        <v>43</v>
      </c>
      <c r="J409" s="4">
        <v>44839</v>
      </c>
      <c r="K409">
        <f>COUNTIFS(Vendor_Table[Vendor ID],Vendor_Table[[#This Row],[Vendor ID]])</f>
        <v>1</v>
      </c>
    </row>
    <row r="410" spans="1:11" x14ac:dyDescent="0.25">
      <c r="A410" t="s">
        <v>14582</v>
      </c>
      <c r="B410" t="s">
        <v>14582</v>
      </c>
      <c r="D410" t="s">
        <v>14579</v>
      </c>
      <c r="E410" t="s">
        <v>14580</v>
      </c>
      <c r="F410" t="s">
        <v>17689</v>
      </c>
      <c r="G410" t="s">
        <v>12</v>
      </c>
      <c r="H410" t="s">
        <v>43</v>
      </c>
      <c r="J410" s="4">
        <v>44043</v>
      </c>
      <c r="K410">
        <f>COUNTIFS(Vendor_Table[Vendor ID],Vendor_Table[[#This Row],[Vendor ID]])</f>
        <v>1</v>
      </c>
    </row>
    <row r="411" spans="1:11" x14ac:dyDescent="0.25">
      <c r="A411" t="s">
        <v>14583</v>
      </c>
      <c r="B411" t="s">
        <v>14582</v>
      </c>
      <c r="D411" t="s">
        <v>14579</v>
      </c>
      <c r="E411" t="s">
        <v>14580</v>
      </c>
      <c r="F411" t="s">
        <v>17689</v>
      </c>
      <c r="G411" t="s">
        <v>12</v>
      </c>
      <c r="H411" t="s">
        <v>43</v>
      </c>
      <c r="J411" s="4">
        <v>45463</v>
      </c>
      <c r="K411">
        <f>COUNTIFS(Vendor_Table[Vendor ID],Vendor_Table[[#This Row],[Vendor ID]])</f>
        <v>1</v>
      </c>
    </row>
    <row r="412" spans="1:11" x14ac:dyDescent="0.25">
      <c r="A412" t="s">
        <v>14651</v>
      </c>
      <c r="B412" t="s">
        <v>14651</v>
      </c>
      <c r="D412" t="s">
        <v>14651</v>
      </c>
      <c r="E412" t="s">
        <v>14652</v>
      </c>
      <c r="F412" t="s">
        <v>17689</v>
      </c>
      <c r="G412" t="s">
        <v>12</v>
      </c>
      <c r="H412" t="s">
        <v>43</v>
      </c>
      <c r="J412" s="4">
        <v>44097</v>
      </c>
      <c r="K412">
        <f>COUNTIFS(Vendor_Table[Vendor ID],Vendor_Table[[#This Row],[Vendor ID]])</f>
        <v>1</v>
      </c>
    </row>
    <row r="413" spans="1:11" x14ac:dyDescent="0.25">
      <c r="A413" t="s">
        <v>14653</v>
      </c>
      <c r="B413" t="s">
        <v>14653</v>
      </c>
      <c r="D413" t="s">
        <v>14654</v>
      </c>
      <c r="E413" t="s">
        <v>14652</v>
      </c>
      <c r="F413" t="s">
        <v>17689</v>
      </c>
      <c r="G413" t="s">
        <v>12</v>
      </c>
      <c r="H413" t="s">
        <v>43</v>
      </c>
      <c r="J413" s="4">
        <v>44043</v>
      </c>
      <c r="K413">
        <f>COUNTIFS(Vendor_Table[Vendor ID],Vendor_Table[[#This Row],[Vendor ID]])</f>
        <v>1</v>
      </c>
    </row>
    <row r="414" spans="1:11" x14ac:dyDescent="0.25">
      <c r="A414" t="s">
        <v>14715</v>
      </c>
      <c r="B414" t="s">
        <v>14715</v>
      </c>
      <c r="D414" t="s">
        <v>14715</v>
      </c>
      <c r="E414" t="s">
        <v>14716</v>
      </c>
      <c r="F414" t="s">
        <v>17689</v>
      </c>
      <c r="G414" t="s">
        <v>12</v>
      </c>
      <c r="H414" t="s">
        <v>43</v>
      </c>
      <c r="J414" s="4">
        <v>44097</v>
      </c>
      <c r="K414">
        <f>COUNTIFS(Vendor_Table[Vendor ID],Vendor_Table[[#This Row],[Vendor ID]])</f>
        <v>1</v>
      </c>
    </row>
    <row r="415" spans="1:11" x14ac:dyDescent="0.25">
      <c r="A415" t="s">
        <v>14730</v>
      </c>
      <c r="B415" t="s">
        <v>14730</v>
      </c>
      <c r="D415" t="s">
        <v>14731</v>
      </c>
      <c r="E415" t="s">
        <v>14731</v>
      </c>
      <c r="F415" t="s">
        <v>17689</v>
      </c>
      <c r="G415" t="s">
        <v>12</v>
      </c>
      <c r="H415" t="s">
        <v>43</v>
      </c>
      <c r="J415" s="4">
        <v>44839</v>
      </c>
      <c r="K415">
        <f>COUNTIFS(Vendor_Table[Vendor ID],Vendor_Table[[#This Row],[Vendor ID]])</f>
        <v>1</v>
      </c>
    </row>
    <row r="416" spans="1:11" x14ac:dyDescent="0.25">
      <c r="A416" t="s">
        <v>14737</v>
      </c>
      <c r="B416" t="s">
        <v>14737</v>
      </c>
      <c r="D416" t="s">
        <v>14731</v>
      </c>
      <c r="E416" t="s">
        <v>14731</v>
      </c>
      <c r="F416" t="s">
        <v>17689</v>
      </c>
      <c r="G416" t="s">
        <v>12</v>
      </c>
      <c r="H416" t="s">
        <v>43</v>
      </c>
      <c r="J416" s="4">
        <v>44435</v>
      </c>
      <c r="K416">
        <f>COUNTIFS(Vendor_Table[Vendor ID],Vendor_Table[[#This Row],[Vendor ID]])</f>
        <v>1</v>
      </c>
    </row>
    <row r="417" spans="1:11" x14ac:dyDescent="0.25">
      <c r="A417" t="s">
        <v>14738</v>
      </c>
      <c r="B417" t="s">
        <v>14738</v>
      </c>
      <c r="D417" t="s">
        <v>14738</v>
      </c>
      <c r="E417" t="s">
        <v>14731</v>
      </c>
      <c r="F417" t="s">
        <v>17689</v>
      </c>
      <c r="G417" t="s">
        <v>12</v>
      </c>
      <c r="H417" t="s">
        <v>43</v>
      </c>
      <c r="J417" s="4">
        <v>44097</v>
      </c>
      <c r="K417">
        <f>COUNTIFS(Vendor_Table[Vendor ID],Vendor_Table[[#This Row],[Vendor ID]])</f>
        <v>1</v>
      </c>
    </row>
    <row r="418" spans="1:11" x14ac:dyDescent="0.25">
      <c r="A418" t="s">
        <v>14739</v>
      </c>
      <c r="B418" t="s">
        <v>14738</v>
      </c>
      <c r="D418" t="s">
        <v>14738</v>
      </c>
      <c r="E418" t="s">
        <v>14731</v>
      </c>
      <c r="F418" t="s">
        <v>17689</v>
      </c>
      <c r="G418" t="s">
        <v>12</v>
      </c>
      <c r="H418" t="s">
        <v>43</v>
      </c>
      <c r="J418" s="4">
        <v>45463</v>
      </c>
      <c r="K418">
        <f>COUNTIFS(Vendor_Table[Vendor ID],Vendor_Table[[#This Row],[Vendor ID]])</f>
        <v>1</v>
      </c>
    </row>
    <row r="419" spans="1:11" x14ac:dyDescent="0.25">
      <c r="A419" t="s">
        <v>14975</v>
      </c>
      <c r="B419" t="s">
        <v>14975</v>
      </c>
      <c r="D419" t="s">
        <v>14976</v>
      </c>
      <c r="E419" t="s">
        <v>14976</v>
      </c>
      <c r="F419" t="s">
        <v>17689</v>
      </c>
      <c r="G419" t="s">
        <v>12</v>
      </c>
      <c r="H419" t="s">
        <v>43</v>
      </c>
      <c r="J419" s="4">
        <v>44435</v>
      </c>
      <c r="K419">
        <f>COUNTIFS(Vendor_Table[Vendor ID],Vendor_Table[[#This Row],[Vendor ID]])</f>
        <v>1</v>
      </c>
    </row>
    <row r="420" spans="1:11" x14ac:dyDescent="0.25">
      <c r="A420" t="s">
        <v>14977</v>
      </c>
      <c r="B420" t="s">
        <v>14977</v>
      </c>
      <c r="D420" t="s">
        <v>14978</v>
      </c>
      <c r="E420" t="s">
        <v>14976</v>
      </c>
      <c r="F420" t="s">
        <v>17689</v>
      </c>
      <c r="G420" t="s">
        <v>12</v>
      </c>
      <c r="H420" t="s">
        <v>43</v>
      </c>
      <c r="J420" s="4">
        <v>44364</v>
      </c>
      <c r="K420">
        <f>COUNTIFS(Vendor_Table[Vendor ID],Vendor_Table[[#This Row],[Vendor ID]])</f>
        <v>1</v>
      </c>
    </row>
    <row r="421" spans="1:11" x14ac:dyDescent="0.25">
      <c r="A421" t="s">
        <v>14978</v>
      </c>
      <c r="B421" t="s">
        <v>14978</v>
      </c>
      <c r="D421" t="s">
        <v>14978</v>
      </c>
      <c r="E421" t="s">
        <v>14976</v>
      </c>
      <c r="F421" t="s">
        <v>17689</v>
      </c>
      <c r="G421" t="s">
        <v>12</v>
      </c>
      <c r="H421" t="s">
        <v>43</v>
      </c>
      <c r="J421" s="4">
        <v>45169</v>
      </c>
      <c r="K421">
        <f>COUNTIFS(Vendor_Table[Vendor ID],Vendor_Table[[#This Row],[Vendor ID]])</f>
        <v>1</v>
      </c>
    </row>
    <row r="422" spans="1:11" x14ac:dyDescent="0.25">
      <c r="A422" t="s">
        <v>14979</v>
      </c>
      <c r="B422" t="s">
        <v>14978</v>
      </c>
      <c r="D422" t="s">
        <v>14978</v>
      </c>
      <c r="E422" t="s">
        <v>14976</v>
      </c>
      <c r="F422" t="s">
        <v>17689</v>
      </c>
      <c r="G422" t="s">
        <v>12</v>
      </c>
      <c r="H422" t="s">
        <v>43</v>
      </c>
      <c r="J422" s="4">
        <v>45463</v>
      </c>
      <c r="K422">
        <f>COUNTIFS(Vendor_Table[Vendor ID],Vendor_Table[[#This Row],[Vendor ID]])</f>
        <v>1</v>
      </c>
    </row>
    <row r="423" spans="1:11" x14ac:dyDescent="0.25">
      <c r="A423" t="s">
        <v>15051</v>
      </c>
      <c r="B423" t="s">
        <v>15051</v>
      </c>
      <c r="D423" t="s">
        <v>15051</v>
      </c>
      <c r="E423" t="s">
        <v>15052</v>
      </c>
      <c r="F423" t="s">
        <v>17689</v>
      </c>
      <c r="G423" t="s">
        <v>12</v>
      </c>
      <c r="H423" t="s">
        <v>43</v>
      </c>
      <c r="J423" s="4">
        <v>44043</v>
      </c>
      <c r="K423">
        <f>COUNTIFS(Vendor_Table[Vendor ID],Vendor_Table[[#This Row],[Vendor ID]])</f>
        <v>1</v>
      </c>
    </row>
    <row r="424" spans="1:11" x14ac:dyDescent="0.25">
      <c r="A424" t="s">
        <v>15055</v>
      </c>
      <c r="B424" t="s">
        <v>15055</v>
      </c>
      <c r="D424" t="s">
        <v>15056</v>
      </c>
      <c r="E424" t="s">
        <v>15057</v>
      </c>
      <c r="F424" t="s">
        <v>17689</v>
      </c>
      <c r="G424" t="s">
        <v>12</v>
      </c>
      <c r="H424" t="s">
        <v>43</v>
      </c>
      <c r="J424" s="4">
        <v>44043</v>
      </c>
      <c r="K424">
        <f>COUNTIFS(Vendor_Table[Vendor ID],Vendor_Table[[#This Row],[Vendor ID]])</f>
        <v>1</v>
      </c>
    </row>
    <row r="425" spans="1:11" x14ac:dyDescent="0.25">
      <c r="A425" t="s">
        <v>15142</v>
      </c>
      <c r="B425" t="s">
        <v>15142</v>
      </c>
      <c r="D425" t="s">
        <v>15142</v>
      </c>
      <c r="E425" t="s">
        <v>15143</v>
      </c>
      <c r="F425" t="s">
        <v>17689</v>
      </c>
      <c r="G425" t="s">
        <v>12</v>
      </c>
      <c r="H425" t="s">
        <v>43</v>
      </c>
      <c r="J425" s="4">
        <v>44097</v>
      </c>
      <c r="K425">
        <f>COUNTIFS(Vendor_Table[Vendor ID],Vendor_Table[[#This Row],[Vendor ID]])</f>
        <v>1</v>
      </c>
    </row>
    <row r="426" spans="1:11" x14ac:dyDescent="0.25">
      <c r="A426" t="s">
        <v>15284</v>
      </c>
      <c r="B426" t="s">
        <v>15284</v>
      </c>
      <c r="D426" t="s">
        <v>15284</v>
      </c>
      <c r="E426" t="s">
        <v>15285</v>
      </c>
      <c r="F426" t="s">
        <v>17689</v>
      </c>
      <c r="G426" t="s">
        <v>12</v>
      </c>
      <c r="H426" t="s">
        <v>43</v>
      </c>
      <c r="J426" s="4">
        <v>44043</v>
      </c>
      <c r="K426">
        <f>COUNTIFS(Vendor_Table[Vendor ID],Vendor_Table[[#This Row],[Vendor ID]])</f>
        <v>1</v>
      </c>
    </row>
    <row r="427" spans="1:11" x14ac:dyDescent="0.25">
      <c r="A427" t="s">
        <v>15324</v>
      </c>
      <c r="B427" t="s">
        <v>15324</v>
      </c>
      <c r="D427" t="s">
        <v>15325</v>
      </c>
      <c r="E427" t="s">
        <v>15326</v>
      </c>
      <c r="F427" t="s">
        <v>17689</v>
      </c>
      <c r="G427" t="s">
        <v>12</v>
      </c>
      <c r="H427" t="s">
        <v>43</v>
      </c>
      <c r="J427" s="4">
        <v>44435</v>
      </c>
      <c r="K427">
        <f>COUNTIFS(Vendor_Table[Vendor ID],Vendor_Table[[#This Row],[Vendor ID]])</f>
        <v>1</v>
      </c>
    </row>
    <row r="428" spans="1:11" x14ac:dyDescent="0.25">
      <c r="A428" t="s">
        <v>15325</v>
      </c>
      <c r="B428" t="s">
        <v>15325</v>
      </c>
      <c r="D428" t="s">
        <v>15325</v>
      </c>
      <c r="E428" t="s">
        <v>15326</v>
      </c>
      <c r="F428" t="s">
        <v>17689</v>
      </c>
      <c r="G428" t="s">
        <v>12</v>
      </c>
      <c r="H428" t="s">
        <v>43</v>
      </c>
      <c r="J428" s="4">
        <v>44364</v>
      </c>
      <c r="K428">
        <f>COUNTIFS(Vendor_Table[Vendor ID],Vendor_Table[[#This Row],[Vendor ID]])</f>
        <v>1</v>
      </c>
    </row>
    <row r="429" spans="1:11" x14ac:dyDescent="0.25">
      <c r="A429" t="s">
        <v>15327</v>
      </c>
      <c r="B429" t="s">
        <v>15325</v>
      </c>
      <c r="D429" t="s">
        <v>15325</v>
      </c>
      <c r="E429" t="s">
        <v>15326</v>
      </c>
      <c r="F429" t="s">
        <v>17689</v>
      </c>
      <c r="G429" t="s">
        <v>12</v>
      </c>
      <c r="H429" t="s">
        <v>43</v>
      </c>
      <c r="J429" s="4">
        <v>45463</v>
      </c>
      <c r="K429">
        <f>COUNTIFS(Vendor_Table[Vendor ID],Vendor_Table[[#This Row],[Vendor ID]])</f>
        <v>1</v>
      </c>
    </row>
    <row r="430" spans="1:11" x14ac:dyDescent="0.25">
      <c r="A430" t="s">
        <v>15361</v>
      </c>
      <c r="B430" t="s">
        <v>15361</v>
      </c>
      <c r="D430" t="s">
        <v>15361</v>
      </c>
      <c r="E430" t="s">
        <v>15362</v>
      </c>
      <c r="F430" t="s">
        <v>17689</v>
      </c>
      <c r="G430" t="s">
        <v>12</v>
      </c>
      <c r="H430" t="s">
        <v>43</v>
      </c>
      <c r="J430" s="4">
        <v>44097</v>
      </c>
      <c r="K430">
        <f>COUNTIFS(Vendor_Table[Vendor ID],Vendor_Table[[#This Row],[Vendor ID]])</f>
        <v>1</v>
      </c>
    </row>
    <row r="431" spans="1:11" x14ac:dyDescent="0.25">
      <c r="A431" t="s">
        <v>15612</v>
      </c>
      <c r="B431" t="s">
        <v>15612</v>
      </c>
      <c r="D431" t="s">
        <v>15612</v>
      </c>
      <c r="E431" t="s">
        <v>15613</v>
      </c>
      <c r="F431" t="s">
        <v>17689</v>
      </c>
      <c r="G431" t="s">
        <v>12</v>
      </c>
      <c r="H431" t="s">
        <v>43</v>
      </c>
      <c r="J431" s="4">
        <v>44043</v>
      </c>
      <c r="K431">
        <f>COUNTIFS(Vendor_Table[Vendor ID],Vendor_Table[[#This Row],[Vendor ID]])</f>
        <v>1</v>
      </c>
    </row>
    <row r="432" spans="1:11" x14ac:dyDescent="0.25">
      <c r="A432" t="s">
        <v>15857</v>
      </c>
      <c r="B432" t="s">
        <v>15857</v>
      </c>
      <c r="D432" t="s">
        <v>15857</v>
      </c>
      <c r="E432" t="s">
        <v>15858</v>
      </c>
      <c r="F432" t="s">
        <v>17689</v>
      </c>
      <c r="G432" t="s">
        <v>12</v>
      </c>
      <c r="H432" t="s">
        <v>43</v>
      </c>
      <c r="J432" s="4">
        <v>44364</v>
      </c>
      <c r="K432">
        <f>COUNTIFS(Vendor_Table[Vendor ID],Vendor_Table[[#This Row],[Vendor ID]])</f>
        <v>1</v>
      </c>
    </row>
    <row r="433" spans="1:11" x14ac:dyDescent="0.25">
      <c r="A433" t="s">
        <v>15861</v>
      </c>
      <c r="B433" t="s">
        <v>15861</v>
      </c>
      <c r="D433" t="s">
        <v>15861</v>
      </c>
      <c r="E433" t="s">
        <v>15858</v>
      </c>
      <c r="F433" t="s">
        <v>17689</v>
      </c>
      <c r="G433" t="s">
        <v>12</v>
      </c>
      <c r="H433" t="s">
        <v>43</v>
      </c>
      <c r="J433" s="4">
        <v>44043</v>
      </c>
      <c r="K433">
        <f>COUNTIFS(Vendor_Table[Vendor ID],Vendor_Table[[#This Row],[Vendor ID]])</f>
        <v>1</v>
      </c>
    </row>
    <row r="434" spans="1:11" x14ac:dyDescent="0.25">
      <c r="A434" t="s">
        <v>15864</v>
      </c>
      <c r="B434" t="s">
        <v>15864</v>
      </c>
      <c r="D434" t="s">
        <v>15865</v>
      </c>
      <c r="E434" t="s">
        <v>15858</v>
      </c>
      <c r="F434" t="s">
        <v>17689</v>
      </c>
      <c r="G434" t="s">
        <v>12</v>
      </c>
      <c r="H434" t="s">
        <v>43</v>
      </c>
      <c r="J434" s="4">
        <v>44505</v>
      </c>
      <c r="K434">
        <f>COUNTIFS(Vendor_Table[Vendor ID],Vendor_Table[[#This Row],[Vendor ID]])</f>
        <v>1</v>
      </c>
    </row>
    <row r="435" spans="1:11" x14ac:dyDescent="0.25">
      <c r="A435" t="s">
        <v>15866</v>
      </c>
      <c r="B435" t="s">
        <v>15866</v>
      </c>
      <c r="D435" t="s">
        <v>15865</v>
      </c>
      <c r="E435" t="s">
        <v>15858</v>
      </c>
      <c r="F435" t="s">
        <v>17689</v>
      </c>
      <c r="G435" t="s">
        <v>12</v>
      </c>
      <c r="H435" t="s">
        <v>43</v>
      </c>
      <c r="J435" s="4">
        <v>44364</v>
      </c>
      <c r="K435">
        <f>COUNTIFS(Vendor_Table[Vendor ID],Vendor_Table[[#This Row],[Vendor ID]])</f>
        <v>1</v>
      </c>
    </row>
    <row r="436" spans="1:11" x14ac:dyDescent="0.25">
      <c r="A436" t="s">
        <v>15865</v>
      </c>
      <c r="B436" t="s">
        <v>15865</v>
      </c>
      <c r="D436" t="s">
        <v>15865</v>
      </c>
      <c r="E436" t="s">
        <v>15858</v>
      </c>
      <c r="F436" t="s">
        <v>17689</v>
      </c>
      <c r="G436" t="s">
        <v>12</v>
      </c>
      <c r="H436" t="s">
        <v>43</v>
      </c>
      <c r="J436" s="4">
        <v>44839</v>
      </c>
      <c r="K436">
        <f>COUNTIFS(Vendor_Table[Vendor ID],Vendor_Table[[#This Row],[Vendor ID]])</f>
        <v>1</v>
      </c>
    </row>
    <row r="437" spans="1:11" x14ac:dyDescent="0.25">
      <c r="A437" t="s">
        <v>15867</v>
      </c>
      <c r="B437" t="s">
        <v>15865</v>
      </c>
      <c r="D437" t="s">
        <v>15865</v>
      </c>
      <c r="E437" t="s">
        <v>15858</v>
      </c>
      <c r="F437" t="s">
        <v>17689</v>
      </c>
      <c r="G437" t="s">
        <v>12</v>
      </c>
      <c r="H437" t="s">
        <v>43</v>
      </c>
      <c r="J437" s="4">
        <v>45463</v>
      </c>
      <c r="K437">
        <f>COUNTIFS(Vendor_Table[Vendor ID],Vendor_Table[[#This Row],[Vendor ID]])</f>
        <v>1</v>
      </c>
    </row>
    <row r="438" spans="1:11" x14ac:dyDescent="0.25">
      <c r="A438" t="s">
        <v>15889</v>
      </c>
      <c r="B438" t="s">
        <v>15889</v>
      </c>
      <c r="D438" t="s">
        <v>15889</v>
      </c>
      <c r="E438" t="s">
        <v>17713</v>
      </c>
      <c r="F438" t="s">
        <v>17689</v>
      </c>
      <c r="G438" t="s">
        <v>12</v>
      </c>
      <c r="H438" t="s">
        <v>43</v>
      </c>
      <c r="J438" s="4">
        <v>44839</v>
      </c>
      <c r="K438">
        <f>COUNTIFS(Vendor_Table[Vendor ID],Vendor_Table[[#This Row],[Vendor ID]])</f>
        <v>1</v>
      </c>
    </row>
    <row r="439" spans="1:11" x14ac:dyDescent="0.25">
      <c r="A439" t="s">
        <v>15976</v>
      </c>
      <c r="B439" t="s">
        <v>15976</v>
      </c>
      <c r="D439" t="s">
        <v>15976</v>
      </c>
      <c r="E439" t="s">
        <v>15977</v>
      </c>
      <c r="F439" t="s">
        <v>17689</v>
      </c>
      <c r="G439" t="s">
        <v>12</v>
      </c>
      <c r="H439" t="s">
        <v>43</v>
      </c>
      <c r="J439" s="4">
        <v>44043</v>
      </c>
      <c r="K439">
        <f>COUNTIFS(Vendor_Table[Vendor ID],Vendor_Table[[#This Row],[Vendor ID]])</f>
        <v>1</v>
      </c>
    </row>
    <row r="440" spans="1:11" x14ac:dyDescent="0.25">
      <c r="A440" t="s">
        <v>15978</v>
      </c>
      <c r="B440" t="s">
        <v>15976</v>
      </c>
      <c r="D440" t="s">
        <v>15976</v>
      </c>
      <c r="E440" t="s">
        <v>15977</v>
      </c>
      <c r="F440" t="s">
        <v>17689</v>
      </c>
      <c r="G440" t="s">
        <v>12</v>
      </c>
      <c r="H440" t="s">
        <v>43</v>
      </c>
      <c r="J440" s="4">
        <v>45463</v>
      </c>
      <c r="K440">
        <f>COUNTIFS(Vendor_Table[Vendor ID],Vendor_Table[[#This Row],[Vendor ID]])</f>
        <v>1</v>
      </c>
    </row>
    <row r="441" spans="1:11" x14ac:dyDescent="0.25">
      <c r="A441" t="s">
        <v>15979</v>
      </c>
      <c r="B441" t="s">
        <v>15979</v>
      </c>
      <c r="D441" t="s">
        <v>15980</v>
      </c>
      <c r="E441" t="s">
        <v>15977</v>
      </c>
      <c r="F441" t="s">
        <v>17689</v>
      </c>
      <c r="G441" t="s">
        <v>12</v>
      </c>
      <c r="H441" t="s">
        <v>43</v>
      </c>
      <c r="J441" s="4">
        <v>44097</v>
      </c>
      <c r="K441">
        <f>COUNTIFS(Vendor_Table[Vendor ID],Vendor_Table[[#This Row],[Vendor ID]])</f>
        <v>1</v>
      </c>
    </row>
    <row r="442" spans="1:11" x14ac:dyDescent="0.25">
      <c r="A442" t="s">
        <v>15982</v>
      </c>
      <c r="B442" t="s">
        <v>15982</v>
      </c>
      <c r="D442" t="s">
        <v>15982</v>
      </c>
      <c r="E442" t="s">
        <v>15983</v>
      </c>
      <c r="F442" t="s">
        <v>17689</v>
      </c>
      <c r="G442" t="s">
        <v>12</v>
      </c>
      <c r="H442" t="s">
        <v>43</v>
      </c>
      <c r="J442" s="4">
        <v>44043</v>
      </c>
      <c r="K442">
        <f>COUNTIFS(Vendor_Table[Vendor ID],Vendor_Table[[#This Row],[Vendor ID]])</f>
        <v>1</v>
      </c>
    </row>
    <row r="443" spans="1:11" x14ac:dyDescent="0.25">
      <c r="A443" t="s">
        <v>16154</v>
      </c>
      <c r="B443" t="s">
        <v>16154</v>
      </c>
      <c r="D443" t="s">
        <v>16154</v>
      </c>
      <c r="E443" t="s">
        <v>16155</v>
      </c>
      <c r="F443" t="s">
        <v>17689</v>
      </c>
      <c r="G443" t="s">
        <v>12</v>
      </c>
      <c r="H443" t="s">
        <v>43</v>
      </c>
      <c r="J443" s="4">
        <v>44043</v>
      </c>
      <c r="K443">
        <f>COUNTIFS(Vendor_Table[Vendor ID],Vendor_Table[[#This Row],[Vendor ID]])</f>
        <v>1</v>
      </c>
    </row>
    <row r="444" spans="1:11" x14ac:dyDescent="0.25">
      <c r="A444" t="s">
        <v>16186</v>
      </c>
      <c r="B444" t="s">
        <v>16186</v>
      </c>
      <c r="D444" t="s">
        <v>16186</v>
      </c>
      <c r="E444" t="s">
        <v>16187</v>
      </c>
      <c r="F444" t="s">
        <v>17689</v>
      </c>
      <c r="G444" t="s">
        <v>12</v>
      </c>
      <c r="H444" t="s">
        <v>43</v>
      </c>
      <c r="J444" s="4">
        <v>44043</v>
      </c>
      <c r="K444">
        <f>COUNTIFS(Vendor_Table[Vendor ID],Vendor_Table[[#This Row],[Vendor ID]])</f>
        <v>1</v>
      </c>
    </row>
    <row r="445" spans="1:11" x14ac:dyDescent="0.25">
      <c r="A445" t="s">
        <v>16260</v>
      </c>
      <c r="B445" t="s">
        <v>16260</v>
      </c>
      <c r="D445" t="s">
        <v>16261</v>
      </c>
      <c r="E445" t="s">
        <v>17714</v>
      </c>
      <c r="F445" t="s">
        <v>17689</v>
      </c>
      <c r="G445" t="s">
        <v>12</v>
      </c>
      <c r="H445" t="s">
        <v>43</v>
      </c>
      <c r="J445" s="4">
        <v>44435</v>
      </c>
      <c r="K445">
        <f>COUNTIFS(Vendor_Table[Vendor ID],Vendor_Table[[#This Row],[Vendor ID]])</f>
        <v>1</v>
      </c>
    </row>
    <row r="446" spans="1:11" x14ac:dyDescent="0.25">
      <c r="A446" t="s">
        <v>16261</v>
      </c>
      <c r="B446" t="s">
        <v>16261</v>
      </c>
      <c r="D446" t="s">
        <v>16261</v>
      </c>
      <c r="E446" t="s">
        <v>17714</v>
      </c>
      <c r="F446" t="s">
        <v>17689</v>
      </c>
      <c r="G446" t="s">
        <v>12</v>
      </c>
      <c r="H446" t="s">
        <v>43</v>
      </c>
      <c r="J446" s="4">
        <v>44364</v>
      </c>
      <c r="K446">
        <f>COUNTIFS(Vendor_Table[Vendor ID],Vendor_Table[[#This Row],[Vendor ID]])</f>
        <v>1</v>
      </c>
    </row>
    <row r="447" spans="1:11" x14ac:dyDescent="0.25">
      <c r="A447" t="s">
        <v>16263</v>
      </c>
      <c r="B447" t="s">
        <v>16261</v>
      </c>
      <c r="D447" t="s">
        <v>16261</v>
      </c>
      <c r="E447" t="s">
        <v>17714</v>
      </c>
      <c r="F447" t="s">
        <v>17689</v>
      </c>
      <c r="G447" t="s">
        <v>12</v>
      </c>
      <c r="H447" t="s">
        <v>43</v>
      </c>
      <c r="J447" s="4">
        <v>45463</v>
      </c>
      <c r="K447">
        <f>COUNTIFS(Vendor_Table[Vendor ID],Vendor_Table[[#This Row],[Vendor ID]])</f>
        <v>1</v>
      </c>
    </row>
    <row r="448" spans="1:11" x14ac:dyDescent="0.25">
      <c r="A448" t="s">
        <v>17600</v>
      </c>
      <c r="B448" t="s">
        <v>17685</v>
      </c>
      <c r="D448" t="s">
        <v>17685</v>
      </c>
      <c r="E448" t="s">
        <v>17716</v>
      </c>
      <c r="F448" t="s">
        <v>17689</v>
      </c>
      <c r="G448" t="s">
        <v>12</v>
      </c>
      <c r="H448" t="s">
        <v>26</v>
      </c>
      <c r="J448" s="4">
        <v>46044</v>
      </c>
      <c r="K448">
        <f>COUNTIFS(Vendor_Table[Vendor ID],Vendor_Table[[#This Row],[Vendor ID]])</f>
        <v>1</v>
      </c>
    </row>
    <row r="449" spans="1:11" x14ac:dyDescent="0.25">
      <c r="A449" t="s">
        <v>16286</v>
      </c>
      <c r="B449" t="s">
        <v>16286</v>
      </c>
      <c r="D449" t="s">
        <v>16286</v>
      </c>
      <c r="E449" t="s">
        <v>17716</v>
      </c>
      <c r="F449" t="s">
        <v>17689</v>
      </c>
      <c r="G449" t="s">
        <v>12</v>
      </c>
      <c r="H449" t="s">
        <v>26</v>
      </c>
      <c r="J449" s="4">
        <v>44505</v>
      </c>
      <c r="K449">
        <f>COUNTIFS(Vendor_Table[Vendor ID],Vendor_Table[[#This Row],[Vendor ID]])</f>
        <v>1</v>
      </c>
    </row>
    <row r="450" spans="1:11" x14ac:dyDescent="0.25">
      <c r="A450" t="s">
        <v>16287</v>
      </c>
      <c r="B450" t="s">
        <v>16287</v>
      </c>
      <c r="D450" t="s">
        <v>16287</v>
      </c>
      <c r="E450" t="s">
        <v>17716</v>
      </c>
      <c r="F450" t="s">
        <v>17689</v>
      </c>
      <c r="G450" t="s">
        <v>12</v>
      </c>
      <c r="H450" t="s">
        <v>26</v>
      </c>
      <c r="J450" s="4">
        <v>44097</v>
      </c>
      <c r="K450">
        <f>COUNTIFS(Vendor_Table[Vendor ID],Vendor_Table[[#This Row],[Vendor ID]])</f>
        <v>1</v>
      </c>
    </row>
    <row r="451" spans="1:11" x14ac:dyDescent="0.25">
      <c r="A451" t="s">
        <v>16288</v>
      </c>
      <c r="B451" t="s">
        <v>16287</v>
      </c>
      <c r="D451" t="s">
        <v>16287</v>
      </c>
      <c r="E451" t="s">
        <v>17716</v>
      </c>
      <c r="F451" t="s">
        <v>17689</v>
      </c>
      <c r="G451" t="s">
        <v>12</v>
      </c>
      <c r="H451" t="s">
        <v>26</v>
      </c>
      <c r="J451" s="4">
        <v>45463</v>
      </c>
      <c r="K451">
        <f>COUNTIFS(Vendor_Table[Vendor ID],Vendor_Table[[#This Row],[Vendor ID]])</f>
        <v>1</v>
      </c>
    </row>
    <row r="452" spans="1:11" x14ac:dyDescent="0.25">
      <c r="A452" t="s">
        <v>16291</v>
      </c>
      <c r="B452" t="s">
        <v>16291</v>
      </c>
      <c r="D452" t="s">
        <v>16291</v>
      </c>
      <c r="E452" t="s">
        <v>16292</v>
      </c>
      <c r="F452" t="s">
        <v>17689</v>
      </c>
      <c r="G452" t="s">
        <v>12</v>
      </c>
      <c r="H452" t="s">
        <v>43</v>
      </c>
      <c r="J452" s="4">
        <v>44043</v>
      </c>
      <c r="K452">
        <f>COUNTIFS(Vendor_Table[Vendor ID],Vendor_Table[[#This Row],[Vendor ID]])</f>
        <v>1</v>
      </c>
    </row>
    <row r="453" spans="1:11" x14ac:dyDescent="0.25">
      <c r="A453" t="s">
        <v>16293</v>
      </c>
      <c r="B453" t="s">
        <v>16291</v>
      </c>
      <c r="D453" t="s">
        <v>16291</v>
      </c>
      <c r="E453" t="s">
        <v>16292</v>
      </c>
      <c r="F453" t="s">
        <v>17689</v>
      </c>
      <c r="G453" t="s">
        <v>12</v>
      </c>
      <c r="H453" t="s">
        <v>43</v>
      </c>
      <c r="J453" s="4">
        <v>45463</v>
      </c>
      <c r="K453">
        <f>COUNTIFS(Vendor_Table[Vendor ID],Vendor_Table[[#This Row],[Vendor ID]])</f>
        <v>1</v>
      </c>
    </row>
    <row r="454" spans="1:11" x14ac:dyDescent="0.25">
      <c r="A454" t="s">
        <v>16367</v>
      </c>
      <c r="B454" t="s">
        <v>16367</v>
      </c>
      <c r="D454" t="s">
        <v>16367</v>
      </c>
      <c r="E454" t="s">
        <v>16368</v>
      </c>
      <c r="F454" t="s">
        <v>17689</v>
      </c>
      <c r="G454" t="s">
        <v>12</v>
      </c>
      <c r="H454" t="s">
        <v>43</v>
      </c>
      <c r="J454" s="4">
        <v>44839</v>
      </c>
      <c r="K454">
        <f>COUNTIFS(Vendor_Table[Vendor ID],Vendor_Table[[#This Row],[Vendor ID]])</f>
        <v>1</v>
      </c>
    </row>
    <row r="455" spans="1:11" x14ac:dyDescent="0.25">
      <c r="A455" t="s">
        <v>16410</v>
      </c>
      <c r="B455" t="s">
        <v>16410</v>
      </c>
      <c r="D455" t="s">
        <v>16411</v>
      </c>
      <c r="E455" t="s">
        <v>17715</v>
      </c>
      <c r="F455" t="s">
        <v>17689</v>
      </c>
      <c r="G455" t="s">
        <v>12</v>
      </c>
      <c r="H455" t="s">
        <v>43</v>
      </c>
      <c r="J455" s="4">
        <v>44839</v>
      </c>
      <c r="K455">
        <f>COUNTIFS(Vendor_Table[Vendor ID],Vendor_Table[[#This Row],[Vendor ID]])</f>
        <v>1</v>
      </c>
    </row>
    <row r="456" spans="1:11" x14ac:dyDescent="0.25">
      <c r="A456" t="s">
        <v>16411</v>
      </c>
      <c r="B456" t="s">
        <v>16411</v>
      </c>
      <c r="D456" t="s">
        <v>16411</v>
      </c>
      <c r="E456" t="s">
        <v>17715</v>
      </c>
      <c r="F456" t="s">
        <v>17689</v>
      </c>
      <c r="G456" t="s">
        <v>12</v>
      </c>
      <c r="H456" t="s">
        <v>43</v>
      </c>
      <c r="J456" s="4">
        <v>44839</v>
      </c>
      <c r="K456">
        <f>COUNTIFS(Vendor_Table[Vendor ID],Vendor_Table[[#This Row],[Vendor ID]])</f>
        <v>1</v>
      </c>
    </row>
    <row r="457" spans="1:11" x14ac:dyDescent="0.25">
      <c r="A457" t="s">
        <v>16412</v>
      </c>
      <c r="B457" t="s">
        <v>16411</v>
      </c>
      <c r="D457" t="s">
        <v>16411</v>
      </c>
      <c r="E457" t="s">
        <v>17715</v>
      </c>
      <c r="F457" t="s">
        <v>17689</v>
      </c>
      <c r="G457" t="s">
        <v>12</v>
      </c>
      <c r="H457" t="s">
        <v>43</v>
      </c>
      <c r="J457" s="4">
        <v>45463</v>
      </c>
      <c r="K457">
        <f>COUNTIFS(Vendor_Table[Vendor ID],Vendor_Table[[#This Row],[Vendor ID]])</f>
        <v>1</v>
      </c>
    </row>
    <row r="458" spans="1:11" x14ac:dyDescent="0.25">
      <c r="A458" t="s">
        <v>16562</v>
      </c>
      <c r="B458" t="s">
        <v>16562</v>
      </c>
      <c r="D458" t="s">
        <v>16562</v>
      </c>
      <c r="E458" t="s">
        <v>16563</v>
      </c>
      <c r="F458" t="s">
        <v>17689</v>
      </c>
      <c r="G458" t="s">
        <v>12</v>
      </c>
      <c r="H458" t="s">
        <v>43</v>
      </c>
      <c r="J458" s="4">
        <v>44043</v>
      </c>
      <c r="K458">
        <f>COUNTIFS(Vendor_Table[Vendor ID],Vendor_Table[[#This Row],[Vendor ID]])</f>
        <v>1</v>
      </c>
    </row>
    <row r="459" spans="1:11" x14ac:dyDescent="0.25">
      <c r="A459" t="s">
        <v>16564</v>
      </c>
      <c r="B459" t="s">
        <v>16562</v>
      </c>
      <c r="D459" t="s">
        <v>16562</v>
      </c>
      <c r="E459" t="s">
        <v>16563</v>
      </c>
      <c r="F459" t="s">
        <v>17689</v>
      </c>
      <c r="G459" t="s">
        <v>12</v>
      </c>
      <c r="H459" t="s">
        <v>43</v>
      </c>
      <c r="J459" s="4">
        <v>45463</v>
      </c>
      <c r="K459">
        <f>COUNTIFS(Vendor_Table[Vendor ID],Vendor_Table[[#This Row],[Vendor ID]])</f>
        <v>1</v>
      </c>
    </row>
    <row r="460" spans="1:11" x14ac:dyDescent="0.25">
      <c r="A460" t="s">
        <v>16600</v>
      </c>
      <c r="B460" t="s">
        <v>16600</v>
      </c>
      <c r="D460" t="s">
        <v>16600</v>
      </c>
      <c r="E460" t="s">
        <v>16601</v>
      </c>
      <c r="F460" t="s">
        <v>17689</v>
      </c>
      <c r="G460" t="s">
        <v>12</v>
      </c>
      <c r="H460" t="s">
        <v>43</v>
      </c>
      <c r="J460" s="4">
        <v>44043</v>
      </c>
      <c r="K460">
        <f>COUNTIFS(Vendor_Table[Vendor ID],Vendor_Table[[#This Row],[Vendor ID]])</f>
        <v>1</v>
      </c>
    </row>
    <row r="461" spans="1:11" x14ac:dyDescent="0.25">
      <c r="A461" t="s">
        <v>16609</v>
      </c>
      <c r="B461" t="s">
        <v>16609</v>
      </c>
      <c r="D461" t="s">
        <v>16610</v>
      </c>
      <c r="E461" t="s">
        <v>16611</v>
      </c>
      <c r="F461" t="s">
        <v>17689</v>
      </c>
      <c r="G461" t="s">
        <v>12</v>
      </c>
      <c r="H461" t="s">
        <v>43</v>
      </c>
      <c r="J461" s="4">
        <v>44364</v>
      </c>
      <c r="K461">
        <f>COUNTIFS(Vendor_Table[Vendor ID],Vendor_Table[[#This Row],[Vendor ID]])</f>
        <v>1</v>
      </c>
    </row>
    <row r="462" spans="1:11" x14ac:dyDescent="0.25">
      <c r="A462" t="s">
        <v>3529</v>
      </c>
      <c r="B462" t="s">
        <v>3530</v>
      </c>
      <c r="D462" t="s">
        <v>3530</v>
      </c>
      <c r="E462" t="s">
        <v>17718</v>
      </c>
      <c r="F462" t="s">
        <v>17689</v>
      </c>
      <c r="G462" t="s">
        <v>12</v>
      </c>
      <c r="H462" t="s">
        <v>26</v>
      </c>
      <c r="J462" s="4">
        <v>45468</v>
      </c>
      <c r="K462">
        <f>COUNTIFS(Vendor_Table[Vendor ID],Vendor_Table[[#This Row],[Vendor ID]])</f>
        <v>1</v>
      </c>
    </row>
    <row r="463" spans="1:11" x14ac:dyDescent="0.25">
      <c r="A463" t="s">
        <v>3526</v>
      </c>
      <c r="B463" t="s">
        <v>3526</v>
      </c>
      <c r="D463" t="s">
        <v>3527</v>
      </c>
      <c r="E463" t="s">
        <v>17718</v>
      </c>
      <c r="F463" t="s">
        <v>17689</v>
      </c>
      <c r="G463" t="s">
        <v>12</v>
      </c>
      <c r="H463" t="s">
        <v>26</v>
      </c>
      <c r="J463" s="4">
        <v>44043</v>
      </c>
      <c r="K463">
        <f>COUNTIFS(Vendor_Table[Vendor ID],Vendor_Table[[#This Row],[Vendor ID]])</f>
        <v>1</v>
      </c>
    </row>
    <row r="464" spans="1:11" x14ac:dyDescent="0.25">
      <c r="A464" t="s">
        <v>3528</v>
      </c>
      <c r="B464" t="s">
        <v>3526</v>
      </c>
      <c r="D464" t="s">
        <v>3527</v>
      </c>
      <c r="E464" t="s">
        <v>17718</v>
      </c>
      <c r="F464" t="s">
        <v>17689</v>
      </c>
      <c r="G464" t="s">
        <v>12</v>
      </c>
      <c r="H464" t="s">
        <v>26</v>
      </c>
      <c r="J464" s="4">
        <v>45463</v>
      </c>
      <c r="K464">
        <f>COUNTIFS(Vendor_Table[Vendor ID],Vendor_Table[[#This Row],[Vendor ID]])</f>
        <v>1</v>
      </c>
    </row>
    <row r="465" spans="1:11" x14ac:dyDescent="0.25">
      <c r="A465" t="s">
        <v>16721</v>
      </c>
      <c r="B465" t="s">
        <v>16721</v>
      </c>
      <c r="D465" t="s">
        <v>16721</v>
      </c>
      <c r="E465" t="s">
        <v>16722</v>
      </c>
      <c r="F465" t="s">
        <v>17689</v>
      </c>
      <c r="G465" t="s">
        <v>12</v>
      </c>
      <c r="H465" t="s">
        <v>43</v>
      </c>
      <c r="J465" s="4">
        <v>44043</v>
      </c>
      <c r="K465">
        <f>COUNTIFS(Vendor_Table[Vendor ID],Vendor_Table[[#This Row],[Vendor ID]])</f>
        <v>1</v>
      </c>
    </row>
    <row r="466" spans="1:11" x14ac:dyDescent="0.25">
      <c r="A466" t="s">
        <v>16793</v>
      </c>
      <c r="B466" t="s">
        <v>16793</v>
      </c>
      <c r="D466" t="s">
        <v>16793</v>
      </c>
      <c r="E466" t="s">
        <v>16794</v>
      </c>
      <c r="F466" t="s">
        <v>17689</v>
      </c>
      <c r="G466" t="s">
        <v>12</v>
      </c>
      <c r="H466" t="s">
        <v>43</v>
      </c>
      <c r="J466" s="4">
        <v>44043</v>
      </c>
      <c r="K466">
        <f>COUNTIFS(Vendor_Table[Vendor ID],Vendor_Table[[#This Row],[Vendor ID]])</f>
        <v>1</v>
      </c>
    </row>
    <row r="467" spans="1:11" x14ac:dyDescent="0.25">
      <c r="A467" t="s">
        <v>16808</v>
      </c>
      <c r="B467" t="s">
        <v>16808</v>
      </c>
      <c r="D467" t="s">
        <v>16808</v>
      </c>
      <c r="E467" t="s">
        <v>16809</v>
      </c>
      <c r="F467" t="s">
        <v>17689</v>
      </c>
      <c r="G467" t="s">
        <v>12</v>
      </c>
      <c r="H467" t="s">
        <v>43</v>
      </c>
      <c r="J467" s="4">
        <v>44097</v>
      </c>
      <c r="K467">
        <f>COUNTIFS(Vendor_Table[Vendor ID],Vendor_Table[[#This Row],[Vendor ID]])</f>
        <v>1</v>
      </c>
    </row>
    <row r="468" spans="1:11" x14ac:dyDescent="0.25">
      <c r="A468" t="s">
        <v>16810</v>
      </c>
      <c r="B468" t="s">
        <v>16810</v>
      </c>
      <c r="D468" t="s">
        <v>16810</v>
      </c>
      <c r="E468" t="s">
        <v>16809</v>
      </c>
      <c r="F468" t="s">
        <v>17689</v>
      </c>
      <c r="G468" t="s">
        <v>12</v>
      </c>
      <c r="H468" t="s">
        <v>43</v>
      </c>
      <c r="J468" s="4">
        <v>44097</v>
      </c>
      <c r="K468">
        <f>COUNTIFS(Vendor_Table[Vendor ID],Vendor_Table[[#This Row],[Vendor ID]])</f>
        <v>1</v>
      </c>
    </row>
    <row r="469" spans="1:11" x14ac:dyDescent="0.25">
      <c r="A469" t="s">
        <v>16811</v>
      </c>
      <c r="B469" t="s">
        <v>16811</v>
      </c>
      <c r="D469" t="s">
        <v>16811</v>
      </c>
      <c r="E469" t="s">
        <v>16809</v>
      </c>
      <c r="F469" t="s">
        <v>17689</v>
      </c>
      <c r="G469" t="s">
        <v>12</v>
      </c>
      <c r="H469" t="s">
        <v>43</v>
      </c>
      <c r="J469" s="4">
        <v>44043</v>
      </c>
      <c r="K469">
        <f>COUNTIFS(Vendor_Table[Vendor ID],Vendor_Table[[#This Row],[Vendor ID]])</f>
        <v>1</v>
      </c>
    </row>
    <row r="470" spans="1:11" x14ac:dyDescent="0.25">
      <c r="A470" t="s">
        <v>16838</v>
      </c>
      <c r="B470" t="s">
        <v>16838</v>
      </c>
      <c r="D470" t="s">
        <v>16839</v>
      </c>
      <c r="E470" t="s">
        <v>16840</v>
      </c>
      <c r="F470" t="s">
        <v>17689</v>
      </c>
      <c r="G470" t="s">
        <v>12</v>
      </c>
      <c r="H470" t="s">
        <v>43</v>
      </c>
      <c r="J470" s="4">
        <v>44043</v>
      </c>
      <c r="K470">
        <f>COUNTIFS(Vendor_Table[Vendor ID],Vendor_Table[[#This Row],[Vendor ID]])</f>
        <v>1</v>
      </c>
    </row>
    <row r="471" spans="1:11" x14ac:dyDescent="0.25">
      <c r="A471" t="s">
        <v>16857</v>
      </c>
      <c r="B471" t="s">
        <v>16857</v>
      </c>
      <c r="D471" t="s">
        <v>16857</v>
      </c>
      <c r="E471" t="s">
        <v>16858</v>
      </c>
      <c r="F471" t="s">
        <v>17689</v>
      </c>
      <c r="G471" t="s">
        <v>12</v>
      </c>
      <c r="H471" t="s">
        <v>43</v>
      </c>
      <c r="J471" s="4">
        <v>44839</v>
      </c>
      <c r="K471">
        <f>COUNTIFS(Vendor_Table[Vendor ID],Vendor_Table[[#This Row],[Vendor ID]])</f>
        <v>1</v>
      </c>
    </row>
    <row r="472" spans="1:11" x14ac:dyDescent="0.25">
      <c r="A472" t="s">
        <v>4098</v>
      </c>
      <c r="B472" t="s">
        <v>4096</v>
      </c>
      <c r="D472" t="s">
        <v>4097</v>
      </c>
      <c r="E472" t="s">
        <v>4097</v>
      </c>
      <c r="F472" t="s">
        <v>17689</v>
      </c>
      <c r="G472" t="s">
        <v>12</v>
      </c>
      <c r="H472" t="s">
        <v>43</v>
      </c>
      <c r="J472" s="4">
        <v>45463</v>
      </c>
      <c r="K472">
        <f>COUNTIFS(Vendor_Table[Vendor ID],Vendor_Table[[#This Row],[Vendor ID]])</f>
        <v>1</v>
      </c>
    </row>
    <row r="473" spans="1:11" x14ac:dyDescent="0.25">
      <c r="A473" t="s">
        <v>4096</v>
      </c>
      <c r="B473" t="s">
        <v>4096</v>
      </c>
      <c r="D473" t="s">
        <v>4097</v>
      </c>
      <c r="E473" t="s">
        <v>4097</v>
      </c>
      <c r="F473" t="s">
        <v>17689</v>
      </c>
      <c r="G473" t="s">
        <v>12</v>
      </c>
      <c r="H473" t="s">
        <v>43</v>
      </c>
      <c r="J473" s="4">
        <v>44505</v>
      </c>
      <c r="K473">
        <f>COUNTIFS(Vendor_Table[Vendor ID],Vendor_Table[[#This Row],[Vendor ID]])</f>
        <v>1</v>
      </c>
    </row>
    <row r="474" spans="1:11" x14ac:dyDescent="0.25">
      <c r="A474" t="s">
        <v>16872</v>
      </c>
      <c r="B474" t="s">
        <v>16872</v>
      </c>
      <c r="D474" t="s">
        <v>16873</v>
      </c>
      <c r="E474" t="s">
        <v>16874</v>
      </c>
      <c r="F474" t="s">
        <v>17689</v>
      </c>
      <c r="G474" t="s">
        <v>12</v>
      </c>
      <c r="H474" t="s">
        <v>43</v>
      </c>
      <c r="J474" s="4">
        <v>44097</v>
      </c>
      <c r="K474">
        <f>COUNTIFS(Vendor_Table[Vendor ID],Vendor_Table[[#This Row],[Vendor ID]])</f>
        <v>1</v>
      </c>
    </row>
    <row r="475" spans="1:11" x14ac:dyDescent="0.25">
      <c r="A475" t="s">
        <v>16882</v>
      </c>
      <c r="B475" t="s">
        <v>16882</v>
      </c>
      <c r="D475" t="s">
        <v>16883</v>
      </c>
      <c r="E475" t="s">
        <v>16884</v>
      </c>
      <c r="F475" t="s">
        <v>17689</v>
      </c>
      <c r="G475" t="s">
        <v>12</v>
      </c>
      <c r="H475" t="s">
        <v>43</v>
      </c>
      <c r="J475" s="4">
        <v>44043</v>
      </c>
      <c r="K475">
        <f>COUNTIFS(Vendor_Table[Vendor ID],Vendor_Table[[#This Row],[Vendor ID]])</f>
        <v>1</v>
      </c>
    </row>
    <row r="476" spans="1:11" x14ac:dyDescent="0.25">
      <c r="A476" t="s">
        <v>16890</v>
      </c>
      <c r="B476" t="s">
        <v>16890</v>
      </c>
      <c r="D476" t="s">
        <v>16890</v>
      </c>
      <c r="E476" t="s">
        <v>16891</v>
      </c>
      <c r="F476" t="s">
        <v>17689</v>
      </c>
      <c r="G476" t="s">
        <v>12</v>
      </c>
      <c r="H476" t="s">
        <v>43</v>
      </c>
      <c r="J476" s="4">
        <v>44097</v>
      </c>
      <c r="K476">
        <f>COUNTIFS(Vendor_Table[Vendor ID],Vendor_Table[[#This Row],[Vendor ID]])</f>
        <v>1</v>
      </c>
    </row>
    <row r="477" spans="1:11" x14ac:dyDescent="0.25">
      <c r="A477" t="s">
        <v>16912</v>
      </c>
      <c r="B477" t="s">
        <v>16912</v>
      </c>
      <c r="D477" t="s">
        <v>16912</v>
      </c>
      <c r="E477" t="s">
        <v>16913</v>
      </c>
      <c r="F477" t="s">
        <v>17689</v>
      </c>
      <c r="G477" t="s">
        <v>12</v>
      </c>
      <c r="H477" t="s">
        <v>43</v>
      </c>
      <c r="J477" s="4">
        <v>44097</v>
      </c>
      <c r="K477">
        <f>COUNTIFS(Vendor_Table[Vendor ID],Vendor_Table[[#This Row],[Vendor ID]])</f>
        <v>1</v>
      </c>
    </row>
    <row r="478" spans="1:11" x14ac:dyDescent="0.25">
      <c r="A478" t="s">
        <v>16914</v>
      </c>
      <c r="B478" t="s">
        <v>16914</v>
      </c>
      <c r="D478" t="s">
        <v>16914</v>
      </c>
      <c r="E478" t="s">
        <v>16913</v>
      </c>
      <c r="F478" t="s">
        <v>17689</v>
      </c>
      <c r="G478" t="s">
        <v>12</v>
      </c>
      <c r="H478" t="s">
        <v>43</v>
      </c>
      <c r="J478" s="4">
        <v>44097</v>
      </c>
      <c r="K478">
        <f>COUNTIFS(Vendor_Table[Vendor ID],Vendor_Table[[#This Row],[Vendor ID]])</f>
        <v>1</v>
      </c>
    </row>
    <row r="479" spans="1:11" x14ac:dyDescent="0.25">
      <c r="A479" t="s">
        <v>17005</v>
      </c>
      <c r="B479" t="s">
        <v>17005</v>
      </c>
      <c r="D479" t="s">
        <v>17006</v>
      </c>
      <c r="E479" t="s">
        <v>17007</v>
      </c>
      <c r="F479" t="s">
        <v>17689</v>
      </c>
      <c r="G479" t="s">
        <v>12</v>
      </c>
      <c r="H479" t="s">
        <v>43</v>
      </c>
      <c r="J479" s="4">
        <v>44043</v>
      </c>
      <c r="K479">
        <f>COUNTIFS(Vendor_Table[Vendor ID],Vendor_Table[[#This Row],[Vendor ID]])</f>
        <v>1</v>
      </c>
    </row>
    <row r="480" spans="1:11" x14ac:dyDescent="0.25">
      <c r="A480" t="s">
        <v>17015</v>
      </c>
      <c r="B480" t="s">
        <v>17015</v>
      </c>
      <c r="D480" t="s">
        <v>17015</v>
      </c>
      <c r="E480" t="s">
        <v>17016</v>
      </c>
      <c r="F480" t="s">
        <v>17689</v>
      </c>
      <c r="G480" t="s">
        <v>12</v>
      </c>
      <c r="H480" t="s">
        <v>43</v>
      </c>
      <c r="J480" s="4">
        <v>44839</v>
      </c>
      <c r="K480">
        <f>COUNTIFS(Vendor_Table[Vendor ID],Vendor_Table[[#This Row],[Vendor ID]])</f>
        <v>1</v>
      </c>
    </row>
    <row r="481" spans="1:11" x14ac:dyDescent="0.25">
      <c r="A481" t="s">
        <v>17017</v>
      </c>
      <c r="B481" t="s">
        <v>17017</v>
      </c>
      <c r="D481" t="s">
        <v>17017</v>
      </c>
      <c r="E481" t="s">
        <v>17016</v>
      </c>
      <c r="F481" t="s">
        <v>17689</v>
      </c>
      <c r="G481" t="s">
        <v>12</v>
      </c>
      <c r="H481" t="s">
        <v>43</v>
      </c>
      <c r="J481" s="4">
        <v>44043</v>
      </c>
      <c r="K481">
        <f>COUNTIFS(Vendor_Table[Vendor ID],Vendor_Table[[#This Row],[Vendor ID]])</f>
        <v>1</v>
      </c>
    </row>
    <row r="482" spans="1:11" x14ac:dyDescent="0.25">
      <c r="A482" t="s">
        <v>17026</v>
      </c>
      <c r="B482" t="s">
        <v>17026</v>
      </c>
      <c r="D482" t="s">
        <v>17026</v>
      </c>
      <c r="E482" t="s">
        <v>17027</v>
      </c>
      <c r="F482" t="s">
        <v>17689</v>
      </c>
      <c r="G482" t="s">
        <v>12</v>
      </c>
      <c r="H482" t="s">
        <v>43</v>
      </c>
      <c r="J482" s="4">
        <v>44043</v>
      </c>
      <c r="K482">
        <f>COUNTIFS(Vendor_Table[Vendor ID],Vendor_Table[[#This Row],[Vendor ID]])</f>
        <v>1</v>
      </c>
    </row>
    <row r="483" spans="1:11" x14ac:dyDescent="0.25">
      <c r="A483" t="s">
        <v>17038</v>
      </c>
      <c r="B483" t="s">
        <v>17038</v>
      </c>
      <c r="D483" t="s">
        <v>17038</v>
      </c>
      <c r="E483" t="s">
        <v>17039</v>
      </c>
      <c r="F483" t="s">
        <v>17689</v>
      </c>
      <c r="G483" t="s">
        <v>12</v>
      </c>
      <c r="H483" t="s">
        <v>43</v>
      </c>
      <c r="J483" s="4">
        <v>44839</v>
      </c>
      <c r="K483">
        <f>COUNTIFS(Vendor_Table[Vendor ID],Vendor_Table[[#This Row],[Vendor ID]])</f>
        <v>1</v>
      </c>
    </row>
    <row r="484" spans="1:11" x14ac:dyDescent="0.25">
      <c r="A484" t="s">
        <v>17049</v>
      </c>
      <c r="B484" t="s">
        <v>17049</v>
      </c>
      <c r="D484" t="s">
        <v>17050</v>
      </c>
      <c r="E484" t="s">
        <v>17051</v>
      </c>
      <c r="F484" t="s">
        <v>17689</v>
      </c>
      <c r="G484" t="s">
        <v>12</v>
      </c>
      <c r="H484" t="s">
        <v>43</v>
      </c>
      <c r="J484" s="4">
        <v>44097</v>
      </c>
      <c r="K484">
        <f>COUNTIFS(Vendor_Table[Vendor ID],Vendor_Table[[#This Row],[Vendor ID]])</f>
        <v>1</v>
      </c>
    </row>
    <row r="485" spans="1:11" x14ac:dyDescent="0.25">
      <c r="A485" t="s">
        <v>17107</v>
      </c>
      <c r="B485" t="s">
        <v>17106</v>
      </c>
      <c r="D485" t="s">
        <v>17106</v>
      </c>
      <c r="E485" t="s">
        <v>17105</v>
      </c>
      <c r="F485" t="s">
        <v>17689</v>
      </c>
      <c r="G485" t="s">
        <v>12</v>
      </c>
      <c r="H485" t="s">
        <v>43</v>
      </c>
      <c r="J485" s="4">
        <v>45463</v>
      </c>
      <c r="K485">
        <f>COUNTIFS(Vendor_Table[Vendor ID],Vendor_Table[[#This Row],[Vendor ID]])</f>
        <v>1</v>
      </c>
    </row>
    <row r="486" spans="1:11" x14ac:dyDescent="0.25">
      <c r="A486" t="s">
        <v>17106</v>
      </c>
      <c r="B486" t="s">
        <v>17106</v>
      </c>
      <c r="D486" t="s">
        <v>17106</v>
      </c>
      <c r="E486" t="s">
        <v>17105</v>
      </c>
      <c r="F486" t="s">
        <v>17689</v>
      </c>
      <c r="G486" t="s">
        <v>12</v>
      </c>
      <c r="H486" t="s">
        <v>43</v>
      </c>
      <c r="J486" s="4">
        <v>44043</v>
      </c>
      <c r="K486">
        <f>COUNTIFS(Vendor_Table[Vendor ID],Vendor_Table[[#This Row],[Vendor ID]])</f>
        <v>1</v>
      </c>
    </row>
    <row r="487" spans="1:11" x14ac:dyDescent="0.25">
      <c r="A487" t="s">
        <v>17103</v>
      </c>
      <c r="B487" t="s">
        <v>17103</v>
      </c>
      <c r="D487" t="s">
        <v>17104</v>
      </c>
      <c r="E487" t="s">
        <v>17105</v>
      </c>
      <c r="F487" t="s">
        <v>17689</v>
      </c>
      <c r="G487" t="s">
        <v>12</v>
      </c>
      <c r="H487" t="s">
        <v>43</v>
      </c>
      <c r="J487" s="4">
        <v>44097</v>
      </c>
      <c r="K487">
        <f>COUNTIFS(Vendor_Table[Vendor ID],Vendor_Table[[#This Row],[Vendor ID]])</f>
        <v>1</v>
      </c>
    </row>
    <row r="488" spans="1:11" x14ac:dyDescent="0.25">
      <c r="A488" t="s">
        <v>17112</v>
      </c>
      <c r="B488" t="s">
        <v>17112</v>
      </c>
      <c r="D488" t="s">
        <v>17112</v>
      </c>
      <c r="E488" t="s">
        <v>17113</v>
      </c>
      <c r="F488" t="s">
        <v>17689</v>
      </c>
      <c r="G488" t="s">
        <v>12</v>
      </c>
      <c r="H488" t="s">
        <v>43</v>
      </c>
      <c r="J488" s="4">
        <v>44043</v>
      </c>
      <c r="K488">
        <f>COUNTIFS(Vendor_Table[Vendor ID],Vendor_Table[[#This Row],[Vendor ID]])</f>
        <v>1</v>
      </c>
    </row>
    <row r="489" spans="1:11" x14ac:dyDescent="0.25">
      <c r="A489" t="s">
        <v>17118</v>
      </c>
      <c r="B489" t="s">
        <v>17118</v>
      </c>
      <c r="D489" t="s">
        <v>17118</v>
      </c>
      <c r="E489" t="s">
        <v>17119</v>
      </c>
      <c r="F489" t="s">
        <v>17689</v>
      </c>
      <c r="G489" t="s">
        <v>12</v>
      </c>
      <c r="H489" t="s">
        <v>43</v>
      </c>
      <c r="J489" s="4">
        <v>44043</v>
      </c>
      <c r="K489">
        <f>COUNTIFS(Vendor_Table[Vendor ID],Vendor_Table[[#This Row],[Vendor ID]])</f>
        <v>1</v>
      </c>
    </row>
    <row r="490" spans="1:11" x14ac:dyDescent="0.25">
      <c r="A490" t="s">
        <v>17192</v>
      </c>
      <c r="B490" t="s">
        <v>17192</v>
      </c>
      <c r="D490" t="s">
        <v>17192</v>
      </c>
      <c r="E490" t="s">
        <v>17193</v>
      </c>
      <c r="F490" t="s">
        <v>17689</v>
      </c>
      <c r="G490" t="s">
        <v>12</v>
      </c>
      <c r="H490" t="s">
        <v>43</v>
      </c>
      <c r="J490" s="4">
        <v>44097</v>
      </c>
      <c r="K490">
        <f>COUNTIFS(Vendor_Table[Vendor ID],Vendor_Table[[#This Row],[Vendor ID]])</f>
        <v>1</v>
      </c>
    </row>
    <row r="491" spans="1:11" x14ac:dyDescent="0.25">
      <c r="A491" t="s">
        <v>17194</v>
      </c>
      <c r="B491" t="s">
        <v>17194</v>
      </c>
      <c r="D491" t="s">
        <v>17195</v>
      </c>
      <c r="E491" t="s">
        <v>17195</v>
      </c>
      <c r="F491" t="s">
        <v>17689</v>
      </c>
      <c r="G491" t="s">
        <v>12</v>
      </c>
      <c r="H491" t="s">
        <v>43</v>
      </c>
      <c r="J491" s="4">
        <v>44532</v>
      </c>
      <c r="K491">
        <f>COUNTIFS(Vendor_Table[Vendor ID],Vendor_Table[[#This Row],[Vendor ID]])</f>
        <v>1</v>
      </c>
    </row>
    <row r="492" spans="1:11" x14ac:dyDescent="0.25">
      <c r="A492" t="s">
        <v>17199</v>
      </c>
      <c r="B492" t="s">
        <v>17197</v>
      </c>
      <c r="D492" t="s">
        <v>17197</v>
      </c>
      <c r="E492" t="s">
        <v>17195</v>
      </c>
      <c r="F492" t="s">
        <v>17689</v>
      </c>
      <c r="G492" t="s">
        <v>12</v>
      </c>
      <c r="H492" t="s">
        <v>43</v>
      </c>
      <c r="J492" s="4">
        <v>45463</v>
      </c>
      <c r="K492">
        <f>COUNTIFS(Vendor_Table[Vendor ID],Vendor_Table[[#This Row],[Vendor ID]])</f>
        <v>1</v>
      </c>
    </row>
    <row r="493" spans="1:11" x14ac:dyDescent="0.25">
      <c r="A493" t="s">
        <v>17196</v>
      </c>
      <c r="B493" t="s">
        <v>17196</v>
      </c>
      <c r="D493" t="s">
        <v>17197</v>
      </c>
      <c r="E493" t="s">
        <v>17195</v>
      </c>
      <c r="F493" t="s">
        <v>17689</v>
      </c>
      <c r="G493" t="s">
        <v>12</v>
      </c>
      <c r="H493" t="s">
        <v>43</v>
      </c>
      <c r="J493" s="4">
        <v>44043</v>
      </c>
      <c r="K493">
        <f>COUNTIFS(Vendor_Table[Vendor ID],Vendor_Table[[#This Row],[Vendor ID]])</f>
        <v>1</v>
      </c>
    </row>
    <row r="494" spans="1:11" x14ac:dyDescent="0.25">
      <c r="A494" t="s">
        <v>17198</v>
      </c>
      <c r="B494" t="s">
        <v>17198</v>
      </c>
      <c r="D494" t="s">
        <v>17197</v>
      </c>
      <c r="E494" t="s">
        <v>17195</v>
      </c>
      <c r="F494" t="s">
        <v>17689</v>
      </c>
      <c r="G494" t="s">
        <v>12</v>
      </c>
      <c r="H494" t="s">
        <v>43</v>
      </c>
      <c r="J494" s="4">
        <v>44364</v>
      </c>
      <c r="K494">
        <f>COUNTIFS(Vendor_Table[Vendor ID],Vendor_Table[[#This Row],[Vendor ID]])</f>
        <v>1</v>
      </c>
    </row>
    <row r="495" spans="1:11" x14ac:dyDescent="0.25">
      <c r="A495" t="s">
        <v>17197</v>
      </c>
      <c r="B495" t="s">
        <v>17197</v>
      </c>
      <c r="D495" t="s">
        <v>17197</v>
      </c>
      <c r="E495" t="s">
        <v>17195</v>
      </c>
      <c r="F495" t="s">
        <v>17689</v>
      </c>
      <c r="G495" t="s">
        <v>12</v>
      </c>
      <c r="H495" t="s">
        <v>43</v>
      </c>
      <c r="J495" s="4">
        <v>44910</v>
      </c>
      <c r="K495">
        <f>COUNTIFS(Vendor_Table[Vendor ID],Vendor_Table[[#This Row],[Vendor ID]])</f>
        <v>1</v>
      </c>
    </row>
    <row r="496" spans="1:11" x14ac:dyDescent="0.25">
      <c r="A496" t="s">
        <v>17215</v>
      </c>
      <c r="B496" t="s">
        <v>17215</v>
      </c>
      <c r="D496" t="s">
        <v>17216</v>
      </c>
      <c r="E496" t="s">
        <v>17216</v>
      </c>
      <c r="F496" t="s">
        <v>17689</v>
      </c>
      <c r="G496" t="s">
        <v>12</v>
      </c>
      <c r="H496" t="s">
        <v>43</v>
      </c>
      <c r="J496" s="4">
        <v>44435</v>
      </c>
      <c r="K496">
        <f>COUNTIFS(Vendor_Table[Vendor ID],Vendor_Table[[#This Row],[Vendor ID]])</f>
        <v>1</v>
      </c>
    </row>
    <row r="497" spans="1:11" x14ac:dyDescent="0.25">
      <c r="A497" t="s">
        <v>17354</v>
      </c>
      <c r="B497" t="s">
        <v>17354</v>
      </c>
      <c r="D497" t="s">
        <v>17354</v>
      </c>
      <c r="E497" t="s">
        <v>17355</v>
      </c>
      <c r="F497" t="s">
        <v>17689</v>
      </c>
      <c r="G497" t="s">
        <v>12</v>
      </c>
      <c r="H497" t="s">
        <v>43</v>
      </c>
      <c r="J497" s="4">
        <v>44043</v>
      </c>
      <c r="K497">
        <f>COUNTIFS(Vendor_Table[Vendor ID],Vendor_Table[[#This Row],[Vendor ID]])</f>
        <v>1</v>
      </c>
    </row>
    <row r="498" spans="1:11" x14ac:dyDescent="0.25">
      <c r="A498" t="s">
        <v>17358</v>
      </c>
      <c r="B498" t="s">
        <v>17358</v>
      </c>
      <c r="D498" t="s">
        <v>17354</v>
      </c>
      <c r="E498" t="s">
        <v>17355</v>
      </c>
      <c r="F498" t="s">
        <v>17689</v>
      </c>
      <c r="G498" t="s">
        <v>12</v>
      </c>
      <c r="H498" t="s">
        <v>43</v>
      </c>
      <c r="J498" s="4">
        <v>44043</v>
      </c>
      <c r="K498">
        <f>COUNTIFS(Vendor_Table[Vendor ID],Vendor_Table[[#This Row],[Vendor ID]])</f>
        <v>1</v>
      </c>
    </row>
    <row r="499" spans="1:11" x14ac:dyDescent="0.25">
      <c r="A499" t="s">
        <v>17407</v>
      </c>
      <c r="B499" t="s">
        <v>17405</v>
      </c>
      <c r="D499" t="s">
        <v>17405</v>
      </c>
      <c r="E499" t="s">
        <v>17406</v>
      </c>
      <c r="F499" t="s">
        <v>17689</v>
      </c>
      <c r="G499" t="s">
        <v>12</v>
      </c>
      <c r="H499" t="s">
        <v>43</v>
      </c>
      <c r="J499" s="4">
        <v>45463</v>
      </c>
      <c r="K499">
        <f>COUNTIFS(Vendor_Table[Vendor ID],Vendor_Table[[#This Row],[Vendor ID]])</f>
        <v>1</v>
      </c>
    </row>
    <row r="500" spans="1:11" x14ac:dyDescent="0.25">
      <c r="A500" t="s">
        <v>17404</v>
      </c>
      <c r="B500" t="s">
        <v>17404</v>
      </c>
      <c r="D500" t="s">
        <v>17405</v>
      </c>
      <c r="E500" t="s">
        <v>17406</v>
      </c>
      <c r="F500" t="s">
        <v>17689</v>
      </c>
      <c r="G500" t="s">
        <v>12</v>
      </c>
      <c r="H500" t="s">
        <v>43</v>
      </c>
      <c r="J500" s="4">
        <v>44839</v>
      </c>
      <c r="K500">
        <f>COUNTIFS(Vendor_Table[Vendor ID],Vendor_Table[[#This Row],[Vendor ID]])</f>
        <v>1</v>
      </c>
    </row>
    <row r="501" spans="1:11" x14ac:dyDescent="0.25">
      <c r="A501" t="s">
        <v>17405</v>
      </c>
      <c r="B501" t="s">
        <v>17405</v>
      </c>
      <c r="D501" t="s">
        <v>17405</v>
      </c>
      <c r="E501" t="s">
        <v>17406</v>
      </c>
      <c r="F501" t="s">
        <v>17689</v>
      </c>
      <c r="G501" t="s">
        <v>12</v>
      </c>
      <c r="H501" t="s">
        <v>43</v>
      </c>
      <c r="J501" s="4">
        <v>44043</v>
      </c>
      <c r="K501">
        <f>COUNTIFS(Vendor_Table[Vendor ID],Vendor_Table[[#This Row],[Vendor ID]])</f>
        <v>1</v>
      </c>
    </row>
    <row r="502" spans="1:11" x14ac:dyDescent="0.25">
      <c r="A502" t="s">
        <v>3531</v>
      </c>
      <c r="B502" t="s">
        <v>3531</v>
      </c>
      <c r="D502" t="s">
        <v>3532</v>
      </c>
      <c r="E502" t="s">
        <v>3532</v>
      </c>
      <c r="F502" t="s">
        <v>17689</v>
      </c>
      <c r="G502" t="s">
        <v>12</v>
      </c>
      <c r="H502" t="s">
        <v>26</v>
      </c>
      <c r="J502" s="4">
        <v>44839</v>
      </c>
      <c r="K502">
        <f>COUNTIFS(Vendor_Table[Vendor ID],Vendor_Table[[#This Row],[Vendor ID]])</f>
        <v>1</v>
      </c>
    </row>
    <row r="503" spans="1:11" x14ac:dyDescent="0.25">
      <c r="A503" t="s">
        <v>3533</v>
      </c>
      <c r="B503" t="s">
        <v>3533</v>
      </c>
      <c r="D503" t="s">
        <v>3532</v>
      </c>
      <c r="E503" t="s">
        <v>3532</v>
      </c>
      <c r="F503" t="s">
        <v>17689</v>
      </c>
      <c r="G503" t="s">
        <v>12</v>
      </c>
      <c r="H503" t="s">
        <v>26</v>
      </c>
      <c r="J503" s="4">
        <v>44043</v>
      </c>
      <c r="K503">
        <f>COUNTIFS(Vendor_Table[Vendor ID],Vendor_Table[[#This Row],[Vendor ID]])</f>
        <v>1</v>
      </c>
    </row>
    <row r="504" spans="1:11" x14ac:dyDescent="0.25">
      <c r="A504" t="s">
        <v>3534</v>
      </c>
      <c r="B504" t="s">
        <v>3533</v>
      </c>
      <c r="D504" t="s">
        <v>3532</v>
      </c>
      <c r="E504" t="s">
        <v>3532</v>
      </c>
      <c r="F504" t="s">
        <v>17689</v>
      </c>
      <c r="G504" t="s">
        <v>12</v>
      </c>
      <c r="H504" t="s">
        <v>26</v>
      </c>
      <c r="J504" s="4">
        <v>45463</v>
      </c>
      <c r="K504">
        <f>COUNTIFS(Vendor_Table[Vendor ID],Vendor_Table[[#This Row],[Vendor ID]])</f>
        <v>1</v>
      </c>
    </row>
    <row r="505" spans="1:11" x14ac:dyDescent="0.25">
      <c r="A505" t="s">
        <v>17463</v>
      </c>
      <c r="B505" t="s">
        <v>17462</v>
      </c>
      <c r="D505" t="s">
        <v>17462</v>
      </c>
      <c r="E505" t="s">
        <v>3532</v>
      </c>
      <c r="F505" t="s">
        <v>17689</v>
      </c>
      <c r="G505" t="s">
        <v>12</v>
      </c>
      <c r="H505" t="s">
        <v>26</v>
      </c>
      <c r="J505" s="4">
        <v>45463</v>
      </c>
      <c r="K505">
        <f>COUNTIFS(Vendor_Table[Vendor ID],Vendor_Table[[#This Row],[Vendor ID]])</f>
        <v>1</v>
      </c>
    </row>
    <row r="506" spans="1:11" x14ac:dyDescent="0.25">
      <c r="A506" t="s">
        <v>17461</v>
      </c>
      <c r="B506" t="s">
        <v>17461</v>
      </c>
      <c r="D506" t="s">
        <v>17462</v>
      </c>
      <c r="E506" t="s">
        <v>3532</v>
      </c>
      <c r="F506" t="s">
        <v>17689</v>
      </c>
      <c r="G506" t="s">
        <v>12</v>
      </c>
      <c r="H506" t="s">
        <v>26</v>
      </c>
      <c r="J506" s="4">
        <v>44839</v>
      </c>
      <c r="K506">
        <f>COUNTIFS(Vendor_Table[Vendor ID],Vendor_Table[[#This Row],[Vendor ID]])</f>
        <v>1</v>
      </c>
    </row>
    <row r="507" spans="1:11" x14ac:dyDescent="0.25">
      <c r="A507" t="s">
        <v>17462</v>
      </c>
      <c r="B507" t="s">
        <v>17462</v>
      </c>
      <c r="D507" t="s">
        <v>17462</v>
      </c>
      <c r="E507" t="s">
        <v>3532</v>
      </c>
      <c r="F507" t="s">
        <v>17689</v>
      </c>
      <c r="G507" t="s">
        <v>12</v>
      </c>
      <c r="H507" t="s">
        <v>26</v>
      </c>
      <c r="J507" s="4">
        <v>44043</v>
      </c>
      <c r="K507">
        <f>COUNTIFS(Vendor_Table[Vendor ID],Vendor_Table[[#This Row],[Vendor ID]])</f>
        <v>1</v>
      </c>
    </row>
    <row r="508" spans="1:11" x14ac:dyDescent="0.25">
      <c r="A508" t="s">
        <v>17469</v>
      </c>
      <c r="B508" t="s">
        <v>17469</v>
      </c>
      <c r="D508" t="s">
        <v>17469</v>
      </c>
      <c r="E508" t="s">
        <v>17470</v>
      </c>
      <c r="F508" t="s">
        <v>17689</v>
      </c>
      <c r="G508" t="s">
        <v>12</v>
      </c>
      <c r="H508" t="s">
        <v>43</v>
      </c>
      <c r="J508" s="4">
        <v>44097</v>
      </c>
      <c r="K508">
        <f>COUNTIFS(Vendor_Table[Vendor ID],Vendor_Table[[#This Row],[Vendor ID]])</f>
        <v>1</v>
      </c>
    </row>
    <row r="509" spans="1:11" x14ac:dyDescent="0.25">
      <c r="A509" t="s">
        <v>15806</v>
      </c>
      <c r="B509" t="s">
        <v>15806</v>
      </c>
      <c r="D509" t="s">
        <v>15806</v>
      </c>
      <c r="E509" t="s">
        <v>17726</v>
      </c>
      <c r="F509" t="s">
        <v>17696</v>
      </c>
      <c r="G509" t="s">
        <v>21</v>
      </c>
      <c r="H509" t="s">
        <v>48</v>
      </c>
      <c r="J509" s="4">
        <v>45033</v>
      </c>
      <c r="K509">
        <f>COUNTIFS(Vendor_Table[Vendor ID],Vendor_Table[[#This Row],[Vendor ID]])</f>
        <v>1</v>
      </c>
    </row>
    <row r="510" spans="1:11" x14ac:dyDescent="0.25">
      <c r="A510" t="s">
        <v>15807</v>
      </c>
      <c r="B510" t="s">
        <v>15806</v>
      </c>
      <c r="D510" t="s">
        <v>15806</v>
      </c>
      <c r="E510" t="s">
        <v>17726</v>
      </c>
      <c r="F510" t="s">
        <v>17696</v>
      </c>
      <c r="G510" t="s">
        <v>21</v>
      </c>
      <c r="H510" t="s">
        <v>48</v>
      </c>
      <c r="J510" s="4">
        <v>45463</v>
      </c>
      <c r="K510">
        <f>COUNTIFS(Vendor_Table[Vendor ID],Vendor_Table[[#This Row],[Vendor ID]])</f>
        <v>1</v>
      </c>
    </row>
    <row r="511" spans="1:11" x14ac:dyDescent="0.25">
      <c r="A511" t="s">
        <v>8935</v>
      </c>
      <c r="B511" t="s">
        <v>8935</v>
      </c>
      <c r="D511" t="s">
        <v>8935</v>
      </c>
      <c r="E511" t="s">
        <v>17728</v>
      </c>
      <c r="F511" t="s">
        <v>17696</v>
      </c>
      <c r="G511" t="s">
        <v>21</v>
      </c>
      <c r="H511" t="s">
        <v>48</v>
      </c>
      <c r="J511" s="4">
        <v>44839</v>
      </c>
      <c r="K511">
        <f>COUNTIFS(Vendor_Table[Vendor ID],Vendor_Table[[#This Row],[Vendor ID]])</f>
        <v>1</v>
      </c>
    </row>
    <row r="512" spans="1:11" x14ac:dyDescent="0.25">
      <c r="A512" t="s">
        <v>17566</v>
      </c>
      <c r="B512" t="s">
        <v>8935</v>
      </c>
      <c r="D512" t="s">
        <v>8935</v>
      </c>
      <c r="E512" t="s">
        <v>17728</v>
      </c>
      <c r="F512" t="s">
        <v>17696</v>
      </c>
      <c r="G512" t="s">
        <v>21</v>
      </c>
      <c r="H512" t="s">
        <v>48</v>
      </c>
      <c r="J512" s="4">
        <v>46044</v>
      </c>
      <c r="K512">
        <f>COUNTIFS(Vendor_Table[Vendor ID],Vendor_Table[[#This Row],[Vendor ID]])</f>
        <v>1</v>
      </c>
    </row>
    <row r="513" spans="1:11" x14ac:dyDescent="0.25">
      <c r="A513" t="s">
        <v>16418</v>
      </c>
      <c r="B513" t="s">
        <v>16418</v>
      </c>
      <c r="D513" t="s">
        <v>16418</v>
      </c>
      <c r="E513" t="s">
        <v>17729</v>
      </c>
      <c r="F513" t="s">
        <v>17696</v>
      </c>
      <c r="G513" t="s">
        <v>21</v>
      </c>
      <c r="H513" t="s">
        <v>48</v>
      </c>
      <c r="J513" s="4">
        <v>44839</v>
      </c>
      <c r="K513">
        <f>COUNTIFS(Vendor_Table[Vendor ID],Vendor_Table[[#This Row],[Vendor ID]])</f>
        <v>1</v>
      </c>
    </row>
    <row r="514" spans="1:11" x14ac:dyDescent="0.25">
      <c r="A514" t="s">
        <v>16420</v>
      </c>
      <c r="B514" t="s">
        <v>16420</v>
      </c>
      <c r="D514" t="s">
        <v>16420</v>
      </c>
      <c r="E514" t="s">
        <v>16419</v>
      </c>
      <c r="F514" t="s">
        <v>17696</v>
      </c>
      <c r="G514" t="s">
        <v>21</v>
      </c>
      <c r="H514" t="s">
        <v>48</v>
      </c>
      <c r="J514" s="4">
        <v>44839</v>
      </c>
      <c r="K514">
        <f>COUNTIFS(Vendor_Table[Vendor ID],Vendor_Table[[#This Row],[Vendor ID]])</f>
        <v>1</v>
      </c>
    </row>
    <row r="515" spans="1:11" x14ac:dyDescent="0.25">
      <c r="A515" t="s">
        <v>16834</v>
      </c>
      <c r="B515" t="s">
        <v>16834</v>
      </c>
      <c r="D515" t="s">
        <v>16834</v>
      </c>
      <c r="E515" t="s">
        <v>16834</v>
      </c>
      <c r="F515" t="s">
        <v>17696</v>
      </c>
      <c r="G515" t="s">
        <v>21</v>
      </c>
      <c r="H515" t="s">
        <v>48</v>
      </c>
      <c r="J515" s="4">
        <v>44364</v>
      </c>
      <c r="K515">
        <f>COUNTIFS(Vendor_Table[Vendor ID],Vendor_Table[[#This Row],[Vendor ID]])</f>
        <v>1</v>
      </c>
    </row>
    <row r="516" spans="1:11" x14ac:dyDescent="0.25">
      <c r="A516" t="s">
        <v>16982</v>
      </c>
      <c r="B516" t="s">
        <v>16982</v>
      </c>
      <c r="D516" t="s">
        <v>16982</v>
      </c>
      <c r="E516" t="s">
        <v>17730</v>
      </c>
      <c r="F516" t="s">
        <v>17696</v>
      </c>
      <c r="G516" t="s">
        <v>21</v>
      </c>
      <c r="H516" t="s">
        <v>48</v>
      </c>
      <c r="J516" s="4">
        <v>44097</v>
      </c>
      <c r="K516">
        <f>COUNTIFS(Vendor_Table[Vendor ID],Vendor_Table[[#This Row],[Vendor ID]])</f>
        <v>1</v>
      </c>
    </row>
    <row r="517" spans="1:11" x14ac:dyDescent="0.25">
      <c r="A517" t="s">
        <v>15811</v>
      </c>
      <c r="B517" t="s">
        <v>15811</v>
      </c>
      <c r="C517" t="s">
        <v>16</v>
      </c>
      <c r="D517" t="s">
        <v>15812</v>
      </c>
      <c r="E517" t="s">
        <v>17727</v>
      </c>
      <c r="F517" t="s">
        <v>17696</v>
      </c>
      <c r="G517" t="s">
        <v>21</v>
      </c>
      <c r="H517" t="s">
        <v>48</v>
      </c>
      <c r="J517" s="4">
        <v>44839</v>
      </c>
      <c r="K517">
        <f>COUNTIFS(Vendor_Table[Vendor ID],Vendor_Table[[#This Row],[Vendor ID]])</f>
        <v>1</v>
      </c>
    </row>
    <row r="518" spans="1:11" x14ac:dyDescent="0.25">
      <c r="A518" t="s">
        <v>15813</v>
      </c>
      <c r="B518" t="s">
        <v>15811</v>
      </c>
      <c r="C518" t="s">
        <v>16</v>
      </c>
      <c r="D518" t="s">
        <v>15812</v>
      </c>
      <c r="E518" t="s">
        <v>17727</v>
      </c>
      <c r="F518" t="s">
        <v>17696</v>
      </c>
      <c r="G518" t="s">
        <v>21</v>
      </c>
      <c r="H518" t="s">
        <v>48</v>
      </c>
      <c r="J518" s="4">
        <v>45463</v>
      </c>
      <c r="K518">
        <f>COUNTIFS(Vendor_Table[Vendor ID],Vendor_Table[[#This Row],[Vendor ID]])</f>
        <v>1</v>
      </c>
    </row>
    <row r="519" spans="1:11" x14ac:dyDescent="0.25">
      <c r="A519" t="s">
        <v>532</v>
      </c>
      <c r="B519" t="s">
        <v>532</v>
      </c>
      <c r="D519" t="s">
        <v>532</v>
      </c>
      <c r="E519" t="s">
        <v>17732</v>
      </c>
      <c r="F519" t="s">
        <v>17694</v>
      </c>
      <c r="J519" s="4">
        <v>45033</v>
      </c>
      <c r="K519">
        <f>COUNTIFS(Vendor_Table[Vendor ID],Vendor_Table[[#This Row],[Vendor ID]])</f>
        <v>1</v>
      </c>
    </row>
    <row r="520" spans="1:11" x14ac:dyDescent="0.25">
      <c r="A520" t="s">
        <v>533</v>
      </c>
      <c r="B520" t="s">
        <v>532</v>
      </c>
      <c r="D520" t="s">
        <v>532</v>
      </c>
      <c r="E520" t="s">
        <v>17732</v>
      </c>
      <c r="F520" t="s">
        <v>17694</v>
      </c>
      <c r="J520" s="4">
        <v>45463</v>
      </c>
      <c r="K520">
        <f>COUNTIFS(Vendor_Table[Vendor ID],Vendor_Table[[#This Row],[Vendor ID]])</f>
        <v>1</v>
      </c>
    </row>
    <row r="521" spans="1:11" x14ac:dyDescent="0.25">
      <c r="A521" t="s">
        <v>537</v>
      </c>
      <c r="B521" t="s">
        <v>537</v>
      </c>
      <c r="D521" t="s">
        <v>538</v>
      </c>
      <c r="E521" t="s">
        <v>17732</v>
      </c>
      <c r="F521" t="s">
        <v>17694</v>
      </c>
      <c r="G521" t="s">
        <v>25</v>
      </c>
      <c r="H521" t="s">
        <v>25</v>
      </c>
      <c r="J521" s="4">
        <v>44435</v>
      </c>
      <c r="K521">
        <f>COUNTIFS(Vendor_Table[Vendor ID],Vendor_Table[[#This Row],[Vendor ID]])</f>
        <v>1</v>
      </c>
    </row>
    <row r="522" spans="1:11" x14ac:dyDescent="0.25">
      <c r="A522" t="s">
        <v>539</v>
      </c>
      <c r="B522" t="s">
        <v>538</v>
      </c>
      <c r="D522" t="s">
        <v>538</v>
      </c>
      <c r="E522" t="s">
        <v>17732</v>
      </c>
      <c r="F522" t="s">
        <v>17694</v>
      </c>
      <c r="G522" t="s">
        <v>25</v>
      </c>
      <c r="H522" t="s">
        <v>25</v>
      </c>
      <c r="J522" s="4">
        <v>45468</v>
      </c>
      <c r="K522">
        <f>COUNTIFS(Vendor_Table[Vendor ID],Vendor_Table[[#This Row],[Vendor ID]])</f>
        <v>1</v>
      </c>
    </row>
    <row r="523" spans="1:11" x14ac:dyDescent="0.25">
      <c r="A523" t="s">
        <v>540</v>
      </c>
      <c r="B523" t="s">
        <v>540</v>
      </c>
      <c r="D523" t="s">
        <v>540</v>
      </c>
      <c r="E523" t="s">
        <v>17732</v>
      </c>
      <c r="F523" t="s">
        <v>17694</v>
      </c>
      <c r="J523" s="4">
        <v>44950</v>
      </c>
      <c r="K523">
        <f>COUNTIFS(Vendor_Table[Vendor ID],Vendor_Table[[#This Row],[Vendor ID]])</f>
        <v>1</v>
      </c>
    </row>
    <row r="524" spans="1:11" x14ac:dyDescent="0.25">
      <c r="A524" t="s">
        <v>541</v>
      </c>
      <c r="B524" t="s">
        <v>540</v>
      </c>
      <c r="D524" t="s">
        <v>540</v>
      </c>
      <c r="E524" t="s">
        <v>17732</v>
      </c>
      <c r="F524" t="s">
        <v>17694</v>
      </c>
      <c r="J524" s="4">
        <v>45463</v>
      </c>
      <c r="K524">
        <f>COUNTIFS(Vendor_Table[Vendor ID],Vendor_Table[[#This Row],[Vendor ID]])</f>
        <v>1</v>
      </c>
    </row>
    <row r="525" spans="1:11" x14ac:dyDescent="0.25">
      <c r="A525" t="s">
        <v>6606</v>
      </c>
      <c r="B525" t="s">
        <v>6606</v>
      </c>
      <c r="C525" t="s">
        <v>16</v>
      </c>
      <c r="D525" t="s">
        <v>6607</v>
      </c>
      <c r="E525" t="s">
        <v>17732</v>
      </c>
      <c r="F525" t="s">
        <v>17694</v>
      </c>
      <c r="G525" t="s">
        <v>21</v>
      </c>
      <c r="H525" t="s">
        <v>13</v>
      </c>
      <c r="J525" s="4">
        <v>44364</v>
      </c>
      <c r="K525">
        <f>COUNTIFS(Vendor_Table[Vendor ID],Vendor_Table[[#This Row],[Vendor ID]])</f>
        <v>1</v>
      </c>
    </row>
    <row r="526" spans="1:11" x14ac:dyDescent="0.25">
      <c r="A526" t="s">
        <v>6609</v>
      </c>
      <c r="B526" t="s">
        <v>6609</v>
      </c>
      <c r="C526" t="s">
        <v>16</v>
      </c>
      <c r="D526" t="s">
        <v>6607</v>
      </c>
      <c r="E526" t="s">
        <v>17732</v>
      </c>
      <c r="F526" t="s">
        <v>17694</v>
      </c>
      <c r="G526" t="s">
        <v>21</v>
      </c>
      <c r="H526" t="s">
        <v>13</v>
      </c>
      <c r="J526" s="4">
        <v>44043</v>
      </c>
      <c r="K526">
        <f>COUNTIFS(Vendor_Table[Vendor ID],Vendor_Table[[#This Row],[Vendor ID]])</f>
        <v>1</v>
      </c>
    </row>
    <row r="527" spans="1:11" x14ac:dyDescent="0.25">
      <c r="A527" t="s">
        <v>6610</v>
      </c>
      <c r="B527" t="s">
        <v>6610</v>
      </c>
      <c r="D527" t="s">
        <v>6607</v>
      </c>
      <c r="E527" t="s">
        <v>17732</v>
      </c>
      <c r="F527" t="s">
        <v>17694</v>
      </c>
      <c r="G527" t="s">
        <v>21</v>
      </c>
      <c r="H527" t="s">
        <v>13</v>
      </c>
      <c r="J527" s="4">
        <v>44839</v>
      </c>
      <c r="K527">
        <f>COUNTIFS(Vendor_Table[Vendor ID],Vendor_Table[[#This Row],[Vendor ID]])</f>
        <v>1</v>
      </c>
    </row>
    <row r="528" spans="1:11" x14ac:dyDescent="0.25">
      <c r="A528" t="s">
        <v>6608</v>
      </c>
      <c r="B528" t="s">
        <v>6606</v>
      </c>
      <c r="C528" t="s">
        <v>16</v>
      </c>
      <c r="D528" t="s">
        <v>6607</v>
      </c>
      <c r="E528" t="s">
        <v>17732</v>
      </c>
      <c r="F528" t="s">
        <v>17694</v>
      </c>
      <c r="G528" t="s">
        <v>21</v>
      </c>
      <c r="H528" t="s">
        <v>13</v>
      </c>
      <c r="J528" s="4">
        <v>45463</v>
      </c>
      <c r="K528">
        <f>COUNTIFS(Vendor_Table[Vendor ID],Vendor_Table[[#This Row],[Vendor ID]])</f>
        <v>1</v>
      </c>
    </row>
    <row r="529" spans="1:11" x14ac:dyDescent="0.25">
      <c r="A529" t="s">
        <v>11972</v>
      </c>
      <c r="B529" t="s">
        <v>11973</v>
      </c>
      <c r="C529" t="s">
        <v>16</v>
      </c>
      <c r="D529" t="s">
        <v>17703</v>
      </c>
      <c r="E529" t="s">
        <v>17732</v>
      </c>
      <c r="F529" t="s">
        <v>17694</v>
      </c>
      <c r="J529" s="4">
        <v>45468</v>
      </c>
      <c r="K529">
        <f>COUNTIFS(Vendor_Table[Vendor ID],Vendor_Table[[#This Row],[Vendor ID]])</f>
        <v>1</v>
      </c>
    </row>
    <row r="530" spans="1:11" x14ac:dyDescent="0.25">
      <c r="A530" t="s">
        <v>12398</v>
      </c>
      <c r="B530" t="s">
        <v>12398</v>
      </c>
      <c r="D530" t="s">
        <v>12399</v>
      </c>
      <c r="E530" t="s">
        <v>17732</v>
      </c>
      <c r="F530" t="s">
        <v>17694</v>
      </c>
      <c r="G530" t="s">
        <v>8</v>
      </c>
      <c r="H530" t="s">
        <v>25</v>
      </c>
      <c r="J530" s="4">
        <v>44532</v>
      </c>
      <c r="K530">
        <f>COUNTIFS(Vendor_Table[Vendor ID],Vendor_Table[[#This Row],[Vendor ID]])</f>
        <v>1</v>
      </c>
    </row>
    <row r="531" spans="1:11" x14ac:dyDescent="0.25">
      <c r="A531" t="s">
        <v>12399</v>
      </c>
      <c r="B531" t="s">
        <v>12399</v>
      </c>
      <c r="D531" t="s">
        <v>12399</v>
      </c>
      <c r="E531" t="s">
        <v>17732</v>
      </c>
      <c r="F531" t="s">
        <v>17694</v>
      </c>
      <c r="J531" s="4">
        <v>44910</v>
      </c>
      <c r="K531">
        <f>COUNTIFS(Vendor_Table[Vendor ID],Vendor_Table[[#This Row],[Vendor ID]])</f>
        <v>1</v>
      </c>
    </row>
    <row r="532" spans="1:11" x14ac:dyDescent="0.25">
      <c r="A532" t="s">
        <v>12400</v>
      </c>
      <c r="B532" t="s">
        <v>12399</v>
      </c>
      <c r="D532" t="s">
        <v>12399</v>
      </c>
      <c r="E532" t="s">
        <v>17732</v>
      </c>
      <c r="F532" t="s">
        <v>17694</v>
      </c>
      <c r="J532" s="4">
        <v>45463</v>
      </c>
      <c r="K532">
        <f>COUNTIFS(Vendor_Table[Vendor ID],Vendor_Table[[#This Row],[Vendor ID]])</f>
        <v>1</v>
      </c>
    </row>
    <row r="533" spans="1:11" x14ac:dyDescent="0.25">
      <c r="A533" t="s">
        <v>16980</v>
      </c>
      <c r="B533" t="s">
        <v>16979</v>
      </c>
      <c r="D533" t="s">
        <v>16979</v>
      </c>
      <c r="E533" t="s">
        <v>17732</v>
      </c>
      <c r="F533" t="s">
        <v>17694</v>
      </c>
      <c r="J533" s="4">
        <v>45463</v>
      </c>
      <c r="K533">
        <f>COUNTIFS(Vendor_Table[Vendor ID],Vendor_Table[[#This Row],[Vendor ID]])</f>
        <v>1</v>
      </c>
    </row>
    <row r="534" spans="1:11" x14ac:dyDescent="0.25">
      <c r="A534" t="s">
        <v>16978</v>
      </c>
      <c r="B534" t="s">
        <v>16978</v>
      </c>
      <c r="D534" t="s">
        <v>16979</v>
      </c>
      <c r="E534" t="s">
        <v>17732</v>
      </c>
      <c r="F534" t="s">
        <v>17694</v>
      </c>
      <c r="G534" t="s">
        <v>25</v>
      </c>
      <c r="H534" t="s">
        <v>25</v>
      </c>
      <c r="J534" s="4">
        <v>44505</v>
      </c>
      <c r="K534">
        <f>COUNTIFS(Vendor_Table[Vendor ID],Vendor_Table[[#This Row],[Vendor ID]])</f>
        <v>1</v>
      </c>
    </row>
    <row r="535" spans="1:11" x14ac:dyDescent="0.25">
      <c r="A535" t="s">
        <v>16979</v>
      </c>
      <c r="B535" t="s">
        <v>16979</v>
      </c>
      <c r="D535" t="s">
        <v>16979</v>
      </c>
      <c r="E535" t="s">
        <v>17732</v>
      </c>
      <c r="F535" t="s">
        <v>17694</v>
      </c>
      <c r="J535" s="4">
        <v>45169</v>
      </c>
      <c r="K535">
        <f>COUNTIFS(Vendor_Table[Vendor ID],Vendor_Table[[#This Row],[Vendor ID]])</f>
        <v>1</v>
      </c>
    </row>
    <row r="536" spans="1:11" x14ac:dyDescent="0.25">
      <c r="A536" t="s">
        <v>16999</v>
      </c>
      <c r="B536" t="s">
        <v>16998</v>
      </c>
      <c r="D536" t="s">
        <v>16998</v>
      </c>
      <c r="E536" t="s">
        <v>17732</v>
      </c>
      <c r="F536" t="s">
        <v>17694</v>
      </c>
      <c r="J536" s="4">
        <v>45463</v>
      </c>
      <c r="K536">
        <f>COUNTIFS(Vendor_Table[Vendor ID],Vendor_Table[[#This Row],[Vendor ID]])</f>
        <v>1</v>
      </c>
    </row>
    <row r="537" spans="1:11" x14ac:dyDescent="0.25">
      <c r="A537" t="s">
        <v>16998</v>
      </c>
      <c r="B537" t="s">
        <v>16998</v>
      </c>
      <c r="D537" t="s">
        <v>16998</v>
      </c>
      <c r="E537" t="s">
        <v>17732</v>
      </c>
      <c r="F537" t="s">
        <v>17694</v>
      </c>
      <c r="J537" s="4">
        <v>44910</v>
      </c>
      <c r="K537">
        <f>COUNTIFS(Vendor_Table[Vendor ID],Vendor_Table[[#This Row],[Vendor ID]])</f>
        <v>1</v>
      </c>
    </row>
    <row r="538" spans="1:11" x14ac:dyDescent="0.25">
      <c r="A538" t="s">
        <v>17580</v>
      </c>
      <c r="B538" t="s">
        <v>17652</v>
      </c>
      <c r="D538" t="s">
        <v>17652</v>
      </c>
      <c r="E538" t="s">
        <v>17737</v>
      </c>
      <c r="F538" t="s">
        <v>17694</v>
      </c>
      <c r="J538" s="4">
        <v>46044</v>
      </c>
      <c r="K538">
        <f>COUNTIFS(Vendor_Table[Vendor ID],Vendor_Table[[#This Row],[Vendor ID]])</f>
        <v>1</v>
      </c>
    </row>
    <row r="539" spans="1:11" x14ac:dyDescent="0.25">
      <c r="A539" t="s">
        <v>6153</v>
      </c>
      <c r="B539" t="s">
        <v>6153</v>
      </c>
      <c r="D539" t="s">
        <v>6153</v>
      </c>
      <c r="E539" t="s">
        <v>17737</v>
      </c>
      <c r="F539" t="s">
        <v>17694</v>
      </c>
      <c r="G539" t="s">
        <v>25</v>
      </c>
      <c r="H539" t="s">
        <v>25</v>
      </c>
      <c r="J539" s="4">
        <v>44364</v>
      </c>
      <c r="K539">
        <f>COUNTIFS(Vendor_Table[Vendor ID],Vendor_Table[[#This Row],[Vendor ID]])</f>
        <v>1</v>
      </c>
    </row>
    <row r="540" spans="1:11" x14ac:dyDescent="0.25">
      <c r="A540" t="s">
        <v>6154</v>
      </c>
      <c r="B540" t="s">
        <v>6154</v>
      </c>
      <c r="C540" t="s">
        <v>16</v>
      </c>
      <c r="D540" t="s">
        <v>6155</v>
      </c>
      <c r="E540" t="s">
        <v>17737</v>
      </c>
      <c r="F540" t="s">
        <v>17694</v>
      </c>
      <c r="J540" s="4">
        <v>44879</v>
      </c>
      <c r="K540">
        <f>COUNTIFS(Vendor_Table[Vendor ID],Vendor_Table[[#This Row],[Vendor ID]])</f>
        <v>1</v>
      </c>
    </row>
    <row r="541" spans="1:11" x14ac:dyDescent="0.25">
      <c r="A541" t="s">
        <v>6156</v>
      </c>
      <c r="B541" t="s">
        <v>6154</v>
      </c>
      <c r="C541" t="s">
        <v>16</v>
      </c>
      <c r="D541" t="s">
        <v>6155</v>
      </c>
      <c r="E541" t="s">
        <v>17737</v>
      </c>
      <c r="F541" t="s">
        <v>17694</v>
      </c>
      <c r="J541" s="4">
        <v>45463</v>
      </c>
      <c r="K541">
        <f>COUNTIFS(Vendor_Table[Vendor ID],Vendor_Table[[#This Row],[Vendor ID]])</f>
        <v>1</v>
      </c>
    </row>
    <row r="542" spans="1:11" x14ac:dyDescent="0.25">
      <c r="A542" t="s">
        <v>7072</v>
      </c>
      <c r="B542" t="s">
        <v>7072</v>
      </c>
      <c r="D542" t="s">
        <v>7074</v>
      </c>
      <c r="E542" t="s">
        <v>17737</v>
      </c>
      <c r="F542" t="s">
        <v>17694</v>
      </c>
      <c r="G542" t="s">
        <v>25</v>
      </c>
      <c r="H542" t="s">
        <v>25</v>
      </c>
      <c r="J542" s="4">
        <v>44435</v>
      </c>
      <c r="K542">
        <f>COUNTIFS(Vendor_Table[Vendor ID],Vendor_Table[[#This Row],[Vendor ID]])</f>
        <v>1</v>
      </c>
    </row>
    <row r="543" spans="1:11" x14ac:dyDescent="0.25">
      <c r="A543" t="s">
        <v>7074</v>
      </c>
      <c r="B543" t="s">
        <v>7074</v>
      </c>
      <c r="D543" t="s">
        <v>7074</v>
      </c>
      <c r="E543" t="s">
        <v>17737</v>
      </c>
      <c r="F543" t="s">
        <v>17694</v>
      </c>
      <c r="J543" s="4">
        <v>44879</v>
      </c>
      <c r="K543">
        <f>COUNTIFS(Vendor_Table[Vendor ID],Vendor_Table[[#This Row],[Vendor ID]])</f>
        <v>1</v>
      </c>
    </row>
    <row r="544" spans="1:11" x14ac:dyDescent="0.25">
      <c r="A544" t="s">
        <v>7075</v>
      </c>
      <c r="B544" t="s">
        <v>7074</v>
      </c>
      <c r="D544" t="s">
        <v>7074</v>
      </c>
      <c r="E544" t="s">
        <v>17737</v>
      </c>
      <c r="F544" t="s">
        <v>17694</v>
      </c>
      <c r="J544" s="4">
        <v>45463</v>
      </c>
      <c r="K544">
        <f>COUNTIFS(Vendor_Table[Vendor ID],Vendor_Table[[#This Row],[Vendor ID]])</f>
        <v>1</v>
      </c>
    </row>
    <row r="545" spans="1:11" x14ac:dyDescent="0.25">
      <c r="A545" t="s">
        <v>7457</v>
      </c>
      <c r="B545" t="s">
        <v>7457</v>
      </c>
      <c r="D545" t="s">
        <v>7458</v>
      </c>
      <c r="E545" t="s">
        <v>17737</v>
      </c>
      <c r="F545" t="s">
        <v>17694</v>
      </c>
      <c r="G545" t="s">
        <v>25</v>
      </c>
      <c r="J545" s="4">
        <v>44839</v>
      </c>
      <c r="K545">
        <f>COUNTIFS(Vendor_Table[Vendor ID],Vendor_Table[[#This Row],[Vendor ID]])</f>
        <v>1</v>
      </c>
    </row>
    <row r="546" spans="1:11" x14ac:dyDescent="0.25">
      <c r="A546" t="s">
        <v>7458</v>
      </c>
      <c r="B546" t="s">
        <v>7458</v>
      </c>
      <c r="D546" t="s">
        <v>7458</v>
      </c>
      <c r="E546" t="s">
        <v>17737</v>
      </c>
      <c r="F546" t="s">
        <v>17694</v>
      </c>
      <c r="J546" s="4">
        <v>45033</v>
      </c>
      <c r="K546">
        <f>COUNTIFS(Vendor_Table[Vendor ID],Vendor_Table[[#This Row],[Vendor ID]])</f>
        <v>1</v>
      </c>
    </row>
    <row r="547" spans="1:11" x14ac:dyDescent="0.25">
      <c r="A547" t="s">
        <v>7459</v>
      </c>
      <c r="B547" t="s">
        <v>7458</v>
      </c>
      <c r="D547" t="s">
        <v>7458</v>
      </c>
      <c r="E547" t="s">
        <v>17737</v>
      </c>
      <c r="F547" t="s">
        <v>17694</v>
      </c>
      <c r="J547" s="4">
        <v>45463</v>
      </c>
      <c r="K547">
        <f>COUNTIFS(Vendor_Table[Vendor ID],Vendor_Table[[#This Row],[Vendor ID]])</f>
        <v>1</v>
      </c>
    </row>
    <row r="548" spans="1:11" x14ac:dyDescent="0.25">
      <c r="A548" t="s">
        <v>7843</v>
      </c>
      <c r="B548" t="s">
        <v>7844</v>
      </c>
      <c r="D548" t="s">
        <v>7844</v>
      </c>
      <c r="E548" t="s">
        <v>17737</v>
      </c>
      <c r="F548" t="s">
        <v>17694</v>
      </c>
      <c r="J548" s="4">
        <v>45468</v>
      </c>
      <c r="K548">
        <f>COUNTIFS(Vendor_Table[Vendor ID],Vendor_Table[[#This Row],[Vendor ID]])</f>
        <v>1</v>
      </c>
    </row>
    <row r="549" spans="1:11" x14ac:dyDescent="0.25">
      <c r="A549" t="s">
        <v>8033</v>
      </c>
      <c r="B549" t="s">
        <v>8033</v>
      </c>
      <c r="C549" t="s">
        <v>16</v>
      </c>
      <c r="D549" t="s">
        <v>8034</v>
      </c>
      <c r="E549" t="s">
        <v>17741</v>
      </c>
      <c r="F549" t="s">
        <v>17694</v>
      </c>
      <c r="J549" s="4">
        <v>44879</v>
      </c>
      <c r="K549">
        <f>COUNTIFS(Vendor_Table[Vendor ID],Vendor_Table[[#This Row],[Vendor ID]])</f>
        <v>1</v>
      </c>
    </row>
    <row r="550" spans="1:11" x14ac:dyDescent="0.25">
      <c r="A550" t="s">
        <v>8035</v>
      </c>
      <c r="B550" t="s">
        <v>8033</v>
      </c>
      <c r="C550" t="s">
        <v>16</v>
      </c>
      <c r="D550" t="s">
        <v>8034</v>
      </c>
      <c r="E550" t="s">
        <v>17741</v>
      </c>
      <c r="F550" t="s">
        <v>17694</v>
      </c>
      <c r="J550" s="4">
        <v>45463</v>
      </c>
      <c r="K550">
        <f>COUNTIFS(Vendor_Table[Vendor ID],Vendor_Table[[#This Row],[Vendor ID]])</f>
        <v>1</v>
      </c>
    </row>
    <row r="551" spans="1:11" x14ac:dyDescent="0.25">
      <c r="A551" t="s">
        <v>6163</v>
      </c>
      <c r="B551" t="s">
        <v>6163</v>
      </c>
      <c r="D551" t="s">
        <v>6164</v>
      </c>
      <c r="E551" t="s">
        <v>17739</v>
      </c>
      <c r="F551" t="s">
        <v>17694</v>
      </c>
      <c r="G551" t="s">
        <v>25</v>
      </c>
      <c r="H551" t="s">
        <v>25</v>
      </c>
      <c r="J551" s="4">
        <v>44364</v>
      </c>
      <c r="K551">
        <f>COUNTIFS(Vendor_Table[Vendor ID],Vendor_Table[[#This Row],[Vendor ID]])</f>
        <v>1</v>
      </c>
    </row>
    <row r="552" spans="1:11" x14ac:dyDescent="0.25">
      <c r="A552" t="s">
        <v>6165</v>
      </c>
      <c r="B552" t="s">
        <v>6165</v>
      </c>
      <c r="D552" t="s">
        <v>6164</v>
      </c>
      <c r="E552" t="s">
        <v>17739</v>
      </c>
      <c r="F552" t="s">
        <v>17694</v>
      </c>
      <c r="G552" t="s">
        <v>25</v>
      </c>
      <c r="H552" t="s">
        <v>25</v>
      </c>
      <c r="J552" s="4">
        <v>44839</v>
      </c>
      <c r="K552">
        <f>COUNTIFS(Vendor_Table[Vendor ID],Vendor_Table[[#This Row],[Vendor ID]])</f>
        <v>1</v>
      </c>
    </row>
    <row r="553" spans="1:11" x14ac:dyDescent="0.25">
      <c r="A553" t="s">
        <v>6164</v>
      </c>
      <c r="B553" t="s">
        <v>6164</v>
      </c>
      <c r="D553" t="s">
        <v>6164</v>
      </c>
      <c r="E553" t="s">
        <v>17739</v>
      </c>
      <c r="F553" t="s">
        <v>17694</v>
      </c>
      <c r="J553" s="4">
        <v>44910</v>
      </c>
      <c r="K553">
        <f>COUNTIFS(Vendor_Table[Vendor ID],Vendor_Table[[#This Row],[Vendor ID]])</f>
        <v>1</v>
      </c>
    </row>
    <row r="554" spans="1:11" x14ac:dyDescent="0.25">
      <c r="A554" t="s">
        <v>6166</v>
      </c>
      <c r="B554" t="s">
        <v>6164</v>
      </c>
      <c r="D554" t="s">
        <v>6164</v>
      </c>
      <c r="E554" t="s">
        <v>17739</v>
      </c>
      <c r="F554" t="s">
        <v>17694</v>
      </c>
      <c r="J554" s="4">
        <v>45463</v>
      </c>
      <c r="K554">
        <f>COUNTIFS(Vendor_Table[Vendor ID],Vendor_Table[[#This Row],[Vendor ID]])</f>
        <v>1</v>
      </c>
    </row>
    <row r="555" spans="1:11" x14ac:dyDescent="0.25">
      <c r="A555" t="s">
        <v>6623</v>
      </c>
      <c r="B555" t="s">
        <v>6623</v>
      </c>
      <c r="D555" t="s">
        <v>6624</v>
      </c>
      <c r="E555" t="s">
        <v>17739</v>
      </c>
      <c r="F555" t="s">
        <v>17694</v>
      </c>
      <c r="G555" t="s">
        <v>25</v>
      </c>
      <c r="H555" t="s">
        <v>25</v>
      </c>
      <c r="J555" s="4">
        <v>44435</v>
      </c>
      <c r="K555">
        <f>COUNTIFS(Vendor_Table[Vendor ID],Vendor_Table[[#This Row],[Vendor ID]])</f>
        <v>1</v>
      </c>
    </row>
    <row r="556" spans="1:11" x14ac:dyDescent="0.25">
      <c r="A556" t="s">
        <v>6624</v>
      </c>
      <c r="B556" t="s">
        <v>6624</v>
      </c>
      <c r="D556" t="s">
        <v>6624</v>
      </c>
      <c r="E556" t="s">
        <v>17739</v>
      </c>
      <c r="F556" t="s">
        <v>17694</v>
      </c>
      <c r="J556" s="4">
        <v>44910</v>
      </c>
      <c r="K556">
        <f>COUNTIFS(Vendor_Table[Vendor ID],Vendor_Table[[#This Row],[Vendor ID]])</f>
        <v>1</v>
      </c>
    </row>
    <row r="557" spans="1:11" x14ac:dyDescent="0.25">
      <c r="A557" t="s">
        <v>6625</v>
      </c>
      <c r="B557" t="s">
        <v>6624</v>
      </c>
      <c r="D557" t="s">
        <v>6624</v>
      </c>
      <c r="E557" t="s">
        <v>17739</v>
      </c>
      <c r="F557" t="s">
        <v>17694</v>
      </c>
      <c r="J557" s="4">
        <v>45463</v>
      </c>
      <c r="K557">
        <f>COUNTIFS(Vendor_Table[Vendor ID],Vendor_Table[[#This Row],[Vendor ID]])</f>
        <v>1</v>
      </c>
    </row>
    <row r="558" spans="1:11" x14ac:dyDescent="0.25">
      <c r="A558" t="s">
        <v>7765</v>
      </c>
      <c r="B558" t="s">
        <v>7765</v>
      </c>
      <c r="C558" t="s">
        <v>16</v>
      </c>
      <c r="D558" t="s">
        <v>7766</v>
      </c>
      <c r="E558" t="s">
        <v>17739</v>
      </c>
      <c r="F558" t="s">
        <v>17694</v>
      </c>
      <c r="G558" t="s">
        <v>25</v>
      </c>
      <c r="H558" t="s">
        <v>25</v>
      </c>
      <c r="J558" s="4">
        <v>44435</v>
      </c>
      <c r="K558">
        <f>COUNTIFS(Vendor_Table[Vendor ID],Vendor_Table[[#This Row],[Vendor ID]])</f>
        <v>1</v>
      </c>
    </row>
    <row r="559" spans="1:11" x14ac:dyDescent="0.25">
      <c r="A559" t="s">
        <v>7767</v>
      </c>
      <c r="B559" t="s">
        <v>7767</v>
      </c>
      <c r="C559" t="s">
        <v>16</v>
      </c>
      <c r="D559" t="s">
        <v>7766</v>
      </c>
      <c r="E559" t="s">
        <v>17739</v>
      </c>
      <c r="F559" t="s">
        <v>17694</v>
      </c>
      <c r="J559" s="4">
        <v>45033</v>
      </c>
      <c r="K559">
        <f>COUNTIFS(Vendor_Table[Vendor ID],Vendor_Table[[#This Row],[Vendor ID]])</f>
        <v>1</v>
      </c>
    </row>
    <row r="560" spans="1:11" x14ac:dyDescent="0.25">
      <c r="A560" t="s">
        <v>7768</v>
      </c>
      <c r="B560" t="s">
        <v>7767</v>
      </c>
      <c r="C560" t="s">
        <v>16</v>
      </c>
      <c r="D560" t="s">
        <v>7766</v>
      </c>
      <c r="E560" t="s">
        <v>17739</v>
      </c>
      <c r="F560" t="s">
        <v>17694</v>
      </c>
      <c r="J560" s="4">
        <v>45463</v>
      </c>
      <c r="K560">
        <f>COUNTIFS(Vendor_Table[Vendor ID],Vendor_Table[[#This Row],[Vendor ID]])</f>
        <v>1</v>
      </c>
    </row>
    <row r="561" spans="1:11" x14ac:dyDescent="0.25">
      <c r="A561" t="s">
        <v>7831</v>
      </c>
      <c r="B561" t="s">
        <v>7831</v>
      </c>
      <c r="D561" t="s">
        <v>7831</v>
      </c>
      <c r="E561" t="s">
        <v>17739</v>
      </c>
      <c r="F561" t="s">
        <v>17694</v>
      </c>
      <c r="G561" t="s">
        <v>21</v>
      </c>
      <c r="H561" t="s">
        <v>13</v>
      </c>
      <c r="J561" s="4">
        <v>44043</v>
      </c>
      <c r="K561">
        <f>COUNTIFS(Vendor_Table[Vendor ID],Vendor_Table[[#This Row],[Vendor ID]])</f>
        <v>1</v>
      </c>
    </row>
    <row r="562" spans="1:11" x14ac:dyDescent="0.25">
      <c r="A562" t="s">
        <v>11935</v>
      </c>
      <c r="B562" t="s">
        <v>11935</v>
      </c>
      <c r="D562" t="s">
        <v>11935</v>
      </c>
      <c r="E562" t="s">
        <v>17739</v>
      </c>
      <c r="F562" t="s">
        <v>17694</v>
      </c>
      <c r="J562" s="4">
        <v>45260</v>
      </c>
      <c r="K562">
        <f>COUNTIFS(Vendor_Table[Vendor ID],Vendor_Table[[#This Row],[Vendor ID]])</f>
        <v>1</v>
      </c>
    </row>
    <row r="563" spans="1:11" x14ac:dyDescent="0.25">
      <c r="A563" t="s">
        <v>11936</v>
      </c>
      <c r="B563" t="s">
        <v>11935</v>
      </c>
      <c r="D563" t="s">
        <v>11935</v>
      </c>
      <c r="E563" t="s">
        <v>17739</v>
      </c>
      <c r="F563" t="s">
        <v>17694</v>
      </c>
      <c r="J563" s="4">
        <v>45463</v>
      </c>
      <c r="K563">
        <f>COUNTIFS(Vendor_Table[Vendor ID],Vendor_Table[[#This Row],[Vendor ID]])</f>
        <v>1</v>
      </c>
    </row>
    <row r="564" spans="1:11" x14ac:dyDescent="0.25">
      <c r="A564" t="s">
        <v>12272</v>
      </c>
      <c r="B564" t="s">
        <v>12272</v>
      </c>
      <c r="D564" t="s">
        <v>12273</v>
      </c>
      <c r="E564" t="s">
        <v>17739</v>
      </c>
      <c r="F564" t="s">
        <v>17694</v>
      </c>
      <c r="G564" t="s">
        <v>25</v>
      </c>
      <c r="J564" s="4">
        <v>44839</v>
      </c>
      <c r="K564">
        <f>COUNTIFS(Vendor_Table[Vendor ID],Vendor_Table[[#This Row],[Vendor ID]])</f>
        <v>1</v>
      </c>
    </row>
    <row r="565" spans="1:11" x14ac:dyDescent="0.25">
      <c r="A565" t="s">
        <v>12273</v>
      </c>
      <c r="B565" t="s">
        <v>12273</v>
      </c>
      <c r="D565" t="s">
        <v>12273</v>
      </c>
      <c r="E565" t="s">
        <v>17739</v>
      </c>
      <c r="F565" t="s">
        <v>17694</v>
      </c>
      <c r="J565" s="4">
        <v>44879</v>
      </c>
      <c r="K565">
        <f>COUNTIFS(Vendor_Table[Vendor ID],Vendor_Table[[#This Row],[Vendor ID]])</f>
        <v>1</v>
      </c>
    </row>
    <row r="566" spans="1:11" x14ac:dyDescent="0.25">
      <c r="A566" t="s">
        <v>12274</v>
      </c>
      <c r="B566" t="s">
        <v>12273</v>
      </c>
      <c r="D566" t="s">
        <v>12273</v>
      </c>
      <c r="E566" t="s">
        <v>17739</v>
      </c>
      <c r="F566" t="s">
        <v>17694</v>
      </c>
      <c r="J566" s="4">
        <v>45463</v>
      </c>
      <c r="K566">
        <f>COUNTIFS(Vendor_Table[Vendor ID],Vendor_Table[[#This Row],[Vendor ID]])</f>
        <v>1</v>
      </c>
    </row>
    <row r="567" spans="1:11" x14ac:dyDescent="0.25">
      <c r="A567" t="s">
        <v>14804</v>
      </c>
      <c r="B567" t="s">
        <v>14804</v>
      </c>
      <c r="D567" t="s">
        <v>14805</v>
      </c>
      <c r="E567" t="s">
        <v>17739</v>
      </c>
      <c r="F567" t="s">
        <v>17694</v>
      </c>
      <c r="G567" t="s">
        <v>25</v>
      </c>
      <c r="H567" t="s">
        <v>25</v>
      </c>
      <c r="J567" s="4">
        <v>44435</v>
      </c>
      <c r="K567">
        <f>COUNTIFS(Vendor_Table[Vendor ID],Vendor_Table[[#This Row],[Vendor ID]])</f>
        <v>1</v>
      </c>
    </row>
    <row r="568" spans="1:11" x14ac:dyDescent="0.25">
      <c r="A568" t="s">
        <v>14806</v>
      </c>
      <c r="B568" t="s">
        <v>14806</v>
      </c>
      <c r="C568" t="s">
        <v>16</v>
      </c>
      <c r="D568" t="s">
        <v>14805</v>
      </c>
      <c r="E568" t="s">
        <v>17739</v>
      </c>
      <c r="F568" t="s">
        <v>17694</v>
      </c>
      <c r="J568" s="4">
        <v>44950</v>
      </c>
      <c r="K568">
        <f>COUNTIFS(Vendor_Table[Vendor ID],Vendor_Table[[#This Row],[Vendor ID]])</f>
        <v>1</v>
      </c>
    </row>
    <row r="569" spans="1:11" x14ac:dyDescent="0.25">
      <c r="A569" t="s">
        <v>14807</v>
      </c>
      <c r="B569" t="s">
        <v>14806</v>
      </c>
      <c r="C569" t="s">
        <v>16</v>
      </c>
      <c r="D569" t="s">
        <v>14805</v>
      </c>
      <c r="E569" t="s">
        <v>17739</v>
      </c>
      <c r="F569" t="s">
        <v>17694</v>
      </c>
      <c r="J569" s="4">
        <v>45463</v>
      </c>
      <c r="K569">
        <f>COUNTIFS(Vendor_Table[Vendor ID],Vendor_Table[[#This Row],[Vendor ID]])</f>
        <v>1</v>
      </c>
    </row>
    <row r="570" spans="1:11" x14ac:dyDescent="0.25">
      <c r="A570" t="s">
        <v>16833</v>
      </c>
      <c r="B570" t="s">
        <v>16832</v>
      </c>
      <c r="D570" t="s">
        <v>16832</v>
      </c>
      <c r="E570" t="s">
        <v>17739</v>
      </c>
      <c r="F570" t="s">
        <v>17694</v>
      </c>
      <c r="J570" s="4">
        <v>45463</v>
      </c>
      <c r="K570">
        <f>COUNTIFS(Vendor_Table[Vendor ID],Vendor_Table[[#This Row],[Vendor ID]])</f>
        <v>1</v>
      </c>
    </row>
    <row r="571" spans="1:11" x14ac:dyDescent="0.25">
      <c r="A571" t="s">
        <v>16832</v>
      </c>
      <c r="B571" t="s">
        <v>16832</v>
      </c>
      <c r="D571" t="s">
        <v>16832</v>
      </c>
      <c r="E571" t="s">
        <v>17739</v>
      </c>
      <c r="F571" t="s">
        <v>17694</v>
      </c>
      <c r="J571" s="4">
        <v>45033</v>
      </c>
      <c r="K571">
        <f>COUNTIFS(Vendor_Table[Vendor ID],Vendor_Table[[#This Row],[Vendor ID]])</f>
        <v>1</v>
      </c>
    </row>
    <row r="572" spans="1:11" x14ac:dyDescent="0.25">
      <c r="A572" t="s">
        <v>944</v>
      </c>
      <c r="B572" t="s">
        <v>944</v>
      </c>
      <c r="D572" t="s">
        <v>945</v>
      </c>
      <c r="E572" t="s">
        <v>17735</v>
      </c>
      <c r="F572" t="s">
        <v>17694</v>
      </c>
      <c r="G572" t="s">
        <v>21</v>
      </c>
      <c r="H572" t="s">
        <v>13</v>
      </c>
      <c r="J572" s="4">
        <v>44839</v>
      </c>
      <c r="K572">
        <f>COUNTIFS(Vendor_Table[Vendor ID],Vendor_Table[[#This Row],[Vendor ID]])</f>
        <v>1</v>
      </c>
    </row>
    <row r="573" spans="1:11" x14ac:dyDescent="0.25">
      <c r="A573" t="s">
        <v>946</v>
      </c>
      <c r="B573" t="s">
        <v>945</v>
      </c>
      <c r="D573" t="s">
        <v>945</v>
      </c>
      <c r="E573" t="s">
        <v>17735</v>
      </c>
      <c r="F573" t="s">
        <v>17694</v>
      </c>
      <c r="G573" t="s">
        <v>21</v>
      </c>
      <c r="H573" t="s">
        <v>13</v>
      </c>
      <c r="J573" s="4">
        <v>45468</v>
      </c>
      <c r="K573">
        <f>COUNTIFS(Vendor_Table[Vendor ID],Vendor_Table[[#This Row],[Vendor ID]])</f>
        <v>1</v>
      </c>
    </row>
    <row r="574" spans="1:11" x14ac:dyDescent="0.25">
      <c r="A574" t="s">
        <v>1246</v>
      </c>
      <c r="B574" t="s">
        <v>1246</v>
      </c>
      <c r="D574" t="s">
        <v>1246</v>
      </c>
      <c r="E574" t="s">
        <v>17735</v>
      </c>
      <c r="F574" t="s">
        <v>17694</v>
      </c>
      <c r="G574" t="s">
        <v>21</v>
      </c>
      <c r="H574" t="s">
        <v>13</v>
      </c>
      <c r="J574" s="4">
        <v>44043</v>
      </c>
      <c r="K574">
        <f>COUNTIFS(Vendor_Table[Vendor ID],Vendor_Table[[#This Row],[Vendor ID]])</f>
        <v>1</v>
      </c>
    </row>
    <row r="575" spans="1:11" x14ac:dyDescent="0.25">
      <c r="A575" t="s">
        <v>2700</v>
      </c>
      <c r="B575" t="s">
        <v>2700</v>
      </c>
      <c r="D575" t="s">
        <v>2701</v>
      </c>
      <c r="E575" t="s">
        <v>17735</v>
      </c>
      <c r="F575" t="s">
        <v>17694</v>
      </c>
      <c r="G575" t="s">
        <v>25</v>
      </c>
      <c r="J575" s="4">
        <v>44839</v>
      </c>
      <c r="K575">
        <f>COUNTIFS(Vendor_Table[Vendor ID],Vendor_Table[[#This Row],[Vendor ID]])</f>
        <v>1</v>
      </c>
    </row>
    <row r="576" spans="1:11" x14ac:dyDescent="0.25">
      <c r="A576" t="s">
        <v>2701</v>
      </c>
      <c r="B576" t="s">
        <v>2701</v>
      </c>
      <c r="D576" t="s">
        <v>2701</v>
      </c>
      <c r="E576" t="s">
        <v>17735</v>
      </c>
      <c r="F576" t="s">
        <v>17694</v>
      </c>
      <c r="J576" s="4">
        <v>45033</v>
      </c>
      <c r="K576">
        <f>COUNTIFS(Vendor_Table[Vendor ID],Vendor_Table[[#This Row],[Vendor ID]])</f>
        <v>1</v>
      </c>
    </row>
    <row r="577" spans="1:11" x14ac:dyDescent="0.25">
      <c r="A577" t="s">
        <v>2702</v>
      </c>
      <c r="B577" t="s">
        <v>2701</v>
      </c>
      <c r="D577" t="s">
        <v>2701</v>
      </c>
      <c r="E577" t="s">
        <v>17735</v>
      </c>
      <c r="F577" t="s">
        <v>17694</v>
      </c>
      <c r="J577" s="4">
        <v>45463</v>
      </c>
      <c r="K577">
        <f>COUNTIFS(Vendor_Table[Vendor ID],Vendor_Table[[#This Row],[Vendor ID]])</f>
        <v>1</v>
      </c>
    </row>
    <row r="578" spans="1:11" x14ac:dyDescent="0.25">
      <c r="A578" t="s">
        <v>2765</v>
      </c>
      <c r="B578" t="s">
        <v>2765</v>
      </c>
      <c r="D578" t="s">
        <v>2765</v>
      </c>
      <c r="E578" t="s">
        <v>17735</v>
      </c>
      <c r="F578" t="s">
        <v>17694</v>
      </c>
      <c r="J578" s="4">
        <v>45169</v>
      </c>
      <c r="K578">
        <f>COUNTIFS(Vendor_Table[Vendor ID],Vendor_Table[[#This Row],[Vendor ID]])</f>
        <v>1</v>
      </c>
    </row>
    <row r="579" spans="1:11" x14ac:dyDescent="0.25">
      <c r="A579" t="s">
        <v>2766</v>
      </c>
      <c r="B579" t="s">
        <v>2765</v>
      </c>
      <c r="D579" t="s">
        <v>2765</v>
      </c>
      <c r="E579" t="s">
        <v>17735</v>
      </c>
      <c r="F579" t="s">
        <v>17694</v>
      </c>
      <c r="J579" s="4">
        <v>45463</v>
      </c>
      <c r="K579">
        <f>COUNTIFS(Vendor_Table[Vendor ID],Vendor_Table[[#This Row],[Vendor ID]])</f>
        <v>1</v>
      </c>
    </row>
    <row r="580" spans="1:11" x14ac:dyDescent="0.25">
      <c r="A580" t="s">
        <v>3772</v>
      </c>
      <c r="B580" t="s">
        <v>3772</v>
      </c>
      <c r="D580" t="s">
        <v>3772</v>
      </c>
      <c r="E580" t="s">
        <v>17735</v>
      </c>
      <c r="F580" t="s">
        <v>17694</v>
      </c>
      <c r="J580" s="4">
        <v>44950</v>
      </c>
      <c r="K580">
        <f>COUNTIFS(Vendor_Table[Vendor ID],Vendor_Table[[#This Row],[Vendor ID]])</f>
        <v>1</v>
      </c>
    </row>
    <row r="581" spans="1:11" x14ac:dyDescent="0.25">
      <c r="A581" t="s">
        <v>3773</v>
      </c>
      <c r="B581" t="s">
        <v>3772</v>
      </c>
      <c r="D581" t="s">
        <v>3772</v>
      </c>
      <c r="E581" t="s">
        <v>17735</v>
      </c>
      <c r="F581" t="s">
        <v>17694</v>
      </c>
      <c r="J581" s="4">
        <v>45463</v>
      </c>
      <c r="K581">
        <f>COUNTIFS(Vendor_Table[Vendor ID],Vendor_Table[[#This Row],[Vendor ID]])</f>
        <v>1</v>
      </c>
    </row>
    <row r="582" spans="1:11" x14ac:dyDescent="0.25">
      <c r="A582" t="s">
        <v>6147</v>
      </c>
      <c r="B582" t="s">
        <v>6147</v>
      </c>
      <c r="D582" t="s">
        <v>6148</v>
      </c>
      <c r="E582" t="s">
        <v>17735</v>
      </c>
      <c r="F582" t="s">
        <v>17694</v>
      </c>
      <c r="G582" t="s">
        <v>25</v>
      </c>
      <c r="H582" t="s">
        <v>25</v>
      </c>
      <c r="J582" s="4">
        <v>44435</v>
      </c>
      <c r="K582">
        <f>COUNTIFS(Vendor_Table[Vendor ID],Vendor_Table[[#This Row],[Vendor ID]])</f>
        <v>1</v>
      </c>
    </row>
    <row r="583" spans="1:11" x14ac:dyDescent="0.25">
      <c r="A583" t="s">
        <v>6148</v>
      </c>
      <c r="B583" t="s">
        <v>6148</v>
      </c>
      <c r="D583" t="s">
        <v>6148</v>
      </c>
      <c r="E583" t="s">
        <v>17735</v>
      </c>
      <c r="F583" t="s">
        <v>17694</v>
      </c>
      <c r="J583" s="4">
        <v>45033</v>
      </c>
      <c r="K583">
        <f>COUNTIFS(Vendor_Table[Vendor ID],Vendor_Table[[#This Row],[Vendor ID]])</f>
        <v>1</v>
      </c>
    </row>
    <row r="584" spans="1:11" x14ac:dyDescent="0.25">
      <c r="A584" t="s">
        <v>6150</v>
      </c>
      <c r="B584" t="s">
        <v>6150</v>
      </c>
      <c r="D584" t="s">
        <v>6148</v>
      </c>
      <c r="E584" t="s">
        <v>17735</v>
      </c>
      <c r="F584" t="s">
        <v>17694</v>
      </c>
      <c r="G584" t="s">
        <v>25</v>
      </c>
      <c r="H584" t="s">
        <v>25</v>
      </c>
      <c r="J584" s="4">
        <v>44839</v>
      </c>
      <c r="K584">
        <f>COUNTIFS(Vendor_Table[Vendor ID],Vendor_Table[[#This Row],[Vendor ID]])</f>
        <v>1</v>
      </c>
    </row>
    <row r="585" spans="1:11" x14ac:dyDescent="0.25">
      <c r="A585" t="s">
        <v>6149</v>
      </c>
      <c r="B585" t="s">
        <v>6148</v>
      </c>
      <c r="D585" t="s">
        <v>6148</v>
      </c>
      <c r="E585" t="s">
        <v>17735</v>
      </c>
      <c r="F585" t="s">
        <v>17694</v>
      </c>
      <c r="J585" s="4">
        <v>45463</v>
      </c>
      <c r="K585">
        <f>COUNTIFS(Vendor_Table[Vendor ID],Vendor_Table[[#This Row],[Vendor ID]])</f>
        <v>1</v>
      </c>
    </row>
    <row r="586" spans="1:11" x14ac:dyDescent="0.25">
      <c r="A586" t="s">
        <v>7780</v>
      </c>
      <c r="B586" t="s">
        <v>7780</v>
      </c>
      <c r="D586" t="s">
        <v>7781</v>
      </c>
      <c r="E586" t="s">
        <v>17735</v>
      </c>
      <c r="F586" t="s">
        <v>17694</v>
      </c>
      <c r="G586" t="s">
        <v>21</v>
      </c>
      <c r="H586" t="s">
        <v>13</v>
      </c>
      <c r="J586" s="4">
        <v>44839</v>
      </c>
      <c r="K586">
        <f>COUNTIFS(Vendor_Table[Vendor ID],Vendor_Table[[#This Row],[Vendor ID]])</f>
        <v>1</v>
      </c>
    </row>
    <row r="587" spans="1:11" x14ac:dyDescent="0.25">
      <c r="A587" t="s">
        <v>7782</v>
      </c>
      <c r="B587" t="s">
        <v>7782</v>
      </c>
      <c r="C587" t="s">
        <v>16</v>
      </c>
      <c r="D587" t="s">
        <v>7781</v>
      </c>
      <c r="E587" t="s">
        <v>17735</v>
      </c>
      <c r="F587" t="s">
        <v>17694</v>
      </c>
      <c r="G587" t="s">
        <v>21</v>
      </c>
      <c r="H587" t="s">
        <v>13</v>
      </c>
      <c r="J587" s="4">
        <v>44839</v>
      </c>
      <c r="K587">
        <f>COUNTIFS(Vendor_Table[Vendor ID],Vendor_Table[[#This Row],[Vendor ID]])</f>
        <v>1</v>
      </c>
    </row>
    <row r="588" spans="1:11" x14ac:dyDescent="0.25">
      <c r="A588" t="s">
        <v>7783</v>
      </c>
      <c r="B588" t="s">
        <v>7782</v>
      </c>
      <c r="C588" t="s">
        <v>16</v>
      </c>
      <c r="D588" t="s">
        <v>7781</v>
      </c>
      <c r="E588" t="s">
        <v>17735</v>
      </c>
      <c r="F588" t="s">
        <v>17694</v>
      </c>
      <c r="G588" t="s">
        <v>21</v>
      </c>
      <c r="H588" t="s">
        <v>13</v>
      </c>
      <c r="J588" s="4">
        <v>45463</v>
      </c>
      <c r="K588">
        <f>COUNTIFS(Vendor_Table[Vendor ID],Vendor_Table[[#This Row],[Vendor ID]])</f>
        <v>1</v>
      </c>
    </row>
    <row r="589" spans="1:11" x14ac:dyDescent="0.25">
      <c r="A589" t="s">
        <v>8020</v>
      </c>
      <c r="B589" t="s">
        <v>8020</v>
      </c>
      <c r="D589" t="s">
        <v>8020</v>
      </c>
      <c r="E589" t="s">
        <v>17735</v>
      </c>
      <c r="F589" t="s">
        <v>17694</v>
      </c>
      <c r="G589" t="s">
        <v>21</v>
      </c>
      <c r="H589" t="s">
        <v>13</v>
      </c>
      <c r="J589" s="4">
        <v>44839</v>
      </c>
      <c r="K589">
        <f>COUNTIFS(Vendor_Table[Vendor ID],Vendor_Table[[#This Row],[Vendor ID]])</f>
        <v>1</v>
      </c>
    </row>
    <row r="590" spans="1:11" x14ac:dyDescent="0.25">
      <c r="A590" t="s">
        <v>8931</v>
      </c>
      <c r="B590" t="s">
        <v>8931</v>
      </c>
      <c r="D590" t="s">
        <v>8931</v>
      </c>
      <c r="E590" t="s">
        <v>17735</v>
      </c>
      <c r="F590" t="s">
        <v>17694</v>
      </c>
      <c r="J590" s="4">
        <v>44879</v>
      </c>
      <c r="K590">
        <f>COUNTIFS(Vendor_Table[Vendor ID],Vendor_Table[[#This Row],[Vendor ID]])</f>
        <v>1</v>
      </c>
    </row>
    <row r="591" spans="1:11" x14ac:dyDescent="0.25">
      <c r="A591" t="s">
        <v>8932</v>
      </c>
      <c r="B591" t="s">
        <v>8931</v>
      </c>
      <c r="D591" t="s">
        <v>8931</v>
      </c>
      <c r="E591" t="s">
        <v>17735</v>
      </c>
      <c r="F591" t="s">
        <v>17694</v>
      </c>
      <c r="J591" s="4">
        <v>45463</v>
      </c>
      <c r="K591">
        <f>COUNTIFS(Vendor_Table[Vendor ID],Vendor_Table[[#This Row],[Vendor ID]])</f>
        <v>1</v>
      </c>
    </row>
    <row r="592" spans="1:11" x14ac:dyDescent="0.25">
      <c r="A592" t="s">
        <v>9220</v>
      </c>
      <c r="B592" t="s">
        <v>9220</v>
      </c>
      <c r="D592" t="s">
        <v>9221</v>
      </c>
      <c r="E592" t="s">
        <v>17735</v>
      </c>
      <c r="F592" t="s">
        <v>17694</v>
      </c>
      <c r="G592" t="s">
        <v>21</v>
      </c>
      <c r="H592" t="s">
        <v>13</v>
      </c>
      <c r="J592" s="4">
        <v>44839</v>
      </c>
      <c r="K592">
        <f>COUNTIFS(Vendor_Table[Vendor ID],Vendor_Table[[#This Row],[Vendor ID]])</f>
        <v>1</v>
      </c>
    </row>
    <row r="593" spans="1:11" x14ac:dyDescent="0.25">
      <c r="A593" t="s">
        <v>9222</v>
      </c>
      <c r="B593" t="s">
        <v>9222</v>
      </c>
      <c r="D593" t="s">
        <v>9221</v>
      </c>
      <c r="E593" t="s">
        <v>17735</v>
      </c>
      <c r="F593" t="s">
        <v>17694</v>
      </c>
      <c r="G593" t="s">
        <v>21</v>
      </c>
      <c r="H593" t="s">
        <v>13</v>
      </c>
      <c r="J593" s="4">
        <v>44043</v>
      </c>
      <c r="K593">
        <f>COUNTIFS(Vendor_Table[Vendor ID],Vendor_Table[[#This Row],[Vendor ID]])</f>
        <v>1</v>
      </c>
    </row>
    <row r="594" spans="1:11" x14ac:dyDescent="0.25">
      <c r="A594" t="s">
        <v>9221</v>
      </c>
      <c r="B594" t="s">
        <v>9221</v>
      </c>
      <c r="D594" t="s">
        <v>9221</v>
      </c>
      <c r="E594" t="s">
        <v>17735</v>
      </c>
      <c r="F594" t="s">
        <v>17694</v>
      </c>
      <c r="G594" t="s">
        <v>21</v>
      </c>
      <c r="H594" t="s">
        <v>13</v>
      </c>
      <c r="J594" s="4">
        <v>44043</v>
      </c>
      <c r="K594">
        <f>COUNTIFS(Vendor_Table[Vendor ID],Vendor_Table[[#This Row],[Vendor ID]])</f>
        <v>1</v>
      </c>
    </row>
    <row r="595" spans="1:11" x14ac:dyDescent="0.25">
      <c r="A595" t="s">
        <v>9223</v>
      </c>
      <c r="B595" t="s">
        <v>9221</v>
      </c>
      <c r="D595" t="s">
        <v>9221</v>
      </c>
      <c r="E595" t="s">
        <v>17735</v>
      </c>
      <c r="F595" t="s">
        <v>17694</v>
      </c>
      <c r="G595" t="s">
        <v>21</v>
      </c>
      <c r="H595" t="s">
        <v>13</v>
      </c>
      <c r="J595" s="4">
        <v>45463</v>
      </c>
      <c r="K595">
        <f>COUNTIFS(Vendor_Table[Vendor ID],Vendor_Table[[#This Row],[Vendor ID]])</f>
        <v>1</v>
      </c>
    </row>
    <row r="596" spans="1:11" x14ac:dyDescent="0.25">
      <c r="A596" t="s">
        <v>11229</v>
      </c>
      <c r="B596" t="s">
        <v>11229</v>
      </c>
      <c r="D596" t="s">
        <v>11230</v>
      </c>
      <c r="E596" t="s">
        <v>17735</v>
      </c>
      <c r="F596" t="s">
        <v>17694</v>
      </c>
      <c r="G596" t="s">
        <v>21</v>
      </c>
      <c r="H596" t="s">
        <v>13</v>
      </c>
      <c r="J596" s="4">
        <v>44532</v>
      </c>
      <c r="K596">
        <f>COUNTIFS(Vendor_Table[Vendor ID],Vendor_Table[[#This Row],[Vendor ID]])</f>
        <v>1</v>
      </c>
    </row>
    <row r="597" spans="1:11" x14ac:dyDescent="0.25">
      <c r="A597" t="s">
        <v>11230</v>
      </c>
      <c r="B597" t="s">
        <v>11230</v>
      </c>
      <c r="D597" t="s">
        <v>11230</v>
      </c>
      <c r="E597" t="s">
        <v>17735</v>
      </c>
      <c r="F597" t="s">
        <v>17694</v>
      </c>
      <c r="G597" t="s">
        <v>21</v>
      </c>
      <c r="H597" t="s">
        <v>13</v>
      </c>
      <c r="J597" s="4">
        <v>44043</v>
      </c>
      <c r="K597">
        <f>COUNTIFS(Vendor_Table[Vendor ID],Vendor_Table[[#This Row],[Vendor ID]])</f>
        <v>1</v>
      </c>
    </row>
    <row r="598" spans="1:11" x14ac:dyDescent="0.25">
      <c r="A598" t="s">
        <v>11231</v>
      </c>
      <c r="B598" t="s">
        <v>11230</v>
      </c>
      <c r="D598" t="s">
        <v>11230</v>
      </c>
      <c r="E598" t="s">
        <v>17735</v>
      </c>
      <c r="F598" t="s">
        <v>17694</v>
      </c>
      <c r="G598" t="s">
        <v>21</v>
      </c>
      <c r="H598" t="s">
        <v>13</v>
      </c>
      <c r="J598" s="4">
        <v>45463</v>
      </c>
      <c r="K598">
        <f>COUNTIFS(Vendor_Table[Vendor ID],Vendor_Table[[#This Row],[Vendor ID]])</f>
        <v>1</v>
      </c>
    </row>
    <row r="599" spans="1:11" x14ac:dyDescent="0.25">
      <c r="A599" t="s">
        <v>11316</v>
      </c>
      <c r="B599" t="s">
        <v>11316</v>
      </c>
      <c r="C599" t="s">
        <v>16</v>
      </c>
      <c r="D599" t="s">
        <v>11317</v>
      </c>
      <c r="E599" t="s">
        <v>17735</v>
      </c>
      <c r="F599" t="s">
        <v>17694</v>
      </c>
      <c r="G599" t="s">
        <v>21</v>
      </c>
      <c r="H599" t="s">
        <v>13</v>
      </c>
      <c r="J599" s="4">
        <v>44435</v>
      </c>
      <c r="K599">
        <f>COUNTIFS(Vendor_Table[Vendor ID],Vendor_Table[[#This Row],[Vendor ID]])</f>
        <v>1</v>
      </c>
    </row>
    <row r="600" spans="1:11" x14ac:dyDescent="0.25">
      <c r="A600" t="s">
        <v>11320</v>
      </c>
      <c r="B600" t="s">
        <v>11320</v>
      </c>
      <c r="C600" t="s">
        <v>16</v>
      </c>
      <c r="D600" t="s">
        <v>11317</v>
      </c>
      <c r="E600" t="s">
        <v>17735</v>
      </c>
      <c r="F600" t="s">
        <v>17694</v>
      </c>
      <c r="G600" t="s">
        <v>21</v>
      </c>
      <c r="H600" t="s">
        <v>13</v>
      </c>
      <c r="J600" s="4">
        <v>44043</v>
      </c>
      <c r="K600">
        <f>COUNTIFS(Vendor_Table[Vendor ID],Vendor_Table[[#This Row],[Vendor ID]])</f>
        <v>1</v>
      </c>
    </row>
    <row r="601" spans="1:11" x14ac:dyDescent="0.25">
      <c r="A601" t="s">
        <v>11327</v>
      </c>
      <c r="B601" t="s">
        <v>11327</v>
      </c>
      <c r="D601" t="s">
        <v>11328</v>
      </c>
      <c r="E601" t="s">
        <v>17735</v>
      </c>
      <c r="F601" t="s">
        <v>17694</v>
      </c>
      <c r="G601" t="s">
        <v>25</v>
      </c>
      <c r="H601" t="s">
        <v>25</v>
      </c>
      <c r="J601" s="4">
        <v>44364</v>
      </c>
      <c r="K601">
        <f>COUNTIFS(Vendor_Table[Vendor ID],Vendor_Table[[#This Row],[Vendor ID]])</f>
        <v>1</v>
      </c>
    </row>
    <row r="602" spans="1:11" x14ac:dyDescent="0.25">
      <c r="A602" t="s">
        <v>11328</v>
      </c>
      <c r="B602" t="s">
        <v>11328</v>
      </c>
      <c r="D602" t="s">
        <v>11328</v>
      </c>
      <c r="E602" t="s">
        <v>17735</v>
      </c>
      <c r="F602" t="s">
        <v>17694</v>
      </c>
      <c r="G602" t="s">
        <v>25</v>
      </c>
      <c r="H602" t="s">
        <v>25</v>
      </c>
      <c r="J602" s="4">
        <v>44839</v>
      </c>
      <c r="K602">
        <f>COUNTIFS(Vendor_Table[Vendor ID],Vendor_Table[[#This Row],[Vendor ID]])</f>
        <v>1</v>
      </c>
    </row>
    <row r="603" spans="1:11" x14ac:dyDescent="0.25">
      <c r="A603" t="s">
        <v>11329</v>
      </c>
      <c r="B603" t="s">
        <v>11328</v>
      </c>
      <c r="D603" t="s">
        <v>11328</v>
      </c>
      <c r="E603" t="s">
        <v>17735</v>
      </c>
      <c r="F603" t="s">
        <v>17694</v>
      </c>
      <c r="G603" t="s">
        <v>25</v>
      </c>
      <c r="H603" t="s">
        <v>25</v>
      </c>
      <c r="J603" s="4">
        <v>45463</v>
      </c>
      <c r="K603">
        <f>COUNTIFS(Vendor_Table[Vendor ID],Vendor_Table[[#This Row],[Vendor ID]])</f>
        <v>1</v>
      </c>
    </row>
    <row r="604" spans="1:11" x14ac:dyDescent="0.25">
      <c r="A604" t="s">
        <v>11618</v>
      </c>
      <c r="B604" t="s">
        <v>11618</v>
      </c>
      <c r="D604" t="s">
        <v>11619</v>
      </c>
      <c r="E604" t="s">
        <v>17735</v>
      </c>
      <c r="F604" t="s">
        <v>17694</v>
      </c>
      <c r="G604" t="s">
        <v>21</v>
      </c>
      <c r="H604" t="s">
        <v>13</v>
      </c>
      <c r="J604" s="4">
        <v>44435</v>
      </c>
      <c r="K604">
        <f>COUNTIFS(Vendor_Table[Vendor ID],Vendor_Table[[#This Row],[Vendor ID]])</f>
        <v>1</v>
      </c>
    </row>
    <row r="605" spans="1:11" x14ac:dyDescent="0.25">
      <c r="A605" t="s">
        <v>11620</v>
      </c>
      <c r="B605" t="s">
        <v>11620</v>
      </c>
      <c r="D605" t="s">
        <v>11619</v>
      </c>
      <c r="E605" t="s">
        <v>17735</v>
      </c>
      <c r="F605" t="s">
        <v>17694</v>
      </c>
      <c r="G605" t="s">
        <v>21</v>
      </c>
      <c r="H605" t="s">
        <v>13</v>
      </c>
      <c r="J605" s="4">
        <v>44043</v>
      </c>
      <c r="K605">
        <f>COUNTIFS(Vendor_Table[Vendor ID],Vendor_Table[[#This Row],[Vendor ID]])</f>
        <v>1</v>
      </c>
    </row>
    <row r="606" spans="1:11" x14ac:dyDescent="0.25">
      <c r="A606" t="s">
        <v>11619</v>
      </c>
      <c r="B606" t="s">
        <v>11619</v>
      </c>
      <c r="D606" t="s">
        <v>11619</v>
      </c>
      <c r="E606" t="s">
        <v>17735</v>
      </c>
      <c r="F606" t="s">
        <v>17694</v>
      </c>
      <c r="G606" t="s">
        <v>21</v>
      </c>
      <c r="H606" t="s">
        <v>13</v>
      </c>
      <c r="J606" s="4">
        <v>44043</v>
      </c>
      <c r="K606">
        <f>COUNTIFS(Vendor_Table[Vendor ID],Vendor_Table[[#This Row],[Vendor ID]])</f>
        <v>1</v>
      </c>
    </row>
    <row r="607" spans="1:11" x14ac:dyDescent="0.25">
      <c r="A607" t="s">
        <v>11621</v>
      </c>
      <c r="B607" t="s">
        <v>11621</v>
      </c>
      <c r="D607" t="s">
        <v>11619</v>
      </c>
      <c r="E607" t="s">
        <v>17735</v>
      </c>
      <c r="F607" t="s">
        <v>17694</v>
      </c>
      <c r="G607" t="s">
        <v>21</v>
      </c>
      <c r="H607" t="s">
        <v>13</v>
      </c>
      <c r="J607" s="4">
        <v>44839</v>
      </c>
      <c r="K607">
        <f>COUNTIFS(Vendor_Table[Vendor ID],Vendor_Table[[#This Row],[Vendor ID]])</f>
        <v>1</v>
      </c>
    </row>
    <row r="608" spans="1:11" x14ac:dyDescent="0.25">
      <c r="A608" t="s">
        <v>11622</v>
      </c>
      <c r="B608" t="s">
        <v>11621</v>
      </c>
      <c r="D608" t="s">
        <v>11619</v>
      </c>
      <c r="E608" t="s">
        <v>17735</v>
      </c>
      <c r="F608" t="s">
        <v>17694</v>
      </c>
      <c r="G608" t="s">
        <v>21</v>
      </c>
      <c r="H608" t="s">
        <v>13</v>
      </c>
      <c r="J608" s="4">
        <v>45463</v>
      </c>
      <c r="K608">
        <f>COUNTIFS(Vendor_Table[Vendor ID],Vendor_Table[[#This Row],[Vendor ID]])</f>
        <v>1</v>
      </c>
    </row>
    <row r="609" spans="1:11" x14ac:dyDescent="0.25">
      <c r="A609" t="s">
        <v>11711</v>
      </c>
      <c r="B609" t="s">
        <v>11711</v>
      </c>
      <c r="D609" t="s">
        <v>11711</v>
      </c>
      <c r="E609" t="s">
        <v>17735</v>
      </c>
      <c r="F609" t="s">
        <v>17694</v>
      </c>
      <c r="G609" t="s">
        <v>21</v>
      </c>
      <c r="H609" t="s">
        <v>13</v>
      </c>
      <c r="J609" s="4">
        <v>44839</v>
      </c>
      <c r="K609">
        <f>COUNTIFS(Vendor_Table[Vendor ID],Vendor_Table[[#This Row],[Vendor ID]])</f>
        <v>1</v>
      </c>
    </row>
    <row r="610" spans="1:11" x14ac:dyDescent="0.25">
      <c r="A610" t="s">
        <v>11777</v>
      </c>
      <c r="B610" t="s">
        <v>11777</v>
      </c>
      <c r="D610" t="s">
        <v>11778</v>
      </c>
      <c r="E610" t="s">
        <v>17735</v>
      </c>
      <c r="F610" t="s">
        <v>17694</v>
      </c>
      <c r="G610" t="s">
        <v>25</v>
      </c>
      <c r="H610" t="s">
        <v>25</v>
      </c>
      <c r="J610" s="4">
        <v>44505</v>
      </c>
      <c r="K610">
        <f>COUNTIFS(Vendor_Table[Vendor ID],Vendor_Table[[#This Row],[Vendor ID]])</f>
        <v>1</v>
      </c>
    </row>
    <row r="611" spans="1:11" x14ac:dyDescent="0.25">
      <c r="A611" t="s">
        <v>11778</v>
      </c>
      <c r="B611" t="s">
        <v>11778</v>
      </c>
      <c r="D611" t="s">
        <v>11778</v>
      </c>
      <c r="E611" t="s">
        <v>17735</v>
      </c>
      <c r="F611" t="s">
        <v>17694</v>
      </c>
      <c r="J611" s="4">
        <v>45169</v>
      </c>
      <c r="K611">
        <f>COUNTIFS(Vendor_Table[Vendor ID],Vendor_Table[[#This Row],[Vendor ID]])</f>
        <v>1</v>
      </c>
    </row>
    <row r="612" spans="1:11" x14ac:dyDescent="0.25">
      <c r="A612" t="s">
        <v>11779</v>
      </c>
      <c r="B612" t="s">
        <v>11778</v>
      </c>
      <c r="D612" t="s">
        <v>11778</v>
      </c>
      <c r="E612" t="s">
        <v>17735</v>
      </c>
      <c r="F612" t="s">
        <v>17694</v>
      </c>
      <c r="J612" s="4">
        <v>45463</v>
      </c>
      <c r="K612">
        <f>COUNTIFS(Vendor_Table[Vendor ID],Vendor_Table[[#This Row],[Vendor ID]])</f>
        <v>1</v>
      </c>
    </row>
    <row r="613" spans="1:11" x14ac:dyDescent="0.25">
      <c r="A613" t="s">
        <v>11974</v>
      </c>
      <c r="B613" t="s">
        <v>11974</v>
      </c>
      <c r="C613" t="s">
        <v>16</v>
      </c>
      <c r="D613" t="s">
        <v>11975</v>
      </c>
      <c r="E613" t="s">
        <v>17735</v>
      </c>
      <c r="F613" t="s">
        <v>17694</v>
      </c>
      <c r="G613" t="s">
        <v>21</v>
      </c>
      <c r="H613" t="s">
        <v>13</v>
      </c>
      <c r="J613" s="4">
        <v>44839</v>
      </c>
      <c r="K613">
        <f>COUNTIFS(Vendor_Table[Vendor ID],Vendor_Table[[#This Row],[Vendor ID]])</f>
        <v>1</v>
      </c>
    </row>
    <row r="614" spans="1:11" x14ac:dyDescent="0.25">
      <c r="A614" t="s">
        <v>11976</v>
      </c>
      <c r="B614" t="s">
        <v>11976</v>
      </c>
      <c r="C614" t="s">
        <v>16</v>
      </c>
      <c r="D614" t="s">
        <v>11975</v>
      </c>
      <c r="E614" t="s">
        <v>17735</v>
      </c>
      <c r="F614" t="s">
        <v>17694</v>
      </c>
      <c r="G614" t="s">
        <v>21</v>
      </c>
      <c r="H614" t="s">
        <v>13</v>
      </c>
      <c r="J614" s="4">
        <v>44839</v>
      </c>
      <c r="K614">
        <f>COUNTIFS(Vendor_Table[Vendor ID],Vendor_Table[[#This Row],[Vendor ID]])</f>
        <v>1</v>
      </c>
    </row>
    <row r="615" spans="1:11" x14ac:dyDescent="0.25">
      <c r="A615" t="s">
        <v>11977</v>
      </c>
      <c r="B615" t="s">
        <v>11976</v>
      </c>
      <c r="C615" t="s">
        <v>16</v>
      </c>
      <c r="D615" t="s">
        <v>11975</v>
      </c>
      <c r="E615" t="s">
        <v>17735</v>
      </c>
      <c r="F615" t="s">
        <v>17694</v>
      </c>
      <c r="G615" t="s">
        <v>21</v>
      </c>
      <c r="H615" t="s">
        <v>13</v>
      </c>
      <c r="J615" s="4">
        <v>45463</v>
      </c>
      <c r="K615">
        <f>COUNTIFS(Vendor_Table[Vendor ID],Vendor_Table[[#This Row],[Vendor ID]])</f>
        <v>1</v>
      </c>
    </row>
    <row r="616" spans="1:11" x14ac:dyDescent="0.25">
      <c r="A616" t="s">
        <v>12152</v>
      </c>
      <c r="B616" t="s">
        <v>12152</v>
      </c>
      <c r="D616" t="s">
        <v>12152</v>
      </c>
      <c r="E616" t="s">
        <v>17735</v>
      </c>
      <c r="F616" t="s">
        <v>17694</v>
      </c>
      <c r="J616" s="4">
        <v>45169</v>
      </c>
      <c r="K616">
        <f>COUNTIFS(Vendor_Table[Vendor ID],Vendor_Table[[#This Row],[Vendor ID]])</f>
        <v>1</v>
      </c>
    </row>
    <row r="617" spans="1:11" x14ac:dyDescent="0.25">
      <c r="A617" t="s">
        <v>12153</v>
      </c>
      <c r="B617" t="s">
        <v>12152</v>
      </c>
      <c r="D617" t="s">
        <v>12152</v>
      </c>
      <c r="E617" t="s">
        <v>17735</v>
      </c>
      <c r="F617" t="s">
        <v>17694</v>
      </c>
      <c r="J617" s="4">
        <v>45463</v>
      </c>
      <c r="K617">
        <f>COUNTIFS(Vendor_Table[Vendor ID],Vendor_Table[[#This Row],[Vendor ID]])</f>
        <v>1</v>
      </c>
    </row>
    <row r="618" spans="1:11" x14ac:dyDescent="0.25">
      <c r="A618" t="s">
        <v>12172</v>
      </c>
      <c r="B618" t="s">
        <v>12172</v>
      </c>
      <c r="D618" t="s">
        <v>12172</v>
      </c>
      <c r="E618" t="s">
        <v>17735</v>
      </c>
      <c r="F618" t="s">
        <v>17694</v>
      </c>
      <c r="G618" t="s">
        <v>21</v>
      </c>
      <c r="H618" t="s">
        <v>13</v>
      </c>
      <c r="J618" s="4">
        <v>44097</v>
      </c>
      <c r="K618">
        <f>COUNTIFS(Vendor_Table[Vendor ID],Vendor_Table[[#This Row],[Vendor ID]])</f>
        <v>1</v>
      </c>
    </row>
    <row r="619" spans="1:11" x14ac:dyDescent="0.25">
      <c r="A619" t="s">
        <v>12173</v>
      </c>
      <c r="B619" t="s">
        <v>12172</v>
      </c>
      <c r="D619" t="s">
        <v>12172</v>
      </c>
      <c r="E619" t="s">
        <v>17735</v>
      </c>
      <c r="F619" t="s">
        <v>17694</v>
      </c>
      <c r="G619" t="s">
        <v>21</v>
      </c>
      <c r="H619" t="s">
        <v>13</v>
      </c>
      <c r="J619" s="4">
        <v>45463</v>
      </c>
      <c r="K619">
        <f>COUNTIFS(Vendor_Table[Vendor ID],Vendor_Table[[#This Row],[Vendor ID]])</f>
        <v>1</v>
      </c>
    </row>
    <row r="620" spans="1:11" x14ac:dyDescent="0.25">
      <c r="A620" t="s">
        <v>14776</v>
      </c>
      <c r="B620" t="s">
        <v>14776</v>
      </c>
      <c r="D620" t="s">
        <v>14777</v>
      </c>
      <c r="E620" t="s">
        <v>17735</v>
      </c>
      <c r="F620" t="s">
        <v>17694</v>
      </c>
      <c r="G620" t="s">
        <v>21</v>
      </c>
      <c r="H620" t="s">
        <v>13</v>
      </c>
      <c r="J620" s="4">
        <v>44839</v>
      </c>
      <c r="K620">
        <f>COUNTIFS(Vendor_Table[Vendor ID],Vendor_Table[[#This Row],[Vendor ID]])</f>
        <v>1</v>
      </c>
    </row>
    <row r="621" spans="1:11" x14ac:dyDescent="0.25">
      <c r="A621" t="s">
        <v>14777</v>
      </c>
      <c r="B621" t="s">
        <v>14777</v>
      </c>
      <c r="D621" t="s">
        <v>14777</v>
      </c>
      <c r="E621" t="s">
        <v>17735</v>
      </c>
      <c r="F621" t="s">
        <v>17694</v>
      </c>
      <c r="G621" t="s">
        <v>21</v>
      </c>
      <c r="H621" t="s">
        <v>13</v>
      </c>
      <c r="J621" s="4">
        <v>44043</v>
      </c>
      <c r="K621">
        <f>COUNTIFS(Vendor_Table[Vendor ID],Vendor_Table[[#This Row],[Vendor ID]])</f>
        <v>1</v>
      </c>
    </row>
    <row r="622" spans="1:11" x14ac:dyDescent="0.25">
      <c r="A622" t="s">
        <v>14779</v>
      </c>
      <c r="B622" t="s">
        <v>14778</v>
      </c>
      <c r="D622" t="s">
        <v>14778</v>
      </c>
      <c r="E622" t="s">
        <v>17735</v>
      </c>
      <c r="F622" t="s">
        <v>17694</v>
      </c>
      <c r="G622" t="s">
        <v>21</v>
      </c>
      <c r="H622" t="s">
        <v>13</v>
      </c>
      <c r="J622" s="4">
        <v>45463</v>
      </c>
      <c r="K622">
        <f>COUNTIFS(Vendor_Table[Vendor ID],Vendor_Table[[#This Row],[Vendor ID]])</f>
        <v>1</v>
      </c>
    </row>
    <row r="623" spans="1:11" x14ac:dyDescent="0.25">
      <c r="A623" t="s">
        <v>14780</v>
      </c>
      <c r="B623" t="s">
        <v>14780</v>
      </c>
      <c r="D623" t="s">
        <v>14780</v>
      </c>
      <c r="E623" t="s">
        <v>17735</v>
      </c>
      <c r="F623" t="s">
        <v>17694</v>
      </c>
      <c r="J623" s="4">
        <v>45169</v>
      </c>
      <c r="K623">
        <f>COUNTIFS(Vendor_Table[Vendor ID],Vendor_Table[[#This Row],[Vendor ID]])</f>
        <v>1</v>
      </c>
    </row>
    <row r="624" spans="1:11" x14ac:dyDescent="0.25">
      <c r="A624" t="s">
        <v>14781</v>
      </c>
      <c r="B624" t="s">
        <v>14780</v>
      </c>
      <c r="D624" t="s">
        <v>14780</v>
      </c>
      <c r="E624" t="s">
        <v>17735</v>
      </c>
      <c r="F624" t="s">
        <v>17694</v>
      </c>
      <c r="J624" s="4">
        <v>45463</v>
      </c>
      <c r="K624">
        <f>COUNTIFS(Vendor_Table[Vendor ID],Vendor_Table[[#This Row],[Vendor ID]])</f>
        <v>1</v>
      </c>
    </row>
    <row r="625" spans="1:11" x14ac:dyDescent="0.25">
      <c r="A625" t="s">
        <v>14787</v>
      </c>
      <c r="B625" t="s">
        <v>14787</v>
      </c>
      <c r="D625" t="s">
        <v>14787</v>
      </c>
      <c r="E625" t="s">
        <v>17735</v>
      </c>
      <c r="F625" t="s">
        <v>17694</v>
      </c>
      <c r="G625" t="s">
        <v>21</v>
      </c>
      <c r="H625" t="s">
        <v>13</v>
      </c>
      <c r="J625" s="4">
        <v>44097</v>
      </c>
      <c r="K625">
        <f>COUNTIFS(Vendor_Table[Vendor ID],Vendor_Table[[#This Row],[Vendor ID]])</f>
        <v>1</v>
      </c>
    </row>
    <row r="626" spans="1:11" x14ac:dyDescent="0.25">
      <c r="A626" t="s">
        <v>14788</v>
      </c>
      <c r="B626" t="s">
        <v>14787</v>
      </c>
      <c r="D626" t="s">
        <v>14787</v>
      </c>
      <c r="E626" t="s">
        <v>17735</v>
      </c>
      <c r="F626" t="s">
        <v>17694</v>
      </c>
      <c r="G626" t="s">
        <v>21</v>
      </c>
      <c r="H626" t="s">
        <v>13</v>
      </c>
      <c r="J626" s="4">
        <v>45463</v>
      </c>
      <c r="K626">
        <f>COUNTIFS(Vendor_Table[Vendor ID],Vendor_Table[[#This Row],[Vendor ID]])</f>
        <v>1</v>
      </c>
    </row>
    <row r="627" spans="1:11" x14ac:dyDescent="0.25">
      <c r="A627" t="s">
        <v>15578</v>
      </c>
      <c r="B627" t="s">
        <v>15578</v>
      </c>
      <c r="C627" t="s">
        <v>16</v>
      </c>
      <c r="D627" t="s">
        <v>15579</v>
      </c>
      <c r="E627" t="s">
        <v>17735</v>
      </c>
      <c r="F627" t="s">
        <v>17694</v>
      </c>
      <c r="G627" t="s">
        <v>21</v>
      </c>
      <c r="H627" t="s">
        <v>13</v>
      </c>
      <c r="J627" s="4">
        <v>44839</v>
      </c>
      <c r="K627">
        <f>COUNTIFS(Vendor_Table[Vendor ID],Vendor_Table[[#This Row],[Vendor ID]])</f>
        <v>1</v>
      </c>
    </row>
    <row r="628" spans="1:11" x14ac:dyDescent="0.25">
      <c r="A628" t="s">
        <v>15580</v>
      </c>
      <c r="B628" t="s">
        <v>15580</v>
      </c>
      <c r="D628" t="s">
        <v>15581</v>
      </c>
      <c r="E628" t="s">
        <v>17735</v>
      </c>
      <c r="F628" t="s">
        <v>17694</v>
      </c>
      <c r="G628" t="s">
        <v>25</v>
      </c>
      <c r="H628" t="s">
        <v>25</v>
      </c>
      <c r="J628" s="4">
        <v>44435</v>
      </c>
      <c r="K628">
        <f>COUNTIFS(Vendor_Table[Vendor ID],Vendor_Table[[#This Row],[Vendor ID]])</f>
        <v>1</v>
      </c>
    </row>
    <row r="629" spans="1:11" x14ac:dyDescent="0.25">
      <c r="A629" t="s">
        <v>15582</v>
      </c>
      <c r="B629" t="s">
        <v>15582</v>
      </c>
      <c r="D629" t="s">
        <v>15583</v>
      </c>
      <c r="E629" t="s">
        <v>17735</v>
      </c>
      <c r="F629" t="s">
        <v>17694</v>
      </c>
      <c r="G629" t="s">
        <v>21</v>
      </c>
      <c r="J629" s="4">
        <v>44839</v>
      </c>
      <c r="K629">
        <f>COUNTIFS(Vendor_Table[Vendor ID],Vendor_Table[[#This Row],[Vendor ID]])</f>
        <v>1</v>
      </c>
    </row>
    <row r="630" spans="1:11" x14ac:dyDescent="0.25">
      <c r="A630" t="s">
        <v>15583</v>
      </c>
      <c r="B630" t="s">
        <v>15583</v>
      </c>
      <c r="D630" t="s">
        <v>15583</v>
      </c>
      <c r="E630" t="s">
        <v>17735</v>
      </c>
      <c r="F630" t="s">
        <v>17694</v>
      </c>
      <c r="J630" s="4">
        <v>45033</v>
      </c>
      <c r="K630">
        <f>COUNTIFS(Vendor_Table[Vendor ID],Vendor_Table[[#This Row],[Vendor ID]])</f>
        <v>1</v>
      </c>
    </row>
    <row r="631" spans="1:11" x14ac:dyDescent="0.25">
      <c r="A631" t="s">
        <v>15584</v>
      </c>
      <c r="B631" t="s">
        <v>15583</v>
      </c>
      <c r="D631" t="s">
        <v>15583</v>
      </c>
      <c r="E631" t="s">
        <v>17735</v>
      </c>
      <c r="F631" t="s">
        <v>17694</v>
      </c>
      <c r="J631" s="4">
        <v>45463</v>
      </c>
      <c r="K631">
        <f>COUNTIFS(Vendor_Table[Vendor ID],Vendor_Table[[#This Row],[Vendor ID]])</f>
        <v>1</v>
      </c>
    </row>
    <row r="632" spans="1:11" x14ac:dyDescent="0.25">
      <c r="A632" t="s">
        <v>16807</v>
      </c>
      <c r="B632" t="s">
        <v>16806</v>
      </c>
      <c r="D632" t="s">
        <v>16806</v>
      </c>
      <c r="E632" t="s">
        <v>17735</v>
      </c>
      <c r="F632" t="s">
        <v>17694</v>
      </c>
      <c r="J632" s="4">
        <v>45463</v>
      </c>
      <c r="K632">
        <f>COUNTIFS(Vendor_Table[Vendor ID],Vendor_Table[[#This Row],[Vendor ID]])</f>
        <v>1</v>
      </c>
    </row>
    <row r="633" spans="1:11" x14ac:dyDescent="0.25">
      <c r="A633" t="s">
        <v>16806</v>
      </c>
      <c r="B633" t="s">
        <v>16806</v>
      </c>
      <c r="D633" t="s">
        <v>16806</v>
      </c>
      <c r="E633" t="s">
        <v>17735</v>
      </c>
      <c r="F633" t="s">
        <v>17694</v>
      </c>
      <c r="J633" s="4">
        <v>45169</v>
      </c>
      <c r="K633">
        <f>COUNTIFS(Vendor_Table[Vendor ID],Vendor_Table[[#This Row],[Vendor ID]])</f>
        <v>1</v>
      </c>
    </row>
    <row r="634" spans="1:11" x14ac:dyDescent="0.25">
      <c r="A634" t="s">
        <v>17218</v>
      </c>
      <c r="B634" t="s">
        <v>17217</v>
      </c>
      <c r="D634" t="s">
        <v>17217</v>
      </c>
      <c r="E634" t="s">
        <v>17735</v>
      </c>
      <c r="F634" t="s">
        <v>17694</v>
      </c>
      <c r="J634" s="4">
        <v>45463</v>
      </c>
      <c r="K634">
        <f>COUNTIFS(Vendor_Table[Vendor ID],Vendor_Table[[#This Row],[Vendor ID]])</f>
        <v>1</v>
      </c>
    </row>
    <row r="635" spans="1:11" x14ac:dyDescent="0.25">
      <c r="A635" t="s">
        <v>17217</v>
      </c>
      <c r="B635" t="s">
        <v>17217</v>
      </c>
      <c r="D635" t="s">
        <v>17217</v>
      </c>
      <c r="E635" t="s">
        <v>17735</v>
      </c>
      <c r="F635" t="s">
        <v>17694</v>
      </c>
      <c r="J635" s="4">
        <v>45169</v>
      </c>
      <c r="K635">
        <f>COUNTIFS(Vendor_Table[Vendor ID],Vendor_Table[[#This Row],[Vendor ID]])</f>
        <v>1</v>
      </c>
    </row>
    <row r="636" spans="1:11" x14ac:dyDescent="0.25">
      <c r="A636" t="s">
        <v>17255</v>
      </c>
      <c r="B636" t="s">
        <v>17255</v>
      </c>
      <c r="D636" t="s">
        <v>17731</v>
      </c>
      <c r="E636" t="s">
        <v>17735</v>
      </c>
      <c r="F636" t="s">
        <v>17694</v>
      </c>
      <c r="G636" t="s">
        <v>21</v>
      </c>
      <c r="H636" t="s">
        <v>13</v>
      </c>
      <c r="J636" s="4">
        <v>44043</v>
      </c>
      <c r="K636">
        <f>COUNTIFS(Vendor_Table[Vendor ID],Vendor_Table[[#This Row],[Vendor ID]])</f>
        <v>1</v>
      </c>
    </row>
    <row r="637" spans="1:11" x14ac:dyDescent="0.25">
      <c r="A637" t="s">
        <v>640</v>
      </c>
      <c r="B637" t="s">
        <v>640</v>
      </c>
      <c r="D637" t="s">
        <v>641</v>
      </c>
      <c r="E637" t="s">
        <v>17733</v>
      </c>
      <c r="F637" t="s">
        <v>17694</v>
      </c>
      <c r="G637" t="s">
        <v>21</v>
      </c>
      <c r="H637" t="s">
        <v>13</v>
      </c>
      <c r="J637" s="4">
        <v>44839</v>
      </c>
      <c r="K637">
        <f>COUNTIFS(Vendor_Table[Vendor ID],Vendor_Table[[#This Row],[Vendor ID]])</f>
        <v>1</v>
      </c>
    </row>
    <row r="638" spans="1:11" x14ac:dyDescent="0.25">
      <c r="A638" t="s">
        <v>642</v>
      </c>
      <c r="B638" t="s">
        <v>641</v>
      </c>
      <c r="D638" t="s">
        <v>641</v>
      </c>
      <c r="E638" t="s">
        <v>17733</v>
      </c>
      <c r="F638" t="s">
        <v>17694</v>
      </c>
      <c r="G638" t="s">
        <v>21</v>
      </c>
      <c r="H638" t="s">
        <v>13</v>
      </c>
      <c r="J638" s="4">
        <v>45468</v>
      </c>
      <c r="K638">
        <f>COUNTIFS(Vendor_Table[Vendor ID],Vendor_Table[[#This Row],[Vendor ID]])</f>
        <v>1</v>
      </c>
    </row>
    <row r="639" spans="1:11" x14ac:dyDescent="0.25">
      <c r="A639" t="s">
        <v>7791</v>
      </c>
      <c r="B639" t="s">
        <v>7791</v>
      </c>
      <c r="D639" t="s">
        <v>7792</v>
      </c>
      <c r="E639" t="s">
        <v>17742</v>
      </c>
      <c r="F639" t="s">
        <v>17694</v>
      </c>
      <c r="G639" t="s">
        <v>25</v>
      </c>
      <c r="H639" t="s">
        <v>25</v>
      </c>
      <c r="J639" s="4">
        <v>44364</v>
      </c>
      <c r="K639">
        <f>COUNTIFS(Vendor_Table[Vendor ID],Vendor_Table[[#This Row],[Vendor ID]])</f>
        <v>1</v>
      </c>
    </row>
    <row r="640" spans="1:11" x14ac:dyDescent="0.25">
      <c r="A640" t="s">
        <v>7792</v>
      </c>
      <c r="B640" t="s">
        <v>7792</v>
      </c>
      <c r="D640" t="s">
        <v>7792</v>
      </c>
      <c r="E640" t="s">
        <v>17742</v>
      </c>
      <c r="F640" t="s">
        <v>17694</v>
      </c>
      <c r="J640" s="4">
        <v>44950</v>
      </c>
      <c r="K640">
        <f>COUNTIFS(Vendor_Table[Vendor ID],Vendor_Table[[#This Row],[Vendor ID]])</f>
        <v>1</v>
      </c>
    </row>
    <row r="641" spans="1:11" x14ac:dyDescent="0.25">
      <c r="A641" t="s">
        <v>7793</v>
      </c>
      <c r="B641" t="s">
        <v>7792</v>
      </c>
      <c r="D641" t="s">
        <v>7792</v>
      </c>
      <c r="E641" t="s">
        <v>17742</v>
      </c>
      <c r="F641" t="s">
        <v>17694</v>
      </c>
      <c r="J641" s="4">
        <v>45463</v>
      </c>
      <c r="K641">
        <f>COUNTIFS(Vendor_Table[Vendor ID],Vendor_Table[[#This Row],[Vendor ID]])</f>
        <v>1</v>
      </c>
    </row>
    <row r="642" spans="1:11" x14ac:dyDescent="0.25">
      <c r="A642" t="s">
        <v>11184</v>
      </c>
      <c r="B642" t="s">
        <v>11184</v>
      </c>
      <c r="D642" t="s">
        <v>11185</v>
      </c>
      <c r="E642" t="s">
        <v>17742</v>
      </c>
      <c r="F642" t="s">
        <v>17694</v>
      </c>
      <c r="G642" t="s">
        <v>21</v>
      </c>
      <c r="H642" t="s">
        <v>13</v>
      </c>
      <c r="J642" s="4">
        <v>44505</v>
      </c>
      <c r="K642">
        <f>COUNTIFS(Vendor_Table[Vendor ID],Vendor_Table[[#This Row],[Vendor ID]])</f>
        <v>1</v>
      </c>
    </row>
    <row r="643" spans="1:11" x14ac:dyDescent="0.25">
      <c r="A643" t="s">
        <v>11185</v>
      </c>
      <c r="B643" t="s">
        <v>11185</v>
      </c>
      <c r="D643" t="s">
        <v>11185</v>
      </c>
      <c r="E643" t="s">
        <v>17742</v>
      </c>
      <c r="F643" t="s">
        <v>17694</v>
      </c>
      <c r="G643" t="s">
        <v>21</v>
      </c>
      <c r="H643" t="s">
        <v>13</v>
      </c>
      <c r="J643" s="4">
        <v>44097</v>
      </c>
      <c r="K643">
        <f>COUNTIFS(Vendor_Table[Vendor ID],Vendor_Table[[#This Row],[Vendor ID]])</f>
        <v>1</v>
      </c>
    </row>
    <row r="644" spans="1:11" x14ac:dyDescent="0.25">
      <c r="A644" t="s">
        <v>11188</v>
      </c>
      <c r="B644" t="s">
        <v>11185</v>
      </c>
      <c r="D644" t="s">
        <v>11185</v>
      </c>
      <c r="E644" t="s">
        <v>17742</v>
      </c>
      <c r="F644" t="s">
        <v>17694</v>
      </c>
      <c r="G644" t="s">
        <v>21</v>
      </c>
      <c r="H644" t="s">
        <v>13</v>
      </c>
      <c r="J644" s="4">
        <v>45463</v>
      </c>
      <c r="K644">
        <f>COUNTIFS(Vendor_Table[Vendor ID],Vendor_Table[[#This Row],[Vendor ID]])</f>
        <v>1</v>
      </c>
    </row>
    <row r="645" spans="1:11" x14ac:dyDescent="0.25">
      <c r="A645" t="s">
        <v>11650</v>
      </c>
      <c r="B645" t="s">
        <v>11650</v>
      </c>
      <c r="D645" t="s">
        <v>11650</v>
      </c>
      <c r="E645" t="s">
        <v>17742</v>
      </c>
      <c r="F645" t="s">
        <v>17694</v>
      </c>
      <c r="G645" t="s">
        <v>21</v>
      </c>
      <c r="H645" t="s">
        <v>13</v>
      </c>
      <c r="J645" s="4">
        <v>44043</v>
      </c>
      <c r="K645">
        <f>COUNTIFS(Vendor_Table[Vendor ID],Vendor_Table[[#This Row],[Vendor ID]])</f>
        <v>1</v>
      </c>
    </row>
    <row r="646" spans="1:11" x14ac:dyDescent="0.25">
      <c r="A646" t="s">
        <v>11651</v>
      </c>
      <c r="B646" t="s">
        <v>11650</v>
      </c>
      <c r="D646" t="s">
        <v>11650</v>
      </c>
      <c r="E646" t="s">
        <v>17742</v>
      </c>
      <c r="F646" t="s">
        <v>17694</v>
      </c>
      <c r="G646" t="s">
        <v>21</v>
      </c>
      <c r="H646" t="s">
        <v>13</v>
      </c>
      <c r="J646" s="4">
        <v>45463</v>
      </c>
      <c r="K646">
        <f>COUNTIFS(Vendor_Table[Vendor ID],Vendor_Table[[#This Row],[Vendor ID]])</f>
        <v>1</v>
      </c>
    </row>
    <row r="647" spans="1:11" x14ac:dyDescent="0.25">
      <c r="A647" t="s">
        <v>11707</v>
      </c>
      <c r="B647" t="s">
        <v>11707</v>
      </c>
      <c r="D647" t="s">
        <v>11710</v>
      </c>
      <c r="E647" t="s">
        <v>17742</v>
      </c>
      <c r="F647" t="s">
        <v>17694</v>
      </c>
      <c r="G647" t="s">
        <v>21</v>
      </c>
      <c r="H647" t="s">
        <v>13</v>
      </c>
      <c r="J647" s="4">
        <v>44505</v>
      </c>
      <c r="K647">
        <f>COUNTIFS(Vendor_Table[Vendor ID],Vendor_Table[[#This Row],[Vendor ID]])</f>
        <v>1</v>
      </c>
    </row>
    <row r="648" spans="1:11" x14ac:dyDescent="0.25">
      <c r="A648" t="s">
        <v>11709</v>
      </c>
      <c r="B648" t="s">
        <v>11710</v>
      </c>
      <c r="D648" t="s">
        <v>11710</v>
      </c>
      <c r="E648" t="s">
        <v>17742</v>
      </c>
      <c r="F648" t="s">
        <v>17694</v>
      </c>
      <c r="J648" s="4">
        <v>45468</v>
      </c>
      <c r="K648">
        <f>COUNTIFS(Vendor_Table[Vendor ID],Vendor_Table[[#This Row],[Vendor ID]])</f>
        <v>1</v>
      </c>
    </row>
    <row r="649" spans="1:11" x14ac:dyDescent="0.25">
      <c r="A649" t="s">
        <v>11652</v>
      </c>
      <c r="B649" t="s">
        <v>11652</v>
      </c>
      <c r="D649" t="s">
        <v>11653</v>
      </c>
      <c r="E649" t="s">
        <v>17743</v>
      </c>
      <c r="F649" t="s">
        <v>17694</v>
      </c>
      <c r="G649" t="s">
        <v>21</v>
      </c>
      <c r="H649" t="s">
        <v>13</v>
      </c>
      <c r="J649" s="4">
        <v>44839</v>
      </c>
      <c r="K649">
        <f>COUNTIFS(Vendor_Table[Vendor ID],Vendor_Table[[#This Row],[Vendor ID]])</f>
        <v>1</v>
      </c>
    </row>
    <row r="650" spans="1:11" x14ac:dyDescent="0.25">
      <c r="A650" t="s">
        <v>11653</v>
      </c>
      <c r="B650" t="s">
        <v>11653</v>
      </c>
      <c r="D650" t="s">
        <v>11653</v>
      </c>
      <c r="E650" t="s">
        <v>17743</v>
      </c>
      <c r="F650" t="s">
        <v>17694</v>
      </c>
      <c r="G650" t="s">
        <v>21</v>
      </c>
      <c r="H650" t="s">
        <v>13</v>
      </c>
      <c r="J650" s="4">
        <v>44043</v>
      </c>
      <c r="K650">
        <f>COUNTIFS(Vendor_Table[Vendor ID],Vendor_Table[[#This Row],[Vendor ID]])</f>
        <v>1</v>
      </c>
    </row>
    <row r="651" spans="1:11" x14ac:dyDescent="0.25">
      <c r="A651" t="s">
        <v>11677</v>
      </c>
      <c r="B651" t="s">
        <v>11677</v>
      </c>
      <c r="C651" t="s">
        <v>16</v>
      </c>
      <c r="D651" t="s">
        <v>11678</v>
      </c>
      <c r="E651" t="s">
        <v>17743</v>
      </c>
      <c r="F651" t="s">
        <v>17694</v>
      </c>
      <c r="G651" t="s">
        <v>21</v>
      </c>
      <c r="J651" s="4">
        <v>44435</v>
      </c>
      <c r="K651">
        <f>COUNTIFS(Vendor_Table[Vendor ID],Vendor_Table[[#This Row],[Vendor ID]])</f>
        <v>1</v>
      </c>
    </row>
    <row r="652" spans="1:11" x14ac:dyDescent="0.25">
      <c r="A652" t="s">
        <v>11679</v>
      </c>
      <c r="B652" t="s">
        <v>11679</v>
      </c>
      <c r="C652" t="s">
        <v>16</v>
      </c>
      <c r="D652" t="s">
        <v>11678</v>
      </c>
      <c r="E652" t="s">
        <v>17743</v>
      </c>
      <c r="F652" t="s">
        <v>17694</v>
      </c>
      <c r="G652" t="s">
        <v>21</v>
      </c>
      <c r="J652" s="4">
        <v>44839</v>
      </c>
      <c r="K652">
        <f>COUNTIFS(Vendor_Table[Vendor ID],Vendor_Table[[#This Row],[Vendor ID]])</f>
        <v>1</v>
      </c>
    </row>
    <row r="653" spans="1:11" x14ac:dyDescent="0.25">
      <c r="A653" t="s">
        <v>11680</v>
      </c>
      <c r="B653" t="s">
        <v>11679</v>
      </c>
      <c r="C653" t="s">
        <v>16</v>
      </c>
      <c r="D653" t="s">
        <v>11678</v>
      </c>
      <c r="E653" t="s">
        <v>17743</v>
      </c>
      <c r="F653" t="s">
        <v>17694</v>
      </c>
      <c r="G653" t="s">
        <v>21</v>
      </c>
      <c r="J653" s="4">
        <v>45463</v>
      </c>
      <c r="K653">
        <f>COUNTIFS(Vendor_Table[Vendor ID],Vendor_Table[[#This Row],[Vendor ID]])</f>
        <v>1</v>
      </c>
    </row>
    <row r="654" spans="1:11" x14ac:dyDescent="0.25">
      <c r="A654" t="s">
        <v>17584</v>
      </c>
      <c r="B654" t="s">
        <v>17661</v>
      </c>
      <c r="C654" t="s">
        <v>16</v>
      </c>
      <c r="D654" t="s">
        <v>17704</v>
      </c>
      <c r="E654" t="s">
        <v>17743</v>
      </c>
      <c r="F654" t="s">
        <v>17694</v>
      </c>
      <c r="J654" s="4">
        <v>46044</v>
      </c>
      <c r="K654">
        <f>COUNTIFS(Vendor_Table[Vendor ID],Vendor_Table[[#This Row],[Vendor ID]])</f>
        <v>1</v>
      </c>
    </row>
    <row r="655" spans="1:11" x14ac:dyDescent="0.25">
      <c r="A655" t="s">
        <v>643</v>
      </c>
      <c r="B655" t="s">
        <v>643</v>
      </c>
      <c r="C655" t="s">
        <v>16</v>
      </c>
      <c r="D655" t="s">
        <v>644</v>
      </c>
      <c r="E655" t="s">
        <v>17734</v>
      </c>
      <c r="F655" t="s">
        <v>17694</v>
      </c>
      <c r="G655" t="s">
        <v>21</v>
      </c>
      <c r="H655" t="s">
        <v>13</v>
      </c>
      <c r="J655" s="4">
        <v>44839</v>
      </c>
      <c r="K655">
        <f>COUNTIFS(Vendor_Table[Vendor ID],Vendor_Table[[#This Row],[Vendor ID]])</f>
        <v>1</v>
      </c>
    </row>
    <row r="656" spans="1:11" x14ac:dyDescent="0.25">
      <c r="A656" t="s">
        <v>645</v>
      </c>
      <c r="B656" t="s">
        <v>645</v>
      </c>
      <c r="C656" t="s">
        <v>16</v>
      </c>
      <c r="D656" t="s">
        <v>644</v>
      </c>
      <c r="E656" t="s">
        <v>17734</v>
      </c>
      <c r="F656" t="s">
        <v>17694</v>
      </c>
      <c r="J656" s="4">
        <v>45033</v>
      </c>
      <c r="K656">
        <f>COUNTIFS(Vendor_Table[Vendor ID],Vendor_Table[[#This Row],[Vendor ID]])</f>
        <v>1</v>
      </c>
    </row>
    <row r="657" spans="1:11" x14ac:dyDescent="0.25">
      <c r="A657" t="s">
        <v>646</v>
      </c>
      <c r="B657" t="s">
        <v>645</v>
      </c>
      <c r="C657" t="s">
        <v>16</v>
      </c>
      <c r="D657" t="s">
        <v>644</v>
      </c>
      <c r="E657" t="s">
        <v>17734</v>
      </c>
      <c r="F657" t="s">
        <v>17694</v>
      </c>
      <c r="J657" s="4">
        <v>45463</v>
      </c>
      <c r="K657">
        <f>COUNTIFS(Vendor_Table[Vendor ID],Vendor_Table[[#This Row],[Vendor ID]])</f>
        <v>1</v>
      </c>
    </row>
    <row r="658" spans="1:11" x14ac:dyDescent="0.25">
      <c r="A658" t="s">
        <v>4771</v>
      </c>
      <c r="B658" t="s">
        <v>4772</v>
      </c>
      <c r="D658" t="s">
        <v>4772</v>
      </c>
      <c r="E658" t="s">
        <v>17734</v>
      </c>
      <c r="F658" t="s">
        <v>17694</v>
      </c>
      <c r="J658" s="4">
        <v>45468</v>
      </c>
      <c r="K658">
        <f>COUNTIFS(Vendor_Table[Vendor ID],Vendor_Table[[#This Row],[Vendor ID]])</f>
        <v>1</v>
      </c>
    </row>
    <row r="659" spans="1:11" x14ac:dyDescent="0.25">
      <c r="A659" t="s">
        <v>8000</v>
      </c>
      <c r="B659" t="s">
        <v>8000</v>
      </c>
      <c r="D659" t="s">
        <v>8000</v>
      </c>
      <c r="E659" t="s">
        <v>17734</v>
      </c>
      <c r="F659" t="s">
        <v>17694</v>
      </c>
      <c r="G659" t="s">
        <v>21</v>
      </c>
      <c r="H659" t="s">
        <v>13</v>
      </c>
      <c r="J659" s="4">
        <v>44043</v>
      </c>
      <c r="K659">
        <f>COUNTIFS(Vendor_Table[Vendor ID],Vendor_Table[[#This Row],[Vendor ID]])</f>
        <v>1</v>
      </c>
    </row>
    <row r="660" spans="1:11" x14ac:dyDescent="0.25">
      <c r="A660" t="s">
        <v>8001</v>
      </c>
      <c r="B660" t="s">
        <v>8000</v>
      </c>
      <c r="D660" t="s">
        <v>8000</v>
      </c>
      <c r="E660" t="s">
        <v>17734</v>
      </c>
      <c r="F660" t="s">
        <v>17694</v>
      </c>
      <c r="G660" t="s">
        <v>21</v>
      </c>
      <c r="H660" t="s">
        <v>13</v>
      </c>
      <c r="J660" s="4">
        <v>45463</v>
      </c>
      <c r="K660">
        <f>COUNTIFS(Vendor_Table[Vendor ID],Vendor_Table[[#This Row],[Vendor ID]])</f>
        <v>1</v>
      </c>
    </row>
    <row r="661" spans="1:11" x14ac:dyDescent="0.25">
      <c r="A661" t="s">
        <v>8024</v>
      </c>
      <c r="B661" t="s">
        <v>8024</v>
      </c>
      <c r="D661" t="s">
        <v>8024</v>
      </c>
      <c r="E661" t="s">
        <v>17734</v>
      </c>
      <c r="F661" t="s">
        <v>17694</v>
      </c>
      <c r="G661" t="s">
        <v>21</v>
      </c>
      <c r="H661" t="s">
        <v>13</v>
      </c>
      <c r="J661" s="4">
        <v>44839</v>
      </c>
      <c r="K661">
        <f>COUNTIFS(Vendor_Table[Vendor ID],Vendor_Table[[#This Row],[Vendor ID]])</f>
        <v>1</v>
      </c>
    </row>
    <row r="662" spans="1:11" x14ac:dyDescent="0.25">
      <c r="A662" t="s">
        <v>11623</v>
      </c>
      <c r="B662" t="s">
        <v>11623</v>
      </c>
      <c r="D662" t="s">
        <v>11623</v>
      </c>
      <c r="E662" t="s">
        <v>17734</v>
      </c>
      <c r="F662" t="s">
        <v>17694</v>
      </c>
      <c r="G662" t="s">
        <v>21</v>
      </c>
      <c r="H662" t="s">
        <v>13</v>
      </c>
      <c r="J662" s="4">
        <v>44043</v>
      </c>
      <c r="K662">
        <f>COUNTIFS(Vendor_Table[Vendor ID],Vendor_Table[[#This Row],[Vendor ID]])</f>
        <v>1</v>
      </c>
    </row>
    <row r="663" spans="1:11" x14ac:dyDescent="0.25">
      <c r="A663" t="s">
        <v>11624</v>
      </c>
      <c r="B663" t="s">
        <v>11623</v>
      </c>
      <c r="D663" t="s">
        <v>11623</v>
      </c>
      <c r="E663" t="s">
        <v>17734</v>
      </c>
      <c r="F663" t="s">
        <v>17694</v>
      </c>
      <c r="G663" t="s">
        <v>21</v>
      </c>
      <c r="H663" t="s">
        <v>13</v>
      </c>
      <c r="J663" s="4">
        <v>45463</v>
      </c>
      <c r="K663">
        <f>COUNTIFS(Vendor_Table[Vendor ID],Vendor_Table[[#This Row],[Vendor ID]])</f>
        <v>1</v>
      </c>
    </row>
    <row r="664" spans="1:11" x14ac:dyDescent="0.25">
      <c r="A664" t="s">
        <v>11659</v>
      </c>
      <c r="B664" t="s">
        <v>11659</v>
      </c>
      <c r="C664" t="s">
        <v>16</v>
      </c>
      <c r="D664" t="s">
        <v>11659</v>
      </c>
      <c r="E664" t="s">
        <v>17734</v>
      </c>
      <c r="F664" t="s">
        <v>17694</v>
      </c>
      <c r="G664" t="s">
        <v>21</v>
      </c>
      <c r="H664" t="s">
        <v>13</v>
      </c>
      <c r="J664" s="4">
        <v>44043</v>
      </c>
      <c r="K664">
        <f>COUNTIFS(Vendor_Table[Vendor ID],Vendor_Table[[#This Row],[Vendor ID]])</f>
        <v>1</v>
      </c>
    </row>
    <row r="665" spans="1:11" x14ac:dyDescent="0.25">
      <c r="A665" t="s">
        <v>11660</v>
      </c>
      <c r="B665" t="s">
        <v>11660</v>
      </c>
      <c r="C665" t="s">
        <v>16</v>
      </c>
      <c r="D665" t="s">
        <v>11659</v>
      </c>
      <c r="E665" t="s">
        <v>17734</v>
      </c>
      <c r="F665" t="s">
        <v>17694</v>
      </c>
      <c r="G665" t="s">
        <v>21</v>
      </c>
      <c r="H665" t="s">
        <v>13</v>
      </c>
      <c r="J665" s="4">
        <v>44364</v>
      </c>
      <c r="K665">
        <f>COUNTIFS(Vendor_Table[Vendor ID],Vendor_Table[[#This Row],[Vendor ID]])</f>
        <v>1</v>
      </c>
    </row>
    <row r="666" spans="1:11" x14ac:dyDescent="0.25">
      <c r="A666" t="s">
        <v>11661</v>
      </c>
      <c r="B666" t="s">
        <v>11660</v>
      </c>
      <c r="C666" t="s">
        <v>16</v>
      </c>
      <c r="D666" t="s">
        <v>11659</v>
      </c>
      <c r="E666" t="s">
        <v>17734</v>
      </c>
      <c r="F666" t="s">
        <v>17694</v>
      </c>
      <c r="G666" t="s">
        <v>21</v>
      </c>
      <c r="H666" t="s">
        <v>13</v>
      </c>
      <c r="J666" s="4">
        <v>45463</v>
      </c>
      <c r="K666">
        <f>COUNTIFS(Vendor_Table[Vendor ID],Vendor_Table[[#This Row],[Vendor ID]])</f>
        <v>1</v>
      </c>
    </row>
    <row r="667" spans="1:11" x14ac:dyDescent="0.25">
      <c r="A667" t="s">
        <v>11949</v>
      </c>
      <c r="B667" t="s">
        <v>11950</v>
      </c>
      <c r="C667" t="s">
        <v>16</v>
      </c>
      <c r="D667" t="s">
        <v>17697</v>
      </c>
      <c r="E667" t="s">
        <v>17734</v>
      </c>
      <c r="F667" t="s">
        <v>17694</v>
      </c>
      <c r="J667" s="4">
        <v>45468</v>
      </c>
      <c r="K667">
        <f>COUNTIFS(Vendor_Table[Vendor ID],Vendor_Table[[#This Row],[Vendor ID]])</f>
        <v>1</v>
      </c>
    </row>
    <row r="668" spans="1:11" x14ac:dyDescent="0.25">
      <c r="A668" t="s">
        <v>11951</v>
      </c>
      <c r="B668" t="s">
        <v>11951</v>
      </c>
      <c r="C668" t="s">
        <v>16</v>
      </c>
      <c r="D668" t="s">
        <v>11952</v>
      </c>
      <c r="E668" t="s">
        <v>17734</v>
      </c>
      <c r="F668" t="s">
        <v>17694</v>
      </c>
      <c r="G668" t="s">
        <v>21</v>
      </c>
      <c r="H668" t="s">
        <v>13</v>
      </c>
      <c r="J668" s="4">
        <v>44364</v>
      </c>
      <c r="K668">
        <f>COUNTIFS(Vendor_Table[Vendor ID],Vendor_Table[[#This Row],[Vendor ID]])</f>
        <v>1</v>
      </c>
    </row>
    <row r="669" spans="1:11" x14ac:dyDescent="0.25">
      <c r="A669" t="s">
        <v>11952</v>
      </c>
      <c r="B669" t="s">
        <v>11952</v>
      </c>
      <c r="C669" t="s">
        <v>16</v>
      </c>
      <c r="D669" t="s">
        <v>11952</v>
      </c>
      <c r="E669" t="s">
        <v>17734</v>
      </c>
      <c r="F669" t="s">
        <v>17694</v>
      </c>
      <c r="G669" t="s">
        <v>21</v>
      </c>
      <c r="H669" t="s">
        <v>13</v>
      </c>
      <c r="J669" s="4">
        <v>44839</v>
      </c>
      <c r="K669">
        <f>COUNTIFS(Vendor_Table[Vendor ID],Vendor_Table[[#This Row],[Vendor ID]])</f>
        <v>1</v>
      </c>
    </row>
    <row r="670" spans="1:11" x14ac:dyDescent="0.25">
      <c r="A670" t="s">
        <v>11953</v>
      </c>
      <c r="B670" t="s">
        <v>11953</v>
      </c>
      <c r="C670" t="s">
        <v>16</v>
      </c>
      <c r="D670" t="s">
        <v>11952</v>
      </c>
      <c r="E670" t="s">
        <v>17734</v>
      </c>
      <c r="F670" t="s">
        <v>17694</v>
      </c>
      <c r="G670" t="s">
        <v>21</v>
      </c>
      <c r="H670" t="s">
        <v>13</v>
      </c>
      <c r="J670" s="4">
        <v>44839</v>
      </c>
      <c r="K670">
        <f>COUNTIFS(Vendor_Table[Vendor ID],Vendor_Table[[#This Row],[Vendor ID]])</f>
        <v>1</v>
      </c>
    </row>
    <row r="671" spans="1:11" x14ac:dyDescent="0.25">
      <c r="A671" t="s">
        <v>11954</v>
      </c>
      <c r="B671" t="s">
        <v>11953</v>
      </c>
      <c r="C671" t="s">
        <v>16</v>
      </c>
      <c r="D671" t="s">
        <v>11952</v>
      </c>
      <c r="E671" t="s">
        <v>17734</v>
      </c>
      <c r="F671" t="s">
        <v>17694</v>
      </c>
      <c r="G671" t="s">
        <v>21</v>
      </c>
      <c r="H671" t="s">
        <v>13</v>
      </c>
      <c r="J671" s="4">
        <v>45463</v>
      </c>
      <c r="K671">
        <f>COUNTIFS(Vendor_Table[Vendor ID],Vendor_Table[[#This Row],[Vendor ID]])</f>
        <v>1</v>
      </c>
    </row>
    <row r="672" spans="1:11" x14ac:dyDescent="0.25">
      <c r="A672" t="s">
        <v>14767</v>
      </c>
      <c r="B672" t="s">
        <v>14767</v>
      </c>
      <c r="D672" t="s">
        <v>14767</v>
      </c>
      <c r="E672" t="s">
        <v>17734</v>
      </c>
      <c r="F672" t="s">
        <v>17694</v>
      </c>
      <c r="J672" s="4">
        <v>45169</v>
      </c>
      <c r="K672">
        <f>COUNTIFS(Vendor_Table[Vendor ID],Vendor_Table[[#This Row],[Vendor ID]])</f>
        <v>1</v>
      </c>
    </row>
    <row r="673" spans="1:11" x14ac:dyDescent="0.25">
      <c r="A673" t="s">
        <v>14768</v>
      </c>
      <c r="B673" t="s">
        <v>14767</v>
      </c>
      <c r="D673" t="s">
        <v>14767</v>
      </c>
      <c r="E673" t="s">
        <v>17734</v>
      </c>
      <c r="F673" t="s">
        <v>17694</v>
      </c>
      <c r="J673" s="4">
        <v>45463</v>
      </c>
      <c r="K673">
        <f>COUNTIFS(Vendor_Table[Vendor ID],Vendor_Table[[#This Row],[Vendor ID]])</f>
        <v>1</v>
      </c>
    </row>
    <row r="674" spans="1:11" x14ac:dyDescent="0.25">
      <c r="A674" t="s">
        <v>15538</v>
      </c>
      <c r="B674" t="s">
        <v>15538</v>
      </c>
      <c r="D674" t="s">
        <v>15539</v>
      </c>
      <c r="E674" t="s">
        <v>17734</v>
      </c>
      <c r="F674" t="s">
        <v>17694</v>
      </c>
      <c r="G674" t="s">
        <v>25</v>
      </c>
      <c r="H674" t="s">
        <v>25</v>
      </c>
      <c r="J674" s="4">
        <v>44435</v>
      </c>
      <c r="K674">
        <f>COUNTIFS(Vendor_Table[Vendor ID],Vendor_Table[[#This Row],[Vendor ID]])</f>
        <v>1</v>
      </c>
    </row>
    <row r="675" spans="1:11" x14ac:dyDescent="0.25">
      <c r="A675" t="s">
        <v>15539</v>
      </c>
      <c r="B675" t="s">
        <v>15539</v>
      </c>
      <c r="D675" t="s">
        <v>15539</v>
      </c>
      <c r="E675" t="s">
        <v>17734</v>
      </c>
      <c r="F675" t="s">
        <v>17694</v>
      </c>
      <c r="J675" s="4">
        <v>44879</v>
      </c>
      <c r="K675">
        <f>COUNTIFS(Vendor_Table[Vendor ID],Vendor_Table[[#This Row],[Vendor ID]])</f>
        <v>1</v>
      </c>
    </row>
    <row r="676" spans="1:11" x14ac:dyDescent="0.25">
      <c r="A676" t="s">
        <v>15540</v>
      </c>
      <c r="B676" t="s">
        <v>15539</v>
      </c>
      <c r="D676" t="s">
        <v>15539</v>
      </c>
      <c r="E676" t="s">
        <v>17734</v>
      </c>
      <c r="F676" t="s">
        <v>17694</v>
      </c>
      <c r="J676" s="4">
        <v>45463</v>
      </c>
      <c r="K676">
        <f>COUNTIFS(Vendor_Table[Vendor ID],Vendor_Table[[#This Row],[Vendor ID]])</f>
        <v>1</v>
      </c>
    </row>
    <row r="677" spans="1:11" x14ac:dyDescent="0.25">
      <c r="A677" t="s">
        <v>15770</v>
      </c>
      <c r="B677" t="s">
        <v>15770</v>
      </c>
      <c r="D677" t="s">
        <v>15770</v>
      </c>
      <c r="E677" t="s">
        <v>17734</v>
      </c>
      <c r="F677" t="s">
        <v>17694</v>
      </c>
      <c r="G677" t="s">
        <v>21</v>
      </c>
      <c r="J677" s="4">
        <v>44839</v>
      </c>
      <c r="K677">
        <f>COUNTIFS(Vendor_Table[Vendor ID],Vendor_Table[[#This Row],[Vendor ID]])</f>
        <v>1</v>
      </c>
    </row>
    <row r="678" spans="1:11" x14ac:dyDescent="0.25">
      <c r="A678" t="s">
        <v>16464</v>
      </c>
      <c r="B678" t="s">
        <v>16464</v>
      </c>
      <c r="C678" t="s">
        <v>16</v>
      </c>
      <c r="D678" t="s">
        <v>16464</v>
      </c>
      <c r="E678" t="s">
        <v>17734</v>
      </c>
      <c r="F678" t="s">
        <v>17694</v>
      </c>
      <c r="G678" t="s">
        <v>21</v>
      </c>
      <c r="H678" t="s">
        <v>13</v>
      </c>
      <c r="J678" s="4">
        <v>44532</v>
      </c>
      <c r="K678">
        <f>COUNTIFS(Vendor_Table[Vendor ID],Vendor_Table[[#This Row],[Vendor ID]])</f>
        <v>1</v>
      </c>
    </row>
    <row r="679" spans="1:11" x14ac:dyDescent="0.25">
      <c r="A679" t="s">
        <v>16466</v>
      </c>
      <c r="B679" t="s">
        <v>16466</v>
      </c>
      <c r="C679" t="s">
        <v>16</v>
      </c>
      <c r="D679" t="s">
        <v>16464</v>
      </c>
      <c r="E679" t="s">
        <v>17734</v>
      </c>
      <c r="F679" t="s">
        <v>17694</v>
      </c>
      <c r="G679" t="s">
        <v>21</v>
      </c>
      <c r="H679" t="s">
        <v>13</v>
      </c>
      <c r="J679" s="4">
        <v>44043</v>
      </c>
      <c r="K679">
        <f>COUNTIFS(Vendor_Table[Vendor ID],Vendor_Table[[#This Row],[Vendor ID]])</f>
        <v>1</v>
      </c>
    </row>
    <row r="680" spans="1:11" x14ac:dyDescent="0.25">
      <c r="A680" t="s">
        <v>16465</v>
      </c>
      <c r="B680" t="s">
        <v>16464</v>
      </c>
      <c r="C680" t="s">
        <v>16</v>
      </c>
      <c r="D680" t="s">
        <v>16464</v>
      </c>
      <c r="E680" t="s">
        <v>17734</v>
      </c>
      <c r="F680" t="s">
        <v>17694</v>
      </c>
      <c r="G680" t="s">
        <v>21</v>
      </c>
      <c r="H680" t="s">
        <v>13</v>
      </c>
      <c r="J680" s="4">
        <v>45463</v>
      </c>
      <c r="K680">
        <f>COUNTIFS(Vendor_Table[Vendor ID],Vendor_Table[[#This Row],[Vendor ID]])</f>
        <v>1</v>
      </c>
    </row>
    <row r="681" spans="1:11" x14ac:dyDescent="0.25">
      <c r="A681" t="s">
        <v>16471</v>
      </c>
      <c r="B681" t="s">
        <v>16471</v>
      </c>
      <c r="D681" t="s">
        <v>16471</v>
      </c>
      <c r="E681" t="s">
        <v>17734</v>
      </c>
      <c r="F681" t="s">
        <v>17694</v>
      </c>
      <c r="G681" t="s">
        <v>21</v>
      </c>
      <c r="H681" t="s">
        <v>13</v>
      </c>
      <c r="J681" s="4">
        <v>44043</v>
      </c>
      <c r="K681">
        <f>COUNTIFS(Vendor_Table[Vendor ID],Vendor_Table[[#This Row],[Vendor ID]])</f>
        <v>1</v>
      </c>
    </row>
    <row r="682" spans="1:11" x14ac:dyDescent="0.25">
      <c r="A682" t="s">
        <v>16472</v>
      </c>
      <c r="B682" t="s">
        <v>16471</v>
      </c>
      <c r="D682" t="s">
        <v>16471</v>
      </c>
      <c r="E682" t="s">
        <v>17734</v>
      </c>
      <c r="F682" t="s">
        <v>17694</v>
      </c>
      <c r="G682" t="s">
        <v>21</v>
      </c>
      <c r="H682" t="s">
        <v>13</v>
      </c>
      <c r="J682" s="4">
        <v>45463</v>
      </c>
      <c r="K682">
        <f>COUNTIFS(Vendor_Table[Vendor ID],Vendor_Table[[#This Row],[Vendor ID]])</f>
        <v>1</v>
      </c>
    </row>
    <row r="683" spans="1:11" x14ac:dyDescent="0.25">
      <c r="A683" t="s">
        <v>2727</v>
      </c>
      <c r="B683" t="s">
        <v>2727</v>
      </c>
      <c r="D683" t="s">
        <v>2727</v>
      </c>
      <c r="E683" t="s">
        <v>17738</v>
      </c>
      <c r="F683" t="s">
        <v>17694</v>
      </c>
      <c r="J683" s="4">
        <v>44950</v>
      </c>
      <c r="K683">
        <f>COUNTIFS(Vendor_Table[Vendor ID],Vendor_Table[[#This Row],[Vendor ID]])</f>
        <v>1</v>
      </c>
    </row>
    <row r="684" spans="1:11" x14ac:dyDescent="0.25">
      <c r="A684" t="s">
        <v>2728</v>
      </c>
      <c r="B684" t="s">
        <v>2727</v>
      </c>
      <c r="D684" t="s">
        <v>2727</v>
      </c>
      <c r="E684" t="s">
        <v>17738</v>
      </c>
      <c r="F684" t="s">
        <v>17694</v>
      </c>
      <c r="J684" s="4">
        <v>45463</v>
      </c>
      <c r="K684">
        <f>COUNTIFS(Vendor_Table[Vendor ID],Vendor_Table[[#This Row],[Vendor ID]])</f>
        <v>1</v>
      </c>
    </row>
    <row r="685" spans="1:11" x14ac:dyDescent="0.25">
      <c r="A685" t="s">
        <v>7567</v>
      </c>
      <c r="B685" t="s">
        <v>7567</v>
      </c>
      <c r="C685" t="s">
        <v>16</v>
      </c>
      <c r="D685" t="s">
        <v>7568</v>
      </c>
      <c r="E685" t="s">
        <v>17738</v>
      </c>
      <c r="F685" t="s">
        <v>17694</v>
      </c>
      <c r="G685" t="s">
        <v>25</v>
      </c>
      <c r="H685" t="s">
        <v>25</v>
      </c>
      <c r="J685" s="4">
        <v>44505</v>
      </c>
      <c r="K685">
        <f>COUNTIFS(Vendor_Table[Vendor ID],Vendor_Table[[#This Row],[Vendor ID]])</f>
        <v>1</v>
      </c>
    </row>
    <row r="686" spans="1:11" x14ac:dyDescent="0.25">
      <c r="A686" t="s">
        <v>7570</v>
      </c>
      <c r="B686" t="s">
        <v>7570</v>
      </c>
      <c r="C686" t="s">
        <v>16</v>
      </c>
      <c r="D686" t="s">
        <v>7568</v>
      </c>
      <c r="E686" t="s">
        <v>17738</v>
      </c>
      <c r="F686" t="s">
        <v>17694</v>
      </c>
      <c r="G686" t="s">
        <v>25</v>
      </c>
      <c r="H686" t="s">
        <v>25</v>
      </c>
      <c r="J686" s="4">
        <v>44839</v>
      </c>
      <c r="K686">
        <f>COUNTIFS(Vendor_Table[Vendor ID],Vendor_Table[[#This Row],[Vendor ID]])</f>
        <v>1</v>
      </c>
    </row>
    <row r="687" spans="1:11" x14ac:dyDescent="0.25">
      <c r="A687" t="s">
        <v>7571</v>
      </c>
      <c r="B687" t="s">
        <v>7570</v>
      </c>
      <c r="C687" t="s">
        <v>16</v>
      </c>
      <c r="D687" t="s">
        <v>7568</v>
      </c>
      <c r="E687" t="s">
        <v>17738</v>
      </c>
      <c r="F687" t="s">
        <v>17694</v>
      </c>
      <c r="G687" t="s">
        <v>25</v>
      </c>
      <c r="H687" t="s">
        <v>25</v>
      </c>
      <c r="J687" s="4">
        <v>45463</v>
      </c>
      <c r="K687">
        <f>COUNTIFS(Vendor_Table[Vendor ID],Vendor_Table[[#This Row],[Vendor ID]])</f>
        <v>1</v>
      </c>
    </row>
    <row r="688" spans="1:11" x14ac:dyDescent="0.25">
      <c r="A688" t="s">
        <v>10078</v>
      </c>
      <c r="B688" t="s">
        <v>10078</v>
      </c>
      <c r="D688" t="s">
        <v>10078</v>
      </c>
      <c r="E688" t="s">
        <v>17738</v>
      </c>
      <c r="F688" t="s">
        <v>17694</v>
      </c>
      <c r="J688" s="4">
        <v>45169</v>
      </c>
      <c r="K688">
        <f>COUNTIFS(Vendor_Table[Vendor ID],Vendor_Table[[#This Row],[Vendor ID]])</f>
        <v>1</v>
      </c>
    </row>
    <row r="689" spans="1:11" x14ac:dyDescent="0.25">
      <c r="A689" t="s">
        <v>10079</v>
      </c>
      <c r="B689" t="s">
        <v>10078</v>
      </c>
      <c r="D689" t="s">
        <v>10078</v>
      </c>
      <c r="E689" t="s">
        <v>17738</v>
      </c>
      <c r="F689" t="s">
        <v>17694</v>
      </c>
      <c r="J689" s="4">
        <v>45463</v>
      </c>
      <c r="K689">
        <f>COUNTIFS(Vendor_Table[Vendor ID],Vendor_Table[[#This Row],[Vendor ID]])</f>
        <v>1</v>
      </c>
    </row>
    <row r="690" spans="1:11" x14ac:dyDescent="0.25">
      <c r="A690" t="s">
        <v>11628</v>
      </c>
      <c r="B690" t="s">
        <v>11628</v>
      </c>
      <c r="D690" t="s">
        <v>11629</v>
      </c>
      <c r="E690" t="s">
        <v>17738</v>
      </c>
      <c r="F690" t="s">
        <v>17694</v>
      </c>
      <c r="G690" t="s">
        <v>21</v>
      </c>
      <c r="H690" t="s">
        <v>13</v>
      </c>
      <c r="J690" s="4">
        <v>44435</v>
      </c>
      <c r="K690">
        <f>COUNTIFS(Vendor_Table[Vendor ID],Vendor_Table[[#This Row],[Vendor ID]])</f>
        <v>1</v>
      </c>
    </row>
    <row r="691" spans="1:11" x14ac:dyDescent="0.25">
      <c r="A691" t="s">
        <v>11642</v>
      </c>
      <c r="B691" t="s">
        <v>11642</v>
      </c>
      <c r="D691" t="s">
        <v>11642</v>
      </c>
      <c r="E691" t="s">
        <v>17738</v>
      </c>
      <c r="F691" t="s">
        <v>17694</v>
      </c>
      <c r="G691" t="s">
        <v>21</v>
      </c>
      <c r="H691" t="s">
        <v>13</v>
      </c>
      <c r="J691" s="4">
        <v>44049</v>
      </c>
      <c r="K691">
        <f>COUNTIFS(Vendor_Table[Vendor ID],Vendor_Table[[#This Row],[Vendor ID]])</f>
        <v>1</v>
      </c>
    </row>
    <row r="692" spans="1:11" x14ac:dyDescent="0.25">
      <c r="A692" t="s">
        <v>11644</v>
      </c>
      <c r="B692" t="s">
        <v>11644</v>
      </c>
      <c r="C692" t="s">
        <v>16</v>
      </c>
      <c r="D692" t="s">
        <v>11642</v>
      </c>
      <c r="E692" t="s">
        <v>17738</v>
      </c>
      <c r="F692" t="s">
        <v>17694</v>
      </c>
      <c r="G692" t="s">
        <v>21</v>
      </c>
      <c r="H692" t="s">
        <v>13</v>
      </c>
      <c r="J692" s="4">
        <v>44043</v>
      </c>
      <c r="K692">
        <f>COUNTIFS(Vendor_Table[Vendor ID],Vendor_Table[[#This Row],[Vendor ID]])</f>
        <v>1</v>
      </c>
    </row>
    <row r="693" spans="1:11" x14ac:dyDescent="0.25">
      <c r="A693" t="s">
        <v>11643</v>
      </c>
      <c r="B693" t="s">
        <v>11642</v>
      </c>
      <c r="D693" t="s">
        <v>11642</v>
      </c>
      <c r="E693" t="s">
        <v>17738</v>
      </c>
      <c r="F693" t="s">
        <v>17694</v>
      </c>
      <c r="G693" t="s">
        <v>21</v>
      </c>
      <c r="H693" t="s">
        <v>13</v>
      </c>
      <c r="J693" s="4">
        <v>45463</v>
      </c>
      <c r="K693">
        <f>COUNTIFS(Vendor_Table[Vendor ID],Vendor_Table[[#This Row],[Vendor ID]])</f>
        <v>1</v>
      </c>
    </row>
    <row r="694" spans="1:11" x14ac:dyDescent="0.25">
      <c r="A694" t="s">
        <v>11788</v>
      </c>
      <c r="B694" t="s">
        <v>11788</v>
      </c>
      <c r="D694" t="s">
        <v>11789</v>
      </c>
      <c r="E694" t="s">
        <v>17738</v>
      </c>
      <c r="F694" t="s">
        <v>17694</v>
      </c>
      <c r="G694" t="s">
        <v>25</v>
      </c>
      <c r="H694" t="s">
        <v>25</v>
      </c>
      <c r="J694" s="4">
        <v>44505</v>
      </c>
      <c r="K694">
        <f>COUNTIFS(Vendor_Table[Vendor ID],Vendor_Table[[#This Row],[Vendor ID]])</f>
        <v>1</v>
      </c>
    </row>
    <row r="695" spans="1:11" x14ac:dyDescent="0.25">
      <c r="A695" t="s">
        <v>11789</v>
      </c>
      <c r="B695" t="s">
        <v>11789</v>
      </c>
      <c r="D695" t="s">
        <v>11789</v>
      </c>
      <c r="E695" t="s">
        <v>17738</v>
      </c>
      <c r="F695" t="s">
        <v>17694</v>
      </c>
      <c r="J695" s="4">
        <v>44910</v>
      </c>
      <c r="K695">
        <f>COUNTIFS(Vendor_Table[Vendor ID],Vendor_Table[[#This Row],[Vendor ID]])</f>
        <v>1</v>
      </c>
    </row>
    <row r="696" spans="1:11" x14ac:dyDescent="0.25">
      <c r="A696" t="s">
        <v>11790</v>
      </c>
      <c r="B696" t="s">
        <v>11789</v>
      </c>
      <c r="D696" t="s">
        <v>11789</v>
      </c>
      <c r="E696" t="s">
        <v>17738</v>
      </c>
      <c r="F696" t="s">
        <v>17694</v>
      </c>
      <c r="J696" s="4">
        <v>45463</v>
      </c>
      <c r="K696">
        <f>COUNTIFS(Vendor_Table[Vendor ID],Vendor_Table[[#This Row],[Vendor ID]])</f>
        <v>1</v>
      </c>
    </row>
    <row r="697" spans="1:11" x14ac:dyDescent="0.25">
      <c r="A697" t="s">
        <v>11979</v>
      </c>
      <c r="B697" t="s">
        <v>11979</v>
      </c>
      <c r="C697" t="s">
        <v>16</v>
      </c>
      <c r="D697" t="s">
        <v>11980</v>
      </c>
      <c r="E697" t="s">
        <v>17738</v>
      </c>
      <c r="F697" t="s">
        <v>17694</v>
      </c>
      <c r="G697" t="s">
        <v>21</v>
      </c>
      <c r="H697" t="s">
        <v>13</v>
      </c>
      <c r="J697" s="4">
        <v>44364</v>
      </c>
      <c r="K697">
        <f>COUNTIFS(Vendor_Table[Vendor ID],Vendor_Table[[#This Row],[Vendor ID]])</f>
        <v>1</v>
      </c>
    </row>
    <row r="698" spans="1:11" x14ac:dyDescent="0.25">
      <c r="A698" t="s">
        <v>12149</v>
      </c>
      <c r="B698" t="s">
        <v>12149</v>
      </c>
      <c r="D698" t="s">
        <v>12150</v>
      </c>
      <c r="E698" t="s">
        <v>17738</v>
      </c>
      <c r="F698" t="s">
        <v>17694</v>
      </c>
      <c r="G698" t="s">
        <v>21</v>
      </c>
      <c r="J698" s="4">
        <v>44839</v>
      </c>
      <c r="K698">
        <f>COUNTIFS(Vendor_Table[Vendor ID],Vendor_Table[[#This Row],[Vendor ID]])</f>
        <v>1</v>
      </c>
    </row>
    <row r="699" spans="1:11" x14ac:dyDescent="0.25">
      <c r="A699" t="s">
        <v>12150</v>
      </c>
      <c r="B699" t="s">
        <v>12150</v>
      </c>
      <c r="D699" t="s">
        <v>12150</v>
      </c>
      <c r="E699" t="s">
        <v>17738</v>
      </c>
      <c r="F699" t="s">
        <v>17694</v>
      </c>
      <c r="J699" s="4">
        <v>45169</v>
      </c>
      <c r="K699">
        <f>COUNTIFS(Vendor_Table[Vendor ID],Vendor_Table[[#This Row],[Vendor ID]])</f>
        <v>1</v>
      </c>
    </row>
    <row r="700" spans="1:11" x14ac:dyDescent="0.25">
      <c r="A700" t="s">
        <v>12151</v>
      </c>
      <c r="B700" t="s">
        <v>12150</v>
      </c>
      <c r="D700" t="s">
        <v>12150</v>
      </c>
      <c r="E700" t="s">
        <v>17738</v>
      </c>
      <c r="F700" t="s">
        <v>17694</v>
      </c>
      <c r="J700" s="4">
        <v>45463</v>
      </c>
      <c r="K700">
        <f>COUNTIFS(Vendor_Table[Vendor ID],Vendor_Table[[#This Row],[Vendor ID]])</f>
        <v>1</v>
      </c>
    </row>
    <row r="701" spans="1:11" x14ac:dyDescent="0.25">
      <c r="A701" t="s">
        <v>12284</v>
      </c>
      <c r="B701" t="s">
        <v>12284</v>
      </c>
      <c r="D701" t="s">
        <v>12284</v>
      </c>
      <c r="E701" t="s">
        <v>17738</v>
      </c>
      <c r="F701" t="s">
        <v>17694</v>
      </c>
      <c r="G701" t="s">
        <v>21</v>
      </c>
      <c r="H701" t="s">
        <v>13</v>
      </c>
      <c r="J701" s="4">
        <v>44840</v>
      </c>
      <c r="K701">
        <f>COUNTIFS(Vendor_Table[Vendor ID],Vendor_Table[[#This Row],[Vendor ID]])</f>
        <v>1</v>
      </c>
    </row>
    <row r="702" spans="1:11" x14ac:dyDescent="0.25">
      <c r="A702" t="s">
        <v>12285</v>
      </c>
      <c r="B702" t="s">
        <v>12284</v>
      </c>
      <c r="D702" t="s">
        <v>12284</v>
      </c>
      <c r="E702" t="s">
        <v>17738</v>
      </c>
      <c r="F702" t="s">
        <v>17694</v>
      </c>
      <c r="G702" t="s">
        <v>21</v>
      </c>
      <c r="H702" t="s">
        <v>13</v>
      </c>
      <c r="J702" s="4">
        <v>45463</v>
      </c>
      <c r="K702">
        <f>COUNTIFS(Vendor_Table[Vendor ID],Vendor_Table[[#This Row],[Vendor ID]])</f>
        <v>1</v>
      </c>
    </row>
    <row r="703" spans="1:11" x14ac:dyDescent="0.25">
      <c r="A703" t="s">
        <v>17578</v>
      </c>
      <c r="B703" t="s">
        <v>17649</v>
      </c>
      <c r="D703" t="s">
        <v>17649</v>
      </c>
      <c r="E703" t="s">
        <v>17738</v>
      </c>
      <c r="F703" t="s">
        <v>17694</v>
      </c>
      <c r="J703" s="4">
        <v>46044</v>
      </c>
      <c r="K703">
        <f>COUNTIFS(Vendor_Table[Vendor ID],Vendor_Table[[#This Row],[Vendor ID]])</f>
        <v>1</v>
      </c>
    </row>
    <row r="704" spans="1:11" x14ac:dyDescent="0.25">
      <c r="A704" t="s">
        <v>12282</v>
      </c>
      <c r="B704" t="s">
        <v>12282</v>
      </c>
      <c r="D704" t="s">
        <v>12283</v>
      </c>
      <c r="E704" t="s">
        <v>17738</v>
      </c>
      <c r="F704" t="s">
        <v>17694</v>
      </c>
      <c r="G704" t="s">
        <v>21</v>
      </c>
      <c r="H704" t="s">
        <v>13</v>
      </c>
      <c r="J704" s="4">
        <v>44505</v>
      </c>
      <c r="K704">
        <f>COUNTIFS(Vendor_Table[Vendor ID],Vendor_Table[[#This Row],[Vendor ID]])</f>
        <v>1</v>
      </c>
    </row>
    <row r="705" spans="1:11" x14ac:dyDescent="0.25">
      <c r="A705" t="s">
        <v>12286</v>
      </c>
      <c r="B705" t="s">
        <v>12286</v>
      </c>
      <c r="D705" t="s">
        <v>12283</v>
      </c>
      <c r="E705" t="s">
        <v>17738</v>
      </c>
      <c r="F705" t="s">
        <v>17694</v>
      </c>
      <c r="G705" t="s">
        <v>21</v>
      </c>
      <c r="H705" t="s">
        <v>13</v>
      </c>
      <c r="J705" s="4">
        <v>44532</v>
      </c>
      <c r="K705">
        <f>COUNTIFS(Vendor_Table[Vendor ID],Vendor_Table[[#This Row],[Vendor ID]])</f>
        <v>1</v>
      </c>
    </row>
    <row r="706" spans="1:11" x14ac:dyDescent="0.25">
      <c r="A706" t="s">
        <v>12283</v>
      </c>
      <c r="B706" t="s">
        <v>12283</v>
      </c>
      <c r="D706" t="s">
        <v>12283</v>
      </c>
      <c r="E706" t="s">
        <v>17738</v>
      </c>
      <c r="F706" t="s">
        <v>17694</v>
      </c>
      <c r="G706" t="s">
        <v>21</v>
      </c>
      <c r="H706" t="s">
        <v>13</v>
      </c>
      <c r="J706" s="4">
        <v>44839</v>
      </c>
      <c r="K706">
        <f>COUNTIFS(Vendor_Table[Vendor ID],Vendor_Table[[#This Row],[Vendor ID]])</f>
        <v>1</v>
      </c>
    </row>
    <row r="707" spans="1:11" x14ac:dyDescent="0.25">
      <c r="A707" t="s">
        <v>12287</v>
      </c>
      <c r="B707" t="s">
        <v>12283</v>
      </c>
      <c r="D707" t="s">
        <v>12283</v>
      </c>
      <c r="E707" t="s">
        <v>17738</v>
      </c>
      <c r="F707" t="s">
        <v>17694</v>
      </c>
      <c r="G707" t="s">
        <v>21</v>
      </c>
      <c r="H707" t="s">
        <v>13</v>
      </c>
      <c r="J707" s="4">
        <v>45463</v>
      </c>
      <c r="K707">
        <f>COUNTIFS(Vendor_Table[Vendor ID],Vendor_Table[[#This Row],[Vendor ID]])</f>
        <v>1</v>
      </c>
    </row>
    <row r="708" spans="1:11" x14ac:dyDescent="0.25">
      <c r="A708" t="s">
        <v>12411</v>
      </c>
      <c r="B708" t="s">
        <v>12411</v>
      </c>
      <c r="D708" t="s">
        <v>12411</v>
      </c>
      <c r="E708" t="s">
        <v>17738</v>
      </c>
      <c r="F708" t="s">
        <v>17694</v>
      </c>
      <c r="G708" t="s">
        <v>21</v>
      </c>
      <c r="H708" t="s">
        <v>13</v>
      </c>
      <c r="J708" s="4">
        <v>44043</v>
      </c>
      <c r="K708">
        <f>COUNTIFS(Vendor_Table[Vendor ID],Vendor_Table[[#This Row],[Vendor ID]])</f>
        <v>1</v>
      </c>
    </row>
    <row r="709" spans="1:11" x14ac:dyDescent="0.25">
      <c r="A709" t="s">
        <v>12412</v>
      </c>
      <c r="B709" t="s">
        <v>12411</v>
      </c>
      <c r="D709" t="s">
        <v>12411</v>
      </c>
      <c r="E709" t="s">
        <v>17738</v>
      </c>
      <c r="F709" t="s">
        <v>17694</v>
      </c>
      <c r="G709" t="s">
        <v>21</v>
      </c>
      <c r="H709" t="s">
        <v>13</v>
      </c>
      <c r="J709" s="4">
        <v>45463</v>
      </c>
      <c r="K709">
        <f>COUNTIFS(Vendor_Table[Vendor ID],Vendor_Table[[#This Row],[Vendor ID]])</f>
        <v>1</v>
      </c>
    </row>
    <row r="710" spans="1:11" x14ac:dyDescent="0.25">
      <c r="A710" t="s">
        <v>14813</v>
      </c>
      <c r="B710" t="s">
        <v>14813</v>
      </c>
      <c r="D710" t="s">
        <v>14814</v>
      </c>
      <c r="E710" t="s">
        <v>17738</v>
      </c>
      <c r="F710" t="s">
        <v>17694</v>
      </c>
      <c r="G710" t="s">
        <v>8</v>
      </c>
      <c r="J710" s="4">
        <v>44839</v>
      </c>
      <c r="K710">
        <f>COUNTIFS(Vendor_Table[Vendor ID],Vendor_Table[[#This Row],[Vendor ID]])</f>
        <v>1</v>
      </c>
    </row>
    <row r="711" spans="1:11" x14ac:dyDescent="0.25">
      <c r="A711" t="s">
        <v>14814</v>
      </c>
      <c r="B711" t="s">
        <v>14814</v>
      </c>
      <c r="D711" t="s">
        <v>14814</v>
      </c>
      <c r="E711" t="s">
        <v>17738</v>
      </c>
      <c r="F711" t="s">
        <v>17694</v>
      </c>
      <c r="J711" s="4">
        <v>44910</v>
      </c>
      <c r="K711">
        <f>COUNTIFS(Vendor_Table[Vendor ID],Vendor_Table[[#This Row],[Vendor ID]])</f>
        <v>1</v>
      </c>
    </row>
    <row r="712" spans="1:11" x14ac:dyDescent="0.25">
      <c r="A712" t="s">
        <v>14815</v>
      </c>
      <c r="B712" t="s">
        <v>14814</v>
      </c>
      <c r="D712" t="s">
        <v>14814</v>
      </c>
      <c r="E712" t="s">
        <v>17738</v>
      </c>
      <c r="F712" t="s">
        <v>17694</v>
      </c>
      <c r="J712" s="4">
        <v>45463</v>
      </c>
      <c r="K712">
        <f>COUNTIFS(Vendor_Table[Vendor ID],Vendor_Table[[#This Row],[Vendor ID]])</f>
        <v>1</v>
      </c>
    </row>
    <row r="713" spans="1:11" x14ac:dyDescent="0.25">
      <c r="A713" t="s">
        <v>16020</v>
      </c>
      <c r="B713" t="s">
        <v>16020</v>
      </c>
      <c r="D713" t="s">
        <v>16020</v>
      </c>
      <c r="E713" t="s">
        <v>17738</v>
      </c>
      <c r="F713" t="s">
        <v>17694</v>
      </c>
      <c r="G713" t="s">
        <v>21</v>
      </c>
      <c r="J713" s="4">
        <v>44839</v>
      </c>
      <c r="K713">
        <f>COUNTIFS(Vendor_Table[Vendor ID],Vendor_Table[[#This Row],[Vendor ID]])</f>
        <v>1</v>
      </c>
    </row>
    <row r="714" spans="1:11" x14ac:dyDescent="0.25">
      <c r="A714" s="7" t="s">
        <v>936</v>
      </c>
      <c r="B714" s="7" t="s">
        <v>936</v>
      </c>
      <c r="D714" s="7" t="s">
        <v>936</v>
      </c>
      <c r="E714" t="s">
        <v>17740</v>
      </c>
      <c r="F714" t="s">
        <v>17694</v>
      </c>
      <c r="J714" s="4">
        <v>44910</v>
      </c>
      <c r="K714">
        <f>COUNTIFS(Vendor_Table[Vendor ID],Vendor_Table[[#This Row],[Vendor ID]])</f>
        <v>1</v>
      </c>
    </row>
    <row r="715" spans="1:11" x14ac:dyDescent="0.25">
      <c r="A715" t="s">
        <v>937</v>
      </c>
      <c r="B715" t="s">
        <v>936</v>
      </c>
      <c r="D715" t="s">
        <v>936</v>
      </c>
      <c r="E715" t="s">
        <v>17740</v>
      </c>
      <c r="F715" t="s">
        <v>17694</v>
      </c>
      <c r="J715" s="4">
        <v>45463</v>
      </c>
      <c r="K715">
        <f>COUNTIFS(Vendor_Table[Vendor ID],Vendor_Table[[#This Row],[Vendor ID]])</f>
        <v>1</v>
      </c>
    </row>
    <row r="716" spans="1:11" x14ac:dyDescent="0.25">
      <c r="A716" t="s">
        <v>6628</v>
      </c>
      <c r="B716" t="s">
        <v>6628</v>
      </c>
      <c r="D716" t="s">
        <v>6629</v>
      </c>
      <c r="E716" t="s">
        <v>17740</v>
      </c>
      <c r="F716" t="s">
        <v>17694</v>
      </c>
      <c r="G716" t="s">
        <v>25</v>
      </c>
      <c r="J716" s="4">
        <v>44839</v>
      </c>
      <c r="K716">
        <f>COUNTIFS(Vendor_Table[Vendor ID],Vendor_Table[[#This Row],[Vendor ID]])</f>
        <v>1</v>
      </c>
    </row>
    <row r="717" spans="1:11" x14ac:dyDescent="0.25">
      <c r="A717" t="s">
        <v>6629</v>
      </c>
      <c r="B717" t="s">
        <v>6629</v>
      </c>
      <c r="D717" t="s">
        <v>6629</v>
      </c>
      <c r="E717" t="s">
        <v>17740</v>
      </c>
      <c r="F717" t="s">
        <v>17694</v>
      </c>
      <c r="J717" s="4">
        <v>45033</v>
      </c>
      <c r="K717">
        <f>COUNTIFS(Vendor_Table[Vendor ID],Vendor_Table[[#This Row],[Vendor ID]])</f>
        <v>1</v>
      </c>
    </row>
    <row r="718" spans="1:11" x14ac:dyDescent="0.25">
      <c r="A718" t="s">
        <v>6630</v>
      </c>
      <c r="B718" t="s">
        <v>6629</v>
      </c>
      <c r="D718" t="s">
        <v>6629</v>
      </c>
      <c r="E718" t="s">
        <v>17740</v>
      </c>
      <c r="F718" t="s">
        <v>17694</v>
      </c>
      <c r="J718" s="4">
        <v>45463</v>
      </c>
      <c r="K718">
        <f>COUNTIFS(Vendor_Table[Vendor ID],Vendor_Table[[#This Row],[Vendor ID]])</f>
        <v>1</v>
      </c>
    </row>
    <row r="719" spans="1:11" x14ac:dyDescent="0.25">
      <c r="A719" t="s">
        <v>14808</v>
      </c>
      <c r="B719" t="s">
        <v>14808</v>
      </c>
      <c r="D719" t="s">
        <v>14809</v>
      </c>
      <c r="E719" t="s">
        <v>17740</v>
      </c>
      <c r="F719" t="s">
        <v>17694</v>
      </c>
      <c r="G719" t="s">
        <v>25</v>
      </c>
      <c r="J719" s="4">
        <v>44839</v>
      </c>
      <c r="K719">
        <f>COUNTIFS(Vendor_Table[Vendor ID],Vendor_Table[[#This Row],[Vendor ID]])</f>
        <v>1</v>
      </c>
    </row>
    <row r="720" spans="1:11" x14ac:dyDescent="0.25">
      <c r="A720" t="s">
        <v>14809</v>
      </c>
      <c r="B720" t="s">
        <v>14809</v>
      </c>
      <c r="D720" t="s">
        <v>14809</v>
      </c>
      <c r="E720" t="s">
        <v>17740</v>
      </c>
      <c r="F720" t="s">
        <v>17694</v>
      </c>
      <c r="J720" s="4">
        <v>44910</v>
      </c>
      <c r="K720">
        <f>COUNTIFS(Vendor_Table[Vendor ID],Vendor_Table[[#This Row],[Vendor ID]])</f>
        <v>1</v>
      </c>
    </row>
    <row r="721" spans="1:11" x14ac:dyDescent="0.25">
      <c r="A721" t="s">
        <v>14810</v>
      </c>
      <c r="B721" t="s">
        <v>14809</v>
      </c>
      <c r="D721" t="s">
        <v>14809</v>
      </c>
      <c r="E721" t="s">
        <v>17740</v>
      </c>
      <c r="F721" t="s">
        <v>17694</v>
      </c>
      <c r="J721" s="4">
        <v>45463</v>
      </c>
      <c r="K721">
        <f>COUNTIFS(Vendor_Table[Vendor ID],Vendor_Table[[#This Row],[Vendor ID]])</f>
        <v>1</v>
      </c>
    </row>
    <row r="722" spans="1:11" x14ac:dyDescent="0.25">
      <c r="A722" t="s">
        <v>2698</v>
      </c>
      <c r="B722" t="s">
        <v>2698</v>
      </c>
      <c r="D722" t="s">
        <v>2698</v>
      </c>
      <c r="E722" t="s">
        <v>17736</v>
      </c>
      <c r="F722" t="s">
        <v>17694</v>
      </c>
      <c r="J722" s="4">
        <v>44950</v>
      </c>
      <c r="K722">
        <f>COUNTIFS(Vendor_Table[Vendor ID],Vendor_Table[[#This Row],[Vendor ID]])</f>
        <v>1</v>
      </c>
    </row>
    <row r="723" spans="1:11" x14ac:dyDescent="0.25">
      <c r="A723" t="s">
        <v>2699</v>
      </c>
      <c r="B723" t="s">
        <v>2698</v>
      </c>
      <c r="D723" t="s">
        <v>2698</v>
      </c>
      <c r="E723" t="s">
        <v>17736</v>
      </c>
      <c r="F723" t="s">
        <v>17694</v>
      </c>
      <c r="J723" s="4">
        <v>45463</v>
      </c>
      <c r="K723">
        <f>COUNTIFS(Vendor_Table[Vendor ID],Vendor_Table[[#This Row],[Vendor ID]])</f>
        <v>1</v>
      </c>
    </row>
    <row r="724" spans="1:11" x14ac:dyDescent="0.25">
      <c r="A724" t="s">
        <v>3572</v>
      </c>
      <c r="B724" t="s">
        <v>3572</v>
      </c>
      <c r="D724" t="s">
        <v>3573</v>
      </c>
      <c r="E724" t="s">
        <v>17736</v>
      </c>
      <c r="F724" t="s">
        <v>17694</v>
      </c>
      <c r="G724" t="s">
        <v>8</v>
      </c>
      <c r="J724" s="4">
        <v>44839</v>
      </c>
      <c r="K724">
        <f>COUNTIFS(Vendor_Table[Vendor ID],Vendor_Table[[#This Row],[Vendor ID]])</f>
        <v>1</v>
      </c>
    </row>
    <row r="725" spans="1:11" x14ac:dyDescent="0.25">
      <c r="A725" t="s">
        <v>3573</v>
      </c>
      <c r="B725" t="s">
        <v>3573</v>
      </c>
      <c r="D725" t="s">
        <v>3573</v>
      </c>
      <c r="E725" t="s">
        <v>17736</v>
      </c>
      <c r="F725" t="s">
        <v>17694</v>
      </c>
      <c r="J725" s="4">
        <v>45033</v>
      </c>
      <c r="K725">
        <f>COUNTIFS(Vendor_Table[Vendor ID],Vendor_Table[[#This Row],[Vendor ID]])</f>
        <v>1</v>
      </c>
    </row>
    <row r="726" spans="1:11" x14ac:dyDescent="0.25">
      <c r="A726" t="s">
        <v>3574</v>
      </c>
      <c r="B726" t="s">
        <v>3573</v>
      </c>
      <c r="D726" t="s">
        <v>3573</v>
      </c>
      <c r="E726" t="s">
        <v>17736</v>
      </c>
      <c r="F726" t="s">
        <v>17694</v>
      </c>
      <c r="J726" s="4">
        <v>45463</v>
      </c>
      <c r="K726">
        <f>COUNTIFS(Vendor_Table[Vendor ID],Vendor_Table[[#This Row],[Vendor ID]])</f>
        <v>1</v>
      </c>
    </row>
    <row r="727" spans="1:11" x14ac:dyDescent="0.25">
      <c r="A727" t="s">
        <v>1260</v>
      </c>
      <c r="B727" t="s">
        <v>1260</v>
      </c>
      <c r="D727" t="s">
        <v>1260</v>
      </c>
      <c r="E727" t="s">
        <v>17748</v>
      </c>
      <c r="F727" t="s">
        <v>17748</v>
      </c>
      <c r="G727" t="s">
        <v>25</v>
      </c>
      <c r="H727" t="s">
        <v>25</v>
      </c>
      <c r="J727" s="4">
        <v>44839</v>
      </c>
      <c r="K727">
        <f>COUNTIFS(Vendor_Table[Vendor ID],Vendor_Table[[#This Row],[Vendor ID]])</f>
        <v>1</v>
      </c>
    </row>
    <row r="728" spans="1:11" x14ac:dyDescent="0.25">
      <c r="A728" t="s">
        <v>1261</v>
      </c>
      <c r="B728" t="s">
        <v>1261</v>
      </c>
      <c r="C728" t="s">
        <v>16</v>
      </c>
      <c r="D728" t="s">
        <v>1262</v>
      </c>
      <c r="E728" t="s">
        <v>17748</v>
      </c>
      <c r="F728" t="s">
        <v>17748</v>
      </c>
      <c r="J728" s="4">
        <v>45033</v>
      </c>
      <c r="K728">
        <f>COUNTIFS(Vendor_Table[Vendor ID],Vendor_Table[[#This Row],[Vendor ID]])</f>
        <v>1</v>
      </c>
    </row>
    <row r="729" spans="1:11" x14ac:dyDescent="0.25">
      <c r="A729" t="s">
        <v>1263</v>
      </c>
      <c r="B729" t="s">
        <v>1261</v>
      </c>
      <c r="C729" t="s">
        <v>16</v>
      </c>
      <c r="D729" t="s">
        <v>1262</v>
      </c>
      <c r="E729" t="s">
        <v>17748</v>
      </c>
      <c r="F729" t="s">
        <v>17748</v>
      </c>
      <c r="J729" s="4">
        <v>45463</v>
      </c>
      <c r="K729">
        <f>COUNTIFS(Vendor_Table[Vendor ID],Vendor_Table[[#This Row],[Vendor ID]])</f>
        <v>1</v>
      </c>
    </row>
    <row r="730" spans="1:11" x14ac:dyDescent="0.25">
      <c r="A730" t="s">
        <v>5318</v>
      </c>
      <c r="B730" t="s">
        <v>5318</v>
      </c>
      <c r="D730" t="s">
        <v>5318</v>
      </c>
      <c r="E730" t="s">
        <v>17748</v>
      </c>
      <c r="F730" t="s">
        <v>17748</v>
      </c>
      <c r="J730" s="4">
        <v>45033</v>
      </c>
      <c r="K730">
        <f>COUNTIFS(Vendor_Table[Vendor ID],Vendor_Table[[#This Row],[Vendor ID]])</f>
        <v>1</v>
      </c>
    </row>
    <row r="731" spans="1:11" x14ac:dyDescent="0.25">
      <c r="A731" t="s">
        <v>5319</v>
      </c>
      <c r="B731" t="s">
        <v>5318</v>
      </c>
      <c r="D731" t="s">
        <v>5318</v>
      </c>
      <c r="E731" t="s">
        <v>17748</v>
      </c>
      <c r="F731" t="s">
        <v>17748</v>
      </c>
      <c r="J731" s="4">
        <v>45463</v>
      </c>
      <c r="K731">
        <f>COUNTIFS(Vendor_Table[Vendor ID],Vendor_Table[[#This Row],[Vendor ID]])</f>
        <v>1</v>
      </c>
    </row>
    <row r="732" spans="1:11" x14ac:dyDescent="0.25">
      <c r="A732" t="s">
        <v>169</v>
      </c>
      <c r="B732" t="s">
        <v>169</v>
      </c>
      <c r="C732" t="s">
        <v>24</v>
      </c>
      <c r="D732" s="2" t="s">
        <v>170</v>
      </c>
      <c r="E732" t="s">
        <v>86</v>
      </c>
      <c r="F732" t="s">
        <v>17744</v>
      </c>
      <c r="G732" t="s">
        <v>8</v>
      </c>
      <c r="H732" t="s">
        <v>36</v>
      </c>
      <c r="I732" t="s">
        <v>22</v>
      </c>
      <c r="J732" s="4">
        <v>44043</v>
      </c>
      <c r="K732">
        <f>COUNTIFS(Vendor_Table[Vendor ID],Vendor_Table[[#This Row],[Vendor ID]])</f>
        <v>1</v>
      </c>
    </row>
    <row r="733" spans="1:11" x14ac:dyDescent="0.25">
      <c r="A733" t="s">
        <v>172</v>
      </c>
      <c r="B733" t="s">
        <v>172</v>
      </c>
      <c r="C733" t="s">
        <v>24</v>
      </c>
      <c r="D733" s="2" t="s">
        <v>170</v>
      </c>
      <c r="E733" t="s">
        <v>86</v>
      </c>
      <c r="F733" t="s">
        <v>17744</v>
      </c>
      <c r="G733" t="s">
        <v>8</v>
      </c>
      <c r="H733" t="s">
        <v>36</v>
      </c>
      <c r="I733" t="s">
        <v>22</v>
      </c>
      <c r="J733" s="4">
        <v>44043</v>
      </c>
      <c r="K733">
        <f>COUNTIFS(Vendor_Table[Vendor ID],Vendor_Table[[#This Row],[Vendor ID]])</f>
        <v>1</v>
      </c>
    </row>
    <row r="734" spans="1:11" x14ac:dyDescent="0.25">
      <c r="A734" t="s">
        <v>171</v>
      </c>
      <c r="B734" t="s">
        <v>169</v>
      </c>
      <c r="C734" t="s">
        <v>24</v>
      </c>
      <c r="D734" t="s">
        <v>170</v>
      </c>
      <c r="E734" t="s">
        <v>86</v>
      </c>
      <c r="F734" t="s">
        <v>17744</v>
      </c>
      <c r="G734" t="s">
        <v>8</v>
      </c>
      <c r="H734" t="s">
        <v>36</v>
      </c>
      <c r="I734" t="s">
        <v>22</v>
      </c>
      <c r="J734" s="4">
        <v>45463</v>
      </c>
      <c r="K734">
        <f>COUNTIFS(Vendor_Table[Vendor ID],Vendor_Table[[#This Row],[Vendor ID]])</f>
        <v>1</v>
      </c>
    </row>
    <row r="735" spans="1:11" x14ac:dyDescent="0.25">
      <c r="A735" t="s">
        <v>1809</v>
      </c>
      <c r="B735" t="s">
        <v>1809</v>
      </c>
      <c r="C735" t="s">
        <v>24</v>
      </c>
      <c r="D735" t="s">
        <v>1810</v>
      </c>
      <c r="E735" t="s">
        <v>86</v>
      </c>
      <c r="F735" t="s">
        <v>17744</v>
      </c>
      <c r="G735" t="s">
        <v>8</v>
      </c>
      <c r="H735" t="s">
        <v>25</v>
      </c>
      <c r="J735" s="4">
        <v>44043</v>
      </c>
      <c r="K735">
        <f>COUNTIFS(Vendor_Table[Vendor ID],Vendor_Table[[#This Row],[Vendor ID]])</f>
        <v>1</v>
      </c>
    </row>
    <row r="736" spans="1:11" x14ac:dyDescent="0.25">
      <c r="A736" t="s">
        <v>1811</v>
      </c>
      <c r="B736" t="s">
        <v>1809</v>
      </c>
      <c r="C736" t="s">
        <v>24</v>
      </c>
      <c r="D736" t="s">
        <v>1810</v>
      </c>
      <c r="E736" t="s">
        <v>86</v>
      </c>
      <c r="F736" t="s">
        <v>17744</v>
      </c>
      <c r="G736" t="s">
        <v>8</v>
      </c>
      <c r="H736" t="s">
        <v>25</v>
      </c>
      <c r="J736" s="4">
        <v>45463</v>
      </c>
      <c r="K736">
        <f>COUNTIFS(Vendor_Table[Vendor ID],Vendor_Table[[#This Row],[Vendor ID]])</f>
        <v>1</v>
      </c>
    </row>
    <row r="737" spans="1:11" x14ac:dyDescent="0.25">
      <c r="A737" t="s">
        <v>6790</v>
      </c>
      <c r="B737" t="s">
        <v>6790</v>
      </c>
      <c r="C737" t="s">
        <v>24</v>
      </c>
      <c r="D737" t="s">
        <v>6791</v>
      </c>
      <c r="E737" t="s">
        <v>86</v>
      </c>
      <c r="F737" t="s">
        <v>17744</v>
      </c>
      <c r="G737" t="s">
        <v>8</v>
      </c>
      <c r="H737" t="s">
        <v>25</v>
      </c>
      <c r="J737" s="4">
        <v>44364</v>
      </c>
      <c r="K737">
        <f>COUNTIFS(Vendor_Table[Vendor ID],Vendor_Table[[#This Row],[Vendor ID]])</f>
        <v>1</v>
      </c>
    </row>
    <row r="738" spans="1:11" x14ac:dyDescent="0.25">
      <c r="A738" t="s">
        <v>6792</v>
      </c>
      <c r="B738" t="s">
        <v>6792</v>
      </c>
      <c r="C738" t="s">
        <v>24</v>
      </c>
      <c r="D738" t="s">
        <v>6791</v>
      </c>
      <c r="E738" t="s">
        <v>86</v>
      </c>
      <c r="F738" t="s">
        <v>17744</v>
      </c>
      <c r="G738" t="s">
        <v>8</v>
      </c>
      <c r="H738" t="s">
        <v>25</v>
      </c>
      <c r="J738" s="4">
        <v>44043</v>
      </c>
      <c r="K738">
        <f>COUNTIFS(Vendor_Table[Vendor ID],Vendor_Table[[#This Row],[Vendor ID]])</f>
        <v>1</v>
      </c>
    </row>
    <row r="739" spans="1:11" x14ac:dyDescent="0.25">
      <c r="A739" t="s">
        <v>6793</v>
      </c>
      <c r="B739" t="s">
        <v>6792</v>
      </c>
      <c r="C739" t="s">
        <v>24</v>
      </c>
      <c r="D739" t="s">
        <v>6791</v>
      </c>
      <c r="E739" t="s">
        <v>86</v>
      </c>
      <c r="F739" t="s">
        <v>17744</v>
      </c>
      <c r="G739" t="s">
        <v>8</v>
      </c>
      <c r="H739" t="s">
        <v>25</v>
      </c>
      <c r="J739" s="4">
        <v>45463</v>
      </c>
      <c r="K739">
        <f>COUNTIFS(Vendor_Table[Vendor ID],Vendor_Table[[#This Row],[Vendor ID]])</f>
        <v>1</v>
      </c>
    </row>
    <row r="740" spans="1:11" x14ac:dyDescent="0.25">
      <c r="A740" t="s">
        <v>7916</v>
      </c>
      <c r="B740" t="s">
        <v>7916</v>
      </c>
      <c r="C740" t="s">
        <v>24</v>
      </c>
      <c r="D740" t="s">
        <v>7916</v>
      </c>
      <c r="E740" t="s">
        <v>86</v>
      </c>
      <c r="F740" t="s">
        <v>17744</v>
      </c>
      <c r="G740" t="s">
        <v>8</v>
      </c>
      <c r="H740" t="s">
        <v>25</v>
      </c>
      <c r="J740" s="4">
        <v>44364</v>
      </c>
      <c r="K740">
        <f>COUNTIFS(Vendor_Table[Vendor ID],Vendor_Table[[#This Row],[Vendor ID]])</f>
        <v>1</v>
      </c>
    </row>
    <row r="741" spans="1:11" x14ac:dyDescent="0.25">
      <c r="A741" t="s">
        <v>7917</v>
      </c>
      <c r="B741" t="s">
        <v>7917</v>
      </c>
      <c r="C741" t="s">
        <v>24</v>
      </c>
      <c r="D741" t="s">
        <v>7916</v>
      </c>
      <c r="E741" t="s">
        <v>86</v>
      </c>
      <c r="F741" t="s">
        <v>17744</v>
      </c>
      <c r="G741" t="s">
        <v>8</v>
      </c>
      <c r="H741" t="s">
        <v>25</v>
      </c>
      <c r="J741" s="4">
        <v>44043</v>
      </c>
      <c r="K741">
        <f>COUNTIFS(Vendor_Table[Vendor ID],Vendor_Table[[#This Row],[Vendor ID]])</f>
        <v>1</v>
      </c>
    </row>
    <row r="742" spans="1:11" x14ac:dyDescent="0.25">
      <c r="A742" t="s">
        <v>7918</v>
      </c>
      <c r="B742" t="s">
        <v>7917</v>
      </c>
      <c r="C742" t="s">
        <v>24</v>
      </c>
      <c r="D742" t="s">
        <v>7916</v>
      </c>
      <c r="E742" t="s">
        <v>86</v>
      </c>
      <c r="F742" t="s">
        <v>17744</v>
      </c>
      <c r="G742" t="s">
        <v>8</v>
      </c>
      <c r="H742" t="s">
        <v>25</v>
      </c>
      <c r="J742" s="4">
        <v>45463</v>
      </c>
      <c r="K742">
        <f>COUNTIFS(Vendor_Table[Vendor ID],Vendor_Table[[#This Row],[Vendor ID]])</f>
        <v>1</v>
      </c>
    </row>
    <row r="743" spans="1:11" x14ac:dyDescent="0.25">
      <c r="A743" t="s">
        <v>8803</v>
      </c>
      <c r="B743" t="s">
        <v>8803</v>
      </c>
      <c r="C743" t="s">
        <v>24</v>
      </c>
      <c r="D743" t="s">
        <v>8803</v>
      </c>
      <c r="E743" t="s">
        <v>86</v>
      </c>
      <c r="F743" t="s">
        <v>17744</v>
      </c>
      <c r="G743" t="s">
        <v>8</v>
      </c>
      <c r="H743" t="s">
        <v>25</v>
      </c>
      <c r="J743" s="4">
        <v>44364</v>
      </c>
      <c r="K743">
        <f>COUNTIFS(Vendor_Table[Vendor ID],Vendor_Table[[#This Row],[Vendor ID]])</f>
        <v>1</v>
      </c>
    </row>
    <row r="744" spans="1:11" x14ac:dyDescent="0.25">
      <c r="A744" t="s">
        <v>8804</v>
      </c>
      <c r="B744" t="s">
        <v>8804</v>
      </c>
      <c r="C744" t="s">
        <v>24</v>
      </c>
      <c r="D744" t="s">
        <v>8803</v>
      </c>
      <c r="E744" t="s">
        <v>86</v>
      </c>
      <c r="F744" t="s">
        <v>17744</v>
      </c>
      <c r="G744" t="s">
        <v>8</v>
      </c>
      <c r="H744" t="s">
        <v>25</v>
      </c>
      <c r="J744" s="4">
        <v>44043</v>
      </c>
      <c r="K744">
        <f>COUNTIFS(Vendor_Table[Vendor ID],Vendor_Table[[#This Row],[Vendor ID]])</f>
        <v>1</v>
      </c>
    </row>
    <row r="745" spans="1:11" x14ac:dyDescent="0.25">
      <c r="A745" t="s">
        <v>8812</v>
      </c>
      <c r="B745" t="s">
        <v>8812</v>
      </c>
      <c r="C745" t="s">
        <v>24</v>
      </c>
      <c r="D745" t="s">
        <v>8803</v>
      </c>
      <c r="E745" t="s">
        <v>86</v>
      </c>
      <c r="F745" t="s">
        <v>17744</v>
      </c>
      <c r="G745" t="s">
        <v>8</v>
      </c>
      <c r="H745" t="s">
        <v>25</v>
      </c>
      <c r="J745" s="4">
        <v>44043</v>
      </c>
      <c r="K745">
        <f>COUNTIFS(Vendor_Table[Vendor ID],Vendor_Table[[#This Row],[Vendor ID]])</f>
        <v>1</v>
      </c>
    </row>
    <row r="746" spans="1:11" x14ac:dyDescent="0.25">
      <c r="A746" t="s">
        <v>8805</v>
      </c>
      <c r="B746" t="s">
        <v>8804</v>
      </c>
      <c r="C746" t="s">
        <v>24</v>
      </c>
      <c r="D746" t="s">
        <v>8803</v>
      </c>
      <c r="E746" t="s">
        <v>86</v>
      </c>
      <c r="F746" t="s">
        <v>17744</v>
      </c>
      <c r="G746" t="s">
        <v>8</v>
      </c>
      <c r="H746" t="s">
        <v>25</v>
      </c>
      <c r="J746" s="4">
        <v>45463</v>
      </c>
      <c r="K746">
        <f>COUNTIFS(Vendor_Table[Vendor ID],Vendor_Table[[#This Row],[Vendor ID]])</f>
        <v>1</v>
      </c>
    </row>
    <row r="747" spans="1:11" x14ac:dyDescent="0.25">
      <c r="A747" t="s">
        <v>9537</v>
      </c>
      <c r="B747" t="s">
        <v>9537</v>
      </c>
      <c r="C747" t="s">
        <v>24</v>
      </c>
      <c r="D747" t="s">
        <v>9538</v>
      </c>
      <c r="E747" t="s">
        <v>86</v>
      </c>
      <c r="F747" t="s">
        <v>17744</v>
      </c>
      <c r="G747" t="s">
        <v>8</v>
      </c>
      <c r="H747" t="s">
        <v>25</v>
      </c>
      <c r="J747" s="4">
        <v>44364</v>
      </c>
      <c r="K747">
        <f>COUNTIFS(Vendor_Table[Vendor ID],Vendor_Table[[#This Row],[Vendor ID]])</f>
        <v>1</v>
      </c>
    </row>
    <row r="748" spans="1:11" x14ac:dyDescent="0.25">
      <c r="A748" t="s">
        <v>9539</v>
      </c>
      <c r="B748" t="s">
        <v>9539</v>
      </c>
      <c r="C748" t="s">
        <v>24</v>
      </c>
      <c r="D748" t="s">
        <v>9538</v>
      </c>
      <c r="E748" t="s">
        <v>86</v>
      </c>
      <c r="F748" t="s">
        <v>17744</v>
      </c>
      <c r="G748" t="s">
        <v>8</v>
      </c>
      <c r="H748" t="s">
        <v>25</v>
      </c>
      <c r="J748" s="4">
        <v>44043</v>
      </c>
      <c r="K748">
        <f>COUNTIFS(Vendor_Table[Vendor ID],Vendor_Table[[#This Row],[Vendor ID]])</f>
        <v>1</v>
      </c>
    </row>
    <row r="749" spans="1:11" x14ac:dyDescent="0.25">
      <c r="A749" t="s">
        <v>9538</v>
      </c>
      <c r="B749" t="s">
        <v>9538</v>
      </c>
      <c r="C749" t="s">
        <v>24</v>
      </c>
      <c r="D749" t="s">
        <v>9538</v>
      </c>
      <c r="E749" t="s">
        <v>86</v>
      </c>
      <c r="F749" t="s">
        <v>17744</v>
      </c>
      <c r="G749" t="s">
        <v>8</v>
      </c>
      <c r="H749" t="s">
        <v>25</v>
      </c>
      <c r="J749" s="4">
        <v>44043</v>
      </c>
      <c r="K749">
        <f>COUNTIFS(Vendor_Table[Vendor ID],Vendor_Table[[#This Row],[Vendor ID]])</f>
        <v>1</v>
      </c>
    </row>
    <row r="750" spans="1:11" x14ac:dyDescent="0.25">
      <c r="A750" t="s">
        <v>11895</v>
      </c>
      <c r="B750" t="s">
        <v>11895</v>
      </c>
      <c r="C750" t="s">
        <v>24</v>
      </c>
      <c r="D750" t="s">
        <v>11896</v>
      </c>
      <c r="E750" t="s">
        <v>86</v>
      </c>
      <c r="F750" t="s">
        <v>17744</v>
      </c>
      <c r="G750" t="s">
        <v>8</v>
      </c>
      <c r="H750" t="s">
        <v>25</v>
      </c>
      <c r="J750" s="4">
        <v>44364</v>
      </c>
      <c r="K750">
        <f>COUNTIFS(Vendor_Table[Vendor ID],Vendor_Table[[#This Row],[Vendor ID]])</f>
        <v>1</v>
      </c>
    </row>
    <row r="751" spans="1:11" x14ac:dyDescent="0.25">
      <c r="A751" t="s">
        <v>11897</v>
      </c>
      <c r="B751" t="s">
        <v>11897</v>
      </c>
      <c r="C751" t="s">
        <v>24</v>
      </c>
      <c r="D751" t="s">
        <v>11896</v>
      </c>
      <c r="E751" t="s">
        <v>86</v>
      </c>
      <c r="F751" t="s">
        <v>17744</v>
      </c>
      <c r="G751" t="s">
        <v>8</v>
      </c>
      <c r="H751" t="s">
        <v>25</v>
      </c>
      <c r="J751" s="4">
        <v>44043</v>
      </c>
      <c r="K751">
        <f>COUNTIFS(Vendor_Table[Vendor ID],Vendor_Table[[#This Row],[Vendor ID]])</f>
        <v>1</v>
      </c>
    </row>
    <row r="752" spans="1:11" x14ac:dyDescent="0.25">
      <c r="A752" t="s">
        <v>11898</v>
      </c>
      <c r="B752" t="s">
        <v>11897</v>
      </c>
      <c r="C752" t="s">
        <v>24</v>
      </c>
      <c r="D752" t="s">
        <v>11896</v>
      </c>
      <c r="E752" t="s">
        <v>86</v>
      </c>
      <c r="F752" t="s">
        <v>17744</v>
      </c>
      <c r="G752" t="s">
        <v>8</v>
      </c>
      <c r="H752" t="s">
        <v>25</v>
      </c>
      <c r="J752" s="4">
        <v>45463</v>
      </c>
      <c r="K752">
        <f>COUNTIFS(Vendor_Table[Vendor ID],Vendor_Table[[#This Row],[Vendor ID]])</f>
        <v>1</v>
      </c>
    </row>
    <row r="753" spans="1:11" x14ac:dyDescent="0.25">
      <c r="A753" t="s">
        <v>13548</v>
      </c>
      <c r="B753" t="s">
        <v>13548</v>
      </c>
      <c r="C753" t="s">
        <v>24</v>
      </c>
      <c r="D753" t="s">
        <v>13549</v>
      </c>
      <c r="E753" t="s">
        <v>86</v>
      </c>
      <c r="F753" t="s">
        <v>17744</v>
      </c>
      <c r="G753" t="s">
        <v>8</v>
      </c>
      <c r="H753" t="s">
        <v>36</v>
      </c>
      <c r="I753" t="s">
        <v>22</v>
      </c>
      <c r="J753" s="4">
        <v>44364</v>
      </c>
      <c r="K753">
        <f>COUNTIFS(Vendor_Table[Vendor ID],Vendor_Table[[#This Row],[Vendor ID]])</f>
        <v>1</v>
      </c>
    </row>
    <row r="754" spans="1:11" x14ac:dyDescent="0.25">
      <c r="A754" t="s">
        <v>13550</v>
      </c>
      <c r="B754" t="s">
        <v>13550</v>
      </c>
      <c r="C754" t="s">
        <v>24</v>
      </c>
      <c r="D754" t="s">
        <v>13549</v>
      </c>
      <c r="E754" t="s">
        <v>86</v>
      </c>
      <c r="F754" t="s">
        <v>17744</v>
      </c>
      <c r="G754" t="s">
        <v>8</v>
      </c>
      <c r="H754" t="s">
        <v>36</v>
      </c>
      <c r="I754" t="s">
        <v>22</v>
      </c>
      <c r="J754" s="4">
        <v>44043</v>
      </c>
      <c r="K754">
        <f>COUNTIFS(Vendor_Table[Vendor ID],Vendor_Table[[#This Row],[Vendor ID]])</f>
        <v>1</v>
      </c>
    </row>
    <row r="755" spans="1:11" x14ac:dyDescent="0.25">
      <c r="A755" t="s">
        <v>13551</v>
      </c>
      <c r="B755" t="s">
        <v>13551</v>
      </c>
      <c r="C755" t="s">
        <v>24</v>
      </c>
      <c r="D755" t="s">
        <v>13549</v>
      </c>
      <c r="E755" t="s">
        <v>86</v>
      </c>
      <c r="F755" t="s">
        <v>17744</v>
      </c>
      <c r="G755" t="s">
        <v>8</v>
      </c>
      <c r="H755" t="s">
        <v>36</v>
      </c>
      <c r="I755" t="s">
        <v>22</v>
      </c>
      <c r="J755" s="4">
        <v>44043</v>
      </c>
      <c r="K755">
        <f>COUNTIFS(Vendor_Table[Vendor ID],Vendor_Table[[#This Row],[Vendor ID]])</f>
        <v>1</v>
      </c>
    </row>
    <row r="756" spans="1:11" x14ac:dyDescent="0.25">
      <c r="A756" t="s">
        <v>13552</v>
      </c>
      <c r="B756" t="s">
        <v>13551</v>
      </c>
      <c r="C756" t="s">
        <v>24</v>
      </c>
      <c r="D756" t="s">
        <v>13549</v>
      </c>
      <c r="E756" t="s">
        <v>86</v>
      </c>
      <c r="F756" t="s">
        <v>17744</v>
      </c>
      <c r="G756" t="s">
        <v>8</v>
      </c>
      <c r="H756" t="s">
        <v>36</v>
      </c>
      <c r="I756" t="s">
        <v>22</v>
      </c>
      <c r="J756" s="4">
        <v>45463</v>
      </c>
      <c r="K756">
        <f>COUNTIFS(Vendor_Table[Vendor ID],Vendor_Table[[#This Row],[Vendor ID]])</f>
        <v>1</v>
      </c>
    </row>
    <row r="757" spans="1:11" x14ac:dyDescent="0.25">
      <c r="A757" t="s">
        <v>13623</v>
      </c>
      <c r="B757" t="s">
        <v>13623</v>
      </c>
      <c r="D757" t="s">
        <v>13624</v>
      </c>
      <c r="E757" t="s">
        <v>86</v>
      </c>
      <c r="F757" t="s">
        <v>17744</v>
      </c>
      <c r="G757" t="s">
        <v>17</v>
      </c>
      <c r="H757" t="s">
        <v>17</v>
      </c>
      <c r="J757" s="4">
        <v>44364</v>
      </c>
      <c r="K757">
        <f>COUNTIFS(Vendor_Table[Vendor ID],Vendor_Table[[#This Row],[Vendor ID]])</f>
        <v>1</v>
      </c>
    </row>
    <row r="758" spans="1:11" x14ac:dyDescent="0.25">
      <c r="A758" t="s">
        <v>13625</v>
      </c>
      <c r="B758" t="s">
        <v>13625</v>
      </c>
      <c r="D758" t="s">
        <v>13624</v>
      </c>
      <c r="E758" t="s">
        <v>86</v>
      </c>
      <c r="F758" t="s">
        <v>17744</v>
      </c>
      <c r="G758" t="s">
        <v>17</v>
      </c>
      <c r="H758" t="s">
        <v>17</v>
      </c>
      <c r="J758" s="4">
        <v>44043</v>
      </c>
      <c r="K758">
        <f>COUNTIFS(Vendor_Table[Vendor ID],Vendor_Table[[#This Row],[Vendor ID]])</f>
        <v>1</v>
      </c>
    </row>
    <row r="759" spans="1:11" x14ac:dyDescent="0.25">
      <c r="A759" t="s">
        <v>13626</v>
      </c>
      <c r="B759" t="s">
        <v>13625</v>
      </c>
      <c r="D759" t="s">
        <v>13624</v>
      </c>
      <c r="E759" t="s">
        <v>86</v>
      </c>
      <c r="F759" t="s">
        <v>17744</v>
      </c>
      <c r="G759" t="s">
        <v>17</v>
      </c>
      <c r="H759" t="s">
        <v>17</v>
      </c>
      <c r="J759" s="4">
        <v>45463</v>
      </c>
      <c r="K759">
        <f>COUNTIFS(Vendor_Table[Vendor ID],Vendor_Table[[#This Row],[Vendor ID]])</f>
        <v>1</v>
      </c>
    </row>
    <row r="760" spans="1:11" x14ac:dyDescent="0.25">
      <c r="A760" t="s">
        <v>17378</v>
      </c>
      <c r="B760" t="s">
        <v>17378</v>
      </c>
      <c r="D760" t="s">
        <v>13624</v>
      </c>
      <c r="E760" t="s">
        <v>86</v>
      </c>
      <c r="F760" t="s">
        <v>17744</v>
      </c>
      <c r="G760" t="s">
        <v>17</v>
      </c>
      <c r="H760" t="s">
        <v>17</v>
      </c>
      <c r="J760" s="4">
        <v>44043</v>
      </c>
      <c r="K760">
        <f>COUNTIFS(Vendor_Table[Vendor ID],Vendor_Table[[#This Row],[Vendor ID]])</f>
        <v>1</v>
      </c>
    </row>
    <row r="761" spans="1:11" x14ac:dyDescent="0.25">
      <c r="A761" t="s">
        <v>14573</v>
      </c>
      <c r="B761" t="s">
        <v>14573</v>
      </c>
      <c r="C761" t="s">
        <v>24</v>
      </c>
      <c r="D761" t="s">
        <v>14574</v>
      </c>
      <c r="E761" t="s">
        <v>86</v>
      </c>
      <c r="F761" t="s">
        <v>17744</v>
      </c>
      <c r="G761" t="s">
        <v>8</v>
      </c>
      <c r="H761" t="s">
        <v>25</v>
      </c>
      <c r="J761" s="4">
        <v>44043</v>
      </c>
      <c r="K761">
        <f>COUNTIFS(Vendor_Table[Vendor ID],Vendor_Table[[#This Row],[Vendor ID]])</f>
        <v>1</v>
      </c>
    </row>
    <row r="762" spans="1:11" x14ac:dyDescent="0.25">
      <c r="A762" t="s">
        <v>14575</v>
      </c>
      <c r="B762" t="s">
        <v>14573</v>
      </c>
      <c r="C762" t="s">
        <v>24</v>
      </c>
      <c r="D762" t="s">
        <v>14574</v>
      </c>
      <c r="E762" t="s">
        <v>86</v>
      </c>
      <c r="F762" t="s">
        <v>17744</v>
      </c>
      <c r="G762" t="s">
        <v>8</v>
      </c>
      <c r="H762" t="s">
        <v>25</v>
      </c>
      <c r="J762" s="4">
        <v>45463</v>
      </c>
      <c r="K762">
        <f>COUNTIFS(Vendor_Table[Vendor ID],Vendor_Table[[#This Row],[Vendor ID]])</f>
        <v>1</v>
      </c>
    </row>
    <row r="763" spans="1:11" x14ac:dyDescent="0.25">
      <c r="A763" t="s">
        <v>14824</v>
      </c>
      <c r="B763" t="s">
        <v>14824</v>
      </c>
      <c r="C763" t="s">
        <v>24</v>
      </c>
      <c r="D763" t="s">
        <v>14825</v>
      </c>
      <c r="E763" t="s">
        <v>86</v>
      </c>
      <c r="F763" t="s">
        <v>17744</v>
      </c>
      <c r="G763" t="s">
        <v>25</v>
      </c>
      <c r="H763" t="s">
        <v>25</v>
      </c>
      <c r="J763" s="4">
        <v>44364</v>
      </c>
      <c r="K763">
        <f>COUNTIFS(Vendor_Table[Vendor ID],Vendor_Table[[#This Row],[Vendor ID]])</f>
        <v>1</v>
      </c>
    </row>
    <row r="764" spans="1:11" x14ac:dyDescent="0.25">
      <c r="A764" t="s">
        <v>14826</v>
      </c>
      <c r="B764" t="s">
        <v>14826</v>
      </c>
      <c r="C764" t="s">
        <v>24</v>
      </c>
      <c r="D764" t="s">
        <v>14825</v>
      </c>
      <c r="E764" t="s">
        <v>86</v>
      </c>
      <c r="F764" t="s">
        <v>17744</v>
      </c>
      <c r="G764" t="s">
        <v>25</v>
      </c>
      <c r="H764" t="s">
        <v>25</v>
      </c>
      <c r="J764" s="4">
        <v>44043</v>
      </c>
      <c r="K764">
        <f>COUNTIFS(Vendor_Table[Vendor ID],Vendor_Table[[#This Row],[Vendor ID]])</f>
        <v>1</v>
      </c>
    </row>
    <row r="765" spans="1:11" x14ac:dyDescent="0.25">
      <c r="A765" t="s">
        <v>14831</v>
      </c>
      <c r="B765" t="s">
        <v>14831</v>
      </c>
      <c r="C765" t="s">
        <v>33</v>
      </c>
      <c r="D765" t="s">
        <v>14832</v>
      </c>
      <c r="E765" t="s">
        <v>86</v>
      </c>
      <c r="F765" t="s">
        <v>17744</v>
      </c>
      <c r="G765" t="s">
        <v>8</v>
      </c>
      <c r="H765" t="s">
        <v>36</v>
      </c>
      <c r="I765" t="s">
        <v>22</v>
      </c>
      <c r="J765" s="4">
        <v>44364</v>
      </c>
      <c r="K765">
        <f>COUNTIFS(Vendor_Table[Vendor ID],Vendor_Table[[#This Row],[Vendor ID]])</f>
        <v>1</v>
      </c>
    </row>
    <row r="766" spans="1:11" x14ac:dyDescent="0.25">
      <c r="A766" t="s">
        <v>14833</v>
      </c>
      <c r="B766" t="s">
        <v>14833</v>
      </c>
      <c r="C766" t="s">
        <v>33</v>
      </c>
      <c r="D766" t="s">
        <v>14832</v>
      </c>
      <c r="E766" t="s">
        <v>86</v>
      </c>
      <c r="F766" t="s">
        <v>17744</v>
      </c>
      <c r="G766" t="s">
        <v>8</v>
      </c>
      <c r="H766" t="s">
        <v>36</v>
      </c>
      <c r="I766" t="s">
        <v>22</v>
      </c>
      <c r="J766" s="4">
        <v>44043</v>
      </c>
      <c r="K766">
        <f>COUNTIFS(Vendor_Table[Vendor ID],Vendor_Table[[#This Row],[Vendor ID]])</f>
        <v>1</v>
      </c>
    </row>
    <row r="767" spans="1:11" x14ac:dyDescent="0.25">
      <c r="A767" t="s">
        <v>14835</v>
      </c>
      <c r="B767" t="s">
        <v>14835</v>
      </c>
      <c r="C767" t="s">
        <v>33</v>
      </c>
      <c r="D767" t="s">
        <v>14832</v>
      </c>
      <c r="E767" t="s">
        <v>86</v>
      </c>
      <c r="F767" t="s">
        <v>17744</v>
      </c>
      <c r="G767" t="s">
        <v>8</v>
      </c>
      <c r="H767" t="s">
        <v>36</v>
      </c>
      <c r="I767" t="s">
        <v>22</v>
      </c>
      <c r="J767" s="4">
        <v>44043</v>
      </c>
      <c r="K767">
        <f>COUNTIFS(Vendor_Table[Vendor ID],Vendor_Table[[#This Row],[Vendor ID]])</f>
        <v>1</v>
      </c>
    </row>
    <row r="768" spans="1:11" x14ac:dyDescent="0.25">
      <c r="A768" t="s">
        <v>14834</v>
      </c>
      <c r="B768" t="s">
        <v>14833</v>
      </c>
      <c r="C768" t="s">
        <v>33</v>
      </c>
      <c r="D768" t="s">
        <v>14832</v>
      </c>
      <c r="E768" t="s">
        <v>86</v>
      </c>
      <c r="F768" t="s">
        <v>17744</v>
      </c>
      <c r="G768" t="s">
        <v>8</v>
      </c>
      <c r="H768" t="s">
        <v>36</v>
      </c>
      <c r="I768" t="s">
        <v>22</v>
      </c>
      <c r="J768" s="4">
        <v>45463</v>
      </c>
      <c r="K768">
        <f>COUNTIFS(Vendor_Table[Vendor ID],Vendor_Table[[#This Row],[Vendor ID]])</f>
        <v>1</v>
      </c>
    </row>
    <row r="769" spans="1:11" x14ac:dyDescent="0.25">
      <c r="A769" t="s">
        <v>14903</v>
      </c>
      <c r="B769" t="s">
        <v>14903</v>
      </c>
      <c r="C769" t="s">
        <v>24</v>
      </c>
      <c r="D769" t="s">
        <v>14904</v>
      </c>
      <c r="E769" t="s">
        <v>86</v>
      </c>
      <c r="F769" t="s">
        <v>17744</v>
      </c>
      <c r="G769" t="s">
        <v>8</v>
      </c>
      <c r="H769" t="s">
        <v>25</v>
      </c>
      <c r="J769" s="4">
        <v>44364</v>
      </c>
      <c r="K769">
        <f>COUNTIFS(Vendor_Table[Vendor ID],Vendor_Table[[#This Row],[Vendor ID]])</f>
        <v>1</v>
      </c>
    </row>
    <row r="770" spans="1:11" x14ac:dyDescent="0.25">
      <c r="A770" t="s">
        <v>14905</v>
      </c>
      <c r="B770" t="s">
        <v>14905</v>
      </c>
      <c r="C770" t="s">
        <v>24</v>
      </c>
      <c r="D770" t="s">
        <v>14904</v>
      </c>
      <c r="E770" t="s">
        <v>86</v>
      </c>
      <c r="F770" t="s">
        <v>17744</v>
      </c>
      <c r="G770" t="s">
        <v>8</v>
      </c>
      <c r="H770" t="s">
        <v>25</v>
      </c>
      <c r="J770" s="4">
        <v>44043</v>
      </c>
      <c r="K770">
        <f>COUNTIFS(Vendor_Table[Vendor ID],Vendor_Table[[#This Row],[Vendor ID]])</f>
        <v>1</v>
      </c>
    </row>
    <row r="771" spans="1:11" x14ac:dyDescent="0.25">
      <c r="A771" t="s">
        <v>14906</v>
      </c>
      <c r="B771" t="s">
        <v>14905</v>
      </c>
      <c r="C771" t="s">
        <v>24</v>
      </c>
      <c r="D771" t="s">
        <v>14904</v>
      </c>
      <c r="E771" t="s">
        <v>86</v>
      </c>
      <c r="F771" t="s">
        <v>17744</v>
      </c>
      <c r="G771" t="s">
        <v>8</v>
      </c>
      <c r="H771" t="s">
        <v>25</v>
      </c>
      <c r="J771" s="4">
        <v>45463</v>
      </c>
      <c r="K771">
        <f>COUNTIFS(Vendor_Table[Vendor ID],Vendor_Table[[#This Row],[Vendor ID]])</f>
        <v>1</v>
      </c>
    </row>
    <row r="772" spans="1:11" x14ac:dyDescent="0.25">
      <c r="A772" t="s">
        <v>14969</v>
      </c>
      <c r="B772" t="s">
        <v>14969</v>
      </c>
      <c r="C772" t="s">
        <v>24</v>
      </c>
      <c r="D772" t="s">
        <v>14970</v>
      </c>
      <c r="E772" t="s">
        <v>86</v>
      </c>
      <c r="F772" t="s">
        <v>17744</v>
      </c>
      <c r="G772" t="s">
        <v>8</v>
      </c>
      <c r="H772" t="s">
        <v>25</v>
      </c>
      <c r="J772" s="4">
        <v>44043</v>
      </c>
      <c r="K772">
        <f>COUNTIFS(Vendor_Table[Vendor ID],Vendor_Table[[#This Row],[Vendor ID]])</f>
        <v>1</v>
      </c>
    </row>
    <row r="773" spans="1:11" x14ac:dyDescent="0.25">
      <c r="A773" t="s">
        <v>14972</v>
      </c>
      <c r="B773" t="s">
        <v>14972</v>
      </c>
      <c r="C773" t="s">
        <v>24</v>
      </c>
      <c r="D773" t="s">
        <v>14970</v>
      </c>
      <c r="E773" t="s">
        <v>86</v>
      </c>
      <c r="F773" t="s">
        <v>17744</v>
      </c>
      <c r="G773" t="s">
        <v>8</v>
      </c>
      <c r="H773" t="s">
        <v>25</v>
      </c>
      <c r="J773" s="4">
        <v>44043</v>
      </c>
      <c r="K773">
        <f>COUNTIFS(Vendor_Table[Vendor ID],Vendor_Table[[#This Row],[Vendor ID]])</f>
        <v>1</v>
      </c>
    </row>
    <row r="774" spans="1:11" x14ac:dyDescent="0.25">
      <c r="A774" t="s">
        <v>14971</v>
      </c>
      <c r="B774" t="s">
        <v>14969</v>
      </c>
      <c r="C774" t="s">
        <v>24</v>
      </c>
      <c r="D774" t="s">
        <v>14970</v>
      </c>
      <c r="E774" t="s">
        <v>86</v>
      </c>
      <c r="F774" t="s">
        <v>17744</v>
      </c>
      <c r="G774" t="s">
        <v>8</v>
      </c>
      <c r="H774" t="s">
        <v>25</v>
      </c>
      <c r="J774" s="4">
        <v>45463</v>
      </c>
      <c r="K774">
        <f>COUNTIFS(Vendor_Table[Vendor ID],Vendor_Table[[#This Row],[Vendor ID]])</f>
        <v>1</v>
      </c>
    </row>
    <row r="775" spans="1:11" x14ac:dyDescent="0.25">
      <c r="A775" t="s">
        <v>15827</v>
      </c>
      <c r="B775" t="s">
        <v>15827</v>
      </c>
      <c r="D775" t="s">
        <v>15828</v>
      </c>
      <c r="E775" t="s">
        <v>86</v>
      </c>
      <c r="F775" t="s">
        <v>17744</v>
      </c>
      <c r="G775" t="s">
        <v>17</v>
      </c>
      <c r="H775" t="s">
        <v>17</v>
      </c>
      <c r="J775" s="4">
        <v>44364</v>
      </c>
      <c r="K775">
        <f>COUNTIFS(Vendor_Table[Vendor ID],Vendor_Table[[#This Row],[Vendor ID]])</f>
        <v>1</v>
      </c>
    </row>
    <row r="776" spans="1:11" x14ac:dyDescent="0.25">
      <c r="A776" t="s">
        <v>15829</v>
      </c>
      <c r="B776" t="s">
        <v>15829</v>
      </c>
      <c r="D776" t="s">
        <v>15828</v>
      </c>
      <c r="E776" t="s">
        <v>86</v>
      </c>
      <c r="F776" t="s">
        <v>17744</v>
      </c>
      <c r="G776" t="s">
        <v>17</v>
      </c>
      <c r="H776" t="s">
        <v>17</v>
      </c>
      <c r="J776" s="4">
        <v>44043</v>
      </c>
      <c r="K776">
        <f>COUNTIFS(Vendor_Table[Vendor ID],Vendor_Table[[#This Row],[Vendor ID]])</f>
        <v>1</v>
      </c>
    </row>
    <row r="777" spans="1:11" x14ac:dyDescent="0.25">
      <c r="A777" t="s">
        <v>15830</v>
      </c>
      <c r="B777" t="s">
        <v>15829</v>
      </c>
      <c r="D777" t="s">
        <v>15828</v>
      </c>
      <c r="E777" t="s">
        <v>86</v>
      </c>
      <c r="F777" t="s">
        <v>17744</v>
      </c>
      <c r="G777" t="s">
        <v>17</v>
      </c>
      <c r="H777" t="s">
        <v>17</v>
      </c>
      <c r="J777" s="4">
        <v>45463</v>
      </c>
      <c r="K777">
        <f>COUNTIFS(Vendor_Table[Vendor ID],Vendor_Table[[#This Row],[Vendor ID]])</f>
        <v>1</v>
      </c>
    </row>
    <row r="778" spans="1:11" x14ac:dyDescent="0.25">
      <c r="A778" t="s">
        <v>4235</v>
      </c>
      <c r="B778" t="s">
        <v>4235</v>
      </c>
      <c r="C778" t="s">
        <v>24</v>
      </c>
      <c r="D778" t="s">
        <v>4232</v>
      </c>
      <c r="E778" t="s">
        <v>4232</v>
      </c>
      <c r="F778" t="s">
        <v>17744</v>
      </c>
      <c r="G778" t="s">
        <v>8</v>
      </c>
      <c r="H778" t="s">
        <v>36</v>
      </c>
      <c r="I778" t="s">
        <v>22</v>
      </c>
      <c r="J778" s="4">
        <v>44043</v>
      </c>
      <c r="K778">
        <f>COUNTIFS(Vendor_Table[Vendor ID],Vendor_Table[[#This Row],[Vendor ID]])</f>
        <v>1</v>
      </c>
    </row>
    <row r="779" spans="1:11" x14ac:dyDescent="0.25">
      <c r="A779" t="s">
        <v>4230</v>
      </c>
      <c r="B779" t="s">
        <v>4230</v>
      </c>
      <c r="D779" t="s">
        <v>4231</v>
      </c>
      <c r="E779" t="s">
        <v>4232</v>
      </c>
      <c r="F779" t="s">
        <v>17744</v>
      </c>
      <c r="G779" t="s">
        <v>8</v>
      </c>
      <c r="H779" t="s">
        <v>36</v>
      </c>
      <c r="I779" t="s">
        <v>22</v>
      </c>
      <c r="J779" s="4">
        <v>44364</v>
      </c>
      <c r="K779">
        <f>COUNTIFS(Vendor_Table[Vendor ID],Vendor_Table[[#This Row],[Vendor ID]])</f>
        <v>1</v>
      </c>
    </row>
    <row r="780" spans="1:11" x14ac:dyDescent="0.25">
      <c r="A780" t="s">
        <v>4233</v>
      </c>
      <c r="B780" t="s">
        <v>4233</v>
      </c>
      <c r="D780" t="s">
        <v>4231</v>
      </c>
      <c r="E780" t="s">
        <v>4232</v>
      </c>
      <c r="F780" t="s">
        <v>17744</v>
      </c>
      <c r="G780" t="s">
        <v>8</v>
      </c>
      <c r="H780" t="s">
        <v>36</v>
      </c>
      <c r="I780" t="s">
        <v>22</v>
      </c>
      <c r="J780" s="4">
        <v>44043</v>
      </c>
      <c r="K780">
        <f>COUNTIFS(Vendor_Table[Vendor ID],Vendor_Table[[#This Row],[Vendor ID]])</f>
        <v>1</v>
      </c>
    </row>
    <row r="781" spans="1:11" x14ac:dyDescent="0.25">
      <c r="A781" t="s">
        <v>4231</v>
      </c>
      <c r="B781" t="s">
        <v>4231</v>
      </c>
      <c r="D781" t="s">
        <v>4231</v>
      </c>
      <c r="E781" t="s">
        <v>4232</v>
      </c>
      <c r="F781" t="s">
        <v>17744</v>
      </c>
      <c r="G781" t="s">
        <v>8</v>
      </c>
      <c r="H781" t="s">
        <v>36</v>
      </c>
      <c r="I781" t="s">
        <v>22</v>
      </c>
      <c r="J781" s="4">
        <v>44839</v>
      </c>
      <c r="K781">
        <f>COUNTIFS(Vendor_Table[Vendor ID],Vendor_Table[[#This Row],[Vendor ID]])</f>
        <v>1</v>
      </c>
    </row>
    <row r="782" spans="1:11" x14ac:dyDescent="0.25">
      <c r="A782" t="s">
        <v>4234</v>
      </c>
      <c r="B782" t="s">
        <v>4231</v>
      </c>
      <c r="D782" t="s">
        <v>4231</v>
      </c>
      <c r="E782" t="s">
        <v>4232</v>
      </c>
      <c r="F782" t="s">
        <v>17744</v>
      </c>
      <c r="G782" t="s">
        <v>8</v>
      </c>
      <c r="H782" t="s">
        <v>36</v>
      </c>
      <c r="I782" t="s">
        <v>22</v>
      </c>
      <c r="J782" s="4">
        <v>45463</v>
      </c>
      <c r="K782">
        <f>COUNTIFS(Vendor_Table[Vendor ID],Vendor_Table[[#This Row],[Vendor ID]])</f>
        <v>1</v>
      </c>
    </row>
    <row r="783" spans="1:11" x14ac:dyDescent="0.25">
      <c r="A783" t="s">
        <v>80</v>
      </c>
      <c r="B783" t="s">
        <v>80</v>
      </c>
      <c r="C783" t="s">
        <v>24</v>
      </c>
      <c r="D783" t="s">
        <v>81</v>
      </c>
      <c r="F783" t="s">
        <v>17744</v>
      </c>
      <c r="G783" t="s">
        <v>8</v>
      </c>
      <c r="H783" t="s">
        <v>36</v>
      </c>
      <c r="I783" t="s">
        <v>22</v>
      </c>
      <c r="J783" s="4">
        <v>44364</v>
      </c>
      <c r="K783">
        <f>COUNTIFS(Vendor_Table[Vendor ID],Vendor_Table[[#This Row],[Vendor ID]])</f>
        <v>1</v>
      </c>
    </row>
    <row r="784" spans="1:11" x14ac:dyDescent="0.25">
      <c r="A784" t="s">
        <v>82</v>
      </c>
      <c r="B784" t="s">
        <v>82</v>
      </c>
      <c r="C784" t="s">
        <v>24</v>
      </c>
      <c r="D784" t="s">
        <v>81</v>
      </c>
      <c r="F784" t="s">
        <v>17744</v>
      </c>
      <c r="G784" t="s">
        <v>8</v>
      </c>
      <c r="H784" t="s">
        <v>36</v>
      </c>
      <c r="I784" t="s">
        <v>22</v>
      </c>
      <c r="J784" s="4">
        <v>44043</v>
      </c>
      <c r="K784">
        <f>COUNTIFS(Vendor_Table[Vendor ID],Vendor_Table[[#This Row],[Vendor ID]])</f>
        <v>1</v>
      </c>
    </row>
    <row r="785" spans="1:11" x14ac:dyDescent="0.25">
      <c r="A785" t="s">
        <v>83</v>
      </c>
      <c r="B785" t="s">
        <v>82</v>
      </c>
      <c r="C785" t="s">
        <v>24</v>
      </c>
      <c r="D785" t="s">
        <v>81</v>
      </c>
      <c r="F785" t="s">
        <v>17744</v>
      </c>
      <c r="G785" t="s">
        <v>8</v>
      </c>
      <c r="H785" t="s">
        <v>36</v>
      </c>
      <c r="I785" t="s">
        <v>22</v>
      </c>
      <c r="J785" s="4">
        <v>45463</v>
      </c>
      <c r="K785">
        <f>COUNTIFS(Vendor_Table[Vendor ID],Vendor_Table[[#This Row],[Vendor ID]])</f>
        <v>1</v>
      </c>
    </row>
    <row r="786" spans="1:11" x14ac:dyDescent="0.25">
      <c r="A786" t="s">
        <v>173</v>
      </c>
      <c r="B786" t="s">
        <v>173</v>
      </c>
      <c r="C786" t="s">
        <v>24</v>
      </c>
      <c r="D786" t="s">
        <v>174</v>
      </c>
      <c r="F786" t="s">
        <v>17744</v>
      </c>
      <c r="G786" t="s">
        <v>8</v>
      </c>
      <c r="H786" t="s">
        <v>25</v>
      </c>
      <c r="J786" s="4">
        <v>44839</v>
      </c>
      <c r="K786">
        <f>COUNTIFS(Vendor_Table[Vendor ID],Vendor_Table[[#This Row],[Vendor ID]])</f>
        <v>1</v>
      </c>
    </row>
    <row r="787" spans="1:11" x14ac:dyDescent="0.25">
      <c r="A787" t="s">
        <v>175</v>
      </c>
      <c r="B787" t="s">
        <v>173</v>
      </c>
      <c r="C787" t="s">
        <v>24</v>
      </c>
      <c r="D787" t="s">
        <v>174</v>
      </c>
      <c r="F787" t="s">
        <v>17744</v>
      </c>
      <c r="G787" t="s">
        <v>8</v>
      </c>
      <c r="H787" t="s">
        <v>25</v>
      </c>
      <c r="J787" s="4">
        <v>45463</v>
      </c>
      <c r="K787">
        <f>COUNTIFS(Vendor_Table[Vendor ID],Vendor_Table[[#This Row],[Vendor ID]])</f>
        <v>1</v>
      </c>
    </row>
    <row r="788" spans="1:11" x14ac:dyDescent="0.25">
      <c r="A788" t="s">
        <v>1505</v>
      </c>
      <c r="B788" t="s">
        <v>1505</v>
      </c>
      <c r="D788" t="s">
        <v>1505</v>
      </c>
      <c r="F788" t="s">
        <v>17744</v>
      </c>
      <c r="J788" s="4">
        <v>45169</v>
      </c>
      <c r="K788">
        <f>COUNTIFS(Vendor_Table[Vendor ID],Vendor_Table[[#This Row],[Vendor ID]])</f>
        <v>1</v>
      </c>
    </row>
    <row r="789" spans="1:11" x14ac:dyDescent="0.25">
      <c r="A789" t="s">
        <v>1506</v>
      </c>
      <c r="B789" t="s">
        <v>1505</v>
      </c>
      <c r="D789" t="s">
        <v>1505</v>
      </c>
      <c r="F789" t="s">
        <v>17744</v>
      </c>
      <c r="J789" s="4">
        <v>45463</v>
      </c>
      <c r="K789">
        <f>COUNTIFS(Vendor_Table[Vendor ID],Vendor_Table[[#This Row],[Vendor ID]])</f>
        <v>1</v>
      </c>
    </row>
    <row r="790" spans="1:11" x14ac:dyDescent="0.25">
      <c r="A790" t="s">
        <v>3247</v>
      </c>
      <c r="B790" t="s">
        <v>3247</v>
      </c>
      <c r="C790" t="s">
        <v>16</v>
      </c>
      <c r="D790" t="s">
        <v>3248</v>
      </c>
      <c r="F790" t="s">
        <v>17744</v>
      </c>
      <c r="G790" t="s">
        <v>8</v>
      </c>
      <c r="J790" s="4">
        <v>44839</v>
      </c>
      <c r="K790">
        <f>COUNTIFS(Vendor_Table[Vendor ID],Vendor_Table[[#This Row],[Vendor ID]])</f>
        <v>1</v>
      </c>
    </row>
    <row r="791" spans="1:11" x14ac:dyDescent="0.25">
      <c r="A791" t="s">
        <v>3249</v>
      </c>
      <c r="B791" t="s">
        <v>3247</v>
      </c>
      <c r="C791" t="s">
        <v>16</v>
      </c>
      <c r="D791" t="s">
        <v>3248</v>
      </c>
      <c r="F791" t="s">
        <v>17744</v>
      </c>
      <c r="G791" t="s">
        <v>8</v>
      </c>
      <c r="J791" s="4">
        <v>45463</v>
      </c>
      <c r="K791">
        <f>COUNTIFS(Vendor_Table[Vendor ID],Vendor_Table[[#This Row],[Vendor ID]])</f>
        <v>1</v>
      </c>
    </row>
    <row r="792" spans="1:11" x14ac:dyDescent="0.25">
      <c r="A792" t="s">
        <v>17581</v>
      </c>
      <c r="B792" t="s">
        <v>17654</v>
      </c>
      <c r="D792" t="s">
        <v>17654</v>
      </c>
      <c r="F792" t="s">
        <v>17744</v>
      </c>
      <c r="J792" s="4">
        <v>46044</v>
      </c>
      <c r="K792">
        <f>COUNTIFS(Vendor_Table[Vendor ID],Vendor_Table[[#This Row],[Vendor ID]])</f>
        <v>1</v>
      </c>
    </row>
    <row r="793" spans="1:11" x14ac:dyDescent="0.25">
      <c r="A793" t="s">
        <v>17562</v>
      </c>
      <c r="B793" t="s">
        <v>17626</v>
      </c>
      <c r="D793" t="s">
        <v>17626</v>
      </c>
      <c r="F793" t="s">
        <v>17744</v>
      </c>
      <c r="J793" s="4">
        <v>46044</v>
      </c>
      <c r="K793">
        <f>COUNTIFS(Vendor_Table[Vendor ID],Vendor_Table[[#This Row],[Vendor ID]])</f>
        <v>1</v>
      </c>
    </row>
    <row r="794" spans="1:11" x14ac:dyDescent="0.25">
      <c r="A794" t="s">
        <v>8277</v>
      </c>
      <c r="B794" t="s">
        <v>8278</v>
      </c>
      <c r="D794" t="s">
        <v>8278</v>
      </c>
      <c r="F794" t="s">
        <v>17744</v>
      </c>
      <c r="J794" s="4">
        <v>45468</v>
      </c>
      <c r="K794">
        <f>COUNTIFS(Vendor_Table[Vendor ID],Vendor_Table[[#This Row],[Vendor ID]])</f>
        <v>1</v>
      </c>
    </row>
    <row r="795" spans="1:11" x14ac:dyDescent="0.25">
      <c r="A795" t="s">
        <v>9540</v>
      </c>
      <c r="B795" t="s">
        <v>9540</v>
      </c>
      <c r="C795" t="s">
        <v>24</v>
      </c>
      <c r="D795" t="s">
        <v>9538</v>
      </c>
      <c r="F795" t="s">
        <v>17744</v>
      </c>
      <c r="G795" t="s">
        <v>8</v>
      </c>
      <c r="H795" t="s">
        <v>25</v>
      </c>
      <c r="J795" s="4">
        <v>44839</v>
      </c>
      <c r="K795">
        <f>COUNTIFS(Vendor_Table[Vendor ID],Vendor_Table[[#This Row],[Vendor ID]])</f>
        <v>1</v>
      </c>
    </row>
    <row r="796" spans="1:11" x14ac:dyDescent="0.25">
      <c r="A796" t="s">
        <v>9541</v>
      </c>
      <c r="B796" t="s">
        <v>9540</v>
      </c>
      <c r="C796" t="s">
        <v>24</v>
      </c>
      <c r="D796" t="s">
        <v>9538</v>
      </c>
      <c r="F796" t="s">
        <v>17744</v>
      </c>
      <c r="G796" t="s">
        <v>8</v>
      </c>
      <c r="H796" t="s">
        <v>25</v>
      </c>
      <c r="J796" s="4">
        <v>45463</v>
      </c>
      <c r="K796">
        <f>COUNTIFS(Vendor_Table[Vendor ID],Vendor_Table[[#This Row],[Vendor ID]])</f>
        <v>1</v>
      </c>
    </row>
    <row r="797" spans="1:11" x14ac:dyDescent="0.25">
      <c r="A797" t="s">
        <v>17565</v>
      </c>
      <c r="B797" t="s">
        <v>17629</v>
      </c>
      <c r="D797" t="s">
        <v>17629</v>
      </c>
      <c r="F797" t="s">
        <v>17744</v>
      </c>
      <c r="J797" s="4">
        <v>46044</v>
      </c>
      <c r="K797">
        <f>COUNTIFS(Vendor_Table[Vendor ID],Vendor_Table[[#This Row],[Vendor ID]])</f>
        <v>1</v>
      </c>
    </row>
    <row r="798" spans="1:11" x14ac:dyDescent="0.25">
      <c r="A798" t="s">
        <v>14175</v>
      </c>
      <c r="B798" t="s">
        <v>14175</v>
      </c>
      <c r="C798" t="s">
        <v>16</v>
      </c>
      <c r="D798" t="s">
        <v>14176</v>
      </c>
      <c r="F798" t="s">
        <v>17744</v>
      </c>
      <c r="G798" t="s">
        <v>25</v>
      </c>
      <c r="H798" t="s">
        <v>25</v>
      </c>
      <c r="J798" s="4">
        <v>44532</v>
      </c>
      <c r="K798">
        <f>COUNTIFS(Vendor_Table[Vendor ID],Vendor_Table[[#This Row],[Vendor ID]])</f>
        <v>1</v>
      </c>
    </row>
    <row r="799" spans="1:11" x14ac:dyDescent="0.25">
      <c r="A799" t="s">
        <v>14177</v>
      </c>
      <c r="B799" t="s">
        <v>14177</v>
      </c>
      <c r="C799" t="s">
        <v>16</v>
      </c>
      <c r="D799" t="s">
        <v>14176</v>
      </c>
      <c r="F799" t="s">
        <v>17744</v>
      </c>
      <c r="G799" t="s">
        <v>25</v>
      </c>
      <c r="H799" t="s">
        <v>25</v>
      </c>
      <c r="J799" s="4">
        <v>44839</v>
      </c>
      <c r="K799">
        <f>COUNTIFS(Vendor_Table[Vendor ID],Vendor_Table[[#This Row],[Vendor ID]])</f>
        <v>1</v>
      </c>
    </row>
    <row r="800" spans="1:11" x14ac:dyDescent="0.25">
      <c r="A800" t="s">
        <v>14178</v>
      </c>
      <c r="B800" t="s">
        <v>14177</v>
      </c>
      <c r="C800" t="s">
        <v>16</v>
      </c>
      <c r="D800" t="s">
        <v>14176</v>
      </c>
      <c r="F800" t="s">
        <v>17744</v>
      </c>
      <c r="G800" t="s">
        <v>25</v>
      </c>
      <c r="H800" t="s">
        <v>25</v>
      </c>
      <c r="J800" s="4">
        <v>45463</v>
      </c>
      <c r="K800">
        <f>COUNTIFS(Vendor_Table[Vendor ID],Vendor_Table[[#This Row],[Vendor ID]])</f>
        <v>1</v>
      </c>
    </row>
    <row r="801" spans="1:11" x14ac:dyDescent="0.25">
      <c r="A801" t="s">
        <v>14827</v>
      </c>
      <c r="B801" t="s">
        <v>14827</v>
      </c>
      <c r="C801" t="s">
        <v>24</v>
      </c>
      <c r="D801" t="s">
        <v>14825</v>
      </c>
      <c r="F801" t="s">
        <v>17744</v>
      </c>
      <c r="G801" t="s">
        <v>25</v>
      </c>
      <c r="H801" t="s">
        <v>25</v>
      </c>
      <c r="J801" s="4">
        <v>44839</v>
      </c>
      <c r="K801">
        <f>COUNTIFS(Vendor_Table[Vendor ID],Vendor_Table[[#This Row],[Vendor ID]])</f>
        <v>1</v>
      </c>
    </row>
    <row r="802" spans="1:11" x14ac:dyDescent="0.25">
      <c r="A802" t="s">
        <v>14828</v>
      </c>
      <c r="B802" t="s">
        <v>14827</v>
      </c>
      <c r="C802" t="s">
        <v>24</v>
      </c>
      <c r="D802" t="s">
        <v>14825</v>
      </c>
      <c r="F802" t="s">
        <v>17744</v>
      </c>
      <c r="G802" t="s">
        <v>25</v>
      </c>
      <c r="H802" t="s">
        <v>25</v>
      </c>
      <c r="J802" s="4">
        <v>45463</v>
      </c>
      <c r="K802">
        <f>COUNTIFS(Vendor_Table[Vendor ID],Vendor_Table[[#This Row],[Vendor ID]])</f>
        <v>1</v>
      </c>
    </row>
    <row r="803" spans="1:11" x14ac:dyDescent="0.25">
      <c r="A803" t="s">
        <v>17426</v>
      </c>
      <c r="B803" t="s">
        <v>17425</v>
      </c>
      <c r="C803" t="s">
        <v>24</v>
      </c>
      <c r="D803" t="s">
        <v>17424</v>
      </c>
      <c r="F803" t="s">
        <v>17744</v>
      </c>
      <c r="G803" t="s">
        <v>8</v>
      </c>
      <c r="H803" t="s">
        <v>25</v>
      </c>
      <c r="J803" s="4">
        <v>45463</v>
      </c>
      <c r="K803">
        <f>COUNTIFS(Vendor_Table[Vendor ID],Vendor_Table[[#This Row],[Vendor ID]])</f>
        <v>1</v>
      </c>
    </row>
    <row r="804" spans="1:11" x14ac:dyDescent="0.25">
      <c r="A804" t="s">
        <v>17423</v>
      </c>
      <c r="B804" t="s">
        <v>17423</v>
      </c>
      <c r="C804" t="s">
        <v>24</v>
      </c>
      <c r="D804" t="s">
        <v>17424</v>
      </c>
      <c r="F804" t="s">
        <v>17744</v>
      </c>
      <c r="G804" t="s">
        <v>8</v>
      </c>
      <c r="H804" t="s">
        <v>25</v>
      </c>
      <c r="J804" s="4">
        <v>44839</v>
      </c>
      <c r="K804">
        <f>COUNTIFS(Vendor_Table[Vendor ID],Vendor_Table[[#This Row],[Vendor ID]])</f>
        <v>1</v>
      </c>
    </row>
    <row r="805" spans="1:11" x14ac:dyDescent="0.25">
      <c r="A805" t="s">
        <v>17425</v>
      </c>
      <c r="B805" t="s">
        <v>17425</v>
      </c>
      <c r="C805" t="s">
        <v>24</v>
      </c>
      <c r="D805" t="s">
        <v>17424</v>
      </c>
      <c r="F805" t="s">
        <v>17744</v>
      </c>
      <c r="G805" t="s">
        <v>8</v>
      </c>
      <c r="H805" t="s">
        <v>25</v>
      </c>
      <c r="J805" s="4">
        <v>44839</v>
      </c>
      <c r="K805">
        <f>COUNTIFS(Vendor_Table[Vendor ID],Vendor_Table[[#This Row],[Vendor ID]])</f>
        <v>1</v>
      </c>
    </row>
    <row r="806" spans="1:11" x14ac:dyDescent="0.25">
      <c r="A806" t="s">
        <v>472</v>
      </c>
      <c r="B806" t="s">
        <v>472</v>
      </c>
      <c r="D806" t="s">
        <v>473</v>
      </c>
      <c r="E806" t="s">
        <v>17750</v>
      </c>
      <c r="F806" t="s">
        <v>17747</v>
      </c>
      <c r="G806" t="s">
        <v>25</v>
      </c>
      <c r="H806" t="s">
        <v>25</v>
      </c>
      <c r="J806" s="4">
        <v>44435</v>
      </c>
      <c r="K806">
        <f>COUNTIFS(Vendor_Table[Vendor ID],Vendor_Table[[#This Row],[Vendor ID]])</f>
        <v>1</v>
      </c>
    </row>
    <row r="807" spans="1:11" x14ac:dyDescent="0.25">
      <c r="A807" t="s">
        <v>473</v>
      </c>
      <c r="B807" t="s">
        <v>473</v>
      </c>
      <c r="D807" t="s">
        <v>473</v>
      </c>
      <c r="E807" t="s">
        <v>17750</v>
      </c>
      <c r="F807" t="s">
        <v>17747</v>
      </c>
      <c r="J807" s="4">
        <v>45033</v>
      </c>
      <c r="K807">
        <f>COUNTIFS(Vendor_Table[Vendor ID],Vendor_Table[[#This Row],[Vendor ID]])</f>
        <v>1</v>
      </c>
    </row>
    <row r="808" spans="1:11" x14ac:dyDescent="0.25">
      <c r="A808" t="s">
        <v>474</v>
      </c>
      <c r="B808" t="s">
        <v>473</v>
      </c>
      <c r="D808" t="s">
        <v>473</v>
      </c>
      <c r="E808" t="s">
        <v>17750</v>
      </c>
      <c r="F808" t="s">
        <v>17747</v>
      </c>
      <c r="J808" s="4">
        <v>45463</v>
      </c>
      <c r="K808">
        <f>COUNTIFS(Vendor_Table[Vendor ID],Vendor_Table[[#This Row],[Vendor ID]])</f>
        <v>1</v>
      </c>
    </row>
    <row r="809" spans="1:11" x14ac:dyDescent="0.25">
      <c r="A809" t="s">
        <v>947</v>
      </c>
      <c r="B809" t="s">
        <v>947</v>
      </c>
      <c r="D809" t="s">
        <v>948</v>
      </c>
      <c r="E809" t="s">
        <v>17749</v>
      </c>
      <c r="F809" t="s">
        <v>17747</v>
      </c>
      <c r="G809" t="s">
        <v>25</v>
      </c>
      <c r="H809" t="s">
        <v>25</v>
      </c>
      <c r="J809" s="4">
        <v>44043</v>
      </c>
      <c r="K809">
        <f>COUNTIFS(Vendor_Table[Vendor ID],Vendor_Table[[#This Row],[Vendor ID]])</f>
        <v>1</v>
      </c>
    </row>
    <row r="810" spans="1:11" x14ac:dyDescent="0.25">
      <c r="A810" t="s">
        <v>949</v>
      </c>
      <c r="B810" t="s">
        <v>949</v>
      </c>
      <c r="D810" t="s">
        <v>948</v>
      </c>
      <c r="E810" t="s">
        <v>17749</v>
      </c>
      <c r="F810" t="s">
        <v>17747</v>
      </c>
      <c r="G810" t="s">
        <v>25</v>
      </c>
      <c r="H810" t="s">
        <v>25</v>
      </c>
      <c r="J810" s="4">
        <v>44364</v>
      </c>
      <c r="K810">
        <f>COUNTIFS(Vendor_Table[Vendor ID],Vendor_Table[[#This Row],[Vendor ID]])</f>
        <v>1</v>
      </c>
    </row>
    <row r="811" spans="1:11" x14ac:dyDescent="0.25">
      <c r="A811" t="s">
        <v>950</v>
      </c>
      <c r="B811" t="s">
        <v>950</v>
      </c>
      <c r="D811" t="s">
        <v>948</v>
      </c>
      <c r="E811" t="s">
        <v>17749</v>
      </c>
      <c r="F811" t="s">
        <v>17747</v>
      </c>
      <c r="G811" t="s">
        <v>25</v>
      </c>
      <c r="H811" t="s">
        <v>25</v>
      </c>
      <c r="J811" s="4">
        <v>44435</v>
      </c>
      <c r="K811">
        <f>COUNTIFS(Vendor_Table[Vendor ID],Vendor_Table[[#This Row],[Vendor ID]])</f>
        <v>1</v>
      </c>
    </row>
    <row r="812" spans="1:11" x14ac:dyDescent="0.25">
      <c r="A812" t="s">
        <v>951</v>
      </c>
      <c r="B812" t="s">
        <v>950</v>
      </c>
      <c r="D812" t="s">
        <v>948</v>
      </c>
      <c r="E812" t="s">
        <v>17749</v>
      </c>
      <c r="F812" t="s">
        <v>17747</v>
      </c>
      <c r="G812" t="s">
        <v>25</v>
      </c>
      <c r="H812" t="s">
        <v>25</v>
      </c>
      <c r="J812" s="4">
        <v>45463</v>
      </c>
      <c r="K812">
        <f>COUNTIFS(Vendor_Table[Vendor ID],Vendor_Table[[#This Row],[Vendor ID]])</f>
        <v>1</v>
      </c>
    </row>
    <row r="813" spans="1:11" x14ac:dyDescent="0.25">
      <c r="A813" t="s">
        <v>17582</v>
      </c>
      <c r="B813" t="s">
        <v>17656</v>
      </c>
      <c r="D813" t="s">
        <v>17656</v>
      </c>
      <c r="E813" t="s">
        <v>17749</v>
      </c>
      <c r="F813" t="s">
        <v>17747</v>
      </c>
      <c r="J813" s="4">
        <v>46044</v>
      </c>
      <c r="K813">
        <f>COUNTIFS(Vendor_Table[Vendor ID],Vendor_Table[[#This Row],[Vendor ID]])</f>
        <v>1</v>
      </c>
    </row>
    <row r="814" spans="1:11" x14ac:dyDescent="0.25">
      <c r="A814" t="s">
        <v>2624</v>
      </c>
      <c r="B814" t="s">
        <v>2624</v>
      </c>
      <c r="D814" t="s">
        <v>2624</v>
      </c>
      <c r="E814" t="s">
        <v>17749</v>
      </c>
      <c r="F814" t="s">
        <v>17747</v>
      </c>
      <c r="G814" t="s">
        <v>21</v>
      </c>
      <c r="H814" t="s">
        <v>13</v>
      </c>
      <c r="J814" s="4">
        <v>44043</v>
      </c>
      <c r="K814">
        <f>COUNTIFS(Vendor_Table[Vendor ID],Vendor_Table[[#This Row],[Vendor ID]])</f>
        <v>1</v>
      </c>
    </row>
    <row r="815" spans="1:11" x14ac:dyDescent="0.25">
      <c r="A815" t="s">
        <v>2704</v>
      </c>
      <c r="B815" t="s">
        <v>2704</v>
      </c>
      <c r="C815" t="s">
        <v>16</v>
      </c>
      <c r="D815" t="s">
        <v>2705</v>
      </c>
      <c r="E815" t="s">
        <v>17749</v>
      </c>
      <c r="F815" t="s">
        <v>17747</v>
      </c>
      <c r="J815" s="4">
        <v>44950</v>
      </c>
      <c r="K815">
        <f>COUNTIFS(Vendor_Table[Vendor ID],Vendor_Table[[#This Row],[Vendor ID]])</f>
        <v>1</v>
      </c>
    </row>
    <row r="816" spans="1:11" x14ac:dyDescent="0.25">
      <c r="A816" t="s">
        <v>2706</v>
      </c>
      <c r="B816" t="s">
        <v>2704</v>
      </c>
      <c r="C816" t="s">
        <v>16</v>
      </c>
      <c r="D816" t="s">
        <v>2705</v>
      </c>
      <c r="E816" t="s">
        <v>17749</v>
      </c>
      <c r="F816" t="s">
        <v>17747</v>
      </c>
      <c r="J816" s="4">
        <v>45463</v>
      </c>
      <c r="K816">
        <f>COUNTIFS(Vendor_Table[Vendor ID],Vendor_Table[[#This Row],[Vendor ID]])</f>
        <v>1</v>
      </c>
    </row>
    <row r="817" spans="1:11" x14ac:dyDescent="0.25">
      <c r="A817" t="s">
        <v>7018</v>
      </c>
      <c r="B817" t="s">
        <v>7018</v>
      </c>
      <c r="D817" t="s">
        <v>7018</v>
      </c>
      <c r="E817" t="s">
        <v>17746</v>
      </c>
      <c r="F817" t="s">
        <v>17747</v>
      </c>
      <c r="G817" t="s">
        <v>21</v>
      </c>
      <c r="H817" t="s">
        <v>13</v>
      </c>
      <c r="J817" s="4">
        <v>44043</v>
      </c>
      <c r="K817">
        <f>COUNTIFS(Vendor_Table[Vendor ID],Vendor_Table[[#This Row],[Vendor ID]])</f>
        <v>1</v>
      </c>
    </row>
    <row r="818" spans="1:11" x14ac:dyDescent="0.25">
      <c r="A818" t="s">
        <v>7021</v>
      </c>
      <c r="B818" t="s">
        <v>7021</v>
      </c>
      <c r="D818" t="s">
        <v>7021</v>
      </c>
      <c r="E818" t="s">
        <v>17746</v>
      </c>
      <c r="F818" t="s">
        <v>17747</v>
      </c>
      <c r="G818" t="s">
        <v>8</v>
      </c>
      <c r="J818" s="4">
        <v>44839</v>
      </c>
      <c r="K818">
        <f>COUNTIFS(Vendor_Table[Vendor ID],Vendor_Table[[#This Row],[Vendor ID]])</f>
        <v>1</v>
      </c>
    </row>
    <row r="819" spans="1:11" x14ac:dyDescent="0.25">
      <c r="A819" t="s">
        <v>7022</v>
      </c>
      <c r="B819" t="s">
        <v>7022</v>
      </c>
      <c r="D819" t="s">
        <v>7022</v>
      </c>
      <c r="E819" t="s">
        <v>17746</v>
      </c>
      <c r="F819" t="s">
        <v>17747</v>
      </c>
      <c r="J819" s="4">
        <v>45033</v>
      </c>
      <c r="K819">
        <f>COUNTIFS(Vendor_Table[Vendor ID],Vendor_Table[[#This Row],[Vendor ID]])</f>
        <v>1</v>
      </c>
    </row>
    <row r="820" spans="1:11" x14ac:dyDescent="0.25">
      <c r="A820" t="s">
        <v>7023</v>
      </c>
      <c r="B820" t="s">
        <v>7022</v>
      </c>
      <c r="D820" t="s">
        <v>7022</v>
      </c>
      <c r="E820" t="s">
        <v>17746</v>
      </c>
      <c r="F820" t="s">
        <v>17747</v>
      </c>
      <c r="J820" s="4">
        <v>45463</v>
      </c>
      <c r="K820">
        <f>COUNTIFS(Vendor_Table[Vendor ID],Vendor_Table[[#This Row],[Vendor ID]])</f>
        <v>1</v>
      </c>
    </row>
    <row r="821" spans="1:11" x14ac:dyDescent="0.25">
      <c r="A821" t="s">
        <v>84</v>
      </c>
      <c r="B821" t="s">
        <v>84</v>
      </c>
      <c r="C821" t="s">
        <v>16</v>
      </c>
      <c r="D821" t="s">
        <v>85</v>
      </c>
      <c r="E821" t="s">
        <v>86</v>
      </c>
      <c r="G821" t="s">
        <v>8</v>
      </c>
      <c r="H821" t="s">
        <v>25</v>
      </c>
      <c r="J821" s="4">
        <v>44097</v>
      </c>
      <c r="K821">
        <f>COUNTIFS(Vendor_Table[Vendor ID],Vendor_Table[[#This Row],[Vendor ID]])</f>
        <v>1</v>
      </c>
    </row>
    <row r="822" spans="1:11" x14ac:dyDescent="0.25">
      <c r="A822" t="s">
        <v>89</v>
      </c>
      <c r="B822" t="s">
        <v>89</v>
      </c>
      <c r="C822" t="s">
        <v>16</v>
      </c>
      <c r="D822" t="s">
        <v>85</v>
      </c>
      <c r="E822" t="s">
        <v>86</v>
      </c>
      <c r="G822" t="s">
        <v>8</v>
      </c>
      <c r="H822" t="s">
        <v>25</v>
      </c>
      <c r="J822" s="4">
        <v>44043</v>
      </c>
      <c r="K822">
        <f>COUNTIFS(Vendor_Table[Vendor ID],Vendor_Table[[#This Row],[Vendor ID]])</f>
        <v>1</v>
      </c>
    </row>
    <row r="823" spans="1:11" x14ac:dyDescent="0.25">
      <c r="A823" t="s">
        <v>87</v>
      </c>
      <c r="B823" t="s">
        <v>88</v>
      </c>
      <c r="C823" t="s">
        <v>16</v>
      </c>
      <c r="D823" t="s">
        <v>85</v>
      </c>
      <c r="E823" t="s">
        <v>86</v>
      </c>
      <c r="G823" t="s">
        <v>8</v>
      </c>
      <c r="H823" t="s">
        <v>25</v>
      </c>
      <c r="J823" s="4">
        <v>45468</v>
      </c>
      <c r="K823">
        <f>COUNTIFS(Vendor_Table[Vendor ID],Vendor_Table[[#This Row],[Vendor ID]])</f>
        <v>1</v>
      </c>
    </row>
    <row r="824" spans="1:11" x14ac:dyDescent="0.25">
      <c r="A824" t="s">
        <v>92</v>
      </c>
      <c r="B824" t="s">
        <v>92</v>
      </c>
      <c r="C824" t="s">
        <v>24</v>
      </c>
      <c r="D824" t="s">
        <v>93</v>
      </c>
      <c r="E824" t="s">
        <v>86</v>
      </c>
      <c r="G824" t="s">
        <v>8</v>
      </c>
      <c r="H824" t="s">
        <v>36</v>
      </c>
      <c r="I824" t="s">
        <v>22</v>
      </c>
      <c r="J824" s="4">
        <v>44043</v>
      </c>
      <c r="K824">
        <f>COUNTIFS(Vendor_Table[Vendor ID],Vendor_Table[[#This Row],[Vendor ID]])</f>
        <v>1</v>
      </c>
    </row>
    <row r="825" spans="1:11" x14ac:dyDescent="0.25">
      <c r="A825" t="s">
        <v>96</v>
      </c>
      <c r="B825" t="s">
        <v>96</v>
      </c>
      <c r="C825" t="s">
        <v>24</v>
      </c>
      <c r="D825" t="s">
        <v>93</v>
      </c>
      <c r="E825" t="s">
        <v>86</v>
      </c>
      <c r="G825" t="s">
        <v>8</v>
      </c>
      <c r="H825" t="s">
        <v>36</v>
      </c>
      <c r="I825" t="s">
        <v>22</v>
      </c>
      <c r="J825" s="4">
        <v>44097</v>
      </c>
      <c r="K825">
        <f>COUNTIFS(Vendor_Table[Vendor ID],Vendor_Table[[#This Row],[Vendor ID]])</f>
        <v>1</v>
      </c>
    </row>
    <row r="826" spans="1:11" x14ac:dyDescent="0.25">
      <c r="A826" t="s">
        <v>94</v>
      </c>
      <c r="B826" t="s">
        <v>95</v>
      </c>
      <c r="D826" t="s">
        <v>93</v>
      </c>
      <c r="E826" t="s">
        <v>86</v>
      </c>
      <c r="G826" t="s">
        <v>8</v>
      </c>
      <c r="H826" t="s">
        <v>36</v>
      </c>
      <c r="I826" t="s">
        <v>22</v>
      </c>
      <c r="J826" s="4">
        <v>45468</v>
      </c>
      <c r="K826">
        <f>COUNTIFS(Vendor_Table[Vendor ID],Vendor_Table[[#This Row],[Vendor ID]])</f>
        <v>1</v>
      </c>
    </row>
    <row r="827" spans="1:11" x14ac:dyDescent="0.25">
      <c r="A827" t="s">
        <v>97</v>
      </c>
      <c r="B827" t="s">
        <v>97</v>
      </c>
      <c r="C827" t="s">
        <v>24</v>
      </c>
      <c r="D827" t="s">
        <v>98</v>
      </c>
      <c r="E827" t="s">
        <v>86</v>
      </c>
      <c r="G827" t="s">
        <v>8</v>
      </c>
      <c r="H827" t="s">
        <v>36</v>
      </c>
      <c r="I827" t="s">
        <v>22</v>
      </c>
      <c r="J827" s="4">
        <v>44043</v>
      </c>
      <c r="K827">
        <f>COUNTIFS(Vendor_Table[Vendor ID],Vendor_Table[[#This Row],[Vendor ID]])</f>
        <v>1</v>
      </c>
    </row>
    <row r="828" spans="1:11" x14ac:dyDescent="0.25">
      <c r="A828" t="s">
        <v>100</v>
      </c>
      <c r="B828" t="s">
        <v>100</v>
      </c>
      <c r="C828" t="s">
        <v>24</v>
      </c>
      <c r="D828" t="s">
        <v>98</v>
      </c>
      <c r="E828" t="s">
        <v>86</v>
      </c>
      <c r="G828" t="s">
        <v>8</v>
      </c>
      <c r="H828" t="s">
        <v>36</v>
      </c>
      <c r="I828" t="s">
        <v>22</v>
      </c>
      <c r="J828" s="4">
        <v>44043</v>
      </c>
      <c r="K828">
        <f>COUNTIFS(Vendor_Table[Vendor ID],Vendor_Table[[#This Row],[Vendor ID]])</f>
        <v>1</v>
      </c>
    </row>
    <row r="829" spans="1:11" x14ac:dyDescent="0.25">
      <c r="A829" t="s">
        <v>99</v>
      </c>
      <c r="B829" t="s">
        <v>97</v>
      </c>
      <c r="C829" t="s">
        <v>24</v>
      </c>
      <c r="D829" t="s">
        <v>98</v>
      </c>
      <c r="E829" t="s">
        <v>86</v>
      </c>
      <c r="G829" t="s">
        <v>8</v>
      </c>
      <c r="H829" t="s">
        <v>36</v>
      </c>
      <c r="I829" t="s">
        <v>22</v>
      </c>
      <c r="J829" s="4">
        <v>45463</v>
      </c>
      <c r="K829">
        <f>COUNTIFS(Vendor_Table[Vendor ID],Vendor_Table[[#This Row],[Vendor ID]])</f>
        <v>1</v>
      </c>
    </row>
    <row r="830" spans="1:11" x14ac:dyDescent="0.25">
      <c r="A830" t="s">
        <v>103</v>
      </c>
      <c r="B830" t="s">
        <v>103</v>
      </c>
      <c r="C830" t="s">
        <v>24</v>
      </c>
      <c r="D830" t="s">
        <v>104</v>
      </c>
      <c r="E830" t="s">
        <v>86</v>
      </c>
      <c r="G830" t="s">
        <v>8</v>
      </c>
      <c r="H830" t="s">
        <v>36</v>
      </c>
      <c r="I830" t="s">
        <v>22</v>
      </c>
      <c r="J830" s="4">
        <v>44043</v>
      </c>
      <c r="K830">
        <f>COUNTIFS(Vendor_Table[Vendor ID],Vendor_Table[[#This Row],[Vendor ID]])</f>
        <v>1</v>
      </c>
    </row>
    <row r="831" spans="1:11" x14ac:dyDescent="0.25">
      <c r="A831" t="s">
        <v>106</v>
      </c>
      <c r="B831" t="s">
        <v>106</v>
      </c>
      <c r="C831" t="s">
        <v>24</v>
      </c>
      <c r="D831" t="s">
        <v>104</v>
      </c>
      <c r="E831" t="s">
        <v>86</v>
      </c>
      <c r="G831" t="s">
        <v>8</v>
      </c>
      <c r="H831" t="s">
        <v>36</v>
      </c>
      <c r="I831" t="s">
        <v>22</v>
      </c>
      <c r="J831" s="4">
        <v>44043</v>
      </c>
      <c r="K831">
        <f>COUNTIFS(Vendor_Table[Vendor ID],Vendor_Table[[#This Row],[Vendor ID]])</f>
        <v>1</v>
      </c>
    </row>
    <row r="832" spans="1:11" x14ac:dyDescent="0.25">
      <c r="A832" t="s">
        <v>105</v>
      </c>
      <c r="B832" t="s">
        <v>103</v>
      </c>
      <c r="C832" t="s">
        <v>24</v>
      </c>
      <c r="D832" t="s">
        <v>104</v>
      </c>
      <c r="E832" t="s">
        <v>86</v>
      </c>
      <c r="G832" t="s">
        <v>8</v>
      </c>
      <c r="H832" t="s">
        <v>36</v>
      </c>
      <c r="I832" t="s">
        <v>22</v>
      </c>
      <c r="J832" s="4">
        <v>45463</v>
      </c>
      <c r="K832">
        <f>COUNTIFS(Vendor_Table[Vendor ID],Vendor_Table[[#This Row],[Vendor ID]])</f>
        <v>1</v>
      </c>
    </row>
    <row r="833" spans="1:11" x14ac:dyDescent="0.25">
      <c r="A833" t="s">
        <v>107</v>
      </c>
      <c r="B833" t="s">
        <v>107</v>
      </c>
      <c r="C833" t="s">
        <v>24</v>
      </c>
      <c r="D833" t="s">
        <v>108</v>
      </c>
      <c r="E833" t="s">
        <v>86</v>
      </c>
      <c r="G833" t="s">
        <v>8</v>
      </c>
      <c r="H833" t="s">
        <v>25</v>
      </c>
      <c r="J833" s="4">
        <v>44043</v>
      </c>
      <c r="K833">
        <f>COUNTIFS(Vendor_Table[Vendor ID],Vendor_Table[[#This Row],[Vendor ID]])</f>
        <v>1</v>
      </c>
    </row>
    <row r="834" spans="1:11" x14ac:dyDescent="0.25">
      <c r="A834" t="s">
        <v>109</v>
      </c>
      <c r="B834" t="s">
        <v>107</v>
      </c>
      <c r="C834" t="s">
        <v>24</v>
      </c>
      <c r="D834" t="s">
        <v>108</v>
      </c>
      <c r="E834" t="s">
        <v>86</v>
      </c>
      <c r="G834" t="s">
        <v>8</v>
      </c>
      <c r="H834" t="s">
        <v>25</v>
      </c>
      <c r="J834" s="4">
        <v>45463</v>
      </c>
      <c r="K834">
        <f>COUNTIFS(Vendor_Table[Vendor ID],Vendor_Table[[#This Row],[Vendor ID]])</f>
        <v>1</v>
      </c>
    </row>
    <row r="835" spans="1:11" x14ac:dyDescent="0.25">
      <c r="A835" t="s">
        <v>114</v>
      </c>
      <c r="B835" t="s">
        <v>114</v>
      </c>
      <c r="D835" t="s">
        <v>114</v>
      </c>
      <c r="E835" t="s">
        <v>86</v>
      </c>
      <c r="G835" t="s">
        <v>8</v>
      </c>
      <c r="H835" t="s">
        <v>25</v>
      </c>
      <c r="J835" s="4">
        <v>44043</v>
      </c>
      <c r="K835">
        <f>COUNTIFS(Vendor_Table[Vendor ID],Vendor_Table[[#This Row],[Vendor ID]])</f>
        <v>1</v>
      </c>
    </row>
    <row r="836" spans="1:11" x14ac:dyDescent="0.25">
      <c r="A836" t="s">
        <v>121</v>
      </c>
      <c r="B836" t="s">
        <v>121</v>
      </c>
      <c r="C836" t="s">
        <v>16</v>
      </c>
      <c r="D836" t="s">
        <v>122</v>
      </c>
      <c r="E836" t="s">
        <v>86</v>
      </c>
      <c r="G836" t="s">
        <v>8</v>
      </c>
      <c r="H836" t="s">
        <v>25</v>
      </c>
      <c r="J836" s="4">
        <v>44043</v>
      </c>
      <c r="K836">
        <f>COUNTIFS(Vendor_Table[Vendor ID],Vendor_Table[[#This Row],[Vendor ID]])</f>
        <v>1</v>
      </c>
    </row>
    <row r="837" spans="1:11" x14ac:dyDescent="0.25">
      <c r="A837" t="s">
        <v>125</v>
      </c>
      <c r="B837" t="s">
        <v>125</v>
      </c>
      <c r="C837" t="s">
        <v>24</v>
      </c>
      <c r="D837" t="s">
        <v>125</v>
      </c>
      <c r="E837" t="s">
        <v>86</v>
      </c>
      <c r="G837" t="s">
        <v>25</v>
      </c>
      <c r="H837" t="s">
        <v>25</v>
      </c>
      <c r="J837" s="4">
        <v>44043</v>
      </c>
      <c r="K837">
        <f>COUNTIFS(Vendor_Table[Vendor ID],Vendor_Table[[#This Row],[Vendor ID]])</f>
        <v>1</v>
      </c>
    </row>
    <row r="838" spans="1:11" x14ac:dyDescent="0.25">
      <c r="A838" t="s">
        <v>130</v>
      </c>
      <c r="B838" t="s">
        <v>130</v>
      </c>
      <c r="C838" t="s">
        <v>24</v>
      </c>
      <c r="D838" t="s">
        <v>131</v>
      </c>
      <c r="E838" t="s">
        <v>86</v>
      </c>
      <c r="G838" t="s">
        <v>8</v>
      </c>
      <c r="H838" t="s">
        <v>36</v>
      </c>
      <c r="I838" t="s">
        <v>22</v>
      </c>
      <c r="J838" s="4">
        <v>44043</v>
      </c>
      <c r="K838">
        <f>COUNTIFS(Vendor_Table[Vendor ID],Vendor_Table[[#This Row],[Vendor ID]])</f>
        <v>1</v>
      </c>
    </row>
    <row r="839" spans="1:11" x14ac:dyDescent="0.25">
      <c r="A839" t="s">
        <v>148</v>
      </c>
      <c r="B839" t="s">
        <v>148</v>
      </c>
      <c r="C839" t="s">
        <v>24</v>
      </c>
      <c r="D839" t="s">
        <v>149</v>
      </c>
      <c r="E839" t="s">
        <v>86</v>
      </c>
      <c r="G839" t="s">
        <v>8</v>
      </c>
      <c r="H839" t="s">
        <v>25</v>
      </c>
      <c r="J839" s="4">
        <v>44043</v>
      </c>
      <c r="K839">
        <f>COUNTIFS(Vendor_Table[Vendor ID],Vendor_Table[[#This Row],[Vendor ID]])</f>
        <v>1</v>
      </c>
    </row>
    <row r="840" spans="1:11" x14ac:dyDescent="0.25">
      <c r="A840" t="s">
        <v>150</v>
      </c>
      <c r="B840" t="s">
        <v>148</v>
      </c>
      <c r="C840" t="s">
        <v>24</v>
      </c>
      <c r="D840" t="s">
        <v>149</v>
      </c>
      <c r="E840" t="s">
        <v>86</v>
      </c>
      <c r="G840" t="s">
        <v>8</v>
      </c>
      <c r="H840" t="s">
        <v>25</v>
      </c>
      <c r="J840" s="4">
        <v>45463</v>
      </c>
      <c r="K840">
        <f>COUNTIFS(Vendor_Table[Vendor ID],Vendor_Table[[#This Row],[Vendor ID]])</f>
        <v>1</v>
      </c>
    </row>
    <row r="841" spans="1:11" x14ac:dyDescent="0.25">
      <c r="A841" t="s">
        <v>160</v>
      </c>
      <c r="B841" t="s">
        <v>160</v>
      </c>
      <c r="D841" t="s">
        <v>160</v>
      </c>
      <c r="E841" t="s">
        <v>86</v>
      </c>
      <c r="G841" t="s">
        <v>8</v>
      </c>
      <c r="H841" t="s">
        <v>25</v>
      </c>
      <c r="J841" s="4">
        <v>44097</v>
      </c>
      <c r="K841">
        <f>COUNTIFS(Vendor_Table[Vendor ID],Vendor_Table[[#This Row],[Vendor ID]])</f>
        <v>1</v>
      </c>
    </row>
    <row r="842" spans="1:11" x14ac:dyDescent="0.25">
      <c r="A842" t="s">
        <v>163</v>
      </c>
      <c r="B842" t="s">
        <v>163</v>
      </c>
      <c r="C842" t="s">
        <v>16</v>
      </c>
      <c r="D842" t="s">
        <v>164</v>
      </c>
      <c r="E842" t="s">
        <v>86</v>
      </c>
      <c r="G842" t="s">
        <v>8</v>
      </c>
      <c r="H842" t="s">
        <v>25</v>
      </c>
      <c r="J842" s="4">
        <v>44043</v>
      </c>
      <c r="K842">
        <f>COUNTIFS(Vendor_Table[Vendor ID],Vendor_Table[[#This Row],[Vendor ID]])</f>
        <v>1</v>
      </c>
    </row>
    <row r="843" spans="1:11" x14ac:dyDescent="0.25">
      <c r="A843" t="s">
        <v>176</v>
      </c>
      <c r="B843" t="s">
        <v>176</v>
      </c>
      <c r="C843" t="s">
        <v>24</v>
      </c>
      <c r="D843" t="s">
        <v>177</v>
      </c>
      <c r="E843" t="s">
        <v>86</v>
      </c>
      <c r="G843" t="s">
        <v>8</v>
      </c>
      <c r="H843" t="s">
        <v>25</v>
      </c>
      <c r="J843" s="4">
        <v>44043</v>
      </c>
      <c r="K843">
        <f>COUNTIFS(Vendor_Table[Vendor ID],Vendor_Table[[#This Row],[Vendor ID]])</f>
        <v>1</v>
      </c>
    </row>
    <row r="844" spans="1:11" x14ac:dyDescent="0.25">
      <c r="A844" t="s">
        <v>192</v>
      </c>
      <c r="B844" t="s">
        <v>192</v>
      </c>
      <c r="C844" t="s">
        <v>16</v>
      </c>
      <c r="D844" t="s">
        <v>193</v>
      </c>
      <c r="E844" t="s">
        <v>86</v>
      </c>
      <c r="G844" t="s">
        <v>8</v>
      </c>
      <c r="H844" t="s">
        <v>25</v>
      </c>
      <c r="J844" s="4">
        <v>44043</v>
      </c>
      <c r="K844">
        <f>COUNTIFS(Vendor_Table[Vendor ID],Vendor_Table[[#This Row],[Vendor ID]])</f>
        <v>1</v>
      </c>
    </row>
    <row r="845" spans="1:11" x14ac:dyDescent="0.25">
      <c r="A845" t="s">
        <v>195</v>
      </c>
      <c r="B845" t="s">
        <v>195</v>
      </c>
      <c r="C845" t="s">
        <v>16</v>
      </c>
      <c r="D845" t="s">
        <v>193</v>
      </c>
      <c r="E845" t="s">
        <v>86</v>
      </c>
      <c r="G845" t="s">
        <v>8</v>
      </c>
      <c r="H845" t="s">
        <v>25</v>
      </c>
      <c r="J845" s="4">
        <v>44043</v>
      </c>
      <c r="K845">
        <f>COUNTIFS(Vendor_Table[Vendor ID],Vendor_Table[[#This Row],[Vendor ID]])</f>
        <v>1</v>
      </c>
    </row>
    <row r="846" spans="1:11" x14ac:dyDescent="0.25">
      <c r="A846" t="s">
        <v>194</v>
      </c>
      <c r="B846" t="s">
        <v>192</v>
      </c>
      <c r="C846" t="s">
        <v>16</v>
      </c>
      <c r="D846" t="s">
        <v>193</v>
      </c>
      <c r="E846" t="s">
        <v>86</v>
      </c>
      <c r="G846" t="s">
        <v>8</v>
      </c>
      <c r="H846" t="s">
        <v>25</v>
      </c>
      <c r="J846" s="4">
        <v>45463</v>
      </c>
      <c r="K846">
        <f>COUNTIFS(Vendor_Table[Vendor ID],Vendor_Table[[#This Row],[Vendor ID]])</f>
        <v>1</v>
      </c>
    </row>
    <row r="847" spans="1:11" x14ac:dyDescent="0.25">
      <c r="A847" t="s">
        <v>202</v>
      </c>
      <c r="B847" t="s">
        <v>202</v>
      </c>
      <c r="C847" t="s">
        <v>24</v>
      </c>
      <c r="D847" t="s">
        <v>201</v>
      </c>
      <c r="E847" t="s">
        <v>86</v>
      </c>
      <c r="G847" t="s">
        <v>8</v>
      </c>
      <c r="H847" t="s">
        <v>25</v>
      </c>
      <c r="J847" s="4">
        <v>44043</v>
      </c>
      <c r="K847">
        <f>COUNTIFS(Vendor_Table[Vendor ID],Vendor_Table[[#This Row],[Vendor ID]])</f>
        <v>1</v>
      </c>
    </row>
    <row r="848" spans="1:11" x14ac:dyDescent="0.25">
      <c r="A848" t="s">
        <v>203</v>
      </c>
      <c r="B848" t="s">
        <v>204</v>
      </c>
      <c r="C848" t="s">
        <v>24</v>
      </c>
      <c r="D848" t="s">
        <v>201</v>
      </c>
      <c r="E848" t="s">
        <v>86</v>
      </c>
      <c r="G848" t="s">
        <v>8</v>
      </c>
      <c r="H848" t="s">
        <v>25</v>
      </c>
      <c r="J848" s="4">
        <v>45468</v>
      </c>
      <c r="K848">
        <f>COUNTIFS(Vendor_Table[Vendor ID],Vendor_Table[[#This Row],[Vendor ID]])</f>
        <v>1</v>
      </c>
    </row>
    <row r="849" spans="1:11" x14ac:dyDescent="0.25">
      <c r="A849" t="s">
        <v>209</v>
      </c>
      <c r="B849" t="s">
        <v>209</v>
      </c>
      <c r="C849" t="s">
        <v>24</v>
      </c>
      <c r="D849" t="s">
        <v>210</v>
      </c>
      <c r="E849" t="s">
        <v>86</v>
      </c>
      <c r="G849" t="s">
        <v>8</v>
      </c>
      <c r="H849" t="s">
        <v>25</v>
      </c>
      <c r="J849" s="4">
        <v>44043</v>
      </c>
      <c r="K849">
        <f>COUNTIFS(Vendor_Table[Vendor ID],Vendor_Table[[#This Row],[Vendor ID]])</f>
        <v>1</v>
      </c>
    </row>
    <row r="850" spans="1:11" x14ac:dyDescent="0.25">
      <c r="A850" t="s">
        <v>211</v>
      </c>
      <c r="B850" t="s">
        <v>209</v>
      </c>
      <c r="C850" t="s">
        <v>24</v>
      </c>
      <c r="D850" t="s">
        <v>210</v>
      </c>
      <c r="E850" t="s">
        <v>86</v>
      </c>
      <c r="G850" t="s">
        <v>8</v>
      </c>
      <c r="H850" t="s">
        <v>25</v>
      </c>
      <c r="J850" s="4">
        <v>45463</v>
      </c>
      <c r="K850">
        <f>COUNTIFS(Vendor_Table[Vendor ID],Vendor_Table[[#This Row],[Vendor ID]])</f>
        <v>1</v>
      </c>
    </row>
    <row r="851" spans="1:11" x14ac:dyDescent="0.25">
      <c r="A851" t="s">
        <v>212</v>
      </c>
      <c r="B851" t="s">
        <v>212</v>
      </c>
      <c r="C851" t="s">
        <v>11</v>
      </c>
      <c r="D851" t="s">
        <v>212</v>
      </c>
      <c r="E851" t="s">
        <v>86</v>
      </c>
      <c r="G851" t="s">
        <v>8</v>
      </c>
      <c r="H851" t="s">
        <v>25</v>
      </c>
      <c r="J851" s="4">
        <v>44043</v>
      </c>
      <c r="K851">
        <f>COUNTIFS(Vendor_Table[Vendor ID],Vendor_Table[[#This Row],[Vendor ID]])</f>
        <v>1</v>
      </c>
    </row>
    <row r="852" spans="1:11" x14ac:dyDescent="0.25">
      <c r="A852" t="s">
        <v>213</v>
      </c>
      <c r="B852" t="s">
        <v>212</v>
      </c>
      <c r="C852" t="s">
        <v>11</v>
      </c>
      <c r="D852" t="s">
        <v>212</v>
      </c>
      <c r="E852" t="s">
        <v>86</v>
      </c>
      <c r="G852" t="s">
        <v>8</v>
      </c>
      <c r="H852" t="s">
        <v>25</v>
      </c>
      <c r="J852" s="4">
        <v>45463</v>
      </c>
      <c r="K852">
        <f>COUNTIFS(Vendor_Table[Vendor ID],Vendor_Table[[#This Row],[Vendor ID]])</f>
        <v>1</v>
      </c>
    </row>
    <row r="853" spans="1:11" x14ac:dyDescent="0.25">
      <c r="A853" t="s">
        <v>214</v>
      </c>
      <c r="B853" t="s">
        <v>214</v>
      </c>
      <c r="C853" t="s">
        <v>16</v>
      </c>
      <c r="D853" t="s">
        <v>215</v>
      </c>
      <c r="E853" t="s">
        <v>86</v>
      </c>
      <c r="G853" t="s">
        <v>8</v>
      </c>
      <c r="H853" t="s">
        <v>36</v>
      </c>
      <c r="I853" t="s">
        <v>27</v>
      </c>
      <c r="J853" s="4">
        <v>44043</v>
      </c>
      <c r="K853">
        <f>COUNTIFS(Vendor_Table[Vendor ID],Vendor_Table[[#This Row],[Vendor ID]])</f>
        <v>1</v>
      </c>
    </row>
    <row r="854" spans="1:11" x14ac:dyDescent="0.25">
      <c r="A854" t="s">
        <v>216</v>
      </c>
      <c r="B854" t="s">
        <v>216</v>
      </c>
      <c r="C854" t="s">
        <v>16</v>
      </c>
      <c r="D854" t="s">
        <v>217</v>
      </c>
      <c r="E854" t="s">
        <v>86</v>
      </c>
      <c r="G854" t="s">
        <v>8</v>
      </c>
      <c r="H854" t="s">
        <v>67</v>
      </c>
      <c r="J854" s="4">
        <v>44097</v>
      </c>
      <c r="K854">
        <f>COUNTIFS(Vendor_Table[Vendor ID],Vendor_Table[[#This Row],[Vendor ID]])</f>
        <v>1</v>
      </c>
    </row>
    <row r="855" spans="1:11" x14ac:dyDescent="0.25">
      <c r="A855" t="s">
        <v>218</v>
      </c>
      <c r="B855" t="s">
        <v>218</v>
      </c>
      <c r="C855" t="s">
        <v>24</v>
      </c>
      <c r="D855" t="s">
        <v>219</v>
      </c>
      <c r="E855" t="s">
        <v>86</v>
      </c>
      <c r="G855" t="s">
        <v>8</v>
      </c>
      <c r="H855" t="s">
        <v>25</v>
      </c>
      <c r="J855" s="4">
        <v>44097</v>
      </c>
      <c r="K855">
        <f>COUNTIFS(Vendor_Table[Vendor ID],Vendor_Table[[#This Row],[Vendor ID]])</f>
        <v>1</v>
      </c>
    </row>
    <row r="856" spans="1:11" x14ac:dyDescent="0.25">
      <c r="A856" t="s">
        <v>222</v>
      </c>
      <c r="B856" t="s">
        <v>222</v>
      </c>
      <c r="C856" t="s">
        <v>24</v>
      </c>
      <c r="D856" t="s">
        <v>219</v>
      </c>
      <c r="E856" t="s">
        <v>86</v>
      </c>
      <c r="G856" t="s">
        <v>8</v>
      </c>
      <c r="H856" t="s">
        <v>25</v>
      </c>
      <c r="J856" s="4">
        <v>44097</v>
      </c>
      <c r="K856">
        <f>COUNTIFS(Vendor_Table[Vendor ID],Vendor_Table[[#This Row],[Vendor ID]])</f>
        <v>1</v>
      </c>
    </row>
    <row r="857" spans="1:11" x14ac:dyDescent="0.25">
      <c r="A857" t="s">
        <v>220</v>
      </c>
      <c r="B857" t="s">
        <v>221</v>
      </c>
      <c r="C857" t="s">
        <v>24</v>
      </c>
      <c r="D857" t="s">
        <v>219</v>
      </c>
      <c r="E857" t="s">
        <v>86</v>
      </c>
      <c r="G857" t="s">
        <v>8</v>
      </c>
      <c r="H857" t="s">
        <v>25</v>
      </c>
      <c r="J857" s="4">
        <v>45468</v>
      </c>
      <c r="K857">
        <f>COUNTIFS(Vendor_Table[Vendor ID],Vendor_Table[[#This Row],[Vendor ID]])</f>
        <v>1</v>
      </c>
    </row>
    <row r="858" spans="1:11" x14ac:dyDescent="0.25">
      <c r="A858" t="s">
        <v>227</v>
      </c>
      <c r="B858" t="s">
        <v>227</v>
      </c>
      <c r="C858" t="s">
        <v>16</v>
      </c>
      <c r="D858" t="s">
        <v>228</v>
      </c>
      <c r="E858" t="s">
        <v>86</v>
      </c>
      <c r="G858" t="s">
        <v>8</v>
      </c>
      <c r="H858" t="s">
        <v>36</v>
      </c>
      <c r="I858" t="s">
        <v>44</v>
      </c>
      <c r="J858" s="4">
        <v>44364</v>
      </c>
      <c r="K858">
        <f>COUNTIFS(Vendor_Table[Vendor ID],Vendor_Table[[#This Row],[Vendor ID]])</f>
        <v>1</v>
      </c>
    </row>
    <row r="859" spans="1:11" x14ac:dyDescent="0.25">
      <c r="A859" t="s">
        <v>229</v>
      </c>
      <c r="B859" t="s">
        <v>229</v>
      </c>
      <c r="C859" t="s">
        <v>16</v>
      </c>
      <c r="D859" t="s">
        <v>228</v>
      </c>
      <c r="E859" t="s">
        <v>86</v>
      </c>
      <c r="G859" t="s">
        <v>8</v>
      </c>
      <c r="H859" t="s">
        <v>36</v>
      </c>
      <c r="I859" t="s">
        <v>44</v>
      </c>
      <c r="J859" s="4">
        <v>44043</v>
      </c>
      <c r="K859">
        <f>COUNTIFS(Vendor_Table[Vendor ID],Vendor_Table[[#This Row],[Vendor ID]])</f>
        <v>1</v>
      </c>
    </row>
    <row r="860" spans="1:11" x14ac:dyDescent="0.25">
      <c r="A860" t="s">
        <v>230</v>
      </c>
      <c r="B860" t="s">
        <v>230</v>
      </c>
      <c r="C860" t="s">
        <v>16</v>
      </c>
      <c r="D860" t="s">
        <v>228</v>
      </c>
      <c r="E860" t="s">
        <v>86</v>
      </c>
      <c r="G860" t="s">
        <v>8</v>
      </c>
      <c r="H860" t="s">
        <v>36</v>
      </c>
      <c r="I860" t="s">
        <v>44</v>
      </c>
      <c r="J860" s="4">
        <v>44043</v>
      </c>
      <c r="K860">
        <f>COUNTIFS(Vendor_Table[Vendor ID],Vendor_Table[[#This Row],[Vendor ID]])</f>
        <v>1</v>
      </c>
    </row>
    <row r="861" spans="1:11" x14ac:dyDescent="0.25">
      <c r="A861" t="s">
        <v>234</v>
      </c>
      <c r="B861" t="s">
        <v>234</v>
      </c>
      <c r="D861" t="s">
        <v>234</v>
      </c>
      <c r="E861" t="s">
        <v>86</v>
      </c>
      <c r="G861" t="s">
        <v>17</v>
      </c>
      <c r="H861" t="s">
        <v>17</v>
      </c>
      <c r="J861" s="4">
        <v>44049</v>
      </c>
      <c r="K861">
        <f>COUNTIFS(Vendor_Table[Vendor ID],Vendor_Table[[#This Row],[Vendor ID]])</f>
        <v>1</v>
      </c>
    </row>
    <row r="862" spans="1:11" x14ac:dyDescent="0.25">
      <c r="A862" t="s">
        <v>235</v>
      </c>
      <c r="B862" t="s">
        <v>235</v>
      </c>
      <c r="D862" t="s">
        <v>234</v>
      </c>
      <c r="E862" t="s">
        <v>86</v>
      </c>
      <c r="G862" t="s">
        <v>17</v>
      </c>
      <c r="H862" t="s">
        <v>17</v>
      </c>
      <c r="J862" s="4">
        <v>44532</v>
      </c>
      <c r="K862">
        <f>COUNTIFS(Vendor_Table[Vendor ID],Vendor_Table[[#This Row],[Vendor ID]])</f>
        <v>1</v>
      </c>
    </row>
    <row r="863" spans="1:11" x14ac:dyDescent="0.25">
      <c r="A863" t="s">
        <v>1927</v>
      </c>
      <c r="B863" t="s">
        <v>1927</v>
      </c>
      <c r="D863" t="s">
        <v>234</v>
      </c>
      <c r="E863" t="s">
        <v>86</v>
      </c>
      <c r="G863" t="s">
        <v>17</v>
      </c>
      <c r="H863" t="s">
        <v>17</v>
      </c>
      <c r="J863" s="4">
        <v>44043</v>
      </c>
      <c r="K863">
        <f>COUNTIFS(Vendor_Table[Vendor ID],Vendor_Table[[#This Row],[Vendor ID]])</f>
        <v>1</v>
      </c>
    </row>
    <row r="864" spans="1:11" x14ac:dyDescent="0.25">
      <c r="A864" t="s">
        <v>2009</v>
      </c>
      <c r="B864" t="s">
        <v>2009</v>
      </c>
      <c r="D864" t="s">
        <v>236</v>
      </c>
      <c r="E864" t="s">
        <v>86</v>
      </c>
      <c r="G864" t="s">
        <v>17</v>
      </c>
      <c r="H864" t="s">
        <v>17</v>
      </c>
      <c r="J864" s="4">
        <v>44097</v>
      </c>
      <c r="K864">
        <f>COUNTIFS(Vendor_Table[Vendor ID],Vendor_Table[[#This Row],[Vendor ID]])</f>
        <v>1</v>
      </c>
    </row>
    <row r="865" spans="1:11" x14ac:dyDescent="0.25">
      <c r="A865" t="s">
        <v>237</v>
      </c>
      <c r="B865" t="s">
        <v>237</v>
      </c>
      <c r="D865" t="s">
        <v>237</v>
      </c>
      <c r="E865" t="s">
        <v>86</v>
      </c>
      <c r="G865" t="s">
        <v>17</v>
      </c>
      <c r="H865" t="s">
        <v>17</v>
      </c>
      <c r="J865" s="4">
        <v>44043</v>
      </c>
      <c r="K865">
        <f>COUNTIFS(Vendor_Table[Vendor ID],Vendor_Table[[#This Row],[Vendor ID]])</f>
        <v>1</v>
      </c>
    </row>
    <row r="866" spans="1:11" x14ac:dyDescent="0.25">
      <c r="A866" t="s">
        <v>3279</v>
      </c>
      <c r="B866" t="s">
        <v>3279</v>
      </c>
      <c r="D866" t="s">
        <v>3280</v>
      </c>
      <c r="E866" t="s">
        <v>86</v>
      </c>
      <c r="G866" t="s">
        <v>17</v>
      </c>
      <c r="H866" t="s">
        <v>17</v>
      </c>
      <c r="J866" s="4">
        <v>44097</v>
      </c>
      <c r="K866">
        <f>COUNTIFS(Vendor_Table[Vendor ID],Vendor_Table[[#This Row],[Vendor ID]])</f>
        <v>1</v>
      </c>
    </row>
    <row r="867" spans="1:11" x14ac:dyDescent="0.25">
      <c r="A867" t="s">
        <v>243</v>
      </c>
      <c r="B867" t="s">
        <v>243</v>
      </c>
      <c r="D867" t="s">
        <v>244</v>
      </c>
      <c r="E867" t="s">
        <v>86</v>
      </c>
      <c r="G867" t="s">
        <v>17</v>
      </c>
      <c r="H867" t="s">
        <v>17</v>
      </c>
      <c r="J867" s="4">
        <v>44043</v>
      </c>
      <c r="K867">
        <f>COUNTIFS(Vendor_Table[Vendor ID],Vendor_Table[[#This Row],[Vendor ID]])</f>
        <v>1</v>
      </c>
    </row>
    <row r="868" spans="1:11" x14ac:dyDescent="0.25">
      <c r="A868" t="s">
        <v>245</v>
      </c>
      <c r="B868" t="s">
        <v>246</v>
      </c>
      <c r="D868" t="s">
        <v>244</v>
      </c>
      <c r="E868" t="s">
        <v>86</v>
      </c>
      <c r="G868" t="s">
        <v>17</v>
      </c>
      <c r="H868" t="s">
        <v>17</v>
      </c>
      <c r="J868" s="4">
        <v>45468</v>
      </c>
      <c r="K868">
        <f>COUNTIFS(Vendor_Table[Vendor ID],Vendor_Table[[#This Row],[Vendor ID]])</f>
        <v>1</v>
      </c>
    </row>
    <row r="869" spans="1:11" x14ac:dyDescent="0.25">
      <c r="A869" t="s">
        <v>8661</v>
      </c>
      <c r="B869" t="s">
        <v>8661</v>
      </c>
      <c r="D869" t="s">
        <v>8662</v>
      </c>
      <c r="E869" t="s">
        <v>86</v>
      </c>
      <c r="G869" t="s">
        <v>17</v>
      </c>
      <c r="H869" t="s">
        <v>17</v>
      </c>
      <c r="J869" s="4">
        <v>44043</v>
      </c>
      <c r="K869">
        <f>COUNTIFS(Vendor_Table[Vendor ID],Vendor_Table[[#This Row],[Vendor ID]])</f>
        <v>1</v>
      </c>
    </row>
    <row r="870" spans="1:11" x14ac:dyDescent="0.25">
      <c r="A870" t="s">
        <v>239</v>
      </c>
      <c r="B870" t="s">
        <v>239</v>
      </c>
      <c r="D870" t="s">
        <v>240</v>
      </c>
      <c r="E870" t="s">
        <v>86</v>
      </c>
      <c r="G870" t="s">
        <v>17</v>
      </c>
      <c r="H870" t="s">
        <v>17</v>
      </c>
      <c r="J870" s="4">
        <v>44097</v>
      </c>
      <c r="K870">
        <f>COUNTIFS(Vendor_Table[Vendor ID],Vendor_Table[[#This Row],[Vendor ID]])</f>
        <v>1</v>
      </c>
    </row>
    <row r="871" spans="1:11" x14ac:dyDescent="0.25">
      <c r="A871" t="s">
        <v>9086</v>
      </c>
      <c r="B871" t="s">
        <v>9086</v>
      </c>
      <c r="D871" t="s">
        <v>240</v>
      </c>
      <c r="E871" t="s">
        <v>86</v>
      </c>
      <c r="G871" t="s">
        <v>17</v>
      </c>
      <c r="H871" t="s">
        <v>17</v>
      </c>
      <c r="J871" s="4">
        <v>44097</v>
      </c>
      <c r="K871">
        <f>COUNTIFS(Vendor_Table[Vendor ID],Vendor_Table[[#This Row],[Vendor ID]])</f>
        <v>1</v>
      </c>
    </row>
    <row r="872" spans="1:11" x14ac:dyDescent="0.25">
      <c r="A872" t="s">
        <v>241</v>
      </c>
      <c r="B872" t="s">
        <v>242</v>
      </c>
      <c r="D872" t="s">
        <v>240</v>
      </c>
      <c r="E872" t="s">
        <v>86</v>
      </c>
      <c r="G872" t="s">
        <v>17</v>
      </c>
      <c r="H872" t="s">
        <v>17</v>
      </c>
      <c r="J872" s="4">
        <v>45468</v>
      </c>
      <c r="K872">
        <f>COUNTIFS(Vendor_Table[Vendor ID],Vendor_Table[[#This Row],[Vendor ID]])</f>
        <v>1</v>
      </c>
    </row>
    <row r="873" spans="1:11" x14ac:dyDescent="0.25">
      <c r="A873" t="s">
        <v>247</v>
      </c>
      <c r="B873" t="s">
        <v>247</v>
      </c>
      <c r="D873" t="s">
        <v>247</v>
      </c>
      <c r="E873" t="s">
        <v>86</v>
      </c>
      <c r="G873" t="s">
        <v>17</v>
      </c>
      <c r="H873" t="s">
        <v>17</v>
      </c>
      <c r="J873" s="4">
        <v>44097</v>
      </c>
      <c r="K873">
        <f>COUNTIFS(Vendor_Table[Vendor ID],Vendor_Table[[#This Row],[Vendor ID]])</f>
        <v>1</v>
      </c>
    </row>
    <row r="874" spans="1:11" x14ac:dyDescent="0.25">
      <c r="A874" t="s">
        <v>11411</v>
      </c>
      <c r="B874" t="s">
        <v>11411</v>
      </c>
      <c r="D874" t="s">
        <v>247</v>
      </c>
      <c r="E874" t="s">
        <v>86</v>
      </c>
      <c r="G874" t="s">
        <v>17</v>
      </c>
      <c r="H874" t="s">
        <v>17</v>
      </c>
      <c r="J874" s="4">
        <v>44043</v>
      </c>
      <c r="K874">
        <f>COUNTIFS(Vendor_Table[Vendor ID],Vendor_Table[[#This Row],[Vendor ID]])</f>
        <v>1</v>
      </c>
    </row>
    <row r="875" spans="1:11" x14ac:dyDescent="0.25">
      <c r="A875" t="s">
        <v>248</v>
      </c>
      <c r="B875" t="s">
        <v>248</v>
      </c>
      <c r="D875" t="s">
        <v>248</v>
      </c>
      <c r="E875" t="s">
        <v>86</v>
      </c>
      <c r="G875" t="s">
        <v>17</v>
      </c>
      <c r="H875" t="s">
        <v>17</v>
      </c>
      <c r="J875" s="4">
        <v>44043</v>
      </c>
      <c r="K875">
        <f>COUNTIFS(Vendor_Table[Vendor ID],Vendor_Table[[#This Row],[Vendor ID]])</f>
        <v>1</v>
      </c>
    </row>
    <row r="876" spans="1:11" x14ac:dyDescent="0.25">
      <c r="A876" t="s">
        <v>251</v>
      </c>
      <c r="B876" t="s">
        <v>251</v>
      </c>
      <c r="C876" t="s">
        <v>16</v>
      </c>
      <c r="D876" t="s">
        <v>252</v>
      </c>
      <c r="E876" t="s">
        <v>86</v>
      </c>
      <c r="G876" t="s">
        <v>8</v>
      </c>
      <c r="H876" t="s">
        <v>25</v>
      </c>
      <c r="J876" s="4">
        <v>44097</v>
      </c>
      <c r="K876">
        <f>COUNTIFS(Vendor_Table[Vendor ID],Vendor_Table[[#This Row],[Vendor ID]])</f>
        <v>1</v>
      </c>
    </row>
    <row r="877" spans="1:11" x14ac:dyDescent="0.25">
      <c r="A877" t="s">
        <v>254</v>
      </c>
      <c r="B877" t="s">
        <v>254</v>
      </c>
      <c r="C877" t="s">
        <v>16</v>
      </c>
      <c r="D877" t="s">
        <v>252</v>
      </c>
      <c r="E877" t="s">
        <v>86</v>
      </c>
      <c r="G877" t="s">
        <v>8</v>
      </c>
      <c r="H877" t="s">
        <v>25</v>
      </c>
      <c r="J877" s="4">
        <v>44043</v>
      </c>
      <c r="K877">
        <f>COUNTIFS(Vendor_Table[Vendor ID],Vendor_Table[[#This Row],[Vendor ID]])</f>
        <v>1</v>
      </c>
    </row>
    <row r="878" spans="1:11" x14ac:dyDescent="0.25">
      <c r="A878" t="s">
        <v>253</v>
      </c>
      <c r="B878" t="s">
        <v>251</v>
      </c>
      <c r="C878" t="s">
        <v>16</v>
      </c>
      <c r="D878" t="s">
        <v>252</v>
      </c>
      <c r="E878" t="s">
        <v>86</v>
      </c>
      <c r="G878" t="s">
        <v>8</v>
      </c>
      <c r="H878" t="s">
        <v>25</v>
      </c>
      <c r="J878" s="4">
        <v>45463</v>
      </c>
      <c r="K878">
        <f>COUNTIFS(Vendor_Table[Vendor ID],Vendor_Table[[#This Row],[Vendor ID]])</f>
        <v>1</v>
      </c>
    </row>
    <row r="879" spans="1:11" x14ac:dyDescent="0.25">
      <c r="A879" t="s">
        <v>258</v>
      </c>
      <c r="B879" t="s">
        <v>258</v>
      </c>
      <c r="C879" t="s">
        <v>11</v>
      </c>
      <c r="D879" t="s">
        <v>259</v>
      </c>
      <c r="E879" t="s">
        <v>86</v>
      </c>
      <c r="G879" t="s">
        <v>8</v>
      </c>
      <c r="H879" t="s">
        <v>36</v>
      </c>
      <c r="I879" t="s">
        <v>44</v>
      </c>
      <c r="J879" s="4">
        <v>44043</v>
      </c>
      <c r="K879">
        <f>COUNTIFS(Vendor_Table[Vendor ID],Vendor_Table[[#This Row],[Vendor ID]])</f>
        <v>1</v>
      </c>
    </row>
    <row r="880" spans="1:11" x14ac:dyDescent="0.25">
      <c r="A880" t="s">
        <v>261</v>
      </c>
      <c r="B880" t="s">
        <v>261</v>
      </c>
      <c r="C880" t="s">
        <v>11</v>
      </c>
      <c r="D880" t="s">
        <v>259</v>
      </c>
      <c r="E880" t="s">
        <v>86</v>
      </c>
      <c r="G880" t="s">
        <v>8</v>
      </c>
      <c r="H880" t="s">
        <v>36</v>
      </c>
      <c r="I880" t="s">
        <v>44</v>
      </c>
      <c r="J880" s="4">
        <v>44043</v>
      </c>
      <c r="K880">
        <f>COUNTIFS(Vendor_Table[Vendor ID],Vendor_Table[[#This Row],[Vendor ID]])</f>
        <v>1</v>
      </c>
    </row>
    <row r="881" spans="1:11" x14ac:dyDescent="0.25">
      <c r="A881" t="s">
        <v>260</v>
      </c>
      <c r="B881" t="s">
        <v>258</v>
      </c>
      <c r="C881" t="s">
        <v>11</v>
      </c>
      <c r="D881" t="s">
        <v>259</v>
      </c>
      <c r="E881" t="s">
        <v>86</v>
      </c>
      <c r="G881" t="s">
        <v>8</v>
      </c>
      <c r="H881" t="s">
        <v>36</v>
      </c>
      <c r="I881" t="s">
        <v>44</v>
      </c>
      <c r="J881" s="4">
        <v>45463</v>
      </c>
      <c r="K881">
        <f>COUNTIFS(Vendor_Table[Vendor ID],Vendor_Table[[#This Row],[Vendor ID]])</f>
        <v>1</v>
      </c>
    </row>
    <row r="882" spans="1:11" x14ac:dyDescent="0.25">
      <c r="A882" t="s">
        <v>264</v>
      </c>
      <c r="B882" t="s">
        <v>264</v>
      </c>
      <c r="C882" t="s">
        <v>7</v>
      </c>
      <c r="D882" t="s">
        <v>265</v>
      </c>
      <c r="E882" t="s">
        <v>86</v>
      </c>
      <c r="G882" t="s">
        <v>25</v>
      </c>
      <c r="H882" t="s">
        <v>25</v>
      </c>
      <c r="J882" s="4">
        <v>44097</v>
      </c>
      <c r="K882">
        <f>COUNTIFS(Vendor_Table[Vendor ID],Vendor_Table[[#This Row],[Vendor ID]])</f>
        <v>1</v>
      </c>
    </row>
    <row r="883" spans="1:11" x14ac:dyDescent="0.25">
      <c r="A883" t="s">
        <v>267</v>
      </c>
      <c r="B883" t="s">
        <v>267</v>
      </c>
      <c r="D883" t="s">
        <v>267</v>
      </c>
      <c r="E883" t="s">
        <v>86</v>
      </c>
      <c r="G883" t="s">
        <v>17</v>
      </c>
      <c r="H883" t="s">
        <v>17</v>
      </c>
      <c r="J883" s="4">
        <v>44043</v>
      </c>
      <c r="K883">
        <f>COUNTIFS(Vendor_Table[Vendor ID],Vendor_Table[[#This Row],[Vendor ID]])</f>
        <v>1</v>
      </c>
    </row>
    <row r="884" spans="1:11" x14ac:dyDescent="0.25">
      <c r="A884" t="s">
        <v>268</v>
      </c>
      <c r="B884" t="s">
        <v>268</v>
      </c>
      <c r="D884" t="s">
        <v>267</v>
      </c>
      <c r="E884" t="s">
        <v>86</v>
      </c>
      <c r="G884" t="s">
        <v>17</v>
      </c>
      <c r="H884" t="s">
        <v>17</v>
      </c>
      <c r="J884" s="4">
        <v>44364</v>
      </c>
      <c r="K884">
        <f>COUNTIFS(Vendor_Table[Vendor ID],Vendor_Table[[#This Row],[Vendor ID]])</f>
        <v>1</v>
      </c>
    </row>
    <row r="885" spans="1:11" x14ac:dyDescent="0.25">
      <c r="A885" t="s">
        <v>6493</v>
      </c>
      <c r="B885" t="s">
        <v>6493</v>
      </c>
      <c r="D885" t="s">
        <v>267</v>
      </c>
      <c r="E885" t="s">
        <v>86</v>
      </c>
      <c r="G885" t="s">
        <v>17</v>
      </c>
      <c r="H885" t="s">
        <v>17</v>
      </c>
      <c r="J885" s="4">
        <v>44043</v>
      </c>
      <c r="K885">
        <f>COUNTIFS(Vendor_Table[Vendor ID],Vendor_Table[[#This Row],[Vendor ID]])</f>
        <v>1</v>
      </c>
    </row>
    <row r="886" spans="1:11" x14ac:dyDescent="0.25">
      <c r="A886" t="s">
        <v>2260</v>
      </c>
      <c r="B886" t="s">
        <v>2260</v>
      </c>
      <c r="D886" t="s">
        <v>2261</v>
      </c>
      <c r="E886" t="s">
        <v>86</v>
      </c>
      <c r="G886" t="s">
        <v>17</v>
      </c>
      <c r="H886" t="s">
        <v>17</v>
      </c>
      <c r="J886" s="4">
        <v>44097</v>
      </c>
      <c r="K886">
        <f>COUNTIFS(Vendor_Table[Vendor ID],Vendor_Table[[#This Row],[Vendor ID]])</f>
        <v>1</v>
      </c>
    </row>
    <row r="887" spans="1:11" x14ac:dyDescent="0.25">
      <c r="A887" t="s">
        <v>3564</v>
      </c>
      <c r="B887" t="s">
        <v>3564</v>
      </c>
      <c r="D887" t="s">
        <v>3565</v>
      </c>
      <c r="E887" t="s">
        <v>86</v>
      </c>
      <c r="G887" t="s">
        <v>17</v>
      </c>
      <c r="H887" t="s">
        <v>17</v>
      </c>
      <c r="J887" s="4">
        <v>44097</v>
      </c>
      <c r="K887">
        <f>COUNTIFS(Vendor_Table[Vendor ID],Vendor_Table[[#This Row],[Vendor ID]])</f>
        <v>1</v>
      </c>
    </row>
    <row r="888" spans="1:11" x14ac:dyDescent="0.25">
      <c r="A888" t="s">
        <v>272</v>
      </c>
      <c r="B888" t="s">
        <v>272</v>
      </c>
      <c r="D888" t="s">
        <v>272</v>
      </c>
      <c r="E888" t="s">
        <v>86</v>
      </c>
      <c r="G888" t="s">
        <v>17</v>
      </c>
      <c r="H888" t="s">
        <v>17</v>
      </c>
      <c r="J888" s="4">
        <v>44043</v>
      </c>
      <c r="K888">
        <f>COUNTIFS(Vendor_Table[Vendor ID],Vendor_Table[[#This Row],[Vendor ID]])</f>
        <v>1</v>
      </c>
    </row>
    <row r="889" spans="1:11" x14ac:dyDescent="0.25">
      <c r="A889" t="s">
        <v>287</v>
      </c>
      <c r="B889" t="s">
        <v>287</v>
      </c>
      <c r="D889" t="s">
        <v>287</v>
      </c>
      <c r="E889" t="s">
        <v>86</v>
      </c>
      <c r="G889" t="s">
        <v>17</v>
      </c>
      <c r="H889" t="s">
        <v>17</v>
      </c>
      <c r="J889" s="4">
        <v>44097</v>
      </c>
      <c r="K889">
        <f>COUNTIFS(Vendor_Table[Vendor ID],Vendor_Table[[#This Row],[Vendor ID]])</f>
        <v>1</v>
      </c>
    </row>
    <row r="890" spans="1:11" x14ac:dyDescent="0.25">
      <c r="A890" t="s">
        <v>14688</v>
      </c>
      <c r="B890" t="s">
        <v>14688</v>
      </c>
      <c r="D890" t="s">
        <v>287</v>
      </c>
      <c r="E890" t="s">
        <v>86</v>
      </c>
      <c r="G890" t="s">
        <v>17</v>
      </c>
      <c r="H890" t="s">
        <v>17</v>
      </c>
      <c r="J890" s="4">
        <v>44043</v>
      </c>
      <c r="K890">
        <f>COUNTIFS(Vendor_Table[Vendor ID],Vendor_Table[[#This Row],[Vendor ID]])</f>
        <v>1</v>
      </c>
    </row>
    <row r="891" spans="1:11" x14ac:dyDescent="0.25">
      <c r="A891" t="s">
        <v>288</v>
      </c>
      <c r="B891" t="s">
        <v>288</v>
      </c>
      <c r="C891" t="s">
        <v>16</v>
      </c>
      <c r="D891" t="s">
        <v>289</v>
      </c>
      <c r="E891" t="s">
        <v>86</v>
      </c>
      <c r="G891" t="s">
        <v>25</v>
      </c>
      <c r="H891" t="s">
        <v>25</v>
      </c>
      <c r="J891" s="4">
        <v>44097</v>
      </c>
      <c r="K891">
        <f>COUNTIFS(Vendor_Table[Vendor ID],Vendor_Table[[#This Row],[Vendor ID]])</f>
        <v>1</v>
      </c>
    </row>
    <row r="892" spans="1:11" x14ac:dyDescent="0.25">
      <c r="A892" t="s">
        <v>296</v>
      </c>
      <c r="B892" t="s">
        <v>296</v>
      </c>
      <c r="D892" t="s">
        <v>296</v>
      </c>
      <c r="E892" t="s">
        <v>86</v>
      </c>
      <c r="G892" t="s">
        <v>8</v>
      </c>
      <c r="H892" t="s">
        <v>68</v>
      </c>
      <c r="I892" t="s">
        <v>10</v>
      </c>
      <c r="J892" s="4">
        <v>44043</v>
      </c>
      <c r="K892">
        <f>COUNTIFS(Vendor_Table[Vendor ID],Vendor_Table[[#This Row],[Vendor ID]])</f>
        <v>1</v>
      </c>
    </row>
    <row r="893" spans="1:11" x14ac:dyDescent="0.25">
      <c r="A893" t="s">
        <v>297</v>
      </c>
      <c r="B893" t="s">
        <v>297</v>
      </c>
      <c r="C893" t="s">
        <v>16</v>
      </c>
      <c r="D893" t="s">
        <v>298</v>
      </c>
      <c r="E893" t="s">
        <v>86</v>
      </c>
      <c r="G893" t="s">
        <v>8</v>
      </c>
      <c r="H893" t="s">
        <v>25</v>
      </c>
      <c r="J893" s="4">
        <v>44097</v>
      </c>
      <c r="K893">
        <f>COUNTIFS(Vendor_Table[Vendor ID],Vendor_Table[[#This Row],[Vendor ID]])</f>
        <v>1</v>
      </c>
    </row>
    <row r="894" spans="1:11" x14ac:dyDescent="0.25">
      <c r="A894" t="s">
        <v>299</v>
      </c>
      <c r="B894" t="s">
        <v>299</v>
      </c>
      <c r="C894" t="s">
        <v>16</v>
      </c>
      <c r="D894" t="s">
        <v>300</v>
      </c>
      <c r="E894" t="s">
        <v>86</v>
      </c>
      <c r="G894" t="s">
        <v>8</v>
      </c>
      <c r="H894" t="s">
        <v>25</v>
      </c>
      <c r="J894" s="4">
        <v>44043</v>
      </c>
      <c r="K894">
        <f>COUNTIFS(Vendor_Table[Vendor ID],Vendor_Table[[#This Row],[Vendor ID]])</f>
        <v>1</v>
      </c>
    </row>
    <row r="895" spans="1:11" x14ac:dyDescent="0.25">
      <c r="A895" t="s">
        <v>301</v>
      </c>
      <c r="B895" t="s">
        <v>301</v>
      </c>
      <c r="C895" t="s">
        <v>24</v>
      </c>
      <c r="D895" t="s">
        <v>300</v>
      </c>
      <c r="E895" t="s">
        <v>86</v>
      </c>
      <c r="G895" t="s">
        <v>8</v>
      </c>
      <c r="H895" t="s">
        <v>25</v>
      </c>
      <c r="J895" s="4">
        <v>44364</v>
      </c>
      <c r="K895">
        <f>COUNTIFS(Vendor_Table[Vendor ID],Vendor_Table[[#This Row],[Vendor ID]])</f>
        <v>1</v>
      </c>
    </row>
    <row r="896" spans="1:11" x14ac:dyDescent="0.25">
      <c r="A896" t="s">
        <v>303</v>
      </c>
      <c r="B896" t="s">
        <v>303</v>
      </c>
      <c r="C896" t="s">
        <v>16</v>
      </c>
      <c r="D896" t="s">
        <v>300</v>
      </c>
      <c r="E896" t="s">
        <v>86</v>
      </c>
      <c r="G896" t="s">
        <v>8</v>
      </c>
      <c r="H896" t="s">
        <v>25</v>
      </c>
      <c r="J896" s="4">
        <v>44043</v>
      </c>
      <c r="K896">
        <f>COUNTIFS(Vendor_Table[Vendor ID],Vendor_Table[[#This Row],[Vendor ID]])</f>
        <v>1</v>
      </c>
    </row>
    <row r="897" spans="1:11" x14ac:dyDescent="0.25">
      <c r="A897" t="s">
        <v>302</v>
      </c>
      <c r="B897" t="s">
        <v>301</v>
      </c>
      <c r="C897" t="s">
        <v>24</v>
      </c>
      <c r="D897" t="s">
        <v>300</v>
      </c>
      <c r="E897" t="s">
        <v>86</v>
      </c>
      <c r="G897" t="s">
        <v>8</v>
      </c>
      <c r="H897" t="s">
        <v>25</v>
      </c>
      <c r="J897" s="4">
        <v>45463</v>
      </c>
      <c r="K897">
        <f>COUNTIFS(Vendor_Table[Vendor ID],Vendor_Table[[#This Row],[Vendor ID]])</f>
        <v>1</v>
      </c>
    </row>
    <row r="898" spans="1:11" x14ac:dyDescent="0.25">
      <c r="A898" t="s">
        <v>304</v>
      </c>
      <c r="B898" t="s">
        <v>304</v>
      </c>
      <c r="C898" t="s">
        <v>24</v>
      </c>
      <c r="D898" t="s">
        <v>305</v>
      </c>
      <c r="E898" t="s">
        <v>86</v>
      </c>
      <c r="G898" t="s">
        <v>8</v>
      </c>
      <c r="H898" t="s">
        <v>25</v>
      </c>
      <c r="J898" s="4">
        <v>44043</v>
      </c>
      <c r="K898">
        <f>COUNTIFS(Vendor_Table[Vendor ID],Vendor_Table[[#This Row],[Vendor ID]])</f>
        <v>1</v>
      </c>
    </row>
    <row r="899" spans="1:11" x14ac:dyDescent="0.25">
      <c r="A899" t="s">
        <v>306</v>
      </c>
      <c r="B899" t="s">
        <v>306</v>
      </c>
      <c r="C899" t="s">
        <v>24</v>
      </c>
      <c r="D899" t="s">
        <v>305</v>
      </c>
      <c r="E899" t="s">
        <v>86</v>
      </c>
      <c r="G899" t="s">
        <v>8</v>
      </c>
      <c r="H899" t="s">
        <v>25</v>
      </c>
      <c r="J899" s="4">
        <v>44043</v>
      </c>
      <c r="K899">
        <f>COUNTIFS(Vendor_Table[Vendor ID],Vendor_Table[[#This Row],[Vendor ID]])</f>
        <v>1</v>
      </c>
    </row>
    <row r="900" spans="1:11" x14ac:dyDescent="0.25">
      <c r="A900" t="s">
        <v>307</v>
      </c>
      <c r="B900" t="s">
        <v>307</v>
      </c>
      <c r="D900" t="s">
        <v>307</v>
      </c>
      <c r="E900" t="s">
        <v>86</v>
      </c>
      <c r="G900" t="s">
        <v>25</v>
      </c>
      <c r="H900" t="s">
        <v>25</v>
      </c>
      <c r="J900" s="4">
        <v>44043</v>
      </c>
      <c r="K900">
        <f>COUNTIFS(Vendor_Table[Vendor ID],Vendor_Table[[#This Row],[Vendor ID]])</f>
        <v>1</v>
      </c>
    </row>
    <row r="901" spans="1:11" x14ac:dyDescent="0.25">
      <c r="A901" t="s">
        <v>308</v>
      </c>
      <c r="B901" t="s">
        <v>308</v>
      </c>
      <c r="C901" t="s">
        <v>16</v>
      </c>
      <c r="D901" t="s">
        <v>309</v>
      </c>
      <c r="E901" t="s">
        <v>86</v>
      </c>
      <c r="G901" t="s">
        <v>8</v>
      </c>
      <c r="H901" t="s">
        <v>25</v>
      </c>
      <c r="J901" s="4">
        <v>44043</v>
      </c>
      <c r="K901">
        <f>COUNTIFS(Vendor_Table[Vendor ID],Vendor_Table[[#This Row],[Vendor ID]])</f>
        <v>1</v>
      </c>
    </row>
    <row r="902" spans="1:11" x14ac:dyDescent="0.25">
      <c r="A902" t="s">
        <v>310</v>
      </c>
      <c r="B902" t="s">
        <v>310</v>
      </c>
      <c r="D902" t="s">
        <v>310</v>
      </c>
      <c r="E902" t="s">
        <v>86</v>
      </c>
      <c r="G902" t="s">
        <v>25</v>
      </c>
      <c r="H902" t="s">
        <v>25</v>
      </c>
      <c r="J902" s="4">
        <v>44043</v>
      </c>
      <c r="K902">
        <f>COUNTIFS(Vendor_Table[Vendor ID],Vendor_Table[[#This Row],[Vendor ID]])</f>
        <v>1</v>
      </c>
    </row>
    <row r="903" spans="1:11" x14ac:dyDescent="0.25">
      <c r="A903" t="s">
        <v>311</v>
      </c>
      <c r="B903" t="s">
        <v>311</v>
      </c>
      <c r="C903" t="s">
        <v>29</v>
      </c>
      <c r="D903" t="s">
        <v>312</v>
      </c>
      <c r="E903" t="s">
        <v>86</v>
      </c>
      <c r="G903" t="s">
        <v>8</v>
      </c>
      <c r="H903" t="s">
        <v>25</v>
      </c>
      <c r="J903" s="4">
        <v>44043</v>
      </c>
      <c r="K903">
        <f>COUNTIFS(Vendor_Table[Vendor ID],Vendor_Table[[#This Row],[Vendor ID]])</f>
        <v>1</v>
      </c>
    </row>
    <row r="904" spans="1:11" x14ac:dyDescent="0.25">
      <c r="A904" t="s">
        <v>314</v>
      </c>
      <c r="B904" t="s">
        <v>314</v>
      </c>
      <c r="C904" t="s">
        <v>29</v>
      </c>
      <c r="D904" t="s">
        <v>312</v>
      </c>
      <c r="E904" t="s">
        <v>86</v>
      </c>
      <c r="G904" t="s">
        <v>8</v>
      </c>
      <c r="H904" t="s">
        <v>25</v>
      </c>
      <c r="J904" s="4">
        <v>44364</v>
      </c>
      <c r="K904">
        <f>COUNTIFS(Vendor_Table[Vendor ID],Vendor_Table[[#This Row],[Vendor ID]])</f>
        <v>1</v>
      </c>
    </row>
    <row r="905" spans="1:11" x14ac:dyDescent="0.25">
      <c r="A905" t="s">
        <v>313</v>
      </c>
      <c r="B905" t="s">
        <v>311</v>
      </c>
      <c r="C905" t="s">
        <v>29</v>
      </c>
      <c r="D905" t="s">
        <v>312</v>
      </c>
      <c r="E905" t="s">
        <v>86</v>
      </c>
      <c r="G905" t="s">
        <v>8</v>
      </c>
      <c r="H905" t="s">
        <v>25</v>
      </c>
      <c r="J905" s="4">
        <v>45463</v>
      </c>
      <c r="K905">
        <f>COUNTIFS(Vendor_Table[Vendor ID],Vendor_Table[[#This Row],[Vendor ID]])</f>
        <v>1</v>
      </c>
    </row>
    <row r="906" spans="1:11" x14ac:dyDescent="0.25">
      <c r="A906" t="s">
        <v>315</v>
      </c>
      <c r="B906" t="s">
        <v>315</v>
      </c>
      <c r="C906" t="s">
        <v>24</v>
      </c>
      <c r="D906" t="s">
        <v>316</v>
      </c>
      <c r="E906" t="s">
        <v>86</v>
      </c>
      <c r="G906" t="s">
        <v>8</v>
      </c>
      <c r="H906" t="s">
        <v>25</v>
      </c>
      <c r="J906" s="4">
        <v>44043</v>
      </c>
      <c r="K906">
        <f>COUNTIFS(Vendor_Table[Vendor ID],Vendor_Table[[#This Row],[Vendor ID]])</f>
        <v>1</v>
      </c>
    </row>
    <row r="907" spans="1:11" x14ac:dyDescent="0.25">
      <c r="A907" t="s">
        <v>322</v>
      </c>
      <c r="B907" t="s">
        <v>322</v>
      </c>
      <c r="D907" t="s">
        <v>322</v>
      </c>
      <c r="E907" t="s">
        <v>86</v>
      </c>
      <c r="G907" t="s">
        <v>8</v>
      </c>
      <c r="H907" t="s">
        <v>25</v>
      </c>
      <c r="J907" s="4">
        <v>44043</v>
      </c>
      <c r="K907">
        <f>COUNTIFS(Vendor_Table[Vendor ID],Vendor_Table[[#This Row],[Vendor ID]])</f>
        <v>1</v>
      </c>
    </row>
    <row r="908" spans="1:11" x14ac:dyDescent="0.25">
      <c r="A908" t="s">
        <v>323</v>
      </c>
      <c r="B908" t="s">
        <v>323</v>
      </c>
      <c r="C908" t="s">
        <v>16</v>
      </c>
      <c r="D908" t="s">
        <v>324</v>
      </c>
      <c r="E908" t="s">
        <v>86</v>
      </c>
      <c r="G908" t="s">
        <v>8</v>
      </c>
      <c r="H908" t="s">
        <v>25</v>
      </c>
      <c r="J908" s="4">
        <v>44097</v>
      </c>
      <c r="K908">
        <f>COUNTIFS(Vendor_Table[Vendor ID],Vendor_Table[[#This Row],[Vendor ID]])</f>
        <v>1</v>
      </c>
    </row>
    <row r="909" spans="1:11" x14ac:dyDescent="0.25">
      <c r="A909" t="s">
        <v>325</v>
      </c>
      <c r="B909" t="s">
        <v>323</v>
      </c>
      <c r="C909" t="s">
        <v>16</v>
      </c>
      <c r="D909" t="s">
        <v>324</v>
      </c>
      <c r="E909" t="s">
        <v>86</v>
      </c>
      <c r="G909" t="s">
        <v>8</v>
      </c>
      <c r="H909" t="s">
        <v>25</v>
      </c>
      <c r="J909" s="4">
        <v>45463</v>
      </c>
      <c r="K909">
        <f>COUNTIFS(Vendor_Table[Vendor ID],Vendor_Table[[#This Row],[Vendor ID]])</f>
        <v>1</v>
      </c>
    </row>
    <row r="910" spans="1:11" x14ac:dyDescent="0.25">
      <c r="A910" t="s">
        <v>329</v>
      </c>
      <c r="B910" t="s">
        <v>329</v>
      </c>
      <c r="C910" t="s">
        <v>16</v>
      </c>
      <c r="D910" t="s">
        <v>327</v>
      </c>
      <c r="E910" t="s">
        <v>86</v>
      </c>
      <c r="G910" t="s">
        <v>8</v>
      </c>
      <c r="H910" t="s">
        <v>25</v>
      </c>
      <c r="J910" s="4">
        <v>44049</v>
      </c>
      <c r="K910">
        <f>COUNTIFS(Vendor_Table[Vendor ID],Vendor_Table[[#This Row],[Vendor ID]])</f>
        <v>1</v>
      </c>
    </row>
    <row r="911" spans="1:11" x14ac:dyDescent="0.25">
      <c r="A911" t="s">
        <v>334</v>
      </c>
      <c r="B911" t="s">
        <v>334</v>
      </c>
      <c r="D911" t="s">
        <v>334</v>
      </c>
      <c r="E911" t="s">
        <v>86</v>
      </c>
      <c r="G911" t="s">
        <v>25</v>
      </c>
      <c r="H911" t="s">
        <v>25</v>
      </c>
      <c r="J911" s="4">
        <v>44097</v>
      </c>
      <c r="K911">
        <f>COUNTIFS(Vendor_Table[Vendor ID],Vendor_Table[[#This Row],[Vendor ID]])</f>
        <v>1</v>
      </c>
    </row>
    <row r="912" spans="1:11" x14ac:dyDescent="0.25">
      <c r="A912" t="s">
        <v>345</v>
      </c>
      <c r="B912" t="s">
        <v>345</v>
      </c>
      <c r="D912" t="s">
        <v>345</v>
      </c>
      <c r="E912" t="s">
        <v>86</v>
      </c>
      <c r="G912" t="s">
        <v>25</v>
      </c>
      <c r="H912" t="s">
        <v>25</v>
      </c>
      <c r="J912" s="4">
        <v>44043</v>
      </c>
      <c r="K912">
        <f>COUNTIFS(Vendor_Table[Vendor ID],Vendor_Table[[#This Row],[Vendor ID]])</f>
        <v>1</v>
      </c>
    </row>
    <row r="913" spans="1:11" x14ac:dyDescent="0.25">
      <c r="A913" t="s">
        <v>346</v>
      </c>
      <c r="B913" t="s">
        <v>346</v>
      </c>
      <c r="C913" t="s">
        <v>16</v>
      </c>
      <c r="D913" t="s">
        <v>347</v>
      </c>
      <c r="E913" t="s">
        <v>86</v>
      </c>
      <c r="G913" t="s">
        <v>8</v>
      </c>
      <c r="H913" t="s">
        <v>25</v>
      </c>
      <c r="J913" s="4">
        <v>44043</v>
      </c>
      <c r="K913">
        <f>COUNTIFS(Vendor_Table[Vendor ID],Vendor_Table[[#This Row],[Vendor ID]])</f>
        <v>1</v>
      </c>
    </row>
    <row r="914" spans="1:11" x14ac:dyDescent="0.25">
      <c r="A914" t="s">
        <v>348</v>
      </c>
      <c r="B914" t="s">
        <v>349</v>
      </c>
      <c r="C914" t="s">
        <v>16</v>
      </c>
      <c r="D914" t="s">
        <v>347</v>
      </c>
      <c r="E914" t="s">
        <v>86</v>
      </c>
      <c r="G914" t="s">
        <v>8</v>
      </c>
      <c r="H914" t="s">
        <v>25</v>
      </c>
      <c r="J914" s="4">
        <v>45468</v>
      </c>
      <c r="K914">
        <f>COUNTIFS(Vendor_Table[Vendor ID],Vendor_Table[[#This Row],[Vendor ID]])</f>
        <v>1</v>
      </c>
    </row>
    <row r="915" spans="1:11" x14ac:dyDescent="0.25">
      <c r="A915" t="s">
        <v>359</v>
      </c>
      <c r="B915" t="s">
        <v>359</v>
      </c>
      <c r="D915" t="s">
        <v>360</v>
      </c>
      <c r="E915" t="s">
        <v>86</v>
      </c>
      <c r="G915" t="s">
        <v>17</v>
      </c>
      <c r="H915" t="s">
        <v>17</v>
      </c>
      <c r="J915" s="4">
        <v>44435</v>
      </c>
      <c r="K915">
        <f>COUNTIFS(Vendor_Table[Vendor ID],Vendor_Table[[#This Row],[Vendor ID]])</f>
        <v>1</v>
      </c>
    </row>
    <row r="916" spans="1:11" x14ac:dyDescent="0.25">
      <c r="A916" t="s">
        <v>360</v>
      </c>
      <c r="B916" t="s">
        <v>360</v>
      </c>
      <c r="D916" t="s">
        <v>360</v>
      </c>
      <c r="E916" t="s">
        <v>86</v>
      </c>
      <c r="G916" t="s">
        <v>17</v>
      </c>
      <c r="H916" t="s">
        <v>17</v>
      </c>
      <c r="J916" s="4">
        <v>44043</v>
      </c>
      <c r="K916">
        <f>COUNTIFS(Vendor_Table[Vendor ID],Vendor_Table[[#This Row],[Vendor ID]])</f>
        <v>1</v>
      </c>
    </row>
    <row r="917" spans="1:11" x14ac:dyDescent="0.25">
      <c r="A917" t="s">
        <v>1547</v>
      </c>
      <c r="B917" t="s">
        <v>1547</v>
      </c>
      <c r="D917" t="s">
        <v>360</v>
      </c>
      <c r="E917" t="s">
        <v>86</v>
      </c>
      <c r="G917" t="s">
        <v>17</v>
      </c>
      <c r="H917" t="s">
        <v>17</v>
      </c>
      <c r="J917" s="4">
        <v>44043</v>
      </c>
      <c r="K917">
        <f>COUNTIFS(Vendor_Table[Vendor ID],Vendor_Table[[#This Row],[Vendor ID]])</f>
        <v>1</v>
      </c>
    </row>
    <row r="918" spans="1:11" x14ac:dyDescent="0.25">
      <c r="A918" t="s">
        <v>9749</v>
      </c>
      <c r="B918" t="s">
        <v>9749</v>
      </c>
      <c r="D918" t="s">
        <v>9750</v>
      </c>
      <c r="E918" t="s">
        <v>86</v>
      </c>
      <c r="G918" t="s">
        <v>17</v>
      </c>
      <c r="H918" t="s">
        <v>17</v>
      </c>
      <c r="J918" s="4">
        <v>44043</v>
      </c>
      <c r="K918">
        <f>COUNTIFS(Vendor_Table[Vendor ID],Vendor_Table[[#This Row],[Vendor ID]])</f>
        <v>1</v>
      </c>
    </row>
    <row r="919" spans="1:11" x14ac:dyDescent="0.25">
      <c r="A919" t="s">
        <v>367</v>
      </c>
      <c r="B919" t="s">
        <v>367</v>
      </c>
      <c r="C919" t="s">
        <v>24</v>
      </c>
      <c r="D919" t="s">
        <v>368</v>
      </c>
      <c r="E919" t="s">
        <v>86</v>
      </c>
      <c r="G919" t="s">
        <v>8</v>
      </c>
      <c r="H919" t="s">
        <v>25</v>
      </c>
      <c r="J919" s="4">
        <v>44043</v>
      </c>
      <c r="K919">
        <f>COUNTIFS(Vendor_Table[Vendor ID],Vendor_Table[[#This Row],[Vendor ID]])</f>
        <v>1</v>
      </c>
    </row>
    <row r="920" spans="1:11" x14ac:dyDescent="0.25">
      <c r="A920" t="s">
        <v>369</v>
      </c>
      <c r="B920" t="s">
        <v>369</v>
      </c>
      <c r="C920" t="s">
        <v>24</v>
      </c>
      <c r="D920" t="s">
        <v>368</v>
      </c>
      <c r="E920" t="s">
        <v>86</v>
      </c>
      <c r="G920" t="s">
        <v>8</v>
      </c>
      <c r="H920" t="s">
        <v>25</v>
      </c>
      <c r="J920" s="4">
        <v>44097</v>
      </c>
      <c r="K920">
        <f>COUNTIFS(Vendor_Table[Vendor ID],Vendor_Table[[#This Row],[Vendor ID]])</f>
        <v>1</v>
      </c>
    </row>
    <row r="921" spans="1:11" x14ac:dyDescent="0.25">
      <c r="A921" t="s">
        <v>363</v>
      </c>
      <c r="B921" t="s">
        <v>363</v>
      </c>
      <c r="D921" t="s">
        <v>364</v>
      </c>
      <c r="E921" t="s">
        <v>86</v>
      </c>
      <c r="G921" t="s">
        <v>17</v>
      </c>
      <c r="H921" t="s">
        <v>17</v>
      </c>
      <c r="J921" s="4">
        <v>44097</v>
      </c>
      <c r="K921">
        <f>COUNTIFS(Vendor_Table[Vendor ID],Vendor_Table[[#This Row],[Vendor ID]])</f>
        <v>1</v>
      </c>
    </row>
    <row r="922" spans="1:11" x14ac:dyDescent="0.25">
      <c r="A922" t="s">
        <v>371</v>
      </c>
      <c r="B922" t="s">
        <v>371</v>
      </c>
      <c r="D922" t="s">
        <v>371</v>
      </c>
      <c r="E922" t="s">
        <v>86</v>
      </c>
      <c r="G922" t="s">
        <v>17</v>
      </c>
      <c r="H922" t="s">
        <v>17</v>
      </c>
      <c r="J922" s="4">
        <v>44043</v>
      </c>
      <c r="K922">
        <f>COUNTIFS(Vendor_Table[Vendor ID],Vendor_Table[[#This Row],[Vendor ID]])</f>
        <v>1</v>
      </c>
    </row>
    <row r="923" spans="1:11" x14ac:dyDescent="0.25">
      <c r="A923" t="s">
        <v>16213</v>
      </c>
      <c r="B923" t="s">
        <v>16213</v>
      </c>
      <c r="D923" t="s">
        <v>371</v>
      </c>
      <c r="E923" t="s">
        <v>86</v>
      </c>
      <c r="G923" t="s">
        <v>17</v>
      </c>
      <c r="H923" t="s">
        <v>17</v>
      </c>
      <c r="J923" s="4">
        <v>44043</v>
      </c>
      <c r="K923">
        <f>COUNTIFS(Vendor_Table[Vendor ID],Vendor_Table[[#This Row],[Vendor ID]])</f>
        <v>1</v>
      </c>
    </row>
    <row r="924" spans="1:11" x14ac:dyDescent="0.25">
      <c r="A924" t="s">
        <v>377</v>
      </c>
      <c r="B924" t="s">
        <v>377</v>
      </c>
      <c r="C924" t="s">
        <v>16</v>
      </c>
      <c r="D924" t="s">
        <v>378</v>
      </c>
      <c r="E924" t="s">
        <v>86</v>
      </c>
      <c r="G924" t="s">
        <v>8</v>
      </c>
      <c r="H924" t="s">
        <v>25</v>
      </c>
      <c r="J924" s="4">
        <v>44043</v>
      </c>
      <c r="K924">
        <f>COUNTIFS(Vendor_Table[Vendor ID],Vendor_Table[[#This Row],[Vendor ID]])</f>
        <v>1</v>
      </c>
    </row>
    <row r="925" spans="1:11" x14ac:dyDescent="0.25">
      <c r="A925" t="s">
        <v>379</v>
      </c>
      <c r="B925" t="s">
        <v>377</v>
      </c>
      <c r="C925" t="s">
        <v>16</v>
      </c>
      <c r="D925" t="s">
        <v>378</v>
      </c>
      <c r="E925" t="s">
        <v>86</v>
      </c>
      <c r="G925" t="s">
        <v>8</v>
      </c>
      <c r="H925" t="s">
        <v>25</v>
      </c>
      <c r="J925" s="4">
        <v>45463</v>
      </c>
      <c r="K925">
        <f>COUNTIFS(Vendor_Table[Vendor ID],Vendor_Table[[#This Row],[Vendor ID]])</f>
        <v>1</v>
      </c>
    </row>
    <row r="926" spans="1:11" x14ac:dyDescent="0.25">
      <c r="A926" t="s">
        <v>386</v>
      </c>
      <c r="B926" t="s">
        <v>386</v>
      </c>
      <c r="C926" t="s">
        <v>24</v>
      </c>
      <c r="D926" t="s">
        <v>387</v>
      </c>
      <c r="E926" t="s">
        <v>86</v>
      </c>
      <c r="G926" t="s">
        <v>8</v>
      </c>
      <c r="H926" t="s">
        <v>25</v>
      </c>
      <c r="J926" s="4">
        <v>44043</v>
      </c>
      <c r="K926">
        <f>COUNTIFS(Vendor_Table[Vendor ID],Vendor_Table[[#This Row],[Vendor ID]])</f>
        <v>1</v>
      </c>
    </row>
    <row r="927" spans="1:11" x14ac:dyDescent="0.25">
      <c r="A927" t="s">
        <v>388</v>
      </c>
      <c r="B927" t="s">
        <v>386</v>
      </c>
      <c r="C927" t="s">
        <v>24</v>
      </c>
      <c r="D927" t="s">
        <v>387</v>
      </c>
      <c r="E927" t="s">
        <v>86</v>
      </c>
      <c r="G927" t="s">
        <v>8</v>
      </c>
      <c r="H927" t="s">
        <v>25</v>
      </c>
      <c r="J927" s="4">
        <v>45463</v>
      </c>
      <c r="K927">
        <f>COUNTIFS(Vendor_Table[Vendor ID],Vendor_Table[[#This Row],[Vendor ID]])</f>
        <v>1</v>
      </c>
    </row>
    <row r="928" spans="1:11" x14ac:dyDescent="0.25">
      <c r="A928" t="s">
        <v>389</v>
      </c>
      <c r="B928" t="s">
        <v>389</v>
      </c>
      <c r="D928" t="s">
        <v>390</v>
      </c>
      <c r="E928" t="s">
        <v>86</v>
      </c>
      <c r="G928" t="s">
        <v>8</v>
      </c>
      <c r="H928" t="s">
        <v>25</v>
      </c>
      <c r="J928" s="4">
        <v>44043</v>
      </c>
      <c r="K928">
        <f>COUNTIFS(Vendor_Table[Vendor ID],Vendor_Table[[#This Row],[Vendor ID]])</f>
        <v>1</v>
      </c>
    </row>
    <row r="929" spans="1:11" x14ac:dyDescent="0.25">
      <c r="A929" t="s">
        <v>390</v>
      </c>
      <c r="B929" t="s">
        <v>390</v>
      </c>
      <c r="D929" t="s">
        <v>390</v>
      </c>
      <c r="E929" t="s">
        <v>86</v>
      </c>
      <c r="G929" t="s">
        <v>8</v>
      </c>
      <c r="H929" t="s">
        <v>25</v>
      </c>
      <c r="J929" s="4">
        <v>44043</v>
      </c>
      <c r="K929">
        <f>COUNTIFS(Vendor_Table[Vendor ID],Vendor_Table[[#This Row],[Vendor ID]])</f>
        <v>1</v>
      </c>
    </row>
    <row r="930" spans="1:11" x14ac:dyDescent="0.25">
      <c r="A930" t="s">
        <v>393</v>
      </c>
      <c r="B930" t="s">
        <v>393</v>
      </c>
      <c r="D930" t="s">
        <v>393</v>
      </c>
      <c r="E930" t="s">
        <v>86</v>
      </c>
      <c r="G930" t="s">
        <v>8</v>
      </c>
      <c r="H930" t="s">
        <v>25</v>
      </c>
      <c r="J930" s="4">
        <v>44043</v>
      </c>
      <c r="K930">
        <f>COUNTIFS(Vendor_Table[Vendor ID],Vendor_Table[[#This Row],[Vendor ID]])</f>
        <v>1</v>
      </c>
    </row>
    <row r="931" spans="1:11" x14ac:dyDescent="0.25">
      <c r="A931" t="s">
        <v>12838</v>
      </c>
      <c r="B931" t="s">
        <v>12838</v>
      </c>
      <c r="D931" t="s">
        <v>403</v>
      </c>
      <c r="E931" t="s">
        <v>86</v>
      </c>
      <c r="G931" t="s">
        <v>17</v>
      </c>
      <c r="H931" t="s">
        <v>17</v>
      </c>
      <c r="J931" s="4">
        <v>44043</v>
      </c>
      <c r="K931">
        <f>COUNTIFS(Vendor_Table[Vendor ID],Vendor_Table[[#This Row],[Vendor ID]])</f>
        <v>1</v>
      </c>
    </row>
    <row r="932" spans="1:11" x14ac:dyDescent="0.25">
      <c r="A932" t="s">
        <v>11491</v>
      </c>
      <c r="B932" t="s">
        <v>11491</v>
      </c>
      <c r="D932" t="s">
        <v>11492</v>
      </c>
      <c r="E932" t="s">
        <v>86</v>
      </c>
      <c r="G932" t="s">
        <v>17</v>
      </c>
      <c r="H932" t="s">
        <v>17</v>
      </c>
      <c r="J932" s="4">
        <v>44043</v>
      </c>
      <c r="K932">
        <f>COUNTIFS(Vendor_Table[Vendor ID],Vendor_Table[[#This Row],[Vendor ID]])</f>
        <v>1</v>
      </c>
    </row>
    <row r="933" spans="1:11" x14ac:dyDescent="0.25">
      <c r="A933" t="s">
        <v>416</v>
      </c>
      <c r="B933" t="s">
        <v>414</v>
      </c>
      <c r="D933" t="s">
        <v>415</v>
      </c>
      <c r="E933" t="s">
        <v>86</v>
      </c>
      <c r="G933" t="s">
        <v>17</v>
      </c>
      <c r="H933" t="s">
        <v>17</v>
      </c>
      <c r="J933" s="4">
        <v>45463</v>
      </c>
      <c r="K933">
        <f>COUNTIFS(Vendor_Table[Vendor ID],Vendor_Table[[#This Row],[Vendor ID]])</f>
        <v>1</v>
      </c>
    </row>
    <row r="934" spans="1:11" x14ac:dyDescent="0.25">
      <c r="A934" t="s">
        <v>414</v>
      </c>
      <c r="B934" t="s">
        <v>414</v>
      </c>
      <c r="D934" t="s">
        <v>415</v>
      </c>
      <c r="E934" t="s">
        <v>86</v>
      </c>
      <c r="G934" t="s">
        <v>17</v>
      </c>
      <c r="H934" t="s">
        <v>17</v>
      </c>
      <c r="J934" s="4">
        <v>44049</v>
      </c>
      <c r="K934">
        <f>COUNTIFS(Vendor_Table[Vendor ID],Vendor_Table[[#This Row],[Vendor ID]])</f>
        <v>1</v>
      </c>
    </row>
    <row r="935" spans="1:11" x14ac:dyDescent="0.25">
      <c r="A935" t="s">
        <v>415</v>
      </c>
      <c r="B935" t="s">
        <v>415</v>
      </c>
      <c r="D935" t="s">
        <v>415</v>
      </c>
      <c r="E935" t="s">
        <v>86</v>
      </c>
      <c r="G935" t="s">
        <v>17</v>
      </c>
      <c r="H935" t="s">
        <v>17</v>
      </c>
      <c r="J935" s="4">
        <v>44043</v>
      </c>
      <c r="K935">
        <f>COUNTIFS(Vendor_Table[Vendor ID],Vendor_Table[[#This Row],[Vendor ID]])</f>
        <v>1</v>
      </c>
    </row>
    <row r="936" spans="1:11" x14ac:dyDescent="0.25">
      <c r="A936" t="s">
        <v>420</v>
      </c>
      <c r="B936" t="s">
        <v>420</v>
      </c>
      <c r="D936" t="s">
        <v>415</v>
      </c>
      <c r="E936" t="s">
        <v>86</v>
      </c>
      <c r="G936" t="s">
        <v>17</v>
      </c>
      <c r="H936" t="s">
        <v>17</v>
      </c>
      <c r="J936" s="4">
        <v>44043</v>
      </c>
      <c r="K936">
        <f>COUNTIFS(Vendor_Table[Vendor ID],Vendor_Table[[#This Row],[Vendor ID]])</f>
        <v>1</v>
      </c>
    </row>
    <row r="937" spans="1:11" x14ac:dyDescent="0.25">
      <c r="A937" t="s">
        <v>17009</v>
      </c>
      <c r="B937" t="s">
        <v>17009</v>
      </c>
      <c r="D937" t="s">
        <v>415</v>
      </c>
      <c r="E937" t="s">
        <v>86</v>
      </c>
      <c r="G937" t="s">
        <v>17</v>
      </c>
      <c r="H937" t="s">
        <v>17</v>
      </c>
      <c r="J937" s="4">
        <v>44043</v>
      </c>
      <c r="K937">
        <f>COUNTIFS(Vendor_Table[Vendor ID],Vendor_Table[[#This Row],[Vendor ID]])</f>
        <v>1</v>
      </c>
    </row>
    <row r="938" spans="1:11" x14ac:dyDescent="0.25">
      <c r="A938" t="s">
        <v>421</v>
      </c>
      <c r="B938" t="s">
        <v>421</v>
      </c>
      <c r="D938" t="s">
        <v>421</v>
      </c>
      <c r="E938" t="s">
        <v>86</v>
      </c>
      <c r="G938" t="s">
        <v>17</v>
      </c>
      <c r="H938" t="s">
        <v>17</v>
      </c>
      <c r="J938" s="4">
        <v>44097</v>
      </c>
      <c r="K938">
        <f>COUNTIFS(Vendor_Table[Vendor ID],Vendor_Table[[#This Row],[Vendor ID]])</f>
        <v>1</v>
      </c>
    </row>
    <row r="939" spans="1:11" x14ac:dyDescent="0.25">
      <c r="A939" t="s">
        <v>1065</v>
      </c>
      <c r="B939" t="s">
        <v>1065</v>
      </c>
      <c r="D939" t="s">
        <v>421</v>
      </c>
      <c r="E939" t="s">
        <v>86</v>
      </c>
      <c r="G939" t="s">
        <v>17</v>
      </c>
      <c r="H939" t="s">
        <v>17</v>
      </c>
      <c r="J939" s="4">
        <v>44043</v>
      </c>
      <c r="K939">
        <f>COUNTIFS(Vendor_Table[Vendor ID],Vendor_Table[[#This Row],[Vendor ID]])</f>
        <v>1</v>
      </c>
    </row>
    <row r="940" spans="1:11" x14ac:dyDescent="0.25">
      <c r="A940" t="s">
        <v>423</v>
      </c>
      <c r="B940" t="s">
        <v>423</v>
      </c>
      <c r="C940" t="s">
        <v>7</v>
      </c>
      <c r="D940" t="s">
        <v>424</v>
      </c>
      <c r="E940" t="s">
        <v>86</v>
      </c>
      <c r="G940" t="s">
        <v>8</v>
      </c>
      <c r="H940" t="s">
        <v>25</v>
      </c>
      <c r="J940" s="4">
        <v>44364</v>
      </c>
      <c r="K940">
        <f>COUNTIFS(Vendor_Table[Vendor ID],Vendor_Table[[#This Row],[Vendor ID]])</f>
        <v>1</v>
      </c>
    </row>
    <row r="941" spans="1:11" x14ac:dyDescent="0.25">
      <c r="A941" t="s">
        <v>425</v>
      </c>
      <c r="B941" t="s">
        <v>425</v>
      </c>
      <c r="C941" t="s">
        <v>16</v>
      </c>
      <c r="D941" t="s">
        <v>426</v>
      </c>
      <c r="E941" t="s">
        <v>86</v>
      </c>
      <c r="G941" t="s">
        <v>8</v>
      </c>
      <c r="H941" t="s">
        <v>25</v>
      </c>
      <c r="J941" s="4">
        <v>44097</v>
      </c>
      <c r="K941">
        <f>COUNTIFS(Vendor_Table[Vendor ID],Vendor_Table[[#This Row],[Vendor ID]])</f>
        <v>1</v>
      </c>
    </row>
    <row r="942" spans="1:11" x14ac:dyDescent="0.25">
      <c r="A942" t="s">
        <v>427</v>
      </c>
      <c r="B942" t="s">
        <v>427</v>
      </c>
      <c r="C942" t="s">
        <v>16</v>
      </c>
      <c r="D942" t="s">
        <v>426</v>
      </c>
      <c r="E942" t="s">
        <v>86</v>
      </c>
      <c r="G942" t="s">
        <v>8</v>
      </c>
      <c r="H942" t="s">
        <v>25</v>
      </c>
      <c r="J942" s="4">
        <v>44043</v>
      </c>
      <c r="K942">
        <f>COUNTIFS(Vendor_Table[Vendor ID],Vendor_Table[[#This Row],[Vendor ID]])</f>
        <v>1</v>
      </c>
    </row>
    <row r="943" spans="1:11" x14ac:dyDescent="0.25">
      <c r="A943" t="s">
        <v>428</v>
      </c>
      <c r="B943" t="s">
        <v>429</v>
      </c>
      <c r="C943" t="s">
        <v>16</v>
      </c>
      <c r="D943" t="s">
        <v>426</v>
      </c>
      <c r="E943" t="s">
        <v>86</v>
      </c>
      <c r="G943" t="s">
        <v>8</v>
      </c>
      <c r="H943" t="s">
        <v>25</v>
      </c>
      <c r="J943" s="4">
        <v>45468</v>
      </c>
      <c r="K943">
        <f>COUNTIFS(Vendor_Table[Vendor ID],Vendor_Table[[#This Row],[Vendor ID]])</f>
        <v>1</v>
      </c>
    </row>
    <row r="944" spans="1:11" x14ac:dyDescent="0.25">
      <c r="A944" t="s">
        <v>430</v>
      </c>
      <c r="B944" t="s">
        <v>430</v>
      </c>
      <c r="C944" t="s">
        <v>16</v>
      </c>
      <c r="D944" t="s">
        <v>431</v>
      </c>
      <c r="E944" t="s">
        <v>86</v>
      </c>
      <c r="G944" t="s">
        <v>8</v>
      </c>
      <c r="H944" t="s">
        <v>25</v>
      </c>
      <c r="J944" s="4">
        <v>44364</v>
      </c>
      <c r="K944">
        <f>COUNTIFS(Vendor_Table[Vendor ID],Vendor_Table[[#This Row],[Vendor ID]])</f>
        <v>1</v>
      </c>
    </row>
    <row r="945" spans="1:11" x14ac:dyDescent="0.25">
      <c r="A945" t="s">
        <v>432</v>
      </c>
      <c r="B945" t="s">
        <v>432</v>
      </c>
      <c r="C945" t="s">
        <v>16</v>
      </c>
      <c r="D945" t="s">
        <v>433</v>
      </c>
      <c r="E945" t="s">
        <v>86</v>
      </c>
      <c r="G945" t="s">
        <v>8</v>
      </c>
      <c r="H945" t="s">
        <v>67</v>
      </c>
      <c r="J945" s="4">
        <v>44097</v>
      </c>
      <c r="K945">
        <f>COUNTIFS(Vendor_Table[Vendor ID],Vendor_Table[[#This Row],[Vendor ID]])</f>
        <v>1</v>
      </c>
    </row>
    <row r="946" spans="1:11" x14ac:dyDescent="0.25">
      <c r="A946" t="s">
        <v>437</v>
      </c>
      <c r="B946" t="s">
        <v>437</v>
      </c>
      <c r="C946" t="s">
        <v>24</v>
      </c>
      <c r="D946" t="s">
        <v>438</v>
      </c>
      <c r="E946" t="s">
        <v>86</v>
      </c>
      <c r="G946" t="s">
        <v>8</v>
      </c>
      <c r="H946" t="s">
        <v>67</v>
      </c>
      <c r="J946" s="4">
        <v>44097</v>
      </c>
      <c r="K946">
        <f>COUNTIFS(Vendor_Table[Vendor ID],Vendor_Table[[#This Row],[Vendor ID]])</f>
        <v>1</v>
      </c>
    </row>
    <row r="947" spans="1:11" x14ac:dyDescent="0.25">
      <c r="A947" t="s">
        <v>440</v>
      </c>
      <c r="B947" t="s">
        <v>440</v>
      </c>
      <c r="C947" t="s">
        <v>24</v>
      </c>
      <c r="D947" t="s">
        <v>438</v>
      </c>
      <c r="E947" t="s">
        <v>86</v>
      </c>
      <c r="G947" t="s">
        <v>8</v>
      </c>
      <c r="H947" t="s">
        <v>67</v>
      </c>
      <c r="J947" s="4">
        <v>44097</v>
      </c>
      <c r="K947">
        <f>COUNTIFS(Vendor_Table[Vendor ID],Vendor_Table[[#This Row],[Vendor ID]])</f>
        <v>1</v>
      </c>
    </row>
    <row r="948" spans="1:11" x14ac:dyDescent="0.25">
      <c r="A948" t="s">
        <v>439</v>
      </c>
      <c r="B948" t="s">
        <v>437</v>
      </c>
      <c r="C948" t="s">
        <v>24</v>
      </c>
      <c r="D948" t="s">
        <v>438</v>
      </c>
      <c r="E948" t="s">
        <v>86</v>
      </c>
      <c r="G948" t="s">
        <v>8</v>
      </c>
      <c r="H948" t="s">
        <v>67</v>
      </c>
      <c r="J948" s="4">
        <v>45463</v>
      </c>
      <c r="K948">
        <f>COUNTIFS(Vendor_Table[Vendor ID],Vendor_Table[[#This Row],[Vendor ID]])</f>
        <v>1</v>
      </c>
    </row>
    <row r="949" spans="1:11" x14ac:dyDescent="0.25">
      <c r="A949" t="s">
        <v>441</v>
      </c>
      <c r="B949" t="s">
        <v>441</v>
      </c>
      <c r="C949" t="s">
        <v>37</v>
      </c>
      <c r="D949" t="s">
        <v>442</v>
      </c>
      <c r="E949" t="s">
        <v>86</v>
      </c>
      <c r="G949" t="s">
        <v>8</v>
      </c>
      <c r="H949" t="s">
        <v>25</v>
      </c>
      <c r="J949" s="4">
        <v>44043</v>
      </c>
      <c r="K949">
        <f>COUNTIFS(Vendor_Table[Vendor ID],Vendor_Table[[#This Row],[Vendor ID]])</f>
        <v>1</v>
      </c>
    </row>
    <row r="950" spans="1:11" x14ac:dyDescent="0.25">
      <c r="A950" t="s">
        <v>443</v>
      </c>
      <c r="B950" t="s">
        <v>444</v>
      </c>
      <c r="C950" t="s">
        <v>37</v>
      </c>
      <c r="D950" t="s">
        <v>442</v>
      </c>
      <c r="E950" t="s">
        <v>86</v>
      </c>
      <c r="G950" t="s">
        <v>8</v>
      </c>
      <c r="H950" t="s">
        <v>25</v>
      </c>
      <c r="J950" s="4">
        <v>45463</v>
      </c>
      <c r="K950">
        <f>COUNTIFS(Vendor_Table[Vendor ID],Vendor_Table[[#This Row],[Vendor ID]])</f>
        <v>1</v>
      </c>
    </row>
    <row r="951" spans="1:11" x14ac:dyDescent="0.25">
      <c r="A951" t="s">
        <v>445</v>
      </c>
      <c r="B951" t="s">
        <v>445</v>
      </c>
      <c r="C951" t="s">
        <v>16</v>
      </c>
      <c r="D951" t="s">
        <v>446</v>
      </c>
      <c r="E951" t="s">
        <v>86</v>
      </c>
      <c r="G951" t="s">
        <v>8</v>
      </c>
      <c r="H951" t="s">
        <v>36</v>
      </c>
      <c r="I951" t="s">
        <v>44</v>
      </c>
      <c r="J951" s="4">
        <v>44043</v>
      </c>
      <c r="K951">
        <f>COUNTIFS(Vendor_Table[Vendor ID],Vendor_Table[[#This Row],[Vendor ID]])</f>
        <v>1</v>
      </c>
    </row>
    <row r="952" spans="1:11" x14ac:dyDescent="0.25">
      <c r="A952" t="s">
        <v>450</v>
      </c>
      <c r="B952" t="s">
        <v>450</v>
      </c>
      <c r="C952" t="s">
        <v>16</v>
      </c>
      <c r="D952" t="s">
        <v>451</v>
      </c>
      <c r="E952" t="s">
        <v>86</v>
      </c>
      <c r="G952" t="s">
        <v>8</v>
      </c>
      <c r="H952" t="s">
        <v>25</v>
      </c>
      <c r="J952" s="4">
        <v>44364</v>
      </c>
      <c r="K952">
        <f>COUNTIFS(Vendor_Table[Vendor ID],Vendor_Table[[#This Row],[Vendor ID]])</f>
        <v>1</v>
      </c>
    </row>
    <row r="953" spans="1:11" x14ac:dyDescent="0.25">
      <c r="A953" t="s">
        <v>454</v>
      </c>
      <c r="B953" t="s">
        <v>454</v>
      </c>
      <c r="C953" t="s">
        <v>16</v>
      </c>
      <c r="D953" t="s">
        <v>451</v>
      </c>
      <c r="E953" t="s">
        <v>86</v>
      </c>
      <c r="G953" t="s">
        <v>8</v>
      </c>
      <c r="H953" t="s">
        <v>25</v>
      </c>
      <c r="J953" s="4">
        <v>44043</v>
      </c>
      <c r="K953">
        <f>COUNTIFS(Vendor_Table[Vendor ID],Vendor_Table[[#This Row],[Vendor ID]])</f>
        <v>1</v>
      </c>
    </row>
    <row r="954" spans="1:11" x14ac:dyDescent="0.25">
      <c r="A954" t="s">
        <v>452</v>
      </c>
      <c r="B954" t="s">
        <v>453</v>
      </c>
      <c r="C954" t="s">
        <v>16</v>
      </c>
      <c r="D954" t="s">
        <v>451</v>
      </c>
      <c r="E954" t="s">
        <v>86</v>
      </c>
      <c r="G954" t="s">
        <v>8</v>
      </c>
      <c r="H954" t="s">
        <v>25</v>
      </c>
      <c r="J954" s="4">
        <v>45468</v>
      </c>
      <c r="K954">
        <f>COUNTIFS(Vendor_Table[Vendor ID],Vendor_Table[[#This Row],[Vendor ID]])</f>
        <v>1</v>
      </c>
    </row>
    <row r="955" spans="1:11" x14ac:dyDescent="0.25">
      <c r="A955" t="s">
        <v>458</v>
      </c>
      <c r="B955" t="s">
        <v>458</v>
      </c>
      <c r="D955" t="s">
        <v>459</v>
      </c>
      <c r="E955" t="s">
        <v>86</v>
      </c>
      <c r="G955" t="s">
        <v>8</v>
      </c>
      <c r="H955" t="s">
        <v>60</v>
      </c>
      <c r="J955" s="4">
        <v>44097</v>
      </c>
      <c r="K955">
        <f>COUNTIFS(Vendor_Table[Vendor ID],Vendor_Table[[#This Row],[Vendor ID]])</f>
        <v>1</v>
      </c>
    </row>
    <row r="956" spans="1:11" x14ac:dyDescent="0.25">
      <c r="A956" t="s">
        <v>460</v>
      </c>
      <c r="B956" t="s">
        <v>460</v>
      </c>
      <c r="D956" t="s">
        <v>459</v>
      </c>
      <c r="E956" t="s">
        <v>86</v>
      </c>
      <c r="G956" t="s">
        <v>8</v>
      </c>
      <c r="H956" t="s">
        <v>60</v>
      </c>
      <c r="J956" s="4">
        <v>44043</v>
      </c>
      <c r="K956">
        <f>COUNTIFS(Vendor_Table[Vendor ID],Vendor_Table[[#This Row],[Vendor ID]])</f>
        <v>1</v>
      </c>
    </row>
    <row r="957" spans="1:11" x14ac:dyDescent="0.25">
      <c r="A957" t="s">
        <v>461</v>
      </c>
      <c r="B957" t="s">
        <v>461</v>
      </c>
      <c r="D957" t="s">
        <v>461</v>
      </c>
      <c r="E957" t="s">
        <v>86</v>
      </c>
      <c r="G957" t="s">
        <v>8</v>
      </c>
      <c r="H957" t="s">
        <v>25</v>
      </c>
      <c r="J957" s="4">
        <v>44043</v>
      </c>
      <c r="K957">
        <f>COUNTIFS(Vendor_Table[Vendor ID],Vendor_Table[[#This Row],[Vendor ID]])</f>
        <v>1</v>
      </c>
    </row>
    <row r="958" spans="1:11" x14ac:dyDescent="0.25">
      <c r="A958" t="s">
        <v>462</v>
      </c>
      <c r="B958" t="s">
        <v>462</v>
      </c>
      <c r="D958" t="s">
        <v>462</v>
      </c>
      <c r="E958" t="s">
        <v>86</v>
      </c>
      <c r="G958" t="s">
        <v>8</v>
      </c>
      <c r="H958" t="s">
        <v>25</v>
      </c>
      <c r="J958" s="4">
        <v>44043</v>
      </c>
      <c r="K958">
        <f>COUNTIFS(Vendor_Table[Vendor ID],Vendor_Table[[#This Row],[Vendor ID]])</f>
        <v>1</v>
      </c>
    </row>
    <row r="959" spans="1:11" x14ac:dyDescent="0.25">
      <c r="A959" t="s">
        <v>1458</v>
      </c>
      <c r="B959" t="s">
        <v>1458</v>
      </c>
      <c r="C959" t="s">
        <v>16</v>
      </c>
      <c r="D959" t="s">
        <v>462</v>
      </c>
      <c r="E959" t="s">
        <v>86</v>
      </c>
      <c r="G959" t="s">
        <v>8</v>
      </c>
      <c r="H959" t="s">
        <v>25</v>
      </c>
      <c r="J959" s="4">
        <v>44043</v>
      </c>
      <c r="K959">
        <f>COUNTIFS(Vendor_Table[Vendor ID],Vendor_Table[[#This Row],[Vendor ID]])</f>
        <v>1</v>
      </c>
    </row>
    <row r="960" spans="1:11" x14ac:dyDescent="0.25">
      <c r="A960" t="s">
        <v>1459</v>
      </c>
      <c r="B960" t="s">
        <v>1459</v>
      </c>
      <c r="C960" t="s">
        <v>16</v>
      </c>
      <c r="D960" t="s">
        <v>462</v>
      </c>
      <c r="E960" t="s">
        <v>86</v>
      </c>
      <c r="G960" t="s">
        <v>8</v>
      </c>
      <c r="H960" t="s">
        <v>25</v>
      </c>
      <c r="J960" s="4">
        <v>44043</v>
      </c>
      <c r="K960">
        <f>COUNTIFS(Vendor_Table[Vendor ID],Vendor_Table[[#This Row],[Vendor ID]])</f>
        <v>1</v>
      </c>
    </row>
    <row r="961" spans="1:11" x14ac:dyDescent="0.25">
      <c r="A961" t="s">
        <v>1460</v>
      </c>
      <c r="B961" t="s">
        <v>1459</v>
      </c>
      <c r="C961" t="s">
        <v>16</v>
      </c>
      <c r="D961" t="s">
        <v>462</v>
      </c>
      <c r="E961" t="s">
        <v>86</v>
      </c>
      <c r="G961" t="s">
        <v>8</v>
      </c>
      <c r="H961" t="s">
        <v>25</v>
      </c>
      <c r="J961" s="4">
        <v>45463</v>
      </c>
      <c r="K961">
        <f>COUNTIFS(Vendor_Table[Vendor ID],Vendor_Table[[#This Row],[Vendor ID]])</f>
        <v>1</v>
      </c>
    </row>
    <row r="962" spans="1:11" x14ac:dyDescent="0.25">
      <c r="A962" t="s">
        <v>466</v>
      </c>
      <c r="B962" t="s">
        <v>466</v>
      </c>
      <c r="C962" t="s">
        <v>24</v>
      </c>
      <c r="D962" t="s">
        <v>465</v>
      </c>
      <c r="E962" t="s">
        <v>86</v>
      </c>
      <c r="G962" t="s">
        <v>8</v>
      </c>
      <c r="H962" t="s">
        <v>25</v>
      </c>
      <c r="J962" s="4">
        <v>44097</v>
      </c>
      <c r="K962">
        <f>COUNTIFS(Vendor_Table[Vendor ID],Vendor_Table[[#This Row],[Vendor ID]])</f>
        <v>1</v>
      </c>
    </row>
    <row r="963" spans="1:11" x14ac:dyDescent="0.25">
      <c r="A963" t="s">
        <v>463</v>
      </c>
      <c r="B963" t="s">
        <v>464</v>
      </c>
      <c r="C963" t="s">
        <v>24</v>
      </c>
      <c r="D963" t="s">
        <v>465</v>
      </c>
      <c r="E963" t="s">
        <v>86</v>
      </c>
      <c r="G963" t="s">
        <v>8</v>
      </c>
      <c r="H963" t="s">
        <v>25</v>
      </c>
      <c r="J963" s="4">
        <v>45468</v>
      </c>
      <c r="K963">
        <f>COUNTIFS(Vendor_Table[Vendor ID],Vendor_Table[[#This Row],[Vendor ID]])</f>
        <v>1</v>
      </c>
    </row>
    <row r="964" spans="1:11" x14ac:dyDescent="0.25">
      <c r="A964" t="s">
        <v>467</v>
      </c>
      <c r="B964" t="s">
        <v>467</v>
      </c>
      <c r="D964" t="s">
        <v>468</v>
      </c>
      <c r="E964" t="s">
        <v>86</v>
      </c>
      <c r="G964" t="s">
        <v>8</v>
      </c>
      <c r="H964" t="s">
        <v>57</v>
      </c>
      <c r="J964" s="4">
        <v>44097</v>
      </c>
      <c r="K964">
        <f>COUNTIFS(Vendor_Table[Vendor ID],Vendor_Table[[#This Row],[Vendor ID]])</f>
        <v>1</v>
      </c>
    </row>
    <row r="965" spans="1:11" x14ac:dyDescent="0.25">
      <c r="A965" t="s">
        <v>479</v>
      </c>
      <c r="B965" t="s">
        <v>479</v>
      </c>
      <c r="C965" t="s">
        <v>24</v>
      </c>
      <c r="D965" t="s">
        <v>480</v>
      </c>
      <c r="E965" t="s">
        <v>86</v>
      </c>
      <c r="G965" t="s">
        <v>8</v>
      </c>
      <c r="H965" t="s">
        <v>25</v>
      </c>
      <c r="J965" s="4">
        <v>44364</v>
      </c>
      <c r="K965">
        <f>COUNTIFS(Vendor_Table[Vendor ID],Vendor_Table[[#This Row],[Vendor ID]])</f>
        <v>1</v>
      </c>
    </row>
    <row r="966" spans="1:11" x14ac:dyDescent="0.25">
      <c r="A966" t="s">
        <v>495</v>
      </c>
      <c r="B966" t="s">
        <v>495</v>
      </c>
      <c r="C966" t="s">
        <v>16</v>
      </c>
      <c r="D966" t="s">
        <v>495</v>
      </c>
      <c r="E966" t="s">
        <v>86</v>
      </c>
      <c r="G966" t="s">
        <v>25</v>
      </c>
      <c r="H966" t="s">
        <v>25</v>
      </c>
      <c r="J966" s="4">
        <v>44097</v>
      </c>
      <c r="K966">
        <f>COUNTIFS(Vendor_Table[Vendor ID],Vendor_Table[[#This Row],[Vendor ID]])</f>
        <v>1</v>
      </c>
    </row>
    <row r="967" spans="1:11" x14ac:dyDescent="0.25">
      <c r="A967" t="s">
        <v>496</v>
      </c>
      <c r="B967" t="s">
        <v>497</v>
      </c>
      <c r="C967" t="s">
        <v>16</v>
      </c>
      <c r="D967" t="s">
        <v>495</v>
      </c>
      <c r="E967" t="s">
        <v>86</v>
      </c>
      <c r="G967" t="s">
        <v>25</v>
      </c>
      <c r="H967" t="s">
        <v>25</v>
      </c>
      <c r="J967" s="4">
        <v>45468</v>
      </c>
      <c r="K967">
        <f>COUNTIFS(Vendor_Table[Vendor ID],Vendor_Table[[#This Row],[Vendor ID]])</f>
        <v>1</v>
      </c>
    </row>
    <row r="968" spans="1:11" x14ac:dyDescent="0.25">
      <c r="A968" t="s">
        <v>503</v>
      </c>
      <c r="B968" t="s">
        <v>503</v>
      </c>
      <c r="C968" t="s">
        <v>16</v>
      </c>
      <c r="D968" t="s">
        <v>504</v>
      </c>
      <c r="E968" t="s">
        <v>86</v>
      </c>
      <c r="G968" t="s">
        <v>8</v>
      </c>
      <c r="H968" t="s">
        <v>25</v>
      </c>
      <c r="J968" s="4">
        <v>44043</v>
      </c>
      <c r="K968">
        <f>COUNTIFS(Vendor_Table[Vendor ID],Vendor_Table[[#This Row],[Vendor ID]])</f>
        <v>1</v>
      </c>
    </row>
    <row r="969" spans="1:11" x14ac:dyDescent="0.25">
      <c r="A969" t="s">
        <v>505</v>
      </c>
      <c r="B969" t="s">
        <v>503</v>
      </c>
      <c r="C969" t="s">
        <v>16</v>
      </c>
      <c r="D969" t="s">
        <v>504</v>
      </c>
      <c r="E969" t="s">
        <v>86</v>
      </c>
      <c r="G969" t="s">
        <v>8</v>
      </c>
      <c r="H969" t="s">
        <v>25</v>
      </c>
      <c r="J969" s="4">
        <v>45463</v>
      </c>
      <c r="K969">
        <f>COUNTIFS(Vendor_Table[Vendor ID],Vendor_Table[[#This Row],[Vendor ID]])</f>
        <v>1</v>
      </c>
    </row>
    <row r="970" spans="1:11" x14ac:dyDescent="0.25">
      <c r="A970" t="s">
        <v>507</v>
      </c>
      <c r="B970" t="s">
        <v>507</v>
      </c>
      <c r="D970" t="s">
        <v>506</v>
      </c>
      <c r="E970" t="s">
        <v>86</v>
      </c>
      <c r="G970" t="s">
        <v>17</v>
      </c>
      <c r="H970" t="s">
        <v>17</v>
      </c>
      <c r="J970" s="4">
        <v>44043</v>
      </c>
      <c r="K970">
        <f>COUNTIFS(Vendor_Table[Vendor ID],Vendor_Table[[#This Row],[Vendor ID]])</f>
        <v>1</v>
      </c>
    </row>
    <row r="971" spans="1:11" x14ac:dyDescent="0.25">
      <c r="A971" t="s">
        <v>1689</v>
      </c>
      <c r="B971" t="s">
        <v>1689</v>
      </c>
      <c r="D971" t="s">
        <v>506</v>
      </c>
      <c r="E971" t="s">
        <v>86</v>
      </c>
      <c r="G971" t="s">
        <v>17</v>
      </c>
      <c r="H971" t="s">
        <v>17</v>
      </c>
      <c r="J971" s="4">
        <v>44043</v>
      </c>
      <c r="K971">
        <f>COUNTIFS(Vendor_Table[Vendor ID],Vendor_Table[[#This Row],[Vendor ID]])</f>
        <v>1</v>
      </c>
    </row>
    <row r="972" spans="1:11" x14ac:dyDescent="0.25">
      <c r="A972" t="s">
        <v>15053</v>
      </c>
      <c r="B972" t="s">
        <v>15053</v>
      </c>
      <c r="D972" t="s">
        <v>15054</v>
      </c>
      <c r="E972" t="s">
        <v>86</v>
      </c>
      <c r="G972" t="s">
        <v>17</v>
      </c>
      <c r="H972" t="s">
        <v>17</v>
      </c>
      <c r="J972" s="4">
        <v>44043</v>
      </c>
      <c r="K972">
        <f>COUNTIFS(Vendor_Table[Vendor ID],Vendor_Table[[#This Row],[Vendor ID]])</f>
        <v>1</v>
      </c>
    </row>
    <row r="973" spans="1:11" x14ac:dyDescent="0.25">
      <c r="A973" t="s">
        <v>508</v>
      </c>
      <c r="B973" t="s">
        <v>508</v>
      </c>
      <c r="D973" t="s">
        <v>509</v>
      </c>
      <c r="E973" t="s">
        <v>86</v>
      </c>
      <c r="G973" t="s">
        <v>17</v>
      </c>
      <c r="H973" t="s">
        <v>17</v>
      </c>
      <c r="J973" s="4">
        <v>44364</v>
      </c>
      <c r="K973">
        <f>COUNTIFS(Vendor_Table[Vendor ID],Vendor_Table[[#This Row],[Vendor ID]])</f>
        <v>1</v>
      </c>
    </row>
    <row r="974" spans="1:11" x14ac:dyDescent="0.25">
      <c r="A974" t="s">
        <v>509</v>
      </c>
      <c r="B974" t="s">
        <v>509</v>
      </c>
      <c r="D974" t="s">
        <v>509</v>
      </c>
      <c r="E974" t="s">
        <v>86</v>
      </c>
      <c r="G974" t="s">
        <v>17</v>
      </c>
      <c r="H974" t="s">
        <v>17</v>
      </c>
      <c r="J974" s="4">
        <v>44043</v>
      </c>
      <c r="K974">
        <f>COUNTIFS(Vendor_Table[Vendor ID],Vendor_Table[[#This Row],[Vendor ID]])</f>
        <v>1</v>
      </c>
    </row>
    <row r="975" spans="1:11" x14ac:dyDescent="0.25">
      <c r="A975" t="s">
        <v>5024</v>
      </c>
      <c r="B975" t="s">
        <v>5024</v>
      </c>
      <c r="D975" t="s">
        <v>509</v>
      </c>
      <c r="E975" t="s">
        <v>86</v>
      </c>
      <c r="G975" t="s">
        <v>17</v>
      </c>
      <c r="H975" t="s">
        <v>17</v>
      </c>
      <c r="J975" s="4">
        <v>44043</v>
      </c>
      <c r="K975">
        <f>COUNTIFS(Vendor_Table[Vendor ID],Vendor_Table[[#This Row],[Vendor ID]])</f>
        <v>1</v>
      </c>
    </row>
    <row r="976" spans="1:11" x14ac:dyDescent="0.25">
      <c r="A976" t="s">
        <v>513</v>
      </c>
      <c r="B976" t="s">
        <v>513</v>
      </c>
      <c r="C976" t="s">
        <v>16</v>
      </c>
      <c r="D976" t="s">
        <v>514</v>
      </c>
      <c r="E976" t="s">
        <v>86</v>
      </c>
      <c r="G976" t="s">
        <v>8</v>
      </c>
      <c r="H976" t="s">
        <v>25</v>
      </c>
      <c r="J976" s="4">
        <v>44097</v>
      </c>
      <c r="K976">
        <f>COUNTIFS(Vendor_Table[Vendor ID],Vendor_Table[[#This Row],[Vendor ID]])</f>
        <v>1</v>
      </c>
    </row>
    <row r="977" spans="1:11" x14ac:dyDescent="0.25">
      <c r="A977" t="s">
        <v>515</v>
      </c>
      <c r="B977" t="s">
        <v>513</v>
      </c>
      <c r="C977" t="s">
        <v>16</v>
      </c>
      <c r="D977" t="s">
        <v>514</v>
      </c>
      <c r="E977" t="s">
        <v>86</v>
      </c>
      <c r="G977" t="s">
        <v>8</v>
      </c>
      <c r="H977" t="s">
        <v>25</v>
      </c>
      <c r="J977" s="4">
        <v>45463</v>
      </c>
      <c r="K977">
        <f>COUNTIFS(Vendor_Table[Vendor ID],Vendor_Table[[#This Row],[Vendor ID]])</f>
        <v>1</v>
      </c>
    </row>
    <row r="978" spans="1:11" x14ac:dyDescent="0.25">
      <c r="A978" t="s">
        <v>524</v>
      </c>
      <c r="B978" t="s">
        <v>524</v>
      </c>
      <c r="C978" t="s">
        <v>42</v>
      </c>
      <c r="D978" t="s">
        <v>525</v>
      </c>
      <c r="E978" t="s">
        <v>86</v>
      </c>
      <c r="G978" t="s">
        <v>8</v>
      </c>
      <c r="H978" t="s">
        <v>25</v>
      </c>
      <c r="J978" s="4">
        <v>44097</v>
      </c>
      <c r="K978">
        <f>COUNTIFS(Vendor_Table[Vendor ID],Vendor_Table[[#This Row],[Vendor ID]])</f>
        <v>1</v>
      </c>
    </row>
    <row r="979" spans="1:11" x14ac:dyDescent="0.25">
      <c r="A979" t="s">
        <v>526</v>
      </c>
      <c r="B979" t="s">
        <v>524</v>
      </c>
      <c r="C979" t="s">
        <v>42</v>
      </c>
      <c r="D979" t="s">
        <v>525</v>
      </c>
      <c r="E979" t="s">
        <v>86</v>
      </c>
      <c r="G979" t="s">
        <v>8</v>
      </c>
      <c r="H979" t="s">
        <v>25</v>
      </c>
      <c r="J979" s="4">
        <v>45463</v>
      </c>
      <c r="K979">
        <f>COUNTIFS(Vendor_Table[Vendor ID],Vendor_Table[[#This Row],[Vendor ID]])</f>
        <v>1</v>
      </c>
    </row>
    <row r="980" spans="1:11" x14ac:dyDescent="0.25">
      <c r="A980" t="s">
        <v>527</v>
      </c>
      <c r="B980" t="s">
        <v>527</v>
      </c>
      <c r="C980" t="s">
        <v>24</v>
      </c>
      <c r="D980" t="s">
        <v>528</v>
      </c>
      <c r="E980" t="s">
        <v>86</v>
      </c>
      <c r="G980" t="s">
        <v>8</v>
      </c>
      <c r="H980" t="s">
        <v>25</v>
      </c>
      <c r="J980" s="4">
        <v>44435</v>
      </c>
      <c r="K980">
        <f>COUNTIFS(Vendor_Table[Vendor ID],Vendor_Table[[#This Row],[Vendor ID]])</f>
        <v>1</v>
      </c>
    </row>
    <row r="981" spans="1:11" x14ac:dyDescent="0.25">
      <c r="A981" t="s">
        <v>529</v>
      </c>
      <c r="B981" t="s">
        <v>529</v>
      </c>
      <c r="C981" t="s">
        <v>24</v>
      </c>
      <c r="D981" t="s">
        <v>528</v>
      </c>
      <c r="E981" t="s">
        <v>86</v>
      </c>
      <c r="G981" t="s">
        <v>8</v>
      </c>
      <c r="H981" t="s">
        <v>25</v>
      </c>
      <c r="J981" s="4">
        <v>44043</v>
      </c>
      <c r="K981">
        <f>COUNTIFS(Vendor_Table[Vendor ID],Vendor_Table[[#This Row],[Vendor ID]])</f>
        <v>1</v>
      </c>
    </row>
    <row r="982" spans="1:11" x14ac:dyDescent="0.25">
      <c r="A982" t="s">
        <v>531</v>
      </c>
      <c r="B982" t="s">
        <v>531</v>
      </c>
      <c r="C982" t="s">
        <v>24</v>
      </c>
      <c r="D982" t="s">
        <v>528</v>
      </c>
      <c r="E982" t="s">
        <v>86</v>
      </c>
      <c r="G982" t="s">
        <v>8</v>
      </c>
      <c r="H982" t="s">
        <v>25</v>
      </c>
      <c r="J982" s="4">
        <v>44043</v>
      </c>
      <c r="K982">
        <f>COUNTIFS(Vendor_Table[Vendor ID],Vendor_Table[[#This Row],[Vendor ID]])</f>
        <v>1</v>
      </c>
    </row>
    <row r="983" spans="1:11" x14ac:dyDescent="0.25">
      <c r="A983" t="s">
        <v>530</v>
      </c>
      <c r="B983" t="s">
        <v>529</v>
      </c>
      <c r="C983" t="s">
        <v>24</v>
      </c>
      <c r="D983" t="s">
        <v>528</v>
      </c>
      <c r="E983" t="s">
        <v>86</v>
      </c>
      <c r="G983" t="s">
        <v>8</v>
      </c>
      <c r="H983" t="s">
        <v>25</v>
      </c>
      <c r="J983" s="4">
        <v>45463</v>
      </c>
      <c r="K983">
        <f>COUNTIFS(Vendor_Table[Vendor ID],Vendor_Table[[#This Row],[Vendor ID]])</f>
        <v>1</v>
      </c>
    </row>
    <row r="984" spans="1:11" x14ac:dyDescent="0.25">
      <c r="A984" t="s">
        <v>534</v>
      </c>
      <c r="B984" t="s">
        <v>534</v>
      </c>
      <c r="C984" t="s">
        <v>24</v>
      </c>
      <c r="D984" t="s">
        <v>534</v>
      </c>
      <c r="E984" t="s">
        <v>86</v>
      </c>
      <c r="G984" t="s">
        <v>8</v>
      </c>
      <c r="H984" t="s">
        <v>9</v>
      </c>
      <c r="J984" s="4">
        <v>44097</v>
      </c>
      <c r="K984">
        <f>COUNTIFS(Vendor_Table[Vendor ID],Vendor_Table[[#This Row],[Vendor ID]])</f>
        <v>1</v>
      </c>
    </row>
    <row r="985" spans="1:11" x14ac:dyDescent="0.25">
      <c r="A985" t="s">
        <v>535</v>
      </c>
      <c r="B985" t="s">
        <v>535</v>
      </c>
      <c r="C985" t="s">
        <v>24</v>
      </c>
      <c r="D985" t="s">
        <v>534</v>
      </c>
      <c r="E985" t="s">
        <v>86</v>
      </c>
      <c r="G985" t="s">
        <v>8</v>
      </c>
      <c r="H985" t="s">
        <v>9</v>
      </c>
      <c r="J985" s="4">
        <v>44097</v>
      </c>
      <c r="K985">
        <f>COUNTIFS(Vendor_Table[Vendor ID],Vendor_Table[[#This Row],[Vendor ID]])</f>
        <v>1</v>
      </c>
    </row>
    <row r="986" spans="1:11" x14ac:dyDescent="0.25">
      <c r="A986" t="s">
        <v>536</v>
      </c>
      <c r="B986" t="s">
        <v>535</v>
      </c>
      <c r="C986" t="s">
        <v>24</v>
      </c>
      <c r="D986" t="s">
        <v>534</v>
      </c>
      <c r="E986" t="s">
        <v>86</v>
      </c>
      <c r="G986" t="s">
        <v>8</v>
      </c>
      <c r="H986" t="s">
        <v>9</v>
      </c>
      <c r="J986" s="4">
        <v>45463</v>
      </c>
      <c r="K986">
        <f>COUNTIFS(Vendor_Table[Vendor ID],Vendor_Table[[#This Row],[Vendor ID]])</f>
        <v>1</v>
      </c>
    </row>
    <row r="987" spans="1:11" x14ac:dyDescent="0.25">
      <c r="A987" t="s">
        <v>552</v>
      </c>
      <c r="B987" t="s">
        <v>552</v>
      </c>
      <c r="D987" t="s">
        <v>553</v>
      </c>
      <c r="E987" t="s">
        <v>86</v>
      </c>
      <c r="G987" t="s">
        <v>25</v>
      </c>
      <c r="H987" t="s">
        <v>25</v>
      </c>
      <c r="J987" s="4">
        <v>44532</v>
      </c>
      <c r="K987">
        <f>COUNTIFS(Vendor_Table[Vendor ID],Vendor_Table[[#This Row],[Vendor ID]])</f>
        <v>1</v>
      </c>
    </row>
    <row r="988" spans="1:11" x14ac:dyDescent="0.25">
      <c r="A988" t="s">
        <v>553</v>
      </c>
      <c r="B988" t="s">
        <v>553</v>
      </c>
      <c r="D988" t="s">
        <v>553</v>
      </c>
      <c r="E988" t="s">
        <v>86</v>
      </c>
      <c r="G988" t="s">
        <v>25</v>
      </c>
      <c r="H988" t="s">
        <v>25</v>
      </c>
      <c r="J988" s="4">
        <v>44043</v>
      </c>
      <c r="K988">
        <f>COUNTIFS(Vendor_Table[Vendor ID],Vendor_Table[[#This Row],[Vendor ID]])</f>
        <v>1</v>
      </c>
    </row>
    <row r="989" spans="1:11" x14ac:dyDescent="0.25">
      <c r="A989" t="s">
        <v>554</v>
      </c>
      <c r="B989" t="s">
        <v>553</v>
      </c>
      <c r="D989" t="s">
        <v>553</v>
      </c>
      <c r="E989" t="s">
        <v>86</v>
      </c>
      <c r="G989" t="s">
        <v>25</v>
      </c>
      <c r="H989" t="s">
        <v>25</v>
      </c>
      <c r="J989" s="4">
        <v>45463</v>
      </c>
      <c r="K989">
        <f>COUNTIFS(Vendor_Table[Vendor ID],Vendor_Table[[#This Row],[Vendor ID]])</f>
        <v>1</v>
      </c>
    </row>
    <row r="990" spans="1:11" x14ac:dyDescent="0.25">
      <c r="A990" t="s">
        <v>555</v>
      </c>
      <c r="B990" t="s">
        <v>555</v>
      </c>
      <c r="C990" t="s">
        <v>16</v>
      </c>
      <c r="D990" t="s">
        <v>556</v>
      </c>
      <c r="E990" t="s">
        <v>86</v>
      </c>
      <c r="G990" t="s">
        <v>8</v>
      </c>
      <c r="H990" t="s">
        <v>25</v>
      </c>
      <c r="J990" s="4">
        <v>44364</v>
      </c>
      <c r="K990">
        <f>COUNTIFS(Vendor_Table[Vendor ID],Vendor_Table[[#This Row],[Vendor ID]])</f>
        <v>1</v>
      </c>
    </row>
    <row r="991" spans="1:11" x14ac:dyDescent="0.25">
      <c r="A991" t="s">
        <v>557</v>
      </c>
      <c r="B991" t="s">
        <v>555</v>
      </c>
      <c r="C991" t="s">
        <v>16</v>
      </c>
      <c r="D991" t="s">
        <v>556</v>
      </c>
      <c r="E991" t="s">
        <v>86</v>
      </c>
      <c r="G991" t="s">
        <v>8</v>
      </c>
      <c r="H991" t="s">
        <v>25</v>
      </c>
      <c r="J991" s="4">
        <v>45463</v>
      </c>
      <c r="K991">
        <f>COUNTIFS(Vendor_Table[Vendor ID],Vendor_Table[[#This Row],[Vendor ID]])</f>
        <v>1</v>
      </c>
    </row>
    <row r="992" spans="1:11" x14ac:dyDescent="0.25">
      <c r="A992" t="s">
        <v>560</v>
      </c>
      <c r="B992" t="s">
        <v>560</v>
      </c>
      <c r="D992" t="s">
        <v>560</v>
      </c>
      <c r="E992" t="s">
        <v>86</v>
      </c>
      <c r="G992" t="s">
        <v>8</v>
      </c>
      <c r="H992" t="s">
        <v>25</v>
      </c>
      <c r="J992" s="4">
        <v>44364</v>
      </c>
      <c r="K992">
        <f>COUNTIFS(Vendor_Table[Vendor ID],Vendor_Table[[#This Row],[Vendor ID]])</f>
        <v>1</v>
      </c>
    </row>
    <row r="993" spans="1:11" x14ac:dyDescent="0.25">
      <c r="A993" t="s">
        <v>518</v>
      </c>
      <c r="B993" t="s">
        <v>518</v>
      </c>
      <c r="C993" t="s">
        <v>16</v>
      </c>
      <c r="D993" t="s">
        <v>519</v>
      </c>
      <c r="E993" t="s">
        <v>86</v>
      </c>
      <c r="F993" t="s">
        <v>17751</v>
      </c>
      <c r="G993" t="s">
        <v>8</v>
      </c>
      <c r="H993" t="s">
        <v>25</v>
      </c>
      <c r="J993" s="4">
        <v>44505</v>
      </c>
      <c r="K993">
        <f>COUNTIFS(Vendor_Table[Vendor ID],Vendor_Table[[#This Row],[Vendor ID]])</f>
        <v>1</v>
      </c>
    </row>
    <row r="994" spans="1:11" x14ac:dyDescent="0.25">
      <c r="A994" t="s">
        <v>520</v>
      </c>
      <c r="B994" t="s">
        <v>520</v>
      </c>
      <c r="C994" t="s">
        <v>16</v>
      </c>
      <c r="D994" t="s">
        <v>519</v>
      </c>
      <c r="E994" t="s">
        <v>86</v>
      </c>
      <c r="F994" t="s">
        <v>17751</v>
      </c>
      <c r="G994" t="s">
        <v>8</v>
      </c>
      <c r="H994" t="s">
        <v>25</v>
      </c>
      <c r="J994" s="4">
        <v>44043</v>
      </c>
      <c r="K994">
        <f>COUNTIFS(Vendor_Table[Vendor ID],Vendor_Table[[#This Row],[Vendor ID]])</f>
        <v>1</v>
      </c>
    </row>
    <row r="995" spans="1:11" x14ac:dyDescent="0.25">
      <c r="A995" t="s">
        <v>519</v>
      </c>
      <c r="B995" t="s">
        <v>519</v>
      </c>
      <c r="C995" t="s">
        <v>16</v>
      </c>
      <c r="D995" t="s">
        <v>519</v>
      </c>
      <c r="E995" t="s">
        <v>86</v>
      </c>
      <c r="F995" t="s">
        <v>17751</v>
      </c>
      <c r="G995" t="s">
        <v>8</v>
      </c>
      <c r="H995" t="s">
        <v>25</v>
      </c>
      <c r="J995" s="4">
        <v>44043</v>
      </c>
      <c r="K995">
        <f>COUNTIFS(Vendor_Table[Vendor ID],Vendor_Table[[#This Row],[Vendor ID]])</f>
        <v>1</v>
      </c>
    </row>
    <row r="996" spans="1:11" x14ac:dyDescent="0.25">
      <c r="A996" t="s">
        <v>521</v>
      </c>
      <c r="B996" t="s">
        <v>520</v>
      </c>
      <c r="C996" t="s">
        <v>16</v>
      </c>
      <c r="D996" t="s">
        <v>519</v>
      </c>
      <c r="E996" t="s">
        <v>86</v>
      </c>
      <c r="F996" t="s">
        <v>17751</v>
      </c>
      <c r="G996" t="s">
        <v>8</v>
      </c>
      <c r="H996" t="s">
        <v>25</v>
      </c>
      <c r="J996" s="4">
        <v>45463</v>
      </c>
      <c r="K996">
        <f>COUNTIFS(Vendor_Table[Vendor ID],Vendor_Table[[#This Row],[Vendor ID]])</f>
        <v>1</v>
      </c>
    </row>
    <row r="997" spans="1:11" x14ac:dyDescent="0.25">
      <c r="A997" t="s">
        <v>566</v>
      </c>
      <c r="B997" t="s">
        <v>566</v>
      </c>
      <c r="D997" t="s">
        <v>566</v>
      </c>
      <c r="E997" t="s">
        <v>86</v>
      </c>
      <c r="G997" t="s">
        <v>8</v>
      </c>
      <c r="H997" t="s">
        <v>25</v>
      </c>
      <c r="J997" s="4">
        <v>44043</v>
      </c>
      <c r="K997">
        <f>COUNTIFS(Vendor_Table[Vendor ID],Vendor_Table[[#This Row],[Vendor ID]])</f>
        <v>1</v>
      </c>
    </row>
    <row r="998" spans="1:11" x14ac:dyDescent="0.25">
      <c r="A998" t="s">
        <v>581</v>
      </c>
      <c r="B998" t="s">
        <v>581</v>
      </c>
      <c r="C998" t="s">
        <v>24</v>
      </c>
      <c r="D998" t="s">
        <v>582</v>
      </c>
      <c r="E998" t="s">
        <v>86</v>
      </c>
      <c r="G998" t="s">
        <v>8</v>
      </c>
      <c r="H998" t="s">
        <v>25</v>
      </c>
      <c r="J998" s="4">
        <v>44097</v>
      </c>
      <c r="K998">
        <f>COUNTIFS(Vendor_Table[Vendor ID],Vendor_Table[[#This Row],[Vendor ID]])</f>
        <v>1</v>
      </c>
    </row>
    <row r="999" spans="1:11" x14ac:dyDescent="0.25">
      <c r="A999" t="s">
        <v>583</v>
      </c>
      <c r="B999" t="s">
        <v>581</v>
      </c>
      <c r="C999" t="s">
        <v>24</v>
      </c>
      <c r="D999" t="s">
        <v>582</v>
      </c>
      <c r="E999" t="s">
        <v>86</v>
      </c>
      <c r="G999" t="s">
        <v>8</v>
      </c>
      <c r="H999" t="s">
        <v>25</v>
      </c>
      <c r="J999" s="4">
        <v>45463</v>
      </c>
      <c r="K999">
        <f>COUNTIFS(Vendor_Table[Vendor ID],Vendor_Table[[#This Row],[Vendor ID]])</f>
        <v>1</v>
      </c>
    </row>
    <row r="1000" spans="1:11" x14ac:dyDescent="0.25">
      <c r="A1000" t="s">
        <v>584</v>
      </c>
      <c r="B1000" t="s">
        <v>584</v>
      </c>
      <c r="C1000" t="s">
        <v>24</v>
      </c>
      <c r="D1000" t="s">
        <v>585</v>
      </c>
      <c r="E1000" t="s">
        <v>86</v>
      </c>
      <c r="G1000" t="s">
        <v>8</v>
      </c>
      <c r="H1000" t="s">
        <v>9</v>
      </c>
      <c r="J1000" s="4">
        <v>44097</v>
      </c>
      <c r="K1000">
        <f>COUNTIFS(Vendor_Table[Vendor ID],Vendor_Table[[#This Row],[Vendor ID]])</f>
        <v>1</v>
      </c>
    </row>
    <row r="1001" spans="1:11" x14ac:dyDescent="0.25">
      <c r="A1001" t="s">
        <v>488</v>
      </c>
      <c r="B1001" t="s">
        <v>488</v>
      </c>
      <c r="C1001" t="s">
        <v>16</v>
      </c>
      <c r="D1001" t="s">
        <v>489</v>
      </c>
      <c r="E1001" t="s">
        <v>86</v>
      </c>
      <c r="G1001" t="s">
        <v>8</v>
      </c>
      <c r="H1001" t="s">
        <v>25</v>
      </c>
      <c r="J1001" s="4">
        <v>44097</v>
      </c>
      <c r="K1001">
        <f>COUNTIFS(Vendor_Table[Vendor ID],Vendor_Table[[#This Row],[Vendor ID]])</f>
        <v>1</v>
      </c>
    </row>
    <row r="1002" spans="1:11" x14ac:dyDescent="0.25">
      <c r="A1002" t="s">
        <v>591</v>
      </c>
      <c r="B1002" t="s">
        <v>591</v>
      </c>
      <c r="C1002" t="s">
        <v>16</v>
      </c>
      <c r="D1002" t="s">
        <v>489</v>
      </c>
      <c r="E1002" t="s">
        <v>86</v>
      </c>
      <c r="G1002" t="s">
        <v>8</v>
      </c>
      <c r="H1002" t="s">
        <v>25</v>
      </c>
      <c r="J1002" s="4">
        <v>44043</v>
      </c>
      <c r="K1002">
        <f>COUNTIFS(Vendor_Table[Vendor ID],Vendor_Table[[#This Row],[Vendor ID]])</f>
        <v>1</v>
      </c>
    </row>
    <row r="1003" spans="1:11" x14ac:dyDescent="0.25">
      <c r="A1003" t="s">
        <v>592</v>
      </c>
      <c r="B1003" t="s">
        <v>591</v>
      </c>
      <c r="C1003" t="s">
        <v>16</v>
      </c>
      <c r="D1003" t="s">
        <v>489</v>
      </c>
      <c r="E1003" t="s">
        <v>86</v>
      </c>
      <c r="G1003" t="s">
        <v>8</v>
      </c>
      <c r="H1003" t="s">
        <v>25</v>
      </c>
      <c r="J1003" s="4">
        <v>45463</v>
      </c>
      <c r="K1003">
        <f>COUNTIFS(Vendor_Table[Vendor ID],Vendor_Table[[#This Row],[Vendor ID]])</f>
        <v>1</v>
      </c>
    </row>
    <row r="1004" spans="1:11" x14ac:dyDescent="0.25">
      <c r="A1004" t="s">
        <v>595</v>
      </c>
      <c r="B1004" t="s">
        <v>595</v>
      </c>
      <c r="D1004" t="s">
        <v>595</v>
      </c>
      <c r="E1004" t="s">
        <v>86</v>
      </c>
      <c r="G1004" t="s">
        <v>8</v>
      </c>
      <c r="H1004" t="s">
        <v>25</v>
      </c>
      <c r="J1004" s="4">
        <v>44043</v>
      </c>
      <c r="K1004">
        <f>COUNTIFS(Vendor_Table[Vendor ID],Vendor_Table[[#This Row],[Vendor ID]])</f>
        <v>1</v>
      </c>
    </row>
    <row r="1005" spans="1:11" x14ac:dyDescent="0.25">
      <c r="A1005" t="s">
        <v>10677</v>
      </c>
      <c r="B1005" t="s">
        <v>10677</v>
      </c>
      <c r="D1005" t="s">
        <v>10678</v>
      </c>
      <c r="E1005" t="s">
        <v>86</v>
      </c>
      <c r="G1005" t="s">
        <v>17</v>
      </c>
      <c r="H1005" t="s">
        <v>17</v>
      </c>
      <c r="J1005" s="4">
        <v>44043</v>
      </c>
      <c r="K1005">
        <f>COUNTIFS(Vendor_Table[Vendor ID],Vendor_Table[[#This Row],[Vendor ID]])</f>
        <v>1</v>
      </c>
    </row>
    <row r="1006" spans="1:11" x14ac:dyDescent="0.25">
      <c r="A1006" t="s">
        <v>608</v>
      </c>
      <c r="B1006" t="s">
        <v>608</v>
      </c>
      <c r="C1006" t="s">
        <v>16</v>
      </c>
      <c r="D1006" t="s">
        <v>609</v>
      </c>
      <c r="E1006" t="s">
        <v>86</v>
      </c>
      <c r="G1006" t="s">
        <v>8</v>
      </c>
      <c r="H1006" t="s">
        <v>25</v>
      </c>
      <c r="J1006" s="4">
        <v>44043</v>
      </c>
      <c r="K1006">
        <f>COUNTIFS(Vendor_Table[Vendor ID],Vendor_Table[[#This Row],[Vendor ID]])</f>
        <v>1</v>
      </c>
    </row>
    <row r="1007" spans="1:11" x14ac:dyDescent="0.25">
      <c r="A1007" t="s">
        <v>614</v>
      </c>
      <c r="B1007" t="s">
        <v>614</v>
      </c>
      <c r="D1007" t="s">
        <v>614</v>
      </c>
      <c r="E1007" t="s">
        <v>86</v>
      </c>
      <c r="G1007" t="s">
        <v>8</v>
      </c>
      <c r="H1007" t="s">
        <v>68</v>
      </c>
      <c r="I1007" t="s">
        <v>14</v>
      </c>
      <c r="J1007" s="4">
        <v>44043</v>
      </c>
      <c r="K1007">
        <f>COUNTIFS(Vendor_Table[Vendor ID],Vendor_Table[[#This Row],[Vendor ID]])</f>
        <v>1</v>
      </c>
    </row>
    <row r="1008" spans="1:11" x14ac:dyDescent="0.25">
      <c r="A1008" t="s">
        <v>615</v>
      </c>
      <c r="B1008" t="s">
        <v>614</v>
      </c>
      <c r="D1008" t="s">
        <v>614</v>
      </c>
      <c r="E1008" t="s">
        <v>86</v>
      </c>
      <c r="G1008" t="s">
        <v>8</v>
      </c>
      <c r="H1008" t="s">
        <v>68</v>
      </c>
      <c r="I1008" t="s">
        <v>14</v>
      </c>
      <c r="J1008" s="4">
        <v>45463</v>
      </c>
      <c r="K1008">
        <f>COUNTIFS(Vendor_Table[Vendor ID],Vendor_Table[[#This Row],[Vendor ID]])</f>
        <v>1</v>
      </c>
    </row>
    <row r="1009" spans="1:11" x14ac:dyDescent="0.25">
      <c r="A1009" t="s">
        <v>10265</v>
      </c>
      <c r="B1009" t="s">
        <v>10265</v>
      </c>
      <c r="D1009" t="s">
        <v>10266</v>
      </c>
      <c r="E1009" t="s">
        <v>86</v>
      </c>
      <c r="G1009" t="s">
        <v>17</v>
      </c>
      <c r="H1009" t="s">
        <v>17</v>
      </c>
      <c r="J1009" s="4">
        <v>44043</v>
      </c>
      <c r="K1009">
        <f>COUNTIFS(Vendor_Table[Vendor ID],Vendor_Table[[#This Row],[Vendor ID]])</f>
        <v>1</v>
      </c>
    </row>
    <row r="1010" spans="1:11" x14ac:dyDescent="0.25">
      <c r="A1010" t="s">
        <v>617</v>
      </c>
      <c r="B1010" t="s">
        <v>617</v>
      </c>
      <c r="D1010" t="s">
        <v>617</v>
      </c>
      <c r="E1010" t="s">
        <v>86</v>
      </c>
      <c r="G1010" t="s">
        <v>17</v>
      </c>
      <c r="H1010" t="s">
        <v>17</v>
      </c>
      <c r="J1010" s="4">
        <v>44043</v>
      </c>
      <c r="K1010">
        <f>COUNTIFS(Vendor_Table[Vendor ID],Vendor_Table[[#This Row],[Vendor ID]])</f>
        <v>1</v>
      </c>
    </row>
    <row r="1011" spans="1:11" x14ac:dyDescent="0.25">
      <c r="A1011" t="s">
        <v>621</v>
      </c>
      <c r="B1011" t="s">
        <v>621</v>
      </c>
      <c r="C1011" t="s">
        <v>16</v>
      </c>
      <c r="D1011" t="s">
        <v>622</v>
      </c>
      <c r="E1011" t="s">
        <v>86</v>
      </c>
      <c r="G1011" t="s">
        <v>8</v>
      </c>
      <c r="H1011" t="s">
        <v>9</v>
      </c>
      <c r="J1011" s="4">
        <v>44097</v>
      </c>
      <c r="K1011">
        <f>COUNTIFS(Vendor_Table[Vendor ID],Vendor_Table[[#This Row],[Vendor ID]])</f>
        <v>1</v>
      </c>
    </row>
    <row r="1012" spans="1:11" x14ac:dyDescent="0.25">
      <c r="A1012" t="s">
        <v>15063</v>
      </c>
      <c r="B1012" t="s">
        <v>15063</v>
      </c>
      <c r="D1012" t="s">
        <v>15064</v>
      </c>
      <c r="E1012" t="s">
        <v>86</v>
      </c>
      <c r="G1012" t="s">
        <v>17</v>
      </c>
      <c r="H1012" t="s">
        <v>17</v>
      </c>
      <c r="J1012" s="4">
        <v>44097</v>
      </c>
      <c r="K1012">
        <f>COUNTIFS(Vendor_Table[Vendor ID],Vendor_Table[[#This Row],[Vendor ID]])</f>
        <v>1</v>
      </c>
    </row>
    <row r="1013" spans="1:11" x14ac:dyDescent="0.25">
      <c r="A1013" t="s">
        <v>635</v>
      </c>
      <c r="B1013" t="s">
        <v>635</v>
      </c>
      <c r="C1013" t="s">
        <v>24</v>
      </c>
      <c r="D1013" t="s">
        <v>636</v>
      </c>
      <c r="E1013" t="s">
        <v>86</v>
      </c>
      <c r="G1013" t="s">
        <v>8</v>
      </c>
      <c r="H1013" t="s">
        <v>25</v>
      </c>
      <c r="J1013" s="4">
        <v>44043</v>
      </c>
      <c r="K1013">
        <f>COUNTIFS(Vendor_Table[Vendor ID],Vendor_Table[[#This Row],[Vendor ID]])</f>
        <v>1</v>
      </c>
    </row>
    <row r="1014" spans="1:11" x14ac:dyDescent="0.25">
      <c r="A1014" t="s">
        <v>637</v>
      </c>
      <c r="B1014" t="s">
        <v>635</v>
      </c>
      <c r="C1014" t="s">
        <v>24</v>
      </c>
      <c r="D1014" t="s">
        <v>636</v>
      </c>
      <c r="E1014" t="s">
        <v>86</v>
      </c>
      <c r="G1014" t="s">
        <v>8</v>
      </c>
      <c r="H1014" t="s">
        <v>25</v>
      </c>
      <c r="J1014" s="4">
        <v>45463</v>
      </c>
      <c r="K1014">
        <f>COUNTIFS(Vendor_Table[Vendor ID],Vendor_Table[[#This Row],[Vendor ID]])</f>
        <v>1</v>
      </c>
    </row>
    <row r="1015" spans="1:11" x14ac:dyDescent="0.25">
      <c r="A1015" t="s">
        <v>654</v>
      </c>
      <c r="B1015" t="s">
        <v>654</v>
      </c>
      <c r="D1015" t="s">
        <v>654</v>
      </c>
      <c r="E1015" t="s">
        <v>86</v>
      </c>
      <c r="G1015" t="s">
        <v>17</v>
      </c>
      <c r="H1015" t="s">
        <v>17</v>
      </c>
      <c r="J1015" s="4">
        <v>44043</v>
      </c>
      <c r="K1015">
        <f>COUNTIFS(Vendor_Table[Vendor ID],Vendor_Table[[#This Row],[Vendor ID]])</f>
        <v>1</v>
      </c>
    </row>
    <row r="1016" spans="1:11" x14ac:dyDescent="0.25">
      <c r="A1016" t="s">
        <v>7002</v>
      </c>
      <c r="B1016" t="s">
        <v>7002</v>
      </c>
      <c r="D1016" t="s">
        <v>654</v>
      </c>
      <c r="E1016" t="s">
        <v>86</v>
      </c>
      <c r="G1016" t="s">
        <v>17</v>
      </c>
      <c r="H1016" t="s">
        <v>17</v>
      </c>
      <c r="J1016" s="4">
        <v>44097</v>
      </c>
      <c r="K1016">
        <f>COUNTIFS(Vendor_Table[Vendor ID],Vendor_Table[[#This Row],[Vendor ID]])</f>
        <v>1</v>
      </c>
    </row>
    <row r="1017" spans="1:11" x14ac:dyDescent="0.25">
      <c r="A1017" t="s">
        <v>655</v>
      </c>
      <c r="B1017" t="s">
        <v>655</v>
      </c>
      <c r="D1017" t="s">
        <v>655</v>
      </c>
      <c r="E1017" t="s">
        <v>86</v>
      </c>
      <c r="G1017" t="s">
        <v>8</v>
      </c>
      <c r="H1017" t="s">
        <v>25</v>
      </c>
      <c r="J1017" s="4">
        <v>44043</v>
      </c>
      <c r="K1017">
        <f>COUNTIFS(Vendor_Table[Vendor ID],Vendor_Table[[#This Row],[Vendor ID]])</f>
        <v>1</v>
      </c>
    </row>
    <row r="1018" spans="1:11" x14ac:dyDescent="0.25">
      <c r="A1018" t="s">
        <v>659</v>
      </c>
      <c r="B1018" t="s">
        <v>659</v>
      </c>
      <c r="D1018" t="s">
        <v>659</v>
      </c>
      <c r="E1018" t="s">
        <v>86</v>
      </c>
      <c r="G1018" t="s">
        <v>17</v>
      </c>
      <c r="H1018" t="s">
        <v>17</v>
      </c>
      <c r="J1018" s="4">
        <v>44043</v>
      </c>
      <c r="K1018">
        <f>COUNTIFS(Vendor_Table[Vendor ID],Vendor_Table[[#This Row],[Vendor ID]])</f>
        <v>1</v>
      </c>
    </row>
    <row r="1019" spans="1:11" x14ac:dyDescent="0.25">
      <c r="A1019" t="s">
        <v>16473</v>
      </c>
      <c r="B1019" t="s">
        <v>16473</v>
      </c>
      <c r="D1019" t="s">
        <v>659</v>
      </c>
      <c r="E1019" t="s">
        <v>86</v>
      </c>
      <c r="G1019" t="s">
        <v>17</v>
      </c>
      <c r="H1019" t="s">
        <v>17</v>
      </c>
      <c r="J1019" s="4">
        <v>44097</v>
      </c>
      <c r="K1019">
        <f>COUNTIFS(Vendor_Table[Vendor ID],Vendor_Table[[#This Row],[Vendor ID]])</f>
        <v>1</v>
      </c>
    </row>
    <row r="1020" spans="1:11" x14ac:dyDescent="0.25">
      <c r="A1020" t="s">
        <v>661</v>
      </c>
      <c r="B1020" t="s">
        <v>661</v>
      </c>
      <c r="D1020" t="s">
        <v>661</v>
      </c>
      <c r="E1020" t="s">
        <v>86</v>
      </c>
      <c r="G1020" t="s">
        <v>17</v>
      </c>
      <c r="H1020" t="s">
        <v>17</v>
      </c>
      <c r="J1020" s="4">
        <v>44043</v>
      </c>
      <c r="K1020">
        <f>COUNTIFS(Vendor_Table[Vendor ID],Vendor_Table[[#This Row],[Vendor ID]])</f>
        <v>1</v>
      </c>
    </row>
    <row r="1021" spans="1:11" x14ac:dyDescent="0.25">
      <c r="A1021" t="s">
        <v>13032</v>
      </c>
      <c r="B1021" t="s">
        <v>13032</v>
      </c>
      <c r="D1021" t="s">
        <v>661</v>
      </c>
      <c r="E1021" t="s">
        <v>86</v>
      </c>
      <c r="G1021" t="s">
        <v>17</v>
      </c>
      <c r="H1021" t="s">
        <v>17</v>
      </c>
      <c r="J1021" s="4">
        <v>44043</v>
      </c>
      <c r="K1021">
        <f>COUNTIFS(Vendor_Table[Vendor ID],Vendor_Table[[#This Row],[Vendor ID]])</f>
        <v>1</v>
      </c>
    </row>
    <row r="1022" spans="1:11" x14ac:dyDescent="0.25">
      <c r="A1022" t="s">
        <v>664</v>
      </c>
      <c r="B1022" t="s">
        <v>664</v>
      </c>
      <c r="D1022" t="s">
        <v>664</v>
      </c>
      <c r="E1022" t="s">
        <v>86</v>
      </c>
      <c r="G1022" t="s">
        <v>17</v>
      </c>
      <c r="H1022" t="s">
        <v>17</v>
      </c>
      <c r="J1022" s="4">
        <v>44049</v>
      </c>
      <c r="K1022">
        <f>COUNTIFS(Vendor_Table[Vendor ID],Vendor_Table[[#This Row],[Vendor ID]])</f>
        <v>1</v>
      </c>
    </row>
    <row r="1023" spans="1:11" x14ac:dyDescent="0.25">
      <c r="A1023" t="s">
        <v>14022</v>
      </c>
      <c r="B1023" t="s">
        <v>14022</v>
      </c>
      <c r="D1023" t="s">
        <v>664</v>
      </c>
      <c r="E1023" t="s">
        <v>86</v>
      </c>
      <c r="G1023" t="s">
        <v>17</v>
      </c>
      <c r="H1023" t="s">
        <v>17</v>
      </c>
      <c r="J1023" s="4">
        <v>44043</v>
      </c>
      <c r="K1023">
        <f>COUNTIFS(Vendor_Table[Vendor ID],Vendor_Table[[#This Row],[Vendor ID]])</f>
        <v>1</v>
      </c>
    </row>
    <row r="1024" spans="1:11" x14ac:dyDescent="0.25">
      <c r="A1024" t="s">
        <v>667</v>
      </c>
      <c r="B1024" t="s">
        <v>667</v>
      </c>
      <c r="C1024" t="s">
        <v>24</v>
      </c>
      <c r="D1024" t="s">
        <v>668</v>
      </c>
      <c r="E1024" t="s">
        <v>86</v>
      </c>
      <c r="G1024" t="s">
        <v>8</v>
      </c>
      <c r="H1024" t="s">
        <v>25</v>
      </c>
      <c r="J1024" s="4">
        <v>44097</v>
      </c>
      <c r="K1024">
        <f>COUNTIFS(Vendor_Table[Vendor ID],Vendor_Table[[#This Row],[Vendor ID]])</f>
        <v>1</v>
      </c>
    </row>
    <row r="1025" spans="1:11" x14ac:dyDescent="0.25">
      <c r="A1025" t="s">
        <v>671</v>
      </c>
      <c r="B1025" t="s">
        <v>671</v>
      </c>
      <c r="D1025" t="s">
        <v>671</v>
      </c>
      <c r="E1025" t="s">
        <v>86</v>
      </c>
      <c r="G1025" t="s">
        <v>17</v>
      </c>
      <c r="H1025" t="s">
        <v>17</v>
      </c>
      <c r="J1025" s="4">
        <v>44043</v>
      </c>
      <c r="K1025">
        <f>COUNTIFS(Vendor_Table[Vendor ID],Vendor_Table[[#This Row],[Vendor ID]])</f>
        <v>1</v>
      </c>
    </row>
    <row r="1026" spans="1:11" x14ac:dyDescent="0.25">
      <c r="A1026" t="s">
        <v>4655</v>
      </c>
      <c r="B1026" t="s">
        <v>4655</v>
      </c>
      <c r="D1026" t="s">
        <v>671</v>
      </c>
      <c r="E1026" t="s">
        <v>86</v>
      </c>
      <c r="G1026" t="s">
        <v>17</v>
      </c>
      <c r="H1026" t="s">
        <v>17</v>
      </c>
      <c r="J1026" s="4">
        <v>44043</v>
      </c>
      <c r="K1026">
        <f>COUNTIFS(Vendor_Table[Vendor ID],Vendor_Table[[#This Row],[Vendor ID]])</f>
        <v>1</v>
      </c>
    </row>
    <row r="1027" spans="1:11" x14ac:dyDescent="0.25">
      <c r="A1027" t="s">
        <v>11485</v>
      </c>
      <c r="B1027" t="s">
        <v>11485</v>
      </c>
      <c r="D1027" t="s">
        <v>11486</v>
      </c>
      <c r="E1027" t="s">
        <v>86</v>
      </c>
      <c r="G1027" t="s">
        <v>17</v>
      </c>
      <c r="H1027" t="s">
        <v>17</v>
      </c>
      <c r="J1027" s="4">
        <v>44043</v>
      </c>
      <c r="K1027">
        <f>COUNTIFS(Vendor_Table[Vendor ID],Vendor_Table[[#This Row],[Vendor ID]])</f>
        <v>1</v>
      </c>
    </row>
    <row r="1028" spans="1:11" x14ac:dyDescent="0.25">
      <c r="A1028" t="s">
        <v>674</v>
      </c>
      <c r="B1028" t="s">
        <v>674</v>
      </c>
      <c r="D1028" t="s">
        <v>674</v>
      </c>
      <c r="E1028" t="s">
        <v>86</v>
      </c>
      <c r="G1028" t="s">
        <v>8</v>
      </c>
      <c r="H1028" t="s">
        <v>65</v>
      </c>
      <c r="J1028" s="4">
        <v>44043</v>
      </c>
      <c r="K1028">
        <f>COUNTIFS(Vendor_Table[Vendor ID],Vendor_Table[[#This Row],[Vendor ID]])</f>
        <v>1</v>
      </c>
    </row>
    <row r="1029" spans="1:11" x14ac:dyDescent="0.25">
      <c r="A1029" t="s">
        <v>676</v>
      </c>
      <c r="B1029" t="s">
        <v>676</v>
      </c>
      <c r="D1029" t="s">
        <v>674</v>
      </c>
      <c r="E1029" t="s">
        <v>86</v>
      </c>
      <c r="G1029" t="s">
        <v>8</v>
      </c>
      <c r="H1029" t="s">
        <v>65</v>
      </c>
      <c r="J1029" s="4">
        <v>44043</v>
      </c>
      <c r="K1029">
        <f>COUNTIFS(Vendor_Table[Vendor ID],Vendor_Table[[#This Row],[Vendor ID]])</f>
        <v>1</v>
      </c>
    </row>
    <row r="1030" spans="1:11" x14ac:dyDescent="0.25">
      <c r="A1030" t="s">
        <v>675</v>
      </c>
      <c r="B1030" t="s">
        <v>674</v>
      </c>
      <c r="D1030" t="s">
        <v>674</v>
      </c>
      <c r="E1030" t="s">
        <v>86</v>
      </c>
      <c r="G1030" t="s">
        <v>8</v>
      </c>
      <c r="H1030" t="s">
        <v>65</v>
      </c>
      <c r="J1030" s="4">
        <v>45463</v>
      </c>
      <c r="K1030">
        <f>COUNTIFS(Vendor_Table[Vendor ID],Vendor_Table[[#This Row],[Vendor ID]])</f>
        <v>1</v>
      </c>
    </row>
    <row r="1031" spans="1:11" x14ac:dyDescent="0.25">
      <c r="A1031" t="s">
        <v>678</v>
      </c>
      <c r="B1031" t="s">
        <v>679</v>
      </c>
      <c r="D1031" t="s">
        <v>677</v>
      </c>
      <c r="E1031" t="s">
        <v>86</v>
      </c>
      <c r="G1031" t="s">
        <v>17</v>
      </c>
      <c r="H1031" t="s">
        <v>17</v>
      </c>
      <c r="J1031" s="4">
        <v>45468</v>
      </c>
      <c r="K1031">
        <f>COUNTIFS(Vendor_Table[Vendor ID],Vendor_Table[[#This Row],[Vendor ID]])</f>
        <v>1</v>
      </c>
    </row>
    <row r="1032" spans="1:11" x14ac:dyDescent="0.25">
      <c r="A1032" t="s">
        <v>677</v>
      </c>
      <c r="B1032" t="s">
        <v>677</v>
      </c>
      <c r="D1032" t="s">
        <v>677</v>
      </c>
      <c r="E1032" t="s">
        <v>86</v>
      </c>
      <c r="G1032" t="s">
        <v>17</v>
      </c>
      <c r="H1032" t="s">
        <v>17</v>
      </c>
      <c r="J1032" s="4">
        <v>44043</v>
      </c>
      <c r="K1032">
        <f>COUNTIFS(Vendor_Table[Vendor ID],Vendor_Table[[#This Row],[Vendor ID]])</f>
        <v>1</v>
      </c>
    </row>
    <row r="1033" spans="1:11" x14ac:dyDescent="0.25">
      <c r="A1033" t="s">
        <v>1901</v>
      </c>
      <c r="B1033" t="s">
        <v>1901</v>
      </c>
      <c r="D1033" t="s">
        <v>681</v>
      </c>
      <c r="E1033" t="s">
        <v>86</v>
      </c>
      <c r="G1033" t="s">
        <v>17</v>
      </c>
      <c r="H1033" t="s">
        <v>17</v>
      </c>
      <c r="J1033" s="4">
        <v>44097</v>
      </c>
      <c r="K1033">
        <f>COUNTIFS(Vendor_Table[Vendor ID],Vendor_Table[[#This Row],[Vendor ID]])</f>
        <v>1</v>
      </c>
    </row>
    <row r="1034" spans="1:11" x14ac:dyDescent="0.25">
      <c r="A1034" t="s">
        <v>688</v>
      </c>
      <c r="B1034" t="s">
        <v>688</v>
      </c>
      <c r="D1034" t="s">
        <v>688</v>
      </c>
      <c r="E1034" t="s">
        <v>86</v>
      </c>
      <c r="G1034" t="s">
        <v>8</v>
      </c>
      <c r="H1034" t="s">
        <v>25</v>
      </c>
      <c r="J1034" s="4">
        <v>44043</v>
      </c>
      <c r="K1034">
        <f>COUNTIFS(Vendor_Table[Vendor ID],Vendor_Table[[#This Row],[Vendor ID]])</f>
        <v>1</v>
      </c>
    </row>
    <row r="1035" spans="1:11" x14ac:dyDescent="0.25">
      <c r="A1035" t="s">
        <v>689</v>
      </c>
      <c r="B1035" t="s">
        <v>689</v>
      </c>
      <c r="D1035" t="s">
        <v>689</v>
      </c>
      <c r="E1035" t="s">
        <v>86</v>
      </c>
      <c r="G1035" t="s">
        <v>17</v>
      </c>
      <c r="H1035" t="s">
        <v>17</v>
      </c>
      <c r="J1035" s="4">
        <v>44043</v>
      </c>
      <c r="K1035">
        <f>COUNTIFS(Vendor_Table[Vendor ID],Vendor_Table[[#This Row],[Vendor ID]])</f>
        <v>1</v>
      </c>
    </row>
    <row r="1036" spans="1:11" x14ac:dyDescent="0.25">
      <c r="A1036" t="s">
        <v>690</v>
      </c>
      <c r="B1036" t="s">
        <v>690</v>
      </c>
      <c r="D1036" t="s">
        <v>691</v>
      </c>
      <c r="E1036" t="s">
        <v>86</v>
      </c>
      <c r="G1036" t="s">
        <v>17</v>
      </c>
      <c r="H1036" t="s">
        <v>17</v>
      </c>
      <c r="J1036" s="4">
        <v>44435</v>
      </c>
      <c r="K1036">
        <f>COUNTIFS(Vendor_Table[Vendor ID],Vendor_Table[[#This Row],[Vendor ID]])</f>
        <v>1</v>
      </c>
    </row>
    <row r="1037" spans="1:11" x14ac:dyDescent="0.25">
      <c r="A1037" t="s">
        <v>691</v>
      </c>
      <c r="B1037" t="s">
        <v>691</v>
      </c>
      <c r="D1037" t="s">
        <v>691</v>
      </c>
      <c r="E1037" t="s">
        <v>86</v>
      </c>
      <c r="G1037" t="s">
        <v>17</v>
      </c>
      <c r="H1037" t="s">
        <v>17</v>
      </c>
      <c r="J1037" s="4">
        <v>44043</v>
      </c>
      <c r="K1037">
        <f>COUNTIFS(Vendor_Table[Vendor ID],Vendor_Table[[#This Row],[Vendor ID]])</f>
        <v>1</v>
      </c>
    </row>
    <row r="1038" spans="1:11" x14ac:dyDescent="0.25">
      <c r="A1038" t="s">
        <v>6995</v>
      </c>
      <c r="B1038" t="s">
        <v>6995</v>
      </c>
      <c r="D1038" t="s">
        <v>691</v>
      </c>
      <c r="E1038" t="s">
        <v>86</v>
      </c>
      <c r="G1038" t="s">
        <v>17</v>
      </c>
      <c r="H1038" t="s">
        <v>17</v>
      </c>
      <c r="J1038" s="4">
        <v>44043</v>
      </c>
      <c r="K1038">
        <f>COUNTIFS(Vendor_Table[Vendor ID],Vendor_Table[[#This Row],[Vendor ID]])</f>
        <v>1</v>
      </c>
    </row>
    <row r="1039" spans="1:11" x14ac:dyDescent="0.25">
      <c r="A1039" t="s">
        <v>694</v>
      </c>
      <c r="B1039" t="s">
        <v>694</v>
      </c>
      <c r="D1039" t="s">
        <v>694</v>
      </c>
      <c r="E1039" t="s">
        <v>86</v>
      </c>
      <c r="G1039" t="s">
        <v>17</v>
      </c>
      <c r="H1039" t="s">
        <v>17</v>
      </c>
      <c r="J1039" s="4">
        <v>44043</v>
      </c>
      <c r="K1039">
        <f>COUNTIFS(Vendor_Table[Vendor ID],Vendor_Table[[#This Row],[Vendor ID]])</f>
        <v>1</v>
      </c>
    </row>
    <row r="1040" spans="1:11" x14ac:dyDescent="0.25">
      <c r="A1040" t="s">
        <v>10145</v>
      </c>
      <c r="B1040" t="s">
        <v>10145</v>
      </c>
      <c r="D1040" t="s">
        <v>694</v>
      </c>
      <c r="E1040" t="s">
        <v>86</v>
      </c>
      <c r="G1040" t="s">
        <v>17</v>
      </c>
      <c r="H1040" t="s">
        <v>17</v>
      </c>
      <c r="J1040" s="4">
        <v>44043</v>
      </c>
      <c r="K1040">
        <f>COUNTIFS(Vendor_Table[Vendor ID],Vendor_Table[[#This Row],[Vendor ID]])</f>
        <v>1</v>
      </c>
    </row>
    <row r="1041" spans="1:11" x14ac:dyDescent="0.25">
      <c r="A1041" t="s">
        <v>10919</v>
      </c>
      <c r="B1041" t="s">
        <v>10919</v>
      </c>
      <c r="D1041" t="s">
        <v>10920</v>
      </c>
      <c r="E1041" t="s">
        <v>86</v>
      </c>
      <c r="G1041" t="s">
        <v>17</v>
      </c>
      <c r="H1041" t="s">
        <v>17</v>
      </c>
      <c r="J1041" s="4">
        <v>44043</v>
      </c>
      <c r="K1041">
        <f>COUNTIFS(Vendor_Table[Vendor ID],Vendor_Table[[#This Row],[Vendor ID]])</f>
        <v>1</v>
      </c>
    </row>
    <row r="1042" spans="1:11" x14ac:dyDescent="0.25">
      <c r="A1042" t="s">
        <v>14864</v>
      </c>
      <c r="B1042" t="s">
        <v>14864</v>
      </c>
      <c r="D1042" t="s">
        <v>14865</v>
      </c>
      <c r="E1042" t="s">
        <v>86</v>
      </c>
      <c r="G1042" t="s">
        <v>17</v>
      </c>
      <c r="H1042" t="s">
        <v>17</v>
      </c>
      <c r="J1042" s="4">
        <v>44097</v>
      </c>
      <c r="K1042">
        <f>COUNTIFS(Vendor_Table[Vendor ID],Vendor_Table[[#This Row],[Vendor ID]])</f>
        <v>1</v>
      </c>
    </row>
    <row r="1043" spans="1:11" x14ac:dyDescent="0.25">
      <c r="A1043" t="s">
        <v>696</v>
      </c>
      <c r="B1043" t="s">
        <v>696</v>
      </c>
      <c r="D1043" s="7" t="s">
        <v>695</v>
      </c>
      <c r="E1043" t="s">
        <v>86</v>
      </c>
      <c r="G1043" t="s">
        <v>17</v>
      </c>
      <c r="H1043" t="s">
        <v>17</v>
      </c>
      <c r="J1043" s="4">
        <v>44043</v>
      </c>
      <c r="K1043">
        <f>COUNTIFS(Vendor_Table[Vendor ID],Vendor_Table[[#This Row],[Vendor ID]])</f>
        <v>1</v>
      </c>
    </row>
    <row r="1044" spans="1:11" x14ac:dyDescent="0.25">
      <c r="A1044" t="s">
        <v>17536</v>
      </c>
      <c r="B1044" t="s">
        <v>17536</v>
      </c>
      <c r="D1044" t="s">
        <v>695</v>
      </c>
      <c r="E1044" t="s">
        <v>86</v>
      </c>
      <c r="G1044" t="s">
        <v>17</v>
      </c>
      <c r="H1044" t="s">
        <v>17</v>
      </c>
      <c r="J1044" s="4">
        <v>44043</v>
      </c>
      <c r="K1044">
        <f>COUNTIFS(Vendor_Table[Vendor ID],Vendor_Table[[#This Row],[Vendor ID]])</f>
        <v>1</v>
      </c>
    </row>
    <row r="1045" spans="1:11" x14ac:dyDescent="0.25">
      <c r="A1045" t="s">
        <v>700</v>
      </c>
      <c r="B1045" t="s">
        <v>700</v>
      </c>
      <c r="D1045" t="s">
        <v>700</v>
      </c>
      <c r="E1045" t="s">
        <v>86</v>
      </c>
      <c r="G1045" t="s">
        <v>17</v>
      </c>
      <c r="H1045" t="s">
        <v>17</v>
      </c>
      <c r="J1045" s="4">
        <v>44043</v>
      </c>
      <c r="K1045">
        <f>COUNTIFS(Vendor_Table[Vendor ID],Vendor_Table[[#This Row],[Vendor ID]])</f>
        <v>1</v>
      </c>
    </row>
    <row r="1046" spans="1:11" x14ac:dyDescent="0.25">
      <c r="A1046" t="s">
        <v>7066</v>
      </c>
      <c r="B1046" t="s">
        <v>7066</v>
      </c>
      <c r="D1046" t="s">
        <v>700</v>
      </c>
      <c r="E1046" t="s">
        <v>86</v>
      </c>
      <c r="G1046" t="s">
        <v>17</v>
      </c>
      <c r="H1046" t="s">
        <v>17</v>
      </c>
      <c r="J1046" s="4">
        <v>44043</v>
      </c>
      <c r="K1046">
        <f>COUNTIFS(Vendor_Table[Vendor ID],Vendor_Table[[#This Row],[Vendor ID]])</f>
        <v>1</v>
      </c>
    </row>
    <row r="1047" spans="1:11" x14ac:dyDescent="0.25">
      <c r="A1047" t="s">
        <v>701</v>
      </c>
      <c r="B1047" t="s">
        <v>701</v>
      </c>
      <c r="D1047" t="s">
        <v>701</v>
      </c>
      <c r="E1047" t="s">
        <v>86</v>
      </c>
      <c r="G1047" t="s">
        <v>17</v>
      </c>
      <c r="H1047" t="s">
        <v>17</v>
      </c>
      <c r="J1047" s="4">
        <v>44043</v>
      </c>
      <c r="K1047">
        <f>COUNTIFS(Vendor_Table[Vendor ID],Vendor_Table[[#This Row],[Vendor ID]])</f>
        <v>1</v>
      </c>
    </row>
    <row r="1048" spans="1:11" x14ac:dyDescent="0.25">
      <c r="A1048" t="s">
        <v>15240</v>
      </c>
      <c r="B1048" t="s">
        <v>15240</v>
      </c>
      <c r="D1048" t="s">
        <v>701</v>
      </c>
      <c r="E1048" t="s">
        <v>86</v>
      </c>
      <c r="G1048" t="s">
        <v>17</v>
      </c>
      <c r="H1048" t="s">
        <v>17</v>
      </c>
      <c r="J1048" s="4">
        <v>44097</v>
      </c>
      <c r="K1048">
        <f>COUNTIFS(Vendor_Table[Vendor ID],Vendor_Table[[#This Row],[Vendor ID]])</f>
        <v>1</v>
      </c>
    </row>
    <row r="1049" spans="1:11" x14ac:dyDescent="0.25">
      <c r="A1049" t="s">
        <v>702</v>
      </c>
      <c r="B1049" t="s">
        <v>702</v>
      </c>
      <c r="D1049" t="s">
        <v>702</v>
      </c>
      <c r="E1049" t="s">
        <v>86</v>
      </c>
      <c r="G1049" t="s">
        <v>17</v>
      </c>
      <c r="H1049" t="s">
        <v>17</v>
      </c>
      <c r="J1049" s="4">
        <v>44043</v>
      </c>
      <c r="K1049">
        <f>COUNTIFS(Vendor_Table[Vendor ID],Vendor_Table[[#This Row],[Vendor ID]])</f>
        <v>1</v>
      </c>
    </row>
    <row r="1050" spans="1:11" x14ac:dyDescent="0.25">
      <c r="A1050" t="s">
        <v>9998</v>
      </c>
      <c r="B1050" t="s">
        <v>9998</v>
      </c>
      <c r="D1050" t="s">
        <v>702</v>
      </c>
      <c r="E1050" t="s">
        <v>86</v>
      </c>
      <c r="G1050" t="s">
        <v>17</v>
      </c>
      <c r="H1050" t="s">
        <v>17</v>
      </c>
      <c r="J1050" s="4">
        <v>44043</v>
      </c>
      <c r="K1050">
        <f>COUNTIFS(Vendor_Table[Vendor ID],Vendor_Table[[#This Row],[Vendor ID]])</f>
        <v>1</v>
      </c>
    </row>
    <row r="1051" spans="1:11" x14ac:dyDescent="0.25">
      <c r="A1051" t="s">
        <v>712</v>
      </c>
      <c r="B1051" t="s">
        <v>712</v>
      </c>
      <c r="D1051" t="s">
        <v>712</v>
      </c>
      <c r="E1051" t="s">
        <v>86</v>
      </c>
      <c r="G1051" t="s">
        <v>17</v>
      </c>
      <c r="H1051" t="s">
        <v>17</v>
      </c>
      <c r="J1051" s="4">
        <v>44043</v>
      </c>
      <c r="K1051">
        <f>COUNTIFS(Vendor_Table[Vendor ID],Vendor_Table[[#This Row],[Vendor ID]])</f>
        <v>1</v>
      </c>
    </row>
    <row r="1052" spans="1:11" x14ac:dyDescent="0.25">
      <c r="A1052" t="s">
        <v>1175</v>
      </c>
      <c r="B1052" t="s">
        <v>1175</v>
      </c>
      <c r="D1052" t="s">
        <v>712</v>
      </c>
      <c r="E1052" t="s">
        <v>86</v>
      </c>
      <c r="G1052" t="s">
        <v>17</v>
      </c>
      <c r="H1052" t="s">
        <v>17</v>
      </c>
      <c r="J1052" s="4">
        <v>44043</v>
      </c>
      <c r="K1052">
        <f>COUNTIFS(Vendor_Table[Vendor ID],Vendor_Table[[#This Row],[Vendor ID]])</f>
        <v>1</v>
      </c>
    </row>
    <row r="1053" spans="1:11" x14ac:dyDescent="0.25">
      <c r="A1053" t="s">
        <v>716</v>
      </c>
      <c r="B1053" t="s">
        <v>716</v>
      </c>
      <c r="D1053" t="s">
        <v>717</v>
      </c>
      <c r="E1053" t="s">
        <v>86</v>
      </c>
      <c r="G1053" t="s">
        <v>17</v>
      </c>
      <c r="H1053" t="s">
        <v>17</v>
      </c>
      <c r="J1053" s="4">
        <v>44043</v>
      </c>
      <c r="K1053">
        <f>COUNTIFS(Vendor_Table[Vendor ID],Vendor_Table[[#This Row],[Vendor ID]])</f>
        <v>1</v>
      </c>
    </row>
    <row r="1054" spans="1:11" x14ac:dyDescent="0.25">
      <c r="A1054" t="s">
        <v>718</v>
      </c>
      <c r="B1054" t="s">
        <v>716</v>
      </c>
      <c r="D1054" t="s">
        <v>717</v>
      </c>
      <c r="E1054" t="s">
        <v>86</v>
      </c>
      <c r="G1054" t="s">
        <v>17</v>
      </c>
      <c r="H1054" t="s">
        <v>17</v>
      </c>
      <c r="J1054" s="4">
        <v>45463</v>
      </c>
      <c r="K1054">
        <f>COUNTIFS(Vendor_Table[Vendor ID],Vendor_Table[[#This Row],[Vendor ID]])</f>
        <v>1</v>
      </c>
    </row>
    <row r="1055" spans="1:11" x14ac:dyDescent="0.25">
      <c r="A1055" t="s">
        <v>719</v>
      </c>
      <c r="B1055" t="s">
        <v>719</v>
      </c>
      <c r="D1055" t="s">
        <v>719</v>
      </c>
      <c r="E1055" t="s">
        <v>86</v>
      </c>
      <c r="G1055" t="s">
        <v>17</v>
      </c>
      <c r="H1055" t="s">
        <v>17</v>
      </c>
      <c r="J1055" s="4">
        <v>44043</v>
      </c>
      <c r="K1055">
        <f>COUNTIFS(Vendor_Table[Vendor ID],Vendor_Table[[#This Row],[Vendor ID]])</f>
        <v>1</v>
      </c>
    </row>
    <row r="1056" spans="1:11" x14ac:dyDescent="0.25">
      <c r="A1056" t="s">
        <v>720</v>
      </c>
      <c r="B1056" t="s">
        <v>720</v>
      </c>
      <c r="D1056" t="s">
        <v>719</v>
      </c>
      <c r="E1056" t="s">
        <v>86</v>
      </c>
      <c r="G1056" t="s">
        <v>17</v>
      </c>
      <c r="H1056" t="s">
        <v>17</v>
      </c>
      <c r="J1056" s="4">
        <v>44532</v>
      </c>
      <c r="K1056">
        <f>COUNTIFS(Vendor_Table[Vendor ID],Vendor_Table[[#This Row],[Vendor ID]])</f>
        <v>1</v>
      </c>
    </row>
    <row r="1057" spans="1:11" x14ac:dyDescent="0.25">
      <c r="A1057" t="s">
        <v>9515</v>
      </c>
      <c r="B1057" t="s">
        <v>9515</v>
      </c>
      <c r="D1057" t="s">
        <v>719</v>
      </c>
      <c r="E1057" t="s">
        <v>86</v>
      </c>
      <c r="G1057" t="s">
        <v>17</v>
      </c>
      <c r="H1057" t="s">
        <v>17</v>
      </c>
      <c r="J1057" s="4">
        <v>44043</v>
      </c>
      <c r="K1057">
        <f>COUNTIFS(Vendor_Table[Vendor ID],Vendor_Table[[#This Row],[Vendor ID]])</f>
        <v>1</v>
      </c>
    </row>
    <row r="1058" spans="1:11" x14ac:dyDescent="0.25">
      <c r="A1058" t="s">
        <v>721</v>
      </c>
      <c r="B1058" t="s">
        <v>721</v>
      </c>
      <c r="D1058" t="s">
        <v>721</v>
      </c>
      <c r="E1058" t="s">
        <v>86</v>
      </c>
      <c r="G1058" t="s">
        <v>17</v>
      </c>
      <c r="H1058" t="s">
        <v>17</v>
      </c>
      <c r="J1058" s="4">
        <v>44043</v>
      </c>
      <c r="K1058">
        <f>COUNTIFS(Vendor_Table[Vendor ID],Vendor_Table[[#This Row],[Vendor ID]])</f>
        <v>1</v>
      </c>
    </row>
    <row r="1059" spans="1:11" x14ac:dyDescent="0.25">
      <c r="A1059" t="s">
        <v>723</v>
      </c>
      <c r="B1059" t="s">
        <v>723</v>
      </c>
      <c r="D1059" t="s">
        <v>723</v>
      </c>
      <c r="E1059" t="s">
        <v>86</v>
      </c>
      <c r="G1059" t="s">
        <v>17</v>
      </c>
      <c r="H1059" t="s">
        <v>17</v>
      </c>
      <c r="J1059" s="4">
        <v>44043</v>
      </c>
      <c r="K1059">
        <f>COUNTIFS(Vendor_Table[Vendor ID],Vendor_Table[[#This Row],[Vendor ID]])</f>
        <v>1</v>
      </c>
    </row>
    <row r="1060" spans="1:11" x14ac:dyDescent="0.25">
      <c r="A1060" t="s">
        <v>724</v>
      </c>
      <c r="B1060" t="s">
        <v>724</v>
      </c>
      <c r="D1060" t="s">
        <v>723</v>
      </c>
      <c r="E1060" t="s">
        <v>86</v>
      </c>
      <c r="G1060" t="s">
        <v>17</v>
      </c>
      <c r="H1060" t="s">
        <v>17</v>
      </c>
      <c r="J1060" s="4">
        <v>44532</v>
      </c>
      <c r="K1060">
        <f>COUNTIFS(Vendor_Table[Vendor ID],Vendor_Table[[#This Row],[Vendor ID]])</f>
        <v>1</v>
      </c>
    </row>
    <row r="1061" spans="1:11" x14ac:dyDescent="0.25">
      <c r="A1061" t="s">
        <v>10928</v>
      </c>
      <c r="B1061" t="s">
        <v>10928</v>
      </c>
      <c r="D1061" t="s">
        <v>723</v>
      </c>
      <c r="E1061" t="s">
        <v>86</v>
      </c>
      <c r="G1061" t="s">
        <v>17</v>
      </c>
      <c r="H1061" t="s">
        <v>17</v>
      </c>
      <c r="J1061" s="4">
        <v>44097</v>
      </c>
      <c r="K1061">
        <f>COUNTIFS(Vendor_Table[Vendor ID],Vendor_Table[[#This Row],[Vendor ID]])</f>
        <v>1</v>
      </c>
    </row>
    <row r="1062" spans="1:11" x14ac:dyDescent="0.25">
      <c r="A1062" t="s">
        <v>728</v>
      </c>
      <c r="B1062" t="s">
        <v>728</v>
      </c>
      <c r="C1062" t="s">
        <v>24</v>
      </c>
      <c r="D1062" t="s">
        <v>729</v>
      </c>
      <c r="E1062" t="s">
        <v>86</v>
      </c>
      <c r="G1062" t="s">
        <v>8</v>
      </c>
      <c r="H1062" t="s">
        <v>25</v>
      </c>
      <c r="J1062" s="4">
        <v>44043</v>
      </c>
      <c r="K1062">
        <f>COUNTIFS(Vendor_Table[Vendor ID],Vendor_Table[[#This Row],[Vendor ID]])</f>
        <v>1</v>
      </c>
    </row>
    <row r="1063" spans="1:11" x14ac:dyDescent="0.25">
      <c r="A1063" t="s">
        <v>733</v>
      </c>
      <c r="B1063" t="s">
        <v>733</v>
      </c>
      <c r="C1063" t="s">
        <v>16</v>
      </c>
      <c r="D1063" t="s">
        <v>731</v>
      </c>
      <c r="E1063" t="s">
        <v>86</v>
      </c>
      <c r="G1063" t="s">
        <v>8</v>
      </c>
      <c r="H1063" t="s">
        <v>25</v>
      </c>
      <c r="J1063" s="4">
        <v>44043</v>
      </c>
      <c r="K1063">
        <f>COUNTIFS(Vendor_Table[Vendor ID],Vendor_Table[[#This Row],[Vendor ID]])</f>
        <v>1</v>
      </c>
    </row>
    <row r="1064" spans="1:11" x14ac:dyDescent="0.25">
      <c r="A1064" t="s">
        <v>735</v>
      </c>
      <c r="B1064" t="s">
        <v>735</v>
      </c>
      <c r="D1064" t="s">
        <v>736</v>
      </c>
      <c r="E1064" t="s">
        <v>86</v>
      </c>
      <c r="G1064" t="s">
        <v>17</v>
      </c>
      <c r="H1064" t="s">
        <v>17</v>
      </c>
      <c r="J1064" s="4">
        <v>44043</v>
      </c>
      <c r="K1064">
        <f>COUNTIFS(Vendor_Table[Vendor ID],Vendor_Table[[#This Row],[Vendor ID]])</f>
        <v>1</v>
      </c>
    </row>
    <row r="1065" spans="1:11" x14ac:dyDescent="0.25">
      <c r="A1065" t="s">
        <v>737</v>
      </c>
      <c r="B1065" t="s">
        <v>737</v>
      </c>
      <c r="D1065" t="s">
        <v>736</v>
      </c>
      <c r="E1065" t="s">
        <v>86</v>
      </c>
      <c r="G1065" t="s">
        <v>17</v>
      </c>
      <c r="H1065" t="s">
        <v>17</v>
      </c>
      <c r="J1065" s="4">
        <v>44532</v>
      </c>
      <c r="K1065">
        <f>COUNTIFS(Vendor_Table[Vendor ID],Vendor_Table[[#This Row],[Vendor ID]])</f>
        <v>1</v>
      </c>
    </row>
    <row r="1066" spans="1:11" x14ac:dyDescent="0.25">
      <c r="A1066" t="s">
        <v>8016</v>
      </c>
      <c r="B1066" t="s">
        <v>8016</v>
      </c>
      <c r="D1066" t="s">
        <v>736</v>
      </c>
      <c r="E1066" t="s">
        <v>86</v>
      </c>
      <c r="G1066" t="s">
        <v>17</v>
      </c>
      <c r="H1066" t="s">
        <v>17</v>
      </c>
      <c r="J1066" s="4">
        <v>44043</v>
      </c>
      <c r="K1066">
        <f>COUNTIFS(Vendor_Table[Vendor ID],Vendor_Table[[#This Row],[Vendor ID]])</f>
        <v>1</v>
      </c>
    </row>
    <row r="1067" spans="1:11" x14ac:dyDescent="0.25">
      <c r="A1067" t="s">
        <v>738</v>
      </c>
      <c r="B1067" t="s">
        <v>738</v>
      </c>
      <c r="D1067" t="s">
        <v>738</v>
      </c>
      <c r="E1067" t="s">
        <v>86</v>
      </c>
      <c r="G1067" t="s">
        <v>17</v>
      </c>
      <c r="H1067" t="s">
        <v>17</v>
      </c>
      <c r="J1067" s="4">
        <v>44043</v>
      </c>
      <c r="K1067">
        <f>COUNTIFS(Vendor_Table[Vendor ID],Vendor_Table[[#This Row],[Vendor ID]])</f>
        <v>1</v>
      </c>
    </row>
    <row r="1068" spans="1:11" x14ac:dyDescent="0.25">
      <c r="A1068" t="s">
        <v>6191</v>
      </c>
      <c r="B1068" t="s">
        <v>6191</v>
      </c>
      <c r="D1068" t="s">
        <v>6192</v>
      </c>
      <c r="E1068" t="s">
        <v>86</v>
      </c>
      <c r="G1068" t="s">
        <v>17</v>
      </c>
      <c r="H1068" t="s">
        <v>17</v>
      </c>
      <c r="J1068" s="4">
        <v>44097</v>
      </c>
      <c r="K1068">
        <f>COUNTIFS(Vendor_Table[Vendor ID],Vendor_Table[[#This Row],[Vendor ID]])</f>
        <v>1</v>
      </c>
    </row>
    <row r="1069" spans="1:11" x14ac:dyDescent="0.25">
      <c r="A1069" t="s">
        <v>742</v>
      </c>
      <c r="B1069" t="s">
        <v>742</v>
      </c>
      <c r="D1069" t="s">
        <v>742</v>
      </c>
      <c r="E1069" t="s">
        <v>86</v>
      </c>
      <c r="G1069" t="s">
        <v>17</v>
      </c>
      <c r="H1069" t="s">
        <v>17</v>
      </c>
      <c r="J1069" s="4">
        <v>44043</v>
      </c>
      <c r="K1069">
        <f>COUNTIFS(Vendor_Table[Vendor ID],Vendor_Table[[#This Row],[Vendor ID]])</f>
        <v>1</v>
      </c>
    </row>
    <row r="1070" spans="1:11" x14ac:dyDescent="0.25">
      <c r="A1070" t="s">
        <v>17453</v>
      </c>
      <c r="B1070" t="s">
        <v>17453</v>
      </c>
      <c r="D1070" t="s">
        <v>742</v>
      </c>
      <c r="E1070" t="s">
        <v>86</v>
      </c>
      <c r="G1070" t="s">
        <v>17</v>
      </c>
      <c r="H1070" t="s">
        <v>17</v>
      </c>
      <c r="J1070" s="4">
        <v>44043</v>
      </c>
      <c r="K1070">
        <f>COUNTIFS(Vendor_Table[Vendor ID],Vendor_Table[[#This Row],[Vendor ID]])</f>
        <v>1</v>
      </c>
    </row>
    <row r="1071" spans="1:11" x14ac:dyDescent="0.25">
      <c r="A1071" t="s">
        <v>743</v>
      </c>
      <c r="B1071" t="s">
        <v>743</v>
      </c>
      <c r="C1071" t="s">
        <v>11</v>
      </c>
      <c r="D1071" t="s">
        <v>744</v>
      </c>
      <c r="E1071" t="s">
        <v>86</v>
      </c>
      <c r="G1071" t="s">
        <v>8</v>
      </c>
      <c r="H1071" t="s">
        <v>25</v>
      </c>
      <c r="J1071" s="4">
        <v>44043</v>
      </c>
      <c r="K1071">
        <f>COUNTIFS(Vendor_Table[Vendor ID],Vendor_Table[[#This Row],[Vendor ID]])</f>
        <v>1</v>
      </c>
    </row>
    <row r="1072" spans="1:11" x14ac:dyDescent="0.25">
      <c r="A1072" t="s">
        <v>745</v>
      </c>
      <c r="B1072" t="s">
        <v>745</v>
      </c>
      <c r="C1072" t="s">
        <v>11</v>
      </c>
      <c r="D1072" t="s">
        <v>744</v>
      </c>
      <c r="E1072" t="s">
        <v>86</v>
      </c>
      <c r="G1072" t="s">
        <v>8</v>
      </c>
      <c r="H1072" t="s">
        <v>25</v>
      </c>
      <c r="J1072" s="4">
        <v>44049</v>
      </c>
      <c r="K1072">
        <f>COUNTIFS(Vendor_Table[Vendor ID],Vendor_Table[[#This Row],[Vendor ID]])</f>
        <v>1</v>
      </c>
    </row>
    <row r="1073" spans="1:11" x14ac:dyDescent="0.25">
      <c r="A1073" t="s">
        <v>746</v>
      </c>
      <c r="B1073" t="s">
        <v>746</v>
      </c>
      <c r="C1073" t="s">
        <v>24</v>
      </c>
      <c r="D1073" t="s">
        <v>747</v>
      </c>
      <c r="E1073" t="s">
        <v>86</v>
      </c>
      <c r="G1073" t="s">
        <v>8</v>
      </c>
      <c r="H1073" t="s">
        <v>36</v>
      </c>
      <c r="I1073" t="s">
        <v>41</v>
      </c>
      <c r="J1073" s="4">
        <v>44043</v>
      </c>
      <c r="K1073">
        <f>COUNTIFS(Vendor_Table[Vendor ID],Vendor_Table[[#This Row],[Vendor ID]])</f>
        <v>1</v>
      </c>
    </row>
    <row r="1074" spans="1:11" x14ac:dyDescent="0.25">
      <c r="A1074" t="s">
        <v>748</v>
      </c>
      <c r="B1074" t="s">
        <v>748</v>
      </c>
      <c r="C1074" t="s">
        <v>16</v>
      </c>
      <c r="D1074" t="s">
        <v>749</v>
      </c>
      <c r="E1074" t="s">
        <v>86</v>
      </c>
      <c r="G1074" t="s">
        <v>8</v>
      </c>
      <c r="H1074" t="s">
        <v>25</v>
      </c>
      <c r="J1074" s="4">
        <v>44043</v>
      </c>
      <c r="K1074">
        <f>COUNTIFS(Vendor_Table[Vendor ID],Vendor_Table[[#This Row],[Vendor ID]])</f>
        <v>1</v>
      </c>
    </row>
    <row r="1075" spans="1:11" x14ac:dyDescent="0.25">
      <c r="A1075" t="s">
        <v>751</v>
      </c>
      <c r="B1075" t="s">
        <v>751</v>
      </c>
      <c r="C1075" t="s">
        <v>16</v>
      </c>
      <c r="D1075" t="s">
        <v>749</v>
      </c>
      <c r="E1075" t="s">
        <v>86</v>
      </c>
      <c r="G1075" t="s">
        <v>8</v>
      </c>
      <c r="H1075" t="s">
        <v>25</v>
      </c>
      <c r="J1075" s="4">
        <v>44043</v>
      </c>
      <c r="K1075">
        <f>COUNTIFS(Vendor_Table[Vendor ID],Vendor_Table[[#This Row],[Vendor ID]])</f>
        <v>1</v>
      </c>
    </row>
    <row r="1076" spans="1:11" x14ac:dyDescent="0.25">
      <c r="A1076" t="s">
        <v>750</v>
      </c>
      <c r="B1076" t="s">
        <v>748</v>
      </c>
      <c r="C1076" t="s">
        <v>16</v>
      </c>
      <c r="D1076" t="s">
        <v>749</v>
      </c>
      <c r="E1076" t="s">
        <v>86</v>
      </c>
      <c r="G1076" t="s">
        <v>8</v>
      </c>
      <c r="H1076" t="s">
        <v>25</v>
      </c>
      <c r="J1076" s="4">
        <v>45463</v>
      </c>
      <c r="K1076">
        <f>COUNTIFS(Vendor_Table[Vendor ID],Vendor_Table[[#This Row],[Vendor ID]])</f>
        <v>1</v>
      </c>
    </row>
    <row r="1077" spans="1:11" x14ac:dyDescent="0.25">
      <c r="A1077" t="s">
        <v>1848</v>
      </c>
      <c r="B1077" t="s">
        <v>1848</v>
      </c>
      <c r="D1077" t="s">
        <v>1849</v>
      </c>
      <c r="E1077" t="s">
        <v>86</v>
      </c>
      <c r="G1077" t="s">
        <v>17</v>
      </c>
      <c r="H1077" t="s">
        <v>17</v>
      </c>
      <c r="J1077" s="4">
        <v>44043</v>
      </c>
      <c r="K1077">
        <f>COUNTIFS(Vendor_Table[Vendor ID],Vendor_Table[[#This Row],[Vendor ID]])</f>
        <v>1</v>
      </c>
    </row>
    <row r="1078" spans="1:11" x14ac:dyDescent="0.25">
      <c r="A1078" t="s">
        <v>755</v>
      </c>
      <c r="B1078" t="s">
        <v>755</v>
      </c>
      <c r="D1078" t="s">
        <v>755</v>
      </c>
      <c r="E1078" t="s">
        <v>86</v>
      </c>
      <c r="G1078" t="s">
        <v>21</v>
      </c>
      <c r="H1078" t="s">
        <v>30</v>
      </c>
      <c r="J1078" s="4">
        <v>44043</v>
      </c>
      <c r="K1078">
        <f>COUNTIFS(Vendor_Table[Vendor ID],Vendor_Table[[#This Row],[Vendor ID]])</f>
        <v>1</v>
      </c>
    </row>
    <row r="1079" spans="1:11" x14ac:dyDescent="0.25">
      <c r="A1079" t="s">
        <v>15623</v>
      </c>
      <c r="B1079" t="s">
        <v>15623</v>
      </c>
      <c r="D1079" t="s">
        <v>755</v>
      </c>
      <c r="E1079" t="s">
        <v>86</v>
      </c>
      <c r="G1079" t="s">
        <v>21</v>
      </c>
      <c r="H1079" t="s">
        <v>30</v>
      </c>
      <c r="J1079" s="4">
        <v>44043</v>
      </c>
      <c r="K1079">
        <f>COUNTIFS(Vendor_Table[Vendor ID],Vendor_Table[[#This Row],[Vendor ID]])</f>
        <v>1</v>
      </c>
    </row>
    <row r="1080" spans="1:11" x14ac:dyDescent="0.25">
      <c r="A1080" t="s">
        <v>15624</v>
      </c>
      <c r="B1080" t="s">
        <v>15623</v>
      </c>
      <c r="D1080" t="s">
        <v>755</v>
      </c>
      <c r="E1080" t="s">
        <v>86</v>
      </c>
      <c r="G1080" t="s">
        <v>21</v>
      </c>
      <c r="H1080" t="s">
        <v>30</v>
      </c>
      <c r="J1080" s="4">
        <v>45463</v>
      </c>
      <c r="K1080">
        <f>COUNTIFS(Vendor_Table[Vendor ID],Vendor_Table[[#This Row],[Vendor ID]])</f>
        <v>1</v>
      </c>
    </row>
    <row r="1081" spans="1:11" x14ac:dyDescent="0.25">
      <c r="A1081" t="s">
        <v>3258</v>
      </c>
      <c r="B1081" t="s">
        <v>3258</v>
      </c>
      <c r="D1081" t="s">
        <v>3259</v>
      </c>
      <c r="E1081" t="s">
        <v>86</v>
      </c>
      <c r="G1081" t="s">
        <v>17</v>
      </c>
      <c r="H1081" t="s">
        <v>17</v>
      </c>
      <c r="J1081" s="4">
        <v>44043</v>
      </c>
      <c r="K1081">
        <f>COUNTIFS(Vendor_Table[Vendor ID],Vendor_Table[[#This Row],[Vendor ID]])</f>
        <v>1</v>
      </c>
    </row>
    <row r="1082" spans="1:11" x14ac:dyDescent="0.25">
      <c r="A1082" t="s">
        <v>7117</v>
      </c>
      <c r="B1082" t="s">
        <v>7117</v>
      </c>
      <c r="D1082" t="s">
        <v>764</v>
      </c>
      <c r="E1082" t="s">
        <v>86</v>
      </c>
      <c r="G1082" t="s">
        <v>17</v>
      </c>
      <c r="H1082" t="s">
        <v>17</v>
      </c>
      <c r="J1082" s="4">
        <v>44097</v>
      </c>
      <c r="K1082">
        <f>COUNTIFS(Vendor_Table[Vendor ID],Vendor_Table[[#This Row],[Vendor ID]])</f>
        <v>1</v>
      </c>
    </row>
    <row r="1083" spans="1:11" x14ac:dyDescent="0.25">
      <c r="A1083" t="s">
        <v>775</v>
      </c>
      <c r="B1083" t="s">
        <v>775</v>
      </c>
      <c r="C1083" t="s">
        <v>24</v>
      </c>
      <c r="D1083" t="s">
        <v>776</v>
      </c>
      <c r="E1083" t="s">
        <v>86</v>
      </c>
      <c r="G1083" t="s">
        <v>8</v>
      </c>
      <c r="H1083" t="s">
        <v>25</v>
      </c>
      <c r="J1083" s="4">
        <v>44097</v>
      </c>
      <c r="K1083">
        <f>COUNTIFS(Vendor_Table[Vendor ID],Vendor_Table[[#This Row],[Vendor ID]])</f>
        <v>1</v>
      </c>
    </row>
    <row r="1084" spans="1:11" x14ac:dyDescent="0.25">
      <c r="A1084" t="s">
        <v>777</v>
      </c>
      <c r="B1084" t="s">
        <v>777</v>
      </c>
      <c r="C1084" t="s">
        <v>11</v>
      </c>
      <c r="D1084" t="s">
        <v>778</v>
      </c>
      <c r="E1084" t="s">
        <v>86</v>
      </c>
      <c r="G1084" t="s">
        <v>8</v>
      </c>
      <c r="H1084" t="s">
        <v>67</v>
      </c>
      <c r="J1084" s="4">
        <v>44097</v>
      </c>
      <c r="K1084">
        <f>COUNTIFS(Vendor_Table[Vendor ID],Vendor_Table[[#This Row],[Vendor ID]])</f>
        <v>1</v>
      </c>
    </row>
    <row r="1085" spans="1:11" x14ac:dyDescent="0.25">
      <c r="A1085" t="s">
        <v>780</v>
      </c>
      <c r="B1085" t="s">
        <v>780</v>
      </c>
      <c r="C1085" t="s">
        <v>11</v>
      </c>
      <c r="D1085" t="s">
        <v>778</v>
      </c>
      <c r="E1085" t="s">
        <v>86</v>
      </c>
      <c r="G1085" t="s">
        <v>8</v>
      </c>
      <c r="H1085" t="s">
        <v>67</v>
      </c>
      <c r="J1085" s="4">
        <v>44097</v>
      </c>
      <c r="K1085">
        <f>COUNTIFS(Vendor_Table[Vendor ID],Vendor_Table[[#This Row],[Vendor ID]])</f>
        <v>1</v>
      </c>
    </row>
    <row r="1086" spans="1:11" x14ac:dyDescent="0.25">
      <c r="A1086" t="s">
        <v>779</v>
      </c>
      <c r="B1086" t="s">
        <v>777</v>
      </c>
      <c r="C1086" t="s">
        <v>11</v>
      </c>
      <c r="D1086" t="s">
        <v>778</v>
      </c>
      <c r="E1086" t="s">
        <v>86</v>
      </c>
      <c r="G1086" t="s">
        <v>8</v>
      </c>
      <c r="H1086" t="s">
        <v>67</v>
      </c>
      <c r="J1086" s="4">
        <v>45463</v>
      </c>
      <c r="K1086">
        <f>COUNTIFS(Vendor_Table[Vendor ID],Vendor_Table[[#This Row],[Vendor ID]])</f>
        <v>1</v>
      </c>
    </row>
    <row r="1087" spans="1:11" x14ac:dyDescent="0.25">
      <c r="A1087" t="s">
        <v>781</v>
      </c>
      <c r="B1087" t="s">
        <v>781</v>
      </c>
      <c r="D1087" t="s">
        <v>781</v>
      </c>
      <c r="E1087" t="s">
        <v>86</v>
      </c>
      <c r="G1087" t="s">
        <v>8</v>
      </c>
      <c r="H1087" t="s">
        <v>69</v>
      </c>
      <c r="J1087" s="4">
        <v>44043</v>
      </c>
      <c r="K1087">
        <f>COUNTIFS(Vendor_Table[Vendor ID],Vendor_Table[[#This Row],[Vendor ID]])</f>
        <v>1</v>
      </c>
    </row>
    <row r="1088" spans="1:11" x14ac:dyDescent="0.25">
      <c r="A1088" t="s">
        <v>782</v>
      </c>
      <c r="B1088" t="s">
        <v>782</v>
      </c>
      <c r="D1088" t="s">
        <v>781</v>
      </c>
      <c r="E1088" t="s">
        <v>86</v>
      </c>
      <c r="G1088" t="s">
        <v>8</v>
      </c>
      <c r="H1088" t="s">
        <v>69</v>
      </c>
      <c r="J1088" s="4">
        <v>44043</v>
      </c>
      <c r="K1088">
        <f>COUNTIFS(Vendor_Table[Vendor ID],Vendor_Table[[#This Row],[Vendor ID]])</f>
        <v>1</v>
      </c>
    </row>
    <row r="1089" spans="1:11" x14ac:dyDescent="0.25">
      <c r="A1089" t="s">
        <v>783</v>
      </c>
      <c r="B1089" t="s">
        <v>783</v>
      </c>
      <c r="C1089" t="s">
        <v>24</v>
      </c>
      <c r="D1089" t="s">
        <v>784</v>
      </c>
      <c r="E1089" t="s">
        <v>86</v>
      </c>
      <c r="G1089" t="s">
        <v>8</v>
      </c>
      <c r="H1089" t="s">
        <v>67</v>
      </c>
      <c r="J1089" s="4">
        <v>44097</v>
      </c>
      <c r="K1089">
        <f>COUNTIFS(Vendor_Table[Vendor ID],Vendor_Table[[#This Row],[Vendor ID]])</f>
        <v>1</v>
      </c>
    </row>
    <row r="1090" spans="1:11" x14ac:dyDescent="0.25">
      <c r="A1090" t="s">
        <v>789</v>
      </c>
      <c r="B1090" t="s">
        <v>789</v>
      </c>
      <c r="D1090" t="s">
        <v>789</v>
      </c>
      <c r="E1090" t="s">
        <v>86</v>
      </c>
      <c r="G1090" t="s">
        <v>17</v>
      </c>
      <c r="H1090" t="s">
        <v>17</v>
      </c>
      <c r="J1090" s="4">
        <v>44043</v>
      </c>
      <c r="K1090">
        <f>COUNTIFS(Vendor_Table[Vendor ID],Vendor_Table[[#This Row],[Vendor ID]])</f>
        <v>1</v>
      </c>
    </row>
    <row r="1091" spans="1:11" x14ac:dyDescent="0.25">
      <c r="A1091" t="s">
        <v>7214</v>
      </c>
      <c r="B1091" t="s">
        <v>7214</v>
      </c>
      <c r="D1091" t="s">
        <v>7215</v>
      </c>
      <c r="E1091" t="s">
        <v>86</v>
      </c>
      <c r="G1091" t="s">
        <v>17</v>
      </c>
      <c r="H1091" t="s">
        <v>17</v>
      </c>
      <c r="J1091" s="4">
        <v>44043</v>
      </c>
      <c r="K1091">
        <f>COUNTIFS(Vendor_Table[Vendor ID],Vendor_Table[[#This Row],[Vendor ID]])</f>
        <v>1</v>
      </c>
    </row>
    <row r="1092" spans="1:11" x14ac:dyDescent="0.25">
      <c r="A1092" t="s">
        <v>16633</v>
      </c>
      <c r="B1092" t="s">
        <v>16633</v>
      </c>
      <c r="D1092" t="s">
        <v>16634</v>
      </c>
      <c r="E1092" t="s">
        <v>86</v>
      </c>
      <c r="G1092" t="s">
        <v>17</v>
      </c>
      <c r="H1092" t="s">
        <v>17</v>
      </c>
      <c r="J1092" s="4">
        <v>44043</v>
      </c>
      <c r="K1092">
        <f>COUNTIFS(Vendor_Table[Vendor ID],Vendor_Table[[#This Row],[Vendor ID]])</f>
        <v>1</v>
      </c>
    </row>
    <row r="1093" spans="1:11" x14ac:dyDescent="0.25">
      <c r="A1093" t="s">
        <v>796</v>
      </c>
      <c r="B1093" t="s">
        <v>796</v>
      </c>
      <c r="C1093" t="s">
        <v>16</v>
      </c>
      <c r="D1093" t="s">
        <v>797</v>
      </c>
      <c r="E1093" t="s">
        <v>86</v>
      </c>
      <c r="G1093" t="s">
        <v>8</v>
      </c>
      <c r="H1093" t="s">
        <v>25</v>
      </c>
      <c r="J1093" s="4">
        <v>44043</v>
      </c>
      <c r="K1093">
        <f>COUNTIFS(Vendor_Table[Vendor ID],Vendor_Table[[#This Row],[Vendor ID]])</f>
        <v>1</v>
      </c>
    </row>
    <row r="1094" spans="1:11" x14ac:dyDescent="0.25">
      <c r="A1094" t="s">
        <v>798</v>
      </c>
      <c r="B1094" t="s">
        <v>796</v>
      </c>
      <c r="C1094" t="s">
        <v>16</v>
      </c>
      <c r="D1094" t="s">
        <v>797</v>
      </c>
      <c r="E1094" t="s">
        <v>86</v>
      </c>
      <c r="G1094" t="s">
        <v>8</v>
      </c>
      <c r="H1094" t="s">
        <v>25</v>
      </c>
      <c r="J1094" s="4">
        <v>45463</v>
      </c>
      <c r="K1094">
        <f>COUNTIFS(Vendor_Table[Vendor ID],Vendor_Table[[#This Row],[Vendor ID]])</f>
        <v>1</v>
      </c>
    </row>
    <row r="1095" spans="1:11" x14ac:dyDescent="0.25">
      <c r="A1095" t="s">
        <v>799</v>
      </c>
      <c r="B1095" t="s">
        <v>799</v>
      </c>
      <c r="D1095" t="s">
        <v>799</v>
      </c>
      <c r="E1095" t="s">
        <v>86</v>
      </c>
      <c r="G1095" t="s">
        <v>8</v>
      </c>
      <c r="H1095" t="s">
        <v>67</v>
      </c>
      <c r="J1095" s="4">
        <v>44097</v>
      </c>
      <c r="K1095">
        <f>COUNTIFS(Vendor_Table[Vendor ID],Vendor_Table[[#This Row],[Vendor ID]])</f>
        <v>1</v>
      </c>
    </row>
    <row r="1096" spans="1:11" x14ac:dyDescent="0.25">
      <c r="A1096" t="s">
        <v>802</v>
      </c>
      <c r="B1096" t="s">
        <v>802</v>
      </c>
      <c r="D1096" t="s">
        <v>803</v>
      </c>
      <c r="E1096" t="s">
        <v>86</v>
      </c>
      <c r="G1096" t="s">
        <v>17</v>
      </c>
      <c r="H1096" t="s">
        <v>17</v>
      </c>
      <c r="J1096" s="4">
        <v>44435</v>
      </c>
      <c r="K1096">
        <f>COUNTIFS(Vendor_Table[Vendor ID],Vendor_Table[[#This Row],[Vendor ID]])</f>
        <v>1</v>
      </c>
    </row>
    <row r="1097" spans="1:11" x14ac:dyDescent="0.25">
      <c r="A1097" t="s">
        <v>804</v>
      </c>
      <c r="B1097" t="s">
        <v>804</v>
      </c>
      <c r="D1097" t="s">
        <v>805</v>
      </c>
      <c r="E1097" t="s">
        <v>86</v>
      </c>
      <c r="G1097" t="s">
        <v>17</v>
      </c>
      <c r="H1097" t="s">
        <v>17</v>
      </c>
      <c r="J1097" s="4">
        <v>44364</v>
      </c>
      <c r="K1097">
        <f>COUNTIFS(Vendor_Table[Vendor ID],Vendor_Table[[#This Row],[Vendor ID]])</f>
        <v>1</v>
      </c>
    </row>
    <row r="1098" spans="1:11" x14ac:dyDescent="0.25">
      <c r="A1098" t="s">
        <v>805</v>
      </c>
      <c r="B1098" t="s">
        <v>805</v>
      </c>
      <c r="D1098" t="s">
        <v>805</v>
      </c>
      <c r="E1098" t="s">
        <v>86</v>
      </c>
      <c r="G1098" t="s">
        <v>17</v>
      </c>
      <c r="H1098" t="s">
        <v>17</v>
      </c>
      <c r="J1098" s="4">
        <v>44043</v>
      </c>
      <c r="K1098">
        <f>COUNTIFS(Vendor_Table[Vendor ID],Vendor_Table[[#This Row],[Vendor ID]])</f>
        <v>1</v>
      </c>
    </row>
    <row r="1099" spans="1:11" x14ac:dyDescent="0.25">
      <c r="A1099" t="s">
        <v>16085</v>
      </c>
      <c r="B1099" t="s">
        <v>16085</v>
      </c>
      <c r="D1099" t="s">
        <v>805</v>
      </c>
      <c r="E1099" t="s">
        <v>86</v>
      </c>
      <c r="G1099" t="s">
        <v>17</v>
      </c>
      <c r="H1099" t="s">
        <v>17</v>
      </c>
      <c r="J1099" s="4">
        <v>44043</v>
      </c>
      <c r="K1099">
        <f>COUNTIFS(Vendor_Table[Vendor ID],Vendor_Table[[#This Row],[Vendor ID]])</f>
        <v>1</v>
      </c>
    </row>
    <row r="1100" spans="1:11" x14ac:dyDescent="0.25">
      <c r="A1100" t="s">
        <v>806</v>
      </c>
      <c r="B1100" t="s">
        <v>806</v>
      </c>
      <c r="C1100" t="s">
        <v>24</v>
      </c>
      <c r="D1100" t="s">
        <v>807</v>
      </c>
      <c r="E1100" t="s">
        <v>86</v>
      </c>
      <c r="G1100" t="s">
        <v>8</v>
      </c>
      <c r="H1100" t="s">
        <v>25</v>
      </c>
      <c r="J1100" s="4">
        <v>44097</v>
      </c>
      <c r="K1100">
        <f>COUNTIFS(Vendor_Table[Vendor ID],Vendor_Table[[#This Row],[Vendor ID]])</f>
        <v>1</v>
      </c>
    </row>
    <row r="1101" spans="1:11" x14ac:dyDescent="0.25">
      <c r="A1101" t="s">
        <v>11493</v>
      </c>
      <c r="B1101" t="s">
        <v>11493</v>
      </c>
      <c r="D1101" t="s">
        <v>11494</v>
      </c>
      <c r="E1101" t="s">
        <v>86</v>
      </c>
      <c r="G1101" t="s">
        <v>17</v>
      </c>
      <c r="H1101" t="s">
        <v>17</v>
      </c>
      <c r="J1101" s="4">
        <v>44043</v>
      </c>
      <c r="K1101">
        <f>COUNTIFS(Vendor_Table[Vendor ID],Vendor_Table[[#This Row],[Vendor ID]])</f>
        <v>1</v>
      </c>
    </row>
    <row r="1102" spans="1:11" x14ac:dyDescent="0.25">
      <c r="A1102" t="s">
        <v>813</v>
      </c>
      <c r="B1102" t="s">
        <v>813</v>
      </c>
      <c r="C1102" t="s">
        <v>37</v>
      </c>
      <c r="D1102" t="s">
        <v>814</v>
      </c>
      <c r="E1102" t="s">
        <v>86</v>
      </c>
      <c r="G1102" t="s">
        <v>8</v>
      </c>
      <c r="H1102" t="s">
        <v>25</v>
      </c>
      <c r="J1102" s="4">
        <v>44043</v>
      </c>
      <c r="K1102">
        <f>COUNTIFS(Vendor_Table[Vendor ID],Vendor_Table[[#This Row],[Vendor ID]])</f>
        <v>1</v>
      </c>
    </row>
    <row r="1103" spans="1:11" x14ac:dyDescent="0.25">
      <c r="A1103" t="s">
        <v>815</v>
      </c>
      <c r="B1103" t="s">
        <v>813</v>
      </c>
      <c r="C1103" t="s">
        <v>37</v>
      </c>
      <c r="D1103" t="s">
        <v>814</v>
      </c>
      <c r="E1103" t="s">
        <v>86</v>
      </c>
      <c r="G1103" t="s">
        <v>8</v>
      </c>
      <c r="H1103" t="s">
        <v>25</v>
      </c>
      <c r="J1103" s="4">
        <v>45463</v>
      </c>
      <c r="K1103">
        <f>COUNTIFS(Vendor_Table[Vendor ID],Vendor_Table[[#This Row],[Vendor ID]])</f>
        <v>1</v>
      </c>
    </row>
    <row r="1104" spans="1:11" x14ac:dyDescent="0.25">
      <c r="A1104" t="s">
        <v>825</v>
      </c>
      <c r="B1104" t="s">
        <v>825</v>
      </c>
      <c r="D1104" t="s">
        <v>826</v>
      </c>
      <c r="E1104" t="s">
        <v>86</v>
      </c>
      <c r="G1104" t="s">
        <v>8</v>
      </c>
      <c r="H1104" t="s">
        <v>25</v>
      </c>
      <c r="J1104" s="4">
        <v>44043</v>
      </c>
      <c r="K1104">
        <f>COUNTIFS(Vendor_Table[Vendor ID],Vendor_Table[[#This Row],[Vendor ID]])</f>
        <v>1</v>
      </c>
    </row>
    <row r="1105" spans="1:11" x14ac:dyDescent="0.25">
      <c r="A1105" t="s">
        <v>826</v>
      </c>
      <c r="B1105" t="s">
        <v>826</v>
      </c>
      <c r="D1105" t="s">
        <v>826</v>
      </c>
      <c r="E1105" t="s">
        <v>86</v>
      </c>
      <c r="G1105" t="s">
        <v>8</v>
      </c>
      <c r="H1105" t="s">
        <v>25</v>
      </c>
      <c r="J1105" s="4">
        <v>44043</v>
      </c>
      <c r="K1105">
        <f>COUNTIFS(Vendor_Table[Vendor ID],Vendor_Table[[#This Row],[Vendor ID]])</f>
        <v>1</v>
      </c>
    </row>
    <row r="1106" spans="1:11" x14ac:dyDescent="0.25">
      <c r="A1106" t="s">
        <v>827</v>
      </c>
      <c r="B1106" t="s">
        <v>826</v>
      </c>
      <c r="D1106" t="s">
        <v>826</v>
      </c>
      <c r="E1106" t="s">
        <v>86</v>
      </c>
      <c r="G1106" t="s">
        <v>8</v>
      </c>
      <c r="H1106" t="s">
        <v>25</v>
      </c>
      <c r="J1106" s="4">
        <v>45463</v>
      </c>
      <c r="K1106">
        <f>COUNTIFS(Vendor_Table[Vendor ID],Vendor_Table[[#This Row],[Vendor ID]])</f>
        <v>1</v>
      </c>
    </row>
    <row r="1107" spans="1:11" x14ac:dyDescent="0.25">
      <c r="A1107" t="s">
        <v>828</v>
      </c>
      <c r="B1107" t="s">
        <v>828</v>
      </c>
      <c r="C1107" t="s">
        <v>16</v>
      </c>
      <c r="D1107" t="s">
        <v>829</v>
      </c>
      <c r="E1107" t="s">
        <v>86</v>
      </c>
      <c r="G1107" t="s">
        <v>8</v>
      </c>
      <c r="H1107" t="s">
        <v>25</v>
      </c>
      <c r="J1107" s="4">
        <v>44364</v>
      </c>
      <c r="K1107">
        <f>COUNTIFS(Vendor_Table[Vendor ID],Vendor_Table[[#This Row],[Vendor ID]])</f>
        <v>1</v>
      </c>
    </row>
    <row r="1108" spans="1:11" x14ac:dyDescent="0.25">
      <c r="A1108" t="s">
        <v>831</v>
      </c>
      <c r="B1108" t="s">
        <v>831</v>
      </c>
      <c r="C1108" t="s">
        <v>16</v>
      </c>
      <c r="D1108" t="s">
        <v>829</v>
      </c>
      <c r="E1108" t="s">
        <v>86</v>
      </c>
      <c r="G1108" t="s">
        <v>8</v>
      </c>
      <c r="H1108" t="s">
        <v>25</v>
      </c>
      <c r="J1108" s="4">
        <v>44043</v>
      </c>
      <c r="K1108">
        <f>COUNTIFS(Vendor_Table[Vendor ID],Vendor_Table[[#This Row],[Vendor ID]])</f>
        <v>1</v>
      </c>
    </row>
    <row r="1109" spans="1:11" x14ac:dyDescent="0.25">
      <c r="A1109" t="s">
        <v>830</v>
      </c>
      <c r="B1109" t="s">
        <v>828</v>
      </c>
      <c r="C1109" t="s">
        <v>16</v>
      </c>
      <c r="D1109" t="s">
        <v>829</v>
      </c>
      <c r="E1109" t="s">
        <v>86</v>
      </c>
      <c r="G1109" t="s">
        <v>8</v>
      </c>
      <c r="H1109" t="s">
        <v>25</v>
      </c>
      <c r="J1109" s="4">
        <v>45463</v>
      </c>
      <c r="K1109">
        <f>COUNTIFS(Vendor_Table[Vendor ID],Vendor_Table[[#This Row],[Vendor ID]])</f>
        <v>1</v>
      </c>
    </row>
    <row r="1110" spans="1:11" x14ac:dyDescent="0.25">
      <c r="A1110" t="s">
        <v>832</v>
      </c>
      <c r="B1110" t="s">
        <v>832</v>
      </c>
      <c r="D1110" t="s">
        <v>832</v>
      </c>
      <c r="E1110" t="s">
        <v>86</v>
      </c>
      <c r="G1110" t="s">
        <v>8</v>
      </c>
      <c r="H1110" t="s">
        <v>25</v>
      </c>
      <c r="J1110" s="4">
        <v>44043</v>
      </c>
      <c r="K1110">
        <f>COUNTIFS(Vendor_Table[Vendor ID],Vendor_Table[[#This Row],[Vendor ID]])</f>
        <v>1</v>
      </c>
    </row>
    <row r="1111" spans="1:11" x14ac:dyDescent="0.25">
      <c r="A1111" t="s">
        <v>833</v>
      </c>
      <c r="B1111" t="s">
        <v>832</v>
      </c>
      <c r="D1111" t="s">
        <v>832</v>
      </c>
      <c r="E1111" t="s">
        <v>86</v>
      </c>
      <c r="G1111" t="s">
        <v>8</v>
      </c>
      <c r="H1111" t="s">
        <v>25</v>
      </c>
      <c r="J1111" s="4">
        <v>45463</v>
      </c>
      <c r="K1111">
        <f>COUNTIFS(Vendor_Table[Vendor ID],Vendor_Table[[#This Row],[Vendor ID]])</f>
        <v>1</v>
      </c>
    </row>
    <row r="1112" spans="1:11" x14ac:dyDescent="0.25">
      <c r="A1112" t="s">
        <v>841</v>
      </c>
      <c r="B1112" t="s">
        <v>841</v>
      </c>
      <c r="D1112" t="s">
        <v>841</v>
      </c>
      <c r="E1112" t="s">
        <v>86</v>
      </c>
      <c r="G1112" t="s">
        <v>17</v>
      </c>
      <c r="H1112" t="s">
        <v>17</v>
      </c>
      <c r="J1112" s="4">
        <v>44097</v>
      </c>
      <c r="K1112">
        <f>COUNTIFS(Vendor_Table[Vendor ID],Vendor_Table[[#This Row],[Vendor ID]])</f>
        <v>1</v>
      </c>
    </row>
    <row r="1113" spans="1:11" x14ac:dyDescent="0.25">
      <c r="A1113" t="s">
        <v>849</v>
      </c>
      <c r="B1113" t="s">
        <v>849</v>
      </c>
      <c r="C1113" t="s">
        <v>16</v>
      </c>
      <c r="D1113" t="s">
        <v>850</v>
      </c>
      <c r="E1113" t="s">
        <v>86</v>
      </c>
      <c r="G1113" t="s">
        <v>8</v>
      </c>
      <c r="H1113" t="s">
        <v>25</v>
      </c>
      <c r="J1113" s="4">
        <v>44043</v>
      </c>
      <c r="K1113">
        <f>COUNTIFS(Vendor_Table[Vendor ID],Vendor_Table[[#This Row],[Vendor ID]])</f>
        <v>1</v>
      </c>
    </row>
    <row r="1114" spans="1:11" x14ac:dyDescent="0.25">
      <c r="A1114" t="s">
        <v>851</v>
      </c>
      <c r="B1114" t="s">
        <v>851</v>
      </c>
      <c r="D1114" t="s">
        <v>851</v>
      </c>
      <c r="E1114" t="s">
        <v>86</v>
      </c>
      <c r="G1114" t="s">
        <v>17</v>
      </c>
      <c r="H1114" t="s">
        <v>17</v>
      </c>
      <c r="J1114" s="4">
        <v>44043</v>
      </c>
      <c r="K1114">
        <f>COUNTIFS(Vendor_Table[Vendor ID],Vendor_Table[[#This Row],[Vendor ID]])</f>
        <v>1</v>
      </c>
    </row>
    <row r="1115" spans="1:11" x14ac:dyDescent="0.25">
      <c r="A1115" t="s">
        <v>7400</v>
      </c>
      <c r="B1115" t="s">
        <v>7400</v>
      </c>
      <c r="D1115" t="s">
        <v>7401</v>
      </c>
      <c r="E1115" t="s">
        <v>86</v>
      </c>
      <c r="G1115" t="s">
        <v>17</v>
      </c>
      <c r="H1115" t="s">
        <v>17</v>
      </c>
      <c r="J1115" s="4">
        <v>44043</v>
      </c>
      <c r="K1115">
        <f>COUNTIFS(Vendor_Table[Vendor ID],Vendor_Table[[#This Row],[Vendor ID]])</f>
        <v>1</v>
      </c>
    </row>
    <row r="1116" spans="1:11" x14ac:dyDescent="0.25">
      <c r="A1116" t="s">
        <v>854</v>
      </c>
      <c r="B1116" t="s">
        <v>854</v>
      </c>
      <c r="D1116" t="s">
        <v>854</v>
      </c>
      <c r="E1116" t="s">
        <v>86</v>
      </c>
      <c r="G1116" t="s">
        <v>17</v>
      </c>
      <c r="H1116" t="s">
        <v>17</v>
      </c>
      <c r="J1116" s="4">
        <v>44043</v>
      </c>
      <c r="K1116">
        <f>COUNTIFS(Vendor_Table[Vendor ID],Vendor_Table[[#This Row],[Vendor ID]])</f>
        <v>1</v>
      </c>
    </row>
    <row r="1117" spans="1:11" x14ac:dyDescent="0.25">
      <c r="A1117" t="s">
        <v>2302</v>
      </c>
      <c r="B1117" t="s">
        <v>2302</v>
      </c>
      <c r="D1117" t="s">
        <v>854</v>
      </c>
      <c r="E1117" t="s">
        <v>86</v>
      </c>
      <c r="G1117" t="s">
        <v>17</v>
      </c>
      <c r="H1117" t="s">
        <v>17</v>
      </c>
      <c r="J1117" s="4">
        <v>44043</v>
      </c>
      <c r="K1117">
        <f>COUNTIFS(Vendor_Table[Vendor ID],Vendor_Table[[#This Row],[Vendor ID]])</f>
        <v>1</v>
      </c>
    </row>
    <row r="1118" spans="1:11" x14ac:dyDescent="0.25">
      <c r="A1118" t="s">
        <v>16539</v>
      </c>
      <c r="B1118" t="s">
        <v>16539</v>
      </c>
      <c r="D1118" t="s">
        <v>856</v>
      </c>
      <c r="E1118" t="s">
        <v>86</v>
      </c>
      <c r="G1118" t="s">
        <v>17</v>
      </c>
      <c r="H1118" t="s">
        <v>17</v>
      </c>
      <c r="J1118" s="4">
        <v>44097</v>
      </c>
      <c r="K1118">
        <f>COUNTIFS(Vendor_Table[Vendor ID],Vendor_Table[[#This Row],[Vendor ID]])</f>
        <v>1</v>
      </c>
    </row>
    <row r="1119" spans="1:11" x14ac:dyDescent="0.25">
      <c r="A1119" t="s">
        <v>857</v>
      </c>
      <c r="B1119" t="s">
        <v>857</v>
      </c>
      <c r="C1119" t="s">
        <v>16</v>
      </c>
      <c r="D1119" t="s">
        <v>858</v>
      </c>
      <c r="E1119" t="s">
        <v>86</v>
      </c>
      <c r="G1119" t="s">
        <v>21</v>
      </c>
      <c r="H1119" t="s">
        <v>25</v>
      </c>
      <c r="J1119" s="4">
        <v>44364</v>
      </c>
      <c r="K1119">
        <f>COUNTIFS(Vendor_Table[Vendor ID],Vendor_Table[[#This Row],[Vendor ID]])</f>
        <v>1</v>
      </c>
    </row>
    <row r="1120" spans="1:11" x14ac:dyDescent="0.25">
      <c r="A1120" t="s">
        <v>859</v>
      </c>
      <c r="B1120" t="s">
        <v>859</v>
      </c>
      <c r="D1120" t="s">
        <v>859</v>
      </c>
      <c r="E1120" t="s">
        <v>86</v>
      </c>
      <c r="G1120" t="s">
        <v>17</v>
      </c>
      <c r="H1120" t="s">
        <v>17</v>
      </c>
      <c r="J1120" s="4">
        <v>44043</v>
      </c>
      <c r="K1120">
        <f>COUNTIFS(Vendor_Table[Vendor ID],Vendor_Table[[#This Row],[Vendor ID]])</f>
        <v>1</v>
      </c>
    </row>
    <row r="1121" spans="1:11" x14ac:dyDescent="0.25">
      <c r="A1121" t="s">
        <v>1732</v>
      </c>
      <c r="B1121" t="s">
        <v>1732</v>
      </c>
      <c r="D1121" t="s">
        <v>859</v>
      </c>
      <c r="E1121" t="s">
        <v>86</v>
      </c>
      <c r="G1121" t="s">
        <v>17</v>
      </c>
      <c r="H1121" t="s">
        <v>17</v>
      </c>
      <c r="J1121" s="4">
        <v>44097</v>
      </c>
      <c r="K1121">
        <f>COUNTIFS(Vendor_Table[Vendor ID],Vendor_Table[[#This Row],[Vendor ID]])</f>
        <v>1</v>
      </c>
    </row>
    <row r="1122" spans="1:11" x14ac:dyDescent="0.25">
      <c r="A1122" t="s">
        <v>5045</v>
      </c>
      <c r="B1122" t="s">
        <v>5045</v>
      </c>
      <c r="D1122" t="s">
        <v>5046</v>
      </c>
      <c r="E1122" t="s">
        <v>86</v>
      </c>
      <c r="G1122" t="s">
        <v>17</v>
      </c>
      <c r="H1122" t="s">
        <v>17</v>
      </c>
      <c r="J1122" s="4">
        <v>44097</v>
      </c>
      <c r="K1122">
        <f>COUNTIFS(Vendor_Table[Vendor ID],Vendor_Table[[#This Row],[Vendor ID]])</f>
        <v>1</v>
      </c>
    </row>
    <row r="1123" spans="1:11" x14ac:dyDescent="0.25">
      <c r="A1123" t="s">
        <v>865</v>
      </c>
      <c r="B1123" t="s">
        <v>865</v>
      </c>
      <c r="D1123" t="s">
        <v>865</v>
      </c>
      <c r="E1123" t="s">
        <v>86</v>
      </c>
      <c r="G1123" t="s">
        <v>17</v>
      </c>
      <c r="H1123" t="s">
        <v>17</v>
      </c>
      <c r="J1123" s="4">
        <v>44043</v>
      </c>
      <c r="K1123">
        <f>COUNTIFS(Vendor_Table[Vendor ID],Vendor_Table[[#This Row],[Vendor ID]])</f>
        <v>1</v>
      </c>
    </row>
    <row r="1124" spans="1:11" x14ac:dyDescent="0.25">
      <c r="A1124" t="s">
        <v>867</v>
      </c>
      <c r="B1124" t="s">
        <v>867</v>
      </c>
      <c r="D1124" t="s">
        <v>867</v>
      </c>
      <c r="E1124" t="s">
        <v>86</v>
      </c>
      <c r="G1124" t="s">
        <v>17</v>
      </c>
      <c r="H1124" t="s">
        <v>17</v>
      </c>
      <c r="J1124" s="4">
        <v>44043</v>
      </c>
      <c r="K1124">
        <f>COUNTIFS(Vendor_Table[Vendor ID],Vendor_Table[[#This Row],[Vendor ID]])</f>
        <v>1</v>
      </c>
    </row>
    <row r="1125" spans="1:11" x14ac:dyDescent="0.25">
      <c r="A1125" t="s">
        <v>16899</v>
      </c>
      <c r="B1125" t="s">
        <v>16899</v>
      </c>
      <c r="D1125" t="s">
        <v>16900</v>
      </c>
      <c r="E1125" t="s">
        <v>86</v>
      </c>
      <c r="G1125" t="s">
        <v>17</v>
      </c>
      <c r="H1125" t="s">
        <v>17</v>
      </c>
      <c r="J1125" s="4">
        <v>44097</v>
      </c>
      <c r="K1125">
        <f>COUNTIFS(Vendor_Table[Vendor ID],Vendor_Table[[#This Row],[Vendor ID]])</f>
        <v>1</v>
      </c>
    </row>
    <row r="1126" spans="1:11" x14ac:dyDescent="0.25">
      <c r="A1126" t="s">
        <v>868</v>
      </c>
      <c r="B1126" t="s">
        <v>868</v>
      </c>
      <c r="D1126" t="s">
        <v>868</v>
      </c>
      <c r="E1126" t="s">
        <v>86</v>
      </c>
      <c r="G1126" t="s">
        <v>17</v>
      </c>
      <c r="H1126" t="s">
        <v>17</v>
      </c>
      <c r="J1126" s="4">
        <v>44043</v>
      </c>
      <c r="K1126">
        <f>COUNTIFS(Vendor_Table[Vendor ID],Vendor_Table[[#This Row],[Vendor ID]])</f>
        <v>1</v>
      </c>
    </row>
    <row r="1127" spans="1:11" x14ac:dyDescent="0.25">
      <c r="A1127" t="s">
        <v>869</v>
      </c>
      <c r="B1127" t="s">
        <v>869</v>
      </c>
      <c r="D1127" t="s">
        <v>868</v>
      </c>
      <c r="E1127" t="s">
        <v>86</v>
      </c>
      <c r="G1127" t="s">
        <v>17</v>
      </c>
      <c r="H1127" t="s">
        <v>17</v>
      </c>
      <c r="J1127" s="4">
        <v>44532</v>
      </c>
      <c r="K1127">
        <f>COUNTIFS(Vendor_Table[Vendor ID],Vendor_Table[[#This Row],[Vendor ID]])</f>
        <v>1</v>
      </c>
    </row>
    <row r="1128" spans="1:11" x14ac:dyDescent="0.25">
      <c r="A1128" t="s">
        <v>17108</v>
      </c>
      <c r="B1128" t="s">
        <v>17108</v>
      </c>
      <c r="D1128" t="s">
        <v>868</v>
      </c>
      <c r="E1128" t="s">
        <v>86</v>
      </c>
      <c r="G1128" t="s">
        <v>17</v>
      </c>
      <c r="H1128" t="s">
        <v>17</v>
      </c>
      <c r="J1128" s="4">
        <v>44097</v>
      </c>
      <c r="K1128">
        <f>COUNTIFS(Vendor_Table[Vendor ID],Vendor_Table[[#This Row],[Vendor ID]])</f>
        <v>1</v>
      </c>
    </row>
    <row r="1129" spans="1:11" x14ac:dyDescent="0.25">
      <c r="A1129" t="s">
        <v>17279</v>
      </c>
      <c r="B1129" t="s">
        <v>17279</v>
      </c>
      <c r="D1129" t="s">
        <v>870</v>
      </c>
      <c r="E1129" t="s">
        <v>86</v>
      </c>
      <c r="G1129" t="s">
        <v>17</v>
      </c>
      <c r="H1129" t="s">
        <v>17</v>
      </c>
      <c r="J1129" s="4">
        <v>44097</v>
      </c>
      <c r="K1129">
        <f>COUNTIFS(Vendor_Table[Vendor ID],Vendor_Table[[#This Row],[Vendor ID]])</f>
        <v>1</v>
      </c>
    </row>
    <row r="1130" spans="1:11" x14ac:dyDescent="0.25">
      <c r="A1130" t="s">
        <v>871</v>
      </c>
      <c r="B1130" t="s">
        <v>871</v>
      </c>
      <c r="D1130" t="s">
        <v>871</v>
      </c>
      <c r="E1130" t="s">
        <v>86</v>
      </c>
      <c r="G1130" t="s">
        <v>17</v>
      </c>
      <c r="H1130" t="s">
        <v>17</v>
      </c>
      <c r="J1130" s="4">
        <v>44043</v>
      </c>
      <c r="K1130">
        <f>COUNTIFS(Vendor_Table[Vendor ID],Vendor_Table[[#This Row],[Vendor ID]])</f>
        <v>1</v>
      </c>
    </row>
    <row r="1131" spans="1:11" x14ac:dyDescent="0.25">
      <c r="A1131" t="s">
        <v>17415</v>
      </c>
      <c r="B1131" t="s">
        <v>17415</v>
      </c>
      <c r="D1131" t="s">
        <v>871</v>
      </c>
      <c r="E1131" t="s">
        <v>86</v>
      </c>
      <c r="G1131" t="s">
        <v>17</v>
      </c>
      <c r="H1131" t="s">
        <v>17</v>
      </c>
      <c r="J1131" s="4">
        <v>44097</v>
      </c>
      <c r="K1131">
        <f>COUNTIFS(Vendor_Table[Vendor ID],Vendor_Table[[#This Row],[Vendor ID]])</f>
        <v>1</v>
      </c>
    </row>
    <row r="1132" spans="1:11" x14ac:dyDescent="0.25">
      <c r="A1132" t="s">
        <v>872</v>
      </c>
      <c r="B1132" t="s">
        <v>872</v>
      </c>
      <c r="D1132" t="s">
        <v>872</v>
      </c>
      <c r="E1132" t="s">
        <v>86</v>
      </c>
      <c r="G1132" t="s">
        <v>17</v>
      </c>
      <c r="H1132" t="s">
        <v>17</v>
      </c>
      <c r="J1132" s="4">
        <v>44097</v>
      </c>
      <c r="K1132">
        <f>COUNTIFS(Vendor_Table[Vendor ID],Vendor_Table[[#This Row],[Vendor ID]])</f>
        <v>1</v>
      </c>
    </row>
    <row r="1133" spans="1:11" x14ac:dyDescent="0.25">
      <c r="A1133" t="s">
        <v>1572</v>
      </c>
      <c r="B1133" t="s">
        <v>1572</v>
      </c>
      <c r="D1133" t="s">
        <v>872</v>
      </c>
      <c r="E1133" t="s">
        <v>86</v>
      </c>
      <c r="G1133" t="s">
        <v>17</v>
      </c>
      <c r="H1133" t="s">
        <v>17</v>
      </c>
      <c r="J1133" s="4">
        <v>44043</v>
      </c>
      <c r="K1133">
        <f>COUNTIFS(Vendor_Table[Vendor ID],Vendor_Table[[#This Row],[Vendor ID]])</f>
        <v>1</v>
      </c>
    </row>
    <row r="1134" spans="1:11" x14ac:dyDescent="0.25">
      <c r="A1134" t="s">
        <v>873</v>
      </c>
      <c r="B1134" t="s">
        <v>873</v>
      </c>
      <c r="C1134" t="s">
        <v>16</v>
      </c>
      <c r="D1134" t="s">
        <v>874</v>
      </c>
      <c r="E1134" t="s">
        <v>86</v>
      </c>
      <c r="G1134" t="s">
        <v>8</v>
      </c>
      <c r="H1134" t="s">
        <v>36</v>
      </c>
      <c r="I1134" t="s">
        <v>44</v>
      </c>
      <c r="J1134" s="4">
        <v>44043</v>
      </c>
      <c r="K1134">
        <f>COUNTIFS(Vendor_Table[Vendor ID],Vendor_Table[[#This Row],[Vendor ID]])</f>
        <v>1</v>
      </c>
    </row>
    <row r="1135" spans="1:11" x14ac:dyDescent="0.25">
      <c r="A1135" t="s">
        <v>879</v>
      </c>
      <c r="B1135" t="s">
        <v>879</v>
      </c>
      <c r="D1135" t="s">
        <v>879</v>
      </c>
      <c r="E1135" t="s">
        <v>86</v>
      </c>
      <c r="G1135" t="s">
        <v>17</v>
      </c>
      <c r="H1135" t="s">
        <v>17</v>
      </c>
      <c r="J1135" s="4">
        <v>44043</v>
      </c>
      <c r="K1135">
        <f>COUNTIFS(Vendor_Table[Vendor ID],Vendor_Table[[#This Row],[Vendor ID]])</f>
        <v>1</v>
      </c>
    </row>
    <row r="1136" spans="1:11" x14ac:dyDescent="0.25">
      <c r="A1136" t="s">
        <v>9437</v>
      </c>
      <c r="B1136" t="s">
        <v>9437</v>
      </c>
      <c r="D1136" t="s">
        <v>879</v>
      </c>
      <c r="E1136" t="s">
        <v>86</v>
      </c>
      <c r="G1136" t="s">
        <v>17</v>
      </c>
      <c r="H1136" t="s">
        <v>17</v>
      </c>
      <c r="J1136" s="4">
        <v>44097</v>
      </c>
      <c r="K1136">
        <f>COUNTIFS(Vendor_Table[Vendor ID],Vendor_Table[[#This Row],[Vendor ID]])</f>
        <v>1</v>
      </c>
    </row>
    <row r="1137" spans="1:11" x14ac:dyDescent="0.25">
      <c r="A1137" t="s">
        <v>882</v>
      </c>
      <c r="B1137" t="s">
        <v>881</v>
      </c>
      <c r="D1137" t="s">
        <v>881</v>
      </c>
      <c r="E1137" t="s">
        <v>86</v>
      </c>
      <c r="G1137" t="s">
        <v>17</v>
      </c>
      <c r="H1137" t="s">
        <v>17</v>
      </c>
      <c r="J1137" s="4">
        <v>45463</v>
      </c>
      <c r="K1137">
        <f>COUNTIFS(Vendor_Table[Vendor ID],Vendor_Table[[#This Row],[Vendor ID]])</f>
        <v>1</v>
      </c>
    </row>
    <row r="1138" spans="1:11" x14ac:dyDescent="0.25">
      <c r="A1138" t="s">
        <v>881</v>
      </c>
      <c r="B1138" t="s">
        <v>881</v>
      </c>
      <c r="D1138" t="s">
        <v>881</v>
      </c>
      <c r="E1138" t="s">
        <v>86</v>
      </c>
      <c r="G1138" t="s">
        <v>17</v>
      </c>
      <c r="H1138" t="s">
        <v>17</v>
      </c>
      <c r="J1138" s="4">
        <v>44043</v>
      </c>
      <c r="K1138">
        <f>COUNTIFS(Vendor_Table[Vendor ID],Vendor_Table[[#This Row],[Vendor ID]])</f>
        <v>1</v>
      </c>
    </row>
    <row r="1139" spans="1:11" x14ac:dyDescent="0.25">
      <c r="A1139" t="s">
        <v>883</v>
      </c>
      <c r="B1139" t="s">
        <v>883</v>
      </c>
      <c r="D1139" t="s">
        <v>883</v>
      </c>
      <c r="E1139" t="s">
        <v>86</v>
      </c>
      <c r="G1139" t="s">
        <v>17</v>
      </c>
      <c r="H1139" t="s">
        <v>17</v>
      </c>
      <c r="J1139" s="4">
        <v>44043</v>
      </c>
      <c r="K1139">
        <f>COUNTIFS(Vendor_Table[Vendor ID],Vendor_Table[[#This Row],[Vendor ID]])</f>
        <v>1</v>
      </c>
    </row>
    <row r="1140" spans="1:11" x14ac:dyDescent="0.25">
      <c r="A1140" t="s">
        <v>13702</v>
      </c>
      <c r="B1140" t="s">
        <v>13702</v>
      </c>
      <c r="D1140" t="s">
        <v>883</v>
      </c>
      <c r="E1140" t="s">
        <v>86</v>
      </c>
      <c r="G1140" t="s">
        <v>17</v>
      </c>
      <c r="H1140" t="s">
        <v>17</v>
      </c>
      <c r="J1140" s="4">
        <v>44043</v>
      </c>
      <c r="K1140">
        <f>COUNTIFS(Vendor_Table[Vendor ID],Vendor_Table[[#This Row],[Vendor ID]])</f>
        <v>1</v>
      </c>
    </row>
    <row r="1141" spans="1:11" x14ac:dyDescent="0.25">
      <c r="A1141" t="s">
        <v>884</v>
      </c>
      <c r="B1141" t="s">
        <v>884</v>
      </c>
      <c r="D1141" t="s">
        <v>884</v>
      </c>
      <c r="E1141" t="s">
        <v>86</v>
      </c>
      <c r="G1141" t="s">
        <v>17</v>
      </c>
      <c r="H1141" t="s">
        <v>17</v>
      </c>
      <c r="J1141" s="4">
        <v>44043</v>
      </c>
      <c r="K1141">
        <f>COUNTIFS(Vendor_Table[Vendor ID],Vendor_Table[[#This Row],[Vendor ID]])</f>
        <v>1</v>
      </c>
    </row>
    <row r="1142" spans="1:11" x14ac:dyDescent="0.25">
      <c r="A1142" t="s">
        <v>14167</v>
      </c>
      <c r="B1142" t="s">
        <v>14167</v>
      </c>
      <c r="D1142" t="s">
        <v>884</v>
      </c>
      <c r="E1142" t="s">
        <v>86</v>
      </c>
      <c r="G1142" t="s">
        <v>17</v>
      </c>
      <c r="H1142" t="s">
        <v>17</v>
      </c>
      <c r="J1142" s="4">
        <v>44043</v>
      </c>
      <c r="K1142">
        <f>COUNTIFS(Vendor_Table[Vendor ID],Vendor_Table[[#This Row],[Vendor ID]])</f>
        <v>1</v>
      </c>
    </row>
    <row r="1143" spans="1:11" x14ac:dyDescent="0.25">
      <c r="A1143" t="s">
        <v>885</v>
      </c>
      <c r="B1143" t="s">
        <v>885</v>
      </c>
      <c r="D1143" t="s">
        <v>885</v>
      </c>
      <c r="E1143" t="s">
        <v>86</v>
      </c>
      <c r="G1143" t="s">
        <v>17</v>
      </c>
      <c r="H1143" t="s">
        <v>17</v>
      </c>
      <c r="J1143" s="4">
        <v>44043</v>
      </c>
      <c r="K1143">
        <f>COUNTIFS(Vendor_Table[Vendor ID],Vendor_Table[[#This Row],[Vendor ID]])</f>
        <v>1</v>
      </c>
    </row>
    <row r="1144" spans="1:11" x14ac:dyDescent="0.25">
      <c r="A1144" t="s">
        <v>14174</v>
      </c>
      <c r="B1144" t="s">
        <v>14174</v>
      </c>
      <c r="D1144" t="s">
        <v>885</v>
      </c>
      <c r="E1144" t="s">
        <v>86</v>
      </c>
      <c r="G1144" t="s">
        <v>17</v>
      </c>
      <c r="H1144" t="s">
        <v>17</v>
      </c>
      <c r="J1144" s="4">
        <v>44043</v>
      </c>
      <c r="K1144">
        <f>COUNTIFS(Vendor_Table[Vendor ID],Vendor_Table[[#This Row],[Vendor ID]])</f>
        <v>1</v>
      </c>
    </row>
    <row r="1145" spans="1:11" x14ac:dyDescent="0.25">
      <c r="A1145" t="s">
        <v>16543</v>
      </c>
      <c r="B1145" t="s">
        <v>16543</v>
      </c>
      <c r="D1145" t="s">
        <v>886</v>
      </c>
      <c r="E1145" t="s">
        <v>86</v>
      </c>
      <c r="G1145" t="s">
        <v>17</v>
      </c>
      <c r="H1145" t="s">
        <v>17</v>
      </c>
      <c r="J1145" s="4">
        <v>44097</v>
      </c>
      <c r="K1145">
        <f>COUNTIFS(Vendor_Table[Vendor ID],Vendor_Table[[#This Row],[Vendor ID]])</f>
        <v>1</v>
      </c>
    </row>
    <row r="1146" spans="1:11" x14ac:dyDescent="0.25">
      <c r="A1146" t="s">
        <v>887</v>
      </c>
      <c r="B1146" t="s">
        <v>887</v>
      </c>
      <c r="D1146" t="s">
        <v>887</v>
      </c>
      <c r="E1146" t="s">
        <v>86</v>
      </c>
      <c r="G1146" t="s">
        <v>17</v>
      </c>
      <c r="H1146" t="s">
        <v>17</v>
      </c>
      <c r="J1146" s="4">
        <v>44043</v>
      </c>
      <c r="K1146">
        <f>COUNTIFS(Vendor_Table[Vendor ID],Vendor_Table[[#This Row],[Vendor ID]])</f>
        <v>1</v>
      </c>
    </row>
    <row r="1147" spans="1:11" x14ac:dyDescent="0.25">
      <c r="A1147" t="s">
        <v>888</v>
      </c>
      <c r="B1147" t="s">
        <v>888</v>
      </c>
      <c r="D1147" t="s">
        <v>888</v>
      </c>
      <c r="E1147" t="s">
        <v>86</v>
      </c>
      <c r="G1147" t="s">
        <v>8</v>
      </c>
      <c r="H1147" t="s">
        <v>69</v>
      </c>
      <c r="J1147" s="4">
        <v>44043</v>
      </c>
      <c r="K1147">
        <f>COUNTIFS(Vendor_Table[Vendor ID],Vendor_Table[[#This Row],[Vendor ID]])</f>
        <v>1</v>
      </c>
    </row>
    <row r="1148" spans="1:11" x14ac:dyDescent="0.25">
      <c r="A1148" t="s">
        <v>889</v>
      </c>
      <c r="B1148" t="s">
        <v>889</v>
      </c>
      <c r="D1148" t="s">
        <v>889</v>
      </c>
      <c r="E1148" t="s">
        <v>86</v>
      </c>
      <c r="G1148" t="s">
        <v>25</v>
      </c>
      <c r="H1148" t="s">
        <v>25</v>
      </c>
      <c r="J1148" s="4">
        <v>44043</v>
      </c>
      <c r="K1148">
        <f>COUNTIFS(Vendor_Table[Vendor ID],Vendor_Table[[#This Row],[Vendor ID]])</f>
        <v>1</v>
      </c>
    </row>
    <row r="1149" spans="1:11" x14ac:dyDescent="0.25">
      <c r="A1149" t="s">
        <v>890</v>
      </c>
      <c r="B1149" t="s">
        <v>890</v>
      </c>
      <c r="D1149" t="s">
        <v>890</v>
      </c>
      <c r="E1149" t="s">
        <v>86</v>
      </c>
      <c r="G1149" t="s">
        <v>21</v>
      </c>
      <c r="H1149" t="s">
        <v>13</v>
      </c>
      <c r="J1149" s="4">
        <v>44049</v>
      </c>
      <c r="K1149">
        <f>COUNTIFS(Vendor_Table[Vendor ID],Vendor_Table[[#This Row],[Vendor ID]])</f>
        <v>1</v>
      </c>
    </row>
    <row r="1150" spans="1:11" x14ac:dyDescent="0.25">
      <c r="A1150" t="s">
        <v>891</v>
      </c>
      <c r="B1150" t="s">
        <v>890</v>
      </c>
      <c r="D1150" t="s">
        <v>890</v>
      </c>
      <c r="E1150" t="s">
        <v>86</v>
      </c>
      <c r="G1150" t="s">
        <v>21</v>
      </c>
      <c r="H1150" t="s">
        <v>13</v>
      </c>
      <c r="J1150" s="4">
        <v>45463</v>
      </c>
      <c r="K1150">
        <f>COUNTIFS(Vendor_Table[Vendor ID],Vendor_Table[[#This Row],[Vendor ID]])</f>
        <v>1</v>
      </c>
    </row>
    <row r="1151" spans="1:11" x14ac:dyDescent="0.25">
      <c r="A1151" t="s">
        <v>892</v>
      </c>
      <c r="B1151" t="s">
        <v>892</v>
      </c>
      <c r="D1151" t="s">
        <v>892</v>
      </c>
      <c r="E1151" t="s">
        <v>86</v>
      </c>
      <c r="G1151" t="s">
        <v>21</v>
      </c>
      <c r="H1151" t="s">
        <v>13</v>
      </c>
      <c r="J1151" s="4">
        <v>44043</v>
      </c>
      <c r="K1151">
        <f>COUNTIFS(Vendor_Table[Vendor ID],Vendor_Table[[#This Row],[Vendor ID]])</f>
        <v>1</v>
      </c>
    </row>
    <row r="1152" spans="1:11" x14ac:dyDescent="0.25">
      <c r="A1152" t="s">
        <v>893</v>
      </c>
      <c r="B1152" t="s">
        <v>893</v>
      </c>
      <c r="D1152" t="s">
        <v>893</v>
      </c>
      <c r="E1152" t="s">
        <v>86</v>
      </c>
      <c r="G1152" t="s">
        <v>21</v>
      </c>
      <c r="H1152" t="s">
        <v>13</v>
      </c>
      <c r="J1152" s="4">
        <v>44043</v>
      </c>
      <c r="K1152">
        <f>COUNTIFS(Vendor_Table[Vendor ID],Vendor_Table[[#This Row],[Vendor ID]])</f>
        <v>1</v>
      </c>
    </row>
    <row r="1153" spans="1:11" x14ac:dyDescent="0.25">
      <c r="A1153" t="s">
        <v>894</v>
      </c>
      <c r="B1153" t="s">
        <v>894</v>
      </c>
      <c r="D1153" t="s">
        <v>894</v>
      </c>
      <c r="E1153" t="s">
        <v>86</v>
      </c>
      <c r="G1153" t="s">
        <v>21</v>
      </c>
      <c r="H1153" t="s">
        <v>13</v>
      </c>
      <c r="J1153" s="4">
        <v>44043</v>
      </c>
      <c r="K1153">
        <f>COUNTIFS(Vendor_Table[Vendor ID],Vendor_Table[[#This Row],[Vendor ID]])</f>
        <v>1</v>
      </c>
    </row>
    <row r="1154" spans="1:11" x14ac:dyDescent="0.25">
      <c r="A1154" t="s">
        <v>895</v>
      </c>
      <c r="B1154" t="s">
        <v>894</v>
      </c>
      <c r="D1154" t="s">
        <v>894</v>
      </c>
      <c r="E1154" t="s">
        <v>86</v>
      </c>
      <c r="G1154" t="s">
        <v>21</v>
      </c>
      <c r="H1154" t="s">
        <v>13</v>
      </c>
      <c r="J1154" s="4">
        <v>45463</v>
      </c>
      <c r="K1154">
        <f>COUNTIFS(Vendor_Table[Vendor ID],Vendor_Table[[#This Row],[Vendor ID]])</f>
        <v>1</v>
      </c>
    </row>
    <row r="1155" spans="1:11" x14ac:dyDescent="0.25">
      <c r="A1155" t="s">
        <v>901</v>
      </c>
      <c r="B1155" t="s">
        <v>901</v>
      </c>
      <c r="D1155" t="s">
        <v>901</v>
      </c>
      <c r="E1155" t="s">
        <v>86</v>
      </c>
      <c r="G1155" t="s">
        <v>21</v>
      </c>
      <c r="H1155" t="s">
        <v>13</v>
      </c>
      <c r="J1155" s="4">
        <v>44043</v>
      </c>
      <c r="K1155">
        <f>COUNTIFS(Vendor_Table[Vendor ID],Vendor_Table[[#This Row],[Vendor ID]])</f>
        <v>1</v>
      </c>
    </row>
    <row r="1156" spans="1:11" x14ac:dyDescent="0.25">
      <c r="A1156" t="s">
        <v>902</v>
      </c>
      <c r="B1156" t="s">
        <v>901</v>
      </c>
      <c r="D1156" t="s">
        <v>901</v>
      </c>
      <c r="E1156" t="s">
        <v>86</v>
      </c>
      <c r="G1156" t="s">
        <v>21</v>
      </c>
      <c r="H1156" t="s">
        <v>13</v>
      </c>
      <c r="J1156" s="4">
        <v>45463</v>
      </c>
      <c r="K1156">
        <f>COUNTIFS(Vendor_Table[Vendor ID],Vendor_Table[[#This Row],[Vendor ID]])</f>
        <v>1</v>
      </c>
    </row>
    <row r="1157" spans="1:11" x14ac:dyDescent="0.25">
      <c r="A1157" t="s">
        <v>903</v>
      </c>
      <c r="B1157" t="s">
        <v>903</v>
      </c>
      <c r="D1157" t="s">
        <v>903</v>
      </c>
      <c r="E1157" t="s">
        <v>86</v>
      </c>
      <c r="G1157" t="s">
        <v>21</v>
      </c>
      <c r="H1157" t="s">
        <v>13</v>
      </c>
      <c r="J1157" s="4">
        <v>44097</v>
      </c>
      <c r="K1157">
        <f>COUNTIFS(Vendor_Table[Vendor ID],Vendor_Table[[#This Row],[Vendor ID]])</f>
        <v>1</v>
      </c>
    </row>
    <row r="1158" spans="1:11" x14ac:dyDescent="0.25">
      <c r="A1158" t="s">
        <v>904</v>
      </c>
      <c r="B1158" t="s">
        <v>903</v>
      </c>
      <c r="D1158" t="s">
        <v>903</v>
      </c>
      <c r="E1158" t="s">
        <v>86</v>
      </c>
      <c r="G1158" t="s">
        <v>21</v>
      </c>
      <c r="H1158" t="s">
        <v>13</v>
      </c>
      <c r="J1158" s="4">
        <v>45463</v>
      </c>
      <c r="K1158">
        <f>COUNTIFS(Vendor_Table[Vendor ID],Vendor_Table[[#This Row],[Vendor ID]])</f>
        <v>1</v>
      </c>
    </row>
    <row r="1159" spans="1:11" x14ac:dyDescent="0.25">
      <c r="A1159" t="s">
        <v>912</v>
      </c>
      <c r="B1159" t="s">
        <v>912</v>
      </c>
      <c r="D1159" t="s">
        <v>912</v>
      </c>
      <c r="E1159" t="s">
        <v>86</v>
      </c>
      <c r="G1159" t="s">
        <v>8</v>
      </c>
      <c r="H1159" t="s">
        <v>25</v>
      </c>
      <c r="J1159" s="4">
        <v>44097</v>
      </c>
      <c r="K1159">
        <f>COUNTIFS(Vendor_Table[Vendor ID],Vendor_Table[[#This Row],[Vendor ID]])</f>
        <v>1</v>
      </c>
    </row>
    <row r="1160" spans="1:11" x14ac:dyDescent="0.25">
      <c r="A1160" t="s">
        <v>913</v>
      </c>
      <c r="B1160" t="s">
        <v>914</v>
      </c>
      <c r="D1160" t="s">
        <v>912</v>
      </c>
      <c r="E1160" t="s">
        <v>86</v>
      </c>
      <c r="G1160" t="s">
        <v>8</v>
      </c>
      <c r="H1160" t="s">
        <v>25</v>
      </c>
      <c r="J1160" s="4">
        <v>45468</v>
      </c>
      <c r="K1160">
        <f>COUNTIFS(Vendor_Table[Vendor ID],Vendor_Table[[#This Row],[Vendor ID]])</f>
        <v>1</v>
      </c>
    </row>
    <row r="1161" spans="1:11" x14ac:dyDescent="0.25">
      <c r="A1161" t="s">
        <v>918</v>
      </c>
      <c r="B1161" t="s">
        <v>918</v>
      </c>
      <c r="D1161" t="s">
        <v>918</v>
      </c>
      <c r="E1161" t="s">
        <v>86</v>
      </c>
      <c r="G1161" t="s">
        <v>25</v>
      </c>
      <c r="H1161" t="s">
        <v>25</v>
      </c>
      <c r="J1161" s="4">
        <v>44364</v>
      </c>
      <c r="K1161">
        <f>COUNTIFS(Vendor_Table[Vendor ID],Vendor_Table[[#This Row],[Vendor ID]])</f>
        <v>1</v>
      </c>
    </row>
    <row r="1162" spans="1:11" x14ac:dyDescent="0.25">
      <c r="A1162" t="s">
        <v>919</v>
      </c>
      <c r="B1162" t="s">
        <v>918</v>
      </c>
      <c r="D1162" t="s">
        <v>918</v>
      </c>
      <c r="E1162" t="s">
        <v>86</v>
      </c>
      <c r="G1162" t="s">
        <v>25</v>
      </c>
      <c r="H1162" t="s">
        <v>25</v>
      </c>
      <c r="J1162" s="4">
        <v>45463</v>
      </c>
      <c r="K1162">
        <f>COUNTIFS(Vendor_Table[Vendor ID],Vendor_Table[[#This Row],[Vendor ID]])</f>
        <v>1</v>
      </c>
    </row>
    <row r="1163" spans="1:11" x14ac:dyDescent="0.25">
      <c r="A1163" t="s">
        <v>920</v>
      </c>
      <c r="B1163" t="s">
        <v>920</v>
      </c>
      <c r="C1163" t="s">
        <v>16</v>
      </c>
      <c r="D1163" t="s">
        <v>920</v>
      </c>
      <c r="E1163" t="s">
        <v>86</v>
      </c>
      <c r="G1163" t="s">
        <v>8</v>
      </c>
      <c r="H1163" t="s">
        <v>25</v>
      </c>
      <c r="J1163" s="4">
        <v>44097</v>
      </c>
      <c r="K1163">
        <f>COUNTIFS(Vendor_Table[Vendor ID],Vendor_Table[[#This Row],[Vendor ID]])</f>
        <v>1</v>
      </c>
    </row>
    <row r="1164" spans="1:11" x14ac:dyDescent="0.25">
      <c r="A1164" t="s">
        <v>921</v>
      </c>
      <c r="B1164" t="s">
        <v>921</v>
      </c>
      <c r="C1164" t="s">
        <v>16</v>
      </c>
      <c r="D1164" t="s">
        <v>920</v>
      </c>
      <c r="E1164" t="s">
        <v>86</v>
      </c>
      <c r="G1164" t="s">
        <v>8</v>
      </c>
      <c r="H1164" t="s">
        <v>25</v>
      </c>
      <c r="J1164" s="4">
        <v>44097</v>
      </c>
      <c r="K1164">
        <f>COUNTIFS(Vendor_Table[Vendor ID],Vendor_Table[[#This Row],[Vendor ID]])</f>
        <v>1</v>
      </c>
    </row>
    <row r="1165" spans="1:11" x14ac:dyDescent="0.25">
      <c r="A1165" t="s">
        <v>922</v>
      </c>
      <c r="B1165" t="s">
        <v>921</v>
      </c>
      <c r="C1165" t="s">
        <v>16</v>
      </c>
      <c r="D1165" t="s">
        <v>920</v>
      </c>
      <c r="E1165" t="s">
        <v>86</v>
      </c>
      <c r="G1165" t="s">
        <v>8</v>
      </c>
      <c r="H1165" t="s">
        <v>25</v>
      </c>
      <c r="J1165" s="4">
        <v>45463</v>
      </c>
      <c r="K1165">
        <f>COUNTIFS(Vendor_Table[Vendor ID],Vendor_Table[[#This Row],[Vendor ID]])</f>
        <v>1</v>
      </c>
    </row>
    <row r="1166" spans="1:11" x14ac:dyDescent="0.25">
      <c r="A1166" t="s">
        <v>923</v>
      </c>
      <c r="B1166" t="s">
        <v>923</v>
      </c>
      <c r="C1166" t="s">
        <v>16</v>
      </c>
      <c r="D1166" t="s">
        <v>924</v>
      </c>
      <c r="E1166" t="s">
        <v>86</v>
      </c>
      <c r="G1166" t="s">
        <v>21</v>
      </c>
      <c r="H1166" t="s">
        <v>13</v>
      </c>
      <c r="J1166" s="4">
        <v>44043</v>
      </c>
      <c r="K1166">
        <f>COUNTIFS(Vendor_Table[Vendor ID],Vendor_Table[[#This Row],[Vendor ID]])</f>
        <v>1</v>
      </c>
    </row>
    <row r="1167" spans="1:11" x14ac:dyDescent="0.25">
      <c r="A1167" t="s">
        <v>931</v>
      </c>
      <c r="B1167" t="s">
        <v>931</v>
      </c>
      <c r="D1167" t="s">
        <v>931</v>
      </c>
      <c r="E1167" t="s">
        <v>86</v>
      </c>
      <c r="G1167" t="s">
        <v>21</v>
      </c>
      <c r="H1167" t="s">
        <v>13</v>
      </c>
      <c r="J1167" s="4">
        <v>44043</v>
      </c>
      <c r="K1167">
        <f>COUNTIFS(Vendor_Table[Vendor ID],Vendor_Table[[#This Row],[Vendor ID]])</f>
        <v>1</v>
      </c>
    </row>
    <row r="1168" spans="1:11" x14ac:dyDescent="0.25">
      <c r="A1168" t="s">
        <v>939</v>
      </c>
      <c r="B1168" t="s">
        <v>939</v>
      </c>
      <c r="C1168" t="s">
        <v>37</v>
      </c>
      <c r="D1168" t="s">
        <v>939</v>
      </c>
      <c r="E1168" t="s">
        <v>86</v>
      </c>
      <c r="G1168" t="s">
        <v>25</v>
      </c>
      <c r="H1168" t="s">
        <v>25</v>
      </c>
      <c r="J1168" s="4">
        <v>44043</v>
      </c>
      <c r="K1168">
        <f>COUNTIFS(Vendor_Table[Vendor ID],Vendor_Table[[#This Row],[Vendor ID]])</f>
        <v>1</v>
      </c>
    </row>
    <row r="1169" spans="1:11" x14ac:dyDescent="0.25">
      <c r="A1169" t="s">
        <v>940</v>
      </c>
      <c r="B1169" t="s">
        <v>940</v>
      </c>
      <c r="C1169" t="s">
        <v>37</v>
      </c>
      <c r="D1169" t="s">
        <v>939</v>
      </c>
      <c r="E1169" t="s">
        <v>86</v>
      </c>
      <c r="G1169" t="s">
        <v>25</v>
      </c>
      <c r="H1169" t="s">
        <v>25</v>
      </c>
      <c r="J1169" s="4">
        <v>44364</v>
      </c>
      <c r="K1169">
        <f>COUNTIFS(Vendor_Table[Vendor ID],Vendor_Table[[#This Row],[Vendor ID]])</f>
        <v>1</v>
      </c>
    </row>
    <row r="1170" spans="1:11" x14ac:dyDescent="0.25">
      <c r="A1170" t="s">
        <v>941</v>
      </c>
      <c r="B1170" t="s">
        <v>940</v>
      </c>
      <c r="C1170" t="s">
        <v>37</v>
      </c>
      <c r="D1170" t="s">
        <v>939</v>
      </c>
      <c r="E1170" t="s">
        <v>86</v>
      </c>
      <c r="G1170" t="s">
        <v>25</v>
      </c>
      <c r="H1170" t="s">
        <v>25</v>
      </c>
      <c r="J1170" s="4">
        <v>45463</v>
      </c>
      <c r="K1170">
        <f>COUNTIFS(Vendor_Table[Vendor ID],Vendor_Table[[#This Row],[Vendor ID]])</f>
        <v>1</v>
      </c>
    </row>
    <row r="1171" spans="1:11" x14ac:dyDescent="0.25">
      <c r="A1171" t="s">
        <v>942</v>
      </c>
      <c r="B1171" t="s">
        <v>942</v>
      </c>
      <c r="D1171" t="s">
        <v>943</v>
      </c>
      <c r="E1171" t="s">
        <v>86</v>
      </c>
      <c r="G1171" t="s">
        <v>8</v>
      </c>
      <c r="H1171" t="s">
        <v>67</v>
      </c>
      <c r="J1171" s="4">
        <v>44097</v>
      </c>
      <c r="K1171">
        <f>COUNTIFS(Vendor_Table[Vendor ID],Vendor_Table[[#This Row],[Vendor ID]])</f>
        <v>1</v>
      </c>
    </row>
    <row r="1172" spans="1:11" x14ac:dyDescent="0.25">
      <c r="A1172" t="s">
        <v>943</v>
      </c>
      <c r="B1172" t="s">
        <v>943</v>
      </c>
      <c r="D1172" t="s">
        <v>943</v>
      </c>
      <c r="E1172" t="s">
        <v>86</v>
      </c>
      <c r="G1172" t="s">
        <v>8</v>
      </c>
      <c r="H1172" t="s">
        <v>67</v>
      </c>
      <c r="J1172" s="4">
        <v>44097</v>
      </c>
      <c r="K1172">
        <f>COUNTIFS(Vendor_Table[Vendor ID],Vendor_Table[[#This Row],[Vendor ID]])</f>
        <v>1</v>
      </c>
    </row>
    <row r="1173" spans="1:11" x14ac:dyDescent="0.25">
      <c r="A1173" t="s">
        <v>954</v>
      </c>
      <c r="B1173" t="s">
        <v>954</v>
      </c>
      <c r="D1173" t="s">
        <v>954</v>
      </c>
      <c r="E1173" t="s">
        <v>86</v>
      </c>
      <c r="G1173" t="s">
        <v>8</v>
      </c>
      <c r="H1173" t="s">
        <v>67</v>
      </c>
      <c r="J1173" s="4">
        <v>44097</v>
      </c>
      <c r="K1173">
        <f>COUNTIFS(Vendor_Table[Vendor ID],Vendor_Table[[#This Row],[Vendor ID]])</f>
        <v>1</v>
      </c>
    </row>
    <row r="1174" spans="1:11" x14ac:dyDescent="0.25">
      <c r="A1174" t="s">
        <v>952</v>
      </c>
      <c r="B1174" t="s">
        <v>953</v>
      </c>
      <c r="D1174" t="s">
        <v>954</v>
      </c>
      <c r="E1174" t="s">
        <v>86</v>
      </c>
      <c r="G1174" t="s">
        <v>8</v>
      </c>
      <c r="H1174" t="s">
        <v>67</v>
      </c>
      <c r="J1174" s="4">
        <v>45468</v>
      </c>
      <c r="K1174">
        <f>COUNTIFS(Vendor_Table[Vendor ID],Vendor_Table[[#This Row],[Vendor ID]])</f>
        <v>1</v>
      </c>
    </row>
    <row r="1175" spans="1:11" x14ac:dyDescent="0.25">
      <c r="A1175" t="s">
        <v>957</v>
      </c>
      <c r="B1175" t="s">
        <v>957</v>
      </c>
      <c r="D1175" t="s">
        <v>957</v>
      </c>
      <c r="E1175" t="s">
        <v>86</v>
      </c>
      <c r="G1175" t="s">
        <v>21</v>
      </c>
      <c r="H1175" t="s">
        <v>13</v>
      </c>
      <c r="J1175" s="4">
        <v>44043</v>
      </c>
      <c r="K1175">
        <f>COUNTIFS(Vendor_Table[Vendor ID],Vendor_Table[[#This Row],[Vendor ID]])</f>
        <v>1</v>
      </c>
    </row>
    <row r="1176" spans="1:11" x14ac:dyDescent="0.25">
      <c r="A1176" t="s">
        <v>958</v>
      </c>
      <c r="B1176" t="s">
        <v>958</v>
      </c>
      <c r="C1176" t="s">
        <v>16</v>
      </c>
      <c r="D1176" t="s">
        <v>959</v>
      </c>
      <c r="E1176" t="s">
        <v>86</v>
      </c>
      <c r="G1176" t="s">
        <v>8</v>
      </c>
      <c r="H1176" t="s">
        <v>67</v>
      </c>
      <c r="J1176" s="4">
        <v>44097</v>
      </c>
      <c r="K1176">
        <f>COUNTIFS(Vendor_Table[Vendor ID],Vendor_Table[[#This Row],[Vendor ID]])</f>
        <v>1</v>
      </c>
    </row>
    <row r="1177" spans="1:11" x14ac:dyDescent="0.25">
      <c r="A1177" t="s">
        <v>961</v>
      </c>
      <c r="B1177" t="s">
        <v>961</v>
      </c>
      <c r="C1177" t="s">
        <v>16</v>
      </c>
      <c r="D1177" t="s">
        <v>959</v>
      </c>
      <c r="E1177" t="s">
        <v>86</v>
      </c>
      <c r="G1177" t="s">
        <v>8</v>
      </c>
      <c r="H1177" t="s">
        <v>67</v>
      </c>
      <c r="J1177" s="4">
        <v>44097</v>
      </c>
      <c r="K1177">
        <f>COUNTIFS(Vendor_Table[Vendor ID],Vendor_Table[[#This Row],[Vendor ID]])</f>
        <v>1</v>
      </c>
    </row>
    <row r="1178" spans="1:11" x14ac:dyDescent="0.25">
      <c r="A1178" t="s">
        <v>960</v>
      </c>
      <c r="B1178" t="s">
        <v>958</v>
      </c>
      <c r="C1178" t="s">
        <v>16</v>
      </c>
      <c r="D1178" t="s">
        <v>959</v>
      </c>
      <c r="E1178" t="s">
        <v>86</v>
      </c>
      <c r="G1178" t="s">
        <v>8</v>
      </c>
      <c r="H1178" t="s">
        <v>67</v>
      </c>
      <c r="J1178" s="4">
        <v>45463</v>
      </c>
      <c r="K1178">
        <f>COUNTIFS(Vendor_Table[Vendor ID],Vendor_Table[[#This Row],[Vendor ID]])</f>
        <v>1</v>
      </c>
    </row>
    <row r="1179" spans="1:11" x14ac:dyDescent="0.25">
      <c r="A1179" t="s">
        <v>10542</v>
      </c>
      <c r="B1179" t="s">
        <v>10542</v>
      </c>
      <c r="D1179" t="s">
        <v>10543</v>
      </c>
      <c r="E1179" t="s">
        <v>86</v>
      </c>
      <c r="G1179" t="s">
        <v>17</v>
      </c>
      <c r="H1179" t="s">
        <v>17</v>
      </c>
      <c r="J1179" s="4">
        <v>44097</v>
      </c>
      <c r="K1179">
        <f>COUNTIFS(Vendor_Table[Vendor ID],Vendor_Table[[#This Row],[Vendor ID]])</f>
        <v>1</v>
      </c>
    </row>
    <row r="1180" spans="1:11" x14ac:dyDescent="0.25">
      <c r="A1180" t="s">
        <v>968</v>
      </c>
      <c r="B1180" t="s">
        <v>968</v>
      </c>
      <c r="D1180" t="s">
        <v>968</v>
      </c>
      <c r="E1180" t="s">
        <v>86</v>
      </c>
      <c r="G1180" t="s">
        <v>17</v>
      </c>
      <c r="H1180" t="s">
        <v>17</v>
      </c>
      <c r="J1180" s="4">
        <v>44043</v>
      </c>
      <c r="K1180">
        <f>COUNTIFS(Vendor_Table[Vendor ID],Vendor_Table[[#This Row],[Vendor ID]])</f>
        <v>1</v>
      </c>
    </row>
    <row r="1181" spans="1:11" x14ac:dyDescent="0.25">
      <c r="A1181" t="s">
        <v>969</v>
      </c>
      <c r="B1181" t="s">
        <v>969</v>
      </c>
      <c r="D1181" t="s">
        <v>968</v>
      </c>
      <c r="E1181" t="s">
        <v>86</v>
      </c>
      <c r="G1181" t="s">
        <v>17</v>
      </c>
      <c r="H1181" t="s">
        <v>17</v>
      </c>
      <c r="J1181" s="4">
        <v>44364</v>
      </c>
      <c r="K1181">
        <f>COUNTIFS(Vendor_Table[Vendor ID],Vendor_Table[[#This Row],[Vendor ID]])</f>
        <v>1</v>
      </c>
    </row>
    <row r="1182" spans="1:11" x14ac:dyDescent="0.25">
      <c r="A1182" t="s">
        <v>970</v>
      </c>
      <c r="B1182" t="s">
        <v>970</v>
      </c>
      <c r="C1182" t="s">
        <v>16</v>
      </c>
      <c r="D1182" t="s">
        <v>971</v>
      </c>
      <c r="E1182" t="s">
        <v>86</v>
      </c>
      <c r="G1182" t="s">
        <v>8</v>
      </c>
      <c r="H1182" t="s">
        <v>25</v>
      </c>
      <c r="J1182" s="4">
        <v>44043</v>
      </c>
      <c r="K1182">
        <f>COUNTIFS(Vendor_Table[Vendor ID],Vendor_Table[[#This Row],[Vendor ID]])</f>
        <v>1</v>
      </c>
    </row>
    <row r="1183" spans="1:11" x14ac:dyDescent="0.25">
      <c r="A1183" t="s">
        <v>972</v>
      </c>
      <c r="B1183" t="s">
        <v>972</v>
      </c>
      <c r="C1183" t="s">
        <v>16</v>
      </c>
      <c r="D1183" t="s">
        <v>971</v>
      </c>
      <c r="E1183" t="s">
        <v>86</v>
      </c>
      <c r="G1183" t="s">
        <v>8</v>
      </c>
      <c r="H1183" t="s">
        <v>66</v>
      </c>
      <c r="J1183" s="4">
        <v>44043</v>
      </c>
      <c r="K1183">
        <f>COUNTIFS(Vendor_Table[Vendor ID],Vendor_Table[[#This Row],[Vendor ID]])</f>
        <v>1</v>
      </c>
    </row>
    <row r="1184" spans="1:11" x14ac:dyDescent="0.25">
      <c r="A1184" t="s">
        <v>973</v>
      </c>
      <c r="B1184" t="s">
        <v>973</v>
      </c>
      <c r="C1184" t="s">
        <v>16</v>
      </c>
      <c r="D1184" t="s">
        <v>971</v>
      </c>
      <c r="E1184" t="s">
        <v>86</v>
      </c>
      <c r="G1184" t="s">
        <v>8</v>
      </c>
      <c r="H1184" t="s">
        <v>25</v>
      </c>
      <c r="J1184" s="4">
        <v>44043</v>
      </c>
      <c r="K1184">
        <f>COUNTIFS(Vendor_Table[Vendor ID],Vendor_Table[[#This Row],[Vendor ID]])</f>
        <v>1</v>
      </c>
    </row>
    <row r="1185" spans="1:11" x14ac:dyDescent="0.25">
      <c r="A1185" t="s">
        <v>5393</v>
      </c>
      <c r="B1185" t="s">
        <v>5393</v>
      </c>
      <c r="D1185" t="s">
        <v>5394</v>
      </c>
      <c r="E1185" t="s">
        <v>86</v>
      </c>
      <c r="G1185" t="s">
        <v>17</v>
      </c>
      <c r="H1185" t="s">
        <v>17</v>
      </c>
      <c r="J1185" s="4">
        <v>44043</v>
      </c>
      <c r="K1185">
        <f>COUNTIFS(Vendor_Table[Vendor ID],Vendor_Table[[#This Row],[Vendor ID]])</f>
        <v>1</v>
      </c>
    </row>
    <row r="1186" spans="1:11" x14ac:dyDescent="0.25">
      <c r="A1186" t="s">
        <v>982</v>
      </c>
      <c r="B1186" t="s">
        <v>982</v>
      </c>
      <c r="D1186" t="s">
        <v>982</v>
      </c>
      <c r="E1186" t="s">
        <v>86</v>
      </c>
      <c r="G1186" t="s">
        <v>17</v>
      </c>
      <c r="H1186" t="s">
        <v>17</v>
      </c>
      <c r="J1186" s="4">
        <v>44043</v>
      </c>
      <c r="K1186">
        <f>COUNTIFS(Vendor_Table[Vendor ID],Vendor_Table[[#This Row],[Vendor ID]])</f>
        <v>1</v>
      </c>
    </row>
    <row r="1187" spans="1:11" x14ac:dyDescent="0.25">
      <c r="A1187" t="s">
        <v>7200</v>
      </c>
      <c r="B1187" t="s">
        <v>7200</v>
      </c>
      <c r="D1187" t="s">
        <v>982</v>
      </c>
      <c r="E1187" t="s">
        <v>86</v>
      </c>
      <c r="G1187" t="s">
        <v>17</v>
      </c>
      <c r="H1187" t="s">
        <v>17</v>
      </c>
      <c r="J1187" s="4">
        <v>44043</v>
      </c>
      <c r="K1187">
        <f>COUNTIFS(Vendor_Table[Vendor ID],Vendor_Table[[#This Row],[Vendor ID]])</f>
        <v>1</v>
      </c>
    </row>
    <row r="1188" spans="1:11" x14ac:dyDescent="0.25">
      <c r="A1188" t="s">
        <v>984</v>
      </c>
      <c r="B1188" t="s">
        <v>984</v>
      </c>
      <c r="D1188" t="s">
        <v>984</v>
      </c>
      <c r="E1188" t="s">
        <v>86</v>
      </c>
      <c r="G1188" t="s">
        <v>17</v>
      </c>
      <c r="H1188" t="s">
        <v>17</v>
      </c>
      <c r="J1188" s="4">
        <v>44043</v>
      </c>
      <c r="K1188">
        <f>COUNTIFS(Vendor_Table[Vendor ID],Vendor_Table[[#This Row],[Vendor ID]])</f>
        <v>1</v>
      </c>
    </row>
    <row r="1189" spans="1:11" x14ac:dyDescent="0.25">
      <c r="A1189" t="s">
        <v>985</v>
      </c>
      <c r="B1189" t="s">
        <v>985</v>
      </c>
      <c r="D1189" t="s">
        <v>984</v>
      </c>
      <c r="E1189" t="s">
        <v>86</v>
      </c>
      <c r="G1189" t="s">
        <v>17</v>
      </c>
      <c r="H1189" t="s">
        <v>17</v>
      </c>
      <c r="J1189" s="4">
        <v>44532</v>
      </c>
      <c r="K1189">
        <f>COUNTIFS(Vendor_Table[Vendor ID],Vendor_Table[[#This Row],[Vendor ID]])</f>
        <v>1</v>
      </c>
    </row>
    <row r="1190" spans="1:11" x14ac:dyDescent="0.25">
      <c r="A1190" t="s">
        <v>7464</v>
      </c>
      <c r="B1190" t="s">
        <v>7464</v>
      </c>
      <c r="D1190" t="s">
        <v>984</v>
      </c>
      <c r="E1190" t="s">
        <v>86</v>
      </c>
      <c r="G1190" t="s">
        <v>17</v>
      </c>
      <c r="H1190" t="s">
        <v>17</v>
      </c>
      <c r="J1190" s="4">
        <v>44043</v>
      </c>
      <c r="K1190">
        <f>COUNTIFS(Vendor_Table[Vendor ID],Vendor_Table[[#This Row],[Vendor ID]])</f>
        <v>1</v>
      </c>
    </row>
    <row r="1191" spans="1:11" x14ac:dyDescent="0.25">
      <c r="A1191" t="s">
        <v>986</v>
      </c>
      <c r="B1191" t="s">
        <v>986</v>
      </c>
      <c r="D1191" t="s">
        <v>986</v>
      </c>
      <c r="E1191" t="s">
        <v>86</v>
      </c>
      <c r="G1191" t="s">
        <v>17</v>
      </c>
      <c r="H1191" t="s">
        <v>17</v>
      </c>
      <c r="J1191" s="4">
        <v>44043</v>
      </c>
      <c r="K1191">
        <f>COUNTIFS(Vendor_Table[Vendor ID],Vendor_Table[[#This Row],[Vendor ID]])</f>
        <v>1</v>
      </c>
    </row>
    <row r="1192" spans="1:11" x14ac:dyDescent="0.25">
      <c r="A1192" t="s">
        <v>7556</v>
      </c>
      <c r="B1192" t="s">
        <v>7556</v>
      </c>
      <c r="D1192" t="s">
        <v>986</v>
      </c>
      <c r="E1192" t="s">
        <v>86</v>
      </c>
      <c r="G1192" t="s">
        <v>17</v>
      </c>
      <c r="H1192" t="s">
        <v>17</v>
      </c>
      <c r="J1192" s="4">
        <v>44043</v>
      </c>
      <c r="K1192">
        <f>COUNTIFS(Vendor_Table[Vendor ID],Vendor_Table[[#This Row],[Vendor ID]])</f>
        <v>1</v>
      </c>
    </row>
    <row r="1193" spans="1:11" x14ac:dyDescent="0.25">
      <c r="A1193" t="s">
        <v>987</v>
      </c>
      <c r="B1193" t="s">
        <v>987</v>
      </c>
      <c r="D1193" t="s">
        <v>987</v>
      </c>
      <c r="E1193" t="s">
        <v>86</v>
      </c>
      <c r="G1193" t="s">
        <v>17</v>
      </c>
      <c r="H1193" t="s">
        <v>17</v>
      </c>
      <c r="J1193" s="4">
        <v>44043</v>
      </c>
      <c r="K1193">
        <f>COUNTIFS(Vendor_Table[Vendor ID],Vendor_Table[[#This Row],[Vendor ID]])</f>
        <v>1</v>
      </c>
    </row>
    <row r="1194" spans="1:11" x14ac:dyDescent="0.25">
      <c r="A1194" t="s">
        <v>10758</v>
      </c>
      <c r="B1194" t="s">
        <v>10758</v>
      </c>
      <c r="D1194" t="s">
        <v>987</v>
      </c>
      <c r="E1194" t="s">
        <v>86</v>
      </c>
      <c r="G1194" t="s">
        <v>17</v>
      </c>
      <c r="H1194" t="s">
        <v>17</v>
      </c>
      <c r="J1194" s="4">
        <v>44043</v>
      </c>
      <c r="K1194">
        <f>COUNTIFS(Vendor_Table[Vendor ID],Vendor_Table[[#This Row],[Vendor ID]])</f>
        <v>1</v>
      </c>
    </row>
    <row r="1195" spans="1:11" x14ac:dyDescent="0.25">
      <c r="A1195" t="s">
        <v>14159</v>
      </c>
      <c r="B1195" t="s">
        <v>14159</v>
      </c>
      <c r="D1195" t="s">
        <v>14160</v>
      </c>
      <c r="E1195" t="s">
        <v>86</v>
      </c>
      <c r="G1195" t="s">
        <v>17</v>
      </c>
      <c r="H1195" t="s">
        <v>17</v>
      </c>
      <c r="J1195" s="4">
        <v>44097</v>
      </c>
      <c r="K1195">
        <f>COUNTIFS(Vendor_Table[Vendor ID],Vendor_Table[[#This Row],[Vendor ID]])</f>
        <v>1</v>
      </c>
    </row>
    <row r="1196" spans="1:11" x14ac:dyDescent="0.25">
      <c r="A1196" t="s">
        <v>988</v>
      </c>
      <c r="B1196" t="s">
        <v>988</v>
      </c>
      <c r="D1196" t="s">
        <v>988</v>
      </c>
      <c r="E1196" t="s">
        <v>86</v>
      </c>
      <c r="G1196" t="s">
        <v>17</v>
      </c>
      <c r="H1196" t="s">
        <v>17</v>
      </c>
      <c r="J1196" s="4">
        <v>44043</v>
      </c>
      <c r="K1196">
        <f>COUNTIFS(Vendor_Table[Vendor ID],Vendor_Table[[#This Row],[Vendor ID]])</f>
        <v>1</v>
      </c>
    </row>
    <row r="1197" spans="1:11" x14ac:dyDescent="0.25">
      <c r="A1197" t="s">
        <v>989</v>
      </c>
      <c r="B1197" t="s">
        <v>989</v>
      </c>
      <c r="D1197" t="s">
        <v>989</v>
      </c>
      <c r="E1197" t="s">
        <v>86</v>
      </c>
      <c r="G1197" t="s">
        <v>17</v>
      </c>
      <c r="H1197" t="s">
        <v>17</v>
      </c>
      <c r="J1197" s="4">
        <v>44043</v>
      </c>
      <c r="K1197">
        <f>COUNTIFS(Vendor_Table[Vendor ID],Vendor_Table[[#This Row],[Vendor ID]])</f>
        <v>1</v>
      </c>
    </row>
    <row r="1198" spans="1:11" x14ac:dyDescent="0.25">
      <c r="A1198" t="s">
        <v>990</v>
      </c>
      <c r="B1198" t="s">
        <v>990</v>
      </c>
      <c r="D1198" t="s">
        <v>990</v>
      </c>
      <c r="E1198" t="s">
        <v>86</v>
      </c>
      <c r="G1198" t="s">
        <v>17</v>
      </c>
      <c r="H1198" t="s">
        <v>17</v>
      </c>
      <c r="J1198" s="4">
        <v>44043</v>
      </c>
      <c r="K1198">
        <f>COUNTIFS(Vendor_Table[Vendor ID],Vendor_Table[[#This Row],[Vendor ID]])</f>
        <v>1</v>
      </c>
    </row>
    <row r="1199" spans="1:11" x14ac:dyDescent="0.25">
      <c r="A1199" t="s">
        <v>17032</v>
      </c>
      <c r="B1199" t="s">
        <v>17032</v>
      </c>
      <c r="D1199" t="s">
        <v>990</v>
      </c>
      <c r="E1199" t="s">
        <v>86</v>
      </c>
      <c r="G1199" t="s">
        <v>17</v>
      </c>
      <c r="H1199" t="s">
        <v>17</v>
      </c>
      <c r="J1199" s="4">
        <v>44043</v>
      </c>
      <c r="K1199">
        <f>COUNTIFS(Vendor_Table[Vendor ID],Vendor_Table[[#This Row],[Vendor ID]])</f>
        <v>1</v>
      </c>
    </row>
    <row r="1200" spans="1:11" x14ac:dyDescent="0.25">
      <c r="A1200" t="s">
        <v>16565</v>
      </c>
      <c r="B1200" t="s">
        <v>16565</v>
      </c>
      <c r="D1200" t="s">
        <v>16566</v>
      </c>
      <c r="E1200" t="s">
        <v>86</v>
      </c>
      <c r="G1200" t="s">
        <v>17</v>
      </c>
      <c r="H1200" t="s">
        <v>17</v>
      </c>
      <c r="J1200" s="4">
        <v>44364</v>
      </c>
      <c r="K1200">
        <f>COUNTIFS(Vendor_Table[Vendor ID],Vendor_Table[[#This Row],[Vendor ID]])</f>
        <v>1</v>
      </c>
    </row>
    <row r="1201" spans="1:11" x14ac:dyDescent="0.25">
      <c r="A1201" t="s">
        <v>16567</v>
      </c>
      <c r="B1201" t="s">
        <v>16567</v>
      </c>
      <c r="D1201" t="s">
        <v>16566</v>
      </c>
      <c r="E1201" t="s">
        <v>86</v>
      </c>
      <c r="G1201" t="s">
        <v>17</v>
      </c>
      <c r="H1201" t="s">
        <v>17</v>
      </c>
      <c r="J1201" s="4">
        <v>44043</v>
      </c>
      <c r="K1201">
        <f>COUNTIFS(Vendor_Table[Vendor ID],Vendor_Table[[#This Row],[Vendor ID]])</f>
        <v>1</v>
      </c>
    </row>
    <row r="1202" spans="1:11" x14ac:dyDescent="0.25">
      <c r="A1202" t="s">
        <v>992</v>
      </c>
      <c r="B1202" t="s">
        <v>992</v>
      </c>
      <c r="D1202" t="s">
        <v>992</v>
      </c>
      <c r="E1202" t="s">
        <v>86</v>
      </c>
      <c r="G1202" t="s">
        <v>17</v>
      </c>
      <c r="H1202" t="s">
        <v>17</v>
      </c>
      <c r="J1202" s="4">
        <v>44043</v>
      </c>
      <c r="K1202">
        <f>COUNTIFS(Vendor_Table[Vendor ID],Vendor_Table[[#This Row],[Vendor ID]])</f>
        <v>1</v>
      </c>
    </row>
    <row r="1203" spans="1:11" x14ac:dyDescent="0.25">
      <c r="A1203" t="s">
        <v>996</v>
      </c>
      <c r="B1203" t="s">
        <v>996</v>
      </c>
      <c r="D1203" t="s">
        <v>996</v>
      </c>
      <c r="E1203" t="s">
        <v>86</v>
      </c>
      <c r="G1203" t="s">
        <v>17</v>
      </c>
      <c r="H1203" t="s">
        <v>17</v>
      </c>
      <c r="J1203" s="4">
        <v>44097</v>
      </c>
      <c r="K1203">
        <f>COUNTIFS(Vendor_Table[Vendor ID],Vendor_Table[[#This Row],[Vendor ID]])</f>
        <v>1</v>
      </c>
    </row>
    <row r="1204" spans="1:11" x14ac:dyDescent="0.25">
      <c r="A1204" t="s">
        <v>999</v>
      </c>
      <c r="B1204" t="s">
        <v>999</v>
      </c>
      <c r="D1204" t="s">
        <v>999</v>
      </c>
      <c r="E1204" t="s">
        <v>86</v>
      </c>
      <c r="G1204" t="s">
        <v>17</v>
      </c>
      <c r="H1204" t="s">
        <v>17</v>
      </c>
      <c r="J1204" s="4">
        <v>44043</v>
      </c>
      <c r="K1204">
        <f>COUNTIFS(Vendor_Table[Vendor ID],Vendor_Table[[#This Row],[Vendor ID]])</f>
        <v>1</v>
      </c>
    </row>
    <row r="1205" spans="1:11" x14ac:dyDescent="0.25">
      <c r="A1205" t="s">
        <v>1000</v>
      </c>
      <c r="B1205" t="s">
        <v>1000</v>
      </c>
      <c r="D1205" t="s">
        <v>1001</v>
      </c>
      <c r="E1205" t="s">
        <v>86</v>
      </c>
      <c r="G1205" t="s">
        <v>17</v>
      </c>
      <c r="H1205" t="s">
        <v>17</v>
      </c>
      <c r="J1205" s="4">
        <v>44043</v>
      </c>
      <c r="K1205">
        <f>COUNTIFS(Vendor_Table[Vendor ID],Vendor_Table[[#This Row],[Vendor ID]])</f>
        <v>1</v>
      </c>
    </row>
    <row r="1206" spans="1:11" x14ac:dyDescent="0.25">
      <c r="A1206" t="s">
        <v>1001</v>
      </c>
      <c r="B1206" t="s">
        <v>1001</v>
      </c>
      <c r="D1206" t="s">
        <v>1001</v>
      </c>
      <c r="E1206" t="s">
        <v>86</v>
      </c>
      <c r="G1206" t="s">
        <v>17</v>
      </c>
      <c r="H1206" t="s">
        <v>17</v>
      </c>
      <c r="J1206" s="4">
        <v>44043</v>
      </c>
      <c r="K1206">
        <f>COUNTIFS(Vendor_Table[Vendor ID],Vendor_Table[[#This Row],[Vendor ID]])</f>
        <v>1</v>
      </c>
    </row>
    <row r="1207" spans="1:11" x14ac:dyDescent="0.25">
      <c r="A1207" t="s">
        <v>1002</v>
      </c>
      <c r="B1207" t="s">
        <v>1002</v>
      </c>
      <c r="D1207" t="s">
        <v>1001</v>
      </c>
      <c r="E1207" t="s">
        <v>86</v>
      </c>
      <c r="G1207" t="s">
        <v>17</v>
      </c>
      <c r="H1207" t="s">
        <v>17</v>
      </c>
      <c r="J1207" s="4">
        <v>44435</v>
      </c>
      <c r="K1207">
        <f>COUNTIFS(Vendor_Table[Vendor ID],Vendor_Table[[#This Row],[Vendor ID]])</f>
        <v>1</v>
      </c>
    </row>
    <row r="1208" spans="1:11" x14ac:dyDescent="0.25">
      <c r="A1208" t="s">
        <v>10378</v>
      </c>
      <c r="B1208" t="s">
        <v>10378</v>
      </c>
      <c r="D1208" t="s">
        <v>10379</v>
      </c>
      <c r="E1208" t="s">
        <v>86</v>
      </c>
      <c r="G1208" t="s">
        <v>17</v>
      </c>
      <c r="H1208" t="s">
        <v>17</v>
      </c>
      <c r="J1208" s="4">
        <v>44043</v>
      </c>
      <c r="K1208">
        <f>COUNTIFS(Vendor_Table[Vendor ID],Vendor_Table[[#This Row],[Vendor ID]])</f>
        <v>1</v>
      </c>
    </row>
    <row r="1209" spans="1:11" x14ac:dyDescent="0.25">
      <c r="A1209" t="s">
        <v>1004</v>
      </c>
      <c r="B1209" t="s">
        <v>1004</v>
      </c>
      <c r="D1209" t="s">
        <v>1004</v>
      </c>
      <c r="E1209" t="s">
        <v>86</v>
      </c>
      <c r="G1209" t="s">
        <v>17</v>
      </c>
      <c r="H1209" t="s">
        <v>17</v>
      </c>
      <c r="J1209" s="4">
        <v>44043</v>
      </c>
      <c r="K1209">
        <f>COUNTIFS(Vendor_Table[Vendor ID],Vendor_Table[[#This Row],[Vendor ID]])</f>
        <v>1</v>
      </c>
    </row>
    <row r="1210" spans="1:11" x14ac:dyDescent="0.25">
      <c r="A1210" t="s">
        <v>10835</v>
      </c>
      <c r="B1210" t="s">
        <v>10835</v>
      </c>
      <c r="D1210" t="s">
        <v>1004</v>
      </c>
      <c r="E1210" t="s">
        <v>86</v>
      </c>
      <c r="G1210" t="s">
        <v>17</v>
      </c>
      <c r="H1210" t="s">
        <v>17</v>
      </c>
      <c r="J1210" s="4">
        <v>44043</v>
      </c>
      <c r="K1210">
        <f>COUNTIFS(Vendor_Table[Vendor ID],Vendor_Table[[#This Row],[Vendor ID]])</f>
        <v>1</v>
      </c>
    </row>
    <row r="1211" spans="1:11" x14ac:dyDescent="0.25">
      <c r="A1211" t="s">
        <v>1009</v>
      </c>
      <c r="B1211" t="s">
        <v>1009</v>
      </c>
      <c r="D1211" t="s">
        <v>1009</v>
      </c>
      <c r="E1211" t="s">
        <v>86</v>
      </c>
      <c r="G1211" t="s">
        <v>17</v>
      </c>
      <c r="H1211" t="s">
        <v>17</v>
      </c>
      <c r="J1211" s="4">
        <v>44043</v>
      </c>
      <c r="K1211">
        <f>COUNTIFS(Vendor_Table[Vendor ID],Vendor_Table[[#This Row],[Vendor ID]])</f>
        <v>1</v>
      </c>
    </row>
    <row r="1212" spans="1:11" x14ac:dyDescent="0.25">
      <c r="A1212" t="s">
        <v>8778</v>
      </c>
      <c r="B1212" t="s">
        <v>8778</v>
      </c>
      <c r="D1212" t="s">
        <v>1009</v>
      </c>
      <c r="E1212" t="s">
        <v>86</v>
      </c>
      <c r="G1212" t="s">
        <v>17</v>
      </c>
      <c r="H1212" t="s">
        <v>17</v>
      </c>
      <c r="J1212" s="4">
        <v>44043</v>
      </c>
      <c r="K1212">
        <f>COUNTIFS(Vendor_Table[Vendor ID],Vendor_Table[[#This Row],[Vendor ID]])</f>
        <v>1</v>
      </c>
    </row>
    <row r="1213" spans="1:11" x14ac:dyDescent="0.25">
      <c r="A1213" t="s">
        <v>965</v>
      </c>
      <c r="B1213" t="s">
        <v>965</v>
      </c>
      <c r="D1213" t="s">
        <v>966</v>
      </c>
      <c r="E1213" t="s">
        <v>86</v>
      </c>
      <c r="G1213" t="s">
        <v>17</v>
      </c>
      <c r="H1213" t="s">
        <v>17</v>
      </c>
      <c r="J1213" s="4">
        <v>44043</v>
      </c>
      <c r="K1213">
        <f>COUNTIFS(Vendor_Table[Vendor ID],Vendor_Table[[#This Row],[Vendor ID]])</f>
        <v>1</v>
      </c>
    </row>
    <row r="1214" spans="1:11" x14ac:dyDescent="0.25">
      <c r="A1214" t="s">
        <v>966</v>
      </c>
      <c r="B1214" t="s">
        <v>966</v>
      </c>
      <c r="D1214" t="s">
        <v>966</v>
      </c>
      <c r="E1214" t="s">
        <v>86</v>
      </c>
      <c r="G1214" t="s">
        <v>17</v>
      </c>
      <c r="H1214" t="s">
        <v>17</v>
      </c>
      <c r="J1214" s="4">
        <v>44043</v>
      </c>
      <c r="K1214">
        <f>COUNTIFS(Vendor_Table[Vendor ID],Vendor_Table[[#This Row],[Vendor ID]])</f>
        <v>1</v>
      </c>
    </row>
    <row r="1215" spans="1:11" x14ac:dyDescent="0.25">
      <c r="A1215" t="s">
        <v>1010</v>
      </c>
      <c r="B1215" t="s">
        <v>1010</v>
      </c>
      <c r="D1215" t="s">
        <v>1010</v>
      </c>
      <c r="E1215" t="s">
        <v>86</v>
      </c>
      <c r="G1215" t="s">
        <v>17</v>
      </c>
      <c r="H1215" t="s">
        <v>17</v>
      </c>
      <c r="J1215" s="4">
        <v>44043</v>
      </c>
      <c r="K1215">
        <f>COUNTIFS(Vendor_Table[Vendor ID],Vendor_Table[[#This Row],[Vendor ID]])</f>
        <v>1</v>
      </c>
    </row>
    <row r="1216" spans="1:11" x14ac:dyDescent="0.25">
      <c r="A1216" t="s">
        <v>1011</v>
      </c>
      <c r="B1216" t="s">
        <v>1011</v>
      </c>
      <c r="D1216" t="s">
        <v>1010</v>
      </c>
      <c r="E1216" t="s">
        <v>86</v>
      </c>
      <c r="G1216" t="s">
        <v>17</v>
      </c>
      <c r="H1216" t="s">
        <v>17</v>
      </c>
      <c r="J1216" s="4">
        <v>44532</v>
      </c>
      <c r="K1216">
        <f>COUNTIFS(Vendor_Table[Vendor ID],Vendor_Table[[#This Row],[Vendor ID]])</f>
        <v>1</v>
      </c>
    </row>
    <row r="1217" spans="1:11" x14ac:dyDescent="0.25">
      <c r="A1217" t="s">
        <v>10507</v>
      </c>
      <c r="B1217" t="s">
        <v>10507</v>
      </c>
      <c r="D1217" t="s">
        <v>1010</v>
      </c>
      <c r="E1217" t="s">
        <v>86</v>
      </c>
      <c r="G1217" t="s">
        <v>17</v>
      </c>
      <c r="H1217" t="s">
        <v>17</v>
      </c>
      <c r="J1217" s="4">
        <v>44043</v>
      </c>
      <c r="K1217">
        <f>COUNTIFS(Vendor_Table[Vendor ID],Vendor_Table[[#This Row],[Vendor ID]])</f>
        <v>1</v>
      </c>
    </row>
    <row r="1218" spans="1:11" x14ac:dyDescent="0.25">
      <c r="A1218" t="s">
        <v>1014</v>
      </c>
      <c r="B1218" t="s">
        <v>1012</v>
      </c>
      <c r="C1218" t="s">
        <v>24</v>
      </c>
      <c r="D1218" t="s">
        <v>1013</v>
      </c>
      <c r="E1218" t="s">
        <v>86</v>
      </c>
      <c r="G1218" t="s">
        <v>8</v>
      </c>
      <c r="H1218" t="s">
        <v>25</v>
      </c>
      <c r="J1218" s="4">
        <v>45463</v>
      </c>
      <c r="K1218">
        <f>COUNTIFS(Vendor_Table[Vendor ID],Vendor_Table[[#This Row],[Vendor ID]])</f>
        <v>1</v>
      </c>
    </row>
    <row r="1219" spans="1:11" x14ac:dyDescent="0.25">
      <c r="A1219" t="s">
        <v>1012</v>
      </c>
      <c r="B1219" t="s">
        <v>1012</v>
      </c>
      <c r="C1219" t="s">
        <v>24</v>
      </c>
      <c r="D1219" t="s">
        <v>1013</v>
      </c>
      <c r="E1219" t="s">
        <v>86</v>
      </c>
      <c r="G1219" t="s">
        <v>8</v>
      </c>
      <c r="H1219" t="s">
        <v>25</v>
      </c>
      <c r="J1219" s="4">
        <v>44097</v>
      </c>
      <c r="K1219">
        <f>COUNTIFS(Vendor_Table[Vendor ID],Vendor_Table[[#This Row],[Vendor ID]])</f>
        <v>1</v>
      </c>
    </row>
    <row r="1220" spans="1:11" x14ac:dyDescent="0.25">
      <c r="A1220" t="s">
        <v>1015</v>
      </c>
      <c r="B1220" t="s">
        <v>1015</v>
      </c>
      <c r="D1220" t="s">
        <v>1015</v>
      </c>
      <c r="E1220" t="s">
        <v>86</v>
      </c>
      <c r="G1220" t="s">
        <v>25</v>
      </c>
      <c r="H1220" t="s">
        <v>25</v>
      </c>
      <c r="J1220" s="4">
        <v>44043</v>
      </c>
      <c r="K1220">
        <f>COUNTIFS(Vendor_Table[Vendor ID],Vendor_Table[[#This Row],[Vendor ID]])</f>
        <v>1</v>
      </c>
    </row>
    <row r="1221" spans="1:11" x14ac:dyDescent="0.25">
      <c r="A1221" t="s">
        <v>1016</v>
      </c>
      <c r="B1221" t="s">
        <v>1016</v>
      </c>
      <c r="D1221" t="s">
        <v>1016</v>
      </c>
      <c r="E1221" t="s">
        <v>86</v>
      </c>
      <c r="G1221" t="s">
        <v>8</v>
      </c>
      <c r="H1221" t="s">
        <v>61</v>
      </c>
      <c r="J1221" s="4">
        <v>44097</v>
      </c>
      <c r="K1221">
        <f>COUNTIFS(Vendor_Table[Vendor ID],Vendor_Table[[#This Row],[Vendor ID]])</f>
        <v>1</v>
      </c>
    </row>
    <row r="1222" spans="1:11" x14ac:dyDescent="0.25">
      <c r="A1222" t="s">
        <v>1035</v>
      </c>
      <c r="B1222" t="s">
        <v>1035</v>
      </c>
      <c r="D1222" t="s">
        <v>1035</v>
      </c>
      <c r="E1222" t="s">
        <v>86</v>
      </c>
      <c r="G1222" t="s">
        <v>17</v>
      </c>
      <c r="H1222" t="s">
        <v>17</v>
      </c>
      <c r="J1222" s="4">
        <v>44043</v>
      </c>
      <c r="K1222">
        <f>COUNTIFS(Vendor_Table[Vendor ID],Vendor_Table[[#This Row],[Vendor ID]])</f>
        <v>1</v>
      </c>
    </row>
    <row r="1223" spans="1:11" x14ac:dyDescent="0.25">
      <c r="A1223" t="s">
        <v>1613</v>
      </c>
      <c r="B1223" t="s">
        <v>1613</v>
      </c>
      <c r="D1223" t="s">
        <v>1035</v>
      </c>
      <c r="E1223" t="s">
        <v>86</v>
      </c>
      <c r="G1223" t="s">
        <v>17</v>
      </c>
      <c r="H1223" t="s">
        <v>17</v>
      </c>
      <c r="J1223" s="4">
        <v>44043</v>
      </c>
      <c r="K1223">
        <f>COUNTIFS(Vendor_Table[Vendor ID],Vendor_Table[[#This Row],[Vendor ID]])</f>
        <v>1</v>
      </c>
    </row>
    <row r="1224" spans="1:11" x14ac:dyDescent="0.25">
      <c r="A1224" t="s">
        <v>1037</v>
      </c>
      <c r="B1224" t="s">
        <v>1037</v>
      </c>
      <c r="D1224" t="s">
        <v>1037</v>
      </c>
      <c r="E1224" t="s">
        <v>86</v>
      </c>
      <c r="G1224" t="s">
        <v>17</v>
      </c>
      <c r="H1224" t="s">
        <v>17</v>
      </c>
      <c r="J1224" s="4">
        <v>44043</v>
      </c>
      <c r="K1224">
        <f>COUNTIFS(Vendor_Table[Vendor ID],Vendor_Table[[#This Row],[Vendor ID]])</f>
        <v>1</v>
      </c>
    </row>
    <row r="1225" spans="1:11" x14ac:dyDescent="0.25">
      <c r="A1225" t="s">
        <v>10488</v>
      </c>
      <c r="B1225" t="s">
        <v>10488</v>
      </c>
      <c r="D1225" t="s">
        <v>1037</v>
      </c>
      <c r="E1225" t="s">
        <v>86</v>
      </c>
      <c r="G1225" t="s">
        <v>17</v>
      </c>
      <c r="H1225" t="s">
        <v>17</v>
      </c>
      <c r="J1225" s="4">
        <v>44043</v>
      </c>
      <c r="K1225">
        <f>COUNTIFS(Vendor_Table[Vendor ID],Vendor_Table[[#This Row],[Vendor ID]])</f>
        <v>1</v>
      </c>
    </row>
    <row r="1226" spans="1:11" x14ac:dyDescent="0.25">
      <c r="A1226" t="s">
        <v>1038</v>
      </c>
      <c r="B1226" t="s">
        <v>1038</v>
      </c>
      <c r="D1226" t="s">
        <v>1038</v>
      </c>
      <c r="E1226" t="s">
        <v>86</v>
      </c>
      <c r="G1226" t="s">
        <v>17</v>
      </c>
      <c r="H1226" t="s">
        <v>17</v>
      </c>
      <c r="J1226" s="4">
        <v>44043</v>
      </c>
      <c r="K1226">
        <f>COUNTIFS(Vendor_Table[Vendor ID],Vendor_Table[[#This Row],[Vendor ID]])</f>
        <v>1</v>
      </c>
    </row>
    <row r="1227" spans="1:11" x14ac:dyDescent="0.25">
      <c r="A1227" t="s">
        <v>1039</v>
      </c>
      <c r="B1227" t="s">
        <v>1039</v>
      </c>
      <c r="D1227" t="s">
        <v>1039</v>
      </c>
      <c r="E1227" t="s">
        <v>86</v>
      </c>
      <c r="G1227" t="s">
        <v>17</v>
      </c>
      <c r="H1227" t="s">
        <v>17</v>
      </c>
      <c r="J1227" s="4">
        <v>44043</v>
      </c>
      <c r="K1227">
        <f>COUNTIFS(Vendor_Table[Vendor ID],Vendor_Table[[#This Row],[Vendor ID]])</f>
        <v>1</v>
      </c>
    </row>
    <row r="1228" spans="1:11" x14ac:dyDescent="0.25">
      <c r="A1228" t="s">
        <v>1040</v>
      </c>
      <c r="B1228" t="s">
        <v>1040</v>
      </c>
      <c r="D1228" t="s">
        <v>1040</v>
      </c>
      <c r="E1228" t="s">
        <v>86</v>
      </c>
      <c r="G1228" t="s">
        <v>17</v>
      </c>
      <c r="H1228" t="s">
        <v>17</v>
      </c>
      <c r="J1228" s="4">
        <v>44043</v>
      </c>
      <c r="K1228">
        <f>COUNTIFS(Vendor_Table[Vendor ID],Vendor_Table[[#This Row],[Vendor ID]])</f>
        <v>1</v>
      </c>
    </row>
    <row r="1229" spans="1:11" x14ac:dyDescent="0.25">
      <c r="A1229" t="s">
        <v>1041</v>
      </c>
      <c r="B1229" t="s">
        <v>1041</v>
      </c>
      <c r="D1229" t="s">
        <v>1040</v>
      </c>
      <c r="E1229" t="s">
        <v>86</v>
      </c>
      <c r="G1229" t="s">
        <v>17</v>
      </c>
      <c r="H1229" t="s">
        <v>17</v>
      </c>
      <c r="J1229" s="4">
        <v>44043</v>
      </c>
      <c r="K1229">
        <f>COUNTIFS(Vendor_Table[Vendor ID],Vendor_Table[[#This Row],[Vendor ID]])</f>
        <v>1</v>
      </c>
    </row>
    <row r="1230" spans="1:11" x14ac:dyDescent="0.25">
      <c r="A1230" t="s">
        <v>1042</v>
      </c>
      <c r="B1230" t="s">
        <v>1042</v>
      </c>
      <c r="D1230" t="s">
        <v>1042</v>
      </c>
      <c r="E1230" t="s">
        <v>86</v>
      </c>
      <c r="G1230" t="s">
        <v>17</v>
      </c>
      <c r="H1230" t="s">
        <v>17</v>
      </c>
      <c r="J1230" s="4">
        <v>44043</v>
      </c>
      <c r="K1230">
        <f>COUNTIFS(Vendor_Table[Vendor ID],Vendor_Table[[#This Row],[Vendor ID]])</f>
        <v>1</v>
      </c>
    </row>
    <row r="1231" spans="1:11" x14ac:dyDescent="0.25">
      <c r="A1231" t="s">
        <v>11495</v>
      </c>
      <c r="B1231" t="s">
        <v>11495</v>
      </c>
      <c r="D1231" t="s">
        <v>1042</v>
      </c>
      <c r="E1231" t="s">
        <v>86</v>
      </c>
      <c r="G1231" t="s">
        <v>17</v>
      </c>
      <c r="H1231" t="s">
        <v>17</v>
      </c>
      <c r="J1231" s="4">
        <v>44043</v>
      </c>
      <c r="K1231">
        <f>COUNTIFS(Vendor_Table[Vendor ID],Vendor_Table[[#This Row],[Vendor ID]])</f>
        <v>1</v>
      </c>
    </row>
    <row r="1232" spans="1:11" x14ac:dyDescent="0.25">
      <c r="A1232" t="s">
        <v>1043</v>
      </c>
      <c r="B1232" t="s">
        <v>1043</v>
      </c>
      <c r="D1232" t="s">
        <v>1043</v>
      </c>
      <c r="E1232" t="s">
        <v>86</v>
      </c>
      <c r="G1232" t="s">
        <v>17</v>
      </c>
      <c r="H1232" t="s">
        <v>17</v>
      </c>
      <c r="J1232" s="4">
        <v>44043</v>
      </c>
      <c r="K1232">
        <f>COUNTIFS(Vendor_Table[Vendor ID],Vendor_Table[[#This Row],[Vendor ID]])</f>
        <v>1</v>
      </c>
    </row>
    <row r="1233" spans="1:11" x14ac:dyDescent="0.25">
      <c r="A1233" t="s">
        <v>1835</v>
      </c>
      <c r="B1233" t="s">
        <v>1835</v>
      </c>
      <c r="D1233" t="s">
        <v>1043</v>
      </c>
      <c r="E1233" t="s">
        <v>86</v>
      </c>
      <c r="G1233" t="s">
        <v>17</v>
      </c>
      <c r="H1233" t="s">
        <v>17</v>
      </c>
      <c r="J1233" s="4">
        <v>44043</v>
      </c>
      <c r="K1233">
        <f>COUNTIFS(Vendor_Table[Vendor ID],Vendor_Table[[#This Row],[Vendor ID]])</f>
        <v>1</v>
      </c>
    </row>
    <row r="1234" spans="1:11" x14ac:dyDescent="0.25">
      <c r="A1234" t="s">
        <v>2006</v>
      </c>
      <c r="B1234" t="s">
        <v>2006</v>
      </c>
      <c r="D1234" t="s">
        <v>1044</v>
      </c>
      <c r="E1234" t="s">
        <v>86</v>
      </c>
      <c r="G1234" t="s">
        <v>17</v>
      </c>
      <c r="H1234" t="s">
        <v>17</v>
      </c>
      <c r="J1234" s="4">
        <v>44043</v>
      </c>
      <c r="K1234">
        <f>COUNTIFS(Vendor_Table[Vendor ID],Vendor_Table[[#This Row],[Vendor ID]])</f>
        <v>1</v>
      </c>
    </row>
    <row r="1235" spans="1:11" x14ac:dyDescent="0.25">
      <c r="A1235" t="s">
        <v>1047</v>
      </c>
      <c r="B1235" t="s">
        <v>1047</v>
      </c>
      <c r="D1235" t="s">
        <v>1047</v>
      </c>
      <c r="E1235" t="s">
        <v>86</v>
      </c>
      <c r="G1235" t="s">
        <v>17</v>
      </c>
      <c r="H1235" t="s">
        <v>17</v>
      </c>
      <c r="J1235" s="4">
        <v>44097</v>
      </c>
      <c r="K1235">
        <f>COUNTIFS(Vendor_Table[Vendor ID],Vendor_Table[[#This Row],[Vendor ID]])</f>
        <v>1</v>
      </c>
    </row>
    <row r="1236" spans="1:11" x14ac:dyDescent="0.25">
      <c r="A1236" t="s">
        <v>1048</v>
      </c>
      <c r="B1236" t="s">
        <v>1049</v>
      </c>
      <c r="D1236" t="s">
        <v>1047</v>
      </c>
      <c r="E1236" t="s">
        <v>86</v>
      </c>
      <c r="G1236" t="s">
        <v>17</v>
      </c>
      <c r="H1236" t="s">
        <v>17</v>
      </c>
      <c r="J1236" s="4">
        <v>45468</v>
      </c>
      <c r="K1236">
        <f>COUNTIFS(Vendor_Table[Vendor ID],Vendor_Table[[#This Row],[Vendor ID]])</f>
        <v>1</v>
      </c>
    </row>
    <row r="1237" spans="1:11" x14ac:dyDescent="0.25">
      <c r="A1237" t="s">
        <v>7112</v>
      </c>
      <c r="B1237" t="s">
        <v>7112</v>
      </c>
      <c r="D1237" t="s">
        <v>7113</v>
      </c>
      <c r="E1237" t="s">
        <v>86</v>
      </c>
      <c r="G1237" t="s">
        <v>17</v>
      </c>
      <c r="H1237" t="s">
        <v>17</v>
      </c>
      <c r="J1237" s="4">
        <v>44043</v>
      </c>
      <c r="K1237">
        <f>COUNTIFS(Vendor_Table[Vendor ID],Vendor_Table[[#This Row],[Vendor ID]])</f>
        <v>1</v>
      </c>
    </row>
    <row r="1238" spans="1:11" x14ac:dyDescent="0.25">
      <c r="A1238" t="s">
        <v>1050</v>
      </c>
      <c r="B1238" t="s">
        <v>1050</v>
      </c>
      <c r="D1238" t="s">
        <v>1050</v>
      </c>
      <c r="E1238" t="s">
        <v>86</v>
      </c>
      <c r="G1238" t="s">
        <v>17</v>
      </c>
      <c r="H1238" t="s">
        <v>17</v>
      </c>
      <c r="J1238" s="4">
        <v>44043</v>
      </c>
      <c r="K1238">
        <f>COUNTIFS(Vendor_Table[Vendor ID],Vendor_Table[[#This Row],[Vendor ID]])</f>
        <v>1</v>
      </c>
    </row>
    <row r="1239" spans="1:11" x14ac:dyDescent="0.25">
      <c r="A1239" t="s">
        <v>1051</v>
      </c>
      <c r="B1239" t="s">
        <v>1051</v>
      </c>
      <c r="D1239" t="s">
        <v>1050</v>
      </c>
      <c r="E1239" t="s">
        <v>86</v>
      </c>
      <c r="G1239" t="s">
        <v>17</v>
      </c>
      <c r="H1239" t="s">
        <v>17</v>
      </c>
      <c r="J1239" s="4">
        <v>44043</v>
      </c>
      <c r="K1239">
        <f>COUNTIFS(Vendor_Table[Vendor ID],Vendor_Table[[#This Row],[Vendor ID]])</f>
        <v>1</v>
      </c>
    </row>
    <row r="1240" spans="1:11" x14ac:dyDescent="0.25">
      <c r="A1240" t="s">
        <v>1054</v>
      </c>
      <c r="B1240" t="s">
        <v>1054</v>
      </c>
      <c r="D1240" t="s">
        <v>1054</v>
      </c>
      <c r="E1240" t="s">
        <v>86</v>
      </c>
      <c r="G1240" t="s">
        <v>17</v>
      </c>
      <c r="H1240" t="s">
        <v>17</v>
      </c>
      <c r="J1240" s="4">
        <v>44043</v>
      </c>
      <c r="K1240">
        <f>COUNTIFS(Vendor_Table[Vendor ID],Vendor_Table[[#This Row],[Vendor ID]])</f>
        <v>1</v>
      </c>
    </row>
    <row r="1241" spans="1:11" x14ac:dyDescent="0.25">
      <c r="A1241" t="s">
        <v>1055</v>
      </c>
      <c r="B1241" t="s">
        <v>1055</v>
      </c>
      <c r="D1241" t="s">
        <v>1054</v>
      </c>
      <c r="E1241" t="s">
        <v>86</v>
      </c>
      <c r="G1241" t="s">
        <v>17</v>
      </c>
      <c r="H1241" t="s">
        <v>17</v>
      </c>
      <c r="J1241" s="4">
        <v>44532</v>
      </c>
      <c r="K1241">
        <f>COUNTIFS(Vendor_Table[Vendor ID],Vendor_Table[[#This Row],[Vendor ID]])</f>
        <v>1</v>
      </c>
    </row>
    <row r="1242" spans="1:11" x14ac:dyDescent="0.25">
      <c r="A1242" t="s">
        <v>9428</v>
      </c>
      <c r="B1242" t="s">
        <v>9428</v>
      </c>
      <c r="D1242" t="s">
        <v>1054</v>
      </c>
      <c r="E1242" t="s">
        <v>86</v>
      </c>
      <c r="G1242" t="s">
        <v>17</v>
      </c>
      <c r="H1242" t="s">
        <v>17</v>
      </c>
      <c r="J1242" s="4">
        <v>44097</v>
      </c>
      <c r="K1242">
        <f>COUNTIFS(Vendor_Table[Vendor ID],Vendor_Table[[#This Row],[Vendor ID]])</f>
        <v>1</v>
      </c>
    </row>
    <row r="1243" spans="1:11" x14ac:dyDescent="0.25">
      <c r="A1243" t="s">
        <v>1056</v>
      </c>
      <c r="B1243" t="s">
        <v>1056</v>
      </c>
      <c r="D1243" t="s">
        <v>1056</v>
      </c>
      <c r="E1243" t="s">
        <v>86</v>
      </c>
      <c r="G1243" t="s">
        <v>17</v>
      </c>
      <c r="H1243" t="s">
        <v>17</v>
      </c>
      <c r="J1243" s="4">
        <v>44043</v>
      </c>
      <c r="K1243">
        <f>COUNTIFS(Vendor_Table[Vendor ID],Vendor_Table[[#This Row],[Vendor ID]])</f>
        <v>1</v>
      </c>
    </row>
    <row r="1244" spans="1:11" x14ac:dyDescent="0.25">
      <c r="A1244" t="s">
        <v>9929</v>
      </c>
      <c r="B1244" t="s">
        <v>9929</v>
      </c>
      <c r="D1244" t="s">
        <v>1056</v>
      </c>
      <c r="E1244" t="s">
        <v>86</v>
      </c>
      <c r="G1244" t="s">
        <v>17</v>
      </c>
      <c r="H1244" t="s">
        <v>17</v>
      </c>
      <c r="J1244" s="4">
        <v>44043</v>
      </c>
      <c r="K1244">
        <f>COUNTIFS(Vendor_Table[Vendor ID],Vendor_Table[[#This Row],[Vendor ID]])</f>
        <v>1</v>
      </c>
    </row>
    <row r="1245" spans="1:11" x14ac:dyDescent="0.25">
      <c r="A1245" t="s">
        <v>10501</v>
      </c>
      <c r="B1245" t="s">
        <v>10501</v>
      </c>
      <c r="D1245" t="s">
        <v>10502</v>
      </c>
      <c r="E1245" t="s">
        <v>86</v>
      </c>
      <c r="G1245" t="s">
        <v>17</v>
      </c>
      <c r="H1245" t="s">
        <v>17</v>
      </c>
      <c r="J1245" s="4">
        <v>44097</v>
      </c>
      <c r="K1245">
        <f>COUNTIFS(Vendor_Table[Vendor ID],Vendor_Table[[#This Row],[Vendor ID]])</f>
        <v>1</v>
      </c>
    </row>
    <row r="1246" spans="1:11" x14ac:dyDescent="0.25">
      <c r="A1246" t="s">
        <v>1058</v>
      </c>
      <c r="B1246" t="s">
        <v>1058</v>
      </c>
      <c r="D1246" t="s">
        <v>1058</v>
      </c>
      <c r="E1246" t="s">
        <v>86</v>
      </c>
      <c r="G1246" t="s">
        <v>17</v>
      </c>
      <c r="H1246" t="s">
        <v>17</v>
      </c>
      <c r="J1246" s="4">
        <v>44043</v>
      </c>
      <c r="K1246">
        <f>COUNTIFS(Vendor_Table[Vendor ID],Vendor_Table[[#This Row],[Vendor ID]])</f>
        <v>1</v>
      </c>
    </row>
    <row r="1247" spans="1:11" x14ac:dyDescent="0.25">
      <c r="A1247" t="s">
        <v>12296</v>
      </c>
      <c r="B1247" t="s">
        <v>12296</v>
      </c>
      <c r="D1247" t="s">
        <v>1058</v>
      </c>
      <c r="E1247" t="s">
        <v>86</v>
      </c>
      <c r="G1247" t="s">
        <v>17</v>
      </c>
      <c r="H1247" t="s">
        <v>17</v>
      </c>
      <c r="J1247" s="4">
        <v>44097</v>
      </c>
      <c r="K1247">
        <f>COUNTIFS(Vendor_Table[Vendor ID],Vendor_Table[[#This Row],[Vendor ID]])</f>
        <v>1</v>
      </c>
    </row>
    <row r="1248" spans="1:11" x14ac:dyDescent="0.25">
      <c r="A1248" t="s">
        <v>1060</v>
      </c>
      <c r="B1248" t="s">
        <v>1060</v>
      </c>
      <c r="D1248" t="s">
        <v>1060</v>
      </c>
      <c r="E1248" t="s">
        <v>86</v>
      </c>
      <c r="G1248" t="s">
        <v>17</v>
      </c>
      <c r="H1248" t="s">
        <v>17</v>
      </c>
      <c r="J1248" s="4">
        <v>44043</v>
      </c>
      <c r="K1248">
        <f>COUNTIFS(Vendor_Table[Vendor ID],Vendor_Table[[#This Row],[Vendor ID]])</f>
        <v>1</v>
      </c>
    </row>
    <row r="1249" spans="1:11" x14ac:dyDescent="0.25">
      <c r="A1249" t="s">
        <v>1061</v>
      </c>
      <c r="B1249" t="s">
        <v>1061</v>
      </c>
      <c r="D1249" t="s">
        <v>1060</v>
      </c>
      <c r="E1249" t="s">
        <v>86</v>
      </c>
      <c r="G1249" t="s">
        <v>17</v>
      </c>
      <c r="H1249" t="s">
        <v>17</v>
      </c>
      <c r="J1249" s="4">
        <v>44532</v>
      </c>
      <c r="K1249">
        <f>COUNTIFS(Vendor_Table[Vendor ID],Vendor_Table[[#This Row],[Vendor ID]])</f>
        <v>1</v>
      </c>
    </row>
    <row r="1250" spans="1:11" x14ac:dyDescent="0.25">
      <c r="A1250" t="s">
        <v>14338</v>
      </c>
      <c r="B1250" t="s">
        <v>14338</v>
      </c>
      <c r="D1250" t="s">
        <v>1060</v>
      </c>
      <c r="E1250" t="s">
        <v>86</v>
      </c>
      <c r="G1250" t="s">
        <v>17</v>
      </c>
      <c r="H1250" t="s">
        <v>17</v>
      </c>
      <c r="J1250" s="4">
        <v>44043</v>
      </c>
      <c r="K1250">
        <f>COUNTIFS(Vendor_Table[Vendor ID],Vendor_Table[[#This Row],[Vendor ID]])</f>
        <v>1</v>
      </c>
    </row>
    <row r="1251" spans="1:11" x14ac:dyDescent="0.25">
      <c r="A1251" t="s">
        <v>14670</v>
      </c>
      <c r="B1251" t="s">
        <v>14670</v>
      </c>
      <c r="D1251" t="s">
        <v>14671</v>
      </c>
      <c r="E1251" t="s">
        <v>86</v>
      </c>
      <c r="G1251" t="s">
        <v>17</v>
      </c>
      <c r="H1251" t="s">
        <v>17</v>
      </c>
      <c r="J1251" s="4">
        <v>44043</v>
      </c>
      <c r="K1251">
        <f>COUNTIFS(Vendor_Table[Vendor ID],Vendor_Table[[#This Row],[Vendor ID]])</f>
        <v>1</v>
      </c>
    </row>
    <row r="1252" spans="1:11" x14ac:dyDescent="0.25">
      <c r="A1252" t="s">
        <v>1062</v>
      </c>
      <c r="B1252" t="s">
        <v>1062</v>
      </c>
      <c r="D1252" t="s">
        <v>1062</v>
      </c>
      <c r="E1252" t="s">
        <v>86</v>
      </c>
      <c r="G1252" t="s">
        <v>17</v>
      </c>
      <c r="H1252" t="s">
        <v>17</v>
      </c>
      <c r="J1252" s="4">
        <v>44043</v>
      </c>
      <c r="K1252">
        <f>COUNTIFS(Vendor_Table[Vendor ID],Vendor_Table[[#This Row],[Vendor ID]])</f>
        <v>1</v>
      </c>
    </row>
    <row r="1253" spans="1:11" x14ac:dyDescent="0.25">
      <c r="A1253" t="s">
        <v>1063</v>
      </c>
      <c r="B1253" t="s">
        <v>1063</v>
      </c>
      <c r="D1253" t="s">
        <v>1063</v>
      </c>
      <c r="E1253" t="s">
        <v>86</v>
      </c>
      <c r="G1253" t="s">
        <v>17</v>
      </c>
      <c r="H1253" t="s">
        <v>17</v>
      </c>
      <c r="J1253" s="4">
        <v>44043</v>
      </c>
      <c r="K1253">
        <f>COUNTIFS(Vendor_Table[Vendor ID],Vendor_Table[[#This Row],[Vendor ID]])</f>
        <v>1</v>
      </c>
    </row>
    <row r="1254" spans="1:11" x14ac:dyDescent="0.25">
      <c r="A1254" t="s">
        <v>15445</v>
      </c>
      <c r="B1254" t="s">
        <v>15445</v>
      </c>
      <c r="D1254" t="s">
        <v>1063</v>
      </c>
      <c r="E1254" t="s">
        <v>86</v>
      </c>
      <c r="G1254" t="s">
        <v>17</v>
      </c>
      <c r="H1254" t="s">
        <v>17</v>
      </c>
      <c r="J1254" s="4">
        <v>44043</v>
      </c>
      <c r="K1254">
        <f>COUNTIFS(Vendor_Table[Vendor ID],Vendor_Table[[#This Row],[Vendor ID]])</f>
        <v>1</v>
      </c>
    </row>
    <row r="1255" spans="1:11" x14ac:dyDescent="0.25">
      <c r="A1255" t="s">
        <v>1064</v>
      </c>
      <c r="B1255" t="s">
        <v>1064</v>
      </c>
      <c r="D1255" t="s">
        <v>1064</v>
      </c>
      <c r="E1255" t="s">
        <v>86</v>
      </c>
      <c r="G1255" t="s">
        <v>17</v>
      </c>
      <c r="H1255" t="s">
        <v>17</v>
      </c>
      <c r="J1255" s="4">
        <v>44043</v>
      </c>
      <c r="K1255">
        <f>COUNTIFS(Vendor_Table[Vendor ID],Vendor_Table[[#This Row],[Vendor ID]])</f>
        <v>1</v>
      </c>
    </row>
    <row r="1256" spans="1:11" x14ac:dyDescent="0.25">
      <c r="A1256" t="s">
        <v>17280</v>
      </c>
      <c r="B1256" t="s">
        <v>17280</v>
      </c>
      <c r="D1256" t="s">
        <v>1064</v>
      </c>
      <c r="E1256" t="s">
        <v>86</v>
      </c>
      <c r="G1256" t="s">
        <v>17</v>
      </c>
      <c r="H1256" t="s">
        <v>17</v>
      </c>
      <c r="J1256" s="4">
        <v>44097</v>
      </c>
      <c r="K1256">
        <f>COUNTIFS(Vendor_Table[Vendor ID],Vendor_Table[[#This Row],[Vendor ID]])</f>
        <v>1</v>
      </c>
    </row>
    <row r="1257" spans="1:11" x14ac:dyDescent="0.25">
      <c r="A1257" t="s">
        <v>17308</v>
      </c>
      <c r="B1257" t="s">
        <v>17308</v>
      </c>
      <c r="D1257" t="s">
        <v>17309</v>
      </c>
      <c r="E1257" t="s">
        <v>86</v>
      </c>
      <c r="G1257" t="s">
        <v>17</v>
      </c>
      <c r="H1257" t="s">
        <v>17</v>
      </c>
      <c r="J1257" s="4">
        <v>44043</v>
      </c>
      <c r="K1257">
        <f>COUNTIFS(Vendor_Table[Vendor ID],Vendor_Table[[#This Row],[Vendor ID]])</f>
        <v>1</v>
      </c>
    </row>
    <row r="1258" spans="1:11" x14ac:dyDescent="0.25">
      <c r="A1258" t="s">
        <v>1066</v>
      </c>
      <c r="B1258" t="s">
        <v>1066</v>
      </c>
      <c r="D1258" t="s">
        <v>1066</v>
      </c>
      <c r="E1258" t="s">
        <v>86</v>
      </c>
      <c r="G1258" t="s">
        <v>17</v>
      </c>
      <c r="H1258" t="s">
        <v>17</v>
      </c>
      <c r="J1258" s="4">
        <v>44043</v>
      </c>
      <c r="K1258">
        <f>COUNTIFS(Vendor_Table[Vendor ID],Vendor_Table[[#This Row],[Vendor ID]])</f>
        <v>1</v>
      </c>
    </row>
    <row r="1259" spans="1:11" x14ac:dyDescent="0.25">
      <c r="A1259" t="s">
        <v>1067</v>
      </c>
      <c r="B1259" t="s">
        <v>1067</v>
      </c>
      <c r="D1259" t="s">
        <v>1067</v>
      </c>
      <c r="E1259" t="s">
        <v>86</v>
      </c>
      <c r="G1259" t="s">
        <v>17</v>
      </c>
      <c r="H1259" t="s">
        <v>17</v>
      </c>
      <c r="J1259" s="4">
        <v>44043</v>
      </c>
      <c r="K1259">
        <f>COUNTIFS(Vendor_Table[Vendor ID],Vendor_Table[[#This Row],[Vendor ID]])</f>
        <v>1</v>
      </c>
    </row>
    <row r="1260" spans="1:11" x14ac:dyDescent="0.25">
      <c r="A1260" t="s">
        <v>1847</v>
      </c>
      <c r="B1260" t="s">
        <v>1847</v>
      </c>
      <c r="D1260" t="s">
        <v>1067</v>
      </c>
      <c r="E1260" t="s">
        <v>86</v>
      </c>
      <c r="G1260" t="s">
        <v>17</v>
      </c>
      <c r="H1260" t="s">
        <v>17</v>
      </c>
      <c r="J1260" s="4">
        <v>44043</v>
      </c>
      <c r="K1260">
        <f>COUNTIFS(Vendor_Table[Vendor ID],Vendor_Table[[#This Row],[Vendor ID]])</f>
        <v>1</v>
      </c>
    </row>
    <row r="1261" spans="1:11" x14ac:dyDescent="0.25">
      <c r="A1261" t="s">
        <v>1074</v>
      </c>
      <c r="B1261" t="s">
        <v>1074</v>
      </c>
      <c r="D1261" t="s">
        <v>1074</v>
      </c>
      <c r="E1261" t="s">
        <v>86</v>
      </c>
      <c r="G1261" t="s">
        <v>17</v>
      </c>
      <c r="H1261" t="s">
        <v>17</v>
      </c>
      <c r="J1261" s="4">
        <v>44043</v>
      </c>
      <c r="K1261">
        <f>COUNTIFS(Vendor_Table[Vendor ID],Vendor_Table[[#This Row],[Vendor ID]])</f>
        <v>1</v>
      </c>
    </row>
    <row r="1262" spans="1:11" x14ac:dyDescent="0.25">
      <c r="A1262" t="s">
        <v>1075</v>
      </c>
      <c r="B1262" t="s">
        <v>1075</v>
      </c>
      <c r="D1262" t="s">
        <v>1074</v>
      </c>
      <c r="E1262" t="s">
        <v>86</v>
      </c>
      <c r="G1262" t="s">
        <v>17</v>
      </c>
      <c r="H1262" t="s">
        <v>17</v>
      </c>
      <c r="J1262" s="4">
        <v>44532</v>
      </c>
      <c r="K1262">
        <f>COUNTIFS(Vendor_Table[Vendor ID],Vendor_Table[[#This Row],[Vendor ID]])</f>
        <v>1</v>
      </c>
    </row>
    <row r="1263" spans="1:11" x14ac:dyDescent="0.25">
      <c r="A1263" t="s">
        <v>1565</v>
      </c>
      <c r="B1263" t="s">
        <v>1565</v>
      </c>
      <c r="D1263" t="s">
        <v>1074</v>
      </c>
      <c r="E1263" t="s">
        <v>86</v>
      </c>
      <c r="G1263" t="s">
        <v>17</v>
      </c>
      <c r="H1263" t="s">
        <v>17</v>
      </c>
      <c r="J1263" s="4">
        <v>44097</v>
      </c>
      <c r="K1263">
        <f>COUNTIFS(Vendor_Table[Vendor ID],Vendor_Table[[#This Row],[Vendor ID]])</f>
        <v>1</v>
      </c>
    </row>
    <row r="1264" spans="1:11" x14ac:dyDescent="0.25">
      <c r="A1264" t="s">
        <v>1076</v>
      </c>
      <c r="B1264" t="s">
        <v>1076</v>
      </c>
      <c r="D1264" t="s">
        <v>1076</v>
      </c>
      <c r="E1264" t="s">
        <v>86</v>
      </c>
      <c r="G1264" t="s">
        <v>17</v>
      </c>
      <c r="H1264" t="s">
        <v>17</v>
      </c>
      <c r="J1264" s="4">
        <v>44043</v>
      </c>
      <c r="K1264">
        <f>COUNTIFS(Vendor_Table[Vendor ID],Vendor_Table[[#This Row],[Vendor ID]])</f>
        <v>1</v>
      </c>
    </row>
    <row r="1265" spans="1:11" x14ac:dyDescent="0.25">
      <c r="A1265" t="s">
        <v>5947</v>
      </c>
      <c r="B1265" t="s">
        <v>5947</v>
      </c>
      <c r="D1265" t="s">
        <v>1076</v>
      </c>
      <c r="E1265" t="s">
        <v>86</v>
      </c>
      <c r="G1265" t="s">
        <v>17</v>
      </c>
      <c r="H1265" t="s">
        <v>17</v>
      </c>
      <c r="J1265" s="4">
        <v>44097</v>
      </c>
      <c r="K1265">
        <f>COUNTIFS(Vendor_Table[Vendor ID],Vendor_Table[[#This Row],[Vendor ID]])</f>
        <v>1</v>
      </c>
    </row>
    <row r="1266" spans="1:11" x14ac:dyDescent="0.25">
      <c r="A1266" t="s">
        <v>1077</v>
      </c>
      <c r="B1266" t="s">
        <v>1077</v>
      </c>
      <c r="D1266" t="s">
        <v>1077</v>
      </c>
      <c r="E1266" t="s">
        <v>86</v>
      </c>
      <c r="G1266" t="s">
        <v>17</v>
      </c>
      <c r="H1266" t="s">
        <v>17</v>
      </c>
      <c r="J1266" s="4">
        <v>44043</v>
      </c>
      <c r="K1266">
        <f>COUNTIFS(Vendor_Table[Vendor ID],Vendor_Table[[#This Row],[Vendor ID]])</f>
        <v>1</v>
      </c>
    </row>
    <row r="1267" spans="1:11" x14ac:dyDescent="0.25">
      <c r="A1267" t="s">
        <v>7095</v>
      </c>
      <c r="B1267" t="s">
        <v>7095</v>
      </c>
      <c r="D1267" t="s">
        <v>1077</v>
      </c>
      <c r="E1267" t="s">
        <v>86</v>
      </c>
      <c r="G1267" t="s">
        <v>17</v>
      </c>
      <c r="H1267" t="s">
        <v>17</v>
      </c>
      <c r="J1267" s="4">
        <v>44043</v>
      </c>
      <c r="K1267">
        <f>COUNTIFS(Vendor_Table[Vendor ID],Vendor_Table[[#This Row],[Vendor ID]])</f>
        <v>1</v>
      </c>
    </row>
    <row r="1268" spans="1:11" x14ac:dyDescent="0.25">
      <c r="A1268" t="s">
        <v>1078</v>
      </c>
      <c r="B1268" t="s">
        <v>1078</v>
      </c>
      <c r="D1268" t="s">
        <v>1078</v>
      </c>
      <c r="E1268" t="s">
        <v>86</v>
      </c>
      <c r="G1268" t="s">
        <v>17</v>
      </c>
      <c r="H1268" t="s">
        <v>17</v>
      </c>
      <c r="J1268" s="4">
        <v>44043</v>
      </c>
      <c r="K1268">
        <f>COUNTIFS(Vendor_Table[Vendor ID],Vendor_Table[[#This Row],[Vendor ID]])</f>
        <v>1</v>
      </c>
    </row>
    <row r="1269" spans="1:11" x14ac:dyDescent="0.25">
      <c r="A1269" t="s">
        <v>1079</v>
      </c>
      <c r="B1269" t="s">
        <v>1079</v>
      </c>
      <c r="D1269" t="s">
        <v>1079</v>
      </c>
      <c r="E1269" t="s">
        <v>86</v>
      </c>
      <c r="G1269" t="s">
        <v>17</v>
      </c>
      <c r="H1269" t="s">
        <v>17</v>
      </c>
      <c r="J1269" s="4">
        <v>44043</v>
      </c>
      <c r="K1269">
        <f>COUNTIFS(Vendor_Table[Vendor ID],Vendor_Table[[#This Row],[Vendor ID]])</f>
        <v>1</v>
      </c>
    </row>
    <row r="1270" spans="1:11" x14ac:dyDescent="0.25">
      <c r="A1270" t="s">
        <v>15099</v>
      </c>
      <c r="B1270" t="s">
        <v>15099</v>
      </c>
      <c r="D1270" t="s">
        <v>1079</v>
      </c>
      <c r="E1270" t="s">
        <v>86</v>
      </c>
      <c r="G1270" t="s">
        <v>17</v>
      </c>
      <c r="H1270" t="s">
        <v>17</v>
      </c>
      <c r="J1270" s="4">
        <v>44097</v>
      </c>
      <c r="K1270">
        <f>COUNTIFS(Vendor_Table[Vendor ID],Vendor_Table[[#This Row],[Vendor ID]])</f>
        <v>1</v>
      </c>
    </row>
    <row r="1271" spans="1:11" x14ac:dyDescent="0.25">
      <c r="A1271" t="s">
        <v>1080</v>
      </c>
      <c r="B1271" t="s">
        <v>1080</v>
      </c>
      <c r="D1271" t="s">
        <v>1080</v>
      </c>
      <c r="E1271" t="s">
        <v>86</v>
      </c>
      <c r="G1271" t="s">
        <v>17</v>
      </c>
      <c r="H1271" t="s">
        <v>17</v>
      </c>
      <c r="J1271" s="4">
        <v>44043</v>
      </c>
      <c r="K1271">
        <f>COUNTIFS(Vendor_Table[Vendor ID],Vendor_Table[[#This Row],[Vendor ID]])</f>
        <v>1</v>
      </c>
    </row>
    <row r="1272" spans="1:11" x14ac:dyDescent="0.25">
      <c r="A1272" t="s">
        <v>15577</v>
      </c>
      <c r="B1272" t="s">
        <v>15577</v>
      </c>
      <c r="D1272" t="s">
        <v>1080</v>
      </c>
      <c r="E1272" t="s">
        <v>86</v>
      </c>
      <c r="G1272" t="s">
        <v>17</v>
      </c>
      <c r="H1272" t="s">
        <v>17</v>
      </c>
      <c r="J1272" s="4">
        <v>44043</v>
      </c>
      <c r="K1272">
        <f>COUNTIFS(Vendor_Table[Vendor ID],Vendor_Table[[#This Row],[Vendor ID]])</f>
        <v>1</v>
      </c>
    </row>
    <row r="1273" spans="1:11" x14ac:dyDescent="0.25">
      <c r="A1273" t="s">
        <v>1081</v>
      </c>
      <c r="B1273" t="s">
        <v>1081</v>
      </c>
      <c r="D1273" t="s">
        <v>1081</v>
      </c>
      <c r="E1273" t="s">
        <v>86</v>
      </c>
      <c r="G1273" t="s">
        <v>17</v>
      </c>
      <c r="H1273" t="s">
        <v>17</v>
      </c>
      <c r="J1273" s="4">
        <v>44043</v>
      </c>
      <c r="K1273">
        <f>COUNTIFS(Vendor_Table[Vendor ID],Vendor_Table[[#This Row],[Vendor ID]])</f>
        <v>1</v>
      </c>
    </row>
    <row r="1274" spans="1:11" x14ac:dyDescent="0.25">
      <c r="A1274" t="s">
        <v>1082</v>
      </c>
      <c r="B1274" t="s">
        <v>1082</v>
      </c>
      <c r="D1274" t="s">
        <v>1081</v>
      </c>
      <c r="E1274" t="s">
        <v>86</v>
      </c>
      <c r="G1274" t="s">
        <v>17</v>
      </c>
      <c r="H1274" t="s">
        <v>17</v>
      </c>
      <c r="J1274" s="4">
        <v>44532</v>
      </c>
      <c r="K1274">
        <f>COUNTIFS(Vendor_Table[Vendor ID],Vendor_Table[[#This Row],[Vendor ID]])</f>
        <v>1</v>
      </c>
    </row>
    <row r="1275" spans="1:11" x14ac:dyDescent="0.25">
      <c r="A1275" t="s">
        <v>17277</v>
      </c>
      <c r="B1275" t="s">
        <v>17277</v>
      </c>
      <c r="D1275" t="s">
        <v>1081</v>
      </c>
      <c r="E1275" t="s">
        <v>86</v>
      </c>
      <c r="G1275" t="s">
        <v>17</v>
      </c>
      <c r="H1275" t="s">
        <v>17</v>
      </c>
      <c r="J1275" s="4">
        <v>44043</v>
      </c>
      <c r="K1275">
        <f>COUNTIFS(Vendor_Table[Vendor ID],Vendor_Table[[#This Row],[Vendor ID]])</f>
        <v>1</v>
      </c>
    </row>
    <row r="1276" spans="1:11" x14ac:dyDescent="0.25">
      <c r="A1276" t="s">
        <v>12998</v>
      </c>
      <c r="B1276" t="s">
        <v>12998</v>
      </c>
      <c r="D1276" t="s">
        <v>12999</v>
      </c>
      <c r="E1276" t="s">
        <v>86</v>
      </c>
      <c r="G1276" t="s">
        <v>17</v>
      </c>
      <c r="H1276" t="s">
        <v>17</v>
      </c>
      <c r="J1276" s="4">
        <v>44097</v>
      </c>
      <c r="K1276">
        <f>COUNTIFS(Vendor_Table[Vendor ID],Vendor_Table[[#This Row],[Vendor ID]])</f>
        <v>1</v>
      </c>
    </row>
    <row r="1277" spans="1:11" x14ac:dyDescent="0.25">
      <c r="A1277" t="s">
        <v>6770</v>
      </c>
      <c r="B1277" t="s">
        <v>6770</v>
      </c>
      <c r="D1277" t="s">
        <v>6771</v>
      </c>
      <c r="E1277" t="s">
        <v>86</v>
      </c>
      <c r="G1277" t="s">
        <v>17</v>
      </c>
      <c r="H1277" t="s">
        <v>17</v>
      </c>
      <c r="J1277" s="4">
        <v>44043</v>
      </c>
      <c r="K1277">
        <f>COUNTIFS(Vendor_Table[Vendor ID],Vendor_Table[[#This Row],[Vendor ID]])</f>
        <v>1</v>
      </c>
    </row>
    <row r="1278" spans="1:11" x14ac:dyDescent="0.25">
      <c r="A1278" t="s">
        <v>15449</v>
      </c>
      <c r="B1278" t="s">
        <v>15449</v>
      </c>
      <c r="D1278" t="s">
        <v>15450</v>
      </c>
      <c r="E1278" t="s">
        <v>86</v>
      </c>
      <c r="G1278" t="s">
        <v>17</v>
      </c>
      <c r="H1278" t="s">
        <v>17</v>
      </c>
      <c r="J1278" s="4">
        <v>44043</v>
      </c>
      <c r="K1278">
        <f>COUNTIFS(Vendor_Table[Vendor ID],Vendor_Table[[#This Row],[Vendor ID]])</f>
        <v>1</v>
      </c>
    </row>
    <row r="1279" spans="1:11" x14ac:dyDescent="0.25">
      <c r="A1279" t="s">
        <v>1093</v>
      </c>
      <c r="B1279" t="s">
        <v>1093</v>
      </c>
      <c r="D1279" t="s">
        <v>1093</v>
      </c>
      <c r="E1279" t="s">
        <v>86</v>
      </c>
      <c r="G1279" t="s">
        <v>8</v>
      </c>
      <c r="H1279" t="s">
        <v>25</v>
      </c>
      <c r="J1279" s="4">
        <v>44043</v>
      </c>
      <c r="K1279">
        <f>COUNTIFS(Vendor_Table[Vendor ID],Vendor_Table[[#This Row],[Vendor ID]])</f>
        <v>1</v>
      </c>
    </row>
    <row r="1280" spans="1:11" x14ac:dyDescent="0.25">
      <c r="A1280" t="s">
        <v>1100</v>
      </c>
      <c r="B1280" t="s">
        <v>1100</v>
      </c>
      <c r="D1280" t="s">
        <v>1100</v>
      </c>
      <c r="E1280" t="s">
        <v>86</v>
      </c>
      <c r="G1280" t="s">
        <v>17</v>
      </c>
      <c r="H1280" t="s">
        <v>17</v>
      </c>
      <c r="J1280" s="4">
        <v>44043</v>
      </c>
      <c r="K1280">
        <f>COUNTIFS(Vendor_Table[Vendor ID],Vendor_Table[[#This Row],[Vendor ID]])</f>
        <v>1</v>
      </c>
    </row>
    <row r="1281" spans="1:11" x14ac:dyDescent="0.25">
      <c r="A1281" t="s">
        <v>1101</v>
      </c>
      <c r="B1281" t="s">
        <v>1101</v>
      </c>
      <c r="D1281" t="s">
        <v>1100</v>
      </c>
      <c r="E1281" t="s">
        <v>86</v>
      </c>
      <c r="G1281" t="s">
        <v>17</v>
      </c>
      <c r="H1281" t="s">
        <v>17</v>
      </c>
      <c r="J1281" s="4">
        <v>44532</v>
      </c>
      <c r="K1281">
        <f>COUNTIFS(Vendor_Table[Vendor ID],Vendor_Table[[#This Row],[Vendor ID]])</f>
        <v>1</v>
      </c>
    </row>
    <row r="1282" spans="1:11" x14ac:dyDescent="0.25">
      <c r="A1282" t="s">
        <v>9904</v>
      </c>
      <c r="B1282" t="s">
        <v>9904</v>
      </c>
      <c r="D1282" t="s">
        <v>1100</v>
      </c>
      <c r="E1282" t="s">
        <v>86</v>
      </c>
      <c r="G1282" t="s">
        <v>17</v>
      </c>
      <c r="H1282" t="s">
        <v>17</v>
      </c>
      <c r="J1282" s="4">
        <v>44043</v>
      </c>
      <c r="K1282">
        <f>COUNTIFS(Vendor_Table[Vendor ID],Vendor_Table[[#This Row],[Vendor ID]])</f>
        <v>1</v>
      </c>
    </row>
    <row r="1283" spans="1:11" x14ac:dyDescent="0.25">
      <c r="A1283" t="s">
        <v>1105</v>
      </c>
      <c r="B1283" t="s">
        <v>1105</v>
      </c>
      <c r="D1283" t="s">
        <v>1105</v>
      </c>
      <c r="E1283" t="s">
        <v>86</v>
      </c>
      <c r="G1283" t="s">
        <v>17</v>
      </c>
      <c r="H1283" t="s">
        <v>17</v>
      </c>
      <c r="J1283" s="4">
        <v>44043</v>
      </c>
      <c r="K1283">
        <f>COUNTIFS(Vendor_Table[Vendor ID],Vendor_Table[[#This Row],[Vendor ID]])</f>
        <v>1</v>
      </c>
    </row>
    <row r="1284" spans="1:11" x14ac:dyDescent="0.25">
      <c r="A1284" t="s">
        <v>10689</v>
      </c>
      <c r="B1284" t="s">
        <v>10689</v>
      </c>
      <c r="D1284" t="s">
        <v>1105</v>
      </c>
      <c r="E1284" t="s">
        <v>86</v>
      </c>
      <c r="G1284" t="s">
        <v>17</v>
      </c>
      <c r="H1284" t="s">
        <v>17</v>
      </c>
      <c r="J1284" s="4">
        <v>44043</v>
      </c>
      <c r="K1284">
        <f>COUNTIFS(Vendor_Table[Vendor ID],Vendor_Table[[#This Row],[Vendor ID]])</f>
        <v>1</v>
      </c>
    </row>
    <row r="1285" spans="1:11" x14ac:dyDescent="0.25">
      <c r="A1285" t="s">
        <v>1107</v>
      </c>
      <c r="B1285" t="s">
        <v>1107</v>
      </c>
      <c r="D1285" t="s">
        <v>1107</v>
      </c>
      <c r="E1285" t="s">
        <v>86</v>
      </c>
      <c r="G1285" t="s">
        <v>17</v>
      </c>
      <c r="H1285" t="s">
        <v>17</v>
      </c>
      <c r="J1285" s="4">
        <v>44043</v>
      </c>
      <c r="K1285">
        <f>COUNTIFS(Vendor_Table[Vendor ID],Vendor_Table[[#This Row],[Vendor ID]])</f>
        <v>1</v>
      </c>
    </row>
    <row r="1286" spans="1:11" x14ac:dyDescent="0.25">
      <c r="A1286" t="s">
        <v>1109</v>
      </c>
      <c r="B1286" t="s">
        <v>1109</v>
      </c>
      <c r="D1286" t="s">
        <v>1109</v>
      </c>
      <c r="E1286" t="s">
        <v>86</v>
      </c>
      <c r="G1286" t="s">
        <v>17</v>
      </c>
      <c r="H1286" t="s">
        <v>17</v>
      </c>
      <c r="J1286" s="4">
        <v>44043</v>
      </c>
      <c r="K1286">
        <f>COUNTIFS(Vendor_Table[Vendor ID],Vendor_Table[[#This Row],[Vendor ID]])</f>
        <v>1</v>
      </c>
    </row>
    <row r="1287" spans="1:11" x14ac:dyDescent="0.25">
      <c r="A1287" t="s">
        <v>1113</v>
      </c>
      <c r="B1287" t="s">
        <v>1113</v>
      </c>
      <c r="D1287" t="s">
        <v>1113</v>
      </c>
      <c r="E1287" t="s">
        <v>86</v>
      </c>
      <c r="G1287" t="s">
        <v>17</v>
      </c>
      <c r="H1287" t="s">
        <v>17</v>
      </c>
      <c r="J1287" s="4">
        <v>44043</v>
      </c>
      <c r="K1287">
        <f>COUNTIFS(Vendor_Table[Vendor ID],Vendor_Table[[#This Row],[Vendor ID]])</f>
        <v>1</v>
      </c>
    </row>
    <row r="1288" spans="1:11" x14ac:dyDescent="0.25">
      <c r="A1288" t="s">
        <v>6760</v>
      </c>
      <c r="B1288" t="s">
        <v>6760</v>
      </c>
      <c r="D1288" t="s">
        <v>1113</v>
      </c>
      <c r="E1288" t="s">
        <v>86</v>
      </c>
      <c r="G1288" t="s">
        <v>17</v>
      </c>
      <c r="H1288" t="s">
        <v>17</v>
      </c>
      <c r="J1288" s="4">
        <v>44043</v>
      </c>
      <c r="K1288">
        <f>COUNTIFS(Vendor_Table[Vendor ID],Vendor_Table[[#This Row],[Vendor ID]])</f>
        <v>1</v>
      </c>
    </row>
    <row r="1289" spans="1:11" x14ac:dyDescent="0.25">
      <c r="A1289" t="s">
        <v>1115</v>
      </c>
      <c r="B1289" t="s">
        <v>1115</v>
      </c>
      <c r="D1289" t="s">
        <v>1115</v>
      </c>
      <c r="E1289" t="s">
        <v>86</v>
      </c>
      <c r="G1289" t="s">
        <v>17</v>
      </c>
      <c r="H1289" t="s">
        <v>17</v>
      </c>
      <c r="J1289" s="4">
        <v>44043</v>
      </c>
      <c r="K1289">
        <f>COUNTIFS(Vendor_Table[Vendor ID],Vendor_Table[[#This Row],[Vendor ID]])</f>
        <v>1</v>
      </c>
    </row>
    <row r="1290" spans="1:11" x14ac:dyDescent="0.25">
      <c r="A1290" t="s">
        <v>17419</v>
      </c>
      <c r="B1290" t="s">
        <v>17419</v>
      </c>
      <c r="D1290" t="s">
        <v>1115</v>
      </c>
      <c r="E1290" t="s">
        <v>86</v>
      </c>
      <c r="G1290" t="s">
        <v>17</v>
      </c>
      <c r="H1290" t="s">
        <v>17</v>
      </c>
      <c r="J1290" s="4">
        <v>44043</v>
      </c>
      <c r="K1290">
        <f>COUNTIFS(Vendor_Table[Vendor ID],Vendor_Table[[#This Row],[Vendor ID]])</f>
        <v>1</v>
      </c>
    </row>
    <row r="1291" spans="1:11" x14ac:dyDescent="0.25">
      <c r="A1291" t="s">
        <v>1116</v>
      </c>
      <c r="B1291" t="s">
        <v>1116</v>
      </c>
      <c r="D1291" t="s">
        <v>1116</v>
      </c>
      <c r="E1291" t="s">
        <v>86</v>
      </c>
      <c r="G1291" t="s">
        <v>17</v>
      </c>
      <c r="H1291" t="s">
        <v>17</v>
      </c>
      <c r="J1291" s="4">
        <v>44043</v>
      </c>
      <c r="K1291">
        <f>COUNTIFS(Vendor_Table[Vendor ID],Vendor_Table[[#This Row],[Vendor ID]])</f>
        <v>1</v>
      </c>
    </row>
    <row r="1292" spans="1:11" x14ac:dyDescent="0.25">
      <c r="A1292" t="s">
        <v>10632</v>
      </c>
      <c r="B1292" t="s">
        <v>10632</v>
      </c>
      <c r="D1292" t="s">
        <v>1116</v>
      </c>
      <c r="E1292" t="s">
        <v>86</v>
      </c>
      <c r="G1292" t="s">
        <v>17</v>
      </c>
      <c r="H1292" t="s">
        <v>17</v>
      </c>
      <c r="J1292" s="4">
        <v>44043</v>
      </c>
      <c r="K1292">
        <f>COUNTIFS(Vendor_Table[Vendor ID],Vendor_Table[[#This Row],[Vendor ID]])</f>
        <v>1</v>
      </c>
    </row>
    <row r="1293" spans="1:11" x14ac:dyDescent="0.25">
      <c r="A1293" t="s">
        <v>16905</v>
      </c>
      <c r="B1293" t="s">
        <v>16905</v>
      </c>
      <c r="D1293" t="s">
        <v>16906</v>
      </c>
      <c r="E1293" t="s">
        <v>86</v>
      </c>
      <c r="G1293" t="s">
        <v>17</v>
      </c>
      <c r="H1293" t="s">
        <v>17</v>
      </c>
      <c r="J1293" s="4">
        <v>44043</v>
      </c>
      <c r="K1293">
        <f>COUNTIFS(Vendor_Table[Vendor ID],Vendor_Table[[#This Row],[Vendor ID]])</f>
        <v>1</v>
      </c>
    </row>
    <row r="1294" spans="1:11" x14ac:dyDescent="0.25">
      <c r="A1294" t="s">
        <v>1118</v>
      </c>
      <c r="B1294" t="s">
        <v>1118</v>
      </c>
      <c r="D1294" t="s">
        <v>1118</v>
      </c>
      <c r="E1294" t="s">
        <v>86</v>
      </c>
      <c r="G1294" t="s">
        <v>17</v>
      </c>
      <c r="H1294" t="s">
        <v>17</v>
      </c>
      <c r="J1294" s="4">
        <v>44043</v>
      </c>
      <c r="K1294">
        <f>COUNTIFS(Vendor_Table[Vendor ID],Vendor_Table[[#This Row],[Vendor ID]])</f>
        <v>1</v>
      </c>
    </row>
    <row r="1295" spans="1:11" x14ac:dyDescent="0.25">
      <c r="A1295" t="s">
        <v>3628</v>
      </c>
      <c r="B1295" t="s">
        <v>3628</v>
      </c>
      <c r="D1295" t="s">
        <v>1118</v>
      </c>
      <c r="E1295" t="s">
        <v>86</v>
      </c>
      <c r="G1295" t="s">
        <v>17</v>
      </c>
      <c r="H1295" t="s">
        <v>17</v>
      </c>
      <c r="J1295" s="4">
        <v>44097</v>
      </c>
      <c r="K1295">
        <f>COUNTIFS(Vendor_Table[Vendor ID],Vendor_Table[[#This Row],[Vendor ID]])</f>
        <v>1</v>
      </c>
    </row>
    <row r="1296" spans="1:11" x14ac:dyDescent="0.25">
      <c r="A1296" t="s">
        <v>1125</v>
      </c>
      <c r="B1296" t="s">
        <v>1125</v>
      </c>
      <c r="D1296" t="s">
        <v>1126</v>
      </c>
      <c r="E1296" t="s">
        <v>86</v>
      </c>
      <c r="G1296" t="s">
        <v>17</v>
      </c>
      <c r="H1296" t="s">
        <v>17</v>
      </c>
      <c r="J1296" s="4">
        <v>44043</v>
      </c>
      <c r="K1296">
        <f>COUNTIFS(Vendor_Table[Vendor ID],Vendor_Table[[#This Row],[Vendor ID]])</f>
        <v>1</v>
      </c>
    </row>
    <row r="1297" spans="1:11" x14ac:dyDescent="0.25">
      <c r="A1297" t="s">
        <v>1127</v>
      </c>
      <c r="B1297" t="s">
        <v>1128</v>
      </c>
      <c r="D1297" t="s">
        <v>1126</v>
      </c>
      <c r="E1297" t="s">
        <v>86</v>
      </c>
      <c r="G1297" t="s">
        <v>17</v>
      </c>
      <c r="H1297" t="s">
        <v>17</v>
      </c>
      <c r="J1297" s="4">
        <v>45468</v>
      </c>
      <c r="K1297">
        <f>COUNTIFS(Vendor_Table[Vendor ID],Vendor_Table[[#This Row],[Vendor ID]])</f>
        <v>1</v>
      </c>
    </row>
    <row r="1298" spans="1:11" x14ac:dyDescent="0.25">
      <c r="A1298" t="s">
        <v>1121</v>
      </c>
      <c r="B1298" t="s">
        <v>1121</v>
      </c>
      <c r="C1298" t="s">
        <v>24</v>
      </c>
      <c r="D1298" t="s">
        <v>1122</v>
      </c>
      <c r="E1298" t="s">
        <v>86</v>
      </c>
      <c r="G1298" t="s">
        <v>8</v>
      </c>
      <c r="H1298" t="s">
        <v>25</v>
      </c>
      <c r="J1298" s="4">
        <v>44043</v>
      </c>
      <c r="K1298">
        <f>COUNTIFS(Vendor_Table[Vendor ID],Vendor_Table[[#This Row],[Vendor ID]])</f>
        <v>1</v>
      </c>
    </row>
    <row r="1299" spans="1:11" x14ac:dyDescent="0.25">
      <c r="A1299" t="s">
        <v>1129</v>
      </c>
      <c r="B1299" t="s">
        <v>1129</v>
      </c>
      <c r="D1299" t="s">
        <v>1129</v>
      </c>
      <c r="E1299" t="s">
        <v>86</v>
      </c>
      <c r="G1299" t="s">
        <v>17</v>
      </c>
      <c r="H1299" t="s">
        <v>17</v>
      </c>
      <c r="J1299" s="4">
        <v>44043</v>
      </c>
      <c r="K1299">
        <f>COUNTIFS(Vendor_Table[Vendor ID],Vendor_Table[[#This Row],[Vendor ID]])</f>
        <v>1</v>
      </c>
    </row>
    <row r="1300" spans="1:11" x14ac:dyDescent="0.25">
      <c r="A1300" t="s">
        <v>16591</v>
      </c>
      <c r="B1300" t="s">
        <v>16591</v>
      </c>
      <c r="D1300" t="s">
        <v>1129</v>
      </c>
      <c r="E1300" t="s">
        <v>86</v>
      </c>
      <c r="G1300" t="s">
        <v>17</v>
      </c>
      <c r="H1300" t="s">
        <v>17</v>
      </c>
      <c r="J1300" s="4">
        <v>44043</v>
      </c>
      <c r="K1300">
        <f>COUNTIFS(Vendor_Table[Vendor ID],Vendor_Table[[#This Row],[Vendor ID]])</f>
        <v>1</v>
      </c>
    </row>
    <row r="1301" spans="1:11" x14ac:dyDescent="0.25">
      <c r="A1301" t="s">
        <v>1131</v>
      </c>
      <c r="B1301" t="s">
        <v>1131</v>
      </c>
      <c r="D1301" t="s">
        <v>1131</v>
      </c>
      <c r="E1301" t="s">
        <v>86</v>
      </c>
      <c r="G1301" t="s">
        <v>17</v>
      </c>
      <c r="H1301" t="s">
        <v>17</v>
      </c>
      <c r="J1301" s="4">
        <v>44043</v>
      </c>
      <c r="K1301">
        <f>COUNTIFS(Vendor_Table[Vendor ID],Vendor_Table[[#This Row],[Vendor ID]])</f>
        <v>1</v>
      </c>
    </row>
    <row r="1302" spans="1:11" x14ac:dyDescent="0.25">
      <c r="A1302" t="s">
        <v>2429</v>
      </c>
      <c r="B1302" t="s">
        <v>2429</v>
      </c>
      <c r="D1302" t="s">
        <v>1131</v>
      </c>
      <c r="E1302" t="s">
        <v>86</v>
      </c>
      <c r="G1302" t="s">
        <v>17</v>
      </c>
      <c r="H1302" t="s">
        <v>17</v>
      </c>
      <c r="J1302" s="4">
        <v>44043</v>
      </c>
      <c r="K1302">
        <f>COUNTIFS(Vendor_Table[Vendor ID],Vendor_Table[[#This Row],[Vendor ID]])</f>
        <v>1</v>
      </c>
    </row>
    <row r="1303" spans="1:11" x14ac:dyDescent="0.25">
      <c r="A1303" t="s">
        <v>1133</v>
      </c>
      <c r="B1303" t="s">
        <v>1133</v>
      </c>
      <c r="D1303" t="s">
        <v>1134</v>
      </c>
      <c r="E1303" t="s">
        <v>86</v>
      </c>
      <c r="G1303" t="s">
        <v>17</v>
      </c>
      <c r="H1303" t="s">
        <v>17</v>
      </c>
      <c r="J1303" s="4">
        <v>44435</v>
      </c>
      <c r="K1303">
        <f>COUNTIFS(Vendor_Table[Vendor ID],Vendor_Table[[#This Row],[Vendor ID]])</f>
        <v>1</v>
      </c>
    </row>
    <row r="1304" spans="1:11" x14ac:dyDescent="0.25">
      <c r="A1304" t="s">
        <v>1135</v>
      </c>
      <c r="B1304" t="s">
        <v>1135</v>
      </c>
      <c r="D1304" t="s">
        <v>1134</v>
      </c>
      <c r="E1304" t="s">
        <v>86</v>
      </c>
      <c r="G1304" t="s">
        <v>17</v>
      </c>
      <c r="H1304" t="s">
        <v>17</v>
      </c>
      <c r="J1304" s="4">
        <v>44049</v>
      </c>
      <c r="K1304">
        <f>COUNTIFS(Vendor_Table[Vendor ID],Vendor_Table[[#This Row],[Vendor ID]])</f>
        <v>1</v>
      </c>
    </row>
    <row r="1305" spans="1:11" x14ac:dyDescent="0.25">
      <c r="A1305" t="s">
        <v>1136</v>
      </c>
      <c r="B1305" t="s">
        <v>1135</v>
      </c>
      <c r="D1305" t="s">
        <v>1134</v>
      </c>
      <c r="E1305" t="s">
        <v>86</v>
      </c>
      <c r="G1305" t="s">
        <v>17</v>
      </c>
      <c r="H1305" t="s">
        <v>17</v>
      </c>
      <c r="J1305" s="4">
        <v>45463</v>
      </c>
      <c r="K1305">
        <f>COUNTIFS(Vendor_Table[Vendor ID],Vendor_Table[[#This Row],[Vendor ID]])</f>
        <v>1</v>
      </c>
    </row>
    <row r="1306" spans="1:11" x14ac:dyDescent="0.25">
      <c r="A1306" t="s">
        <v>1137</v>
      </c>
      <c r="B1306" t="s">
        <v>1137</v>
      </c>
      <c r="D1306" t="s">
        <v>1137</v>
      </c>
      <c r="E1306" t="s">
        <v>86</v>
      </c>
      <c r="G1306" t="s">
        <v>25</v>
      </c>
      <c r="H1306" t="s">
        <v>25</v>
      </c>
      <c r="J1306" s="4">
        <v>44043</v>
      </c>
      <c r="K1306">
        <f>COUNTIFS(Vendor_Table[Vendor ID],Vendor_Table[[#This Row],[Vendor ID]])</f>
        <v>1</v>
      </c>
    </row>
    <row r="1307" spans="1:11" x14ac:dyDescent="0.25">
      <c r="A1307" t="s">
        <v>292</v>
      </c>
      <c r="B1307" t="s">
        <v>292</v>
      </c>
      <c r="D1307" t="s">
        <v>293</v>
      </c>
      <c r="E1307" t="s">
        <v>86</v>
      </c>
      <c r="G1307" t="s">
        <v>17</v>
      </c>
      <c r="H1307" t="s">
        <v>17</v>
      </c>
      <c r="J1307" s="4">
        <v>44043</v>
      </c>
      <c r="K1307">
        <f>COUNTIFS(Vendor_Table[Vendor ID],Vendor_Table[[#This Row],[Vendor ID]])</f>
        <v>1</v>
      </c>
    </row>
    <row r="1308" spans="1:11" x14ac:dyDescent="0.25">
      <c r="A1308" t="s">
        <v>1141</v>
      </c>
      <c r="B1308" t="s">
        <v>1141</v>
      </c>
      <c r="D1308" t="s">
        <v>1141</v>
      </c>
      <c r="E1308" t="s">
        <v>86</v>
      </c>
      <c r="G1308" t="s">
        <v>17</v>
      </c>
      <c r="H1308" t="s">
        <v>17</v>
      </c>
      <c r="J1308" s="4">
        <v>44043</v>
      </c>
      <c r="K1308">
        <f>COUNTIFS(Vendor_Table[Vendor ID],Vendor_Table[[#This Row],[Vendor ID]])</f>
        <v>1</v>
      </c>
    </row>
    <row r="1309" spans="1:11" x14ac:dyDescent="0.25">
      <c r="A1309" t="s">
        <v>5968</v>
      </c>
      <c r="B1309" t="s">
        <v>5968</v>
      </c>
      <c r="D1309" t="s">
        <v>1141</v>
      </c>
      <c r="E1309" t="s">
        <v>86</v>
      </c>
      <c r="G1309" t="s">
        <v>17</v>
      </c>
      <c r="H1309" t="s">
        <v>17</v>
      </c>
      <c r="J1309" s="4">
        <v>44043</v>
      </c>
      <c r="K1309">
        <f>COUNTIFS(Vendor_Table[Vendor ID],Vendor_Table[[#This Row],[Vendor ID]])</f>
        <v>1</v>
      </c>
    </row>
    <row r="1310" spans="1:11" x14ac:dyDescent="0.25">
      <c r="A1310" t="s">
        <v>7608</v>
      </c>
      <c r="B1310" t="s">
        <v>7608</v>
      </c>
      <c r="D1310" t="s">
        <v>7609</v>
      </c>
      <c r="E1310" t="s">
        <v>86</v>
      </c>
      <c r="G1310" t="s">
        <v>17</v>
      </c>
      <c r="H1310" t="s">
        <v>17</v>
      </c>
      <c r="J1310" s="4">
        <v>44097</v>
      </c>
      <c r="K1310">
        <f>COUNTIFS(Vendor_Table[Vendor ID],Vendor_Table[[#This Row],[Vendor ID]])</f>
        <v>1</v>
      </c>
    </row>
    <row r="1311" spans="1:11" x14ac:dyDescent="0.25">
      <c r="A1311" t="s">
        <v>1142</v>
      </c>
      <c r="B1311" t="s">
        <v>1142</v>
      </c>
      <c r="D1311" t="s">
        <v>1142</v>
      </c>
      <c r="E1311" t="s">
        <v>86</v>
      </c>
      <c r="G1311" t="s">
        <v>17</v>
      </c>
      <c r="H1311" t="s">
        <v>17</v>
      </c>
      <c r="J1311" s="4">
        <v>44043</v>
      </c>
      <c r="K1311">
        <f>COUNTIFS(Vendor_Table[Vendor ID],Vendor_Table[[#This Row],[Vendor ID]])</f>
        <v>1</v>
      </c>
    </row>
    <row r="1312" spans="1:11" x14ac:dyDescent="0.25">
      <c r="A1312" t="s">
        <v>10717</v>
      </c>
      <c r="B1312" t="s">
        <v>10717</v>
      </c>
      <c r="D1312" t="s">
        <v>1142</v>
      </c>
      <c r="E1312" t="s">
        <v>86</v>
      </c>
      <c r="G1312" t="s">
        <v>17</v>
      </c>
      <c r="H1312" t="s">
        <v>17</v>
      </c>
      <c r="J1312" s="4">
        <v>44097</v>
      </c>
      <c r="K1312">
        <f>COUNTIFS(Vendor_Table[Vendor ID],Vendor_Table[[#This Row],[Vendor ID]])</f>
        <v>1</v>
      </c>
    </row>
    <row r="1313" spans="1:11" x14ac:dyDescent="0.25">
      <c r="A1313" t="s">
        <v>1145</v>
      </c>
      <c r="B1313" t="s">
        <v>1145</v>
      </c>
      <c r="D1313" t="s">
        <v>1145</v>
      </c>
      <c r="E1313" t="s">
        <v>86</v>
      </c>
      <c r="G1313" t="s">
        <v>17</v>
      </c>
      <c r="H1313" t="s">
        <v>17</v>
      </c>
      <c r="J1313" s="4">
        <v>44043</v>
      </c>
      <c r="K1313">
        <f>COUNTIFS(Vendor_Table[Vendor ID],Vendor_Table[[#This Row],[Vendor ID]])</f>
        <v>1</v>
      </c>
    </row>
    <row r="1314" spans="1:11" x14ac:dyDescent="0.25">
      <c r="A1314" t="s">
        <v>13650</v>
      </c>
      <c r="B1314" t="s">
        <v>13650</v>
      </c>
      <c r="D1314" t="s">
        <v>1145</v>
      </c>
      <c r="E1314" t="s">
        <v>86</v>
      </c>
      <c r="G1314" t="s">
        <v>17</v>
      </c>
      <c r="H1314" t="s">
        <v>17</v>
      </c>
      <c r="J1314" s="4">
        <v>44043</v>
      </c>
      <c r="K1314">
        <f>COUNTIFS(Vendor_Table[Vendor ID],Vendor_Table[[#This Row],[Vendor ID]])</f>
        <v>1</v>
      </c>
    </row>
    <row r="1315" spans="1:11" x14ac:dyDescent="0.25">
      <c r="A1315" t="s">
        <v>16694</v>
      </c>
      <c r="B1315" t="s">
        <v>16694</v>
      </c>
      <c r="D1315" t="s">
        <v>16695</v>
      </c>
      <c r="E1315" t="s">
        <v>86</v>
      </c>
      <c r="G1315" t="s">
        <v>17</v>
      </c>
      <c r="H1315" t="s">
        <v>17</v>
      </c>
      <c r="J1315" s="4">
        <v>44097</v>
      </c>
      <c r="K1315">
        <f>COUNTIFS(Vendor_Table[Vendor ID],Vendor_Table[[#This Row],[Vendor ID]])</f>
        <v>1</v>
      </c>
    </row>
    <row r="1316" spans="1:11" x14ac:dyDescent="0.25">
      <c r="A1316" t="s">
        <v>17044</v>
      </c>
      <c r="B1316" t="s">
        <v>17044</v>
      </c>
      <c r="D1316" t="s">
        <v>17045</v>
      </c>
      <c r="E1316" t="s">
        <v>86</v>
      </c>
      <c r="G1316" t="s">
        <v>17</v>
      </c>
      <c r="H1316" t="s">
        <v>17</v>
      </c>
      <c r="J1316" s="4">
        <v>44097</v>
      </c>
      <c r="K1316">
        <f>COUNTIFS(Vendor_Table[Vendor ID],Vendor_Table[[#This Row],[Vendor ID]])</f>
        <v>1</v>
      </c>
    </row>
    <row r="1317" spans="1:11" x14ac:dyDescent="0.25">
      <c r="A1317" t="s">
        <v>1146</v>
      </c>
      <c r="B1317" t="s">
        <v>1146</v>
      </c>
      <c r="D1317" t="s">
        <v>1146</v>
      </c>
      <c r="E1317" t="s">
        <v>86</v>
      </c>
      <c r="G1317" t="s">
        <v>17</v>
      </c>
      <c r="H1317" t="s">
        <v>17</v>
      </c>
      <c r="J1317" s="4">
        <v>44043</v>
      </c>
      <c r="K1317">
        <f>COUNTIFS(Vendor_Table[Vendor ID],Vendor_Table[[#This Row],[Vendor ID]])</f>
        <v>1</v>
      </c>
    </row>
    <row r="1318" spans="1:11" x14ac:dyDescent="0.25">
      <c r="A1318" t="s">
        <v>17213</v>
      </c>
      <c r="B1318" t="s">
        <v>17213</v>
      </c>
      <c r="D1318" t="s">
        <v>1146</v>
      </c>
      <c r="E1318" t="s">
        <v>86</v>
      </c>
      <c r="G1318" t="s">
        <v>17</v>
      </c>
      <c r="H1318" t="s">
        <v>17</v>
      </c>
      <c r="J1318" s="4">
        <v>44043</v>
      </c>
      <c r="K1318">
        <f>COUNTIFS(Vendor_Table[Vendor ID],Vendor_Table[[#This Row],[Vendor ID]])</f>
        <v>1</v>
      </c>
    </row>
    <row r="1319" spans="1:11" x14ac:dyDescent="0.25">
      <c r="A1319" t="s">
        <v>3755</v>
      </c>
      <c r="B1319" t="s">
        <v>3755</v>
      </c>
      <c r="D1319" t="s">
        <v>3756</v>
      </c>
      <c r="E1319" t="s">
        <v>86</v>
      </c>
      <c r="G1319" t="s">
        <v>17</v>
      </c>
      <c r="H1319" t="s">
        <v>17</v>
      </c>
      <c r="J1319" s="4">
        <v>44043</v>
      </c>
      <c r="K1319">
        <f>COUNTIFS(Vendor_Table[Vendor ID],Vendor_Table[[#This Row],[Vendor ID]])</f>
        <v>1</v>
      </c>
    </row>
    <row r="1320" spans="1:11" x14ac:dyDescent="0.25">
      <c r="A1320" t="s">
        <v>11735</v>
      </c>
      <c r="B1320" t="s">
        <v>11735</v>
      </c>
      <c r="D1320" t="s">
        <v>11736</v>
      </c>
      <c r="E1320" t="s">
        <v>86</v>
      </c>
      <c r="G1320" t="s">
        <v>17</v>
      </c>
      <c r="H1320" t="s">
        <v>17</v>
      </c>
      <c r="J1320" s="4">
        <v>44097</v>
      </c>
      <c r="K1320">
        <f>COUNTIFS(Vendor_Table[Vendor ID],Vendor_Table[[#This Row],[Vendor ID]])</f>
        <v>1</v>
      </c>
    </row>
    <row r="1321" spans="1:11" x14ac:dyDescent="0.25">
      <c r="A1321" t="s">
        <v>1147</v>
      </c>
      <c r="B1321" t="s">
        <v>1147</v>
      </c>
      <c r="D1321" t="s">
        <v>1147</v>
      </c>
      <c r="E1321" t="s">
        <v>86</v>
      </c>
      <c r="G1321" t="s">
        <v>17</v>
      </c>
      <c r="H1321" t="s">
        <v>17</v>
      </c>
      <c r="J1321" s="4">
        <v>44043</v>
      </c>
      <c r="K1321">
        <f>COUNTIFS(Vendor_Table[Vendor ID],Vendor_Table[[#This Row],[Vendor ID]])</f>
        <v>1</v>
      </c>
    </row>
    <row r="1322" spans="1:11" x14ac:dyDescent="0.25">
      <c r="A1322" t="s">
        <v>1153</v>
      </c>
      <c r="B1322" t="s">
        <v>1153</v>
      </c>
      <c r="C1322" t="s">
        <v>16</v>
      </c>
      <c r="D1322" t="s">
        <v>1154</v>
      </c>
      <c r="E1322" t="s">
        <v>86</v>
      </c>
      <c r="G1322" t="s">
        <v>8</v>
      </c>
      <c r="H1322" t="s">
        <v>23</v>
      </c>
      <c r="J1322" s="4">
        <v>44043</v>
      </c>
      <c r="K1322">
        <f>COUNTIFS(Vendor_Table[Vendor ID],Vendor_Table[[#This Row],[Vendor ID]])</f>
        <v>1</v>
      </c>
    </row>
    <row r="1323" spans="1:11" x14ac:dyDescent="0.25">
      <c r="A1323" t="s">
        <v>1156</v>
      </c>
      <c r="B1323" t="s">
        <v>1156</v>
      </c>
      <c r="C1323" t="s">
        <v>16</v>
      </c>
      <c r="D1323" t="s">
        <v>1154</v>
      </c>
      <c r="E1323" t="s">
        <v>86</v>
      </c>
      <c r="G1323" t="s">
        <v>8</v>
      </c>
      <c r="H1323" t="s">
        <v>23</v>
      </c>
      <c r="J1323" s="4">
        <v>44097</v>
      </c>
      <c r="K1323">
        <f>COUNTIFS(Vendor_Table[Vendor ID],Vendor_Table[[#This Row],[Vendor ID]])</f>
        <v>1</v>
      </c>
    </row>
    <row r="1324" spans="1:11" x14ac:dyDescent="0.25">
      <c r="A1324" t="s">
        <v>1155</v>
      </c>
      <c r="B1324" t="s">
        <v>1153</v>
      </c>
      <c r="C1324" t="s">
        <v>16</v>
      </c>
      <c r="D1324" t="s">
        <v>1154</v>
      </c>
      <c r="E1324" t="s">
        <v>86</v>
      </c>
      <c r="G1324" t="s">
        <v>8</v>
      </c>
      <c r="H1324" t="s">
        <v>23</v>
      </c>
      <c r="J1324" s="4">
        <v>45463</v>
      </c>
      <c r="K1324">
        <f>COUNTIFS(Vendor_Table[Vendor ID],Vendor_Table[[#This Row],[Vendor ID]])</f>
        <v>1</v>
      </c>
    </row>
    <row r="1325" spans="1:11" x14ac:dyDescent="0.25">
      <c r="A1325" t="s">
        <v>1157</v>
      </c>
      <c r="B1325" t="s">
        <v>1157</v>
      </c>
      <c r="D1325" t="s">
        <v>1158</v>
      </c>
      <c r="E1325" t="s">
        <v>86</v>
      </c>
      <c r="G1325" t="s">
        <v>8</v>
      </c>
      <c r="H1325" t="s">
        <v>25</v>
      </c>
      <c r="J1325" s="4">
        <v>44097</v>
      </c>
      <c r="K1325">
        <f>COUNTIFS(Vendor_Table[Vendor ID],Vendor_Table[[#This Row],[Vendor ID]])</f>
        <v>1</v>
      </c>
    </row>
    <row r="1326" spans="1:11" x14ac:dyDescent="0.25">
      <c r="A1326" t="s">
        <v>1159</v>
      </c>
      <c r="B1326" t="s">
        <v>1159</v>
      </c>
      <c r="C1326" t="s">
        <v>16</v>
      </c>
      <c r="D1326" t="s">
        <v>1158</v>
      </c>
      <c r="E1326" t="s">
        <v>86</v>
      </c>
      <c r="G1326" t="s">
        <v>8</v>
      </c>
      <c r="H1326" t="s">
        <v>25</v>
      </c>
      <c r="J1326" s="4">
        <v>44043</v>
      </c>
      <c r="K1326">
        <f>COUNTIFS(Vendor_Table[Vendor ID],Vendor_Table[[#This Row],[Vendor ID]])</f>
        <v>1</v>
      </c>
    </row>
    <row r="1327" spans="1:11" x14ac:dyDescent="0.25">
      <c r="A1327" t="s">
        <v>1160</v>
      </c>
      <c r="B1327" t="s">
        <v>1160</v>
      </c>
      <c r="C1327" t="s">
        <v>16</v>
      </c>
      <c r="D1327" t="s">
        <v>1161</v>
      </c>
      <c r="E1327" t="s">
        <v>86</v>
      </c>
      <c r="G1327" t="s">
        <v>8</v>
      </c>
      <c r="H1327" t="s">
        <v>25</v>
      </c>
      <c r="J1327" s="4">
        <v>44043</v>
      </c>
      <c r="K1327">
        <f>COUNTIFS(Vendor_Table[Vendor ID],Vendor_Table[[#This Row],[Vendor ID]])</f>
        <v>1</v>
      </c>
    </row>
    <row r="1328" spans="1:11" x14ac:dyDescent="0.25">
      <c r="A1328" t="s">
        <v>1163</v>
      </c>
      <c r="B1328" t="s">
        <v>1163</v>
      </c>
      <c r="C1328" t="s">
        <v>16</v>
      </c>
      <c r="D1328" t="s">
        <v>1161</v>
      </c>
      <c r="E1328" t="s">
        <v>86</v>
      </c>
      <c r="G1328" t="s">
        <v>8</v>
      </c>
      <c r="H1328" t="s">
        <v>25</v>
      </c>
      <c r="J1328" s="4">
        <v>44043</v>
      </c>
      <c r="K1328">
        <f>COUNTIFS(Vendor_Table[Vendor ID],Vendor_Table[[#This Row],[Vendor ID]])</f>
        <v>1</v>
      </c>
    </row>
    <row r="1329" spans="1:11" x14ac:dyDescent="0.25">
      <c r="A1329" t="s">
        <v>1162</v>
      </c>
      <c r="B1329" t="s">
        <v>1160</v>
      </c>
      <c r="C1329" t="s">
        <v>16</v>
      </c>
      <c r="D1329" t="s">
        <v>1161</v>
      </c>
      <c r="E1329" t="s">
        <v>86</v>
      </c>
      <c r="G1329" t="s">
        <v>8</v>
      </c>
      <c r="H1329" t="s">
        <v>25</v>
      </c>
      <c r="J1329" s="4">
        <v>45463</v>
      </c>
      <c r="K1329">
        <f>COUNTIFS(Vendor_Table[Vendor ID],Vendor_Table[[#This Row],[Vendor ID]])</f>
        <v>1</v>
      </c>
    </row>
    <row r="1330" spans="1:11" x14ac:dyDescent="0.25">
      <c r="A1330" t="s">
        <v>1168</v>
      </c>
      <c r="B1330" t="s">
        <v>1168</v>
      </c>
      <c r="C1330" t="s">
        <v>16</v>
      </c>
      <c r="D1330" t="s">
        <v>1165</v>
      </c>
      <c r="E1330" t="s">
        <v>86</v>
      </c>
      <c r="G1330" t="s">
        <v>8</v>
      </c>
      <c r="H1330" t="s">
        <v>25</v>
      </c>
      <c r="J1330" s="4">
        <v>44043</v>
      </c>
      <c r="K1330">
        <f>COUNTIFS(Vendor_Table[Vendor ID],Vendor_Table[[#This Row],[Vendor ID]])</f>
        <v>1</v>
      </c>
    </row>
    <row r="1331" spans="1:11" x14ac:dyDescent="0.25">
      <c r="A1331" t="s">
        <v>1170</v>
      </c>
      <c r="B1331" t="s">
        <v>1170</v>
      </c>
      <c r="C1331" t="s">
        <v>37</v>
      </c>
      <c r="D1331" t="s">
        <v>1171</v>
      </c>
      <c r="E1331" t="s">
        <v>86</v>
      </c>
      <c r="G1331" t="s">
        <v>8</v>
      </c>
      <c r="H1331" t="s">
        <v>25</v>
      </c>
      <c r="J1331" s="4">
        <v>44049</v>
      </c>
      <c r="K1331">
        <f>COUNTIFS(Vendor_Table[Vendor ID],Vendor_Table[[#This Row],[Vendor ID]])</f>
        <v>1</v>
      </c>
    </row>
    <row r="1332" spans="1:11" x14ac:dyDescent="0.25">
      <c r="A1332" t="s">
        <v>1172</v>
      </c>
      <c r="B1332" t="s">
        <v>1170</v>
      </c>
      <c r="C1332" t="s">
        <v>37</v>
      </c>
      <c r="D1332" t="s">
        <v>1171</v>
      </c>
      <c r="E1332" t="s">
        <v>86</v>
      </c>
      <c r="G1332" t="s">
        <v>8</v>
      </c>
      <c r="H1332" t="s">
        <v>25</v>
      </c>
      <c r="J1332" s="4">
        <v>45463</v>
      </c>
      <c r="K1332">
        <f>COUNTIFS(Vendor_Table[Vendor ID],Vendor_Table[[#This Row],[Vendor ID]])</f>
        <v>1</v>
      </c>
    </row>
    <row r="1333" spans="1:11" x14ac:dyDescent="0.25">
      <c r="A1333" t="s">
        <v>1177</v>
      </c>
      <c r="B1333" t="s">
        <v>1177</v>
      </c>
      <c r="C1333" t="s">
        <v>24</v>
      </c>
      <c r="D1333" t="s">
        <v>1177</v>
      </c>
      <c r="E1333" t="s">
        <v>86</v>
      </c>
      <c r="G1333" t="s">
        <v>8</v>
      </c>
      <c r="H1333" t="s">
        <v>67</v>
      </c>
      <c r="J1333" s="4">
        <v>44097</v>
      </c>
      <c r="K1333">
        <f>COUNTIFS(Vendor_Table[Vendor ID],Vendor_Table[[#This Row],[Vendor ID]])</f>
        <v>1</v>
      </c>
    </row>
    <row r="1334" spans="1:11" x14ac:dyDescent="0.25">
      <c r="A1334" t="s">
        <v>1178</v>
      </c>
      <c r="B1334" t="s">
        <v>1179</v>
      </c>
      <c r="C1334" t="s">
        <v>24</v>
      </c>
      <c r="D1334" t="s">
        <v>1177</v>
      </c>
      <c r="E1334" t="s">
        <v>86</v>
      </c>
      <c r="G1334" t="s">
        <v>8</v>
      </c>
      <c r="H1334" t="s">
        <v>67</v>
      </c>
      <c r="J1334" s="4">
        <v>45468</v>
      </c>
      <c r="K1334">
        <f>COUNTIFS(Vendor_Table[Vendor ID],Vendor_Table[[#This Row],[Vendor ID]])</f>
        <v>1</v>
      </c>
    </row>
    <row r="1335" spans="1:11" x14ac:dyDescent="0.25">
      <c r="A1335" t="s">
        <v>1180</v>
      </c>
      <c r="B1335" t="s">
        <v>1180</v>
      </c>
      <c r="D1335" t="s">
        <v>1181</v>
      </c>
      <c r="E1335" t="s">
        <v>86</v>
      </c>
      <c r="G1335" t="s">
        <v>8</v>
      </c>
      <c r="H1335" t="s">
        <v>25</v>
      </c>
      <c r="J1335" s="4">
        <v>44097</v>
      </c>
      <c r="K1335">
        <f>COUNTIFS(Vendor_Table[Vendor ID],Vendor_Table[[#This Row],[Vendor ID]])</f>
        <v>1</v>
      </c>
    </row>
    <row r="1336" spans="1:11" x14ac:dyDescent="0.25">
      <c r="A1336" t="s">
        <v>1185</v>
      </c>
      <c r="B1336" t="s">
        <v>1185</v>
      </c>
      <c r="D1336" t="s">
        <v>1185</v>
      </c>
      <c r="E1336" t="s">
        <v>86</v>
      </c>
      <c r="G1336" t="s">
        <v>8</v>
      </c>
      <c r="H1336" t="s">
        <v>25</v>
      </c>
      <c r="J1336" s="4">
        <v>44043</v>
      </c>
      <c r="K1336">
        <f>COUNTIFS(Vendor_Table[Vendor ID],Vendor_Table[[#This Row],[Vendor ID]])</f>
        <v>1</v>
      </c>
    </row>
    <row r="1337" spans="1:11" x14ac:dyDescent="0.25">
      <c r="A1337" t="s">
        <v>1186</v>
      </c>
      <c r="B1337" t="s">
        <v>1186</v>
      </c>
      <c r="D1337" t="s">
        <v>1186</v>
      </c>
      <c r="E1337" t="s">
        <v>86</v>
      </c>
      <c r="G1337" t="s">
        <v>8</v>
      </c>
      <c r="H1337" t="s">
        <v>25</v>
      </c>
      <c r="J1337" s="4">
        <v>44043</v>
      </c>
      <c r="K1337">
        <f>COUNTIFS(Vendor_Table[Vendor ID],Vendor_Table[[#This Row],[Vendor ID]])</f>
        <v>1</v>
      </c>
    </row>
    <row r="1338" spans="1:11" x14ac:dyDescent="0.25">
      <c r="A1338" t="s">
        <v>1187</v>
      </c>
      <c r="B1338" t="s">
        <v>1187</v>
      </c>
      <c r="C1338" t="s">
        <v>24</v>
      </c>
      <c r="D1338" t="s">
        <v>1188</v>
      </c>
      <c r="E1338" t="s">
        <v>86</v>
      </c>
      <c r="G1338" t="s">
        <v>8</v>
      </c>
      <c r="H1338" t="s">
        <v>9</v>
      </c>
      <c r="J1338" s="4">
        <v>44097</v>
      </c>
      <c r="K1338">
        <f>COUNTIFS(Vendor_Table[Vendor ID],Vendor_Table[[#This Row],[Vendor ID]])</f>
        <v>1</v>
      </c>
    </row>
    <row r="1339" spans="1:11" x14ac:dyDescent="0.25">
      <c r="A1339" t="s">
        <v>1191</v>
      </c>
      <c r="B1339" t="s">
        <v>1191</v>
      </c>
      <c r="C1339" t="s">
        <v>16</v>
      </c>
      <c r="D1339" t="s">
        <v>1188</v>
      </c>
      <c r="E1339" t="s">
        <v>86</v>
      </c>
      <c r="G1339" t="s">
        <v>8</v>
      </c>
      <c r="H1339" t="s">
        <v>9</v>
      </c>
      <c r="J1339" s="4">
        <v>44097</v>
      </c>
      <c r="K1339">
        <f>COUNTIFS(Vendor_Table[Vendor ID],Vendor_Table[[#This Row],[Vendor ID]])</f>
        <v>1</v>
      </c>
    </row>
    <row r="1340" spans="1:11" x14ac:dyDescent="0.25">
      <c r="A1340" t="s">
        <v>1189</v>
      </c>
      <c r="B1340" t="s">
        <v>1190</v>
      </c>
      <c r="C1340" t="s">
        <v>24</v>
      </c>
      <c r="D1340" t="s">
        <v>1188</v>
      </c>
      <c r="E1340" t="s">
        <v>86</v>
      </c>
      <c r="G1340" t="s">
        <v>8</v>
      </c>
      <c r="H1340" t="s">
        <v>9</v>
      </c>
      <c r="J1340" s="4">
        <v>45468</v>
      </c>
      <c r="K1340">
        <f>COUNTIFS(Vendor_Table[Vendor ID],Vendor_Table[[#This Row],[Vendor ID]])</f>
        <v>1</v>
      </c>
    </row>
    <row r="1341" spans="1:11" x14ac:dyDescent="0.25">
      <c r="A1341" t="s">
        <v>1194</v>
      </c>
      <c r="B1341" t="s">
        <v>1194</v>
      </c>
      <c r="C1341" t="s">
        <v>16</v>
      </c>
      <c r="D1341" t="s">
        <v>1195</v>
      </c>
      <c r="E1341" t="s">
        <v>86</v>
      </c>
      <c r="G1341" t="s">
        <v>8</v>
      </c>
      <c r="H1341" t="s">
        <v>25</v>
      </c>
      <c r="J1341" s="4">
        <v>44043</v>
      </c>
      <c r="K1341">
        <f>COUNTIFS(Vendor_Table[Vendor ID],Vendor_Table[[#This Row],[Vendor ID]])</f>
        <v>1</v>
      </c>
    </row>
    <row r="1342" spans="1:11" x14ac:dyDescent="0.25">
      <c r="A1342" t="s">
        <v>1196</v>
      </c>
      <c r="B1342" t="s">
        <v>1196</v>
      </c>
      <c r="C1342" t="s">
        <v>16</v>
      </c>
      <c r="D1342" t="s">
        <v>1195</v>
      </c>
      <c r="E1342" t="s">
        <v>86</v>
      </c>
      <c r="G1342" t="s">
        <v>8</v>
      </c>
      <c r="H1342" t="s">
        <v>25</v>
      </c>
      <c r="J1342" s="4">
        <v>44364</v>
      </c>
      <c r="K1342">
        <f>COUNTIFS(Vendor_Table[Vendor ID],Vendor_Table[[#This Row],[Vendor ID]])</f>
        <v>1</v>
      </c>
    </row>
    <row r="1343" spans="1:11" x14ac:dyDescent="0.25">
      <c r="A1343" t="s">
        <v>1007</v>
      </c>
      <c r="B1343" t="s">
        <v>1007</v>
      </c>
      <c r="D1343" t="s">
        <v>1008</v>
      </c>
      <c r="E1343" t="s">
        <v>86</v>
      </c>
      <c r="G1343" t="s">
        <v>17</v>
      </c>
      <c r="H1343" t="s">
        <v>17</v>
      </c>
      <c r="J1343" s="4">
        <v>44043</v>
      </c>
      <c r="K1343">
        <f>COUNTIFS(Vendor_Table[Vendor ID],Vendor_Table[[#This Row],[Vendor ID]])</f>
        <v>1</v>
      </c>
    </row>
    <row r="1344" spans="1:11" x14ac:dyDescent="0.25">
      <c r="A1344" t="s">
        <v>1008</v>
      </c>
      <c r="B1344" t="s">
        <v>1008</v>
      </c>
      <c r="D1344" t="s">
        <v>1008</v>
      </c>
      <c r="E1344" t="s">
        <v>86</v>
      </c>
      <c r="G1344" t="s">
        <v>17</v>
      </c>
      <c r="H1344" t="s">
        <v>17</v>
      </c>
      <c r="J1344" s="4">
        <v>44043</v>
      </c>
      <c r="K1344">
        <f>COUNTIFS(Vendor_Table[Vendor ID],Vendor_Table[[#This Row],[Vendor ID]])</f>
        <v>1</v>
      </c>
    </row>
    <row r="1345" spans="1:11" x14ac:dyDescent="0.25">
      <c r="A1345" t="s">
        <v>1218</v>
      </c>
      <c r="B1345" t="s">
        <v>1218</v>
      </c>
      <c r="C1345" t="s">
        <v>37</v>
      </c>
      <c r="D1345" t="s">
        <v>1219</v>
      </c>
      <c r="E1345" t="s">
        <v>86</v>
      </c>
      <c r="G1345" t="s">
        <v>8</v>
      </c>
      <c r="H1345" t="s">
        <v>25</v>
      </c>
      <c r="J1345" s="4">
        <v>44097</v>
      </c>
      <c r="K1345">
        <f>COUNTIFS(Vendor_Table[Vendor ID],Vendor_Table[[#This Row],[Vendor ID]])</f>
        <v>1</v>
      </c>
    </row>
    <row r="1346" spans="1:11" x14ac:dyDescent="0.25">
      <c r="A1346" t="s">
        <v>1227</v>
      </c>
      <c r="B1346" t="s">
        <v>1227</v>
      </c>
      <c r="C1346" t="s">
        <v>16</v>
      </c>
      <c r="D1346" t="s">
        <v>1228</v>
      </c>
      <c r="E1346" t="s">
        <v>86</v>
      </c>
      <c r="G1346" t="s">
        <v>8</v>
      </c>
      <c r="H1346" t="s">
        <v>25</v>
      </c>
      <c r="J1346" s="4">
        <v>44043</v>
      </c>
      <c r="K1346">
        <f>COUNTIFS(Vendor_Table[Vendor ID],Vendor_Table[[#This Row],[Vendor ID]])</f>
        <v>1</v>
      </c>
    </row>
    <row r="1347" spans="1:11" x14ac:dyDescent="0.25">
      <c r="A1347" t="s">
        <v>1229</v>
      </c>
      <c r="B1347" t="s">
        <v>1227</v>
      </c>
      <c r="C1347" t="s">
        <v>16</v>
      </c>
      <c r="D1347" t="s">
        <v>1228</v>
      </c>
      <c r="E1347" t="s">
        <v>86</v>
      </c>
      <c r="G1347" t="s">
        <v>8</v>
      </c>
      <c r="H1347" t="s">
        <v>25</v>
      </c>
      <c r="J1347" s="4">
        <v>45463</v>
      </c>
      <c r="K1347">
        <f>COUNTIFS(Vendor_Table[Vendor ID],Vendor_Table[[#This Row],[Vendor ID]])</f>
        <v>1</v>
      </c>
    </row>
    <row r="1348" spans="1:11" x14ac:dyDescent="0.25">
      <c r="A1348" t="s">
        <v>1255</v>
      </c>
      <c r="B1348" t="s">
        <v>1255</v>
      </c>
      <c r="C1348" t="s">
        <v>16</v>
      </c>
      <c r="D1348" t="s">
        <v>1254</v>
      </c>
      <c r="E1348" t="s">
        <v>86</v>
      </c>
      <c r="G1348" t="s">
        <v>25</v>
      </c>
      <c r="H1348" t="s">
        <v>25</v>
      </c>
      <c r="J1348" s="4">
        <v>44097</v>
      </c>
      <c r="K1348">
        <f>COUNTIFS(Vendor_Table[Vendor ID],Vendor_Table[[#This Row],[Vendor ID]])</f>
        <v>1</v>
      </c>
    </row>
    <row r="1349" spans="1:11" x14ac:dyDescent="0.25">
      <c r="A1349" t="s">
        <v>1256</v>
      </c>
      <c r="B1349" t="s">
        <v>1256</v>
      </c>
      <c r="C1349" t="s">
        <v>16</v>
      </c>
      <c r="D1349" t="s">
        <v>1254</v>
      </c>
      <c r="E1349" t="s">
        <v>86</v>
      </c>
      <c r="G1349" t="s">
        <v>25</v>
      </c>
      <c r="H1349" t="s">
        <v>25</v>
      </c>
      <c r="J1349" s="4">
        <v>44364</v>
      </c>
      <c r="K1349">
        <f>COUNTIFS(Vendor_Table[Vendor ID],Vendor_Table[[#This Row],[Vendor ID]])</f>
        <v>1</v>
      </c>
    </row>
    <row r="1350" spans="1:11" x14ac:dyDescent="0.25">
      <c r="A1350" t="s">
        <v>1257</v>
      </c>
      <c r="B1350" t="s">
        <v>1256</v>
      </c>
      <c r="C1350" t="s">
        <v>16</v>
      </c>
      <c r="D1350" t="s">
        <v>1254</v>
      </c>
      <c r="E1350" t="s">
        <v>86</v>
      </c>
      <c r="G1350" t="s">
        <v>25</v>
      </c>
      <c r="H1350" t="s">
        <v>25</v>
      </c>
      <c r="J1350" s="4">
        <v>45463</v>
      </c>
      <c r="K1350">
        <f>COUNTIFS(Vendor_Table[Vendor ID],Vendor_Table[[#This Row],[Vendor ID]])</f>
        <v>1</v>
      </c>
    </row>
    <row r="1351" spans="1:11" x14ac:dyDescent="0.25">
      <c r="A1351" t="s">
        <v>1266</v>
      </c>
      <c r="B1351" t="s">
        <v>1266</v>
      </c>
      <c r="C1351" t="s">
        <v>16</v>
      </c>
      <c r="D1351" t="s">
        <v>1267</v>
      </c>
      <c r="E1351" t="s">
        <v>86</v>
      </c>
      <c r="G1351" t="s">
        <v>8</v>
      </c>
      <c r="H1351" t="s">
        <v>25</v>
      </c>
      <c r="J1351" s="4">
        <v>44097</v>
      </c>
      <c r="K1351">
        <f>COUNTIFS(Vendor_Table[Vendor ID],Vendor_Table[[#This Row],[Vendor ID]])</f>
        <v>1</v>
      </c>
    </row>
    <row r="1352" spans="1:11" x14ac:dyDescent="0.25">
      <c r="A1352" t="s">
        <v>1271</v>
      </c>
      <c r="B1352" t="s">
        <v>1271</v>
      </c>
      <c r="C1352" t="s">
        <v>29</v>
      </c>
      <c r="D1352" t="s">
        <v>1272</v>
      </c>
      <c r="E1352" t="s">
        <v>86</v>
      </c>
      <c r="G1352" t="s">
        <v>8</v>
      </c>
      <c r="H1352" t="s">
        <v>25</v>
      </c>
      <c r="J1352" s="4">
        <v>44532</v>
      </c>
      <c r="K1352">
        <f>COUNTIFS(Vendor_Table[Vendor ID],Vendor_Table[[#This Row],[Vendor ID]])</f>
        <v>1</v>
      </c>
    </row>
    <row r="1353" spans="1:11" x14ac:dyDescent="0.25">
      <c r="A1353" t="s">
        <v>1273</v>
      </c>
      <c r="B1353" t="s">
        <v>1273</v>
      </c>
      <c r="C1353" t="s">
        <v>29</v>
      </c>
      <c r="D1353" t="s">
        <v>1272</v>
      </c>
      <c r="E1353" t="s">
        <v>86</v>
      </c>
      <c r="G1353" t="s">
        <v>8</v>
      </c>
      <c r="H1353" t="s">
        <v>25</v>
      </c>
      <c r="J1353" s="4">
        <v>44043</v>
      </c>
      <c r="K1353">
        <f>COUNTIFS(Vendor_Table[Vendor ID],Vendor_Table[[#This Row],[Vendor ID]])</f>
        <v>1</v>
      </c>
    </row>
    <row r="1354" spans="1:11" x14ac:dyDescent="0.25">
      <c r="A1354" t="s">
        <v>1274</v>
      </c>
      <c r="B1354" t="s">
        <v>1273</v>
      </c>
      <c r="C1354" t="s">
        <v>29</v>
      </c>
      <c r="D1354" t="s">
        <v>1272</v>
      </c>
      <c r="E1354" t="s">
        <v>86</v>
      </c>
      <c r="G1354" t="s">
        <v>8</v>
      </c>
      <c r="H1354" t="s">
        <v>25</v>
      </c>
      <c r="J1354" s="4">
        <v>45463</v>
      </c>
      <c r="K1354">
        <f>COUNTIFS(Vendor_Table[Vendor ID],Vendor_Table[[#This Row],[Vendor ID]])</f>
        <v>1</v>
      </c>
    </row>
    <row r="1355" spans="1:11" x14ac:dyDescent="0.25">
      <c r="A1355" t="s">
        <v>1275</v>
      </c>
      <c r="B1355" t="s">
        <v>1275</v>
      </c>
      <c r="D1355" t="s">
        <v>1275</v>
      </c>
      <c r="E1355" t="s">
        <v>86</v>
      </c>
      <c r="G1355" t="s">
        <v>17</v>
      </c>
      <c r="H1355" t="s">
        <v>17</v>
      </c>
      <c r="J1355" s="4">
        <v>44043</v>
      </c>
      <c r="K1355">
        <f>COUNTIFS(Vendor_Table[Vendor ID],Vendor_Table[[#This Row],[Vendor ID]])</f>
        <v>1</v>
      </c>
    </row>
    <row r="1356" spans="1:11" x14ac:dyDescent="0.25">
      <c r="A1356" t="s">
        <v>1276</v>
      </c>
      <c r="B1356" t="s">
        <v>1276</v>
      </c>
      <c r="D1356" t="s">
        <v>1275</v>
      </c>
      <c r="E1356" t="s">
        <v>86</v>
      </c>
      <c r="G1356" t="s">
        <v>17</v>
      </c>
      <c r="H1356" t="s">
        <v>17</v>
      </c>
      <c r="J1356" s="4">
        <v>44532</v>
      </c>
      <c r="K1356">
        <f>COUNTIFS(Vendor_Table[Vendor ID],Vendor_Table[[#This Row],[Vendor ID]])</f>
        <v>1</v>
      </c>
    </row>
    <row r="1357" spans="1:11" x14ac:dyDescent="0.25">
      <c r="A1357" t="s">
        <v>13808</v>
      </c>
      <c r="B1357" t="s">
        <v>13808</v>
      </c>
      <c r="D1357" t="s">
        <v>1275</v>
      </c>
      <c r="E1357" t="s">
        <v>86</v>
      </c>
      <c r="G1357" t="s">
        <v>17</v>
      </c>
      <c r="H1357" t="s">
        <v>17</v>
      </c>
      <c r="J1357" s="4">
        <v>44043</v>
      </c>
      <c r="K1357">
        <f>COUNTIFS(Vendor_Table[Vendor ID],Vendor_Table[[#This Row],[Vendor ID]])</f>
        <v>1</v>
      </c>
    </row>
    <row r="1358" spans="1:11" x14ac:dyDescent="0.25">
      <c r="A1358" t="s">
        <v>1277</v>
      </c>
      <c r="B1358" t="s">
        <v>1277</v>
      </c>
      <c r="D1358" t="s">
        <v>1277</v>
      </c>
      <c r="E1358" t="s">
        <v>86</v>
      </c>
      <c r="G1358" t="s">
        <v>17</v>
      </c>
      <c r="H1358" t="s">
        <v>17</v>
      </c>
      <c r="J1358" s="4">
        <v>44043</v>
      </c>
      <c r="K1358">
        <f>COUNTIFS(Vendor_Table[Vendor ID],Vendor_Table[[#This Row],[Vendor ID]])</f>
        <v>1</v>
      </c>
    </row>
    <row r="1359" spans="1:11" x14ac:dyDescent="0.25">
      <c r="A1359" t="s">
        <v>1278</v>
      </c>
      <c r="B1359" t="s">
        <v>1278</v>
      </c>
      <c r="D1359" t="s">
        <v>1278</v>
      </c>
      <c r="E1359" t="s">
        <v>86</v>
      </c>
      <c r="G1359" t="s">
        <v>17</v>
      </c>
      <c r="H1359" t="s">
        <v>17</v>
      </c>
      <c r="J1359" s="4">
        <v>44043</v>
      </c>
      <c r="K1359">
        <f>COUNTIFS(Vendor_Table[Vendor ID],Vendor_Table[[#This Row],[Vendor ID]])</f>
        <v>1</v>
      </c>
    </row>
    <row r="1360" spans="1:11" x14ac:dyDescent="0.25">
      <c r="A1360" t="s">
        <v>1279</v>
      </c>
      <c r="B1360" t="s">
        <v>1279</v>
      </c>
      <c r="D1360" t="s">
        <v>1278</v>
      </c>
      <c r="E1360" t="s">
        <v>86</v>
      </c>
      <c r="G1360" t="s">
        <v>17</v>
      </c>
      <c r="H1360" t="s">
        <v>17</v>
      </c>
      <c r="J1360" s="4">
        <v>44364</v>
      </c>
      <c r="K1360">
        <f>COUNTIFS(Vendor_Table[Vendor ID],Vendor_Table[[#This Row],[Vendor ID]])</f>
        <v>1</v>
      </c>
    </row>
    <row r="1361" spans="1:11" x14ac:dyDescent="0.25">
      <c r="A1361" t="s">
        <v>2095</v>
      </c>
      <c r="B1361" t="s">
        <v>2095</v>
      </c>
      <c r="D1361" t="s">
        <v>1278</v>
      </c>
      <c r="E1361" t="s">
        <v>86</v>
      </c>
      <c r="G1361" t="s">
        <v>17</v>
      </c>
      <c r="H1361" t="s">
        <v>17</v>
      </c>
      <c r="J1361" s="4">
        <v>44043</v>
      </c>
      <c r="K1361">
        <f>COUNTIFS(Vendor_Table[Vendor ID],Vendor_Table[[#This Row],[Vendor ID]])</f>
        <v>1</v>
      </c>
    </row>
    <row r="1362" spans="1:11" x14ac:dyDescent="0.25">
      <c r="A1362" t="s">
        <v>1282</v>
      </c>
      <c r="B1362" t="s">
        <v>1282</v>
      </c>
      <c r="C1362" t="s">
        <v>16</v>
      </c>
      <c r="D1362" t="s">
        <v>1283</v>
      </c>
      <c r="E1362" t="s">
        <v>86</v>
      </c>
      <c r="G1362" t="s">
        <v>8</v>
      </c>
      <c r="H1362" t="s">
        <v>36</v>
      </c>
      <c r="I1362" t="s">
        <v>49</v>
      </c>
      <c r="J1362" s="4">
        <v>44043</v>
      </c>
      <c r="K1362">
        <f>COUNTIFS(Vendor_Table[Vendor ID],Vendor_Table[[#This Row],[Vendor ID]])</f>
        <v>1</v>
      </c>
    </row>
    <row r="1363" spans="1:11" x14ac:dyDescent="0.25">
      <c r="A1363" t="s">
        <v>11483</v>
      </c>
      <c r="B1363" t="s">
        <v>11483</v>
      </c>
      <c r="D1363" t="s">
        <v>11484</v>
      </c>
      <c r="E1363" t="s">
        <v>86</v>
      </c>
      <c r="G1363" t="s">
        <v>17</v>
      </c>
      <c r="H1363" t="s">
        <v>17</v>
      </c>
      <c r="J1363" s="4">
        <v>44043</v>
      </c>
      <c r="K1363">
        <f>COUNTIFS(Vendor_Table[Vendor ID],Vendor_Table[[#This Row],[Vendor ID]])</f>
        <v>1</v>
      </c>
    </row>
    <row r="1364" spans="1:11" x14ac:dyDescent="0.25">
      <c r="A1364" t="s">
        <v>1290</v>
      </c>
      <c r="B1364" t="s">
        <v>1290</v>
      </c>
      <c r="D1364" t="s">
        <v>1290</v>
      </c>
      <c r="E1364" t="s">
        <v>86</v>
      </c>
      <c r="G1364" t="s">
        <v>17</v>
      </c>
      <c r="H1364" t="s">
        <v>17</v>
      </c>
      <c r="J1364" s="4">
        <v>44043</v>
      </c>
      <c r="K1364">
        <f>COUNTIFS(Vendor_Table[Vendor ID],Vendor_Table[[#This Row],[Vendor ID]])</f>
        <v>1</v>
      </c>
    </row>
    <row r="1365" spans="1:11" x14ac:dyDescent="0.25">
      <c r="A1365" t="s">
        <v>13163</v>
      </c>
      <c r="B1365" t="s">
        <v>13163</v>
      </c>
      <c r="D1365" t="s">
        <v>1290</v>
      </c>
      <c r="E1365" t="s">
        <v>86</v>
      </c>
      <c r="G1365" t="s">
        <v>17</v>
      </c>
      <c r="H1365" t="s">
        <v>17</v>
      </c>
      <c r="J1365" s="4">
        <v>44043</v>
      </c>
      <c r="K1365">
        <f>COUNTIFS(Vendor_Table[Vendor ID],Vendor_Table[[#This Row],[Vendor ID]])</f>
        <v>1</v>
      </c>
    </row>
    <row r="1366" spans="1:11" x14ac:dyDescent="0.25">
      <c r="A1366" t="s">
        <v>1293</v>
      </c>
      <c r="B1366" t="s">
        <v>1293</v>
      </c>
      <c r="C1366" t="s">
        <v>16</v>
      </c>
      <c r="D1366" t="s">
        <v>1294</v>
      </c>
      <c r="E1366" t="s">
        <v>86</v>
      </c>
      <c r="G1366" t="s">
        <v>8</v>
      </c>
      <c r="H1366" t="s">
        <v>25</v>
      </c>
      <c r="J1366" s="4">
        <v>44043</v>
      </c>
      <c r="K1366">
        <f>COUNTIFS(Vendor_Table[Vendor ID],Vendor_Table[[#This Row],[Vendor ID]])</f>
        <v>1</v>
      </c>
    </row>
    <row r="1367" spans="1:11" x14ac:dyDescent="0.25">
      <c r="A1367" t="s">
        <v>1295</v>
      </c>
      <c r="B1367" t="s">
        <v>1293</v>
      </c>
      <c r="C1367" t="s">
        <v>16</v>
      </c>
      <c r="D1367" t="s">
        <v>1294</v>
      </c>
      <c r="E1367" t="s">
        <v>86</v>
      </c>
      <c r="G1367" t="s">
        <v>8</v>
      </c>
      <c r="H1367" t="s">
        <v>25</v>
      </c>
      <c r="J1367" s="4">
        <v>45463</v>
      </c>
      <c r="K1367">
        <f>COUNTIFS(Vendor_Table[Vendor ID],Vendor_Table[[#This Row],[Vendor ID]])</f>
        <v>1</v>
      </c>
    </row>
    <row r="1368" spans="1:11" x14ac:dyDescent="0.25">
      <c r="A1368" t="s">
        <v>1298</v>
      </c>
      <c r="B1368" t="s">
        <v>1298</v>
      </c>
      <c r="D1368" t="s">
        <v>1298</v>
      </c>
      <c r="E1368" t="s">
        <v>86</v>
      </c>
      <c r="G1368" t="s">
        <v>17</v>
      </c>
      <c r="H1368" t="s">
        <v>17</v>
      </c>
      <c r="J1368" s="4">
        <v>44043</v>
      </c>
      <c r="K1368">
        <f>COUNTIFS(Vendor_Table[Vendor ID],Vendor_Table[[#This Row],[Vendor ID]])</f>
        <v>1</v>
      </c>
    </row>
    <row r="1369" spans="1:11" x14ac:dyDescent="0.25">
      <c r="A1369" t="s">
        <v>1299</v>
      </c>
      <c r="B1369" t="s">
        <v>1299</v>
      </c>
      <c r="D1369" t="s">
        <v>1298</v>
      </c>
      <c r="E1369" t="s">
        <v>86</v>
      </c>
      <c r="G1369" t="s">
        <v>17</v>
      </c>
      <c r="H1369" t="s">
        <v>17</v>
      </c>
      <c r="J1369" s="4">
        <v>44532</v>
      </c>
      <c r="K1369">
        <f>COUNTIFS(Vendor_Table[Vendor ID],Vendor_Table[[#This Row],[Vendor ID]])</f>
        <v>1</v>
      </c>
    </row>
    <row r="1370" spans="1:11" x14ac:dyDescent="0.25">
      <c r="A1370" t="s">
        <v>1300</v>
      </c>
      <c r="B1370" t="s">
        <v>1300</v>
      </c>
      <c r="D1370" t="s">
        <v>1300</v>
      </c>
      <c r="E1370" t="s">
        <v>86</v>
      </c>
      <c r="G1370" t="s">
        <v>8</v>
      </c>
      <c r="H1370" t="s">
        <v>15</v>
      </c>
      <c r="J1370" s="4">
        <v>44097</v>
      </c>
      <c r="K1370">
        <f>COUNTIFS(Vendor_Table[Vendor ID],Vendor_Table[[#This Row],[Vendor ID]])</f>
        <v>1</v>
      </c>
    </row>
    <row r="1371" spans="1:11" x14ac:dyDescent="0.25">
      <c r="A1371" t="s">
        <v>1312</v>
      </c>
      <c r="B1371" t="s">
        <v>1312</v>
      </c>
      <c r="D1371" t="s">
        <v>1312</v>
      </c>
      <c r="E1371" t="s">
        <v>86</v>
      </c>
      <c r="G1371" t="s">
        <v>21</v>
      </c>
      <c r="H1371" t="s">
        <v>34</v>
      </c>
      <c r="J1371" s="4">
        <v>44049</v>
      </c>
      <c r="K1371">
        <f>COUNTIFS(Vendor_Table[Vendor ID],Vendor_Table[[#This Row],[Vendor ID]])</f>
        <v>1</v>
      </c>
    </row>
    <row r="1372" spans="1:11" x14ac:dyDescent="0.25">
      <c r="A1372" t="s">
        <v>1313</v>
      </c>
      <c r="B1372" t="s">
        <v>1312</v>
      </c>
      <c r="D1372" t="s">
        <v>1312</v>
      </c>
      <c r="E1372" t="s">
        <v>86</v>
      </c>
      <c r="G1372" t="s">
        <v>21</v>
      </c>
      <c r="H1372" t="s">
        <v>34</v>
      </c>
      <c r="J1372" s="4">
        <v>45463</v>
      </c>
      <c r="K1372">
        <f>COUNTIFS(Vendor_Table[Vendor ID],Vendor_Table[[#This Row],[Vendor ID]])</f>
        <v>1</v>
      </c>
    </row>
    <row r="1373" spans="1:11" x14ac:dyDescent="0.25">
      <c r="A1373" t="s">
        <v>1314</v>
      </c>
      <c r="B1373" t="s">
        <v>1314</v>
      </c>
      <c r="D1373" t="s">
        <v>1314</v>
      </c>
      <c r="E1373" t="s">
        <v>86</v>
      </c>
      <c r="G1373" t="s">
        <v>17</v>
      </c>
      <c r="H1373" t="s">
        <v>17</v>
      </c>
      <c r="J1373" s="4">
        <v>44043</v>
      </c>
      <c r="K1373">
        <f>COUNTIFS(Vendor_Table[Vendor ID],Vendor_Table[[#This Row],[Vendor ID]])</f>
        <v>1</v>
      </c>
    </row>
    <row r="1374" spans="1:11" x14ac:dyDescent="0.25">
      <c r="A1374" t="s">
        <v>1315</v>
      </c>
      <c r="B1374" t="s">
        <v>1315</v>
      </c>
      <c r="D1374" t="s">
        <v>1314</v>
      </c>
      <c r="E1374" t="s">
        <v>86</v>
      </c>
      <c r="G1374" t="s">
        <v>17</v>
      </c>
      <c r="H1374" t="s">
        <v>17</v>
      </c>
      <c r="J1374" s="4">
        <v>44532</v>
      </c>
      <c r="K1374">
        <f>COUNTIFS(Vendor_Table[Vendor ID],Vendor_Table[[#This Row],[Vendor ID]])</f>
        <v>1</v>
      </c>
    </row>
    <row r="1375" spans="1:11" x14ac:dyDescent="0.25">
      <c r="A1375" t="s">
        <v>11292</v>
      </c>
      <c r="B1375" t="s">
        <v>11292</v>
      </c>
      <c r="D1375" t="s">
        <v>1314</v>
      </c>
      <c r="E1375" t="s">
        <v>86</v>
      </c>
      <c r="G1375" t="s">
        <v>17</v>
      </c>
      <c r="H1375" t="s">
        <v>17</v>
      </c>
      <c r="J1375" s="4">
        <v>44043</v>
      </c>
      <c r="K1375">
        <f>COUNTIFS(Vendor_Table[Vendor ID],Vendor_Table[[#This Row],[Vendor ID]])</f>
        <v>1</v>
      </c>
    </row>
    <row r="1376" spans="1:11" x14ac:dyDescent="0.25">
      <c r="A1376" t="s">
        <v>1316</v>
      </c>
      <c r="B1376" t="s">
        <v>1316</v>
      </c>
      <c r="D1376" t="s">
        <v>1316</v>
      </c>
      <c r="E1376" t="s">
        <v>86</v>
      </c>
      <c r="G1376" t="s">
        <v>25</v>
      </c>
      <c r="H1376" t="s">
        <v>25</v>
      </c>
      <c r="J1376" s="4">
        <v>44043</v>
      </c>
      <c r="K1376">
        <f>COUNTIFS(Vendor_Table[Vendor ID],Vendor_Table[[#This Row],[Vendor ID]])</f>
        <v>1</v>
      </c>
    </row>
    <row r="1377" spans="1:11" x14ac:dyDescent="0.25">
      <c r="A1377" t="s">
        <v>1426</v>
      </c>
      <c r="B1377" t="s">
        <v>1426</v>
      </c>
      <c r="D1377" t="s">
        <v>1317</v>
      </c>
      <c r="E1377" t="s">
        <v>86</v>
      </c>
      <c r="G1377" t="s">
        <v>17</v>
      </c>
      <c r="H1377" t="s">
        <v>17</v>
      </c>
      <c r="J1377" s="4">
        <v>44043</v>
      </c>
      <c r="K1377">
        <f>COUNTIFS(Vendor_Table[Vendor ID],Vendor_Table[[#This Row],[Vendor ID]])</f>
        <v>1</v>
      </c>
    </row>
    <row r="1378" spans="1:11" x14ac:dyDescent="0.25">
      <c r="A1378" t="s">
        <v>1317</v>
      </c>
      <c r="B1378" t="s">
        <v>1317</v>
      </c>
      <c r="D1378" t="s">
        <v>1318</v>
      </c>
      <c r="E1378" t="s">
        <v>86</v>
      </c>
      <c r="G1378" t="s">
        <v>17</v>
      </c>
      <c r="H1378" t="s">
        <v>17</v>
      </c>
      <c r="J1378" s="4">
        <v>44043</v>
      </c>
      <c r="K1378">
        <f>COUNTIFS(Vendor_Table[Vendor ID],Vendor_Table[[#This Row],[Vendor ID]])</f>
        <v>1</v>
      </c>
    </row>
    <row r="1379" spans="1:11" x14ac:dyDescent="0.25">
      <c r="A1379" t="s">
        <v>1320</v>
      </c>
      <c r="B1379" t="s">
        <v>1320</v>
      </c>
      <c r="D1379" t="s">
        <v>1320</v>
      </c>
      <c r="E1379" t="s">
        <v>86</v>
      </c>
      <c r="G1379" t="s">
        <v>17</v>
      </c>
      <c r="H1379" t="s">
        <v>17</v>
      </c>
      <c r="J1379" s="4">
        <v>44043</v>
      </c>
      <c r="K1379">
        <f>COUNTIFS(Vendor_Table[Vendor ID],Vendor_Table[[#This Row],[Vendor ID]])</f>
        <v>1</v>
      </c>
    </row>
    <row r="1380" spans="1:11" x14ac:dyDescent="0.25">
      <c r="A1380" t="s">
        <v>2195</v>
      </c>
      <c r="B1380" t="s">
        <v>2195</v>
      </c>
      <c r="D1380" t="s">
        <v>1320</v>
      </c>
      <c r="E1380" t="s">
        <v>86</v>
      </c>
      <c r="G1380" t="s">
        <v>17</v>
      </c>
      <c r="H1380" t="s">
        <v>17</v>
      </c>
      <c r="J1380" s="4">
        <v>44043</v>
      </c>
      <c r="K1380">
        <f>COUNTIFS(Vendor_Table[Vendor ID],Vendor_Table[[#This Row],[Vendor ID]])</f>
        <v>1</v>
      </c>
    </row>
    <row r="1381" spans="1:11" x14ac:dyDescent="0.25">
      <c r="A1381" t="s">
        <v>1323</v>
      </c>
      <c r="B1381" t="s">
        <v>1323</v>
      </c>
      <c r="D1381" t="s">
        <v>1323</v>
      </c>
      <c r="E1381" t="s">
        <v>86</v>
      </c>
      <c r="G1381" t="s">
        <v>17</v>
      </c>
      <c r="H1381" t="s">
        <v>17</v>
      </c>
      <c r="J1381" s="4">
        <v>44043</v>
      </c>
      <c r="K1381">
        <f>COUNTIFS(Vendor_Table[Vendor ID],Vendor_Table[[#This Row],[Vendor ID]])</f>
        <v>1</v>
      </c>
    </row>
    <row r="1382" spans="1:11" x14ac:dyDescent="0.25">
      <c r="A1382" t="s">
        <v>8909</v>
      </c>
      <c r="B1382" t="s">
        <v>8909</v>
      </c>
      <c r="D1382" t="s">
        <v>1323</v>
      </c>
      <c r="E1382" t="s">
        <v>86</v>
      </c>
      <c r="G1382" t="s">
        <v>17</v>
      </c>
      <c r="H1382" t="s">
        <v>17</v>
      </c>
      <c r="J1382" s="4">
        <v>44097</v>
      </c>
      <c r="K1382">
        <f>COUNTIFS(Vendor_Table[Vendor ID],Vendor_Table[[#This Row],[Vendor ID]])</f>
        <v>1</v>
      </c>
    </row>
    <row r="1383" spans="1:11" x14ac:dyDescent="0.25">
      <c r="A1383" t="s">
        <v>13678</v>
      </c>
      <c r="B1383" t="s">
        <v>13678</v>
      </c>
      <c r="D1383" t="s">
        <v>13679</v>
      </c>
      <c r="E1383" t="s">
        <v>86</v>
      </c>
      <c r="G1383" t="s">
        <v>17</v>
      </c>
      <c r="H1383" t="s">
        <v>17</v>
      </c>
      <c r="J1383" s="4">
        <v>44043</v>
      </c>
      <c r="K1383">
        <f>COUNTIFS(Vendor_Table[Vendor ID],Vendor_Table[[#This Row],[Vendor ID]])</f>
        <v>1</v>
      </c>
    </row>
    <row r="1384" spans="1:11" x14ac:dyDescent="0.25">
      <c r="A1384" t="s">
        <v>1327</v>
      </c>
      <c r="B1384" t="s">
        <v>1327</v>
      </c>
      <c r="D1384" t="s">
        <v>1327</v>
      </c>
      <c r="E1384" t="s">
        <v>86</v>
      </c>
      <c r="G1384" t="s">
        <v>17</v>
      </c>
      <c r="H1384" t="s">
        <v>17</v>
      </c>
      <c r="J1384" s="4">
        <v>44043</v>
      </c>
      <c r="K1384">
        <f>COUNTIFS(Vendor_Table[Vendor ID],Vendor_Table[[#This Row],[Vendor ID]])</f>
        <v>1</v>
      </c>
    </row>
    <row r="1385" spans="1:11" x14ac:dyDescent="0.25">
      <c r="A1385" t="s">
        <v>15175</v>
      </c>
      <c r="B1385" t="s">
        <v>15175</v>
      </c>
      <c r="D1385" t="s">
        <v>1327</v>
      </c>
      <c r="E1385" t="s">
        <v>86</v>
      </c>
      <c r="G1385" t="s">
        <v>17</v>
      </c>
      <c r="H1385" t="s">
        <v>17</v>
      </c>
      <c r="J1385" s="4">
        <v>44097</v>
      </c>
      <c r="K1385">
        <f>COUNTIFS(Vendor_Table[Vendor ID],Vendor_Table[[#This Row],[Vendor ID]])</f>
        <v>1</v>
      </c>
    </row>
    <row r="1386" spans="1:11" x14ac:dyDescent="0.25">
      <c r="A1386" t="s">
        <v>1328</v>
      </c>
      <c r="B1386" t="s">
        <v>1328</v>
      </c>
      <c r="D1386" t="s">
        <v>1328</v>
      </c>
      <c r="E1386" t="s">
        <v>86</v>
      </c>
      <c r="G1386" t="s">
        <v>17</v>
      </c>
      <c r="H1386" t="s">
        <v>17</v>
      </c>
      <c r="J1386" s="4">
        <v>44097</v>
      </c>
      <c r="K1386">
        <f>COUNTIFS(Vendor_Table[Vendor ID],Vendor_Table[[#This Row],[Vendor ID]])</f>
        <v>1</v>
      </c>
    </row>
    <row r="1387" spans="1:11" x14ac:dyDescent="0.25">
      <c r="A1387" t="s">
        <v>1329</v>
      </c>
      <c r="B1387" t="s">
        <v>1329</v>
      </c>
      <c r="D1387" t="s">
        <v>1329</v>
      </c>
      <c r="E1387" t="s">
        <v>86</v>
      </c>
      <c r="G1387" t="s">
        <v>17</v>
      </c>
      <c r="H1387" t="s">
        <v>17</v>
      </c>
      <c r="J1387" s="4">
        <v>44043</v>
      </c>
      <c r="K1387">
        <f>COUNTIFS(Vendor_Table[Vendor ID],Vendor_Table[[#This Row],[Vendor ID]])</f>
        <v>1</v>
      </c>
    </row>
    <row r="1388" spans="1:11" x14ac:dyDescent="0.25">
      <c r="A1388" t="s">
        <v>12456</v>
      </c>
      <c r="B1388" t="s">
        <v>12456</v>
      </c>
      <c r="D1388" t="s">
        <v>1329</v>
      </c>
      <c r="E1388" t="s">
        <v>86</v>
      </c>
      <c r="G1388" t="s">
        <v>17</v>
      </c>
      <c r="H1388" t="s">
        <v>17</v>
      </c>
      <c r="J1388" s="4">
        <v>44097</v>
      </c>
      <c r="K1388">
        <f>COUNTIFS(Vendor_Table[Vendor ID],Vendor_Table[[#This Row],[Vendor ID]])</f>
        <v>1</v>
      </c>
    </row>
    <row r="1389" spans="1:11" x14ac:dyDescent="0.25">
      <c r="A1389" t="s">
        <v>1330</v>
      </c>
      <c r="B1389" t="s">
        <v>1330</v>
      </c>
      <c r="D1389" t="s">
        <v>1330</v>
      </c>
      <c r="E1389" t="s">
        <v>86</v>
      </c>
      <c r="G1389" t="s">
        <v>21</v>
      </c>
      <c r="H1389" t="s">
        <v>13</v>
      </c>
      <c r="J1389" s="4">
        <v>44364</v>
      </c>
      <c r="K1389">
        <f>COUNTIFS(Vendor_Table[Vendor ID],Vendor_Table[[#This Row],[Vendor ID]])</f>
        <v>1</v>
      </c>
    </row>
    <row r="1390" spans="1:11" x14ac:dyDescent="0.25">
      <c r="A1390" t="s">
        <v>1332</v>
      </c>
      <c r="B1390" t="s">
        <v>1332</v>
      </c>
      <c r="D1390" t="s">
        <v>1330</v>
      </c>
      <c r="E1390" t="s">
        <v>86</v>
      </c>
      <c r="G1390" t="s">
        <v>21</v>
      </c>
      <c r="H1390" t="s">
        <v>13</v>
      </c>
      <c r="J1390" s="4">
        <v>44043</v>
      </c>
      <c r="K1390">
        <f>COUNTIFS(Vendor_Table[Vendor ID],Vendor_Table[[#This Row],[Vendor ID]])</f>
        <v>1</v>
      </c>
    </row>
    <row r="1391" spans="1:11" x14ac:dyDescent="0.25">
      <c r="A1391" t="s">
        <v>1331</v>
      </c>
      <c r="B1391" t="s">
        <v>1330</v>
      </c>
      <c r="D1391" t="s">
        <v>1330</v>
      </c>
      <c r="E1391" t="s">
        <v>86</v>
      </c>
      <c r="G1391" t="s">
        <v>21</v>
      </c>
      <c r="H1391" t="s">
        <v>13</v>
      </c>
      <c r="J1391" s="4">
        <v>45463</v>
      </c>
      <c r="K1391">
        <f>COUNTIFS(Vendor_Table[Vendor ID],Vendor_Table[[#This Row],[Vendor ID]])</f>
        <v>1</v>
      </c>
    </row>
    <row r="1392" spans="1:11" x14ac:dyDescent="0.25">
      <c r="A1392" t="s">
        <v>1339</v>
      </c>
      <c r="B1392" t="s">
        <v>1339</v>
      </c>
      <c r="C1392" t="s">
        <v>16</v>
      </c>
      <c r="D1392" t="s">
        <v>1340</v>
      </c>
      <c r="E1392" t="s">
        <v>86</v>
      </c>
      <c r="G1392" t="s">
        <v>8</v>
      </c>
      <c r="H1392" t="s">
        <v>25</v>
      </c>
      <c r="J1392" s="4">
        <v>44364</v>
      </c>
      <c r="K1392">
        <f>COUNTIFS(Vendor_Table[Vendor ID],Vendor_Table[[#This Row],[Vendor ID]])</f>
        <v>1</v>
      </c>
    </row>
    <row r="1393" spans="1:11" x14ac:dyDescent="0.25">
      <c r="A1393" t="s">
        <v>1342</v>
      </c>
      <c r="B1393" t="s">
        <v>1342</v>
      </c>
      <c r="C1393" t="s">
        <v>16</v>
      </c>
      <c r="D1393" t="s">
        <v>1340</v>
      </c>
      <c r="E1393" t="s">
        <v>86</v>
      </c>
      <c r="G1393" t="s">
        <v>8</v>
      </c>
      <c r="H1393" t="s">
        <v>25</v>
      </c>
      <c r="J1393" s="4">
        <v>44043</v>
      </c>
      <c r="K1393">
        <f>COUNTIFS(Vendor_Table[Vendor ID],Vendor_Table[[#This Row],[Vendor ID]])</f>
        <v>1</v>
      </c>
    </row>
    <row r="1394" spans="1:11" x14ac:dyDescent="0.25">
      <c r="A1394" t="s">
        <v>1341</v>
      </c>
      <c r="B1394" t="s">
        <v>1339</v>
      </c>
      <c r="C1394" t="s">
        <v>16</v>
      </c>
      <c r="D1394" t="s">
        <v>1340</v>
      </c>
      <c r="E1394" t="s">
        <v>86</v>
      </c>
      <c r="G1394" t="s">
        <v>8</v>
      </c>
      <c r="H1394" t="s">
        <v>25</v>
      </c>
      <c r="J1394" s="4">
        <v>45463</v>
      </c>
      <c r="K1394">
        <f>COUNTIFS(Vendor_Table[Vendor ID],Vendor_Table[[#This Row],[Vendor ID]])</f>
        <v>1</v>
      </c>
    </row>
    <row r="1395" spans="1:11" x14ac:dyDescent="0.25">
      <c r="A1395" t="s">
        <v>1343</v>
      </c>
      <c r="B1395" t="s">
        <v>1343</v>
      </c>
      <c r="D1395" t="s">
        <v>1343</v>
      </c>
      <c r="E1395" t="s">
        <v>86</v>
      </c>
      <c r="G1395" t="s">
        <v>25</v>
      </c>
      <c r="H1395" t="s">
        <v>25</v>
      </c>
      <c r="J1395" s="4">
        <v>44049</v>
      </c>
      <c r="K1395">
        <f>COUNTIFS(Vendor_Table[Vendor ID],Vendor_Table[[#This Row],[Vendor ID]])</f>
        <v>1</v>
      </c>
    </row>
    <row r="1396" spans="1:11" x14ac:dyDescent="0.25">
      <c r="A1396" t="s">
        <v>1344</v>
      </c>
      <c r="B1396" t="s">
        <v>1344</v>
      </c>
      <c r="D1396" t="s">
        <v>1344</v>
      </c>
      <c r="E1396" t="s">
        <v>86</v>
      </c>
      <c r="G1396" t="s">
        <v>25</v>
      </c>
      <c r="H1396" t="s">
        <v>25</v>
      </c>
      <c r="J1396" s="4">
        <v>44043</v>
      </c>
      <c r="K1396">
        <f>COUNTIFS(Vendor_Table[Vendor ID],Vendor_Table[[#This Row],[Vendor ID]])</f>
        <v>1</v>
      </c>
    </row>
    <row r="1397" spans="1:11" x14ac:dyDescent="0.25">
      <c r="A1397" t="s">
        <v>1349</v>
      </c>
      <c r="B1397" t="s">
        <v>1349</v>
      </c>
      <c r="D1397" t="s">
        <v>1349</v>
      </c>
      <c r="E1397" t="s">
        <v>86</v>
      </c>
      <c r="G1397" t="s">
        <v>8</v>
      </c>
      <c r="H1397" t="s">
        <v>9</v>
      </c>
      <c r="J1397" s="4">
        <v>44097</v>
      </c>
      <c r="K1397">
        <f>COUNTIFS(Vendor_Table[Vendor ID],Vendor_Table[[#This Row],[Vendor ID]])</f>
        <v>1</v>
      </c>
    </row>
    <row r="1398" spans="1:11" x14ac:dyDescent="0.25">
      <c r="A1398" t="s">
        <v>1350</v>
      </c>
      <c r="B1398" t="s">
        <v>1351</v>
      </c>
      <c r="D1398" t="s">
        <v>1349</v>
      </c>
      <c r="E1398" t="s">
        <v>86</v>
      </c>
      <c r="G1398" t="s">
        <v>8</v>
      </c>
      <c r="H1398" t="s">
        <v>9</v>
      </c>
      <c r="J1398" s="4">
        <v>45468</v>
      </c>
      <c r="K1398">
        <f>COUNTIFS(Vendor_Table[Vendor ID],Vendor_Table[[#This Row],[Vendor ID]])</f>
        <v>1</v>
      </c>
    </row>
    <row r="1399" spans="1:11" x14ac:dyDescent="0.25">
      <c r="A1399" t="s">
        <v>1355</v>
      </c>
      <c r="B1399" t="s">
        <v>1355</v>
      </c>
      <c r="D1399" s="7" t="s">
        <v>1356</v>
      </c>
      <c r="E1399" t="s">
        <v>86</v>
      </c>
      <c r="G1399" t="s">
        <v>25</v>
      </c>
      <c r="H1399" t="s">
        <v>25</v>
      </c>
      <c r="J1399" s="4">
        <v>44043</v>
      </c>
      <c r="K1399">
        <f>COUNTIFS(Vendor_Table[Vendor ID],Vendor_Table[[#This Row],[Vendor ID]])</f>
        <v>1</v>
      </c>
    </row>
    <row r="1400" spans="1:11" x14ac:dyDescent="0.25">
      <c r="A1400" t="s">
        <v>1358</v>
      </c>
      <c r="B1400" t="s">
        <v>1358</v>
      </c>
      <c r="C1400" t="s">
        <v>24</v>
      </c>
      <c r="D1400" t="s">
        <v>1359</v>
      </c>
      <c r="E1400" t="s">
        <v>86</v>
      </c>
      <c r="G1400" t="s">
        <v>25</v>
      </c>
      <c r="H1400" t="s">
        <v>25</v>
      </c>
      <c r="J1400" s="4">
        <v>44043</v>
      </c>
      <c r="K1400">
        <f>COUNTIFS(Vendor_Table[Vendor ID],Vendor_Table[[#This Row],[Vendor ID]])</f>
        <v>1</v>
      </c>
    </row>
    <row r="1401" spans="1:11" x14ac:dyDescent="0.25">
      <c r="A1401" t="s">
        <v>1360</v>
      </c>
      <c r="B1401" t="s">
        <v>1360</v>
      </c>
      <c r="C1401" t="s">
        <v>24</v>
      </c>
      <c r="D1401" t="s">
        <v>1359</v>
      </c>
      <c r="E1401" t="s">
        <v>86</v>
      </c>
      <c r="G1401" t="s">
        <v>25</v>
      </c>
      <c r="H1401" t="s">
        <v>25</v>
      </c>
      <c r="J1401" s="4">
        <v>44043</v>
      </c>
      <c r="K1401">
        <f>COUNTIFS(Vendor_Table[Vendor ID],Vendor_Table[[#This Row],[Vendor ID]])</f>
        <v>1</v>
      </c>
    </row>
    <row r="1402" spans="1:11" x14ac:dyDescent="0.25">
      <c r="A1402" t="s">
        <v>1363</v>
      </c>
      <c r="B1402" t="s">
        <v>1363</v>
      </c>
      <c r="D1402" t="s">
        <v>1363</v>
      </c>
      <c r="E1402" t="s">
        <v>86</v>
      </c>
      <c r="G1402" t="s">
        <v>25</v>
      </c>
      <c r="H1402" t="s">
        <v>25</v>
      </c>
      <c r="J1402" s="4">
        <v>44043</v>
      </c>
      <c r="K1402">
        <f>COUNTIFS(Vendor_Table[Vendor ID],Vendor_Table[[#This Row],[Vendor ID]])</f>
        <v>1</v>
      </c>
    </row>
    <row r="1403" spans="1:11" x14ac:dyDescent="0.25">
      <c r="A1403" t="s">
        <v>1364</v>
      </c>
      <c r="B1403" t="s">
        <v>1364</v>
      </c>
      <c r="D1403" t="s">
        <v>1364</v>
      </c>
      <c r="E1403" t="s">
        <v>86</v>
      </c>
      <c r="G1403" t="s">
        <v>25</v>
      </c>
      <c r="H1403" t="s">
        <v>25</v>
      </c>
      <c r="J1403" s="4">
        <v>44043</v>
      </c>
      <c r="K1403">
        <f>COUNTIFS(Vendor_Table[Vendor ID],Vendor_Table[[#This Row],[Vendor ID]])</f>
        <v>1</v>
      </c>
    </row>
    <row r="1404" spans="1:11" x14ac:dyDescent="0.25">
      <c r="A1404" t="s">
        <v>1365</v>
      </c>
      <c r="B1404" t="s">
        <v>1364</v>
      </c>
      <c r="D1404" t="s">
        <v>1364</v>
      </c>
      <c r="E1404" t="s">
        <v>86</v>
      </c>
      <c r="G1404" t="s">
        <v>25</v>
      </c>
      <c r="H1404" t="s">
        <v>25</v>
      </c>
      <c r="J1404" s="4">
        <v>45463</v>
      </c>
      <c r="K1404">
        <f>COUNTIFS(Vendor_Table[Vendor ID],Vendor_Table[[#This Row],[Vendor ID]])</f>
        <v>1</v>
      </c>
    </row>
    <row r="1405" spans="1:11" x14ac:dyDescent="0.25">
      <c r="A1405" t="s">
        <v>1369</v>
      </c>
      <c r="B1405" t="s">
        <v>1369</v>
      </c>
      <c r="D1405" t="s">
        <v>1369</v>
      </c>
      <c r="E1405" t="s">
        <v>86</v>
      </c>
      <c r="G1405" t="s">
        <v>8</v>
      </c>
      <c r="H1405" t="s">
        <v>36</v>
      </c>
      <c r="I1405" t="s">
        <v>49</v>
      </c>
      <c r="J1405" s="4">
        <v>44043</v>
      </c>
      <c r="K1405">
        <f>COUNTIFS(Vendor_Table[Vendor ID],Vendor_Table[[#This Row],[Vendor ID]])</f>
        <v>1</v>
      </c>
    </row>
    <row r="1406" spans="1:11" x14ac:dyDescent="0.25">
      <c r="A1406" t="s">
        <v>1394</v>
      </c>
      <c r="B1406" t="s">
        <v>1394</v>
      </c>
      <c r="C1406" t="s">
        <v>16</v>
      </c>
      <c r="D1406" t="s">
        <v>1395</v>
      </c>
      <c r="E1406" t="s">
        <v>86</v>
      </c>
      <c r="G1406" t="s">
        <v>8</v>
      </c>
      <c r="H1406" t="s">
        <v>25</v>
      </c>
      <c r="J1406" s="4">
        <v>44043</v>
      </c>
      <c r="K1406">
        <f>COUNTIFS(Vendor_Table[Vendor ID],Vendor_Table[[#This Row],[Vendor ID]])</f>
        <v>1</v>
      </c>
    </row>
    <row r="1407" spans="1:11" x14ac:dyDescent="0.25">
      <c r="A1407" t="s">
        <v>1396</v>
      </c>
      <c r="B1407" t="s">
        <v>1394</v>
      </c>
      <c r="C1407" t="s">
        <v>16</v>
      </c>
      <c r="D1407" t="s">
        <v>1395</v>
      </c>
      <c r="E1407" t="s">
        <v>86</v>
      </c>
      <c r="G1407" t="s">
        <v>8</v>
      </c>
      <c r="H1407" t="s">
        <v>25</v>
      </c>
      <c r="J1407" s="4">
        <v>45463</v>
      </c>
      <c r="K1407">
        <f>COUNTIFS(Vendor_Table[Vendor ID],Vendor_Table[[#This Row],[Vendor ID]])</f>
        <v>1</v>
      </c>
    </row>
    <row r="1408" spans="1:11" x14ac:dyDescent="0.25">
      <c r="A1408" t="s">
        <v>1397</v>
      </c>
      <c r="B1408" t="s">
        <v>1397</v>
      </c>
      <c r="D1408" t="s">
        <v>1397</v>
      </c>
      <c r="E1408" t="s">
        <v>86</v>
      </c>
      <c r="G1408" t="s">
        <v>21</v>
      </c>
      <c r="H1408" t="s">
        <v>30</v>
      </c>
      <c r="J1408" s="4">
        <v>44043</v>
      </c>
      <c r="K1408">
        <f>COUNTIFS(Vendor_Table[Vendor ID],Vendor_Table[[#This Row],[Vendor ID]])</f>
        <v>1</v>
      </c>
    </row>
    <row r="1409" spans="1:11" x14ac:dyDescent="0.25">
      <c r="A1409" t="s">
        <v>1403</v>
      </c>
      <c r="B1409" t="s">
        <v>1403</v>
      </c>
      <c r="D1409" t="s">
        <v>1403</v>
      </c>
      <c r="E1409" t="s">
        <v>86</v>
      </c>
      <c r="G1409" t="s">
        <v>25</v>
      </c>
      <c r="H1409" t="s">
        <v>25</v>
      </c>
      <c r="J1409" s="4">
        <v>44043</v>
      </c>
      <c r="K1409">
        <f>COUNTIFS(Vendor_Table[Vendor ID],Vendor_Table[[#This Row],[Vendor ID]])</f>
        <v>1</v>
      </c>
    </row>
    <row r="1410" spans="1:11" x14ac:dyDescent="0.25">
      <c r="A1410" t="s">
        <v>1407</v>
      </c>
      <c r="B1410" t="s">
        <v>1407</v>
      </c>
      <c r="C1410" t="s">
        <v>16</v>
      </c>
      <c r="D1410" t="s">
        <v>1408</v>
      </c>
      <c r="E1410" t="s">
        <v>86</v>
      </c>
      <c r="G1410" t="s">
        <v>25</v>
      </c>
      <c r="H1410" t="s">
        <v>25</v>
      </c>
      <c r="J1410" s="4">
        <v>44097</v>
      </c>
      <c r="K1410">
        <f>COUNTIFS(Vendor_Table[Vendor ID],Vendor_Table[[#This Row],[Vendor ID]])</f>
        <v>1</v>
      </c>
    </row>
    <row r="1411" spans="1:11" x14ac:dyDescent="0.25">
      <c r="A1411" t="s">
        <v>1409</v>
      </c>
      <c r="B1411" t="s">
        <v>1410</v>
      </c>
      <c r="C1411" t="s">
        <v>16</v>
      </c>
      <c r="D1411" t="s">
        <v>1408</v>
      </c>
      <c r="E1411" t="s">
        <v>86</v>
      </c>
      <c r="G1411" t="s">
        <v>25</v>
      </c>
      <c r="H1411" t="s">
        <v>25</v>
      </c>
      <c r="J1411" s="4">
        <v>45468</v>
      </c>
      <c r="K1411">
        <f>COUNTIFS(Vendor_Table[Vendor ID],Vendor_Table[[#This Row],[Vendor ID]])</f>
        <v>1</v>
      </c>
    </row>
    <row r="1412" spans="1:11" x14ac:dyDescent="0.25">
      <c r="A1412" t="s">
        <v>1411</v>
      </c>
      <c r="B1412" t="s">
        <v>1411</v>
      </c>
      <c r="C1412" t="s">
        <v>24</v>
      </c>
      <c r="D1412" t="s">
        <v>1412</v>
      </c>
      <c r="E1412" t="s">
        <v>86</v>
      </c>
      <c r="G1412" t="s">
        <v>8</v>
      </c>
      <c r="H1412" t="s">
        <v>25</v>
      </c>
      <c r="J1412" s="4">
        <v>44043</v>
      </c>
      <c r="K1412">
        <f>COUNTIFS(Vendor_Table[Vendor ID],Vendor_Table[[#This Row],[Vendor ID]])</f>
        <v>1</v>
      </c>
    </row>
    <row r="1413" spans="1:11" x14ac:dyDescent="0.25">
      <c r="A1413" t="s">
        <v>1414</v>
      </c>
      <c r="B1413" t="s">
        <v>1413</v>
      </c>
      <c r="D1413" t="s">
        <v>1413</v>
      </c>
      <c r="E1413" t="s">
        <v>86</v>
      </c>
      <c r="G1413" t="s">
        <v>17</v>
      </c>
      <c r="H1413" t="s">
        <v>17</v>
      </c>
      <c r="J1413" s="4">
        <v>45463</v>
      </c>
      <c r="K1413">
        <f>COUNTIFS(Vendor_Table[Vendor ID],Vendor_Table[[#This Row],[Vendor ID]])</f>
        <v>1</v>
      </c>
    </row>
    <row r="1414" spans="1:11" x14ac:dyDescent="0.25">
      <c r="A1414" t="s">
        <v>1413</v>
      </c>
      <c r="B1414" t="s">
        <v>1413</v>
      </c>
      <c r="D1414" t="s">
        <v>1413</v>
      </c>
      <c r="E1414" t="s">
        <v>86</v>
      </c>
      <c r="G1414" t="s">
        <v>17</v>
      </c>
      <c r="H1414" t="s">
        <v>17</v>
      </c>
      <c r="J1414" s="4">
        <v>44043</v>
      </c>
      <c r="K1414">
        <f>COUNTIFS(Vendor_Table[Vendor ID],Vendor_Table[[#This Row],[Vendor ID]])</f>
        <v>1</v>
      </c>
    </row>
    <row r="1415" spans="1:11" x14ac:dyDescent="0.25">
      <c r="A1415" t="s">
        <v>1415</v>
      </c>
      <c r="B1415" t="s">
        <v>1415</v>
      </c>
      <c r="C1415" t="s">
        <v>33</v>
      </c>
      <c r="D1415" t="s">
        <v>1416</v>
      </c>
      <c r="E1415" t="s">
        <v>86</v>
      </c>
      <c r="G1415" t="s">
        <v>8</v>
      </c>
      <c r="H1415" t="s">
        <v>25</v>
      </c>
      <c r="J1415" s="4">
        <v>44097</v>
      </c>
      <c r="K1415">
        <f>COUNTIFS(Vendor_Table[Vendor ID],Vendor_Table[[#This Row],[Vendor ID]])</f>
        <v>1</v>
      </c>
    </row>
    <row r="1416" spans="1:11" x14ac:dyDescent="0.25">
      <c r="A1416" t="s">
        <v>1417</v>
      </c>
      <c r="B1416" t="s">
        <v>1417</v>
      </c>
      <c r="D1416" t="s">
        <v>1417</v>
      </c>
      <c r="E1416" t="s">
        <v>86</v>
      </c>
      <c r="G1416" t="s">
        <v>17</v>
      </c>
      <c r="H1416" t="s">
        <v>17</v>
      </c>
      <c r="J1416" s="4">
        <v>44097</v>
      </c>
      <c r="K1416">
        <f>COUNTIFS(Vendor_Table[Vendor ID],Vendor_Table[[#This Row],[Vendor ID]])</f>
        <v>1</v>
      </c>
    </row>
    <row r="1417" spans="1:11" x14ac:dyDescent="0.25">
      <c r="A1417" t="s">
        <v>1418</v>
      </c>
      <c r="B1417" t="s">
        <v>1418</v>
      </c>
      <c r="D1417" t="s">
        <v>1417</v>
      </c>
      <c r="E1417" t="s">
        <v>86</v>
      </c>
      <c r="G1417" t="s">
        <v>17</v>
      </c>
      <c r="H1417" t="s">
        <v>17</v>
      </c>
      <c r="J1417" s="4">
        <v>44435</v>
      </c>
      <c r="K1417">
        <f>COUNTIFS(Vendor_Table[Vendor ID],Vendor_Table[[#This Row],[Vendor ID]])</f>
        <v>1</v>
      </c>
    </row>
    <row r="1418" spans="1:11" x14ac:dyDescent="0.25">
      <c r="A1418" t="s">
        <v>14876</v>
      </c>
      <c r="B1418" t="s">
        <v>14876</v>
      </c>
      <c r="D1418" t="s">
        <v>1417</v>
      </c>
      <c r="E1418" t="s">
        <v>86</v>
      </c>
      <c r="G1418" t="s">
        <v>17</v>
      </c>
      <c r="H1418" t="s">
        <v>17</v>
      </c>
      <c r="J1418" s="4">
        <v>44043</v>
      </c>
      <c r="K1418">
        <f>COUNTIFS(Vendor_Table[Vendor ID],Vendor_Table[[#This Row],[Vendor ID]])</f>
        <v>1</v>
      </c>
    </row>
    <row r="1419" spans="1:11" x14ac:dyDescent="0.25">
      <c r="A1419" t="s">
        <v>1432</v>
      </c>
      <c r="B1419" t="s">
        <v>1432</v>
      </c>
      <c r="C1419" t="s">
        <v>45</v>
      </c>
      <c r="D1419" t="s">
        <v>1433</v>
      </c>
      <c r="E1419" t="s">
        <v>86</v>
      </c>
      <c r="G1419" t="s">
        <v>25</v>
      </c>
      <c r="H1419" t="s">
        <v>25</v>
      </c>
      <c r="J1419" s="4">
        <v>44097</v>
      </c>
      <c r="K1419">
        <f>COUNTIFS(Vendor_Table[Vendor ID],Vendor_Table[[#This Row],[Vendor ID]])</f>
        <v>1</v>
      </c>
    </row>
    <row r="1420" spans="1:11" x14ac:dyDescent="0.25">
      <c r="A1420" t="s">
        <v>1444</v>
      </c>
      <c r="B1420" t="s">
        <v>1444</v>
      </c>
      <c r="D1420" t="s">
        <v>1444</v>
      </c>
      <c r="E1420" t="s">
        <v>86</v>
      </c>
      <c r="G1420" t="s">
        <v>17</v>
      </c>
      <c r="H1420" t="s">
        <v>17</v>
      </c>
      <c r="J1420" s="4">
        <v>44043</v>
      </c>
      <c r="K1420">
        <f>COUNTIFS(Vendor_Table[Vendor ID],Vendor_Table[[#This Row],[Vendor ID]])</f>
        <v>1</v>
      </c>
    </row>
    <row r="1421" spans="1:11" x14ac:dyDescent="0.25">
      <c r="A1421" t="s">
        <v>1445</v>
      </c>
      <c r="B1421" t="s">
        <v>1445</v>
      </c>
      <c r="D1421" t="s">
        <v>1444</v>
      </c>
      <c r="E1421" t="s">
        <v>86</v>
      </c>
      <c r="G1421" t="s">
        <v>17</v>
      </c>
      <c r="H1421" t="s">
        <v>17</v>
      </c>
      <c r="J1421" s="4">
        <v>44364</v>
      </c>
      <c r="K1421">
        <f>COUNTIFS(Vendor_Table[Vendor ID],Vendor_Table[[#This Row],[Vendor ID]])</f>
        <v>1</v>
      </c>
    </row>
    <row r="1422" spans="1:11" x14ac:dyDescent="0.25">
      <c r="A1422" t="s">
        <v>17078</v>
      </c>
      <c r="B1422" t="s">
        <v>17078</v>
      </c>
      <c r="D1422" t="s">
        <v>1444</v>
      </c>
      <c r="E1422" t="s">
        <v>86</v>
      </c>
      <c r="G1422" t="s">
        <v>17</v>
      </c>
      <c r="H1422" t="s">
        <v>17</v>
      </c>
      <c r="J1422" s="4">
        <v>44097</v>
      </c>
      <c r="K1422">
        <f>COUNTIFS(Vendor_Table[Vendor ID],Vendor_Table[[#This Row],[Vendor ID]])</f>
        <v>1</v>
      </c>
    </row>
    <row r="1423" spans="1:11" x14ac:dyDescent="0.25">
      <c r="A1423" t="s">
        <v>1446</v>
      </c>
      <c r="B1423" t="s">
        <v>1446</v>
      </c>
      <c r="D1423" t="s">
        <v>1447</v>
      </c>
      <c r="E1423" t="s">
        <v>86</v>
      </c>
      <c r="G1423" t="s">
        <v>17</v>
      </c>
      <c r="H1423" t="s">
        <v>17</v>
      </c>
      <c r="J1423" s="4">
        <v>44435</v>
      </c>
      <c r="K1423">
        <f>COUNTIFS(Vendor_Table[Vendor ID],Vendor_Table[[#This Row],[Vendor ID]])</f>
        <v>1</v>
      </c>
    </row>
    <row r="1424" spans="1:11" x14ac:dyDescent="0.25">
      <c r="A1424" t="s">
        <v>1447</v>
      </c>
      <c r="B1424" t="s">
        <v>1447</v>
      </c>
      <c r="D1424" t="s">
        <v>1447</v>
      </c>
      <c r="E1424" t="s">
        <v>86</v>
      </c>
      <c r="G1424" t="s">
        <v>17</v>
      </c>
      <c r="H1424" t="s">
        <v>17</v>
      </c>
      <c r="J1424" s="4">
        <v>44043</v>
      </c>
      <c r="K1424">
        <f>COUNTIFS(Vendor_Table[Vendor ID],Vendor_Table[[#This Row],[Vendor ID]])</f>
        <v>1</v>
      </c>
    </row>
    <row r="1425" spans="1:11" x14ac:dyDescent="0.25">
      <c r="A1425" t="s">
        <v>17522</v>
      </c>
      <c r="B1425" t="s">
        <v>17522</v>
      </c>
      <c r="D1425" t="s">
        <v>1447</v>
      </c>
      <c r="E1425" t="s">
        <v>86</v>
      </c>
      <c r="G1425" t="s">
        <v>17</v>
      </c>
      <c r="H1425" t="s">
        <v>17</v>
      </c>
      <c r="J1425" s="4">
        <v>44043</v>
      </c>
      <c r="K1425">
        <f>COUNTIFS(Vendor_Table[Vendor ID],Vendor_Table[[#This Row],[Vendor ID]])</f>
        <v>1</v>
      </c>
    </row>
    <row r="1426" spans="1:11" x14ac:dyDescent="0.25">
      <c r="A1426" t="s">
        <v>1452</v>
      </c>
      <c r="B1426" t="s">
        <v>1452</v>
      </c>
      <c r="C1426" t="s">
        <v>16</v>
      </c>
      <c r="D1426" t="s">
        <v>1453</v>
      </c>
      <c r="E1426" t="s">
        <v>86</v>
      </c>
      <c r="G1426" t="s">
        <v>21</v>
      </c>
      <c r="H1426" t="s">
        <v>59</v>
      </c>
      <c r="J1426" s="4">
        <v>44043</v>
      </c>
      <c r="K1426">
        <f>COUNTIFS(Vendor_Table[Vendor ID],Vendor_Table[[#This Row],[Vendor ID]])</f>
        <v>1</v>
      </c>
    </row>
    <row r="1427" spans="1:11" x14ac:dyDescent="0.25">
      <c r="A1427" t="s">
        <v>1454</v>
      </c>
      <c r="B1427" t="s">
        <v>1452</v>
      </c>
      <c r="C1427" t="s">
        <v>16</v>
      </c>
      <c r="D1427" t="s">
        <v>1453</v>
      </c>
      <c r="E1427" t="s">
        <v>86</v>
      </c>
      <c r="G1427" t="s">
        <v>21</v>
      </c>
      <c r="H1427" t="s">
        <v>59</v>
      </c>
      <c r="J1427" s="4">
        <v>45463</v>
      </c>
      <c r="K1427">
        <f>COUNTIFS(Vendor_Table[Vendor ID],Vendor_Table[[#This Row],[Vendor ID]])</f>
        <v>1</v>
      </c>
    </row>
    <row r="1428" spans="1:11" x14ac:dyDescent="0.25">
      <c r="A1428" t="s">
        <v>1464</v>
      </c>
      <c r="B1428" t="s">
        <v>1464</v>
      </c>
      <c r="C1428" t="s">
        <v>16</v>
      </c>
      <c r="D1428" t="s">
        <v>1465</v>
      </c>
      <c r="E1428" t="s">
        <v>86</v>
      </c>
      <c r="G1428" t="s">
        <v>8</v>
      </c>
      <c r="H1428" t="s">
        <v>25</v>
      </c>
      <c r="J1428" s="4">
        <v>44049</v>
      </c>
      <c r="K1428">
        <f>COUNTIFS(Vendor_Table[Vendor ID],Vendor_Table[[#This Row],[Vendor ID]])</f>
        <v>1</v>
      </c>
    </row>
    <row r="1429" spans="1:11" x14ac:dyDescent="0.25">
      <c r="A1429" t="s">
        <v>1468</v>
      </c>
      <c r="B1429" t="s">
        <v>1468</v>
      </c>
      <c r="C1429" t="s">
        <v>16</v>
      </c>
      <c r="D1429" t="s">
        <v>1465</v>
      </c>
      <c r="E1429" t="s">
        <v>86</v>
      </c>
      <c r="G1429" t="s">
        <v>8</v>
      </c>
      <c r="H1429" t="s">
        <v>25</v>
      </c>
      <c r="J1429" s="4">
        <v>44043</v>
      </c>
      <c r="K1429">
        <f>COUNTIFS(Vendor_Table[Vendor ID],Vendor_Table[[#This Row],[Vendor ID]])</f>
        <v>1</v>
      </c>
    </row>
    <row r="1430" spans="1:11" x14ac:dyDescent="0.25">
      <c r="A1430" t="s">
        <v>1466</v>
      </c>
      <c r="B1430" t="s">
        <v>1467</v>
      </c>
      <c r="C1430" t="s">
        <v>16</v>
      </c>
      <c r="D1430" t="s">
        <v>1465</v>
      </c>
      <c r="E1430" t="s">
        <v>86</v>
      </c>
      <c r="G1430" t="s">
        <v>8</v>
      </c>
      <c r="H1430" t="s">
        <v>25</v>
      </c>
      <c r="J1430" s="4">
        <v>45468</v>
      </c>
      <c r="K1430">
        <f>COUNTIFS(Vendor_Table[Vendor ID],Vendor_Table[[#This Row],[Vendor ID]])</f>
        <v>1</v>
      </c>
    </row>
    <row r="1431" spans="1:11" x14ac:dyDescent="0.25">
      <c r="A1431" t="s">
        <v>1474</v>
      </c>
      <c r="B1431" t="s">
        <v>1474</v>
      </c>
      <c r="C1431" t="s">
        <v>24</v>
      </c>
      <c r="D1431" t="s">
        <v>1475</v>
      </c>
      <c r="E1431" t="s">
        <v>86</v>
      </c>
      <c r="G1431" t="s">
        <v>8</v>
      </c>
      <c r="H1431" t="s">
        <v>25</v>
      </c>
      <c r="J1431" s="4">
        <v>44043</v>
      </c>
      <c r="K1431">
        <f>COUNTIFS(Vendor_Table[Vendor ID],Vendor_Table[[#This Row],[Vendor ID]])</f>
        <v>1</v>
      </c>
    </row>
    <row r="1432" spans="1:11" x14ac:dyDescent="0.25">
      <c r="A1432" t="s">
        <v>1476</v>
      </c>
      <c r="B1432" t="s">
        <v>1476</v>
      </c>
      <c r="C1432" t="s">
        <v>24</v>
      </c>
      <c r="D1432" t="s">
        <v>1477</v>
      </c>
      <c r="E1432" t="s">
        <v>86</v>
      </c>
      <c r="G1432" t="s">
        <v>8</v>
      </c>
      <c r="H1432" t="s">
        <v>25</v>
      </c>
      <c r="J1432" s="4">
        <v>44043</v>
      </c>
      <c r="K1432">
        <f>COUNTIFS(Vendor_Table[Vendor ID],Vendor_Table[[#This Row],[Vendor ID]])</f>
        <v>1</v>
      </c>
    </row>
    <row r="1433" spans="1:11" x14ac:dyDescent="0.25">
      <c r="A1433" t="s">
        <v>1481</v>
      </c>
      <c r="B1433" t="s">
        <v>1481</v>
      </c>
      <c r="D1433" t="s">
        <v>1481</v>
      </c>
      <c r="E1433" t="s">
        <v>86</v>
      </c>
      <c r="G1433" t="s">
        <v>8</v>
      </c>
      <c r="H1433" t="s">
        <v>25</v>
      </c>
      <c r="J1433" s="4">
        <v>44043</v>
      </c>
      <c r="K1433">
        <f>COUNTIFS(Vendor_Table[Vendor ID],Vendor_Table[[#This Row],[Vendor ID]])</f>
        <v>1</v>
      </c>
    </row>
    <row r="1434" spans="1:11" x14ac:dyDescent="0.25">
      <c r="A1434" t="s">
        <v>1482</v>
      </c>
      <c r="B1434" t="s">
        <v>1481</v>
      </c>
      <c r="D1434" t="s">
        <v>1481</v>
      </c>
      <c r="E1434" t="s">
        <v>86</v>
      </c>
      <c r="G1434" t="s">
        <v>8</v>
      </c>
      <c r="H1434" t="s">
        <v>25</v>
      </c>
      <c r="J1434" s="4">
        <v>45463</v>
      </c>
      <c r="K1434">
        <f>COUNTIFS(Vendor_Table[Vendor ID],Vendor_Table[[#This Row],[Vendor ID]])</f>
        <v>1</v>
      </c>
    </row>
    <row r="1435" spans="1:11" x14ac:dyDescent="0.25">
      <c r="A1435" t="s">
        <v>1483</v>
      </c>
      <c r="B1435" t="s">
        <v>1483</v>
      </c>
      <c r="D1435" t="s">
        <v>1483</v>
      </c>
      <c r="E1435" t="s">
        <v>86</v>
      </c>
      <c r="G1435" t="s">
        <v>17</v>
      </c>
      <c r="H1435" t="s">
        <v>17</v>
      </c>
      <c r="J1435" s="4">
        <v>44043</v>
      </c>
      <c r="K1435">
        <f>COUNTIFS(Vendor_Table[Vendor ID],Vendor_Table[[#This Row],[Vendor ID]])</f>
        <v>1</v>
      </c>
    </row>
    <row r="1436" spans="1:11" x14ac:dyDescent="0.25">
      <c r="A1436" t="s">
        <v>1484</v>
      </c>
      <c r="B1436" t="s">
        <v>1484</v>
      </c>
      <c r="D1436" t="s">
        <v>1483</v>
      </c>
      <c r="E1436" t="s">
        <v>86</v>
      </c>
      <c r="G1436" t="s">
        <v>17</v>
      </c>
      <c r="H1436" t="s">
        <v>17</v>
      </c>
      <c r="J1436" s="4">
        <v>44435</v>
      </c>
      <c r="K1436">
        <f>COUNTIFS(Vendor_Table[Vendor ID],Vendor_Table[[#This Row],[Vendor ID]])</f>
        <v>1</v>
      </c>
    </row>
    <row r="1437" spans="1:11" x14ac:dyDescent="0.25">
      <c r="A1437" t="s">
        <v>7631</v>
      </c>
      <c r="B1437" t="s">
        <v>7631</v>
      </c>
      <c r="D1437" t="s">
        <v>1483</v>
      </c>
      <c r="E1437" t="s">
        <v>86</v>
      </c>
      <c r="G1437" t="s">
        <v>17</v>
      </c>
      <c r="H1437" t="s">
        <v>17</v>
      </c>
      <c r="J1437" s="4">
        <v>44097</v>
      </c>
      <c r="K1437">
        <f>COUNTIFS(Vendor_Table[Vendor ID],Vendor_Table[[#This Row],[Vendor ID]])</f>
        <v>1</v>
      </c>
    </row>
    <row r="1438" spans="1:11" x14ac:dyDescent="0.25">
      <c r="A1438" t="s">
        <v>1491</v>
      </c>
      <c r="B1438" t="s">
        <v>1491</v>
      </c>
      <c r="D1438" t="s">
        <v>1491</v>
      </c>
      <c r="E1438" t="s">
        <v>86</v>
      </c>
      <c r="G1438" t="s">
        <v>8</v>
      </c>
      <c r="H1438" t="s">
        <v>60</v>
      </c>
      <c r="J1438" s="4">
        <v>44043</v>
      </c>
      <c r="K1438">
        <f>COUNTIFS(Vendor_Table[Vendor ID],Vendor_Table[[#This Row],[Vendor ID]])</f>
        <v>1</v>
      </c>
    </row>
    <row r="1439" spans="1:11" x14ac:dyDescent="0.25">
      <c r="A1439" t="s">
        <v>1500</v>
      </c>
      <c r="B1439" t="s">
        <v>1500</v>
      </c>
      <c r="C1439" t="s">
        <v>24</v>
      </c>
      <c r="D1439" t="s">
        <v>1501</v>
      </c>
      <c r="E1439" t="s">
        <v>86</v>
      </c>
      <c r="G1439" t="s">
        <v>8</v>
      </c>
      <c r="H1439" t="s">
        <v>25</v>
      </c>
      <c r="J1439" s="4">
        <v>44043</v>
      </c>
      <c r="K1439">
        <f>COUNTIFS(Vendor_Table[Vendor ID],Vendor_Table[[#This Row],[Vendor ID]])</f>
        <v>1</v>
      </c>
    </row>
    <row r="1440" spans="1:11" x14ac:dyDescent="0.25">
      <c r="A1440" t="s">
        <v>1513</v>
      </c>
      <c r="B1440" t="s">
        <v>1513</v>
      </c>
      <c r="C1440" t="s">
        <v>16</v>
      </c>
      <c r="D1440" t="s">
        <v>1514</v>
      </c>
      <c r="E1440" t="s">
        <v>86</v>
      </c>
      <c r="G1440" t="s">
        <v>8</v>
      </c>
      <c r="H1440" t="s">
        <v>25</v>
      </c>
      <c r="J1440" s="4">
        <v>44043</v>
      </c>
      <c r="K1440">
        <f>COUNTIFS(Vendor_Table[Vendor ID],Vendor_Table[[#This Row],[Vendor ID]])</f>
        <v>1</v>
      </c>
    </row>
    <row r="1441" spans="1:11" x14ac:dyDescent="0.25">
      <c r="A1441" t="s">
        <v>1515</v>
      </c>
      <c r="B1441" t="s">
        <v>1513</v>
      </c>
      <c r="C1441" t="s">
        <v>16</v>
      </c>
      <c r="D1441" t="s">
        <v>1514</v>
      </c>
      <c r="E1441" t="s">
        <v>86</v>
      </c>
      <c r="G1441" t="s">
        <v>8</v>
      </c>
      <c r="H1441" t="s">
        <v>25</v>
      </c>
      <c r="J1441" s="4">
        <v>45463</v>
      </c>
      <c r="K1441">
        <f>COUNTIFS(Vendor_Table[Vendor ID],Vendor_Table[[#This Row],[Vendor ID]])</f>
        <v>1</v>
      </c>
    </row>
    <row r="1442" spans="1:11" x14ac:dyDescent="0.25">
      <c r="A1442" t="s">
        <v>1516</v>
      </c>
      <c r="B1442" t="s">
        <v>1516</v>
      </c>
      <c r="D1442" t="s">
        <v>1516</v>
      </c>
      <c r="E1442" t="s">
        <v>86</v>
      </c>
      <c r="G1442" t="s">
        <v>8</v>
      </c>
      <c r="H1442" t="s">
        <v>25</v>
      </c>
      <c r="J1442" s="4">
        <v>44043</v>
      </c>
      <c r="K1442">
        <f>COUNTIFS(Vendor_Table[Vendor ID],Vendor_Table[[#This Row],[Vendor ID]])</f>
        <v>1</v>
      </c>
    </row>
    <row r="1443" spans="1:11" x14ac:dyDescent="0.25">
      <c r="A1443" t="s">
        <v>1519</v>
      </c>
      <c r="B1443" t="s">
        <v>1519</v>
      </c>
      <c r="D1443" t="s">
        <v>1519</v>
      </c>
      <c r="E1443" t="s">
        <v>86</v>
      </c>
      <c r="G1443" t="s">
        <v>17</v>
      </c>
      <c r="H1443" t="s">
        <v>17</v>
      </c>
      <c r="J1443" s="4">
        <v>44043</v>
      </c>
      <c r="K1443">
        <f>COUNTIFS(Vendor_Table[Vendor ID],Vendor_Table[[#This Row],[Vendor ID]])</f>
        <v>1</v>
      </c>
    </row>
    <row r="1444" spans="1:11" x14ac:dyDescent="0.25">
      <c r="A1444" t="s">
        <v>2115</v>
      </c>
      <c r="B1444" t="s">
        <v>2115</v>
      </c>
      <c r="D1444" t="s">
        <v>1519</v>
      </c>
      <c r="E1444" t="s">
        <v>86</v>
      </c>
      <c r="G1444" t="s">
        <v>17</v>
      </c>
      <c r="H1444" t="s">
        <v>17</v>
      </c>
      <c r="J1444" s="4">
        <v>44043</v>
      </c>
      <c r="K1444">
        <f>COUNTIFS(Vendor_Table[Vendor ID],Vendor_Table[[#This Row],[Vendor ID]])</f>
        <v>1</v>
      </c>
    </row>
    <row r="1445" spans="1:11" x14ac:dyDescent="0.25">
      <c r="A1445" t="s">
        <v>1525</v>
      </c>
      <c r="B1445" t="s">
        <v>1525</v>
      </c>
      <c r="D1445" t="s">
        <v>1525</v>
      </c>
      <c r="E1445" t="s">
        <v>86</v>
      </c>
      <c r="G1445" t="s">
        <v>8</v>
      </c>
      <c r="H1445" t="s">
        <v>25</v>
      </c>
      <c r="J1445" s="4">
        <v>44043</v>
      </c>
      <c r="K1445">
        <f>COUNTIFS(Vendor_Table[Vendor ID],Vendor_Table[[#This Row],[Vendor ID]])</f>
        <v>1</v>
      </c>
    </row>
    <row r="1446" spans="1:11" x14ac:dyDescent="0.25">
      <c r="A1446" t="s">
        <v>1526</v>
      </c>
      <c r="B1446" t="s">
        <v>1526</v>
      </c>
      <c r="C1446" t="s">
        <v>24</v>
      </c>
      <c r="D1446" t="s">
        <v>1527</v>
      </c>
      <c r="E1446" t="s">
        <v>86</v>
      </c>
      <c r="G1446" t="s">
        <v>8</v>
      </c>
      <c r="H1446" t="s">
        <v>25</v>
      </c>
      <c r="J1446" s="4">
        <v>44364</v>
      </c>
      <c r="K1446">
        <f>COUNTIFS(Vendor_Table[Vendor ID],Vendor_Table[[#This Row],[Vendor ID]])</f>
        <v>1</v>
      </c>
    </row>
    <row r="1447" spans="1:11" x14ac:dyDescent="0.25">
      <c r="A1447" t="s">
        <v>1528</v>
      </c>
      <c r="B1447" t="s">
        <v>1528</v>
      </c>
      <c r="C1447" t="s">
        <v>24</v>
      </c>
      <c r="D1447" t="s">
        <v>1527</v>
      </c>
      <c r="E1447" t="s">
        <v>86</v>
      </c>
      <c r="G1447" t="s">
        <v>8</v>
      </c>
      <c r="H1447" t="s">
        <v>25</v>
      </c>
      <c r="J1447" s="4">
        <v>44043</v>
      </c>
      <c r="K1447">
        <f>COUNTIFS(Vendor_Table[Vendor ID],Vendor_Table[[#This Row],[Vendor ID]])</f>
        <v>1</v>
      </c>
    </row>
    <row r="1448" spans="1:11" x14ac:dyDescent="0.25">
      <c r="A1448" t="s">
        <v>1529</v>
      </c>
      <c r="B1448" t="s">
        <v>1529</v>
      </c>
      <c r="C1448" t="s">
        <v>24</v>
      </c>
      <c r="D1448" t="s">
        <v>1527</v>
      </c>
      <c r="E1448" t="s">
        <v>86</v>
      </c>
      <c r="G1448" t="s">
        <v>8</v>
      </c>
      <c r="H1448" t="s">
        <v>25</v>
      </c>
      <c r="J1448" s="4">
        <v>44043</v>
      </c>
      <c r="K1448">
        <f>COUNTIFS(Vendor_Table[Vendor ID],Vendor_Table[[#This Row],[Vendor ID]])</f>
        <v>1</v>
      </c>
    </row>
    <row r="1449" spans="1:11" x14ac:dyDescent="0.25">
      <c r="A1449" t="s">
        <v>1530</v>
      </c>
      <c r="B1449" t="s">
        <v>1531</v>
      </c>
      <c r="C1449" t="s">
        <v>24</v>
      </c>
      <c r="D1449" t="s">
        <v>1527</v>
      </c>
      <c r="E1449" t="s">
        <v>86</v>
      </c>
      <c r="G1449" t="s">
        <v>8</v>
      </c>
      <c r="H1449" t="s">
        <v>25</v>
      </c>
      <c r="J1449" s="4">
        <v>45468</v>
      </c>
      <c r="K1449">
        <f>COUNTIFS(Vendor_Table[Vendor ID],Vendor_Table[[#This Row],[Vendor ID]])</f>
        <v>1</v>
      </c>
    </row>
    <row r="1450" spans="1:11" x14ac:dyDescent="0.25">
      <c r="A1450" t="s">
        <v>1532</v>
      </c>
      <c r="B1450" t="s">
        <v>1532</v>
      </c>
      <c r="C1450" t="s">
        <v>16</v>
      </c>
      <c r="D1450" t="s">
        <v>1533</v>
      </c>
      <c r="E1450" t="s">
        <v>86</v>
      </c>
      <c r="G1450" t="s">
        <v>8</v>
      </c>
      <c r="H1450" t="s">
        <v>36</v>
      </c>
      <c r="I1450" t="s">
        <v>35</v>
      </c>
      <c r="J1450" s="4">
        <v>44043</v>
      </c>
      <c r="K1450">
        <f>COUNTIFS(Vendor_Table[Vendor ID],Vendor_Table[[#This Row],[Vendor ID]])</f>
        <v>1</v>
      </c>
    </row>
    <row r="1451" spans="1:11" x14ac:dyDescent="0.25">
      <c r="A1451" t="s">
        <v>1539</v>
      </c>
      <c r="B1451" t="s">
        <v>1539</v>
      </c>
      <c r="C1451" t="s">
        <v>16</v>
      </c>
      <c r="D1451" t="s">
        <v>1533</v>
      </c>
      <c r="E1451" t="s">
        <v>86</v>
      </c>
      <c r="G1451" t="s">
        <v>8</v>
      </c>
      <c r="H1451" t="s">
        <v>36</v>
      </c>
      <c r="I1451" t="s">
        <v>35</v>
      </c>
      <c r="J1451" s="4">
        <v>44043</v>
      </c>
      <c r="K1451">
        <f>COUNTIFS(Vendor_Table[Vendor ID],Vendor_Table[[#This Row],[Vendor ID]])</f>
        <v>1</v>
      </c>
    </row>
    <row r="1452" spans="1:11" x14ac:dyDescent="0.25">
      <c r="A1452" t="s">
        <v>1534</v>
      </c>
      <c r="B1452" t="s">
        <v>1532</v>
      </c>
      <c r="C1452" t="s">
        <v>16</v>
      </c>
      <c r="D1452" t="s">
        <v>1533</v>
      </c>
      <c r="E1452" t="s">
        <v>86</v>
      </c>
      <c r="G1452" t="s">
        <v>8</v>
      </c>
      <c r="H1452" t="s">
        <v>36</v>
      </c>
      <c r="I1452" t="s">
        <v>35</v>
      </c>
      <c r="J1452" s="4">
        <v>45463</v>
      </c>
      <c r="K1452">
        <f>COUNTIFS(Vendor_Table[Vendor ID],Vendor_Table[[#This Row],[Vendor ID]])</f>
        <v>1</v>
      </c>
    </row>
    <row r="1453" spans="1:11" x14ac:dyDescent="0.25">
      <c r="A1453" t="s">
        <v>1540</v>
      </c>
      <c r="B1453" t="s">
        <v>1540</v>
      </c>
      <c r="C1453" t="s">
        <v>24</v>
      </c>
      <c r="D1453" t="s">
        <v>1541</v>
      </c>
      <c r="E1453" t="s">
        <v>86</v>
      </c>
      <c r="G1453" t="s">
        <v>8</v>
      </c>
      <c r="H1453" t="s">
        <v>25</v>
      </c>
      <c r="J1453" s="4">
        <v>44043</v>
      </c>
      <c r="K1453">
        <f>COUNTIFS(Vendor_Table[Vendor ID],Vendor_Table[[#This Row],[Vendor ID]])</f>
        <v>1</v>
      </c>
    </row>
    <row r="1454" spans="1:11" x14ac:dyDescent="0.25">
      <c r="A1454" t="s">
        <v>1542</v>
      </c>
      <c r="B1454" t="s">
        <v>1540</v>
      </c>
      <c r="C1454" t="s">
        <v>24</v>
      </c>
      <c r="D1454" t="s">
        <v>1541</v>
      </c>
      <c r="E1454" t="s">
        <v>86</v>
      </c>
      <c r="G1454" t="s">
        <v>8</v>
      </c>
      <c r="H1454" t="s">
        <v>25</v>
      </c>
      <c r="J1454" s="4">
        <v>45463</v>
      </c>
      <c r="K1454">
        <f>COUNTIFS(Vendor_Table[Vendor ID],Vendor_Table[[#This Row],[Vendor ID]])</f>
        <v>1</v>
      </c>
    </row>
    <row r="1455" spans="1:11" x14ac:dyDescent="0.25">
      <c r="A1455" t="s">
        <v>1543</v>
      </c>
      <c r="B1455" t="s">
        <v>1543</v>
      </c>
      <c r="C1455" t="s">
        <v>24</v>
      </c>
      <c r="D1455" t="s">
        <v>1544</v>
      </c>
      <c r="E1455" t="s">
        <v>86</v>
      </c>
      <c r="G1455" t="s">
        <v>8</v>
      </c>
      <c r="H1455" t="s">
        <v>36</v>
      </c>
      <c r="I1455" t="s">
        <v>22</v>
      </c>
      <c r="J1455" s="4">
        <v>44043</v>
      </c>
      <c r="K1455">
        <f>COUNTIFS(Vendor_Table[Vendor ID],Vendor_Table[[#This Row],[Vendor ID]])</f>
        <v>1</v>
      </c>
    </row>
    <row r="1456" spans="1:11" x14ac:dyDescent="0.25">
      <c r="A1456" t="s">
        <v>1548</v>
      </c>
      <c r="B1456" t="s">
        <v>1548</v>
      </c>
      <c r="C1456" t="s">
        <v>24</v>
      </c>
      <c r="D1456" t="s">
        <v>1549</v>
      </c>
      <c r="E1456" t="s">
        <v>86</v>
      </c>
      <c r="G1456" t="s">
        <v>8</v>
      </c>
      <c r="H1456" t="s">
        <v>36</v>
      </c>
      <c r="I1456" t="s">
        <v>22</v>
      </c>
      <c r="J1456" s="4">
        <v>44043</v>
      </c>
      <c r="K1456">
        <f>COUNTIFS(Vendor_Table[Vendor ID],Vendor_Table[[#This Row],[Vendor ID]])</f>
        <v>1</v>
      </c>
    </row>
    <row r="1457" spans="1:11" x14ac:dyDescent="0.25">
      <c r="A1457" t="s">
        <v>1550</v>
      </c>
      <c r="B1457" t="s">
        <v>1551</v>
      </c>
      <c r="C1457" t="s">
        <v>24</v>
      </c>
      <c r="D1457" t="s">
        <v>1549</v>
      </c>
      <c r="E1457" t="s">
        <v>86</v>
      </c>
      <c r="G1457" t="s">
        <v>8</v>
      </c>
      <c r="H1457" t="s">
        <v>36</v>
      </c>
      <c r="I1457" t="s">
        <v>22</v>
      </c>
      <c r="J1457" s="4">
        <v>45468</v>
      </c>
      <c r="K1457">
        <f>COUNTIFS(Vendor_Table[Vendor ID],Vendor_Table[[#This Row],[Vendor ID]])</f>
        <v>1</v>
      </c>
    </row>
    <row r="1458" spans="1:11" x14ac:dyDescent="0.25">
      <c r="A1458" t="s">
        <v>1561</v>
      </c>
      <c r="B1458" t="s">
        <v>1561</v>
      </c>
      <c r="D1458" t="s">
        <v>1561</v>
      </c>
      <c r="E1458" t="s">
        <v>86</v>
      </c>
      <c r="G1458" t="s">
        <v>8</v>
      </c>
      <c r="H1458" t="s">
        <v>25</v>
      </c>
      <c r="J1458" s="4">
        <v>44043</v>
      </c>
      <c r="K1458">
        <f>COUNTIFS(Vendor_Table[Vendor ID],Vendor_Table[[#This Row],[Vendor ID]])</f>
        <v>1</v>
      </c>
    </row>
    <row r="1459" spans="1:11" x14ac:dyDescent="0.25">
      <c r="A1459" t="s">
        <v>1564</v>
      </c>
      <c r="B1459" t="s">
        <v>1564</v>
      </c>
      <c r="D1459" t="s">
        <v>1564</v>
      </c>
      <c r="E1459" t="s">
        <v>86</v>
      </c>
      <c r="G1459" t="s">
        <v>17</v>
      </c>
      <c r="H1459" t="s">
        <v>17</v>
      </c>
      <c r="J1459" s="4">
        <v>44043</v>
      </c>
      <c r="K1459">
        <f>COUNTIFS(Vendor_Table[Vendor ID],Vendor_Table[[#This Row],[Vendor ID]])</f>
        <v>1</v>
      </c>
    </row>
    <row r="1460" spans="1:11" x14ac:dyDescent="0.25">
      <c r="A1460" t="s">
        <v>16551</v>
      </c>
      <c r="B1460" t="s">
        <v>16551</v>
      </c>
      <c r="D1460" t="s">
        <v>1564</v>
      </c>
      <c r="E1460" t="s">
        <v>86</v>
      </c>
      <c r="G1460" t="s">
        <v>17</v>
      </c>
      <c r="H1460" t="s">
        <v>17</v>
      </c>
      <c r="J1460" s="4">
        <v>44043</v>
      </c>
      <c r="K1460">
        <f>COUNTIFS(Vendor_Table[Vendor ID],Vendor_Table[[#This Row],[Vendor ID]])</f>
        <v>1</v>
      </c>
    </row>
    <row r="1461" spans="1:11" x14ac:dyDescent="0.25">
      <c r="A1461" t="s">
        <v>1573</v>
      </c>
      <c r="B1461" t="s">
        <v>1573</v>
      </c>
      <c r="C1461" t="s">
        <v>29</v>
      </c>
      <c r="D1461" t="s">
        <v>1574</v>
      </c>
      <c r="E1461" t="s">
        <v>86</v>
      </c>
      <c r="G1461" t="s">
        <v>8</v>
      </c>
      <c r="H1461" t="s">
        <v>25</v>
      </c>
      <c r="J1461" s="4">
        <v>44097</v>
      </c>
      <c r="K1461">
        <f>COUNTIFS(Vendor_Table[Vendor ID],Vendor_Table[[#This Row],[Vendor ID]])</f>
        <v>1</v>
      </c>
    </row>
    <row r="1462" spans="1:11" x14ac:dyDescent="0.25">
      <c r="A1462" t="s">
        <v>1575</v>
      </c>
      <c r="B1462" t="s">
        <v>1573</v>
      </c>
      <c r="C1462" t="s">
        <v>29</v>
      </c>
      <c r="D1462" t="s">
        <v>1574</v>
      </c>
      <c r="E1462" t="s">
        <v>86</v>
      </c>
      <c r="G1462" t="s">
        <v>8</v>
      </c>
      <c r="H1462" t="s">
        <v>25</v>
      </c>
      <c r="J1462" s="4">
        <v>45463</v>
      </c>
      <c r="K1462">
        <f>COUNTIFS(Vendor_Table[Vendor ID],Vendor_Table[[#This Row],[Vendor ID]])</f>
        <v>1</v>
      </c>
    </row>
    <row r="1463" spans="1:11" x14ac:dyDescent="0.25">
      <c r="A1463" t="s">
        <v>1582</v>
      </c>
      <c r="B1463" t="s">
        <v>1582</v>
      </c>
      <c r="D1463" t="s">
        <v>1582</v>
      </c>
      <c r="E1463" t="s">
        <v>86</v>
      </c>
      <c r="G1463" t="s">
        <v>8</v>
      </c>
      <c r="H1463" t="s">
        <v>25</v>
      </c>
      <c r="J1463" s="4">
        <v>44043</v>
      </c>
      <c r="K1463">
        <f>COUNTIFS(Vendor_Table[Vendor ID],Vendor_Table[[#This Row],[Vendor ID]])</f>
        <v>1</v>
      </c>
    </row>
    <row r="1464" spans="1:11" x14ac:dyDescent="0.25">
      <c r="A1464" t="s">
        <v>1583</v>
      </c>
      <c r="B1464" t="s">
        <v>1582</v>
      </c>
      <c r="D1464" t="s">
        <v>1582</v>
      </c>
      <c r="E1464" t="s">
        <v>86</v>
      </c>
      <c r="G1464" t="s">
        <v>8</v>
      </c>
      <c r="H1464" t="s">
        <v>25</v>
      </c>
      <c r="J1464" s="4">
        <v>45463</v>
      </c>
      <c r="K1464">
        <f>COUNTIFS(Vendor_Table[Vendor ID],Vendor_Table[[#This Row],[Vendor ID]])</f>
        <v>1</v>
      </c>
    </row>
    <row r="1465" spans="1:11" x14ac:dyDescent="0.25">
      <c r="A1465" t="s">
        <v>1588</v>
      </c>
      <c r="B1465" t="s">
        <v>1588</v>
      </c>
      <c r="D1465" t="s">
        <v>1589</v>
      </c>
      <c r="E1465" t="s">
        <v>86</v>
      </c>
      <c r="G1465" t="s">
        <v>8</v>
      </c>
      <c r="H1465" t="s">
        <v>25</v>
      </c>
      <c r="J1465" s="4">
        <v>44435</v>
      </c>
      <c r="K1465">
        <f>COUNTIFS(Vendor_Table[Vendor ID],Vendor_Table[[#This Row],[Vendor ID]])</f>
        <v>1</v>
      </c>
    </row>
    <row r="1466" spans="1:11" x14ac:dyDescent="0.25">
      <c r="A1466" t="s">
        <v>1590</v>
      </c>
      <c r="B1466" t="s">
        <v>1590</v>
      </c>
      <c r="D1466" t="s">
        <v>1589</v>
      </c>
      <c r="E1466" t="s">
        <v>86</v>
      </c>
      <c r="G1466" t="s">
        <v>8</v>
      </c>
      <c r="H1466" t="s">
        <v>25</v>
      </c>
      <c r="J1466" s="4">
        <v>44097</v>
      </c>
      <c r="K1466">
        <f>COUNTIFS(Vendor_Table[Vendor ID],Vendor_Table[[#This Row],[Vendor ID]])</f>
        <v>1</v>
      </c>
    </row>
    <row r="1467" spans="1:11" x14ac:dyDescent="0.25">
      <c r="A1467" t="s">
        <v>1591</v>
      </c>
      <c r="B1467" t="s">
        <v>1591</v>
      </c>
      <c r="C1467" t="s">
        <v>42</v>
      </c>
      <c r="D1467" t="s">
        <v>1589</v>
      </c>
      <c r="E1467" t="s">
        <v>86</v>
      </c>
      <c r="G1467" t="s">
        <v>8</v>
      </c>
      <c r="H1467" t="s">
        <v>25</v>
      </c>
      <c r="J1467" s="4">
        <v>44043</v>
      </c>
      <c r="K1467">
        <f>COUNTIFS(Vendor_Table[Vendor ID],Vendor_Table[[#This Row],[Vendor ID]])</f>
        <v>1</v>
      </c>
    </row>
    <row r="1468" spans="1:11" x14ac:dyDescent="0.25">
      <c r="A1468" t="s">
        <v>1593</v>
      </c>
      <c r="B1468" t="s">
        <v>1593</v>
      </c>
      <c r="C1468" t="s">
        <v>42</v>
      </c>
      <c r="D1468" t="s">
        <v>1589</v>
      </c>
      <c r="E1468" t="s">
        <v>86</v>
      </c>
      <c r="G1468" t="s">
        <v>8</v>
      </c>
      <c r="H1468" t="s">
        <v>25</v>
      </c>
      <c r="J1468" s="4">
        <v>44043</v>
      </c>
      <c r="K1468">
        <f>COUNTIFS(Vendor_Table[Vendor ID],Vendor_Table[[#This Row],[Vendor ID]])</f>
        <v>1</v>
      </c>
    </row>
    <row r="1469" spans="1:11" x14ac:dyDescent="0.25">
      <c r="A1469" t="s">
        <v>1602</v>
      </c>
      <c r="B1469" t="s">
        <v>1602</v>
      </c>
      <c r="C1469" t="s">
        <v>42</v>
      </c>
      <c r="D1469" t="s">
        <v>1589</v>
      </c>
      <c r="E1469" t="s">
        <v>86</v>
      </c>
      <c r="G1469" t="s">
        <v>8</v>
      </c>
      <c r="H1469" t="s">
        <v>25</v>
      </c>
      <c r="J1469" s="4">
        <v>44043</v>
      </c>
      <c r="K1469">
        <f>COUNTIFS(Vendor_Table[Vendor ID],Vendor_Table[[#This Row],[Vendor ID]])</f>
        <v>1</v>
      </c>
    </row>
    <row r="1470" spans="1:11" x14ac:dyDescent="0.25">
      <c r="A1470" t="s">
        <v>1592</v>
      </c>
      <c r="B1470" t="s">
        <v>1591</v>
      </c>
      <c r="C1470" t="s">
        <v>42</v>
      </c>
      <c r="D1470" t="s">
        <v>1589</v>
      </c>
      <c r="E1470" t="s">
        <v>86</v>
      </c>
      <c r="G1470" t="s">
        <v>8</v>
      </c>
      <c r="H1470" t="s">
        <v>25</v>
      </c>
      <c r="J1470" s="4">
        <v>45463</v>
      </c>
      <c r="K1470">
        <f>COUNTIFS(Vendor_Table[Vendor ID],Vendor_Table[[#This Row],[Vendor ID]])</f>
        <v>1</v>
      </c>
    </row>
    <row r="1471" spans="1:11" x14ac:dyDescent="0.25">
      <c r="A1471" t="s">
        <v>1596</v>
      </c>
      <c r="B1471" t="s">
        <v>1596</v>
      </c>
      <c r="C1471" t="s">
        <v>29</v>
      </c>
      <c r="D1471" t="s">
        <v>1597</v>
      </c>
      <c r="E1471" t="s">
        <v>86</v>
      </c>
      <c r="G1471" t="s">
        <v>8</v>
      </c>
      <c r="H1471" t="s">
        <v>25</v>
      </c>
      <c r="J1471" s="4">
        <v>44049</v>
      </c>
      <c r="K1471">
        <f>COUNTIFS(Vendor_Table[Vendor ID],Vendor_Table[[#This Row],[Vendor ID]])</f>
        <v>1</v>
      </c>
    </row>
    <row r="1472" spans="1:11" x14ac:dyDescent="0.25">
      <c r="A1472" t="s">
        <v>1599</v>
      </c>
      <c r="B1472" t="s">
        <v>1599</v>
      </c>
      <c r="C1472" t="s">
        <v>29</v>
      </c>
      <c r="D1472" t="s">
        <v>1597</v>
      </c>
      <c r="E1472" t="s">
        <v>86</v>
      </c>
      <c r="G1472" t="s">
        <v>8</v>
      </c>
      <c r="H1472" t="s">
        <v>25</v>
      </c>
      <c r="J1472" s="4">
        <v>44043</v>
      </c>
      <c r="K1472">
        <f>COUNTIFS(Vendor_Table[Vendor ID],Vendor_Table[[#This Row],[Vendor ID]])</f>
        <v>1</v>
      </c>
    </row>
    <row r="1473" spans="1:11" x14ac:dyDescent="0.25">
      <c r="A1473" t="s">
        <v>1598</v>
      </c>
      <c r="B1473" t="s">
        <v>1596</v>
      </c>
      <c r="C1473" t="s">
        <v>29</v>
      </c>
      <c r="D1473" t="s">
        <v>1597</v>
      </c>
      <c r="E1473" t="s">
        <v>86</v>
      </c>
      <c r="G1473" t="s">
        <v>8</v>
      </c>
      <c r="H1473" t="s">
        <v>25</v>
      </c>
      <c r="J1473" s="4">
        <v>45463</v>
      </c>
      <c r="K1473">
        <f>COUNTIFS(Vendor_Table[Vendor ID],Vendor_Table[[#This Row],[Vendor ID]])</f>
        <v>1</v>
      </c>
    </row>
    <row r="1474" spans="1:11" x14ac:dyDescent="0.25">
      <c r="A1474" t="s">
        <v>1632</v>
      </c>
      <c r="B1474" t="s">
        <v>1632</v>
      </c>
      <c r="D1474" t="s">
        <v>1632</v>
      </c>
      <c r="E1474" t="s">
        <v>86</v>
      </c>
      <c r="G1474" t="s">
        <v>21</v>
      </c>
      <c r="H1474" t="s">
        <v>13</v>
      </c>
      <c r="J1474" s="4">
        <v>44043</v>
      </c>
      <c r="K1474">
        <f>COUNTIFS(Vendor_Table[Vendor ID],Vendor_Table[[#This Row],[Vendor ID]])</f>
        <v>1</v>
      </c>
    </row>
    <row r="1475" spans="1:11" x14ac:dyDescent="0.25">
      <c r="A1475" t="s">
        <v>1633</v>
      </c>
      <c r="B1475" t="s">
        <v>1633</v>
      </c>
      <c r="D1475" t="s">
        <v>1633</v>
      </c>
      <c r="E1475" t="s">
        <v>86</v>
      </c>
      <c r="G1475" t="s">
        <v>8</v>
      </c>
      <c r="H1475" t="s">
        <v>15</v>
      </c>
      <c r="J1475" s="4">
        <v>44097</v>
      </c>
      <c r="K1475">
        <f>COUNTIFS(Vendor_Table[Vendor ID],Vendor_Table[[#This Row],[Vendor ID]])</f>
        <v>1</v>
      </c>
    </row>
    <row r="1476" spans="1:11" x14ac:dyDescent="0.25">
      <c r="A1476" t="s">
        <v>1634</v>
      </c>
      <c r="B1476" t="s">
        <v>1634</v>
      </c>
      <c r="D1476" t="s">
        <v>1634</v>
      </c>
      <c r="E1476" t="s">
        <v>86</v>
      </c>
      <c r="G1476" t="s">
        <v>8</v>
      </c>
      <c r="H1476" t="s">
        <v>15</v>
      </c>
      <c r="J1476" s="4">
        <v>44097</v>
      </c>
      <c r="K1476">
        <f>COUNTIFS(Vendor_Table[Vendor ID],Vendor_Table[[#This Row],[Vendor ID]])</f>
        <v>1</v>
      </c>
    </row>
    <row r="1477" spans="1:11" x14ac:dyDescent="0.25">
      <c r="A1477" t="s">
        <v>1635</v>
      </c>
      <c r="B1477" t="s">
        <v>1635</v>
      </c>
      <c r="D1477" t="s">
        <v>1635</v>
      </c>
      <c r="E1477" t="s">
        <v>86</v>
      </c>
      <c r="G1477" t="s">
        <v>8</v>
      </c>
      <c r="H1477" t="s">
        <v>15</v>
      </c>
      <c r="J1477" s="4">
        <v>44097</v>
      </c>
      <c r="K1477">
        <f>COUNTIFS(Vendor_Table[Vendor ID],Vendor_Table[[#This Row],[Vendor ID]])</f>
        <v>1</v>
      </c>
    </row>
    <row r="1478" spans="1:11" x14ac:dyDescent="0.25">
      <c r="A1478" t="s">
        <v>1638</v>
      </c>
      <c r="B1478" t="s">
        <v>1638</v>
      </c>
      <c r="D1478" t="s">
        <v>1638</v>
      </c>
      <c r="E1478" t="s">
        <v>86</v>
      </c>
      <c r="G1478" t="s">
        <v>25</v>
      </c>
      <c r="H1478" t="s">
        <v>25</v>
      </c>
      <c r="J1478" s="4">
        <v>44097</v>
      </c>
      <c r="K1478">
        <f>COUNTIFS(Vendor_Table[Vendor ID],Vendor_Table[[#This Row],[Vendor ID]])</f>
        <v>1</v>
      </c>
    </row>
    <row r="1479" spans="1:11" x14ac:dyDescent="0.25">
      <c r="A1479" t="s">
        <v>1647</v>
      </c>
      <c r="B1479" t="s">
        <v>1647</v>
      </c>
      <c r="D1479" t="s">
        <v>1647</v>
      </c>
      <c r="E1479" t="s">
        <v>86</v>
      </c>
      <c r="G1479" t="s">
        <v>17</v>
      </c>
      <c r="H1479" t="s">
        <v>17</v>
      </c>
      <c r="J1479" s="4">
        <v>44043</v>
      </c>
      <c r="K1479">
        <f>COUNTIFS(Vendor_Table[Vendor ID],Vendor_Table[[#This Row],[Vendor ID]])</f>
        <v>1</v>
      </c>
    </row>
    <row r="1480" spans="1:11" x14ac:dyDescent="0.25">
      <c r="A1480" t="s">
        <v>10759</v>
      </c>
      <c r="B1480" t="s">
        <v>10759</v>
      </c>
      <c r="D1480" t="s">
        <v>1647</v>
      </c>
      <c r="E1480" t="s">
        <v>86</v>
      </c>
      <c r="G1480" t="s">
        <v>17</v>
      </c>
      <c r="H1480" t="s">
        <v>17</v>
      </c>
      <c r="J1480" s="4">
        <v>44043</v>
      </c>
      <c r="K1480">
        <f>COUNTIFS(Vendor_Table[Vendor ID],Vendor_Table[[#This Row],[Vendor ID]])</f>
        <v>1</v>
      </c>
    </row>
    <row r="1481" spans="1:11" x14ac:dyDescent="0.25">
      <c r="A1481" t="s">
        <v>1019</v>
      </c>
      <c r="B1481" t="s">
        <v>1019</v>
      </c>
      <c r="D1481" t="s">
        <v>1020</v>
      </c>
      <c r="E1481" t="s">
        <v>86</v>
      </c>
      <c r="G1481" t="s">
        <v>17</v>
      </c>
      <c r="H1481" t="s">
        <v>17</v>
      </c>
      <c r="J1481" s="4">
        <v>44043</v>
      </c>
      <c r="K1481">
        <f>COUNTIFS(Vendor_Table[Vendor ID],Vendor_Table[[#This Row],[Vendor ID]])</f>
        <v>1</v>
      </c>
    </row>
    <row r="1482" spans="1:11" x14ac:dyDescent="0.25">
      <c r="A1482" t="s">
        <v>1020</v>
      </c>
      <c r="B1482" t="s">
        <v>1020</v>
      </c>
      <c r="D1482" t="s">
        <v>1020</v>
      </c>
      <c r="E1482" t="s">
        <v>86</v>
      </c>
      <c r="G1482" t="s">
        <v>17</v>
      </c>
      <c r="H1482" t="s">
        <v>17</v>
      </c>
      <c r="J1482" s="4">
        <v>44097</v>
      </c>
      <c r="K1482">
        <f>COUNTIFS(Vendor_Table[Vendor ID],Vendor_Table[[#This Row],[Vendor ID]])</f>
        <v>1</v>
      </c>
    </row>
    <row r="1483" spans="1:11" x14ac:dyDescent="0.25">
      <c r="A1483" t="s">
        <v>1648</v>
      </c>
      <c r="B1483" t="s">
        <v>1648</v>
      </c>
      <c r="D1483" t="s">
        <v>1020</v>
      </c>
      <c r="E1483" t="s">
        <v>86</v>
      </c>
      <c r="G1483" t="s">
        <v>17</v>
      </c>
      <c r="H1483" t="s">
        <v>17</v>
      </c>
      <c r="J1483" s="4">
        <v>44532</v>
      </c>
      <c r="K1483">
        <f>COUNTIFS(Vendor_Table[Vendor ID],Vendor_Table[[#This Row],[Vendor ID]])</f>
        <v>1</v>
      </c>
    </row>
    <row r="1484" spans="1:11" x14ac:dyDescent="0.25">
      <c r="A1484" t="s">
        <v>1576</v>
      </c>
      <c r="B1484" t="s">
        <v>1576</v>
      </c>
      <c r="D1484" t="s">
        <v>1577</v>
      </c>
      <c r="E1484" t="s">
        <v>86</v>
      </c>
      <c r="G1484" t="s">
        <v>17</v>
      </c>
      <c r="H1484" t="s">
        <v>17</v>
      </c>
      <c r="J1484" s="4">
        <v>44043</v>
      </c>
      <c r="K1484">
        <f>COUNTIFS(Vendor_Table[Vendor ID],Vendor_Table[[#This Row],[Vendor ID]])</f>
        <v>1</v>
      </c>
    </row>
    <row r="1485" spans="1:11" x14ac:dyDescent="0.25">
      <c r="A1485" t="s">
        <v>1650</v>
      </c>
      <c r="B1485" t="s">
        <v>1650</v>
      </c>
      <c r="D1485" t="s">
        <v>1650</v>
      </c>
      <c r="E1485" t="s">
        <v>86</v>
      </c>
      <c r="G1485" t="s">
        <v>17</v>
      </c>
      <c r="H1485" t="s">
        <v>17</v>
      </c>
      <c r="J1485" s="4">
        <v>44049</v>
      </c>
      <c r="K1485">
        <f>COUNTIFS(Vendor_Table[Vendor ID],Vendor_Table[[#This Row],[Vendor ID]])</f>
        <v>1</v>
      </c>
    </row>
    <row r="1486" spans="1:11" x14ac:dyDescent="0.25">
      <c r="A1486" t="s">
        <v>7345</v>
      </c>
      <c r="B1486" t="s">
        <v>7345</v>
      </c>
      <c r="D1486" t="s">
        <v>1650</v>
      </c>
      <c r="E1486" t="s">
        <v>86</v>
      </c>
      <c r="G1486" t="s">
        <v>17</v>
      </c>
      <c r="H1486" t="s">
        <v>17</v>
      </c>
      <c r="J1486" s="4">
        <v>44097</v>
      </c>
      <c r="K1486">
        <f>COUNTIFS(Vendor_Table[Vendor ID],Vendor_Table[[#This Row],[Vendor ID]])</f>
        <v>1</v>
      </c>
    </row>
    <row r="1487" spans="1:11" x14ac:dyDescent="0.25">
      <c r="A1487" t="s">
        <v>1655</v>
      </c>
      <c r="B1487" t="s">
        <v>1655</v>
      </c>
      <c r="C1487" t="s">
        <v>47</v>
      </c>
      <c r="D1487" t="s">
        <v>1656</v>
      </c>
      <c r="E1487" t="s">
        <v>86</v>
      </c>
      <c r="G1487" t="s">
        <v>8</v>
      </c>
      <c r="H1487" t="s">
        <v>61</v>
      </c>
      <c r="J1487" s="4">
        <v>44097</v>
      </c>
      <c r="K1487">
        <f>COUNTIFS(Vendor_Table[Vendor ID],Vendor_Table[[#This Row],[Vendor ID]])</f>
        <v>1</v>
      </c>
    </row>
    <row r="1488" spans="1:11" x14ac:dyDescent="0.25">
      <c r="A1488" t="s">
        <v>1657</v>
      </c>
      <c r="B1488" t="s">
        <v>1655</v>
      </c>
      <c r="C1488" t="s">
        <v>47</v>
      </c>
      <c r="D1488" t="s">
        <v>1656</v>
      </c>
      <c r="E1488" t="s">
        <v>86</v>
      </c>
      <c r="G1488" t="s">
        <v>8</v>
      </c>
      <c r="H1488" t="s">
        <v>61</v>
      </c>
      <c r="J1488" s="4">
        <v>45463</v>
      </c>
      <c r="K1488">
        <f>COUNTIFS(Vendor_Table[Vendor ID],Vendor_Table[[#This Row],[Vendor ID]])</f>
        <v>1</v>
      </c>
    </row>
    <row r="1489" spans="1:11" x14ac:dyDescent="0.25">
      <c r="A1489" t="s">
        <v>1677</v>
      </c>
      <c r="B1489" t="s">
        <v>1677</v>
      </c>
      <c r="C1489" t="s">
        <v>4</v>
      </c>
      <c r="D1489" t="s">
        <v>1678</v>
      </c>
      <c r="E1489" t="s">
        <v>86</v>
      </c>
      <c r="G1489" t="s">
        <v>8</v>
      </c>
      <c r="H1489" t="s">
        <v>25</v>
      </c>
      <c r="J1489" s="4">
        <v>44097</v>
      </c>
      <c r="K1489">
        <f>COUNTIFS(Vendor_Table[Vendor ID],Vendor_Table[[#This Row],[Vendor ID]])</f>
        <v>1</v>
      </c>
    </row>
    <row r="1490" spans="1:11" x14ac:dyDescent="0.25">
      <c r="A1490" t="s">
        <v>1679</v>
      </c>
      <c r="B1490" t="s">
        <v>1677</v>
      </c>
      <c r="C1490" t="s">
        <v>4</v>
      </c>
      <c r="D1490" t="s">
        <v>1678</v>
      </c>
      <c r="E1490" t="s">
        <v>86</v>
      </c>
      <c r="G1490" t="s">
        <v>8</v>
      </c>
      <c r="H1490" t="s">
        <v>25</v>
      </c>
      <c r="J1490" s="4">
        <v>45463</v>
      </c>
      <c r="K1490">
        <f>COUNTIFS(Vendor_Table[Vendor ID],Vendor_Table[[#This Row],[Vendor ID]])</f>
        <v>1</v>
      </c>
    </row>
    <row r="1491" spans="1:11" x14ac:dyDescent="0.25">
      <c r="A1491" t="s">
        <v>1682</v>
      </c>
      <c r="B1491" t="s">
        <v>1682</v>
      </c>
      <c r="D1491" t="s">
        <v>1683</v>
      </c>
      <c r="E1491" t="s">
        <v>86</v>
      </c>
      <c r="G1491" t="s">
        <v>17</v>
      </c>
      <c r="H1491" t="s">
        <v>17</v>
      </c>
      <c r="J1491" s="4">
        <v>44043</v>
      </c>
      <c r="K1491">
        <f>COUNTIFS(Vendor_Table[Vendor ID],Vendor_Table[[#This Row],[Vendor ID]])</f>
        <v>1</v>
      </c>
    </row>
    <row r="1492" spans="1:11" x14ac:dyDescent="0.25">
      <c r="A1492" t="s">
        <v>13935</v>
      </c>
      <c r="B1492" t="s">
        <v>13935</v>
      </c>
      <c r="D1492" t="s">
        <v>13936</v>
      </c>
      <c r="E1492" t="s">
        <v>86</v>
      </c>
      <c r="G1492" t="s">
        <v>17</v>
      </c>
      <c r="H1492" t="s">
        <v>17</v>
      </c>
      <c r="J1492" s="4">
        <v>44043</v>
      </c>
      <c r="K1492">
        <f>COUNTIFS(Vendor_Table[Vendor ID],Vendor_Table[[#This Row],[Vendor ID]])</f>
        <v>1</v>
      </c>
    </row>
    <row r="1493" spans="1:11" x14ac:dyDescent="0.25">
      <c r="A1493" t="s">
        <v>708</v>
      </c>
      <c r="B1493" t="s">
        <v>708</v>
      </c>
      <c r="D1493" t="s">
        <v>709</v>
      </c>
      <c r="E1493" t="s">
        <v>86</v>
      </c>
      <c r="G1493" t="s">
        <v>17</v>
      </c>
      <c r="H1493" t="s">
        <v>17</v>
      </c>
      <c r="J1493" s="4">
        <v>44043</v>
      </c>
      <c r="K1493">
        <f>COUNTIFS(Vendor_Table[Vendor ID],Vendor_Table[[#This Row],[Vendor ID]])</f>
        <v>1</v>
      </c>
    </row>
    <row r="1494" spans="1:11" x14ac:dyDescent="0.25">
      <c r="A1494" t="s">
        <v>1696</v>
      </c>
      <c r="B1494" t="s">
        <v>1696</v>
      </c>
      <c r="D1494" t="s">
        <v>1696</v>
      </c>
      <c r="E1494" t="s">
        <v>86</v>
      </c>
      <c r="G1494" t="s">
        <v>17</v>
      </c>
      <c r="H1494" t="s">
        <v>17</v>
      </c>
      <c r="J1494" s="4">
        <v>44043</v>
      </c>
      <c r="K1494">
        <f>COUNTIFS(Vendor_Table[Vendor ID],Vendor_Table[[#This Row],[Vendor ID]])</f>
        <v>1</v>
      </c>
    </row>
    <row r="1495" spans="1:11" x14ac:dyDescent="0.25">
      <c r="A1495" t="s">
        <v>5739</v>
      </c>
      <c r="B1495" t="s">
        <v>5739</v>
      </c>
      <c r="D1495" t="s">
        <v>1696</v>
      </c>
      <c r="E1495" t="s">
        <v>86</v>
      </c>
      <c r="G1495" t="s">
        <v>17</v>
      </c>
      <c r="H1495" t="s">
        <v>17</v>
      </c>
      <c r="J1495" s="4">
        <v>44043</v>
      </c>
      <c r="K1495">
        <f>COUNTIFS(Vendor_Table[Vendor ID],Vendor_Table[[#This Row],[Vendor ID]])</f>
        <v>1</v>
      </c>
    </row>
    <row r="1496" spans="1:11" x14ac:dyDescent="0.25">
      <c r="A1496" t="s">
        <v>1706</v>
      </c>
      <c r="B1496" t="s">
        <v>1706</v>
      </c>
      <c r="C1496" t="s">
        <v>24</v>
      </c>
      <c r="D1496" t="s">
        <v>1707</v>
      </c>
      <c r="E1496" t="s">
        <v>86</v>
      </c>
      <c r="G1496" t="s">
        <v>8</v>
      </c>
      <c r="H1496" t="s">
        <v>25</v>
      </c>
      <c r="J1496" s="4">
        <v>44097</v>
      </c>
      <c r="K1496">
        <f>COUNTIFS(Vendor_Table[Vendor ID],Vendor_Table[[#This Row],[Vendor ID]])</f>
        <v>1</v>
      </c>
    </row>
    <row r="1497" spans="1:11" x14ac:dyDescent="0.25">
      <c r="A1497" t="s">
        <v>1713</v>
      </c>
      <c r="B1497" t="s">
        <v>1713</v>
      </c>
      <c r="C1497" t="s">
        <v>24</v>
      </c>
      <c r="D1497" t="s">
        <v>1714</v>
      </c>
      <c r="E1497" t="s">
        <v>86</v>
      </c>
      <c r="G1497" t="s">
        <v>8</v>
      </c>
      <c r="H1497" t="s">
        <v>25</v>
      </c>
      <c r="J1497" s="4">
        <v>44435</v>
      </c>
      <c r="K1497">
        <f>COUNTIFS(Vendor_Table[Vendor ID],Vendor_Table[[#This Row],[Vendor ID]])</f>
        <v>1</v>
      </c>
    </row>
    <row r="1498" spans="1:11" x14ac:dyDescent="0.25">
      <c r="A1498" t="s">
        <v>1715</v>
      </c>
      <c r="B1498" t="s">
        <v>1715</v>
      </c>
      <c r="C1498" t="s">
        <v>24</v>
      </c>
      <c r="D1498" t="s">
        <v>1714</v>
      </c>
      <c r="E1498" t="s">
        <v>86</v>
      </c>
      <c r="G1498" t="s">
        <v>8</v>
      </c>
      <c r="H1498" t="s">
        <v>25</v>
      </c>
      <c r="J1498" s="4">
        <v>44043</v>
      </c>
      <c r="K1498">
        <f>COUNTIFS(Vendor_Table[Vendor ID],Vendor_Table[[#This Row],[Vendor ID]])</f>
        <v>1</v>
      </c>
    </row>
    <row r="1499" spans="1:11" x14ac:dyDescent="0.25">
      <c r="A1499" t="s">
        <v>1716</v>
      </c>
      <c r="B1499" t="s">
        <v>1715</v>
      </c>
      <c r="C1499" t="s">
        <v>24</v>
      </c>
      <c r="D1499" t="s">
        <v>1714</v>
      </c>
      <c r="E1499" t="s">
        <v>86</v>
      </c>
      <c r="G1499" t="s">
        <v>8</v>
      </c>
      <c r="H1499" t="s">
        <v>25</v>
      </c>
      <c r="J1499" s="4">
        <v>45463</v>
      </c>
      <c r="K1499">
        <f>COUNTIFS(Vendor_Table[Vendor ID],Vendor_Table[[#This Row],[Vendor ID]])</f>
        <v>1</v>
      </c>
    </row>
    <row r="1500" spans="1:11" x14ac:dyDescent="0.25">
      <c r="A1500" t="s">
        <v>1723</v>
      </c>
      <c r="B1500" t="s">
        <v>1723</v>
      </c>
      <c r="C1500" t="s">
        <v>24</v>
      </c>
      <c r="D1500" t="s">
        <v>1724</v>
      </c>
      <c r="E1500" t="s">
        <v>86</v>
      </c>
      <c r="G1500" t="s">
        <v>8</v>
      </c>
      <c r="H1500" t="s">
        <v>25</v>
      </c>
      <c r="J1500" s="4">
        <v>44364</v>
      </c>
      <c r="K1500">
        <f>COUNTIFS(Vendor_Table[Vendor ID],Vendor_Table[[#This Row],[Vendor ID]])</f>
        <v>1</v>
      </c>
    </row>
    <row r="1501" spans="1:11" x14ac:dyDescent="0.25">
      <c r="A1501" t="s">
        <v>1725</v>
      </c>
      <c r="B1501" t="s">
        <v>1725</v>
      </c>
      <c r="C1501" t="s">
        <v>24</v>
      </c>
      <c r="D1501" t="s">
        <v>1724</v>
      </c>
      <c r="E1501" t="s">
        <v>86</v>
      </c>
      <c r="G1501" t="s">
        <v>8</v>
      </c>
      <c r="H1501" t="s">
        <v>25</v>
      </c>
      <c r="J1501" s="4">
        <v>44043</v>
      </c>
      <c r="K1501">
        <f>COUNTIFS(Vendor_Table[Vendor ID],Vendor_Table[[#This Row],[Vendor ID]])</f>
        <v>1</v>
      </c>
    </row>
    <row r="1502" spans="1:11" x14ac:dyDescent="0.25">
      <c r="A1502" t="s">
        <v>1726</v>
      </c>
      <c r="B1502" t="s">
        <v>1725</v>
      </c>
      <c r="C1502" t="s">
        <v>24</v>
      </c>
      <c r="D1502" t="s">
        <v>1724</v>
      </c>
      <c r="E1502" t="s">
        <v>86</v>
      </c>
      <c r="G1502" t="s">
        <v>8</v>
      </c>
      <c r="H1502" t="s">
        <v>25</v>
      </c>
      <c r="J1502" s="4">
        <v>45463</v>
      </c>
      <c r="K1502">
        <f>COUNTIFS(Vendor_Table[Vendor ID],Vendor_Table[[#This Row],[Vendor ID]])</f>
        <v>1</v>
      </c>
    </row>
    <row r="1503" spans="1:11" x14ac:dyDescent="0.25">
      <c r="A1503" t="s">
        <v>1741</v>
      </c>
      <c r="B1503" t="s">
        <v>1741</v>
      </c>
      <c r="D1503" s="7" t="s">
        <v>1742</v>
      </c>
      <c r="E1503" t="s">
        <v>86</v>
      </c>
      <c r="G1503" t="s">
        <v>25</v>
      </c>
      <c r="H1503" t="s">
        <v>25</v>
      </c>
      <c r="J1503" s="4">
        <v>44097</v>
      </c>
      <c r="K1503">
        <f>COUNTIFS(Vendor_Table[Vendor ID],Vendor_Table[[#This Row],[Vendor ID]])</f>
        <v>1</v>
      </c>
    </row>
    <row r="1504" spans="1:11" x14ac:dyDescent="0.25">
      <c r="A1504" t="s">
        <v>1743</v>
      </c>
      <c r="B1504" t="s">
        <v>1743</v>
      </c>
      <c r="D1504" s="7" t="s">
        <v>1742</v>
      </c>
      <c r="E1504" t="s">
        <v>86</v>
      </c>
      <c r="G1504" t="s">
        <v>25</v>
      </c>
      <c r="H1504" t="s">
        <v>25</v>
      </c>
      <c r="J1504" s="4">
        <v>44097</v>
      </c>
      <c r="K1504">
        <f>COUNTIFS(Vendor_Table[Vendor ID],Vendor_Table[[#This Row],[Vendor ID]])</f>
        <v>1</v>
      </c>
    </row>
    <row r="1505" spans="1:11" x14ac:dyDescent="0.25">
      <c r="A1505" t="s">
        <v>1748</v>
      </c>
      <c r="B1505" t="s">
        <v>1748</v>
      </c>
      <c r="D1505" t="s">
        <v>1748</v>
      </c>
      <c r="E1505" t="s">
        <v>86</v>
      </c>
      <c r="G1505" t="s">
        <v>21</v>
      </c>
      <c r="H1505" t="s">
        <v>13</v>
      </c>
      <c r="J1505" s="4">
        <v>44043</v>
      </c>
      <c r="K1505">
        <f>COUNTIFS(Vendor_Table[Vendor ID],Vendor_Table[[#This Row],[Vendor ID]])</f>
        <v>1</v>
      </c>
    </row>
    <row r="1506" spans="1:11" x14ac:dyDescent="0.25">
      <c r="A1506" t="s">
        <v>1749</v>
      </c>
      <c r="B1506" t="s">
        <v>1748</v>
      </c>
      <c r="D1506" t="s">
        <v>1748</v>
      </c>
      <c r="E1506" t="s">
        <v>86</v>
      </c>
      <c r="G1506" t="s">
        <v>21</v>
      </c>
      <c r="H1506" t="s">
        <v>13</v>
      </c>
      <c r="J1506" s="4">
        <v>45463</v>
      </c>
      <c r="K1506">
        <f>COUNTIFS(Vendor_Table[Vendor ID],Vendor_Table[[#This Row],[Vendor ID]])</f>
        <v>1</v>
      </c>
    </row>
    <row r="1507" spans="1:11" x14ac:dyDescent="0.25">
      <c r="A1507" t="s">
        <v>1752</v>
      </c>
      <c r="B1507" t="s">
        <v>1752</v>
      </c>
      <c r="C1507" t="s">
        <v>24</v>
      </c>
      <c r="D1507" t="s">
        <v>1753</v>
      </c>
      <c r="E1507" t="s">
        <v>86</v>
      </c>
      <c r="G1507" t="s">
        <v>8</v>
      </c>
      <c r="H1507" t="s">
        <v>36</v>
      </c>
      <c r="I1507" t="s">
        <v>22</v>
      </c>
      <c r="J1507" s="4">
        <v>44043</v>
      </c>
      <c r="K1507">
        <f>COUNTIFS(Vendor_Table[Vendor ID],Vendor_Table[[#This Row],[Vendor ID]])</f>
        <v>1</v>
      </c>
    </row>
    <row r="1508" spans="1:11" x14ac:dyDescent="0.25">
      <c r="A1508" t="s">
        <v>1754</v>
      </c>
      <c r="B1508" t="s">
        <v>1752</v>
      </c>
      <c r="C1508" t="s">
        <v>24</v>
      </c>
      <c r="D1508" t="s">
        <v>1753</v>
      </c>
      <c r="E1508" t="s">
        <v>86</v>
      </c>
      <c r="G1508" t="s">
        <v>8</v>
      </c>
      <c r="H1508" t="s">
        <v>36</v>
      </c>
      <c r="I1508" t="s">
        <v>22</v>
      </c>
      <c r="J1508" s="4">
        <v>45463</v>
      </c>
      <c r="K1508">
        <f>COUNTIFS(Vendor_Table[Vendor ID],Vendor_Table[[#This Row],[Vendor ID]])</f>
        <v>1</v>
      </c>
    </row>
    <row r="1509" spans="1:11" x14ac:dyDescent="0.25">
      <c r="A1509" t="s">
        <v>1772</v>
      </c>
      <c r="B1509" t="s">
        <v>1772</v>
      </c>
      <c r="D1509" t="s">
        <v>1772</v>
      </c>
      <c r="E1509" t="s">
        <v>86</v>
      </c>
      <c r="G1509" t="s">
        <v>8</v>
      </c>
      <c r="H1509" t="s">
        <v>36</v>
      </c>
      <c r="I1509" t="s">
        <v>44</v>
      </c>
      <c r="J1509" s="4">
        <v>44043</v>
      </c>
      <c r="K1509">
        <f>COUNTIFS(Vendor_Table[Vendor ID],Vendor_Table[[#This Row],[Vendor ID]])</f>
        <v>1</v>
      </c>
    </row>
    <row r="1510" spans="1:11" x14ac:dyDescent="0.25">
      <c r="A1510" t="s">
        <v>1777</v>
      </c>
      <c r="B1510" t="s">
        <v>1777</v>
      </c>
      <c r="D1510" t="s">
        <v>1777</v>
      </c>
      <c r="E1510" t="s">
        <v>86</v>
      </c>
      <c r="G1510" t="s">
        <v>8</v>
      </c>
      <c r="H1510" t="s">
        <v>25</v>
      </c>
      <c r="J1510" s="4">
        <v>44043</v>
      </c>
      <c r="K1510">
        <f>COUNTIFS(Vendor_Table[Vendor ID],Vendor_Table[[#This Row],[Vendor ID]])</f>
        <v>1</v>
      </c>
    </row>
    <row r="1511" spans="1:11" x14ac:dyDescent="0.25">
      <c r="A1511" t="s">
        <v>1789</v>
      </c>
      <c r="B1511" t="s">
        <v>1787</v>
      </c>
      <c r="C1511" t="s">
        <v>24</v>
      </c>
      <c r="D1511" t="s">
        <v>1788</v>
      </c>
      <c r="E1511" t="s">
        <v>86</v>
      </c>
      <c r="G1511" t="s">
        <v>8</v>
      </c>
      <c r="H1511" t="s">
        <v>36</v>
      </c>
      <c r="I1511" t="s">
        <v>22</v>
      </c>
      <c r="J1511" s="4">
        <v>45463</v>
      </c>
      <c r="K1511">
        <f>COUNTIFS(Vendor_Table[Vendor ID],Vendor_Table[[#This Row],[Vendor ID]])</f>
        <v>1</v>
      </c>
    </row>
    <row r="1512" spans="1:11" x14ac:dyDescent="0.25">
      <c r="A1512" t="s">
        <v>1787</v>
      </c>
      <c r="B1512" t="s">
        <v>1787</v>
      </c>
      <c r="C1512" t="s">
        <v>24</v>
      </c>
      <c r="D1512" t="s">
        <v>1788</v>
      </c>
      <c r="E1512" t="s">
        <v>86</v>
      </c>
      <c r="G1512" t="s">
        <v>8</v>
      </c>
      <c r="H1512" t="s">
        <v>36</v>
      </c>
      <c r="I1512" t="s">
        <v>22</v>
      </c>
      <c r="J1512" s="4">
        <v>44097</v>
      </c>
      <c r="K1512">
        <f>COUNTIFS(Vendor_Table[Vendor ID],Vendor_Table[[#This Row],[Vendor ID]])</f>
        <v>1</v>
      </c>
    </row>
    <row r="1513" spans="1:11" x14ac:dyDescent="0.25">
      <c r="A1513" t="s">
        <v>1814</v>
      </c>
      <c r="B1513" t="s">
        <v>1814</v>
      </c>
      <c r="D1513" t="s">
        <v>1815</v>
      </c>
      <c r="E1513" t="s">
        <v>86</v>
      </c>
      <c r="G1513" t="s">
        <v>17</v>
      </c>
      <c r="H1513" t="s">
        <v>17</v>
      </c>
      <c r="J1513" s="4">
        <v>44043</v>
      </c>
      <c r="K1513">
        <f>COUNTIFS(Vendor_Table[Vendor ID],Vendor_Table[[#This Row],[Vendor ID]])</f>
        <v>1</v>
      </c>
    </row>
    <row r="1514" spans="1:11" x14ac:dyDescent="0.25">
      <c r="A1514" t="s">
        <v>2840</v>
      </c>
      <c r="B1514" t="s">
        <v>2840</v>
      </c>
      <c r="D1514" t="s">
        <v>1815</v>
      </c>
      <c r="E1514" t="s">
        <v>86</v>
      </c>
      <c r="G1514" t="s">
        <v>17</v>
      </c>
      <c r="H1514" t="s">
        <v>17</v>
      </c>
      <c r="J1514" s="4">
        <v>44043</v>
      </c>
      <c r="K1514">
        <f>COUNTIFS(Vendor_Table[Vendor ID],Vendor_Table[[#This Row],[Vendor ID]])</f>
        <v>1</v>
      </c>
    </row>
    <row r="1515" spans="1:11" x14ac:dyDescent="0.25">
      <c r="A1515" t="s">
        <v>1792</v>
      </c>
      <c r="B1515" t="s">
        <v>1792</v>
      </c>
      <c r="D1515" t="s">
        <v>1792</v>
      </c>
      <c r="E1515" t="s">
        <v>86</v>
      </c>
      <c r="G1515" t="s">
        <v>17</v>
      </c>
      <c r="H1515" t="s">
        <v>17</v>
      </c>
      <c r="J1515" s="4">
        <v>44043</v>
      </c>
      <c r="K1515">
        <f>COUNTIFS(Vendor_Table[Vendor ID],Vendor_Table[[#This Row],[Vendor ID]])</f>
        <v>1</v>
      </c>
    </row>
    <row r="1516" spans="1:11" x14ac:dyDescent="0.25">
      <c r="A1516" t="s">
        <v>2869</v>
      </c>
      <c r="B1516" t="s">
        <v>2869</v>
      </c>
      <c r="D1516" t="s">
        <v>1792</v>
      </c>
      <c r="E1516" t="s">
        <v>86</v>
      </c>
      <c r="G1516" t="s">
        <v>17</v>
      </c>
      <c r="H1516" t="s">
        <v>17</v>
      </c>
      <c r="J1516" s="4">
        <v>44043</v>
      </c>
      <c r="K1516">
        <f>COUNTIFS(Vendor_Table[Vendor ID],Vendor_Table[[#This Row],[Vendor ID]])</f>
        <v>1</v>
      </c>
    </row>
    <row r="1517" spans="1:11" x14ac:dyDescent="0.25">
      <c r="A1517" t="s">
        <v>1793</v>
      </c>
      <c r="B1517" t="s">
        <v>1793</v>
      </c>
      <c r="D1517" t="s">
        <v>1793</v>
      </c>
      <c r="E1517" t="s">
        <v>86</v>
      </c>
      <c r="G1517" t="s">
        <v>17</v>
      </c>
      <c r="H1517" t="s">
        <v>17</v>
      </c>
      <c r="J1517" s="4">
        <v>44097</v>
      </c>
      <c r="K1517">
        <f>COUNTIFS(Vendor_Table[Vendor ID],Vendor_Table[[#This Row],[Vendor ID]])</f>
        <v>1</v>
      </c>
    </row>
    <row r="1518" spans="1:11" x14ac:dyDescent="0.25">
      <c r="A1518" t="s">
        <v>1794</v>
      </c>
      <c r="B1518" t="s">
        <v>1794</v>
      </c>
      <c r="D1518" t="s">
        <v>1793</v>
      </c>
      <c r="E1518" t="s">
        <v>86</v>
      </c>
      <c r="G1518" t="s">
        <v>17</v>
      </c>
      <c r="H1518" t="s">
        <v>17</v>
      </c>
      <c r="J1518" s="4">
        <v>44435</v>
      </c>
      <c r="K1518">
        <f>COUNTIFS(Vendor_Table[Vendor ID],Vendor_Table[[#This Row],[Vendor ID]])</f>
        <v>1</v>
      </c>
    </row>
    <row r="1519" spans="1:11" x14ac:dyDescent="0.25">
      <c r="A1519" t="s">
        <v>1819</v>
      </c>
      <c r="B1519" t="s">
        <v>1819</v>
      </c>
      <c r="D1519" t="s">
        <v>1820</v>
      </c>
      <c r="E1519" t="s">
        <v>86</v>
      </c>
      <c r="G1519" t="s">
        <v>17</v>
      </c>
      <c r="H1519" t="s">
        <v>17</v>
      </c>
      <c r="J1519" s="4">
        <v>44043</v>
      </c>
      <c r="K1519">
        <f>COUNTIFS(Vendor_Table[Vendor ID],Vendor_Table[[#This Row],[Vendor ID]])</f>
        <v>1</v>
      </c>
    </row>
    <row r="1520" spans="1:11" x14ac:dyDescent="0.25">
      <c r="A1520" t="s">
        <v>9523</v>
      </c>
      <c r="B1520" t="s">
        <v>9523</v>
      </c>
      <c r="D1520" t="s">
        <v>1820</v>
      </c>
      <c r="E1520" t="s">
        <v>86</v>
      </c>
      <c r="G1520" t="s">
        <v>17</v>
      </c>
      <c r="H1520" t="s">
        <v>17</v>
      </c>
      <c r="J1520" s="4">
        <v>44043</v>
      </c>
      <c r="K1520">
        <f>COUNTIFS(Vendor_Table[Vendor ID],Vendor_Table[[#This Row],[Vendor ID]])</f>
        <v>1</v>
      </c>
    </row>
    <row r="1521" spans="1:11" x14ac:dyDescent="0.25">
      <c r="A1521" t="s">
        <v>9545</v>
      </c>
      <c r="B1521" t="s">
        <v>9545</v>
      </c>
      <c r="D1521" t="s">
        <v>1795</v>
      </c>
      <c r="E1521" t="s">
        <v>86</v>
      </c>
      <c r="G1521" t="s">
        <v>17</v>
      </c>
      <c r="H1521" t="s">
        <v>17</v>
      </c>
      <c r="J1521" s="4">
        <v>44097</v>
      </c>
      <c r="K1521">
        <f>COUNTIFS(Vendor_Table[Vendor ID],Vendor_Table[[#This Row],[Vendor ID]])</f>
        <v>1</v>
      </c>
    </row>
    <row r="1522" spans="1:11" x14ac:dyDescent="0.25">
      <c r="A1522" t="s">
        <v>1796</v>
      </c>
      <c r="B1522" t="s">
        <v>1796</v>
      </c>
      <c r="D1522" t="s">
        <v>1796</v>
      </c>
      <c r="E1522" t="s">
        <v>86</v>
      </c>
      <c r="G1522" t="s">
        <v>17</v>
      </c>
      <c r="H1522" t="s">
        <v>17</v>
      </c>
      <c r="J1522" s="4">
        <v>44043</v>
      </c>
      <c r="K1522">
        <f>COUNTIFS(Vendor_Table[Vendor ID],Vendor_Table[[#This Row],[Vendor ID]])</f>
        <v>1</v>
      </c>
    </row>
    <row r="1523" spans="1:11" x14ac:dyDescent="0.25">
      <c r="A1523" t="s">
        <v>10190</v>
      </c>
      <c r="B1523" t="s">
        <v>10190</v>
      </c>
      <c r="D1523" t="s">
        <v>1796</v>
      </c>
      <c r="E1523" t="s">
        <v>86</v>
      </c>
      <c r="G1523" t="s">
        <v>17</v>
      </c>
      <c r="H1523" t="s">
        <v>17</v>
      </c>
      <c r="J1523" s="4">
        <v>44097</v>
      </c>
      <c r="K1523">
        <f>COUNTIFS(Vendor_Table[Vendor ID],Vendor_Table[[#This Row],[Vendor ID]])</f>
        <v>1</v>
      </c>
    </row>
    <row r="1524" spans="1:11" x14ac:dyDescent="0.25">
      <c r="A1524" t="s">
        <v>1801</v>
      </c>
      <c r="B1524" t="s">
        <v>1801</v>
      </c>
      <c r="C1524" t="s">
        <v>16</v>
      </c>
      <c r="D1524" t="s">
        <v>1802</v>
      </c>
      <c r="E1524" t="s">
        <v>86</v>
      </c>
      <c r="G1524" t="s">
        <v>8</v>
      </c>
      <c r="H1524" t="s">
        <v>25</v>
      </c>
      <c r="J1524" s="4">
        <v>44097</v>
      </c>
      <c r="K1524">
        <f>COUNTIFS(Vendor_Table[Vendor ID],Vendor_Table[[#This Row],[Vendor ID]])</f>
        <v>1</v>
      </c>
    </row>
    <row r="1525" spans="1:11" x14ac:dyDescent="0.25">
      <c r="A1525" t="s">
        <v>1805</v>
      </c>
      <c r="B1525" t="s">
        <v>1805</v>
      </c>
      <c r="D1525" t="s">
        <v>1805</v>
      </c>
      <c r="E1525" t="s">
        <v>86</v>
      </c>
      <c r="G1525" t="s">
        <v>17</v>
      </c>
      <c r="H1525" t="s">
        <v>17</v>
      </c>
      <c r="J1525" s="4">
        <v>44043</v>
      </c>
      <c r="K1525">
        <f>COUNTIFS(Vendor_Table[Vendor ID],Vendor_Table[[#This Row],[Vendor ID]])</f>
        <v>1</v>
      </c>
    </row>
    <row r="1526" spans="1:11" x14ac:dyDescent="0.25">
      <c r="A1526" t="s">
        <v>1808</v>
      </c>
      <c r="B1526" t="s">
        <v>1806</v>
      </c>
      <c r="C1526" t="s">
        <v>16</v>
      </c>
      <c r="D1526" t="s">
        <v>1807</v>
      </c>
      <c r="E1526" t="s">
        <v>86</v>
      </c>
      <c r="G1526" t="s">
        <v>8</v>
      </c>
      <c r="H1526" t="s">
        <v>25</v>
      </c>
      <c r="J1526" s="4">
        <v>45463</v>
      </c>
      <c r="K1526">
        <f>COUNTIFS(Vendor_Table[Vendor ID],Vendor_Table[[#This Row],[Vendor ID]])</f>
        <v>1</v>
      </c>
    </row>
    <row r="1527" spans="1:11" x14ac:dyDescent="0.25">
      <c r="A1527" t="s">
        <v>1806</v>
      </c>
      <c r="B1527" t="s">
        <v>1806</v>
      </c>
      <c r="C1527" t="s">
        <v>16</v>
      </c>
      <c r="D1527" t="s">
        <v>1807</v>
      </c>
      <c r="E1527" t="s">
        <v>86</v>
      </c>
      <c r="G1527" t="s">
        <v>8</v>
      </c>
      <c r="H1527" t="s">
        <v>25</v>
      </c>
      <c r="J1527" s="4">
        <v>44097</v>
      </c>
      <c r="K1527">
        <f>COUNTIFS(Vendor_Table[Vendor ID],Vendor_Table[[#This Row],[Vendor ID]])</f>
        <v>1</v>
      </c>
    </row>
    <row r="1528" spans="1:11" x14ac:dyDescent="0.25">
      <c r="A1528" t="s">
        <v>1816</v>
      </c>
      <c r="B1528" t="s">
        <v>1816</v>
      </c>
      <c r="C1528" t="s">
        <v>24</v>
      </c>
      <c r="D1528" t="s">
        <v>1817</v>
      </c>
      <c r="E1528" t="s">
        <v>86</v>
      </c>
      <c r="G1528" t="s">
        <v>8</v>
      </c>
      <c r="H1528" t="s">
        <v>25</v>
      </c>
      <c r="J1528" s="4">
        <v>44043</v>
      </c>
      <c r="K1528">
        <f>COUNTIFS(Vendor_Table[Vendor ID],Vendor_Table[[#This Row],[Vendor ID]])</f>
        <v>1</v>
      </c>
    </row>
    <row r="1529" spans="1:11" x14ac:dyDescent="0.25">
      <c r="A1529" t="s">
        <v>1818</v>
      </c>
      <c r="B1529" t="s">
        <v>1818</v>
      </c>
      <c r="D1529" t="s">
        <v>1818</v>
      </c>
      <c r="E1529" t="s">
        <v>86</v>
      </c>
      <c r="G1529" t="s">
        <v>17</v>
      </c>
      <c r="H1529" t="s">
        <v>17</v>
      </c>
      <c r="J1529" s="4">
        <v>44049</v>
      </c>
      <c r="K1529">
        <f>COUNTIFS(Vendor_Table[Vendor ID],Vendor_Table[[#This Row],[Vendor ID]])</f>
        <v>1</v>
      </c>
    </row>
    <row r="1530" spans="1:11" x14ac:dyDescent="0.25">
      <c r="A1530" t="s">
        <v>6665</v>
      </c>
      <c r="B1530" t="s">
        <v>6665</v>
      </c>
      <c r="D1530" t="s">
        <v>1818</v>
      </c>
      <c r="E1530" t="s">
        <v>86</v>
      </c>
      <c r="G1530" t="s">
        <v>17</v>
      </c>
      <c r="H1530" t="s">
        <v>17</v>
      </c>
      <c r="J1530" s="4">
        <v>44097</v>
      </c>
      <c r="K1530">
        <f>COUNTIFS(Vendor_Table[Vendor ID],Vendor_Table[[#This Row],[Vendor ID]])</f>
        <v>1</v>
      </c>
    </row>
    <row r="1531" spans="1:11" x14ac:dyDescent="0.25">
      <c r="A1531" t="s">
        <v>1823</v>
      </c>
      <c r="B1531" t="s">
        <v>1823</v>
      </c>
      <c r="D1531" t="s">
        <v>1823</v>
      </c>
      <c r="E1531" t="s">
        <v>86</v>
      </c>
      <c r="G1531" t="s">
        <v>17</v>
      </c>
      <c r="H1531" t="s">
        <v>17</v>
      </c>
      <c r="J1531" s="4">
        <v>44097</v>
      </c>
      <c r="K1531">
        <f>COUNTIFS(Vendor_Table[Vendor ID],Vendor_Table[[#This Row],[Vendor ID]])</f>
        <v>1</v>
      </c>
    </row>
    <row r="1532" spans="1:11" x14ac:dyDescent="0.25">
      <c r="A1532" t="s">
        <v>1844</v>
      </c>
      <c r="B1532" t="s">
        <v>1844</v>
      </c>
      <c r="D1532" t="s">
        <v>1844</v>
      </c>
      <c r="E1532" t="s">
        <v>86</v>
      </c>
      <c r="G1532" t="s">
        <v>25</v>
      </c>
      <c r="H1532" t="s">
        <v>25</v>
      </c>
      <c r="J1532" s="4">
        <v>44043</v>
      </c>
      <c r="K1532">
        <f>COUNTIFS(Vendor_Table[Vendor ID],Vendor_Table[[#This Row],[Vendor ID]])</f>
        <v>1</v>
      </c>
    </row>
    <row r="1533" spans="1:11" x14ac:dyDescent="0.25">
      <c r="A1533" t="s">
        <v>1878</v>
      </c>
      <c r="B1533" t="s">
        <v>1878</v>
      </c>
      <c r="C1533" t="s">
        <v>24</v>
      </c>
      <c r="D1533" t="s">
        <v>1879</v>
      </c>
      <c r="E1533" t="s">
        <v>86</v>
      </c>
      <c r="G1533" t="s">
        <v>8</v>
      </c>
      <c r="H1533" t="s">
        <v>25</v>
      </c>
      <c r="J1533" s="4">
        <v>44097</v>
      </c>
      <c r="K1533">
        <f>COUNTIFS(Vendor_Table[Vendor ID],Vendor_Table[[#This Row],[Vendor ID]])</f>
        <v>1</v>
      </c>
    </row>
    <row r="1534" spans="1:11" x14ac:dyDescent="0.25">
      <c r="A1534" t="s">
        <v>1885</v>
      </c>
      <c r="B1534" t="s">
        <v>1885</v>
      </c>
      <c r="D1534" t="s">
        <v>1885</v>
      </c>
      <c r="E1534" t="s">
        <v>86</v>
      </c>
      <c r="G1534" t="s">
        <v>17</v>
      </c>
      <c r="H1534" t="s">
        <v>17</v>
      </c>
      <c r="J1534" s="4">
        <v>44043</v>
      </c>
      <c r="K1534">
        <f>COUNTIFS(Vendor_Table[Vendor ID],Vendor_Table[[#This Row],[Vendor ID]])</f>
        <v>1</v>
      </c>
    </row>
    <row r="1535" spans="1:11" x14ac:dyDescent="0.25">
      <c r="A1535" t="s">
        <v>1889</v>
      </c>
      <c r="B1535" t="s">
        <v>1889</v>
      </c>
      <c r="C1535" t="s">
        <v>29</v>
      </c>
      <c r="D1535" t="s">
        <v>1890</v>
      </c>
      <c r="E1535" t="s">
        <v>86</v>
      </c>
      <c r="G1535" t="s">
        <v>8</v>
      </c>
      <c r="H1535" t="s">
        <v>25</v>
      </c>
      <c r="J1535" s="4">
        <v>44097</v>
      </c>
      <c r="K1535">
        <f>COUNTIFS(Vendor_Table[Vendor ID],Vendor_Table[[#This Row],[Vendor ID]])</f>
        <v>1</v>
      </c>
    </row>
    <row r="1536" spans="1:11" x14ac:dyDescent="0.25">
      <c r="A1536" t="s">
        <v>1891</v>
      </c>
      <c r="B1536" t="s">
        <v>1889</v>
      </c>
      <c r="C1536" t="s">
        <v>29</v>
      </c>
      <c r="D1536" t="s">
        <v>1890</v>
      </c>
      <c r="E1536" t="s">
        <v>86</v>
      </c>
      <c r="G1536" t="s">
        <v>8</v>
      </c>
      <c r="H1536" t="s">
        <v>25</v>
      </c>
      <c r="J1536" s="4">
        <v>45463</v>
      </c>
      <c r="K1536">
        <f>COUNTIFS(Vendor_Table[Vendor ID],Vendor_Table[[#This Row],[Vendor ID]])</f>
        <v>1</v>
      </c>
    </row>
    <row r="1537" spans="1:11" x14ac:dyDescent="0.25">
      <c r="A1537" t="s">
        <v>1896</v>
      </c>
      <c r="B1537" t="s">
        <v>1896</v>
      </c>
      <c r="D1537" t="s">
        <v>1896</v>
      </c>
      <c r="E1537" t="s">
        <v>86</v>
      </c>
      <c r="G1537" t="s">
        <v>17</v>
      </c>
      <c r="H1537" t="s">
        <v>17</v>
      </c>
      <c r="J1537" s="4">
        <v>44043</v>
      </c>
      <c r="K1537">
        <f>COUNTIFS(Vendor_Table[Vendor ID],Vendor_Table[[#This Row],[Vendor ID]])</f>
        <v>1</v>
      </c>
    </row>
    <row r="1538" spans="1:11" x14ac:dyDescent="0.25">
      <c r="A1538" t="s">
        <v>13209</v>
      </c>
      <c r="B1538" t="s">
        <v>13209</v>
      </c>
      <c r="D1538" t="s">
        <v>1896</v>
      </c>
      <c r="E1538" t="s">
        <v>86</v>
      </c>
      <c r="G1538" t="s">
        <v>17</v>
      </c>
      <c r="H1538" t="s">
        <v>17</v>
      </c>
      <c r="J1538" s="4">
        <v>44043</v>
      </c>
      <c r="K1538">
        <f>COUNTIFS(Vendor_Table[Vendor ID],Vendor_Table[[#This Row],[Vendor ID]])</f>
        <v>1</v>
      </c>
    </row>
    <row r="1539" spans="1:11" x14ac:dyDescent="0.25">
      <c r="A1539" t="s">
        <v>1898</v>
      </c>
      <c r="B1539" t="s">
        <v>1898</v>
      </c>
      <c r="D1539" t="s">
        <v>1898</v>
      </c>
      <c r="E1539" t="s">
        <v>86</v>
      </c>
      <c r="G1539" t="s">
        <v>17</v>
      </c>
      <c r="H1539" t="s">
        <v>17</v>
      </c>
      <c r="J1539" s="4">
        <v>44043</v>
      </c>
      <c r="K1539">
        <f>COUNTIFS(Vendor_Table[Vendor ID],Vendor_Table[[#This Row],[Vendor ID]])</f>
        <v>1</v>
      </c>
    </row>
    <row r="1540" spans="1:11" x14ac:dyDescent="0.25">
      <c r="A1540" t="s">
        <v>14648</v>
      </c>
      <c r="B1540" t="s">
        <v>14648</v>
      </c>
      <c r="D1540" t="s">
        <v>1898</v>
      </c>
      <c r="E1540" t="s">
        <v>86</v>
      </c>
      <c r="G1540" t="s">
        <v>17</v>
      </c>
      <c r="H1540" t="s">
        <v>17</v>
      </c>
      <c r="J1540" s="4">
        <v>44043</v>
      </c>
      <c r="K1540">
        <f>COUNTIFS(Vendor_Table[Vendor ID],Vendor_Table[[#This Row],[Vendor ID]])</f>
        <v>1</v>
      </c>
    </row>
    <row r="1541" spans="1:11" x14ac:dyDescent="0.25">
      <c r="A1541" t="s">
        <v>1900</v>
      </c>
      <c r="B1541" t="s">
        <v>1900</v>
      </c>
      <c r="D1541" t="s">
        <v>1900</v>
      </c>
      <c r="E1541" t="s">
        <v>86</v>
      </c>
      <c r="G1541" t="s">
        <v>17</v>
      </c>
      <c r="H1541" t="s">
        <v>17</v>
      </c>
      <c r="J1541" s="4">
        <v>44043</v>
      </c>
      <c r="K1541">
        <f>COUNTIFS(Vendor_Table[Vendor ID],Vendor_Table[[#This Row],[Vendor ID]])</f>
        <v>1</v>
      </c>
    </row>
    <row r="1542" spans="1:11" x14ac:dyDescent="0.25">
      <c r="A1542" t="s">
        <v>12633</v>
      </c>
      <c r="B1542" t="s">
        <v>12633</v>
      </c>
      <c r="D1542" t="s">
        <v>1900</v>
      </c>
      <c r="E1542" t="s">
        <v>86</v>
      </c>
      <c r="G1542" t="s">
        <v>17</v>
      </c>
      <c r="H1542" t="s">
        <v>17</v>
      </c>
      <c r="J1542" s="4">
        <v>44043</v>
      </c>
      <c r="K1542">
        <f>COUNTIFS(Vendor_Table[Vendor ID],Vendor_Table[[#This Row],[Vendor ID]])</f>
        <v>1</v>
      </c>
    </row>
    <row r="1543" spans="1:11" x14ac:dyDescent="0.25">
      <c r="A1543" t="s">
        <v>2442</v>
      </c>
      <c r="B1543" t="s">
        <v>2442</v>
      </c>
      <c r="D1543" t="s">
        <v>2443</v>
      </c>
      <c r="E1543" t="s">
        <v>86</v>
      </c>
      <c r="G1543" t="s">
        <v>17</v>
      </c>
      <c r="H1543" t="s">
        <v>17</v>
      </c>
      <c r="J1543" s="4">
        <v>44097</v>
      </c>
      <c r="K1543">
        <f>COUNTIFS(Vendor_Table[Vendor ID],Vendor_Table[[#This Row],[Vendor ID]])</f>
        <v>1</v>
      </c>
    </row>
    <row r="1544" spans="1:11" x14ac:dyDescent="0.25">
      <c r="A1544" t="s">
        <v>1917</v>
      </c>
      <c r="B1544" t="s">
        <v>1917</v>
      </c>
      <c r="D1544" t="s">
        <v>1917</v>
      </c>
      <c r="E1544" t="s">
        <v>86</v>
      </c>
      <c r="G1544" t="s">
        <v>17</v>
      </c>
      <c r="H1544" t="s">
        <v>17</v>
      </c>
      <c r="J1544" s="4">
        <v>44043</v>
      </c>
      <c r="K1544">
        <f>COUNTIFS(Vendor_Table[Vendor ID],Vendor_Table[[#This Row],[Vendor ID]])</f>
        <v>1</v>
      </c>
    </row>
    <row r="1545" spans="1:11" x14ac:dyDescent="0.25">
      <c r="A1545" t="s">
        <v>8723</v>
      </c>
      <c r="B1545" t="s">
        <v>8723</v>
      </c>
      <c r="D1545" t="s">
        <v>1917</v>
      </c>
      <c r="E1545" t="s">
        <v>86</v>
      </c>
      <c r="G1545" t="s">
        <v>17</v>
      </c>
      <c r="H1545" t="s">
        <v>17</v>
      </c>
      <c r="J1545" s="4">
        <v>44097</v>
      </c>
      <c r="K1545">
        <f>COUNTIFS(Vendor_Table[Vendor ID],Vendor_Table[[#This Row],[Vendor ID]])</f>
        <v>1</v>
      </c>
    </row>
    <row r="1546" spans="1:11" x14ac:dyDescent="0.25">
      <c r="A1546" t="s">
        <v>1921</v>
      </c>
      <c r="B1546" t="s">
        <v>1921</v>
      </c>
      <c r="D1546" t="s">
        <v>1922</v>
      </c>
      <c r="E1546" t="s">
        <v>86</v>
      </c>
      <c r="G1546" t="s">
        <v>8</v>
      </c>
      <c r="H1546" t="s">
        <v>36</v>
      </c>
      <c r="I1546" t="s">
        <v>22</v>
      </c>
      <c r="J1546" s="4">
        <v>44364</v>
      </c>
      <c r="K1546">
        <f>COUNTIFS(Vendor_Table[Vendor ID],Vendor_Table[[#This Row],[Vendor ID]])</f>
        <v>1</v>
      </c>
    </row>
    <row r="1547" spans="1:11" x14ac:dyDescent="0.25">
      <c r="A1547" t="s">
        <v>1923</v>
      </c>
      <c r="B1547" t="s">
        <v>1923</v>
      </c>
      <c r="C1547" t="s">
        <v>24</v>
      </c>
      <c r="D1547" t="s">
        <v>1922</v>
      </c>
      <c r="E1547" t="s">
        <v>86</v>
      </c>
      <c r="G1547" t="s">
        <v>8</v>
      </c>
      <c r="H1547" t="s">
        <v>36</v>
      </c>
      <c r="I1547" t="s">
        <v>22</v>
      </c>
      <c r="J1547" s="4">
        <v>44043</v>
      </c>
      <c r="K1547">
        <f>COUNTIFS(Vendor_Table[Vendor ID],Vendor_Table[[#This Row],[Vendor ID]])</f>
        <v>1</v>
      </c>
    </row>
    <row r="1548" spans="1:11" x14ac:dyDescent="0.25">
      <c r="A1548" t="s">
        <v>1924</v>
      </c>
      <c r="B1548" t="s">
        <v>1924</v>
      </c>
      <c r="C1548" t="s">
        <v>24</v>
      </c>
      <c r="D1548" t="s">
        <v>1922</v>
      </c>
      <c r="E1548" t="s">
        <v>86</v>
      </c>
      <c r="G1548" t="s">
        <v>8</v>
      </c>
      <c r="H1548" t="s">
        <v>36</v>
      </c>
      <c r="I1548" t="s">
        <v>22</v>
      </c>
      <c r="J1548" s="4">
        <v>44043</v>
      </c>
      <c r="K1548">
        <f>COUNTIFS(Vendor_Table[Vendor ID],Vendor_Table[[#This Row],[Vendor ID]])</f>
        <v>1</v>
      </c>
    </row>
    <row r="1549" spans="1:11" x14ac:dyDescent="0.25">
      <c r="A1549" t="s">
        <v>1937</v>
      </c>
      <c r="B1549" t="s">
        <v>1937</v>
      </c>
      <c r="D1549" t="s">
        <v>1938</v>
      </c>
      <c r="E1549" t="s">
        <v>86</v>
      </c>
      <c r="G1549" t="s">
        <v>8</v>
      </c>
      <c r="H1549" t="s">
        <v>25</v>
      </c>
      <c r="J1549" s="4">
        <v>44435</v>
      </c>
      <c r="K1549">
        <f>COUNTIFS(Vendor_Table[Vendor ID],Vendor_Table[[#This Row],[Vendor ID]])</f>
        <v>1</v>
      </c>
    </row>
    <row r="1550" spans="1:11" x14ac:dyDescent="0.25">
      <c r="A1550" t="s">
        <v>1938</v>
      </c>
      <c r="B1550" t="s">
        <v>1938</v>
      </c>
      <c r="D1550" t="s">
        <v>1938</v>
      </c>
      <c r="E1550" t="s">
        <v>86</v>
      </c>
      <c r="G1550" t="s">
        <v>8</v>
      </c>
      <c r="H1550" t="s">
        <v>25</v>
      </c>
      <c r="J1550" s="4">
        <v>44043</v>
      </c>
      <c r="K1550">
        <f>COUNTIFS(Vendor_Table[Vendor ID],Vendor_Table[[#This Row],[Vendor ID]])</f>
        <v>1</v>
      </c>
    </row>
    <row r="1551" spans="1:11" x14ac:dyDescent="0.25">
      <c r="A1551" t="s">
        <v>1939</v>
      </c>
      <c r="B1551" t="s">
        <v>1938</v>
      </c>
      <c r="D1551" t="s">
        <v>1938</v>
      </c>
      <c r="E1551" t="s">
        <v>86</v>
      </c>
      <c r="G1551" t="s">
        <v>8</v>
      </c>
      <c r="H1551" t="s">
        <v>25</v>
      </c>
      <c r="J1551" s="4">
        <v>45463</v>
      </c>
      <c r="K1551">
        <f>COUNTIFS(Vendor_Table[Vendor ID],Vendor_Table[[#This Row],[Vendor ID]])</f>
        <v>1</v>
      </c>
    </row>
    <row r="1552" spans="1:11" x14ac:dyDescent="0.25">
      <c r="A1552" t="s">
        <v>1952</v>
      </c>
      <c r="B1552" t="s">
        <v>1952</v>
      </c>
      <c r="D1552" t="s">
        <v>1953</v>
      </c>
      <c r="E1552" t="s">
        <v>86</v>
      </c>
      <c r="G1552" t="s">
        <v>8</v>
      </c>
      <c r="H1552" t="s">
        <v>9</v>
      </c>
      <c r="J1552" s="4">
        <v>44097</v>
      </c>
      <c r="K1552">
        <f>COUNTIFS(Vendor_Table[Vendor ID],Vendor_Table[[#This Row],[Vendor ID]])</f>
        <v>1</v>
      </c>
    </row>
    <row r="1553" spans="1:11" x14ac:dyDescent="0.25">
      <c r="A1553" t="s">
        <v>1954</v>
      </c>
      <c r="B1553" t="s">
        <v>1954</v>
      </c>
      <c r="C1553" t="s">
        <v>16</v>
      </c>
      <c r="D1553" t="s">
        <v>1953</v>
      </c>
      <c r="E1553" t="s">
        <v>86</v>
      </c>
      <c r="G1553" t="s">
        <v>8</v>
      </c>
      <c r="H1553" t="s">
        <v>9</v>
      </c>
      <c r="J1553" s="4">
        <v>44097</v>
      </c>
      <c r="K1553">
        <f>COUNTIFS(Vendor_Table[Vendor ID],Vendor_Table[[#This Row],[Vendor ID]])</f>
        <v>1</v>
      </c>
    </row>
    <row r="1554" spans="1:11" x14ac:dyDescent="0.25">
      <c r="A1554" t="s">
        <v>1955</v>
      </c>
      <c r="B1554" t="s">
        <v>1954</v>
      </c>
      <c r="C1554" t="s">
        <v>16</v>
      </c>
      <c r="D1554" t="s">
        <v>1953</v>
      </c>
      <c r="E1554" t="s">
        <v>86</v>
      </c>
      <c r="G1554" t="s">
        <v>8</v>
      </c>
      <c r="H1554" t="s">
        <v>9</v>
      </c>
      <c r="J1554" s="4">
        <v>45463</v>
      </c>
      <c r="K1554">
        <f>COUNTIFS(Vendor_Table[Vendor ID],Vendor_Table[[#This Row],[Vendor ID]])</f>
        <v>1</v>
      </c>
    </row>
    <row r="1555" spans="1:11" x14ac:dyDescent="0.25">
      <c r="A1555" t="s">
        <v>1962</v>
      </c>
      <c r="B1555" t="s">
        <v>1962</v>
      </c>
      <c r="C1555" t="s">
        <v>16</v>
      </c>
      <c r="D1555" t="s">
        <v>1963</v>
      </c>
      <c r="E1555" t="s">
        <v>86</v>
      </c>
      <c r="G1555" t="s">
        <v>8</v>
      </c>
      <c r="H1555" t="s">
        <v>25</v>
      </c>
      <c r="J1555" s="4">
        <v>44043</v>
      </c>
      <c r="K1555">
        <f>COUNTIFS(Vendor_Table[Vendor ID],Vendor_Table[[#This Row],[Vendor ID]])</f>
        <v>1</v>
      </c>
    </row>
    <row r="1556" spans="1:11" x14ac:dyDescent="0.25">
      <c r="A1556" t="s">
        <v>1964</v>
      </c>
      <c r="B1556" t="s">
        <v>1962</v>
      </c>
      <c r="C1556" t="s">
        <v>16</v>
      </c>
      <c r="D1556" t="s">
        <v>1963</v>
      </c>
      <c r="E1556" t="s">
        <v>86</v>
      </c>
      <c r="G1556" t="s">
        <v>8</v>
      </c>
      <c r="H1556" t="s">
        <v>25</v>
      </c>
      <c r="J1556" s="4">
        <v>45463</v>
      </c>
      <c r="K1556">
        <f>COUNTIFS(Vendor_Table[Vendor ID],Vendor_Table[[#This Row],[Vendor ID]])</f>
        <v>1</v>
      </c>
    </row>
    <row r="1557" spans="1:11" x14ac:dyDescent="0.25">
      <c r="A1557" t="s">
        <v>1969</v>
      </c>
      <c r="B1557" t="s">
        <v>1969</v>
      </c>
      <c r="C1557" t="s">
        <v>16</v>
      </c>
      <c r="D1557" t="s">
        <v>1970</v>
      </c>
      <c r="E1557" t="s">
        <v>86</v>
      </c>
      <c r="G1557" t="s">
        <v>8</v>
      </c>
      <c r="H1557" t="s">
        <v>25</v>
      </c>
      <c r="J1557" s="4">
        <v>44043</v>
      </c>
      <c r="K1557">
        <f>COUNTIFS(Vendor_Table[Vendor ID],Vendor_Table[[#This Row],[Vendor ID]])</f>
        <v>1</v>
      </c>
    </row>
    <row r="1558" spans="1:11" x14ac:dyDescent="0.25">
      <c r="A1558" t="s">
        <v>1975</v>
      </c>
      <c r="B1558" t="s">
        <v>1975</v>
      </c>
      <c r="D1558" t="s">
        <v>1975</v>
      </c>
      <c r="E1558" t="s">
        <v>86</v>
      </c>
      <c r="G1558" t="s">
        <v>17</v>
      </c>
      <c r="H1558" t="s">
        <v>17</v>
      </c>
      <c r="J1558" s="4">
        <v>44043</v>
      </c>
      <c r="K1558">
        <f>COUNTIFS(Vendor_Table[Vendor ID],Vendor_Table[[#This Row],[Vendor ID]])</f>
        <v>1</v>
      </c>
    </row>
    <row r="1559" spans="1:11" x14ac:dyDescent="0.25">
      <c r="A1559" t="s">
        <v>2642</v>
      </c>
      <c r="B1559" t="s">
        <v>2642</v>
      </c>
      <c r="D1559" t="s">
        <v>1975</v>
      </c>
      <c r="E1559" t="s">
        <v>86</v>
      </c>
      <c r="G1559" t="s">
        <v>17</v>
      </c>
      <c r="H1559" t="s">
        <v>17</v>
      </c>
      <c r="J1559" s="4">
        <v>44043</v>
      </c>
      <c r="K1559">
        <f>COUNTIFS(Vendor_Table[Vendor ID],Vendor_Table[[#This Row],[Vendor ID]])</f>
        <v>1</v>
      </c>
    </row>
    <row r="1560" spans="1:11" x14ac:dyDescent="0.25">
      <c r="A1560" t="s">
        <v>3666</v>
      </c>
      <c r="B1560" t="s">
        <v>3666</v>
      </c>
      <c r="D1560" t="s">
        <v>3667</v>
      </c>
      <c r="E1560" t="s">
        <v>86</v>
      </c>
      <c r="G1560" t="s">
        <v>17</v>
      </c>
      <c r="H1560" t="s">
        <v>17</v>
      </c>
      <c r="J1560" s="4">
        <v>44043</v>
      </c>
      <c r="K1560">
        <f>COUNTIFS(Vendor_Table[Vendor ID],Vendor_Table[[#This Row],[Vendor ID]])</f>
        <v>1</v>
      </c>
    </row>
    <row r="1561" spans="1:11" x14ac:dyDescent="0.25">
      <c r="A1561" t="s">
        <v>17131</v>
      </c>
      <c r="B1561" t="s">
        <v>17131</v>
      </c>
      <c r="D1561" t="s">
        <v>3667</v>
      </c>
      <c r="E1561" t="s">
        <v>86</v>
      </c>
      <c r="G1561" t="s">
        <v>17</v>
      </c>
      <c r="H1561" t="s">
        <v>17</v>
      </c>
      <c r="J1561" s="4">
        <v>44043</v>
      </c>
      <c r="K1561">
        <f>COUNTIFS(Vendor_Table[Vendor ID],Vendor_Table[[#This Row],[Vendor ID]])</f>
        <v>1</v>
      </c>
    </row>
    <row r="1562" spans="1:11" x14ac:dyDescent="0.25">
      <c r="A1562" t="s">
        <v>1978</v>
      </c>
      <c r="B1562" t="s">
        <v>1978</v>
      </c>
      <c r="D1562" t="s">
        <v>1978</v>
      </c>
      <c r="E1562" t="s">
        <v>86</v>
      </c>
      <c r="G1562" t="s">
        <v>17</v>
      </c>
      <c r="H1562" t="s">
        <v>17</v>
      </c>
      <c r="J1562" s="4">
        <v>44097</v>
      </c>
      <c r="K1562">
        <f>COUNTIFS(Vendor_Table[Vendor ID],Vendor_Table[[#This Row],[Vendor ID]])</f>
        <v>1</v>
      </c>
    </row>
    <row r="1563" spans="1:11" x14ac:dyDescent="0.25">
      <c r="A1563" t="s">
        <v>1980</v>
      </c>
      <c r="B1563" t="s">
        <v>1980</v>
      </c>
      <c r="C1563" t="s">
        <v>24</v>
      </c>
      <c r="D1563" t="s">
        <v>1981</v>
      </c>
      <c r="E1563" t="s">
        <v>86</v>
      </c>
      <c r="G1563" t="s">
        <v>8</v>
      </c>
      <c r="H1563" t="s">
        <v>36</v>
      </c>
      <c r="I1563" t="s">
        <v>22</v>
      </c>
      <c r="J1563" s="4">
        <v>44364</v>
      </c>
      <c r="K1563">
        <f>COUNTIFS(Vendor_Table[Vendor ID],Vendor_Table[[#This Row],[Vendor ID]])</f>
        <v>1</v>
      </c>
    </row>
    <row r="1564" spans="1:11" x14ac:dyDescent="0.25">
      <c r="A1564" t="s">
        <v>1982</v>
      </c>
      <c r="B1564" t="s">
        <v>1982</v>
      </c>
      <c r="C1564" t="s">
        <v>24</v>
      </c>
      <c r="D1564" t="s">
        <v>1981</v>
      </c>
      <c r="E1564" t="s">
        <v>86</v>
      </c>
      <c r="G1564" t="s">
        <v>8</v>
      </c>
      <c r="H1564" t="s">
        <v>36</v>
      </c>
      <c r="I1564" t="s">
        <v>22</v>
      </c>
      <c r="J1564" s="4">
        <v>44043</v>
      </c>
      <c r="K1564">
        <f>COUNTIFS(Vendor_Table[Vendor ID],Vendor_Table[[#This Row],[Vendor ID]])</f>
        <v>1</v>
      </c>
    </row>
    <row r="1565" spans="1:11" x14ac:dyDescent="0.25">
      <c r="A1565" t="s">
        <v>1983</v>
      </c>
      <c r="B1565" t="s">
        <v>1982</v>
      </c>
      <c r="C1565" t="s">
        <v>24</v>
      </c>
      <c r="D1565" t="s">
        <v>1981</v>
      </c>
      <c r="E1565" t="s">
        <v>86</v>
      </c>
      <c r="G1565" t="s">
        <v>8</v>
      </c>
      <c r="H1565" t="s">
        <v>36</v>
      </c>
      <c r="I1565" t="s">
        <v>22</v>
      </c>
      <c r="J1565" s="4">
        <v>45463</v>
      </c>
      <c r="K1565">
        <f>COUNTIFS(Vendor_Table[Vendor ID],Vendor_Table[[#This Row],[Vendor ID]])</f>
        <v>1</v>
      </c>
    </row>
    <row r="1566" spans="1:11" x14ac:dyDescent="0.25">
      <c r="A1566" t="s">
        <v>14961</v>
      </c>
      <c r="B1566" t="s">
        <v>14961</v>
      </c>
      <c r="D1566" t="s">
        <v>14962</v>
      </c>
      <c r="E1566" t="s">
        <v>86</v>
      </c>
      <c r="G1566" t="s">
        <v>17</v>
      </c>
      <c r="H1566" t="s">
        <v>17</v>
      </c>
      <c r="J1566" s="4">
        <v>44097</v>
      </c>
      <c r="K1566">
        <f>COUNTIFS(Vendor_Table[Vendor ID],Vendor_Table[[#This Row],[Vendor ID]])</f>
        <v>1</v>
      </c>
    </row>
    <row r="1567" spans="1:11" x14ac:dyDescent="0.25">
      <c r="A1567" t="s">
        <v>1989</v>
      </c>
      <c r="B1567" t="s">
        <v>1989</v>
      </c>
      <c r="D1567" t="s">
        <v>1989</v>
      </c>
      <c r="E1567" t="s">
        <v>86</v>
      </c>
      <c r="G1567" t="s">
        <v>17</v>
      </c>
      <c r="H1567" t="s">
        <v>17</v>
      </c>
      <c r="J1567" s="4">
        <v>44043</v>
      </c>
      <c r="K1567">
        <f>COUNTIFS(Vendor_Table[Vendor ID],Vendor_Table[[#This Row],[Vendor ID]])</f>
        <v>1</v>
      </c>
    </row>
    <row r="1568" spans="1:11" x14ac:dyDescent="0.25">
      <c r="A1568" t="s">
        <v>17511</v>
      </c>
      <c r="B1568" t="s">
        <v>17511</v>
      </c>
      <c r="D1568" t="s">
        <v>1989</v>
      </c>
      <c r="E1568" t="s">
        <v>86</v>
      </c>
      <c r="G1568" t="s">
        <v>17</v>
      </c>
      <c r="H1568" t="s">
        <v>17</v>
      </c>
      <c r="J1568" s="4">
        <v>44043</v>
      </c>
      <c r="K1568">
        <f>COUNTIFS(Vendor_Table[Vendor ID],Vendor_Table[[#This Row],[Vendor ID]])</f>
        <v>1</v>
      </c>
    </row>
    <row r="1569" spans="1:11" x14ac:dyDescent="0.25">
      <c r="A1569" t="s">
        <v>1992</v>
      </c>
      <c r="B1569" t="s">
        <v>1992</v>
      </c>
      <c r="D1569" t="s">
        <v>1992</v>
      </c>
      <c r="E1569" t="s">
        <v>86</v>
      </c>
      <c r="G1569" t="s">
        <v>17</v>
      </c>
      <c r="H1569" t="s">
        <v>17</v>
      </c>
      <c r="J1569" s="4">
        <v>44043</v>
      </c>
      <c r="K1569">
        <f>COUNTIFS(Vendor_Table[Vendor ID],Vendor_Table[[#This Row],[Vendor ID]])</f>
        <v>1</v>
      </c>
    </row>
    <row r="1570" spans="1:11" x14ac:dyDescent="0.25">
      <c r="A1570" t="s">
        <v>9852</v>
      </c>
      <c r="B1570" t="s">
        <v>9852</v>
      </c>
      <c r="D1570" t="s">
        <v>1992</v>
      </c>
      <c r="E1570" t="s">
        <v>86</v>
      </c>
      <c r="G1570" t="s">
        <v>17</v>
      </c>
      <c r="H1570" t="s">
        <v>17</v>
      </c>
      <c r="J1570" s="4">
        <v>44043</v>
      </c>
      <c r="K1570">
        <f>COUNTIFS(Vendor_Table[Vendor ID],Vendor_Table[[#This Row],[Vendor ID]])</f>
        <v>1</v>
      </c>
    </row>
    <row r="1571" spans="1:11" x14ac:dyDescent="0.25">
      <c r="A1571" t="s">
        <v>1998</v>
      </c>
      <c r="B1571" t="s">
        <v>1996</v>
      </c>
      <c r="C1571" t="s">
        <v>24</v>
      </c>
      <c r="D1571" t="s">
        <v>1997</v>
      </c>
      <c r="E1571" t="s">
        <v>86</v>
      </c>
      <c r="G1571" t="s">
        <v>8</v>
      </c>
      <c r="H1571" t="s">
        <v>25</v>
      </c>
      <c r="J1571" s="4">
        <v>45463</v>
      </c>
      <c r="K1571">
        <f>COUNTIFS(Vendor_Table[Vendor ID],Vendor_Table[[#This Row],[Vendor ID]])</f>
        <v>1</v>
      </c>
    </row>
    <row r="1572" spans="1:11" x14ac:dyDescent="0.25">
      <c r="A1572" t="s">
        <v>1996</v>
      </c>
      <c r="B1572" t="s">
        <v>1996</v>
      </c>
      <c r="C1572" t="s">
        <v>24</v>
      </c>
      <c r="D1572" t="s">
        <v>1997</v>
      </c>
      <c r="E1572" t="s">
        <v>86</v>
      </c>
      <c r="G1572" t="s">
        <v>8</v>
      </c>
      <c r="H1572" t="s">
        <v>25</v>
      </c>
      <c r="J1572" s="4">
        <v>44097</v>
      </c>
      <c r="K1572">
        <f>COUNTIFS(Vendor_Table[Vendor ID],Vendor_Table[[#This Row],[Vendor ID]])</f>
        <v>1</v>
      </c>
    </row>
    <row r="1573" spans="1:11" x14ac:dyDescent="0.25">
      <c r="A1573" t="s">
        <v>2007</v>
      </c>
      <c r="B1573" t="s">
        <v>2007</v>
      </c>
      <c r="D1573" t="s">
        <v>2007</v>
      </c>
      <c r="E1573" t="s">
        <v>86</v>
      </c>
      <c r="G1573" t="s">
        <v>17</v>
      </c>
      <c r="H1573" t="s">
        <v>17</v>
      </c>
      <c r="J1573" s="4">
        <v>44043</v>
      </c>
      <c r="K1573">
        <f>COUNTIFS(Vendor_Table[Vendor ID],Vendor_Table[[#This Row],[Vendor ID]])</f>
        <v>1</v>
      </c>
    </row>
    <row r="1574" spans="1:11" x14ac:dyDescent="0.25">
      <c r="A1574" t="s">
        <v>2008</v>
      </c>
      <c r="B1574" t="s">
        <v>2008</v>
      </c>
      <c r="D1574" t="s">
        <v>2008</v>
      </c>
      <c r="E1574" t="s">
        <v>86</v>
      </c>
      <c r="G1574" t="s">
        <v>8</v>
      </c>
      <c r="H1574" t="s">
        <v>67</v>
      </c>
      <c r="J1574" s="4">
        <v>44097</v>
      </c>
      <c r="K1574">
        <f>COUNTIFS(Vendor_Table[Vendor ID],Vendor_Table[[#This Row],[Vendor ID]])</f>
        <v>1</v>
      </c>
    </row>
    <row r="1575" spans="1:11" x14ac:dyDescent="0.25">
      <c r="A1575" t="s">
        <v>2010</v>
      </c>
      <c r="B1575" t="s">
        <v>2010</v>
      </c>
      <c r="D1575" t="s">
        <v>2010</v>
      </c>
      <c r="E1575" t="s">
        <v>86</v>
      </c>
      <c r="G1575" t="s">
        <v>8</v>
      </c>
      <c r="H1575" t="s">
        <v>65</v>
      </c>
      <c r="J1575" s="4">
        <v>44043</v>
      </c>
      <c r="K1575">
        <f>COUNTIFS(Vendor_Table[Vendor ID],Vendor_Table[[#This Row],[Vendor ID]])</f>
        <v>1</v>
      </c>
    </row>
    <row r="1576" spans="1:11" x14ac:dyDescent="0.25">
      <c r="A1576" t="s">
        <v>2016</v>
      </c>
      <c r="B1576" t="s">
        <v>2016</v>
      </c>
      <c r="C1576" t="s">
        <v>24</v>
      </c>
      <c r="D1576" t="s">
        <v>2017</v>
      </c>
      <c r="E1576" t="s">
        <v>86</v>
      </c>
      <c r="G1576" t="s">
        <v>8</v>
      </c>
      <c r="H1576" t="s">
        <v>25</v>
      </c>
      <c r="J1576" s="4">
        <v>44043</v>
      </c>
      <c r="K1576">
        <f>COUNTIFS(Vendor_Table[Vendor ID],Vendor_Table[[#This Row],[Vendor ID]])</f>
        <v>1</v>
      </c>
    </row>
    <row r="1577" spans="1:11" x14ac:dyDescent="0.25">
      <c r="A1577" t="s">
        <v>2024</v>
      </c>
      <c r="B1577" t="s">
        <v>2024</v>
      </c>
      <c r="D1577" t="s">
        <v>2024</v>
      </c>
      <c r="E1577" t="s">
        <v>86</v>
      </c>
      <c r="G1577" t="s">
        <v>8</v>
      </c>
      <c r="H1577" t="s">
        <v>25</v>
      </c>
      <c r="J1577" s="4">
        <v>44043</v>
      </c>
      <c r="K1577">
        <f>COUNTIFS(Vendor_Table[Vendor ID],Vendor_Table[[#This Row],[Vendor ID]])</f>
        <v>1</v>
      </c>
    </row>
    <row r="1578" spans="1:11" x14ac:dyDescent="0.25">
      <c r="A1578" t="s">
        <v>2025</v>
      </c>
      <c r="B1578" t="s">
        <v>2025</v>
      </c>
      <c r="C1578" t="s">
        <v>16</v>
      </c>
      <c r="D1578" t="s">
        <v>2026</v>
      </c>
      <c r="E1578" t="s">
        <v>86</v>
      </c>
      <c r="G1578" t="s">
        <v>8</v>
      </c>
      <c r="H1578" t="s">
        <v>25</v>
      </c>
      <c r="J1578" s="4">
        <v>44049</v>
      </c>
      <c r="K1578">
        <f>COUNTIFS(Vendor_Table[Vendor ID],Vendor_Table[[#This Row],[Vendor ID]])</f>
        <v>1</v>
      </c>
    </row>
    <row r="1579" spans="1:11" x14ac:dyDescent="0.25">
      <c r="A1579" t="s">
        <v>2027</v>
      </c>
      <c r="B1579" t="s">
        <v>2025</v>
      </c>
      <c r="C1579" t="s">
        <v>16</v>
      </c>
      <c r="D1579" t="s">
        <v>2026</v>
      </c>
      <c r="E1579" t="s">
        <v>86</v>
      </c>
      <c r="G1579" t="s">
        <v>8</v>
      </c>
      <c r="H1579" t="s">
        <v>25</v>
      </c>
      <c r="J1579" s="4">
        <v>45463</v>
      </c>
      <c r="K1579">
        <f>COUNTIFS(Vendor_Table[Vendor ID],Vendor_Table[[#This Row],[Vendor ID]])</f>
        <v>1</v>
      </c>
    </row>
    <row r="1580" spans="1:11" x14ac:dyDescent="0.25">
      <c r="A1580" t="s">
        <v>2028</v>
      </c>
      <c r="B1580" t="s">
        <v>2028</v>
      </c>
      <c r="C1580" t="s">
        <v>24</v>
      </c>
      <c r="D1580" t="s">
        <v>2029</v>
      </c>
      <c r="E1580" t="s">
        <v>86</v>
      </c>
      <c r="G1580" t="s">
        <v>8</v>
      </c>
      <c r="H1580" t="s">
        <v>25</v>
      </c>
      <c r="J1580" s="4">
        <v>44043</v>
      </c>
      <c r="K1580">
        <f>COUNTIFS(Vendor_Table[Vendor ID],Vendor_Table[[#This Row],[Vendor ID]])</f>
        <v>1</v>
      </c>
    </row>
    <row r="1581" spans="1:11" x14ac:dyDescent="0.25">
      <c r="A1581" t="s">
        <v>2030</v>
      </c>
      <c r="B1581" t="s">
        <v>2030</v>
      </c>
      <c r="D1581" t="s">
        <v>2029</v>
      </c>
      <c r="E1581" t="s">
        <v>86</v>
      </c>
      <c r="G1581" t="s">
        <v>8</v>
      </c>
      <c r="H1581" t="s">
        <v>25</v>
      </c>
      <c r="J1581" s="4">
        <v>44532</v>
      </c>
      <c r="K1581">
        <f>COUNTIFS(Vendor_Table[Vendor ID],Vendor_Table[[#This Row],[Vendor ID]])</f>
        <v>1</v>
      </c>
    </row>
    <row r="1582" spans="1:11" x14ac:dyDescent="0.25">
      <c r="A1582" t="s">
        <v>2032</v>
      </c>
      <c r="B1582" t="s">
        <v>2032</v>
      </c>
      <c r="C1582" t="s">
        <v>24</v>
      </c>
      <c r="D1582" t="s">
        <v>2029</v>
      </c>
      <c r="E1582" t="s">
        <v>86</v>
      </c>
      <c r="G1582" t="s">
        <v>8</v>
      </c>
      <c r="H1582" t="s">
        <v>25</v>
      </c>
      <c r="J1582" s="4">
        <v>44043</v>
      </c>
      <c r="K1582">
        <f>COUNTIFS(Vendor_Table[Vendor ID],Vendor_Table[[#This Row],[Vendor ID]])</f>
        <v>1</v>
      </c>
    </row>
    <row r="1583" spans="1:11" x14ac:dyDescent="0.25">
      <c r="A1583" t="s">
        <v>2031</v>
      </c>
      <c r="B1583" t="s">
        <v>2030</v>
      </c>
      <c r="D1583" t="s">
        <v>2029</v>
      </c>
      <c r="E1583" t="s">
        <v>86</v>
      </c>
      <c r="G1583" t="s">
        <v>8</v>
      </c>
      <c r="H1583" t="s">
        <v>25</v>
      </c>
      <c r="J1583" s="4">
        <v>45463</v>
      </c>
      <c r="K1583">
        <f>COUNTIFS(Vendor_Table[Vendor ID],Vendor_Table[[#This Row],[Vendor ID]])</f>
        <v>1</v>
      </c>
    </row>
    <row r="1584" spans="1:11" x14ac:dyDescent="0.25">
      <c r="A1584" t="s">
        <v>2039</v>
      </c>
      <c r="B1584" t="s">
        <v>2039</v>
      </c>
      <c r="D1584" t="s">
        <v>2039</v>
      </c>
      <c r="E1584" t="s">
        <v>86</v>
      </c>
      <c r="G1584" t="s">
        <v>17</v>
      </c>
      <c r="H1584" t="s">
        <v>17</v>
      </c>
      <c r="J1584" s="4">
        <v>44043</v>
      </c>
      <c r="K1584">
        <f>COUNTIFS(Vendor_Table[Vendor ID],Vendor_Table[[#This Row],[Vendor ID]])</f>
        <v>1</v>
      </c>
    </row>
    <row r="1585" spans="1:11" x14ac:dyDescent="0.25">
      <c r="A1585" t="s">
        <v>7227</v>
      </c>
      <c r="B1585" t="s">
        <v>7227</v>
      </c>
      <c r="D1585" t="s">
        <v>2039</v>
      </c>
      <c r="E1585" t="s">
        <v>86</v>
      </c>
      <c r="G1585" t="s">
        <v>17</v>
      </c>
      <c r="H1585" t="s">
        <v>17</v>
      </c>
      <c r="J1585" s="4">
        <v>44043</v>
      </c>
      <c r="K1585">
        <f>COUNTIFS(Vendor_Table[Vendor ID],Vendor_Table[[#This Row],[Vendor ID]])</f>
        <v>1</v>
      </c>
    </row>
    <row r="1586" spans="1:11" x14ac:dyDescent="0.25">
      <c r="A1586" t="s">
        <v>2042</v>
      </c>
      <c r="B1586" t="s">
        <v>2042</v>
      </c>
      <c r="C1586" t="s">
        <v>29</v>
      </c>
      <c r="D1586" t="s">
        <v>2043</v>
      </c>
      <c r="E1586" t="s">
        <v>86</v>
      </c>
      <c r="G1586" t="s">
        <v>8</v>
      </c>
      <c r="H1586" t="s">
        <v>25</v>
      </c>
      <c r="J1586" s="4">
        <v>44043</v>
      </c>
      <c r="K1586">
        <f>COUNTIFS(Vendor_Table[Vendor ID],Vendor_Table[[#This Row],[Vendor ID]])</f>
        <v>1</v>
      </c>
    </row>
    <row r="1587" spans="1:11" x14ac:dyDescent="0.25">
      <c r="A1587" t="s">
        <v>2044</v>
      </c>
      <c r="B1587" t="s">
        <v>2042</v>
      </c>
      <c r="C1587" t="s">
        <v>29</v>
      </c>
      <c r="D1587" t="s">
        <v>2043</v>
      </c>
      <c r="E1587" t="s">
        <v>86</v>
      </c>
      <c r="G1587" t="s">
        <v>8</v>
      </c>
      <c r="H1587" t="s">
        <v>25</v>
      </c>
      <c r="J1587" s="4">
        <v>45463</v>
      </c>
      <c r="K1587">
        <f>COUNTIFS(Vendor_Table[Vendor ID],Vendor_Table[[#This Row],[Vendor ID]])</f>
        <v>1</v>
      </c>
    </row>
    <row r="1588" spans="1:11" x14ac:dyDescent="0.25">
      <c r="A1588" t="s">
        <v>2045</v>
      </c>
      <c r="B1588" t="s">
        <v>2045</v>
      </c>
      <c r="D1588" t="s">
        <v>2045</v>
      </c>
      <c r="E1588" t="s">
        <v>86</v>
      </c>
      <c r="G1588" t="s">
        <v>17</v>
      </c>
      <c r="H1588" t="s">
        <v>17</v>
      </c>
      <c r="J1588" s="4">
        <v>44043</v>
      </c>
      <c r="K1588">
        <f>COUNTIFS(Vendor_Table[Vendor ID],Vendor_Table[[#This Row],[Vendor ID]])</f>
        <v>1</v>
      </c>
    </row>
    <row r="1589" spans="1:11" x14ac:dyDescent="0.25">
      <c r="A1589" t="s">
        <v>6752</v>
      </c>
      <c r="B1589" t="s">
        <v>6752</v>
      </c>
      <c r="D1589" t="s">
        <v>2045</v>
      </c>
      <c r="E1589" t="s">
        <v>86</v>
      </c>
      <c r="G1589" t="s">
        <v>17</v>
      </c>
      <c r="H1589" t="s">
        <v>17</v>
      </c>
      <c r="J1589" s="4">
        <v>44043</v>
      </c>
      <c r="K1589">
        <f>COUNTIFS(Vendor_Table[Vendor ID],Vendor_Table[[#This Row],[Vendor ID]])</f>
        <v>1</v>
      </c>
    </row>
    <row r="1590" spans="1:11" x14ac:dyDescent="0.25">
      <c r="A1590" t="s">
        <v>2046</v>
      </c>
      <c r="B1590" t="s">
        <v>2046</v>
      </c>
      <c r="D1590" t="s">
        <v>2046</v>
      </c>
      <c r="E1590" t="s">
        <v>86</v>
      </c>
      <c r="G1590" t="s">
        <v>17</v>
      </c>
      <c r="H1590" t="s">
        <v>17</v>
      </c>
      <c r="J1590" s="4">
        <v>44043</v>
      </c>
      <c r="K1590">
        <f>COUNTIFS(Vendor_Table[Vendor ID],Vendor_Table[[#This Row],[Vendor ID]])</f>
        <v>1</v>
      </c>
    </row>
    <row r="1591" spans="1:11" x14ac:dyDescent="0.25">
      <c r="A1591" t="s">
        <v>2048</v>
      </c>
      <c r="B1591" t="s">
        <v>2048</v>
      </c>
      <c r="D1591" t="s">
        <v>2049</v>
      </c>
      <c r="E1591" t="s">
        <v>86</v>
      </c>
      <c r="G1591" t="s">
        <v>17</v>
      </c>
      <c r="H1591" t="s">
        <v>17</v>
      </c>
      <c r="J1591" s="4">
        <v>44364</v>
      </c>
      <c r="K1591">
        <f>COUNTIFS(Vendor_Table[Vendor ID],Vendor_Table[[#This Row],[Vendor ID]])</f>
        <v>1</v>
      </c>
    </row>
    <row r="1592" spans="1:11" x14ac:dyDescent="0.25">
      <c r="A1592" t="s">
        <v>2049</v>
      </c>
      <c r="B1592" t="s">
        <v>2049</v>
      </c>
      <c r="D1592" t="s">
        <v>2049</v>
      </c>
      <c r="E1592" t="s">
        <v>86</v>
      </c>
      <c r="G1592" t="s">
        <v>17</v>
      </c>
      <c r="H1592" t="s">
        <v>17</v>
      </c>
      <c r="J1592" s="4">
        <v>44043</v>
      </c>
      <c r="K1592">
        <f>COUNTIFS(Vendor_Table[Vendor ID],Vendor_Table[[#This Row],[Vendor ID]])</f>
        <v>1</v>
      </c>
    </row>
    <row r="1593" spans="1:11" x14ac:dyDescent="0.25">
      <c r="A1593" t="s">
        <v>17278</v>
      </c>
      <c r="B1593" t="s">
        <v>17278</v>
      </c>
      <c r="D1593" t="s">
        <v>2049</v>
      </c>
      <c r="E1593" t="s">
        <v>86</v>
      </c>
      <c r="G1593" t="s">
        <v>17</v>
      </c>
      <c r="H1593" t="s">
        <v>17</v>
      </c>
      <c r="J1593" s="4">
        <v>44043</v>
      </c>
      <c r="K1593">
        <f>COUNTIFS(Vendor_Table[Vendor ID],Vendor_Table[[#This Row],[Vendor ID]])</f>
        <v>1</v>
      </c>
    </row>
    <row r="1594" spans="1:11" x14ac:dyDescent="0.25">
      <c r="A1594" t="s">
        <v>2050</v>
      </c>
      <c r="B1594" t="s">
        <v>2050</v>
      </c>
      <c r="D1594" t="s">
        <v>2051</v>
      </c>
      <c r="E1594" t="s">
        <v>86</v>
      </c>
      <c r="G1594" t="s">
        <v>17</v>
      </c>
      <c r="H1594" t="s">
        <v>17</v>
      </c>
      <c r="J1594" s="4">
        <v>44043</v>
      </c>
      <c r="K1594">
        <f>COUNTIFS(Vendor_Table[Vendor ID],Vendor_Table[[#This Row],[Vendor ID]])</f>
        <v>1</v>
      </c>
    </row>
    <row r="1595" spans="1:11" x14ac:dyDescent="0.25">
      <c r="A1595" t="s">
        <v>2051</v>
      </c>
      <c r="B1595" t="s">
        <v>2051</v>
      </c>
      <c r="D1595" t="s">
        <v>2051</v>
      </c>
      <c r="E1595" t="s">
        <v>86</v>
      </c>
      <c r="G1595" t="s">
        <v>17</v>
      </c>
      <c r="H1595" t="s">
        <v>17</v>
      </c>
      <c r="J1595" s="4">
        <v>44043</v>
      </c>
      <c r="K1595">
        <f>COUNTIFS(Vendor_Table[Vendor ID],Vendor_Table[[#This Row],[Vendor ID]])</f>
        <v>1</v>
      </c>
    </row>
    <row r="1596" spans="1:11" x14ac:dyDescent="0.25">
      <c r="A1596" t="s">
        <v>2054</v>
      </c>
      <c r="B1596" t="s">
        <v>2054</v>
      </c>
      <c r="C1596" t="s">
        <v>16</v>
      </c>
      <c r="D1596" t="s">
        <v>2055</v>
      </c>
      <c r="E1596" t="s">
        <v>86</v>
      </c>
      <c r="G1596" t="s">
        <v>8</v>
      </c>
      <c r="H1596" t="s">
        <v>25</v>
      </c>
      <c r="J1596" s="4">
        <v>44364</v>
      </c>
      <c r="K1596">
        <f>COUNTIFS(Vendor_Table[Vendor ID],Vendor_Table[[#This Row],[Vendor ID]])</f>
        <v>1</v>
      </c>
    </row>
    <row r="1597" spans="1:11" x14ac:dyDescent="0.25">
      <c r="A1597" t="s">
        <v>2057</v>
      </c>
      <c r="B1597" t="s">
        <v>2057</v>
      </c>
      <c r="C1597" t="s">
        <v>16</v>
      </c>
      <c r="D1597" t="s">
        <v>2055</v>
      </c>
      <c r="E1597" t="s">
        <v>86</v>
      </c>
      <c r="G1597" t="s">
        <v>8</v>
      </c>
      <c r="H1597" t="s">
        <v>25</v>
      </c>
      <c r="J1597" s="4">
        <v>44043</v>
      </c>
      <c r="K1597">
        <f>COUNTIFS(Vendor_Table[Vendor ID],Vendor_Table[[#This Row],[Vendor ID]])</f>
        <v>1</v>
      </c>
    </row>
    <row r="1598" spans="1:11" x14ac:dyDescent="0.25">
      <c r="A1598" t="s">
        <v>2056</v>
      </c>
      <c r="B1598" t="s">
        <v>2054</v>
      </c>
      <c r="C1598" t="s">
        <v>16</v>
      </c>
      <c r="D1598" t="s">
        <v>2055</v>
      </c>
      <c r="E1598" t="s">
        <v>86</v>
      </c>
      <c r="G1598" t="s">
        <v>8</v>
      </c>
      <c r="H1598" t="s">
        <v>25</v>
      </c>
      <c r="J1598" s="4">
        <v>45463</v>
      </c>
      <c r="K1598">
        <f>COUNTIFS(Vendor_Table[Vendor ID],Vendor_Table[[#This Row],[Vendor ID]])</f>
        <v>1</v>
      </c>
    </row>
    <row r="1599" spans="1:11" x14ac:dyDescent="0.25">
      <c r="A1599" t="s">
        <v>2058</v>
      </c>
      <c r="B1599" t="s">
        <v>2058</v>
      </c>
      <c r="C1599" t="s">
        <v>33</v>
      </c>
      <c r="D1599" t="s">
        <v>2059</v>
      </c>
      <c r="E1599" t="s">
        <v>86</v>
      </c>
      <c r="G1599" t="s">
        <v>8</v>
      </c>
      <c r="H1599" t="s">
        <v>62</v>
      </c>
      <c r="J1599" s="4">
        <v>44043</v>
      </c>
      <c r="K1599">
        <f>COUNTIFS(Vendor_Table[Vendor ID],Vendor_Table[[#This Row],[Vendor ID]])</f>
        <v>1</v>
      </c>
    </row>
    <row r="1600" spans="1:11" x14ac:dyDescent="0.25">
      <c r="A1600" t="s">
        <v>2060</v>
      </c>
      <c r="B1600" t="s">
        <v>2060</v>
      </c>
      <c r="C1600" t="s">
        <v>33</v>
      </c>
      <c r="D1600" t="s">
        <v>2059</v>
      </c>
      <c r="E1600" t="s">
        <v>86</v>
      </c>
      <c r="G1600" t="s">
        <v>8</v>
      </c>
      <c r="H1600" t="s">
        <v>62</v>
      </c>
      <c r="J1600" s="4">
        <v>44043</v>
      </c>
      <c r="K1600">
        <f>COUNTIFS(Vendor_Table[Vendor ID],Vendor_Table[[#This Row],[Vendor ID]])</f>
        <v>1</v>
      </c>
    </row>
    <row r="1601" spans="1:11" x14ac:dyDescent="0.25">
      <c r="A1601" t="s">
        <v>2061</v>
      </c>
      <c r="B1601" t="s">
        <v>2060</v>
      </c>
      <c r="C1601" t="s">
        <v>33</v>
      </c>
      <c r="D1601" t="s">
        <v>2059</v>
      </c>
      <c r="E1601" t="s">
        <v>86</v>
      </c>
      <c r="G1601" t="s">
        <v>8</v>
      </c>
      <c r="H1601" t="s">
        <v>62</v>
      </c>
      <c r="J1601" s="4">
        <v>45463</v>
      </c>
      <c r="K1601">
        <f>COUNTIFS(Vendor_Table[Vendor ID],Vendor_Table[[#This Row],[Vendor ID]])</f>
        <v>1</v>
      </c>
    </row>
    <row r="1602" spans="1:11" x14ac:dyDescent="0.25">
      <c r="A1602" t="s">
        <v>2062</v>
      </c>
      <c r="B1602" t="s">
        <v>2062</v>
      </c>
      <c r="D1602" t="s">
        <v>2062</v>
      </c>
      <c r="E1602" t="s">
        <v>86</v>
      </c>
      <c r="G1602" t="s">
        <v>8</v>
      </c>
      <c r="H1602" t="s">
        <v>25</v>
      </c>
      <c r="J1602" s="4">
        <v>44043</v>
      </c>
      <c r="K1602">
        <f>COUNTIFS(Vendor_Table[Vendor ID],Vendor_Table[[#This Row],[Vendor ID]])</f>
        <v>1</v>
      </c>
    </row>
    <row r="1603" spans="1:11" x14ac:dyDescent="0.25">
      <c r="A1603" t="s">
        <v>2063</v>
      </c>
      <c r="B1603" t="s">
        <v>2063</v>
      </c>
      <c r="D1603" t="s">
        <v>2063</v>
      </c>
      <c r="E1603" t="s">
        <v>86</v>
      </c>
      <c r="G1603" t="s">
        <v>8</v>
      </c>
      <c r="H1603" t="s">
        <v>36</v>
      </c>
      <c r="I1603" t="s">
        <v>46</v>
      </c>
      <c r="J1603" s="4">
        <v>44043</v>
      </c>
      <c r="K1603">
        <f>COUNTIFS(Vendor_Table[Vendor ID],Vendor_Table[[#This Row],[Vendor ID]])</f>
        <v>1</v>
      </c>
    </row>
    <row r="1604" spans="1:11" x14ac:dyDescent="0.25">
      <c r="A1604" t="s">
        <v>2077</v>
      </c>
      <c r="B1604" t="s">
        <v>2077</v>
      </c>
      <c r="D1604" t="s">
        <v>2077</v>
      </c>
      <c r="E1604" t="s">
        <v>86</v>
      </c>
      <c r="G1604" t="s">
        <v>8</v>
      </c>
      <c r="H1604" t="s">
        <v>25</v>
      </c>
      <c r="J1604" s="4">
        <v>44097</v>
      </c>
      <c r="K1604">
        <f>COUNTIFS(Vendor_Table[Vendor ID],Vendor_Table[[#This Row],[Vendor ID]])</f>
        <v>1</v>
      </c>
    </row>
    <row r="1605" spans="1:11" x14ac:dyDescent="0.25">
      <c r="A1605" t="s">
        <v>2078</v>
      </c>
      <c r="B1605" t="s">
        <v>2077</v>
      </c>
      <c r="D1605" t="s">
        <v>2077</v>
      </c>
      <c r="E1605" t="s">
        <v>86</v>
      </c>
      <c r="G1605" t="s">
        <v>8</v>
      </c>
      <c r="H1605" t="s">
        <v>25</v>
      </c>
      <c r="J1605" s="4">
        <v>45463</v>
      </c>
      <c r="K1605">
        <f>COUNTIFS(Vendor_Table[Vendor ID],Vendor_Table[[#This Row],[Vendor ID]])</f>
        <v>1</v>
      </c>
    </row>
    <row r="1606" spans="1:11" x14ac:dyDescent="0.25">
      <c r="A1606" t="s">
        <v>2082</v>
      </c>
      <c r="B1606" t="s">
        <v>2082</v>
      </c>
      <c r="D1606" t="s">
        <v>2082</v>
      </c>
      <c r="E1606" t="s">
        <v>86</v>
      </c>
      <c r="G1606" t="s">
        <v>8</v>
      </c>
      <c r="H1606" t="s">
        <v>15</v>
      </c>
      <c r="J1606" s="4">
        <v>44043</v>
      </c>
      <c r="K1606">
        <f>COUNTIFS(Vendor_Table[Vendor ID],Vendor_Table[[#This Row],[Vendor ID]])</f>
        <v>1</v>
      </c>
    </row>
    <row r="1607" spans="1:11" x14ac:dyDescent="0.25">
      <c r="A1607" t="s">
        <v>2083</v>
      </c>
      <c r="B1607" t="s">
        <v>2083</v>
      </c>
      <c r="D1607" t="s">
        <v>2082</v>
      </c>
      <c r="E1607" t="s">
        <v>86</v>
      </c>
      <c r="G1607" t="s">
        <v>8</v>
      </c>
      <c r="H1607" t="s">
        <v>15</v>
      </c>
      <c r="J1607" s="4">
        <v>44097</v>
      </c>
      <c r="K1607">
        <f>COUNTIFS(Vendor_Table[Vendor ID],Vendor_Table[[#This Row],[Vendor ID]])</f>
        <v>1</v>
      </c>
    </row>
    <row r="1608" spans="1:11" x14ac:dyDescent="0.25">
      <c r="A1608" t="s">
        <v>2084</v>
      </c>
      <c r="B1608" t="s">
        <v>2084</v>
      </c>
      <c r="D1608" t="s">
        <v>2084</v>
      </c>
      <c r="E1608" t="s">
        <v>86</v>
      </c>
      <c r="G1608" t="s">
        <v>17</v>
      </c>
      <c r="H1608" t="s">
        <v>17</v>
      </c>
      <c r="J1608" s="4">
        <v>44043</v>
      </c>
      <c r="K1608">
        <f>COUNTIFS(Vendor_Table[Vendor ID],Vendor_Table[[#This Row],[Vendor ID]])</f>
        <v>1</v>
      </c>
    </row>
    <row r="1609" spans="1:11" x14ac:dyDescent="0.25">
      <c r="A1609" t="s">
        <v>2098</v>
      </c>
      <c r="B1609" t="s">
        <v>2098</v>
      </c>
      <c r="C1609" t="s">
        <v>29</v>
      </c>
      <c r="D1609" t="s">
        <v>2099</v>
      </c>
      <c r="E1609" t="s">
        <v>86</v>
      </c>
      <c r="G1609" t="s">
        <v>8</v>
      </c>
      <c r="H1609" t="s">
        <v>25</v>
      </c>
      <c r="J1609" s="4">
        <v>44043</v>
      </c>
      <c r="K1609">
        <f>COUNTIFS(Vendor_Table[Vendor ID],Vendor_Table[[#This Row],[Vendor ID]])</f>
        <v>1</v>
      </c>
    </row>
    <row r="1610" spans="1:11" x14ac:dyDescent="0.25">
      <c r="A1610" t="s">
        <v>2100</v>
      </c>
      <c r="B1610" t="s">
        <v>2098</v>
      </c>
      <c r="C1610" t="s">
        <v>29</v>
      </c>
      <c r="D1610" t="s">
        <v>2099</v>
      </c>
      <c r="E1610" t="s">
        <v>86</v>
      </c>
      <c r="G1610" t="s">
        <v>8</v>
      </c>
      <c r="H1610" t="s">
        <v>25</v>
      </c>
      <c r="J1610" s="4">
        <v>45463</v>
      </c>
      <c r="K1610">
        <f>COUNTIFS(Vendor_Table[Vendor ID],Vendor_Table[[#This Row],[Vendor ID]])</f>
        <v>1</v>
      </c>
    </row>
    <row r="1611" spans="1:11" x14ac:dyDescent="0.25">
      <c r="A1611" t="s">
        <v>2103</v>
      </c>
      <c r="B1611" t="s">
        <v>2103</v>
      </c>
      <c r="C1611" t="s">
        <v>24</v>
      </c>
      <c r="D1611" t="s">
        <v>2104</v>
      </c>
      <c r="E1611" t="s">
        <v>86</v>
      </c>
      <c r="G1611" t="s">
        <v>8</v>
      </c>
      <c r="H1611" t="s">
        <v>9</v>
      </c>
      <c r="J1611" s="4">
        <v>44097</v>
      </c>
      <c r="K1611">
        <f>COUNTIFS(Vendor_Table[Vendor ID],Vendor_Table[[#This Row],[Vendor ID]])</f>
        <v>1</v>
      </c>
    </row>
    <row r="1612" spans="1:11" x14ac:dyDescent="0.25">
      <c r="A1612" t="s">
        <v>2107</v>
      </c>
      <c r="B1612" t="s">
        <v>2107</v>
      </c>
      <c r="C1612" t="s">
        <v>16</v>
      </c>
      <c r="D1612" t="s">
        <v>2107</v>
      </c>
      <c r="E1612" t="s">
        <v>86</v>
      </c>
      <c r="G1612" t="s">
        <v>8</v>
      </c>
      <c r="H1612" t="s">
        <v>25</v>
      </c>
      <c r="J1612" s="4">
        <v>44097</v>
      </c>
      <c r="K1612">
        <f>COUNTIFS(Vendor_Table[Vendor ID],Vendor_Table[[#This Row],[Vendor ID]])</f>
        <v>1</v>
      </c>
    </row>
    <row r="1613" spans="1:11" x14ac:dyDescent="0.25">
      <c r="A1613" t="s">
        <v>2108</v>
      </c>
      <c r="B1613" t="s">
        <v>2108</v>
      </c>
      <c r="C1613" t="s">
        <v>16</v>
      </c>
      <c r="D1613" t="s">
        <v>2107</v>
      </c>
      <c r="E1613" t="s">
        <v>86</v>
      </c>
      <c r="G1613" t="s">
        <v>8</v>
      </c>
      <c r="H1613" t="s">
        <v>25</v>
      </c>
      <c r="J1613" s="4">
        <v>44097</v>
      </c>
      <c r="K1613">
        <f>COUNTIFS(Vendor_Table[Vendor ID],Vendor_Table[[#This Row],[Vendor ID]])</f>
        <v>1</v>
      </c>
    </row>
    <row r="1614" spans="1:11" x14ac:dyDescent="0.25">
      <c r="A1614" t="s">
        <v>2109</v>
      </c>
      <c r="B1614" t="s">
        <v>2108</v>
      </c>
      <c r="C1614" t="s">
        <v>16</v>
      </c>
      <c r="D1614" t="s">
        <v>2107</v>
      </c>
      <c r="E1614" t="s">
        <v>86</v>
      </c>
      <c r="G1614" t="s">
        <v>8</v>
      </c>
      <c r="H1614" t="s">
        <v>25</v>
      </c>
      <c r="J1614" s="4">
        <v>45463</v>
      </c>
      <c r="K1614">
        <f>COUNTIFS(Vendor_Table[Vendor ID],Vendor_Table[[#This Row],[Vendor ID]])</f>
        <v>1</v>
      </c>
    </row>
    <row r="1615" spans="1:11" x14ac:dyDescent="0.25">
      <c r="A1615" t="s">
        <v>2114</v>
      </c>
      <c r="B1615" t="s">
        <v>2114</v>
      </c>
      <c r="D1615" t="s">
        <v>2114</v>
      </c>
      <c r="E1615" t="s">
        <v>86</v>
      </c>
      <c r="G1615" t="s">
        <v>17</v>
      </c>
      <c r="H1615" t="s">
        <v>17</v>
      </c>
      <c r="J1615" s="4">
        <v>44097</v>
      </c>
      <c r="K1615">
        <f>COUNTIFS(Vendor_Table[Vendor ID],Vendor_Table[[#This Row],[Vendor ID]])</f>
        <v>1</v>
      </c>
    </row>
    <row r="1616" spans="1:11" x14ac:dyDescent="0.25">
      <c r="A1616" t="s">
        <v>2132</v>
      </c>
      <c r="B1616" t="s">
        <v>2132</v>
      </c>
      <c r="D1616" t="s">
        <v>2132</v>
      </c>
      <c r="E1616" t="s">
        <v>86</v>
      </c>
      <c r="G1616" t="s">
        <v>17</v>
      </c>
      <c r="H1616" t="s">
        <v>17</v>
      </c>
      <c r="J1616" s="4">
        <v>44043</v>
      </c>
      <c r="K1616">
        <f>COUNTIFS(Vendor_Table[Vendor ID],Vendor_Table[[#This Row],[Vendor ID]])</f>
        <v>1</v>
      </c>
    </row>
    <row r="1617" spans="1:11" x14ac:dyDescent="0.25">
      <c r="A1617" t="s">
        <v>15517</v>
      </c>
      <c r="B1617" t="s">
        <v>15517</v>
      </c>
      <c r="D1617" t="s">
        <v>2132</v>
      </c>
      <c r="E1617" t="s">
        <v>86</v>
      </c>
      <c r="G1617" t="s">
        <v>17</v>
      </c>
      <c r="H1617" t="s">
        <v>17</v>
      </c>
      <c r="J1617" s="4">
        <v>44043</v>
      </c>
      <c r="K1617">
        <f>COUNTIFS(Vendor_Table[Vendor ID],Vendor_Table[[#This Row],[Vendor ID]])</f>
        <v>1</v>
      </c>
    </row>
    <row r="1618" spans="1:11" x14ac:dyDescent="0.25">
      <c r="A1618" t="s">
        <v>2140</v>
      </c>
      <c r="B1618" t="s">
        <v>2140</v>
      </c>
      <c r="D1618" t="s">
        <v>2140</v>
      </c>
      <c r="E1618" t="s">
        <v>86</v>
      </c>
      <c r="G1618" t="s">
        <v>21</v>
      </c>
      <c r="H1618" t="s">
        <v>13</v>
      </c>
      <c r="J1618" s="4">
        <v>44097</v>
      </c>
      <c r="K1618">
        <f>COUNTIFS(Vendor_Table[Vendor ID],Vendor_Table[[#This Row],[Vendor ID]])</f>
        <v>1</v>
      </c>
    </row>
    <row r="1619" spans="1:11" x14ac:dyDescent="0.25">
      <c r="A1619" t="s">
        <v>2152</v>
      </c>
      <c r="B1619" t="s">
        <v>2152</v>
      </c>
      <c r="C1619" t="s">
        <v>45</v>
      </c>
      <c r="D1619" t="s">
        <v>2153</v>
      </c>
      <c r="E1619" t="s">
        <v>86</v>
      </c>
      <c r="G1619" t="s">
        <v>8</v>
      </c>
      <c r="H1619" t="s">
        <v>25</v>
      </c>
      <c r="J1619" s="4">
        <v>44097</v>
      </c>
      <c r="K1619">
        <f>COUNTIFS(Vendor_Table[Vendor ID],Vendor_Table[[#This Row],[Vendor ID]])</f>
        <v>1</v>
      </c>
    </row>
    <row r="1620" spans="1:11" x14ac:dyDescent="0.25">
      <c r="A1620" t="s">
        <v>2173</v>
      </c>
      <c r="B1620" t="s">
        <v>2173</v>
      </c>
      <c r="D1620" t="s">
        <v>2173</v>
      </c>
      <c r="E1620" t="s">
        <v>86</v>
      </c>
      <c r="G1620" t="s">
        <v>8</v>
      </c>
      <c r="H1620" t="s">
        <v>25</v>
      </c>
      <c r="J1620" s="4">
        <v>44043</v>
      </c>
      <c r="K1620">
        <f>COUNTIFS(Vendor_Table[Vendor ID],Vendor_Table[[#This Row],[Vendor ID]])</f>
        <v>1</v>
      </c>
    </row>
    <row r="1621" spans="1:11" x14ac:dyDescent="0.25">
      <c r="A1621" t="s">
        <v>2186</v>
      </c>
      <c r="B1621" t="s">
        <v>2186</v>
      </c>
      <c r="C1621" t="s">
        <v>16</v>
      </c>
      <c r="D1621" t="s">
        <v>2187</v>
      </c>
      <c r="E1621" t="s">
        <v>86</v>
      </c>
      <c r="G1621" t="s">
        <v>8</v>
      </c>
      <c r="H1621" t="s">
        <v>25</v>
      </c>
      <c r="J1621" s="4">
        <v>44097</v>
      </c>
      <c r="K1621">
        <f>COUNTIFS(Vendor_Table[Vendor ID],Vendor_Table[[#This Row],[Vendor ID]])</f>
        <v>1</v>
      </c>
    </row>
    <row r="1622" spans="1:11" x14ac:dyDescent="0.25">
      <c r="A1622" t="s">
        <v>2188</v>
      </c>
      <c r="B1622" t="s">
        <v>2188</v>
      </c>
      <c r="C1622" t="s">
        <v>16</v>
      </c>
      <c r="D1622" t="s">
        <v>2189</v>
      </c>
      <c r="E1622" t="s">
        <v>86</v>
      </c>
      <c r="G1622" t="s">
        <v>8</v>
      </c>
      <c r="H1622" t="s">
        <v>25</v>
      </c>
      <c r="J1622" s="4">
        <v>44097</v>
      </c>
      <c r="K1622">
        <f>COUNTIFS(Vendor_Table[Vendor ID],Vendor_Table[[#This Row],[Vendor ID]])</f>
        <v>1</v>
      </c>
    </row>
    <row r="1623" spans="1:11" x14ac:dyDescent="0.25">
      <c r="A1623" t="s">
        <v>2190</v>
      </c>
      <c r="B1623" t="s">
        <v>2191</v>
      </c>
      <c r="C1623" t="s">
        <v>16</v>
      </c>
      <c r="D1623" t="s">
        <v>2189</v>
      </c>
      <c r="E1623" t="s">
        <v>86</v>
      </c>
      <c r="G1623" t="s">
        <v>8</v>
      </c>
      <c r="H1623" t="s">
        <v>25</v>
      </c>
      <c r="J1623" s="4">
        <v>45463</v>
      </c>
      <c r="K1623">
        <f>COUNTIFS(Vendor_Table[Vendor ID],Vendor_Table[[#This Row],[Vendor ID]])</f>
        <v>1</v>
      </c>
    </row>
    <row r="1624" spans="1:11" x14ac:dyDescent="0.25">
      <c r="A1624" t="s">
        <v>2198</v>
      </c>
      <c r="B1624" t="s">
        <v>2198</v>
      </c>
      <c r="D1624" t="s">
        <v>2198</v>
      </c>
      <c r="E1624" t="s">
        <v>86</v>
      </c>
      <c r="G1624" t="s">
        <v>17</v>
      </c>
      <c r="H1624" t="s">
        <v>17</v>
      </c>
      <c r="J1624" s="4">
        <v>44043</v>
      </c>
      <c r="K1624">
        <f>COUNTIFS(Vendor_Table[Vendor ID],Vendor_Table[[#This Row],[Vendor ID]])</f>
        <v>1</v>
      </c>
    </row>
    <row r="1625" spans="1:11" x14ac:dyDescent="0.25">
      <c r="A1625" t="s">
        <v>2210</v>
      </c>
      <c r="B1625" t="s">
        <v>2210</v>
      </c>
      <c r="C1625" t="s">
        <v>16</v>
      </c>
      <c r="D1625" t="s">
        <v>2211</v>
      </c>
      <c r="E1625" t="s">
        <v>86</v>
      </c>
      <c r="G1625" t="s">
        <v>21</v>
      </c>
      <c r="H1625" t="s">
        <v>34</v>
      </c>
      <c r="J1625" s="4">
        <v>44043</v>
      </c>
      <c r="K1625">
        <f>COUNTIFS(Vendor_Table[Vendor ID],Vendor_Table[[#This Row],[Vendor ID]])</f>
        <v>1</v>
      </c>
    </row>
    <row r="1626" spans="1:11" x14ac:dyDescent="0.25">
      <c r="A1626" t="s">
        <v>2213</v>
      </c>
      <c r="B1626" t="s">
        <v>2213</v>
      </c>
      <c r="D1626" t="s">
        <v>2211</v>
      </c>
      <c r="E1626" t="s">
        <v>86</v>
      </c>
      <c r="G1626" t="s">
        <v>21</v>
      </c>
      <c r="H1626" t="s">
        <v>34</v>
      </c>
      <c r="J1626" s="4">
        <v>44043</v>
      </c>
      <c r="K1626">
        <f>COUNTIFS(Vendor_Table[Vendor ID],Vendor_Table[[#This Row],[Vendor ID]])</f>
        <v>1</v>
      </c>
    </row>
    <row r="1627" spans="1:11" x14ac:dyDescent="0.25">
      <c r="A1627" t="s">
        <v>2212</v>
      </c>
      <c r="B1627" t="s">
        <v>2210</v>
      </c>
      <c r="C1627" t="s">
        <v>16</v>
      </c>
      <c r="D1627" t="s">
        <v>2211</v>
      </c>
      <c r="E1627" t="s">
        <v>86</v>
      </c>
      <c r="G1627" t="s">
        <v>21</v>
      </c>
      <c r="H1627" t="s">
        <v>34</v>
      </c>
      <c r="J1627" s="4">
        <v>45463</v>
      </c>
      <c r="K1627">
        <f>COUNTIFS(Vendor_Table[Vendor ID],Vendor_Table[[#This Row],[Vendor ID]])</f>
        <v>1</v>
      </c>
    </row>
    <row r="1628" spans="1:11" x14ac:dyDescent="0.25">
      <c r="A1628" t="s">
        <v>2220</v>
      </c>
      <c r="B1628" t="s">
        <v>2220</v>
      </c>
      <c r="C1628" t="s">
        <v>29</v>
      </c>
      <c r="D1628" t="s">
        <v>2221</v>
      </c>
      <c r="E1628" t="s">
        <v>86</v>
      </c>
      <c r="G1628" t="s">
        <v>8</v>
      </c>
      <c r="H1628" t="s">
        <v>25</v>
      </c>
      <c r="J1628" s="4">
        <v>44043</v>
      </c>
      <c r="K1628">
        <f>COUNTIFS(Vendor_Table[Vendor ID],Vendor_Table[[#This Row],[Vendor ID]])</f>
        <v>1</v>
      </c>
    </row>
    <row r="1629" spans="1:11" x14ac:dyDescent="0.25">
      <c r="A1629" t="s">
        <v>2224</v>
      </c>
      <c r="B1629" t="s">
        <v>2224</v>
      </c>
      <c r="D1629" t="s">
        <v>2224</v>
      </c>
      <c r="E1629" t="s">
        <v>86</v>
      </c>
      <c r="G1629" t="s">
        <v>17</v>
      </c>
      <c r="H1629" t="s">
        <v>17</v>
      </c>
      <c r="J1629" s="4">
        <v>44043</v>
      </c>
      <c r="K1629">
        <f>COUNTIFS(Vendor_Table[Vendor ID],Vendor_Table[[#This Row],[Vendor ID]])</f>
        <v>1</v>
      </c>
    </row>
    <row r="1630" spans="1:11" x14ac:dyDescent="0.25">
      <c r="A1630" t="s">
        <v>2226</v>
      </c>
      <c r="B1630" t="s">
        <v>2226</v>
      </c>
      <c r="D1630" t="s">
        <v>2226</v>
      </c>
      <c r="E1630" t="s">
        <v>86</v>
      </c>
      <c r="G1630" t="s">
        <v>17</v>
      </c>
      <c r="H1630" t="s">
        <v>17</v>
      </c>
      <c r="J1630" s="4">
        <v>44043</v>
      </c>
      <c r="K1630">
        <f>COUNTIFS(Vendor_Table[Vendor ID],Vendor_Table[[#This Row],[Vendor ID]])</f>
        <v>1</v>
      </c>
    </row>
    <row r="1631" spans="1:11" x14ac:dyDescent="0.25">
      <c r="A1631" t="s">
        <v>2249</v>
      </c>
      <c r="B1631" t="s">
        <v>2249</v>
      </c>
      <c r="D1631" t="s">
        <v>2226</v>
      </c>
      <c r="E1631" t="s">
        <v>86</v>
      </c>
      <c r="G1631" t="s">
        <v>17</v>
      </c>
      <c r="H1631" t="s">
        <v>17</v>
      </c>
      <c r="J1631" s="4">
        <v>44043</v>
      </c>
      <c r="K1631">
        <f>COUNTIFS(Vendor_Table[Vendor ID],Vendor_Table[[#This Row],[Vendor ID]])</f>
        <v>1</v>
      </c>
    </row>
    <row r="1632" spans="1:11" x14ac:dyDescent="0.25">
      <c r="A1632" t="s">
        <v>2233</v>
      </c>
      <c r="B1632" t="s">
        <v>2233</v>
      </c>
      <c r="D1632" t="s">
        <v>2233</v>
      </c>
      <c r="E1632" t="s">
        <v>86</v>
      </c>
      <c r="G1632" t="s">
        <v>17</v>
      </c>
      <c r="H1632" t="s">
        <v>17</v>
      </c>
      <c r="J1632" s="4">
        <v>44043</v>
      </c>
      <c r="K1632">
        <f>COUNTIFS(Vendor_Table[Vendor ID],Vendor_Table[[#This Row],[Vendor ID]])</f>
        <v>1</v>
      </c>
    </row>
    <row r="1633" spans="1:11" x14ac:dyDescent="0.25">
      <c r="A1633" t="s">
        <v>2234</v>
      </c>
      <c r="B1633" t="s">
        <v>2234</v>
      </c>
      <c r="C1633" t="s">
        <v>11</v>
      </c>
      <c r="D1633" t="s">
        <v>2235</v>
      </c>
      <c r="E1633" t="s">
        <v>86</v>
      </c>
      <c r="G1633" t="s">
        <v>8</v>
      </c>
      <c r="H1633" t="s">
        <v>25</v>
      </c>
      <c r="J1633" s="4">
        <v>44505</v>
      </c>
      <c r="K1633">
        <f>COUNTIFS(Vendor_Table[Vendor ID],Vendor_Table[[#This Row],[Vendor ID]])</f>
        <v>1</v>
      </c>
    </row>
    <row r="1634" spans="1:11" x14ac:dyDescent="0.25">
      <c r="A1634" t="s">
        <v>2236</v>
      </c>
      <c r="B1634" t="s">
        <v>2236</v>
      </c>
      <c r="C1634" t="s">
        <v>11</v>
      </c>
      <c r="D1634" t="s">
        <v>2235</v>
      </c>
      <c r="E1634" t="s">
        <v>86</v>
      </c>
      <c r="G1634" t="s">
        <v>8</v>
      </c>
      <c r="H1634" t="s">
        <v>25</v>
      </c>
      <c r="J1634" s="4">
        <v>44097</v>
      </c>
      <c r="K1634">
        <f>COUNTIFS(Vendor_Table[Vendor ID],Vendor_Table[[#This Row],[Vendor ID]])</f>
        <v>1</v>
      </c>
    </row>
    <row r="1635" spans="1:11" x14ac:dyDescent="0.25">
      <c r="A1635" t="s">
        <v>2237</v>
      </c>
      <c r="B1635" t="s">
        <v>2236</v>
      </c>
      <c r="C1635" t="s">
        <v>11</v>
      </c>
      <c r="D1635" t="s">
        <v>2235</v>
      </c>
      <c r="E1635" t="s">
        <v>86</v>
      </c>
      <c r="G1635" t="s">
        <v>8</v>
      </c>
      <c r="H1635" t="s">
        <v>25</v>
      </c>
      <c r="J1635" s="4">
        <v>45463</v>
      </c>
      <c r="K1635">
        <f>COUNTIFS(Vendor_Table[Vendor ID],Vendor_Table[[#This Row],[Vendor ID]])</f>
        <v>1</v>
      </c>
    </row>
    <row r="1636" spans="1:11" x14ac:dyDescent="0.25">
      <c r="A1636" t="s">
        <v>1609</v>
      </c>
      <c r="B1636" t="s">
        <v>1609</v>
      </c>
      <c r="D1636" t="s">
        <v>1610</v>
      </c>
      <c r="E1636" t="s">
        <v>86</v>
      </c>
      <c r="G1636" t="s">
        <v>17</v>
      </c>
      <c r="H1636" t="s">
        <v>17</v>
      </c>
      <c r="J1636" s="4">
        <v>44097</v>
      </c>
      <c r="K1636">
        <f>COUNTIFS(Vendor_Table[Vendor ID],Vendor_Table[[#This Row],[Vendor ID]])</f>
        <v>1</v>
      </c>
    </row>
    <row r="1637" spans="1:11" x14ac:dyDescent="0.25">
      <c r="A1637" t="s">
        <v>2243</v>
      </c>
      <c r="B1637" t="s">
        <v>2243</v>
      </c>
      <c r="D1637" t="s">
        <v>2244</v>
      </c>
      <c r="E1637" t="s">
        <v>86</v>
      </c>
      <c r="G1637" t="s">
        <v>17</v>
      </c>
      <c r="H1637" t="s">
        <v>17</v>
      </c>
      <c r="J1637" s="4">
        <v>44364</v>
      </c>
      <c r="K1637">
        <f>COUNTIFS(Vendor_Table[Vendor ID],Vendor_Table[[#This Row],[Vendor ID]])</f>
        <v>1</v>
      </c>
    </row>
    <row r="1638" spans="1:11" x14ac:dyDescent="0.25">
      <c r="A1638" t="s">
        <v>2245</v>
      </c>
      <c r="B1638" t="s">
        <v>2245</v>
      </c>
      <c r="D1638" t="s">
        <v>2244</v>
      </c>
      <c r="E1638" t="s">
        <v>86</v>
      </c>
      <c r="G1638" t="s">
        <v>17</v>
      </c>
      <c r="H1638" t="s">
        <v>17</v>
      </c>
      <c r="J1638" s="4">
        <v>44043</v>
      </c>
      <c r="K1638">
        <f>COUNTIFS(Vendor_Table[Vendor ID],Vendor_Table[[#This Row],[Vendor ID]])</f>
        <v>1</v>
      </c>
    </row>
    <row r="1639" spans="1:11" x14ac:dyDescent="0.25">
      <c r="A1639" t="s">
        <v>2247</v>
      </c>
      <c r="B1639" t="s">
        <v>2245</v>
      </c>
      <c r="D1639" t="s">
        <v>2244</v>
      </c>
      <c r="E1639" t="s">
        <v>86</v>
      </c>
      <c r="G1639" t="s">
        <v>17</v>
      </c>
      <c r="H1639" t="s">
        <v>17</v>
      </c>
      <c r="J1639" s="4">
        <v>45463</v>
      </c>
      <c r="K1639">
        <f>COUNTIFS(Vendor_Table[Vendor ID],Vendor_Table[[#This Row],[Vendor ID]])</f>
        <v>1</v>
      </c>
    </row>
    <row r="1640" spans="1:11" x14ac:dyDescent="0.25">
      <c r="A1640" t="s">
        <v>2246</v>
      </c>
      <c r="B1640" t="s">
        <v>2245</v>
      </c>
      <c r="D1640" t="s">
        <v>2244</v>
      </c>
      <c r="E1640" t="s">
        <v>86</v>
      </c>
      <c r="G1640" t="s">
        <v>17</v>
      </c>
      <c r="H1640" t="s">
        <v>17</v>
      </c>
      <c r="J1640" s="4">
        <v>45463</v>
      </c>
      <c r="K1640">
        <f>COUNTIFS(Vendor_Table[Vendor ID],Vendor_Table[[#This Row],[Vendor ID]])</f>
        <v>1</v>
      </c>
    </row>
    <row r="1641" spans="1:11" x14ac:dyDescent="0.25">
      <c r="A1641" t="s">
        <v>2238</v>
      </c>
      <c r="B1641" t="s">
        <v>2238</v>
      </c>
      <c r="C1641" t="s">
        <v>16</v>
      </c>
      <c r="D1641" t="s">
        <v>2239</v>
      </c>
      <c r="E1641" t="s">
        <v>86</v>
      </c>
      <c r="G1641" t="s">
        <v>8</v>
      </c>
      <c r="H1641" t="s">
        <v>25</v>
      </c>
      <c r="J1641" s="4">
        <v>44097</v>
      </c>
      <c r="K1641">
        <f>COUNTIFS(Vendor_Table[Vendor ID],Vendor_Table[[#This Row],[Vendor ID]])</f>
        <v>1</v>
      </c>
    </row>
    <row r="1642" spans="1:11" x14ac:dyDescent="0.25">
      <c r="A1642" t="s">
        <v>2242</v>
      </c>
      <c r="B1642" t="s">
        <v>2242</v>
      </c>
      <c r="D1642" t="s">
        <v>2242</v>
      </c>
      <c r="E1642" t="s">
        <v>86</v>
      </c>
      <c r="G1642" t="s">
        <v>17</v>
      </c>
      <c r="H1642" t="s">
        <v>17</v>
      </c>
      <c r="J1642" s="4">
        <v>44043</v>
      </c>
      <c r="K1642">
        <f>COUNTIFS(Vendor_Table[Vendor ID],Vendor_Table[[#This Row],[Vendor ID]])</f>
        <v>1</v>
      </c>
    </row>
    <row r="1643" spans="1:11" x14ac:dyDescent="0.25">
      <c r="A1643" t="s">
        <v>2248</v>
      </c>
      <c r="B1643" t="s">
        <v>2248</v>
      </c>
      <c r="D1643" t="s">
        <v>2248</v>
      </c>
      <c r="E1643" t="s">
        <v>86</v>
      </c>
      <c r="G1643" t="s">
        <v>17</v>
      </c>
      <c r="H1643" t="s">
        <v>17</v>
      </c>
      <c r="J1643" s="4">
        <v>44097</v>
      </c>
      <c r="K1643">
        <f>COUNTIFS(Vendor_Table[Vendor ID],Vendor_Table[[#This Row],[Vendor ID]])</f>
        <v>1</v>
      </c>
    </row>
    <row r="1644" spans="1:11" x14ac:dyDescent="0.25">
      <c r="A1644" t="s">
        <v>2253</v>
      </c>
      <c r="B1644" t="s">
        <v>2253</v>
      </c>
      <c r="D1644" t="s">
        <v>2253</v>
      </c>
      <c r="E1644" t="s">
        <v>86</v>
      </c>
      <c r="G1644" t="s">
        <v>17</v>
      </c>
      <c r="H1644" t="s">
        <v>17</v>
      </c>
      <c r="J1644" s="4">
        <v>44043</v>
      </c>
      <c r="K1644">
        <f>COUNTIFS(Vendor_Table[Vendor ID],Vendor_Table[[#This Row],[Vendor ID]])</f>
        <v>1</v>
      </c>
    </row>
    <row r="1645" spans="1:11" x14ac:dyDescent="0.25">
      <c r="A1645" t="s">
        <v>2254</v>
      </c>
      <c r="B1645" t="s">
        <v>2254</v>
      </c>
      <c r="D1645" t="s">
        <v>2253</v>
      </c>
      <c r="E1645" t="s">
        <v>86</v>
      </c>
      <c r="G1645" t="s">
        <v>17</v>
      </c>
      <c r="H1645" t="s">
        <v>17</v>
      </c>
      <c r="J1645" s="4">
        <v>44435</v>
      </c>
      <c r="K1645">
        <f>COUNTIFS(Vendor_Table[Vendor ID],Vendor_Table[[#This Row],[Vendor ID]])</f>
        <v>1</v>
      </c>
    </row>
    <row r="1646" spans="1:11" x14ac:dyDescent="0.25">
      <c r="A1646" t="s">
        <v>12706</v>
      </c>
      <c r="B1646" t="s">
        <v>12706</v>
      </c>
      <c r="D1646" t="s">
        <v>2253</v>
      </c>
      <c r="E1646" t="s">
        <v>86</v>
      </c>
      <c r="G1646" t="s">
        <v>17</v>
      </c>
      <c r="H1646" t="s">
        <v>17</v>
      </c>
      <c r="J1646" s="4">
        <v>44043</v>
      </c>
      <c r="K1646">
        <f>COUNTIFS(Vendor_Table[Vendor ID],Vendor_Table[[#This Row],[Vendor ID]])</f>
        <v>1</v>
      </c>
    </row>
    <row r="1647" spans="1:11" x14ac:dyDescent="0.25">
      <c r="A1647" t="s">
        <v>13231</v>
      </c>
      <c r="B1647" t="s">
        <v>13231</v>
      </c>
      <c r="D1647" t="s">
        <v>13232</v>
      </c>
      <c r="E1647" t="s">
        <v>86</v>
      </c>
      <c r="G1647" t="s">
        <v>17</v>
      </c>
      <c r="H1647" t="s">
        <v>17</v>
      </c>
      <c r="J1647" s="4">
        <v>44043</v>
      </c>
      <c r="K1647">
        <f>COUNTIFS(Vendor_Table[Vendor ID],Vendor_Table[[#This Row],[Vendor ID]])</f>
        <v>1</v>
      </c>
    </row>
    <row r="1648" spans="1:11" x14ac:dyDescent="0.25">
      <c r="A1648" t="s">
        <v>2262</v>
      </c>
      <c r="B1648" t="s">
        <v>2262</v>
      </c>
      <c r="D1648" t="s">
        <v>2262</v>
      </c>
      <c r="E1648" t="s">
        <v>86</v>
      </c>
      <c r="G1648" t="s">
        <v>17</v>
      </c>
      <c r="H1648" t="s">
        <v>17</v>
      </c>
      <c r="J1648" s="4">
        <v>44043</v>
      </c>
      <c r="K1648">
        <f>COUNTIFS(Vendor_Table[Vendor ID],Vendor_Table[[#This Row],[Vendor ID]])</f>
        <v>1</v>
      </c>
    </row>
    <row r="1649" spans="1:11" x14ac:dyDescent="0.25">
      <c r="A1649" t="s">
        <v>15144</v>
      </c>
      <c r="B1649" t="s">
        <v>15144</v>
      </c>
      <c r="D1649" t="s">
        <v>2262</v>
      </c>
      <c r="E1649" t="s">
        <v>86</v>
      </c>
      <c r="G1649" t="s">
        <v>17</v>
      </c>
      <c r="H1649" t="s">
        <v>17</v>
      </c>
      <c r="J1649" s="4">
        <v>44043</v>
      </c>
      <c r="K1649">
        <f>COUNTIFS(Vendor_Table[Vendor ID],Vendor_Table[[#This Row],[Vendor ID]])</f>
        <v>1</v>
      </c>
    </row>
    <row r="1650" spans="1:11" x14ac:dyDescent="0.25">
      <c r="A1650" t="s">
        <v>2265</v>
      </c>
      <c r="B1650" t="s">
        <v>2265</v>
      </c>
      <c r="D1650" t="s">
        <v>2265</v>
      </c>
      <c r="E1650" t="s">
        <v>86</v>
      </c>
      <c r="G1650" t="s">
        <v>17</v>
      </c>
      <c r="H1650" t="s">
        <v>17</v>
      </c>
      <c r="J1650" s="4">
        <v>44043</v>
      </c>
      <c r="K1650">
        <f>COUNTIFS(Vendor_Table[Vendor ID],Vendor_Table[[#This Row],[Vendor ID]])</f>
        <v>1</v>
      </c>
    </row>
    <row r="1651" spans="1:11" x14ac:dyDescent="0.25">
      <c r="A1651" t="s">
        <v>2272</v>
      </c>
      <c r="B1651" t="s">
        <v>2272</v>
      </c>
      <c r="D1651" t="s">
        <v>2272</v>
      </c>
      <c r="E1651" t="s">
        <v>86</v>
      </c>
      <c r="G1651" t="s">
        <v>17</v>
      </c>
      <c r="H1651" t="s">
        <v>17</v>
      </c>
      <c r="J1651" s="4">
        <v>44043</v>
      </c>
      <c r="K1651">
        <f>COUNTIFS(Vendor_Table[Vendor ID],Vendor_Table[[#This Row],[Vendor ID]])</f>
        <v>1</v>
      </c>
    </row>
    <row r="1652" spans="1:11" x14ac:dyDescent="0.25">
      <c r="A1652" t="s">
        <v>4161</v>
      </c>
      <c r="B1652" t="s">
        <v>4161</v>
      </c>
      <c r="D1652" t="s">
        <v>2272</v>
      </c>
      <c r="E1652" t="s">
        <v>86</v>
      </c>
      <c r="G1652" t="s">
        <v>17</v>
      </c>
      <c r="H1652" t="s">
        <v>17</v>
      </c>
      <c r="J1652" s="4">
        <v>44043</v>
      </c>
      <c r="K1652">
        <f>COUNTIFS(Vendor_Table[Vendor ID],Vendor_Table[[#This Row],[Vendor ID]])</f>
        <v>1</v>
      </c>
    </row>
    <row r="1653" spans="1:11" x14ac:dyDescent="0.25">
      <c r="A1653" t="s">
        <v>2273</v>
      </c>
      <c r="B1653" t="s">
        <v>2273</v>
      </c>
      <c r="D1653" t="s">
        <v>2274</v>
      </c>
      <c r="E1653" t="s">
        <v>86</v>
      </c>
      <c r="G1653" t="s">
        <v>17</v>
      </c>
      <c r="H1653" t="s">
        <v>17</v>
      </c>
      <c r="J1653" s="4">
        <v>44435</v>
      </c>
      <c r="K1653">
        <f>COUNTIFS(Vendor_Table[Vendor ID],Vendor_Table[[#This Row],[Vendor ID]])</f>
        <v>1</v>
      </c>
    </row>
    <row r="1654" spans="1:11" x14ac:dyDescent="0.25">
      <c r="A1654" t="s">
        <v>2274</v>
      </c>
      <c r="B1654" t="s">
        <v>2274</v>
      </c>
      <c r="D1654" t="s">
        <v>2274</v>
      </c>
      <c r="E1654" t="s">
        <v>86</v>
      </c>
      <c r="G1654" t="s">
        <v>17</v>
      </c>
      <c r="H1654" t="s">
        <v>17</v>
      </c>
      <c r="J1654" s="4">
        <v>44043</v>
      </c>
      <c r="K1654">
        <f>COUNTIFS(Vendor_Table[Vendor ID],Vendor_Table[[#This Row],[Vendor ID]])</f>
        <v>1</v>
      </c>
    </row>
    <row r="1655" spans="1:11" x14ac:dyDescent="0.25">
      <c r="A1655" t="s">
        <v>8908</v>
      </c>
      <c r="B1655" t="s">
        <v>8908</v>
      </c>
      <c r="D1655" t="s">
        <v>2274</v>
      </c>
      <c r="E1655" t="s">
        <v>86</v>
      </c>
      <c r="G1655" t="s">
        <v>17</v>
      </c>
      <c r="H1655" t="s">
        <v>17</v>
      </c>
      <c r="J1655" s="4">
        <v>44043</v>
      </c>
      <c r="K1655">
        <f>COUNTIFS(Vendor_Table[Vendor ID],Vendor_Table[[#This Row],[Vendor ID]])</f>
        <v>1</v>
      </c>
    </row>
    <row r="1656" spans="1:11" x14ac:dyDescent="0.25">
      <c r="A1656" t="s">
        <v>2275</v>
      </c>
      <c r="B1656" t="s">
        <v>2275</v>
      </c>
      <c r="D1656" t="s">
        <v>2275</v>
      </c>
      <c r="E1656" t="s">
        <v>86</v>
      </c>
      <c r="G1656" t="s">
        <v>17</v>
      </c>
      <c r="H1656" t="s">
        <v>17</v>
      </c>
      <c r="J1656" s="4">
        <v>44043</v>
      </c>
      <c r="K1656">
        <f>COUNTIFS(Vendor_Table[Vendor ID],Vendor_Table[[#This Row],[Vendor ID]])</f>
        <v>1</v>
      </c>
    </row>
    <row r="1657" spans="1:11" x14ac:dyDescent="0.25">
      <c r="A1657" t="s">
        <v>2276</v>
      </c>
      <c r="B1657" t="s">
        <v>2276</v>
      </c>
      <c r="D1657" t="s">
        <v>2275</v>
      </c>
      <c r="E1657" t="s">
        <v>86</v>
      </c>
      <c r="G1657" t="s">
        <v>17</v>
      </c>
      <c r="H1657" t="s">
        <v>17</v>
      </c>
      <c r="J1657" s="4">
        <v>44532</v>
      </c>
      <c r="K1657">
        <f>COUNTIFS(Vendor_Table[Vendor ID],Vendor_Table[[#This Row],[Vendor ID]])</f>
        <v>1</v>
      </c>
    </row>
    <row r="1658" spans="1:11" x14ac:dyDescent="0.25">
      <c r="A1658" t="s">
        <v>9246</v>
      </c>
      <c r="B1658" t="s">
        <v>9246</v>
      </c>
      <c r="D1658" t="s">
        <v>2275</v>
      </c>
      <c r="E1658" t="s">
        <v>86</v>
      </c>
      <c r="G1658" t="s">
        <v>17</v>
      </c>
      <c r="H1658" t="s">
        <v>17</v>
      </c>
      <c r="J1658" s="4">
        <v>44097</v>
      </c>
      <c r="K1658">
        <f>COUNTIFS(Vendor_Table[Vendor ID],Vendor_Table[[#This Row],[Vendor ID]])</f>
        <v>1</v>
      </c>
    </row>
    <row r="1659" spans="1:11" x14ac:dyDescent="0.25">
      <c r="A1659" t="s">
        <v>2277</v>
      </c>
      <c r="B1659" t="s">
        <v>2277</v>
      </c>
      <c r="D1659" t="s">
        <v>2277</v>
      </c>
      <c r="E1659" t="s">
        <v>86</v>
      </c>
      <c r="G1659" t="s">
        <v>17</v>
      </c>
      <c r="H1659" t="s">
        <v>17</v>
      </c>
      <c r="J1659" s="4">
        <v>44043</v>
      </c>
      <c r="K1659">
        <f>COUNTIFS(Vendor_Table[Vendor ID],Vendor_Table[[#This Row],[Vendor ID]])</f>
        <v>1</v>
      </c>
    </row>
    <row r="1660" spans="1:11" x14ac:dyDescent="0.25">
      <c r="A1660" t="s">
        <v>12382</v>
      </c>
      <c r="B1660" t="s">
        <v>12382</v>
      </c>
      <c r="D1660" t="s">
        <v>2277</v>
      </c>
      <c r="E1660" t="s">
        <v>86</v>
      </c>
      <c r="G1660" t="s">
        <v>17</v>
      </c>
      <c r="H1660" t="s">
        <v>17</v>
      </c>
      <c r="J1660" s="4">
        <v>44043</v>
      </c>
      <c r="K1660">
        <f>COUNTIFS(Vendor_Table[Vendor ID],Vendor_Table[[#This Row],[Vendor ID]])</f>
        <v>1</v>
      </c>
    </row>
    <row r="1661" spans="1:11" x14ac:dyDescent="0.25">
      <c r="A1661" t="s">
        <v>2278</v>
      </c>
      <c r="B1661" t="s">
        <v>2278</v>
      </c>
      <c r="D1661" t="s">
        <v>2278</v>
      </c>
      <c r="E1661" t="s">
        <v>86</v>
      </c>
      <c r="G1661" t="s">
        <v>17</v>
      </c>
      <c r="H1661" t="s">
        <v>17</v>
      </c>
      <c r="J1661" s="4">
        <v>44043</v>
      </c>
      <c r="K1661">
        <f>COUNTIFS(Vendor_Table[Vendor ID],Vendor_Table[[#This Row],[Vendor ID]])</f>
        <v>1</v>
      </c>
    </row>
    <row r="1662" spans="1:11" x14ac:dyDescent="0.25">
      <c r="A1662" t="s">
        <v>2279</v>
      </c>
      <c r="B1662" t="s">
        <v>2279</v>
      </c>
      <c r="D1662" t="s">
        <v>2278</v>
      </c>
      <c r="E1662" t="s">
        <v>86</v>
      </c>
      <c r="G1662" t="s">
        <v>17</v>
      </c>
      <c r="H1662" t="s">
        <v>17</v>
      </c>
      <c r="J1662" s="4">
        <v>44532</v>
      </c>
      <c r="K1662">
        <f>COUNTIFS(Vendor_Table[Vendor ID],Vendor_Table[[#This Row],[Vendor ID]])</f>
        <v>1</v>
      </c>
    </row>
    <row r="1663" spans="1:11" x14ac:dyDescent="0.25">
      <c r="A1663" t="s">
        <v>12841</v>
      </c>
      <c r="B1663" t="s">
        <v>12841</v>
      </c>
      <c r="D1663" t="s">
        <v>2278</v>
      </c>
      <c r="E1663" t="s">
        <v>86</v>
      </c>
      <c r="G1663" t="s">
        <v>17</v>
      </c>
      <c r="H1663" t="s">
        <v>17</v>
      </c>
      <c r="J1663" s="4">
        <v>44097</v>
      </c>
      <c r="K1663">
        <f>COUNTIFS(Vendor_Table[Vendor ID],Vendor_Table[[#This Row],[Vendor ID]])</f>
        <v>1</v>
      </c>
    </row>
    <row r="1664" spans="1:11" x14ac:dyDescent="0.25">
      <c r="A1664" t="s">
        <v>2280</v>
      </c>
      <c r="B1664" t="s">
        <v>2280</v>
      </c>
      <c r="D1664" t="s">
        <v>2280</v>
      </c>
      <c r="E1664" t="s">
        <v>86</v>
      </c>
      <c r="G1664" t="s">
        <v>17</v>
      </c>
      <c r="H1664" t="s">
        <v>17</v>
      </c>
      <c r="J1664" s="4">
        <v>44043</v>
      </c>
      <c r="K1664">
        <f>COUNTIFS(Vendor_Table[Vendor ID],Vendor_Table[[#This Row],[Vendor ID]])</f>
        <v>1</v>
      </c>
    </row>
    <row r="1665" spans="1:11" x14ac:dyDescent="0.25">
      <c r="A1665" t="s">
        <v>14844</v>
      </c>
      <c r="B1665" t="s">
        <v>14844</v>
      </c>
      <c r="D1665" t="s">
        <v>2280</v>
      </c>
      <c r="E1665" t="s">
        <v>86</v>
      </c>
      <c r="G1665" t="s">
        <v>17</v>
      </c>
      <c r="H1665" t="s">
        <v>17</v>
      </c>
      <c r="J1665" s="4">
        <v>44043</v>
      </c>
      <c r="K1665">
        <f>COUNTIFS(Vendor_Table[Vendor ID],Vendor_Table[[#This Row],[Vendor ID]])</f>
        <v>1</v>
      </c>
    </row>
    <row r="1666" spans="1:11" x14ac:dyDescent="0.25">
      <c r="A1666" t="s">
        <v>2288</v>
      </c>
      <c r="B1666" t="s">
        <v>2288</v>
      </c>
      <c r="D1666" t="s">
        <v>2288</v>
      </c>
      <c r="E1666" t="s">
        <v>86</v>
      </c>
      <c r="G1666" t="s">
        <v>17</v>
      </c>
      <c r="H1666" t="s">
        <v>17</v>
      </c>
      <c r="J1666" s="4">
        <v>44043</v>
      </c>
      <c r="K1666">
        <f>COUNTIFS(Vendor_Table[Vendor ID],Vendor_Table[[#This Row],[Vendor ID]])</f>
        <v>1</v>
      </c>
    </row>
    <row r="1667" spans="1:11" x14ac:dyDescent="0.25">
      <c r="A1667" t="s">
        <v>2293</v>
      </c>
      <c r="B1667" t="s">
        <v>2293</v>
      </c>
      <c r="C1667" t="s">
        <v>16</v>
      </c>
      <c r="D1667" t="s">
        <v>2294</v>
      </c>
      <c r="E1667" t="s">
        <v>86</v>
      </c>
      <c r="G1667" t="s">
        <v>8</v>
      </c>
      <c r="H1667" t="s">
        <v>25</v>
      </c>
      <c r="J1667" s="4">
        <v>44435</v>
      </c>
      <c r="K1667">
        <f>COUNTIFS(Vendor_Table[Vendor ID],Vendor_Table[[#This Row],[Vendor ID]])</f>
        <v>1</v>
      </c>
    </row>
    <row r="1668" spans="1:11" x14ac:dyDescent="0.25">
      <c r="A1668" t="s">
        <v>2295</v>
      </c>
      <c r="B1668" t="s">
        <v>2295</v>
      </c>
      <c r="C1668" t="s">
        <v>16</v>
      </c>
      <c r="D1668" t="s">
        <v>2294</v>
      </c>
      <c r="E1668" t="s">
        <v>86</v>
      </c>
      <c r="G1668" t="s">
        <v>8</v>
      </c>
      <c r="H1668" t="s">
        <v>25</v>
      </c>
      <c r="J1668" s="4">
        <v>44043</v>
      </c>
      <c r="K1668">
        <f>COUNTIFS(Vendor_Table[Vendor ID],Vendor_Table[[#This Row],[Vendor ID]])</f>
        <v>1</v>
      </c>
    </row>
    <row r="1669" spans="1:11" x14ac:dyDescent="0.25">
      <c r="A1669" t="s">
        <v>2296</v>
      </c>
      <c r="B1669" t="s">
        <v>2295</v>
      </c>
      <c r="C1669" t="s">
        <v>16</v>
      </c>
      <c r="D1669" t="s">
        <v>2294</v>
      </c>
      <c r="E1669" t="s">
        <v>86</v>
      </c>
      <c r="G1669" t="s">
        <v>8</v>
      </c>
      <c r="H1669" t="s">
        <v>25</v>
      </c>
      <c r="J1669" s="4">
        <v>45463</v>
      </c>
      <c r="K1669">
        <f>COUNTIFS(Vendor_Table[Vendor ID],Vendor_Table[[#This Row],[Vendor ID]])</f>
        <v>1</v>
      </c>
    </row>
    <row r="1670" spans="1:11" x14ac:dyDescent="0.25">
      <c r="A1670" t="s">
        <v>2299</v>
      </c>
      <c r="B1670" t="s">
        <v>2299</v>
      </c>
      <c r="D1670" t="s">
        <v>2299</v>
      </c>
      <c r="E1670" t="s">
        <v>86</v>
      </c>
      <c r="G1670" t="s">
        <v>17</v>
      </c>
      <c r="H1670" t="s">
        <v>17</v>
      </c>
      <c r="J1670" s="4">
        <v>44043</v>
      </c>
      <c r="K1670">
        <f>COUNTIFS(Vendor_Table[Vendor ID],Vendor_Table[[#This Row],[Vendor ID]])</f>
        <v>1</v>
      </c>
    </row>
    <row r="1671" spans="1:11" x14ac:dyDescent="0.25">
      <c r="A1671" t="s">
        <v>13805</v>
      </c>
      <c r="B1671" t="s">
        <v>13805</v>
      </c>
      <c r="D1671" t="s">
        <v>2299</v>
      </c>
      <c r="E1671" t="s">
        <v>86</v>
      </c>
      <c r="G1671" t="s">
        <v>17</v>
      </c>
      <c r="H1671" t="s">
        <v>17</v>
      </c>
      <c r="J1671" s="4">
        <v>44043</v>
      </c>
      <c r="K1671">
        <f>COUNTIFS(Vendor_Table[Vendor ID],Vendor_Table[[#This Row],[Vendor ID]])</f>
        <v>1</v>
      </c>
    </row>
    <row r="1672" spans="1:11" x14ac:dyDescent="0.25">
      <c r="A1672" t="s">
        <v>2300</v>
      </c>
      <c r="B1672" t="s">
        <v>2300</v>
      </c>
      <c r="D1672" t="s">
        <v>2300</v>
      </c>
      <c r="E1672" t="s">
        <v>86</v>
      </c>
      <c r="G1672" t="s">
        <v>17</v>
      </c>
      <c r="H1672" t="s">
        <v>17</v>
      </c>
      <c r="J1672" s="4">
        <v>44043</v>
      </c>
      <c r="K1672">
        <f>COUNTIFS(Vendor_Table[Vendor ID],Vendor_Table[[#This Row],[Vendor ID]])</f>
        <v>1</v>
      </c>
    </row>
    <row r="1673" spans="1:11" x14ac:dyDescent="0.25">
      <c r="A1673" t="s">
        <v>14161</v>
      </c>
      <c r="B1673" t="s">
        <v>14161</v>
      </c>
      <c r="D1673" t="s">
        <v>2300</v>
      </c>
      <c r="E1673" t="s">
        <v>86</v>
      </c>
      <c r="G1673" t="s">
        <v>17</v>
      </c>
      <c r="H1673" t="s">
        <v>17</v>
      </c>
      <c r="J1673" s="4">
        <v>44097</v>
      </c>
      <c r="K1673">
        <f>COUNTIFS(Vendor_Table[Vendor ID],Vendor_Table[[#This Row],[Vendor ID]])</f>
        <v>1</v>
      </c>
    </row>
    <row r="1674" spans="1:11" x14ac:dyDescent="0.25">
      <c r="A1674" t="s">
        <v>14162</v>
      </c>
      <c r="B1674" t="s">
        <v>14162</v>
      </c>
      <c r="D1674" t="s">
        <v>2300</v>
      </c>
      <c r="E1674" t="s">
        <v>86</v>
      </c>
      <c r="G1674" t="s">
        <v>17</v>
      </c>
      <c r="H1674" t="s">
        <v>17</v>
      </c>
      <c r="J1674" s="4">
        <v>44097</v>
      </c>
      <c r="K1674">
        <f>COUNTIFS(Vendor_Table[Vendor ID],Vendor_Table[[#This Row],[Vendor ID]])</f>
        <v>1</v>
      </c>
    </row>
    <row r="1675" spans="1:11" x14ac:dyDescent="0.25">
      <c r="A1675" t="s">
        <v>2303</v>
      </c>
      <c r="B1675" t="s">
        <v>2303</v>
      </c>
      <c r="D1675" t="s">
        <v>2303</v>
      </c>
      <c r="E1675" t="s">
        <v>86</v>
      </c>
      <c r="G1675" t="s">
        <v>17</v>
      </c>
      <c r="H1675" t="s">
        <v>17</v>
      </c>
      <c r="J1675" s="4">
        <v>44043</v>
      </c>
      <c r="K1675">
        <f>COUNTIFS(Vendor_Table[Vendor ID],Vendor_Table[[#This Row],[Vendor ID]])</f>
        <v>1</v>
      </c>
    </row>
    <row r="1676" spans="1:11" x14ac:dyDescent="0.25">
      <c r="A1676" t="s">
        <v>4162</v>
      </c>
      <c r="B1676" t="s">
        <v>4162</v>
      </c>
      <c r="D1676" t="s">
        <v>2303</v>
      </c>
      <c r="E1676" t="s">
        <v>86</v>
      </c>
      <c r="G1676" t="s">
        <v>17</v>
      </c>
      <c r="H1676" t="s">
        <v>17</v>
      </c>
      <c r="J1676" s="4">
        <v>44043</v>
      </c>
      <c r="K1676">
        <f>COUNTIFS(Vendor_Table[Vendor ID],Vendor_Table[[#This Row],[Vendor ID]])</f>
        <v>1</v>
      </c>
    </row>
    <row r="1677" spans="1:11" x14ac:dyDescent="0.25">
      <c r="A1677" t="s">
        <v>2304</v>
      </c>
      <c r="B1677" t="s">
        <v>2304</v>
      </c>
      <c r="D1677" t="s">
        <v>2305</v>
      </c>
      <c r="E1677" t="s">
        <v>86</v>
      </c>
      <c r="G1677" t="s">
        <v>17</v>
      </c>
      <c r="H1677" t="s">
        <v>17</v>
      </c>
      <c r="J1677" s="4">
        <v>44364</v>
      </c>
      <c r="K1677">
        <f>COUNTIFS(Vendor_Table[Vendor ID],Vendor_Table[[#This Row],[Vendor ID]])</f>
        <v>1</v>
      </c>
    </row>
    <row r="1678" spans="1:11" x14ac:dyDescent="0.25">
      <c r="A1678" t="s">
        <v>2306</v>
      </c>
      <c r="B1678" t="s">
        <v>2306</v>
      </c>
      <c r="D1678" t="s">
        <v>2305</v>
      </c>
      <c r="E1678" t="s">
        <v>86</v>
      </c>
      <c r="G1678" t="s">
        <v>17</v>
      </c>
      <c r="H1678" t="s">
        <v>17</v>
      </c>
      <c r="J1678" s="4">
        <v>44435</v>
      </c>
      <c r="K1678">
        <f>COUNTIFS(Vendor_Table[Vendor ID],Vendor_Table[[#This Row],[Vendor ID]])</f>
        <v>1</v>
      </c>
    </row>
    <row r="1679" spans="1:11" x14ac:dyDescent="0.25">
      <c r="A1679" t="s">
        <v>2305</v>
      </c>
      <c r="B1679" t="s">
        <v>2305</v>
      </c>
      <c r="D1679" t="s">
        <v>2305</v>
      </c>
      <c r="E1679" t="s">
        <v>86</v>
      </c>
      <c r="G1679" t="s">
        <v>17</v>
      </c>
      <c r="H1679" t="s">
        <v>17</v>
      </c>
      <c r="J1679" s="4">
        <v>44043</v>
      </c>
      <c r="K1679">
        <f>COUNTIFS(Vendor_Table[Vendor ID],Vendor_Table[[#This Row],[Vendor ID]])</f>
        <v>1</v>
      </c>
    </row>
    <row r="1680" spans="1:11" x14ac:dyDescent="0.25">
      <c r="A1680" t="s">
        <v>2380</v>
      </c>
      <c r="B1680" t="s">
        <v>2380</v>
      </c>
      <c r="D1680" t="s">
        <v>2305</v>
      </c>
      <c r="E1680" t="s">
        <v>86</v>
      </c>
      <c r="G1680" t="s">
        <v>17</v>
      </c>
      <c r="H1680" t="s">
        <v>17</v>
      </c>
      <c r="J1680" s="4">
        <v>44043</v>
      </c>
      <c r="K1680">
        <f>COUNTIFS(Vendor_Table[Vendor ID],Vendor_Table[[#This Row],[Vendor ID]])</f>
        <v>1</v>
      </c>
    </row>
    <row r="1681" spans="1:11" x14ac:dyDescent="0.25">
      <c r="A1681" t="s">
        <v>2307</v>
      </c>
      <c r="B1681" t="s">
        <v>2307</v>
      </c>
      <c r="D1681" t="s">
        <v>2307</v>
      </c>
      <c r="E1681" t="s">
        <v>86</v>
      </c>
      <c r="G1681" t="s">
        <v>17</v>
      </c>
      <c r="H1681" t="s">
        <v>17</v>
      </c>
      <c r="J1681" s="4">
        <v>44049</v>
      </c>
      <c r="K1681">
        <f>COUNTIFS(Vendor_Table[Vendor ID],Vendor_Table[[#This Row],[Vendor ID]])</f>
        <v>1</v>
      </c>
    </row>
    <row r="1682" spans="1:11" x14ac:dyDescent="0.25">
      <c r="A1682" t="s">
        <v>4262</v>
      </c>
      <c r="B1682" t="s">
        <v>4262</v>
      </c>
      <c r="D1682" t="s">
        <v>2307</v>
      </c>
      <c r="E1682" t="s">
        <v>86</v>
      </c>
      <c r="G1682" t="s">
        <v>17</v>
      </c>
      <c r="H1682" t="s">
        <v>17</v>
      </c>
      <c r="J1682" s="4">
        <v>44097</v>
      </c>
      <c r="K1682">
        <f>COUNTIFS(Vendor_Table[Vendor ID],Vendor_Table[[#This Row],[Vendor ID]])</f>
        <v>1</v>
      </c>
    </row>
    <row r="1683" spans="1:11" x14ac:dyDescent="0.25">
      <c r="A1683" t="s">
        <v>7297</v>
      </c>
      <c r="B1683" t="s">
        <v>7297</v>
      </c>
      <c r="D1683" t="s">
        <v>7298</v>
      </c>
      <c r="E1683" t="s">
        <v>86</v>
      </c>
      <c r="G1683" t="s">
        <v>17</v>
      </c>
      <c r="H1683" t="s">
        <v>17</v>
      </c>
      <c r="J1683" s="4">
        <v>44097</v>
      </c>
      <c r="K1683">
        <f>COUNTIFS(Vendor_Table[Vendor ID],Vendor_Table[[#This Row],[Vendor ID]])</f>
        <v>1</v>
      </c>
    </row>
    <row r="1684" spans="1:11" x14ac:dyDescent="0.25">
      <c r="A1684" t="s">
        <v>2308</v>
      </c>
      <c r="B1684" t="s">
        <v>2308</v>
      </c>
      <c r="D1684" t="s">
        <v>2309</v>
      </c>
      <c r="E1684" t="s">
        <v>86</v>
      </c>
      <c r="G1684" t="s">
        <v>17</v>
      </c>
      <c r="H1684" t="s">
        <v>17</v>
      </c>
      <c r="J1684" s="4">
        <v>44435</v>
      </c>
      <c r="K1684">
        <f>COUNTIFS(Vendor_Table[Vendor ID],Vendor_Table[[#This Row],[Vendor ID]])</f>
        <v>1</v>
      </c>
    </row>
    <row r="1685" spans="1:11" x14ac:dyDescent="0.25">
      <c r="A1685" t="s">
        <v>2309</v>
      </c>
      <c r="B1685" t="s">
        <v>2309</v>
      </c>
      <c r="D1685" t="s">
        <v>2309</v>
      </c>
      <c r="E1685" t="s">
        <v>86</v>
      </c>
      <c r="G1685" t="s">
        <v>17</v>
      </c>
      <c r="H1685" t="s">
        <v>17</v>
      </c>
      <c r="J1685" s="4">
        <v>44043</v>
      </c>
      <c r="K1685">
        <f>COUNTIFS(Vendor_Table[Vendor ID],Vendor_Table[[#This Row],[Vendor ID]])</f>
        <v>1</v>
      </c>
    </row>
    <row r="1686" spans="1:11" x14ac:dyDescent="0.25">
      <c r="A1686" t="s">
        <v>15145</v>
      </c>
      <c r="B1686" t="s">
        <v>15145</v>
      </c>
      <c r="D1686" t="s">
        <v>2309</v>
      </c>
      <c r="E1686" t="s">
        <v>86</v>
      </c>
      <c r="G1686" t="s">
        <v>17</v>
      </c>
      <c r="H1686" t="s">
        <v>17</v>
      </c>
      <c r="J1686" s="4">
        <v>44043</v>
      </c>
      <c r="K1686">
        <f>COUNTIFS(Vendor_Table[Vendor ID],Vendor_Table[[#This Row],[Vendor ID]])</f>
        <v>1</v>
      </c>
    </row>
    <row r="1687" spans="1:11" x14ac:dyDescent="0.25">
      <c r="A1687" t="s">
        <v>2310</v>
      </c>
      <c r="B1687" t="s">
        <v>2310</v>
      </c>
      <c r="D1687" t="s">
        <v>2310</v>
      </c>
      <c r="E1687" t="s">
        <v>86</v>
      </c>
      <c r="G1687" t="s">
        <v>17</v>
      </c>
      <c r="H1687" t="s">
        <v>17</v>
      </c>
      <c r="J1687" s="4">
        <v>44097</v>
      </c>
      <c r="K1687">
        <f>COUNTIFS(Vendor_Table[Vendor ID],Vendor_Table[[#This Row],[Vendor ID]])</f>
        <v>1</v>
      </c>
    </row>
    <row r="1688" spans="1:11" x14ac:dyDescent="0.25">
      <c r="A1688" t="s">
        <v>380</v>
      </c>
      <c r="B1688" t="s">
        <v>380</v>
      </c>
      <c r="D1688" t="s">
        <v>381</v>
      </c>
      <c r="E1688" t="s">
        <v>86</v>
      </c>
      <c r="G1688" t="s">
        <v>17</v>
      </c>
      <c r="H1688" t="s">
        <v>17</v>
      </c>
      <c r="J1688" s="4">
        <v>44097</v>
      </c>
      <c r="K1688">
        <f>COUNTIFS(Vendor_Table[Vendor ID],Vendor_Table[[#This Row],[Vendor ID]])</f>
        <v>1</v>
      </c>
    </row>
    <row r="1689" spans="1:11" x14ac:dyDescent="0.25">
      <c r="A1689" t="s">
        <v>2312</v>
      </c>
      <c r="B1689" t="s">
        <v>2312</v>
      </c>
      <c r="D1689" t="s">
        <v>2312</v>
      </c>
      <c r="E1689" t="s">
        <v>86</v>
      </c>
      <c r="G1689" t="s">
        <v>17</v>
      </c>
      <c r="H1689" t="s">
        <v>17</v>
      </c>
      <c r="J1689" s="4">
        <v>44043</v>
      </c>
      <c r="K1689">
        <f>COUNTIFS(Vendor_Table[Vendor ID],Vendor_Table[[#This Row],[Vendor ID]])</f>
        <v>1</v>
      </c>
    </row>
    <row r="1690" spans="1:11" x14ac:dyDescent="0.25">
      <c r="A1690" t="s">
        <v>7301</v>
      </c>
      <c r="B1690" t="s">
        <v>7301</v>
      </c>
      <c r="D1690" t="s">
        <v>2312</v>
      </c>
      <c r="E1690" t="s">
        <v>86</v>
      </c>
      <c r="G1690" t="s">
        <v>17</v>
      </c>
      <c r="H1690" t="s">
        <v>17</v>
      </c>
      <c r="J1690" s="4">
        <v>44043</v>
      </c>
      <c r="K1690">
        <f>COUNTIFS(Vendor_Table[Vendor ID],Vendor_Table[[#This Row],[Vendor ID]])</f>
        <v>1</v>
      </c>
    </row>
    <row r="1691" spans="1:11" x14ac:dyDescent="0.25">
      <c r="A1691" t="s">
        <v>2313</v>
      </c>
      <c r="B1691" t="s">
        <v>2313</v>
      </c>
      <c r="D1691" t="s">
        <v>2313</v>
      </c>
      <c r="E1691" t="s">
        <v>86</v>
      </c>
      <c r="G1691" t="s">
        <v>17</v>
      </c>
      <c r="H1691" t="s">
        <v>17</v>
      </c>
      <c r="J1691" s="4">
        <v>44043</v>
      </c>
      <c r="K1691">
        <f>COUNTIFS(Vendor_Table[Vendor ID],Vendor_Table[[#This Row],[Vendor ID]])</f>
        <v>1</v>
      </c>
    </row>
    <row r="1692" spans="1:11" x14ac:dyDescent="0.25">
      <c r="A1692" t="s">
        <v>9521</v>
      </c>
      <c r="B1692" t="s">
        <v>9521</v>
      </c>
      <c r="D1692" t="s">
        <v>2313</v>
      </c>
      <c r="E1692" t="s">
        <v>86</v>
      </c>
      <c r="G1692" t="s">
        <v>17</v>
      </c>
      <c r="H1692" t="s">
        <v>17</v>
      </c>
      <c r="J1692" s="4">
        <v>44043</v>
      </c>
      <c r="K1692">
        <f>COUNTIFS(Vendor_Table[Vendor ID],Vendor_Table[[#This Row],[Vendor ID]])</f>
        <v>1</v>
      </c>
    </row>
    <row r="1693" spans="1:11" x14ac:dyDescent="0.25">
      <c r="A1693" t="s">
        <v>2316</v>
      </c>
      <c r="B1693" t="s">
        <v>2316</v>
      </c>
      <c r="D1693" t="s">
        <v>2316</v>
      </c>
      <c r="E1693" t="s">
        <v>86</v>
      </c>
      <c r="G1693" t="s">
        <v>17</v>
      </c>
      <c r="H1693" t="s">
        <v>17</v>
      </c>
      <c r="J1693" s="4">
        <v>44097</v>
      </c>
      <c r="K1693">
        <f>COUNTIFS(Vendor_Table[Vendor ID],Vendor_Table[[#This Row],[Vendor ID]])</f>
        <v>1</v>
      </c>
    </row>
    <row r="1694" spans="1:11" x14ac:dyDescent="0.25">
      <c r="A1694" t="s">
        <v>2317</v>
      </c>
      <c r="B1694" t="s">
        <v>2317</v>
      </c>
      <c r="D1694" t="s">
        <v>2317</v>
      </c>
      <c r="E1694" t="s">
        <v>86</v>
      </c>
      <c r="G1694" t="s">
        <v>17</v>
      </c>
      <c r="H1694" t="s">
        <v>17</v>
      </c>
      <c r="J1694" s="4">
        <v>44043</v>
      </c>
      <c r="K1694">
        <f>COUNTIFS(Vendor_Table[Vendor ID],Vendor_Table[[#This Row],[Vendor ID]])</f>
        <v>1</v>
      </c>
    </row>
    <row r="1695" spans="1:11" x14ac:dyDescent="0.25">
      <c r="A1695" t="s">
        <v>7367</v>
      </c>
      <c r="B1695" t="s">
        <v>7367</v>
      </c>
      <c r="D1695" t="s">
        <v>2317</v>
      </c>
      <c r="E1695" t="s">
        <v>86</v>
      </c>
      <c r="G1695" t="s">
        <v>17</v>
      </c>
      <c r="H1695" t="s">
        <v>17</v>
      </c>
      <c r="J1695" s="4">
        <v>44043</v>
      </c>
      <c r="K1695">
        <f>COUNTIFS(Vendor_Table[Vendor ID],Vendor_Table[[#This Row],[Vendor ID]])</f>
        <v>1</v>
      </c>
    </row>
    <row r="1696" spans="1:11" x14ac:dyDescent="0.25">
      <c r="A1696" t="s">
        <v>2320</v>
      </c>
      <c r="B1696" t="s">
        <v>2320</v>
      </c>
      <c r="D1696" t="s">
        <v>2320</v>
      </c>
      <c r="E1696" t="s">
        <v>86</v>
      </c>
      <c r="G1696" t="s">
        <v>17</v>
      </c>
      <c r="H1696" t="s">
        <v>17</v>
      </c>
      <c r="J1696" s="4">
        <v>44043</v>
      </c>
      <c r="K1696">
        <f>COUNTIFS(Vendor_Table[Vendor ID],Vendor_Table[[#This Row],[Vendor ID]])</f>
        <v>1</v>
      </c>
    </row>
    <row r="1697" spans="1:11" x14ac:dyDescent="0.25">
      <c r="A1697" t="s">
        <v>2321</v>
      </c>
      <c r="B1697" t="s">
        <v>2321</v>
      </c>
      <c r="D1697" t="s">
        <v>2321</v>
      </c>
      <c r="E1697" t="s">
        <v>86</v>
      </c>
      <c r="G1697" t="s">
        <v>17</v>
      </c>
      <c r="H1697" t="s">
        <v>17</v>
      </c>
      <c r="J1697" s="4">
        <v>44043</v>
      </c>
      <c r="K1697">
        <f>COUNTIFS(Vendor_Table[Vendor ID],Vendor_Table[[#This Row],[Vendor ID]])</f>
        <v>1</v>
      </c>
    </row>
    <row r="1698" spans="1:11" x14ac:dyDescent="0.25">
      <c r="A1698" t="s">
        <v>17097</v>
      </c>
      <c r="B1698" t="s">
        <v>17097</v>
      </c>
      <c r="D1698" t="s">
        <v>2321</v>
      </c>
      <c r="E1698" t="s">
        <v>86</v>
      </c>
      <c r="G1698" t="s">
        <v>17</v>
      </c>
      <c r="H1698" t="s">
        <v>17</v>
      </c>
      <c r="J1698" s="4">
        <v>44043</v>
      </c>
      <c r="K1698">
        <f>COUNTIFS(Vendor_Table[Vendor ID],Vendor_Table[[#This Row],[Vendor ID]])</f>
        <v>1</v>
      </c>
    </row>
    <row r="1699" spans="1:11" x14ac:dyDescent="0.25">
      <c r="A1699" t="s">
        <v>2326</v>
      </c>
      <c r="B1699" t="s">
        <v>2326</v>
      </c>
      <c r="D1699" t="s">
        <v>2326</v>
      </c>
      <c r="E1699" t="s">
        <v>86</v>
      </c>
      <c r="G1699" t="s">
        <v>8</v>
      </c>
      <c r="H1699" t="s">
        <v>25</v>
      </c>
      <c r="J1699" s="4">
        <v>44097</v>
      </c>
      <c r="K1699">
        <f>COUNTIFS(Vendor_Table[Vendor ID],Vendor_Table[[#This Row],[Vendor ID]])</f>
        <v>1</v>
      </c>
    </row>
    <row r="1700" spans="1:11" x14ac:dyDescent="0.25">
      <c r="A1700" t="s">
        <v>1661</v>
      </c>
      <c r="B1700" t="s">
        <v>1661</v>
      </c>
      <c r="D1700" t="s">
        <v>1662</v>
      </c>
      <c r="E1700" t="s">
        <v>86</v>
      </c>
      <c r="G1700" t="s">
        <v>17</v>
      </c>
      <c r="H1700" t="s">
        <v>17</v>
      </c>
      <c r="J1700" s="4">
        <v>44043</v>
      </c>
      <c r="K1700">
        <f>COUNTIFS(Vendor_Table[Vendor ID],Vendor_Table[[#This Row],[Vendor ID]])</f>
        <v>1</v>
      </c>
    </row>
    <row r="1701" spans="1:11" x14ac:dyDescent="0.25">
      <c r="A1701" t="s">
        <v>1662</v>
      </c>
      <c r="B1701" t="s">
        <v>1662</v>
      </c>
      <c r="D1701" t="s">
        <v>1662</v>
      </c>
      <c r="E1701" t="s">
        <v>86</v>
      </c>
      <c r="G1701" t="s">
        <v>17</v>
      </c>
      <c r="H1701" t="s">
        <v>17</v>
      </c>
      <c r="J1701" s="4">
        <v>44043</v>
      </c>
      <c r="K1701">
        <f>COUNTIFS(Vendor_Table[Vendor ID],Vendor_Table[[#This Row],[Vendor ID]])</f>
        <v>1</v>
      </c>
    </row>
    <row r="1702" spans="1:11" x14ac:dyDescent="0.25">
      <c r="A1702" t="s">
        <v>2329</v>
      </c>
      <c r="B1702" t="s">
        <v>2329</v>
      </c>
      <c r="D1702" t="s">
        <v>2329</v>
      </c>
      <c r="E1702" t="s">
        <v>86</v>
      </c>
      <c r="G1702" t="s">
        <v>17</v>
      </c>
      <c r="H1702" t="s">
        <v>17</v>
      </c>
      <c r="J1702" s="4">
        <v>44097</v>
      </c>
      <c r="K1702">
        <f>COUNTIFS(Vendor_Table[Vendor ID],Vendor_Table[[#This Row],[Vendor ID]])</f>
        <v>1</v>
      </c>
    </row>
    <row r="1703" spans="1:11" x14ac:dyDescent="0.25">
      <c r="A1703" t="s">
        <v>2286</v>
      </c>
      <c r="B1703" t="s">
        <v>2286</v>
      </c>
      <c r="D1703" t="s">
        <v>2287</v>
      </c>
      <c r="E1703" t="s">
        <v>86</v>
      </c>
      <c r="G1703" t="s">
        <v>17</v>
      </c>
      <c r="H1703" t="s">
        <v>17</v>
      </c>
      <c r="J1703" s="4">
        <v>44043</v>
      </c>
      <c r="K1703">
        <f>COUNTIFS(Vendor_Table[Vendor ID],Vendor_Table[[#This Row],[Vendor ID]])</f>
        <v>1</v>
      </c>
    </row>
    <row r="1704" spans="1:11" x14ac:dyDescent="0.25">
      <c r="A1704" t="s">
        <v>2330</v>
      </c>
      <c r="B1704" t="s">
        <v>2330</v>
      </c>
      <c r="D1704" t="s">
        <v>2330</v>
      </c>
      <c r="E1704" t="s">
        <v>86</v>
      </c>
      <c r="G1704" t="s">
        <v>17</v>
      </c>
      <c r="H1704" t="s">
        <v>17</v>
      </c>
      <c r="J1704" s="4">
        <v>44043</v>
      </c>
      <c r="K1704">
        <f>COUNTIFS(Vendor_Table[Vendor ID],Vendor_Table[[#This Row],[Vendor ID]])</f>
        <v>1</v>
      </c>
    </row>
    <row r="1705" spans="1:11" x14ac:dyDescent="0.25">
      <c r="A1705" t="s">
        <v>3053</v>
      </c>
      <c r="B1705" t="s">
        <v>3053</v>
      </c>
      <c r="D1705" t="s">
        <v>2330</v>
      </c>
      <c r="E1705" t="s">
        <v>86</v>
      </c>
      <c r="G1705" t="s">
        <v>17</v>
      </c>
      <c r="H1705" t="s">
        <v>17</v>
      </c>
      <c r="J1705" s="4">
        <v>44097</v>
      </c>
      <c r="K1705">
        <f>COUNTIFS(Vendor_Table[Vendor ID],Vendor_Table[[#This Row],[Vendor ID]])</f>
        <v>1</v>
      </c>
    </row>
    <row r="1706" spans="1:11" x14ac:dyDescent="0.25">
      <c r="A1706" t="s">
        <v>2331</v>
      </c>
      <c r="B1706" t="s">
        <v>2331</v>
      </c>
      <c r="D1706" t="s">
        <v>2331</v>
      </c>
      <c r="E1706" t="s">
        <v>86</v>
      </c>
      <c r="G1706" t="s">
        <v>17</v>
      </c>
      <c r="H1706" t="s">
        <v>17</v>
      </c>
      <c r="J1706" s="4">
        <v>44043</v>
      </c>
      <c r="K1706">
        <f>COUNTIFS(Vendor_Table[Vendor ID],Vendor_Table[[#This Row],[Vendor ID]])</f>
        <v>1</v>
      </c>
    </row>
    <row r="1707" spans="1:11" x14ac:dyDescent="0.25">
      <c r="A1707" t="s">
        <v>3727</v>
      </c>
      <c r="B1707" t="s">
        <v>3727</v>
      </c>
      <c r="D1707" t="s">
        <v>2331</v>
      </c>
      <c r="E1707" t="s">
        <v>86</v>
      </c>
      <c r="G1707" t="s">
        <v>17</v>
      </c>
      <c r="H1707" t="s">
        <v>17</v>
      </c>
      <c r="J1707" s="4">
        <v>44043</v>
      </c>
      <c r="K1707">
        <f>COUNTIFS(Vendor_Table[Vendor ID],Vendor_Table[[#This Row],[Vendor ID]])</f>
        <v>1</v>
      </c>
    </row>
    <row r="1708" spans="1:11" x14ac:dyDescent="0.25">
      <c r="A1708" t="s">
        <v>2332</v>
      </c>
      <c r="B1708" t="s">
        <v>2332</v>
      </c>
      <c r="D1708" t="s">
        <v>2332</v>
      </c>
      <c r="E1708" t="s">
        <v>86</v>
      </c>
      <c r="G1708" t="s">
        <v>17</v>
      </c>
      <c r="H1708" t="s">
        <v>17</v>
      </c>
      <c r="J1708" s="4">
        <v>44043</v>
      </c>
      <c r="K1708">
        <f>COUNTIFS(Vendor_Table[Vendor ID],Vendor_Table[[#This Row],[Vendor ID]])</f>
        <v>1</v>
      </c>
    </row>
    <row r="1709" spans="1:11" x14ac:dyDescent="0.25">
      <c r="A1709" t="s">
        <v>2334</v>
      </c>
      <c r="B1709" t="s">
        <v>2334</v>
      </c>
      <c r="D1709" t="s">
        <v>2332</v>
      </c>
      <c r="E1709" t="s">
        <v>86</v>
      </c>
      <c r="G1709" t="s">
        <v>17</v>
      </c>
      <c r="H1709" t="s">
        <v>17</v>
      </c>
      <c r="J1709" s="4">
        <v>44532</v>
      </c>
      <c r="K1709">
        <f>COUNTIFS(Vendor_Table[Vendor ID],Vendor_Table[[#This Row],[Vendor ID]])</f>
        <v>1</v>
      </c>
    </row>
    <row r="1710" spans="1:11" x14ac:dyDescent="0.25">
      <c r="A1710" t="s">
        <v>2335</v>
      </c>
      <c r="B1710" t="s">
        <v>2334</v>
      </c>
      <c r="D1710" t="s">
        <v>2332</v>
      </c>
      <c r="E1710" t="s">
        <v>86</v>
      </c>
      <c r="G1710" t="s">
        <v>17</v>
      </c>
      <c r="H1710" t="s">
        <v>17</v>
      </c>
      <c r="J1710" s="4">
        <v>45463</v>
      </c>
      <c r="K1710">
        <f>COUNTIFS(Vendor_Table[Vendor ID],Vendor_Table[[#This Row],[Vendor ID]])</f>
        <v>1</v>
      </c>
    </row>
    <row r="1711" spans="1:11" x14ac:dyDescent="0.25">
      <c r="A1711" t="s">
        <v>2333</v>
      </c>
      <c r="B1711" t="s">
        <v>2332</v>
      </c>
      <c r="D1711" t="s">
        <v>2332</v>
      </c>
      <c r="E1711" t="s">
        <v>86</v>
      </c>
      <c r="G1711" t="s">
        <v>17</v>
      </c>
      <c r="H1711" t="s">
        <v>17</v>
      </c>
      <c r="J1711" s="4">
        <v>45463</v>
      </c>
      <c r="K1711">
        <f>COUNTIFS(Vendor_Table[Vendor ID],Vendor_Table[[#This Row],[Vendor ID]])</f>
        <v>1</v>
      </c>
    </row>
    <row r="1712" spans="1:11" x14ac:dyDescent="0.25">
      <c r="A1712" t="s">
        <v>7119</v>
      </c>
      <c r="B1712" t="s">
        <v>7119</v>
      </c>
      <c r="D1712" t="s">
        <v>7120</v>
      </c>
      <c r="E1712" t="s">
        <v>86</v>
      </c>
      <c r="G1712" t="s">
        <v>17</v>
      </c>
      <c r="H1712" t="s">
        <v>17</v>
      </c>
      <c r="J1712" s="4">
        <v>44043</v>
      </c>
      <c r="K1712">
        <f>COUNTIFS(Vendor_Table[Vendor ID],Vendor_Table[[#This Row],[Vendor ID]])</f>
        <v>1</v>
      </c>
    </row>
    <row r="1713" spans="1:11" x14ac:dyDescent="0.25">
      <c r="A1713" t="s">
        <v>2337</v>
      </c>
      <c r="B1713" t="s">
        <v>2337</v>
      </c>
      <c r="D1713" t="s">
        <v>2337</v>
      </c>
      <c r="E1713" t="s">
        <v>86</v>
      </c>
      <c r="G1713" t="s">
        <v>17</v>
      </c>
      <c r="H1713" t="s">
        <v>17</v>
      </c>
      <c r="J1713" s="4">
        <v>44043</v>
      </c>
      <c r="K1713">
        <f>COUNTIFS(Vendor_Table[Vendor ID],Vendor_Table[[#This Row],[Vendor ID]])</f>
        <v>1</v>
      </c>
    </row>
    <row r="1714" spans="1:11" x14ac:dyDescent="0.25">
      <c r="A1714" t="s">
        <v>2338</v>
      </c>
      <c r="B1714" t="s">
        <v>2338</v>
      </c>
      <c r="D1714" t="s">
        <v>2337</v>
      </c>
      <c r="E1714" t="s">
        <v>86</v>
      </c>
      <c r="G1714" t="s">
        <v>17</v>
      </c>
      <c r="H1714" t="s">
        <v>17</v>
      </c>
      <c r="J1714" s="4">
        <v>44532</v>
      </c>
      <c r="K1714">
        <f>COUNTIFS(Vendor_Table[Vendor ID],Vendor_Table[[#This Row],[Vendor ID]])</f>
        <v>1</v>
      </c>
    </row>
    <row r="1715" spans="1:11" x14ac:dyDescent="0.25">
      <c r="A1715" t="s">
        <v>7171</v>
      </c>
      <c r="B1715" t="s">
        <v>7171</v>
      </c>
      <c r="D1715" t="s">
        <v>2337</v>
      </c>
      <c r="E1715" t="s">
        <v>86</v>
      </c>
      <c r="G1715" t="s">
        <v>17</v>
      </c>
      <c r="H1715" t="s">
        <v>17</v>
      </c>
      <c r="J1715" s="4">
        <v>44043</v>
      </c>
      <c r="K1715">
        <f>COUNTIFS(Vendor_Table[Vendor ID],Vendor_Table[[#This Row],[Vendor ID]])</f>
        <v>1</v>
      </c>
    </row>
    <row r="1716" spans="1:11" x14ac:dyDescent="0.25">
      <c r="A1716" t="s">
        <v>7365</v>
      </c>
      <c r="B1716" t="s">
        <v>7365</v>
      </c>
      <c r="D1716" t="s">
        <v>7366</v>
      </c>
      <c r="E1716" t="s">
        <v>86</v>
      </c>
      <c r="G1716" t="s">
        <v>17</v>
      </c>
      <c r="H1716" t="s">
        <v>17</v>
      </c>
      <c r="J1716" s="4">
        <v>44043</v>
      </c>
      <c r="K1716">
        <f>COUNTIFS(Vendor_Table[Vendor ID],Vendor_Table[[#This Row],[Vendor ID]])</f>
        <v>1</v>
      </c>
    </row>
    <row r="1717" spans="1:11" x14ac:dyDescent="0.25">
      <c r="A1717" t="s">
        <v>2339</v>
      </c>
      <c r="B1717" t="s">
        <v>2339</v>
      </c>
      <c r="D1717" t="s">
        <v>2339</v>
      </c>
      <c r="E1717" t="s">
        <v>86</v>
      </c>
      <c r="G1717" t="s">
        <v>17</v>
      </c>
      <c r="H1717" t="s">
        <v>17</v>
      </c>
      <c r="J1717" s="4">
        <v>44043</v>
      </c>
      <c r="K1717">
        <f>COUNTIFS(Vendor_Table[Vendor ID],Vendor_Table[[#This Row],[Vendor ID]])</f>
        <v>1</v>
      </c>
    </row>
    <row r="1718" spans="1:11" x14ac:dyDescent="0.25">
      <c r="A1718" t="s">
        <v>8847</v>
      </c>
      <c r="B1718" t="s">
        <v>8847</v>
      </c>
      <c r="D1718" t="s">
        <v>2339</v>
      </c>
      <c r="E1718" t="s">
        <v>86</v>
      </c>
      <c r="G1718" t="s">
        <v>17</v>
      </c>
      <c r="H1718" t="s">
        <v>17</v>
      </c>
      <c r="J1718" s="4">
        <v>44043</v>
      </c>
      <c r="K1718">
        <f>COUNTIFS(Vendor_Table[Vendor ID],Vendor_Table[[#This Row],[Vendor ID]])</f>
        <v>1</v>
      </c>
    </row>
    <row r="1719" spans="1:11" x14ac:dyDescent="0.25">
      <c r="A1719" t="s">
        <v>2340</v>
      </c>
      <c r="B1719" t="s">
        <v>2340</v>
      </c>
      <c r="D1719" t="s">
        <v>2340</v>
      </c>
      <c r="E1719" t="s">
        <v>86</v>
      </c>
      <c r="G1719" t="s">
        <v>17</v>
      </c>
      <c r="H1719" t="s">
        <v>17</v>
      </c>
      <c r="J1719" s="4">
        <v>44043</v>
      </c>
      <c r="K1719">
        <f>COUNTIFS(Vendor_Table[Vendor ID],Vendor_Table[[#This Row],[Vendor ID]])</f>
        <v>1</v>
      </c>
    </row>
    <row r="1720" spans="1:11" x14ac:dyDescent="0.25">
      <c r="A1720" t="s">
        <v>9031</v>
      </c>
      <c r="B1720" t="s">
        <v>9031</v>
      </c>
      <c r="D1720" t="s">
        <v>2340</v>
      </c>
      <c r="E1720" t="s">
        <v>86</v>
      </c>
      <c r="G1720" t="s">
        <v>17</v>
      </c>
      <c r="H1720" t="s">
        <v>17</v>
      </c>
      <c r="J1720" s="4">
        <v>44043</v>
      </c>
      <c r="K1720">
        <f>COUNTIFS(Vendor_Table[Vendor ID],Vendor_Table[[#This Row],[Vendor ID]])</f>
        <v>1</v>
      </c>
    </row>
    <row r="1721" spans="1:11" x14ac:dyDescent="0.25">
      <c r="A1721" t="s">
        <v>12449</v>
      </c>
      <c r="B1721" t="s">
        <v>12449</v>
      </c>
      <c r="D1721" t="s">
        <v>12450</v>
      </c>
      <c r="E1721" t="s">
        <v>86</v>
      </c>
      <c r="G1721" t="s">
        <v>17</v>
      </c>
      <c r="H1721" t="s">
        <v>17</v>
      </c>
      <c r="J1721" s="4">
        <v>44097</v>
      </c>
      <c r="K1721">
        <f>COUNTIFS(Vendor_Table[Vendor ID],Vendor_Table[[#This Row],[Vendor ID]])</f>
        <v>1</v>
      </c>
    </row>
    <row r="1722" spans="1:11" x14ac:dyDescent="0.25">
      <c r="A1722" t="s">
        <v>2347</v>
      </c>
      <c r="B1722" t="s">
        <v>2347</v>
      </c>
      <c r="D1722" t="s">
        <v>2347</v>
      </c>
      <c r="E1722" t="s">
        <v>86</v>
      </c>
      <c r="G1722" t="s">
        <v>17</v>
      </c>
      <c r="H1722" t="s">
        <v>17</v>
      </c>
      <c r="J1722" s="4">
        <v>44043</v>
      </c>
      <c r="K1722">
        <f>COUNTIFS(Vendor_Table[Vendor ID],Vendor_Table[[#This Row],[Vendor ID]])</f>
        <v>1</v>
      </c>
    </row>
    <row r="1723" spans="1:11" x14ac:dyDescent="0.25">
      <c r="A1723" t="s">
        <v>2350</v>
      </c>
      <c r="B1723" t="s">
        <v>2350</v>
      </c>
      <c r="D1723" t="s">
        <v>2350</v>
      </c>
      <c r="E1723" t="s">
        <v>86</v>
      </c>
      <c r="G1723" t="s">
        <v>17</v>
      </c>
      <c r="H1723" t="s">
        <v>17</v>
      </c>
      <c r="J1723" s="4">
        <v>44097</v>
      </c>
      <c r="K1723">
        <f>COUNTIFS(Vendor_Table[Vendor ID],Vendor_Table[[#This Row],[Vendor ID]])</f>
        <v>1</v>
      </c>
    </row>
    <row r="1724" spans="1:11" x14ac:dyDescent="0.25">
      <c r="A1724" t="s">
        <v>2351</v>
      </c>
      <c r="B1724" t="s">
        <v>2351</v>
      </c>
      <c r="D1724" t="s">
        <v>2350</v>
      </c>
      <c r="E1724" t="s">
        <v>86</v>
      </c>
      <c r="G1724" t="s">
        <v>17</v>
      </c>
      <c r="H1724" t="s">
        <v>17</v>
      </c>
      <c r="J1724" s="4">
        <v>44532</v>
      </c>
      <c r="K1724">
        <f>COUNTIFS(Vendor_Table[Vendor ID],Vendor_Table[[#This Row],[Vendor ID]])</f>
        <v>1</v>
      </c>
    </row>
    <row r="1725" spans="1:11" x14ac:dyDescent="0.25">
      <c r="A1725" t="s">
        <v>17111</v>
      </c>
      <c r="B1725" t="s">
        <v>17111</v>
      </c>
      <c r="D1725" t="s">
        <v>2350</v>
      </c>
      <c r="E1725" t="s">
        <v>86</v>
      </c>
      <c r="G1725" t="s">
        <v>17</v>
      </c>
      <c r="H1725" t="s">
        <v>17</v>
      </c>
      <c r="J1725" s="4">
        <v>44043</v>
      </c>
      <c r="K1725">
        <f>COUNTIFS(Vendor_Table[Vendor ID],Vendor_Table[[#This Row],[Vendor ID]])</f>
        <v>1</v>
      </c>
    </row>
    <row r="1726" spans="1:11" x14ac:dyDescent="0.25">
      <c r="A1726" t="s">
        <v>2352</v>
      </c>
      <c r="B1726" t="s">
        <v>2352</v>
      </c>
      <c r="D1726" t="s">
        <v>2352</v>
      </c>
      <c r="E1726" t="s">
        <v>86</v>
      </c>
      <c r="G1726" t="s">
        <v>17</v>
      </c>
      <c r="H1726" t="s">
        <v>17</v>
      </c>
      <c r="J1726" s="4">
        <v>44043</v>
      </c>
      <c r="K1726">
        <f>COUNTIFS(Vendor_Table[Vendor ID],Vendor_Table[[#This Row],[Vendor ID]])</f>
        <v>1</v>
      </c>
    </row>
    <row r="1727" spans="1:11" x14ac:dyDescent="0.25">
      <c r="A1727" t="s">
        <v>2354</v>
      </c>
      <c r="B1727" t="s">
        <v>2354</v>
      </c>
      <c r="D1727" t="s">
        <v>2354</v>
      </c>
      <c r="E1727" t="s">
        <v>86</v>
      </c>
      <c r="G1727" t="s">
        <v>17</v>
      </c>
      <c r="H1727" t="s">
        <v>17</v>
      </c>
      <c r="J1727" s="4">
        <v>44043</v>
      </c>
      <c r="K1727">
        <f>COUNTIFS(Vendor_Table[Vendor ID],Vendor_Table[[#This Row],[Vendor ID]])</f>
        <v>1</v>
      </c>
    </row>
    <row r="1728" spans="1:11" x14ac:dyDescent="0.25">
      <c r="A1728" t="s">
        <v>2366</v>
      </c>
      <c r="B1728" t="s">
        <v>2366</v>
      </c>
      <c r="D1728" t="s">
        <v>2367</v>
      </c>
      <c r="E1728" t="s">
        <v>86</v>
      </c>
      <c r="G1728" t="s">
        <v>21</v>
      </c>
      <c r="H1728" t="s">
        <v>25</v>
      </c>
      <c r="J1728" s="4">
        <v>44364</v>
      </c>
      <c r="K1728">
        <f>COUNTIFS(Vendor_Table[Vendor ID],Vendor_Table[[#This Row],[Vendor ID]])</f>
        <v>1</v>
      </c>
    </row>
    <row r="1729" spans="1:11" x14ac:dyDescent="0.25">
      <c r="A1729" t="s">
        <v>2368</v>
      </c>
      <c r="B1729" t="s">
        <v>2368</v>
      </c>
      <c r="D1729" t="s">
        <v>2367</v>
      </c>
      <c r="E1729" t="s">
        <v>86</v>
      </c>
      <c r="G1729" t="s">
        <v>21</v>
      </c>
      <c r="H1729" t="s">
        <v>25</v>
      </c>
      <c r="J1729" s="4">
        <v>44043</v>
      </c>
      <c r="K1729">
        <f>COUNTIFS(Vendor_Table[Vendor ID],Vendor_Table[[#This Row],[Vendor ID]])</f>
        <v>1</v>
      </c>
    </row>
    <row r="1730" spans="1:11" x14ac:dyDescent="0.25">
      <c r="A1730" t="s">
        <v>2370</v>
      </c>
      <c r="B1730" t="s">
        <v>2370</v>
      </c>
      <c r="C1730" t="s">
        <v>16</v>
      </c>
      <c r="D1730" t="s">
        <v>2367</v>
      </c>
      <c r="E1730" t="s">
        <v>86</v>
      </c>
      <c r="G1730" t="s">
        <v>21</v>
      </c>
      <c r="H1730" t="s">
        <v>25</v>
      </c>
      <c r="J1730" s="4">
        <v>44043</v>
      </c>
      <c r="K1730">
        <f>COUNTIFS(Vendor_Table[Vendor ID],Vendor_Table[[#This Row],[Vendor ID]])</f>
        <v>1</v>
      </c>
    </row>
    <row r="1731" spans="1:11" x14ac:dyDescent="0.25">
      <c r="A1731" t="s">
        <v>2373</v>
      </c>
      <c r="B1731" t="s">
        <v>2373</v>
      </c>
      <c r="C1731" t="s">
        <v>16</v>
      </c>
      <c r="D1731" t="s">
        <v>2367</v>
      </c>
      <c r="E1731" t="s">
        <v>86</v>
      </c>
      <c r="G1731" t="s">
        <v>21</v>
      </c>
      <c r="H1731" t="s">
        <v>25</v>
      </c>
      <c r="J1731" s="4">
        <v>44043</v>
      </c>
      <c r="K1731">
        <f>COUNTIFS(Vendor_Table[Vendor ID],Vendor_Table[[#This Row],[Vendor ID]])</f>
        <v>1</v>
      </c>
    </row>
    <row r="1732" spans="1:11" x14ac:dyDescent="0.25">
      <c r="A1732" t="s">
        <v>2369</v>
      </c>
      <c r="B1732" t="s">
        <v>2368</v>
      </c>
      <c r="D1732" t="s">
        <v>2367</v>
      </c>
      <c r="E1732" t="s">
        <v>86</v>
      </c>
      <c r="G1732" t="s">
        <v>21</v>
      </c>
      <c r="H1732" t="s">
        <v>25</v>
      </c>
      <c r="J1732" s="4">
        <v>45463</v>
      </c>
      <c r="K1732">
        <f>COUNTIFS(Vendor_Table[Vendor ID],Vendor_Table[[#This Row],[Vendor ID]])</f>
        <v>1</v>
      </c>
    </row>
    <row r="1733" spans="1:11" x14ac:dyDescent="0.25">
      <c r="A1733" t="s">
        <v>2374</v>
      </c>
      <c r="B1733" t="s">
        <v>2374</v>
      </c>
      <c r="C1733" t="s">
        <v>16</v>
      </c>
      <c r="D1733" t="s">
        <v>2375</v>
      </c>
      <c r="E1733" t="s">
        <v>86</v>
      </c>
      <c r="G1733" t="s">
        <v>8</v>
      </c>
      <c r="H1733" t="s">
        <v>25</v>
      </c>
      <c r="J1733" s="4">
        <v>44043</v>
      </c>
      <c r="K1733">
        <f>COUNTIFS(Vendor_Table[Vendor ID],Vendor_Table[[#This Row],[Vendor ID]])</f>
        <v>1</v>
      </c>
    </row>
    <row r="1734" spans="1:11" x14ac:dyDescent="0.25">
      <c r="A1734" t="s">
        <v>2376</v>
      </c>
      <c r="B1734" t="s">
        <v>2374</v>
      </c>
      <c r="C1734" t="s">
        <v>16</v>
      </c>
      <c r="D1734" t="s">
        <v>2375</v>
      </c>
      <c r="E1734" t="s">
        <v>86</v>
      </c>
      <c r="G1734" t="s">
        <v>8</v>
      </c>
      <c r="H1734" t="s">
        <v>25</v>
      </c>
      <c r="J1734" s="4">
        <v>45463</v>
      </c>
      <c r="K1734">
        <f>COUNTIFS(Vendor_Table[Vendor ID],Vendor_Table[[#This Row],[Vendor ID]])</f>
        <v>1</v>
      </c>
    </row>
    <row r="1735" spans="1:11" x14ac:dyDescent="0.25">
      <c r="A1735" t="s">
        <v>2381</v>
      </c>
      <c r="B1735" t="s">
        <v>2381</v>
      </c>
      <c r="D1735" t="s">
        <v>2382</v>
      </c>
      <c r="E1735" t="s">
        <v>86</v>
      </c>
      <c r="G1735" t="s">
        <v>17</v>
      </c>
      <c r="H1735" t="s">
        <v>17</v>
      </c>
      <c r="J1735" s="4">
        <v>44364</v>
      </c>
      <c r="K1735">
        <f>COUNTIFS(Vendor_Table[Vendor ID],Vendor_Table[[#This Row],[Vendor ID]])</f>
        <v>1</v>
      </c>
    </row>
    <row r="1736" spans="1:11" x14ac:dyDescent="0.25">
      <c r="A1736" t="s">
        <v>2382</v>
      </c>
      <c r="B1736" t="s">
        <v>2382</v>
      </c>
      <c r="D1736" t="s">
        <v>2382</v>
      </c>
      <c r="E1736" t="s">
        <v>86</v>
      </c>
      <c r="G1736" t="s">
        <v>17</v>
      </c>
      <c r="H1736" t="s">
        <v>17</v>
      </c>
      <c r="J1736" s="4">
        <v>44043</v>
      </c>
      <c r="K1736">
        <f>COUNTIFS(Vendor_Table[Vendor ID],Vendor_Table[[#This Row],[Vendor ID]])</f>
        <v>1</v>
      </c>
    </row>
    <row r="1737" spans="1:11" x14ac:dyDescent="0.25">
      <c r="A1737" t="s">
        <v>1669</v>
      </c>
      <c r="B1737" t="s">
        <v>1669</v>
      </c>
      <c r="D1737" t="s">
        <v>1670</v>
      </c>
      <c r="E1737" t="s">
        <v>86</v>
      </c>
      <c r="G1737" t="s">
        <v>17</v>
      </c>
      <c r="H1737" t="s">
        <v>17</v>
      </c>
      <c r="J1737" s="4">
        <v>44043</v>
      </c>
      <c r="K1737">
        <f>COUNTIFS(Vendor_Table[Vendor ID],Vendor_Table[[#This Row],[Vendor ID]])</f>
        <v>1</v>
      </c>
    </row>
    <row r="1738" spans="1:11" x14ac:dyDescent="0.25">
      <c r="A1738" t="s">
        <v>1670</v>
      </c>
      <c r="B1738" t="s">
        <v>1670</v>
      </c>
      <c r="D1738" t="s">
        <v>1670</v>
      </c>
      <c r="E1738" t="s">
        <v>86</v>
      </c>
      <c r="G1738" t="s">
        <v>17</v>
      </c>
      <c r="H1738" t="s">
        <v>17</v>
      </c>
      <c r="J1738" s="4">
        <v>44043</v>
      </c>
      <c r="K1738">
        <f>COUNTIFS(Vendor_Table[Vendor ID],Vendor_Table[[#This Row],[Vendor ID]])</f>
        <v>1</v>
      </c>
    </row>
    <row r="1739" spans="1:11" x14ac:dyDescent="0.25">
      <c r="A1739" t="s">
        <v>2383</v>
      </c>
      <c r="B1739" t="s">
        <v>2383</v>
      </c>
      <c r="D1739" t="s">
        <v>2383</v>
      </c>
      <c r="E1739" t="s">
        <v>86</v>
      </c>
      <c r="G1739" t="s">
        <v>17</v>
      </c>
      <c r="H1739" t="s">
        <v>17</v>
      </c>
      <c r="J1739" s="4">
        <v>44043</v>
      </c>
      <c r="K1739">
        <f>COUNTIFS(Vendor_Table[Vendor ID],Vendor_Table[[#This Row],[Vendor ID]])</f>
        <v>1</v>
      </c>
    </row>
    <row r="1740" spans="1:11" x14ac:dyDescent="0.25">
      <c r="A1740" t="s">
        <v>9452</v>
      </c>
      <c r="B1740" t="s">
        <v>9452</v>
      </c>
      <c r="D1740" t="s">
        <v>2383</v>
      </c>
      <c r="E1740" t="s">
        <v>86</v>
      </c>
      <c r="G1740" t="s">
        <v>17</v>
      </c>
      <c r="H1740" t="s">
        <v>17</v>
      </c>
      <c r="J1740" s="4">
        <v>44043</v>
      </c>
      <c r="K1740">
        <f>COUNTIFS(Vendor_Table[Vendor ID],Vendor_Table[[#This Row],[Vendor ID]])</f>
        <v>1</v>
      </c>
    </row>
    <row r="1741" spans="1:11" x14ac:dyDescent="0.25">
      <c r="A1741" t="s">
        <v>2385</v>
      </c>
      <c r="B1741" t="s">
        <v>2385</v>
      </c>
      <c r="D1741" t="s">
        <v>2385</v>
      </c>
      <c r="E1741" t="s">
        <v>86</v>
      </c>
      <c r="G1741" t="s">
        <v>17</v>
      </c>
      <c r="H1741" t="s">
        <v>17</v>
      </c>
      <c r="J1741" s="4">
        <v>44043</v>
      </c>
      <c r="K1741">
        <f>COUNTIFS(Vendor_Table[Vendor ID],Vendor_Table[[#This Row],[Vendor ID]])</f>
        <v>1</v>
      </c>
    </row>
    <row r="1742" spans="1:11" x14ac:dyDescent="0.25">
      <c r="A1742" t="s">
        <v>2386</v>
      </c>
      <c r="B1742" t="s">
        <v>2386</v>
      </c>
      <c r="D1742" t="s">
        <v>2385</v>
      </c>
      <c r="E1742" t="s">
        <v>86</v>
      </c>
      <c r="G1742" t="s">
        <v>17</v>
      </c>
      <c r="H1742" t="s">
        <v>17</v>
      </c>
      <c r="J1742" s="4">
        <v>44435</v>
      </c>
      <c r="K1742">
        <f>COUNTIFS(Vendor_Table[Vendor ID],Vendor_Table[[#This Row],[Vendor ID]])</f>
        <v>1</v>
      </c>
    </row>
    <row r="1743" spans="1:11" x14ac:dyDescent="0.25">
      <c r="A1743" t="s">
        <v>2387</v>
      </c>
      <c r="B1743" t="s">
        <v>2387</v>
      </c>
      <c r="D1743" t="s">
        <v>2387</v>
      </c>
      <c r="E1743" t="s">
        <v>86</v>
      </c>
      <c r="G1743" t="s">
        <v>8</v>
      </c>
      <c r="H1743" t="s">
        <v>25</v>
      </c>
      <c r="J1743" s="4">
        <v>44043</v>
      </c>
      <c r="K1743">
        <f>COUNTIFS(Vendor_Table[Vendor ID],Vendor_Table[[#This Row],[Vendor ID]])</f>
        <v>1</v>
      </c>
    </row>
    <row r="1744" spans="1:11" x14ac:dyDescent="0.25">
      <c r="A1744" t="s">
        <v>2393</v>
      </c>
      <c r="B1744" t="s">
        <v>2393</v>
      </c>
      <c r="D1744" t="s">
        <v>2393</v>
      </c>
      <c r="E1744" t="s">
        <v>86</v>
      </c>
      <c r="G1744" t="s">
        <v>17</v>
      </c>
      <c r="H1744" t="s">
        <v>17</v>
      </c>
      <c r="J1744" s="4">
        <v>44043</v>
      </c>
      <c r="K1744">
        <f>COUNTIFS(Vendor_Table[Vendor ID],Vendor_Table[[#This Row],[Vendor ID]])</f>
        <v>1</v>
      </c>
    </row>
    <row r="1745" spans="1:11" x14ac:dyDescent="0.25">
      <c r="A1745" t="s">
        <v>9143</v>
      </c>
      <c r="B1745" t="s">
        <v>9143</v>
      </c>
      <c r="D1745" t="s">
        <v>2393</v>
      </c>
      <c r="E1745" t="s">
        <v>86</v>
      </c>
      <c r="G1745" t="s">
        <v>17</v>
      </c>
      <c r="H1745" t="s">
        <v>17</v>
      </c>
      <c r="J1745" s="4">
        <v>44043</v>
      </c>
      <c r="K1745">
        <f>COUNTIFS(Vendor_Table[Vendor ID],Vendor_Table[[#This Row],[Vendor ID]])</f>
        <v>1</v>
      </c>
    </row>
    <row r="1746" spans="1:11" x14ac:dyDescent="0.25">
      <c r="A1746" t="s">
        <v>2394</v>
      </c>
      <c r="B1746" t="s">
        <v>2394</v>
      </c>
      <c r="C1746" t="s">
        <v>16</v>
      </c>
      <c r="D1746" t="s">
        <v>2395</v>
      </c>
      <c r="E1746" t="s">
        <v>17914</v>
      </c>
      <c r="F1746" t="s">
        <v>17744</v>
      </c>
      <c r="G1746" t="s">
        <v>8</v>
      </c>
      <c r="H1746" t="s">
        <v>36</v>
      </c>
      <c r="I1746" t="s">
        <v>22</v>
      </c>
      <c r="J1746" s="4">
        <v>44043</v>
      </c>
      <c r="K1746">
        <f>COUNTIFS(Vendor_Table[Vendor ID],Vendor_Table[[#This Row],[Vendor ID]])</f>
        <v>1</v>
      </c>
    </row>
    <row r="1747" spans="1:11" x14ac:dyDescent="0.25">
      <c r="A1747" t="s">
        <v>2397</v>
      </c>
      <c r="B1747" t="s">
        <v>2397</v>
      </c>
      <c r="C1747" t="s">
        <v>16</v>
      </c>
      <c r="D1747" t="s">
        <v>2395</v>
      </c>
      <c r="E1747" t="s">
        <v>17914</v>
      </c>
      <c r="F1747" t="s">
        <v>17744</v>
      </c>
      <c r="G1747" t="s">
        <v>8</v>
      </c>
      <c r="H1747" t="s">
        <v>36</v>
      </c>
      <c r="I1747" t="s">
        <v>22</v>
      </c>
      <c r="J1747" s="4">
        <v>44043</v>
      </c>
      <c r="K1747">
        <f>COUNTIFS(Vendor_Table[Vendor ID],Vendor_Table[[#This Row],[Vendor ID]])</f>
        <v>1</v>
      </c>
    </row>
    <row r="1748" spans="1:11" x14ac:dyDescent="0.25">
      <c r="A1748" t="s">
        <v>2396</v>
      </c>
      <c r="B1748" t="s">
        <v>2394</v>
      </c>
      <c r="C1748" t="s">
        <v>16</v>
      </c>
      <c r="D1748" t="s">
        <v>2395</v>
      </c>
      <c r="E1748" t="s">
        <v>17914</v>
      </c>
      <c r="F1748" t="s">
        <v>17744</v>
      </c>
      <c r="G1748" t="s">
        <v>8</v>
      </c>
      <c r="H1748" t="s">
        <v>36</v>
      </c>
      <c r="I1748" t="s">
        <v>22</v>
      </c>
      <c r="J1748" s="4">
        <v>45463</v>
      </c>
      <c r="K1748">
        <f>COUNTIFS(Vendor_Table[Vendor ID],Vendor_Table[[#This Row],[Vendor ID]])</f>
        <v>1</v>
      </c>
    </row>
    <row r="1749" spans="1:11" x14ac:dyDescent="0.25">
      <c r="A1749" t="s">
        <v>2408</v>
      </c>
      <c r="B1749" t="s">
        <v>2408</v>
      </c>
      <c r="D1749" t="s">
        <v>2408</v>
      </c>
      <c r="E1749" t="s">
        <v>86</v>
      </c>
      <c r="G1749" t="s">
        <v>8</v>
      </c>
      <c r="H1749" t="s">
        <v>36</v>
      </c>
      <c r="I1749" t="s">
        <v>27</v>
      </c>
      <c r="J1749" s="4">
        <v>44043</v>
      </c>
      <c r="K1749">
        <f>COUNTIFS(Vendor_Table[Vendor ID],Vendor_Table[[#This Row],[Vendor ID]])</f>
        <v>1</v>
      </c>
    </row>
    <row r="1750" spans="1:11" x14ac:dyDescent="0.25">
      <c r="A1750" t="s">
        <v>2419</v>
      </c>
      <c r="B1750" t="s">
        <v>2419</v>
      </c>
      <c r="D1750" t="s">
        <v>2419</v>
      </c>
      <c r="E1750" t="s">
        <v>86</v>
      </c>
      <c r="G1750" t="s">
        <v>8</v>
      </c>
      <c r="H1750" t="s">
        <v>25</v>
      </c>
      <c r="J1750" s="4">
        <v>44043</v>
      </c>
      <c r="K1750">
        <f>COUNTIFS(Vendor_Table[Vendor ID],Vendor_Table[[#This Row],[Vendor ID]])</f>
        <v>1</v>
      </c>
    </row>
    <row r="1751" spans="1:11" x14ac:dyDescent="0.25">
      <c r="A1751" t="s">
        <v>2420</v>
      </c>
      <c r="B1751" t="s">
        <v>2420</v>
      </c>
      <c r="D1751" t="s">
        <v>2419</v>
      </c>
      <c r="E1751" t="s">
        <v>86</v>
      </c>
      <c r="G1751" t="s">
        <v>8</v>
      </c>
      <c r="H1751" t="s">
        <v>25</v>
      </c>
      <c r="J1751" s="4">
        <v>44097</v>
      </c>
      <c r="K1751">
        <f>COUNTIFS(Vendor_Table[Vendor ID],Vendor_Table[[#This Row],[Vendor ID]])</f>
        <v>1</v>
      </c>
    </row>
    <row r="1752" spans="1:11" x14ac:dyDescent="0.25">
      <c r="A1752" t="s">
        <v>2424</v>
      </c>
      <c r="B1752" t="s">
        <v>2424</v>
      </c>
      <c r="C1752" t="s">
        <v>29</v>
      </c>
      <c r="D1752" t="s">
        <v>2425</v>
      </c>
      <c r="E1752" t="s">
        <v>86</v>
      </c>
      <c r="G1752" t="s">
        <v>8</v>
      </c>
      <c r="H1752" t="s">
        <v>25</v>
      </c>
      <c r="J1752" s="4">
        <v>44043</v>
      </c>
      <c r="K1752">
        <f>COUNTIFS(Vendor_Table[Vendor ID],Vendor_Table[[#This Row],[Vendor ID]])</f>
        <v>1</v>
      </c>
    </row>
    <row r="1753" spans="1:11" x14ac:dyDescent="0.25">
      <c r="A1753" t="s">
        <v>2428</v>
      </c>
      <c r="B1753" t="s">
        <v>2428</v>
      </c>
      <c r="D1753" t="s">
        <v>2428</v>
      </c>
      <c r="E1753" t="s">
        <v>86</v>
      </c>
      <c r="G1753" t="s">
        <v>17</v>
      </c>
      <c r="H1753" t="s">
        <v>17</v>
      </c>
      <c r="J1753" s="4">
        <v>44097</v>
      </c>
      <c r="K1753">
        <f>COUNTIFS(Vendor_Table[Vendor ID],Vendor_Table[[#This Row],[Vendor ID]])</f>
        <v>1</v>
      </c>
    </row>
    <row r="1754" spans="1:11" x14ac:dyDescent="0.25">
      <c r="A1754" t="s">
        <v>2446</v>
      </c>
      <c r="B1754" t="s">
        <v>2446</v>
      </c>
      <c r="D1754" t="s">
        <v>2446</v>
      </c>
      <c r="E1754" t="s">
        <v>86</v>
      </c>
      <c r="G1754" t="s">
        <v>17</v>
      </c>
      <c r="H1754" t="s">
        <v>17</v>
      </c>
      <c r="J1754" s="4">
        <v>44043</v>
      </c>
      <c r="K1754">
        <f>COUNTIFS(Vendor_Table[Vendor ID],Vendor_Table[[#This Row],[Vendor ID]])</f>
        <v>1</v>
      </c>
    </row>
    <row r="1755" spans="1:11" x14ac:dyDescent="0.25">
      <c r="A1755" t="s">
        <v>5327</v>
      </c>
      <c r="B1755" t="s">
        <v>5327</v>
      </c>
      <c r="D1755" t="s">
        <v>2446</v>
      </c>
      <c r="E1755" t="s">
        <v>86</v>
      </c>
      <c r="G1755" t="s">
        <v>17</v>
      </c>
      <c r="H1755" t="s">
        <v>17</v>
      </c>
      <c r="J1755" s="4">
        <v>44043</v>
      </c>
      <c r="K1755">
        <f>COUNTIFS(Vendor_Table[Vendor ID],Vendor_Table[[#This Row],[Vendor ID]])</f>
        <v>1</v>
      </c>
    </row>
    <row r="1756" spans="1:11" x14ac:dyDescent="0.25">
      <c r="A1756" t="s">
        <v>2448</v>
      </c>
      <c r="B1756" t="s">
        <v>2448</v>
      </c>
      <c r="C1756" t="s">
        <v>16</v>
      </c>
      <c r="D1756" t="s">
        <v>2449</v>
      </c>
      <c r="E1756" t="s">
        <v>86</v>
      </c>
      <c r="G1756" t="s">
        <v>8</v>
      </c>
      <c r="H1756" t="s">
        <v>36</v>
      </c>
      <c r="I1756" t="s">
        <v>25</v>
      </c>
      <c r="J1756" s="4">
        <v>44364</v>
      </c>
      <c r="K1756">
        <f>COUNTIFS(Vendor_Table[Vendor ID],Vendor_Table[[#This Row],[Vendor ID]])</f>
        <v>1</v>
      </c>
    </row>
    <row r="1757" spans="1:11" x14ac:dyDescent="0.25">
      <c r="A1757" t="s">
        <v>2450</v>
      </c>
      <c r="B1757" t="s">
        <v>2450</v>
      </c>
      <c r="C1757" t="s">
        <v>16</v>
      </c>
      <c r="D1757" t="s">
        <v>2449</v>
      </c>
      <c r="E1757" t="s">
        <v>86</v>
      </c>
      <c r="G1757" t="s">
        <v>8</v>
      </c>
      <c r="H1757" t="s">
        <v>36</v>
      </c>
      <c r="I1757" t="s">
        <v>25</v>
      </c>
      <c r="J1757" s="4">
        <v>44043</v>
      </c>
      <c r="K1757">
        <f>COUNTIFS(Vendor_Table[Vendor ID],Vendor_Table[[#This Row],[Vendor ID]])</f>
        <v>1</v>
      </c>
    </row>
    <row r="1758" spans="1:11" x14ac:dyDescent="0.25">
      <c r="A1758" t="s">
        <v>2451</v>
      </c>
      <c r="B1758" t="s">
        <v>2451</v>
      </c>
      <c r="C1758" t="s">
        <v>16</v>
      </c>
      <c r="D1758" t="s">
        <v>2449</v>
      </c>
      <c r="E1758" t="s">
        <v>86</v>
      </c>
      <c r="G1758" t="s">
        <v>8</v>
      </c>
      <c r="H1758" t="s">
        <v>36</v>
      </c>
      <c r="I1758" t="s">
        <v>25</v>
      </c>
      <c r="J1758" s="4">
        <v>44043</v>
      </c>
      <c r="K1758">
        <f>COUNTIFS(Vendor_Table[Vendor ID],Vendor_Table[[#This Row],[Vendor ID]])</f>
        <v>1</v>
      </c>
    </row>
    <row r="1759" spans="1:11" x14ac:dyDescent="0.25">
      <c r="A1759" t="s">
        <v>2452</v>
      </c>
      <c r="B1759" t="s">
        <v>2451</v>
      </c>
      <c r="C1759" t="s">
        <v>16</v>
      </c>
      <c r="D1759" t="s">
        <v>2449</v>
      </c>
      <c r="E1759" t="s">
        <v>86</v>
      </c>
      <c r="G1759" t="s">
        <v>8</v>
      </c>
      <c r="H1759" t="s">
        <v>36</v>
      </c>
      <c r="I1759" t="s">
        <v>25</v>
      </c>
      <c r="J1759" s="4">
        <v>45463</v>
      </c>
      <c r="K1759">
        <f>COUNTIFS(Vendor_Table[Vendor ID],Vendor_Table[[#This Row],[Vendor ID]])</f>
        <v>1</v>
      </c>
    </row>
    <row r="1760" spans="1:11" x14ac:dyDescent="0.25">
      <c r="A1760" t="s">
        <v>2453</v>
      </c>
      <c r="B1760" t="s">
        <v>2453</v>
      </c>
      <c r="D1760" t="s">
        <v>2454</v>
      </c>
      <c r="E1760" t="s">
        <v>86</v>
      </c>
      <c r="G1760" t="s">
        <v>17</v>
      </c>
      <c r="H1760" t="s">
        <v>17</v>
      </c>
      <c r="J1760" s="4">
        <v>44097</v>
      </c>
      <c r="K1760">
        <f>COUNTIFS(Vendor_Table[Vendor ID],Vendor_Table[[#This Row],[Vendor ID]])</f>
        <v>1</v>
      </c>
    </row>
    <row r="1761" spans="1:11" x14ac:dyDescent="0.25">
      <c r="A1761" t="s">
        <v>2455</v>
      </c>
      <c r="B1761" t="s">
        <v>2453</v>
      </c>
      <c r="D1761" t="s">
        <v>2454</v>
      </c>
      <c r="E1761" t="s">
        <v>86</v>
      </c>
      <c r="G1761" t="s">
        <v>17</v>
      </c>
      <c r="H1761" t="s">
        <v>17</v>
      </c>
      <c r="J1761" s="4">
        <v>45463</v>
      </c>
      <c r="K1761">
        <f>COUNTIFS(Vendor_Table[Vendor ID],Vendor_Table[[#This Row],[Vendor ID]])</f>
        <v>1</v>
      </c>
    </row>
    <row r="1762" spans="1:11" x14ac:dyDescent="0.25">
      <c r="A1762" t="s">
        <v>2457</v>
      </c>
      <c r="B1762" t="s">
        <v>2457</v>
      </c>
      <c r="D1762" t="s">
        <v>2457</v>
      </c>
      <c r="E1762" t="s">
        <v>86</v>
      </c>
      <c r="G1762" t="s">
        <v>17</v>
      </c>
      <c r="H1762" t="s">
        <v>17</v>
      </c>
      <c r="J1762" s="4">
        <v>44043</v>
      </c>
      <c r="K1762">
        <f>COUNTIFS(Vendor_Table[Vendor ID],Vendor_Table[[#This Row],[Vendor ID]])</f>
        <v>1</v>
      </c>
    </row>
    <row r="1763" spans="1:11" x14ac:dyDescent="0.25">
      <c r="A1763" t="s">
        <v>10921</v>
      </c>
      <c r="B1763" t="s">
        <v>10921</v>
      </c>
      <c r="D1763" t="s">
        <v>2457</v>
      </c>
      <c r="E1763" t="s">
        <v>86</v>
      </c>
      <c r="G1763" t="s">
        <v>17</v>
      </c>
      <c r="H1763" t="s">
        <v>17</v>
      </c>
      <c r="J1763" s="4">
        <v>44043</v>
      </c>
      <c r="K1763">
        <f>COUNTIFS(Vendor_Table[Vendor ID],Vendor_Table[[#This Row],[Vendor ID]])</f>
        <v>1</v>
      </c>
    </row>
    <row r="1764" spans="1:11" x14ac:dyDescent="0.25">
      <c r="A1764" t="s">
        <v>2458</v>
      </c>
      <c r="B1764" t="s">
        <v>2458</v>
      </c>
      <c r="D1764" t="s">
        <v>2458</v>
      </c>
      <c r="E1764" t="s">
        <v>86</v>
      </c>
      <c r="G1764" t="s">
        <v>17</v>
      </c>
      <c r="H1764" t="s">
        <v>17</v>
      </c>
      <c r="J1764" s="4">
        <v>44043</v>
      </c>
      <c r="K1764">
        <f>COUNTIFS(Vendor_Table[Vendor ID],Vendor_Table[[#This Row],[Vendor ID]])</f>
        <v>1</v>
      </c>
    </row>
    <row r="1765" spans="1:11" x14ac:dyDescent="0.25">
      <c r="A1765" t="s">
        <v>14392</v>
      </c>
      <c r="B1765" t="s">
        <v>14392</v>
      </c>
      <c r="D1765" t="s">
        <v>2458</v>
      </c>
      <c r="E1765" t="s">
        <v>86</v>
      </c>
      <c r="G1765" t="s">
        <v>17</v>
      </c>
      <c r="H1765" t="s">
        <v>17</v>
      </c>
      <c r="J1765" s="4">
        <v>44043</v>
      </c>
      <c r="K1765">
        <f>COUNTIFS(Vendor_Table[Vendor ID],Vendor_Table[[#This Row],[Vendor ID]])</f>
        <v>1</v>
      </c>
    </row>
    <row r="1766" spans="1:11" x14ac:dyDescent="0.25">
      <c r="A1766" t="s">
        <v>16052</v>
      </c>
      <c r="B1766" t="s">
        <v>16052</v>
      </c>
      <c r="D1766" t="s">
        <v>16053</v>
      </c>
      <c r="E1766" t="s">
        <v>86</v>
      </c>
      <c r="G1766" t="s">
        <v>17</v>
      </c>
      <c r="H1766" t="s">
        <v>17</v>
      </c>
      <c r="J1766" s="4">
        <v>44097</v>
      </c>
      <c r="K1766">
        <f>COUNTIFS(Vendor_Table[Vendor ID],Vendor_Table[[#This Row],[Vendor ID]])</f>
        <v>1</v>
      </c>
    </row>
    <row r="1767" spans="1:11" x14ac:dyDescent="0.25">
      <c r="A1767" t="s">
        <v>11334</v>
      </c>
      <c r="B1767" t="s">
        <v>11334</v>
      </c>
      <c r="D1767" t="s">
        <v>2461</v>
      </c>
      <c r="E1767" t="s">
        <v>86</v>
      </c>
      <c r="G1767" t="s">
        <v>17</v>
      </c>
      <c r="H1767" t="s">
        <v>17</v>
      </c>
      <c r="J1767" s="4">
        <v>44043</v>
      </c>
      <c r="K1767">
        <f>COUNTIFS(Vendor_Table[Vendor ID],Vendor_Table[[#This Row],[Vendor ID]])</f>
        <v>1</v>
      </c>
    </row>
    <row r="1768" spans="1:11" x14ac:dyDescent="0.25">
      <c r="A1768" t="s">
        <v>2461</v>
      </c>
      <c r="B1768" t="s">
        <v>2461</v>
      </c>
      <c r="D1768" t="s">
        <v>2462</v>
      </c>
      <c r="E1768" t="s">
        <v>86</v>
      </c>
      <c r="G1768" t="s">
        <v>17</v>
      </c>
      <c r="H1768" t="s">
        <v>17</v>
      </c>
      <c r="J1768" s="4">
        <v>44043</v>
      </c>
      <c r="K1768">
        <f>COUNTIFS(Vendor_Table[Vendor ID],Vendor_Table[[#This Row],[Vendor ID]])</f>
        <v>1</v>
      </c>
    </row>
    <row r="1769" spans="1:11" x14ac:dyDescent="0.25">
      <c r="A1769" t="s">
        <v>2462</v>
      </c>
      <c r="B1769" t="s">
        <v>2462</v>
      </c>
      <c r="D1769" t="s">
        <v>2462</v>
      </c>
      <c r="E1769" t="s">
        <v>86</v>
      </c>
      <c r="G1769" t="s">
        <v>17</v>
      </c>
      <c r="H1769" t="s">
        <v>17</v>
      </c>
      <c r="J1769" s="4">
        <v>44049</v>
      </c>
      <c r="K1769">
        <f>COUNTIFS(Vendor_Table[Vendor ID],Vendor_Table[[#This Row],[Vendor ID]])</f>
        <v>1</v>
      </c>
    </row>
    <row r="1770" spans="1:11" x14ac:dyDescent="0.25">
      <c r="A1770" t="s">
        <v>1803</v>
      </c>
      <c r="B1770" t="s">
        <v>1803</v>
      </c>
      <c r="D1770" t="s">
        <v>1804</v>
      </c>
      <c r="E1770" t="s">
        <v>86</v>
      </c>
      <c r="G1770" t="s">
        <v>17</v>
      </c>
      <c r="H1770" t="s">
        <v>17</v>
      </c>
      <c r="J1770" s="4">
        <v>44097</v>
      </c>
      <c r="K1770">
        <f>COUNTIFS(Vendor_Table[Vendor ID],Vendor_Table[[#This Row],[Vendor ID]])</f>
        <v>1</v>
      </c>
    </row>
    <row r="1771" spans="1:11" x14ac:dyDescent="0.25">
      <c r="A1771" t="s">
        <v>1804</v>
      </c>
      <c r="B1771" t="s">
        <v>1804</v>
      </c>
      <c r="D1771" t="s">
        <v>1804</v>
      </c>
      <c r="E1771" t="s">
        <v>86</v>
      </c>
      <c r="G1771" t="s">
        <v>17</v>
      </c>
      <c r="H1771" t="s">
        <v>17</v>
      </c>
      <c r="J1771" s="4">
        <v>44043</v>
      </c>
      <c r="K1771">
        <f>COUNTIFS(Vendor_Table[Vendor ID],Vendor_Table[[#This Row],[Vendor ID]])</f>
        <v>1</v>
      </c>
    </row>
    <row r="1772" spans="1:11" x14ac:dyDescent="0.25">
      <c r="A1772" t="s">
        <v>2609</v>
      </c>
      <c r="B1772" t="s">
        <v>2609</v>
      </c>
      <c r="D1772" t="s">
        <v>2610</v>
      </c>
      <c r="E1772" t="s">
        <v>86</v>
      </c>
      <c r="G1772" t="s">
        <v>17</v>
      </c>
      <c r="H1772" t="s">
        <v>17</v>
      </c>
      <c r="J1772" s="4">
        <v>44043</v>
      </c>
      <c r="K1772">
        <f>COUNTIFS(Vendor_Table[Vendor ID],Vendor_Table[[#This Row],[Vendor ID]])</f>
        <v>1</v>
      </c>
    </row>
    <row r="1773" spans="1:11" x14ac:dyDescent="0.25">
      <c r="A1773" t="s">
        <v>2940</v>
      </c>
      <c r="B1773" t="s">
        <v>2940</v>
      </c>
      <c r="C1773" t="s">
        <v>29</v>
      </c>
      <c r="D1773" t="s">
        <v>2941</v>
      </c>
      <c r="E1773" t="s">
        <v>86</v>
      </c>
      <c r="G1773" t="s">
        <v>8</v>
      </c>
      <c r="H1773" t="s">
        <v>25</v>
      </c>
      <c r="J1773" s="4">
        <v>44364</v>
      </c>
      <c r="K1773">
        <f>COUNTIFS(Vendor_Table[Vendor ID],Vendor_Table[[#This Row],[Vendor ID]])</f>
        <v>1</v>
      </c>
    </row>
    <row r="1774" spans="1:11" x14ac:dyDescent="0.25">
      <c r="A1774" t="s">
        <v>2469</v>
      </c>
      <c r="B1774" t="s">
        <v>2469</v>
      </c>
      <c r="C1774" t="s">
        <v>29</v>
      </c>
      <c r="D1774" t="s">
        <v>2470</v>
      </c>
      <c r="E1774" t="s">
        <v>86</v>
      </c>
      <c r="G1774" t="s">
        <v>8</v>
      </c>
      <c r="H1774" t="s">
        <v>25</v>
      </c>
      <c r="J1774" s="4">
        <v>44364</v>
      </c>
      <c r="K1774">
        <f>COUNTIFS(Vendor_Table[Vendor ID],Vendor_Table[[#This Row],[Vendor ID]])</f>
        <v>1</v>
      </c>
    </row>
    <row r="1775" spans="1:11" x14ac:dyDescent="0.25">
      <c r="A1775" t="s">
        <v>2471</v>
      </c>
      <c r="B1775" t="s">
        <v>2471</v>
      </c>
      <c r="C1775" t="s">
        <v>29</v>
      </c>
      <c r="D1775" t="s">
        <v>2470</v>
      </c>
      <c r="E1775" t="s">
        <v>86</v>
      </c>
      <c r="G1775" t="s">
        <v>8</v>
      </c>
      <c r="H1775" t="s">
        <v>25</v>
      </c>
      <c r="J1775" s="4">
        <v>44097</v>
      </c>
      <c r="K1775">
        <f>COUNTIFS(Vendor_Table[Vendor ID],Vendor_Table[[#This Row],[Vendor ID]])</f>
        <v>1</v>
      </c>
    </row>
    <row r="1776" spans="1:11" x14ac:dyDescent="0.25">
      <c r="A1776" t="s">
        <v>2472</v>
      </c>
      <c r="B1776" t="s">
        <v>2472</v>
      </c>
      <c r="C1776" t="s">
        <v>29</v>
      </c>
      <c r="D1776" t="s">
        <v>2470</v>
      </c>
      <c r="E1776" t="s">
        <v>86</v>
      </c>
      <c r="G1776" t="s">
        <v>8</v>
      </c>
      <c r="H1776" t="s">
        <v>25</v>
      </c>
      <c r="J1776" s="4">
        <v>44043</v>
      </c>
      <c r="K1776">
        <f>COUNTIFS(Vendor_Table[Vendor ID],Vendor_Table[[#This Row],[Vendor ID]])</f>
        <v>1</v>
      </c>
    </row>
    <row r="1777" spans="1:11" x14ac:dyDescent="0.25">
      <c r="A1777" t="s">
        <v>2473</v>
      </c>
      <c r="B1777" t="s">
        <v>2472</v>
      </c>
      <c r="C1777" t="s">
        <v>29</v>
      </c>
      <c r="D1777" t="s">
        <v>2470</v>
      </c>
      <c r="E1777" t="s">
        <v>86</v>
      </c>
      <c r="G1777" t="s">
        <v>8</v>
      </c>
      <c r="H1777" t="s">
        <v>25</v>
      </c>
      <c r="J1777" s="4">
        <v>45463</v>
      </c>
      <c r="K1777">
        <f>COUNTIFS(Vendor_Table[Vendor ID],Vendor_Table[[#This Row],[Vendor ID]])</f>
        <v>1</v>
      </c>
    </row>
    <row r="1778" spans="1:11" x14ac:dyDescent="0.25">
      <c r="A1778" t="s">
        <v>2476</v>
      </c>
      <c r="B1778" t="s">
        <v>2476</v>
      </c>
      <c r="D1778" t="s">
        <v>2476</v>
      </c>
      <c r="E1778" t="s">
        <v>86</v>
      </c>
      <c r="G1778" t="s">
        <v>17</v>
      </c>
      <c r="H1778" t="s">
        <v>17</v>
      </c>
      <c r="J1778" s="4">
        <v>44043</v>
      </c>
      <c r="K1778">
        <f>COUNTIFS(Vendor_Table[Vendor ID],Vendor_Table[[#This Row],[Vendor ID]])</f>
        <v>1</v>
      </c>
    </row>
    <row r="1779" spans="1:11" x14ac:dyDescent="0.25">
      <c r="A1779" t="s">
        <v>2481</v>
      </c>
      <c r="B1779" t="s">
        <v>2481</v>
      </c>
      <c r="D1779" t="s">
        <v>2481</v>
      </c>
      <c r="E1779" t="s">
        <v>86</v>
      </c>
      <c r="G1779" t="s">
        <v>17</v>
      </c>
      <c r="H1779" t="s">
        <v>17</v>
      </c>
      <c r="J1779" s="4">
        <v>44043</v>
      </c>
      <c r="K1779">
        <f>COUNTIFS(Vendor_Table[Vendor ID],Vendor_Table[[#This Row],[Vendor ID]])</f>
        <v>1</v>
      </c>
    </row>
    <row r="1780" spans="1:11" x14ac:dyDescent="0.25">
      <c r="A1780" t="s">
        <v>10529</v>
      </c>
      <c r="B1780" t="s">
        <v>10529</v>
      </c>
      <c r="D1780" t="s">
        <v>2481</v>
      </c>
      <c r="E1780" t="s">
        <v>86</v>
      </c>
      <c r="G1780" t="s">
        <v>17</v>
      </c>
      <c r="H1780" t="s">
        <v>17</v>
      </c>
      <c r="J1780" s="4">
        <v>44097</v>
      </c>
      <c r="K1780">
        <f>COUNTIFS(Vendor_Table[Vendor ID],Vendor_Table[[#This Row],[Vendor ID]])</f>
        <v>1</v>
      </c>
    </row>
    <row r="1781" spans="1:11" x14ac:dyDescent="0.25">
      <c r="A1781" t="s">
        <v>2486</v>
      </c>
      <c r="B1781" t="s">
        <v>2486</v>
      </c>
      <c r="C1781" t="s">
        <v>24</v>
      </c>
      <c r="D1781" t="s">
        <v>2487</v>
      </c>
      <c r="E1781" t="s">
        <v>86</v>
      </c>
      <c r="G1781" t="s">
        <v>8</v>
      </c>
      <c r="H1781" t="s">
        <v>25</v>
      </c>
      <c r="J1781" s="4">
        <v>44043</v>
      </c>
      <c r="K1781">
        <f>COUNTIFS(Vendor_Table[Vendor ID],Vendor_Table[[#This Row],[Vendor ID]])</f>
        <v>1</v>
      </c>
    </row>
    <row r="1782" spans="1:11" x14ac:dyDescent="0.25">
      <c r="A1782" t="s">
        <v>2488</v>
      </c>
      <c r="B1782" t="s">
        <v>2488</v>
      </c>
      <c r="D1782" t="s">
        <v>2488</v>
      </c>
      <c r="E1782" t="s">
        <v>86</v>
      </c>
      <c r="G1782" t="s">
        <v>17</v>
      </c>
      <c r="H1782" t="s">
        <v>17</v>
      </c>
      <c r="J1782" s="4">
        <v>44043</v>
      </c>
      <c r="K1782">
        <f>COUNTIFS(Vendor_Table[Vendor ID],Vendor_Table[[#This Row],[Vendor ID]])</f>
        <v>1</v>
      </c>
    </row>
    <row r="1783" spans="1:11" x14ac:dyDescent="0.25">
      <c r="A1783" t="s">
        <v>2491</v>
      </c>
      <c r="B1783" t="s">
        <v>2491</v>
      </c>
      <c r="D1783" t="s">
        <v>2491</v>
      </c>
      <c r="E1783" t="s">
        <v>86</v>
      </c>
      <c r="G1783" t="s">
        <v>17</v>
      </c>
      <c r="H1783" t="s">
        <v>17</v>
      </c>
      <c r="J1783" s="4">
        <v>44097</v>
      </c>
      <c r="K1783">
        <f>COUNTIFS(Vendor_Table[Vendor ID],Vendor_Table[[#This Row],[Vendor ID]])</f>
        <v>1</v>
      </c>
    </row>
    <row r="1784" spans="1:11" x14ac:dyDescent="0.25">
      <c r="A1784" t="s">
        <v>2495</v>
      </c>
      <c r="B1784" t="s">
        <v>2495</v>
      </c>
      <c r="D1784" t="s">
        <v>2495</v>
      </c>
      <c r="E1784" t="s">
        <v>86</v>
      </c>
      <c r="G1784" t="s">
        <v>17</v>
      </c>
      <c r="H1784" t="s">
        <v>17</v>
      </c>
      <c r="J1784" s="4">
        <v>44043</v>
      </c>
      <c r="K1784">
        <f>COUNTIFS(Vendor_Table[Vendor ID],Vendor_Table[[#This Row],[Vendor ID]])</f>
        <v>1</v>
      </c>
    </row>
    <row r="1785" spans="1:11" x14ac:dyDescent="0.25">
      <c r="A1785" t="s">
        <v>10189</v>
      </c>
      <c r="B1785" t="s">
        <v>10189</v>
      </c>
      <c r="D1785" t="s">
        <v>2495</v>
      </c>
      <c r="E1785" t="s">
        <v>86</v>
      </c>
      <c r="G1785" t="s">
        <v>17</v>
      </c>
      <c r="H1785" t="s">
        <v>17</v>
      </c>
      <c r="J1785" s="4">
        <v>44097</v>
      </c>
      <c r="K1785">
        <f>COUNTIFS(Vendor_Table[Vendor ID],Vendor_Table[[#This Row],[Vendor ID]])</f>
        <v>1</v>
      </c>
    </row>
    <row r="1786" spans="1:11" x14ac:dyDescent="0.25">
      <c r="A1786" t="s">
        <v>2499</v>
      </c>
      <c r="B1786" t="s">
        <v>2499</v>
      </c>
      <c r="C1786" t="s">
        <v>11</v>
      </c>
      <c r="D1786" t="s">
        <v>2500</v>
      </c>
      <c r="E1786" t="s">
        <v>86</v>
      </c>
      <c r="G1786" t="s">
        <v>8</v>
      </c>
      <c r="H1786" t="s">
        <v>25</v>
      </c>
      <c r="J1786" s="4">
        <v>44097</v>
      </c>
      <c r="K1786">
        <f>COUNTIFS(Vendor_Table[Vendor ID],Vendor_Table[[#This Row],[Vendor ID]])</f>
        <v>1</v>
      </c>
    </row>
    <row r="1787" spans="1:11" x14ac:dyDescent="0.25">
      <c r="A1787" t="s">
        <v>2500</v>
      </c>
      <c r="B1787" t="s">
        <v>2500</v>
      </c>
      <c r="C1787" t="s">
        <v>11</v>
      </c>
      <c r="D1787" t="s">
        <v>2500</v>
      </c>
      <c r="E1787" t="s">
        <v>86</v>
      </c>
      <c r="G1787" t="s">
        <v>8</v>
      </c>
      <c r="H1787" t="s">
        <v>25</v>
      </c>
      <c r="J1787" s="4">
        <v>44097</v>
      </c>
      <c r="K1787">
        <f>COUNTIFS(Vendor_Table[Vendor ID],Vendor_Table[[#This Row],[Vendor ID]])</f>
        <v>1</v>
      </c>
    </row>
    <row r="1788" spans="1:11" x14ac:dyDescent="0.25">
      <c r="A1788" t="s">
        <v>2507</v>
      </c>
      <c r="B1788" t="s">
        <v>2507</v>
      </c>
      <c r="C1788" t="s">
        <v>42</v>
      </c>
      <c r="D1788" t="s">
        <v>2508</v>
      </c>
      <c r="E1788" t="s">
        <v>86</v>
      </c>
      <c r="G1788" t="s">
        <v>8</v>
      </c>
      <c r="H1788" t="s">
        <v>25</v>
      </c>
      <c r="J1788" s="4">
        <v>44043</v>
      </c>
      <c r="K1788">
        <f>COUNTIFS(Vendor_Table[Vendor ID],Vendor_Table[[#This Row],[Vendor ID]])</f>
        <v>1</v>
      </c>
    </row>
    <row r="1789" spans="1:11" x14ac:dyDescent="0.25">
      <c r="A1789" t="s">
        <v>2510</v>
      </c>
      <c r="B1789" t="s">
        <v>2510</v>
      </c>
      <c r="C1789" t="s">
        <v>42</v>
      </c>
      <c r="D1789" t="s">
        <v>2508</v>
      </c>
      <c r="E1789" t="s">
        <v>86</v>
      </c>
      <c r="G1789" t="s">
        <v>8</v>
      </c>
      <c r="H1789" t="s">
        <v>25</v>
      </c>
      <c r="J1789" s="4">
        <v>44043</v>
      </c>
      <c r="K1789">
        <f>COUNTIFS(Vendor_Table[Vendor ID],Vendor_Table[[#This Row],[Vendor ID]])</f>
        <v>1</v>
      </c>
    </row>
    <row r="1790" spans="1:11" x14ac:dyDescent="0.25">
      <c r="A1790" t="s">
        <v>2509</v>
      </c>
      <c r="B1790" t="s">
        <v>2507</v>
      </c>
      <c r="C1790" t="s">
        <v>42</v>
      </c>
      <c r="D1790" t="s">
        <v>2508</v>
      </c>
      <c r="E1790" t="s">
        <v>86</v>
      </c>
      <c r="G1790" t="s">
        <v>8</v>
      </c>
      <c r="H1790" t="s">
        <v>25</v>
      </c>
      <c r="J1790" s="4">
        <v>45463</v>
      </c>
      <c r="K1790">
        <f>COUNTIFS(Vendor_Table[Vendor ID],Vendor_Table[[#This Row],[Vendor ID]])</f>
        <v>1</v>
      </c>
    </row>
    <row r="1791" spans="1:11" x14ac:dyDescent="0.25">
      <c r="A1791" t="s">
        <v>2511</v>
      </c>
      <c r="B1791" t="s">
        <v>2511</v>
      </c>
      <c r="C1791" t="s">
        <v>24</v>
      </c>
      <c r="D1791" t="s">
        <v>2512</v>
      </c>
      <c r="E1791" t="s">
        <v>86</v>
      </c>
      <c r="G1791" t="s">
        <v>8</v>
      </c>
      <c r="H1791" t="s">
        <v>25</v>
      </c>
      <c r="J1791" s="4">
        <v>44043</v>
      </c>
      <c r="K1791">
        <f>COUNTIFS(Vendor_Table[Vendor ID],Vendor_Table[[#This Row],[Vendor ID]])</f>
        <v>1</v>
      </c>
    </row>
    <row r="1792" spans="1:11" x14ac:dyDescent="0.25">
      <c r="A1792" t="s">
        <v>2513</v>
      </c>
      <c r="B1792" t="s">
        <v>2513</v>
      </c>
      <c r="C1792" t="s">
        <v>24</v>
      </c>
      <c r="D1792" t="s">
        <v>2512</v>
      </c>
      <c r="E1792" t="s">
        <v>86</v>
      </c>
      <c r="G1792" t="s">
        <v>8</v>
      </c>
      <c r="H1792" t="s">
        <v>25</v>
      </c>
      <c r="J1792" s="4">
        <v>44364</v>
      </c>
      <c r="K1792">
        <f>COUNTIFS(Vendor_Table[Vendor ID],Vendor_Table[[#This Row],[Vendor ID]])</f>
        <v>1</v>
      </c>
    </row>
    <row r="1793" spans="1:11" x14ac:dyDescent="0.25">
      <c r="A1793" t="s">
        <v>2514</v>
      </c>
      <c r="B1793" t="s">
        <v>2514</v>
      </c>
      <c r="C1793" t="s">
        <v>24</v>
      </c>
      <c r="D1793" t="s">
        <v>2512</v>
      </c>
      <c r="E1793" t="s">
        <v>86</v>
      </c>
      <c r="G1793" t="s">
        <v>8</v>
      </c>
      <c r="H1793" t="s">
        <v>25</v>
      </c>
      <c r="J1793" s="4">
        <v>44043</v>
      </c>
      <c r="K1793">
        <f>COUNTIFS(Vendor_Table[Vendor ID],Vendor_Table[[#This Row],[Vendor ID]])</f>
        <v>1</v>
      </c>
    </row>
    <row r="1794" spans="1:11" x14ac:dyDescent="0.25">
      <c r="A1794" t="s">
        <v>2522</v>
      </c>
      <c r="B1794" t="s">
        <v>2522</v>
      </c>
      <c r="C1794" t="s">
        <v>16</v>
      </c>
      <c r="D1794" t="s">
        <v>2523</v>
      </c>
      <c r="E1794" t="s">
        <v>86</v>
      </c>
      <c r="G1794" t="s">
        <v>8</v>
      </c>
      <c r="H1794" t="s">
        <v>25</v>
      </c>
      <c r="J1794" s="4">
        <v>44097</v>
      </c>
      <c r="K1794">
        <f>COUNTIFS(Vendor_Table[Vendor ID],Vendor_Table[[#This Row],[Vendor ID]])</f>
        <v>1</v>
      </c>
    </row>
    <row r="1795" spans="1:11" x14ac:dyDescent="0.25">
      <c r="A1795" t="s">
        <v>2528</v>
      </c>
      <c r="B1795" t="s">
        <v>2528</v>
      </c>
      <c r="C1795" t="s">
        <v>16</v>
      </c>
      <c r="D1795" t="s">
        <v>2529</v>
      </c>
      <c r="E1795" t="s">
        <v>86</v>
      </c>
      <c r="G1795" t="s">
        <v>8</v>
      </c>
      <c r="H1795" t="s">
        <v>25</v>
      </c>
      <c r="J1795" s="4">
        <v>44364</v>
      </c>
      <c r="K1795">
        <f>COUNTIFS(Vendor_Table[Vendor ID],Vendor_Table[[#This Row],[Vendor ID]])</f>
        <v>1</v>
      </c>
    </row>
    <row r="1796" spans="1:11" x14ac:dyDescent="0.25">
      <c r="A1796" t="s">
        <v>2534</v>
      </c>
      <c r="B1796" t="s">
        <v>2534</v>
      </c>
      <c r="C1796" t="s">
        <v>24</v>
      </c>
      <c r="D1796" t="s">
        <v>2535</v>
      </c>
      <c r="E1796" t="s">
        <v>86</v>
      </c>
      <c r="G1796" t="s">
        <v>8</v>
      </c>
      <c r="H1796" t="s">
        <v>25</v>
      </c>
      <c r="J1796" s="4">
        <v>44097</v>
      </c>
      <c r="K1796">
        <f>COUNTIFS(Vendor_Table[Vendor ID],Vendor_Table[[#This Row],[Vendor ID]])</f>
        <v>1</v>
      </c>
    </row>
    <row r="1797" spans="1:11" x14ac:dyDescent="0.25">
      <c r="A1797" t="s">
        <v>2540</v>
      </c>
      <c r="B1797" t="s">
        <v>2540</v>
      </c>
      <c r="D1797" t="s">
        <v>2540</v>
      </c>
      <c r="E1797" t="s">
        <v>86</v>
      </c>
      <c r="G1797" t="s">
        <v>8</v>
      </c>
      <c r="H1797" t="s">
        <v>9</v>
      </c>
      <c r="J1797" s="4">
        <v>44097</v>
      </c>
      <c r="K1797">
        <f>COUNTIFS(Vendor_Table[Vendor ID],Vendor_Table[[#This Row],[Vendor ID]])</f>
        <v>1</v>
      </c>
    </row>
    <row r="1798" spans="1:11" x14ac:dyDescent="0.25">
      <c r="A1798" t="s">
        <v>2546</v>
      </c>
      <c r="B1798" t="s">
        <v>2546</v>
      </c>
      <c r="C1798" t="s">
        <v>16</v>
      </c>
      <c r="D1798" t="s">
        <v>2547</v>
      </c>
      <c r="E1798" t="s">
        <v>86</v>
      </c>
      <c r="G1798" t="s">
        <v>21</v>
      </c>
      <c r="H1798" t="s">
        <v>25</v>
      </c>
      <c r="J1798" s="4">
        <v>44505</v>
      </c>
      <c r="K1798">
        <f>COUNTIFS(Vendor_Table[Vendor ID],Vendor_Table[[#This Row],[Vendor ID]])</f>
        <v>1</v>
      </c>
    </row>
    <row r="1799" spans="1:11" x14ac:dyDescent="0.25">
      <c r="A1799" t="s">
        <v>2549</v>
      </c>
      <c r="B1799" t="s">
        <v>2549</v>
      </c>
      <c r="C1799" t="s">
        <v>16</v>
      </c>
      <c r="D1799" t="s">
        <v>2547</v>
      </c>
      <c r="E1799" t="s">
        <v>86</v>
      </c>
      <c r="G1799" t="s">
        <v>21</v>
      </c>
      <c r="H1799" t="s">
        <v>25</v>
      </c>
      <c r="J1799" s="4">
        <v>44043</v>
      </c>
      <c r="K1799">
        <f>COUNTIFS(Vendor_Table[Vendor ID],Vendor_Table[[#This Row],[Vendor ID]])</f>
        <v>1</v>
      </c>
    </row>
    <row r="1800" spans="1:11" x14ac:dyDescent="0.25">
      <c r="A1800" t="s">
        <v>2548</v>
      </c>
      <c r="B1800" t="s">
        <v>2546</v>
      </c>
      <c r="C1800" t="s">
        <v>16</v>
      </c>
      <c r="D1800" t="s">
        <v>2547</v>
      </c>
      <c r="E1800" t="s">
        <v>86</v>
      </c>
      <c r="G1800" t="s">
        <v>21</v>
      </c>
      <c r="H1800" t="s">
        <v>25</v>
      </c>
      <c r="J1800" s="4">
        <v>45463</v>
      </c>
      <c r="K1800">
        <f>COUNTIFS(Vendor_Table[Vendor ID],Vendor_Table[[#This Row],[Vendor ID]])</f>
        <v>1</v>
      </c>
    </row>
    <row r="1801" spans="1:11" x14ac:dyDescent="0.25">
      <c r="A1801" t="s">
        <v>7154</v>
      </c>
      <c r="B1801" t="s">
        <v>7154</v>
      </c>
      <c r="D1801" t="s">
        <v>7155</v>
      </c>
      <c r="E1801" t="s">
        <v>86</v>
      </c>
      <c r="G1801" t="s">
        <v>17</v>
      </c>
      <c r="H1801" t="s">
        <v>17</v>
      </c>
      <c r="J1801" s="4">
        <v>44097</v>
      </c>
      <c r="K1801">
        <f>COUNTIFS(Vendor_Table[Vendor ID],Vendor_Table[[#This Row],[Vendor ID]])</f>
        <v>1</v>
      </c>
    </row>
    <row r="1802" spans="1:11" x14ac:dyDescent="0.25">
      <c r="A1802" t="s">
        <v>2558</v>
      </c>
      <c r="B1802" t="s">
        <v>2558</v>
      </c>
      <c r="C1802" t="s">
        <v>29</v>
      </c>
      <c r="D1802" t="s">
        <v>2559</v>
      </c>
      <c r="E1802" t="s">
        <v>86</v>
      </c>
      <c r="G1802" t="s">
        <v>8</v>
      </c>
      <c r="H1802" t="s">
        <v>25</v>
      </c>
      <c r="J1802" s="4">
        <v>44043</v>
      </c>
      <c r="K1802">
        <f>COUNTIFS(Vendor_Table[Vendor ID],Vendor_Table[[#This Row],[Vendor ID]])</f>
        <v>1</v>
      </c>
    </row>
    <row r="1803" spans="1:11" x14ac:dyDescent="0.25">
      <c r="A1803" t="s">
        <v>17222</v>
      </c>
      <c r="B1803" t="s">
        <v>17222</v>
      </c>
      <c r="D1803" t="s">
        <v>17223</v>
      </c>
      <c r="E1803" t="s">
        <v>86</v>
      </c>
      <c r="G1803" t="s">
        <v>17</v>
      </c>
      <c r="H1803" t="s">
        <v>17</v>
      </c>
      <c r="J1803" s="4">
        <v>44043</v>
      </c>
      <c r="K1803">
        <f>COUNTIFS(Vendor_Table[Vendor ID],Vendor_Table[[#This Row],[Vendor ID]])</f>
        <v>1</v>
      </c>
    </row>
    <row r="1804" spans="1:11" x14ac:dyDescent="0.25">
      <c r="A1804" t="s">
        <v>2574</v>
      </c>
      <c r="B1804" t="s">
        <v>2574</v>
      </c>
      <c r="D1804" t="s">
        <v>2574</v>
      </c>
      <c r="E1804" t="s">
        <v>86</v>
      </c>
      <c r="G1804" t="s">
        <v>8</v>
      </c>
      <c r="H1804" t="s">
        <v>25</v>
      </c>
      <c r="J1804" s="4">
        <v>44043</v>
      </c>
      <c r="K1804">
        <f>COUNTIFS(Vendor_Table[Vendor ID],Vendor_Table[[#This Row],[Vendor ID]])</f>
        <v>1</v>
      </c>
    </row>
    <row r="1805" spans="1:11" x14ac:dyDescent="0.25">
      <c r="A1805" t="s">
        <v>2578</v>
      </c>
      <c r="B1805" t="s">
        <v>2578</v>
      </c>
      <c r="C1805" t="s">
        <v>16</v>
      </c>
      <c r="D1805" t="s">
        <v>2579</v>
      </c>
      <c r="E1805" t="s">
        <v>86</v>
      </c>
      <c r="G1805" t="s">
        <v>8</v>
      </c>
      <c r="H1805" t="s">
        <v>25</v>
      </c>
      <c r="J1805" s="4">
        <v>44505</v>
      </c>
      <c r="K1805">
        <f>COUNTIFS(Vendor_Table[Vendor ID],Vendor_Table[[#This Row],[Vendor ID]])</f>
        <v>1</v>
      </c>
    </row>
    <row r="1806" spans="1:11" x14ac:dyDescent="0.25">
      <c r="A1806" t="s">
        <v>2582</v>
      </c>
      <c r="B1806" t="s">
        <v>2582</v>
      </c>
      <c r="C1806" t="s">
        <v>16</v>
      </c>
      <c r="D1806" t="s">
        <v>2579</v>
      </c>
      <c r="E1806" t="s">
        <v>86</v>
      </c>
      <c r="G1806" t="s">
        <v>8</v>
      </c>
      <c r="H1806" t="s">
        <v>25</v>
      </c>
      <c r="J1806" s="4">
        <v>44043</v>
      </c>
      <c r="K1806">
        <f>COUNTIFS(Vendor_Table[Vendor ID],Vendor_Table[[#This Row],[Vendor ID]])</f>
        <v>1</v>
      </c>
    </row>
    <row r="1807" spans="1:11" x14ac:dyDescent="0.25">
      <c r="A1807" t="s">
        <v>2600</v>
      </c>
      <c r="B1807" t="s">
        <v>2600</v>
      </c>
      <c r="D1807" t="s">
        <v>2600</v>
      </c>
      <c r="E1807" t="s">
        <v>86</v>
      </c>
      <c r="G1807" t="s">
        <v>8</v>
      </c>
      <c r="H1807" t="s">
        <v>9</v>
      </c>
      <c r="J1807" s="4">
        <v>44097</v>
      </c>
      <c r="K1807">
        <f>COUNTIFS(Vendor_Table[Vendor ID],Vendor_Table[[#This Row],[Vendor ID]])</f>
        <v>1</v>
      </c>
    </row>
    <row r="1808" spans="1:11" x14ac:dyDescent="0.25">
      <c r="A1808" t="s">
        <v>2611</v>
      </c>
      <c r="B1808" t="s">
        <v>2611</v>
      </c>
      <c r="C1808" t="s">
        <v>37</v>
      </c>
      <c r="D1808" t="s">
        <v>2612</v>
      </c>
      <c r="E1808" t="s">
        <v>86</v>
      </c>
      <c r="G1808" t="s">
        <v>8</v>
      </c>
      <c r="H1808" t="s">
        <v>25</v>
      </c>
      <c r="J1808" s="4">
        <v>44364</v>
      </c>
      <c r="K1808">
        <f>COUNTIFS(Vendor_Table[Vendor ID],Vendor_Table[[#This Row],[Vendor ID]])</f>
        <v>1</v>
      </c>
    </row>
    <row r="1809" spans="1:11" x14ac:dyDescent="0.25">
      <c r="A1809" t="s">
        <v>2616</v>
      </c>
      <c r="B1809" t="s">
        <v>2616</v>
      </c>
      <c r="C1809" t="s">
        <v>37</v>
      </c>
      <c r="D1809" t="s">
        <v>2612</v>
      </c>
      <c r="E1809" t="s">
        <v>86</v>
      </c>
      <c r="G1809" t="s">
        <v>8</v>
      </c>
      <c r="H1809" t="s">
        <v>25</v>
      </c>
      <c r="J1809" s="4">
        <v>44097</v>
      </c>
      <c r="K1809">
        <f>COUNTIFS(Vendor_Table[Vendor ID],Vendor_Table[[#This Row],[Vendor ID]])</f>
        <v>1</v>
      </c>
    </row>
    <row r="1810" spans="1:11" x14ac:dyDescent="0.25">
      <c r="A1810" t="s">
        <v>2613</v>
      </c>
      <c r="B1810" t="s">
        <v>2611</v>
      </c>
      <c r="C1810" t="s">
        <v>37</v>
      </c>
      <c r="D1810" t="s">
        <v>2612</v>
      </c>
      <c r="E1810" t="s">
        <v>86</v>
      </c>
      <c r="G1810" t="s">
        <v>8</v>
      </c>
      <c r="H1810" t="s">
        <v>25</v>
      </c>
      <c r="J1810" s="4">
        <v>45463</v>
      </c>
      <c r="K1810">
        <f>COUNTIFS(Vendor_Table[Vendor ID],Vendor_Table[[#This Row],[Vendor ID]])</f>
        <v>1</v>
      </c>
    </row>
    <row r="1811" spans="1:11" x14ac:dyDescent="0.25">
      <c r="A1811" t="s">
        <v>2621</v>
      </c>
      <c r="B1811" t="s">
        <v>2621</v>
      </c>
      <c r="D1811" t="s">
        <v>2621</v>
      </c>
      <c r="E1811" t="s">
        <v>86</v>
      </c>
      <c r="G1811" t="s">
        <v>8</v>
      </c>
      <c r="H1811" t="s">
        <v>25</v>
      </c>
      <c r="J1811" s="4">
        <v>44043</v>
      </c>
      <c r="K1811">
        <f>COUNTIFS(Vendor_Table[Vendor ID],Vendor_Table[[#This Row],[Vendor ID]])</f>
        <v>1</v>
      </c>
    </row>
    <row r="1812" spans="1:11" x14ac:dyDescent="0.25">
      <c r="A1812" t="s">
        <v>2627</v>
      </c>
      <c r="B1812" t="s">
        <v>2627</v>
      </c>
      <c r="D1812" t="s">
        <v>2627</v>
      </c>
      <c r="E1812" t="s">
        <v>86</v>
      </c>
      <c r="G1812" t="s">
        <v>8</v>
      </c>
      <c r="H1812" t="s">
        <v>25</v>
      </c>
      <c r="J1812" s="4">
        <v>44043</v>
      </c>
      <c r="K1812">
        <f>COUNTIFS(Vendor_Table[Vendor ID],Vendor_Table[[#This Row],[Vendor ID]])</f>
        <v>1</v>
      </c>
    </row>
    <row r="1813" spans="1:11" x14ac:dyDescent="0.25">
      <c r="A1813" t="s">
        <v>2630</v>
      </c>
      <c r="B1813" t="s">
        <v>2630</v>
      </c>
      <c r="C1813" t="s">
        <v>16</v>
      </c>
      <c r="D1813" t="s">
        <v>2629</v>
      </c>
      <c r="E1813" t="s">
        <v>86</v>
      </c>
      <c r="G1813" t="s">
        <v>8</v>
      </c>
      <c r="H1813" t="s">
        <v>25</v>
      </c>
      <c r="J1813" s="4">
        <v>44043</v>
      </c>
      <c r="K1813">
        <f>COUNTIFS(Vendor_Table[Vendor ID],Vendor_Table[[#This Row],[Vendor ID]])</f>
        <v>1</v>
      </c>
    </row>
    <row r="1814" spans="1:11" x14ac:dyDescent="0.25">
      <c r="A1814" t="s">
        <v>2632</v>
      </c>
      <c r="B1814" t="s">
        <v>2632</v>
      </c>
      <c r="C1814" t="s">
        <v>16</v>
      </c>
      <c r="D1814" t="s">
        <v>2629</v>
      </c>
      <c r="E1814" t="s">
        <v>86</v>
      </c>
      <c r="G1814" t="s">
        <v>8</v>
      </c>
      <c r="H1814" t="s">
        <v>25</v>
      </c>
      <c r="J1814" s="4">
        <v>44043</v>
      </c>
      <c r="K1814">
        <f>COUNTIFS(Vendor_Table[Vendor ID],Vendor_Table[[#This Row],[Vendor ID]])</f>
        <v>1</v>
      </c>
    </row>
    <row r="1815" spans="1:11" x14ac:dyDescent="0.25">
      <c r="A1815" t="s">
        <v>2631</v>
      </c>
      <c r="B1815" t="s">
        <v>2630</v>
      </c>
      <c r="C1815" t="s">
        <v>16</v>
      </c>
      <c r="D1815" t="s">
        <v>2629</v>
      </c>
      <c r="E1815" t="s">
        <v>86</v>
      </c>
      <c r="G1815" t="s">
        <v>8</v>
      </c>
      <c r="H1815" t="s">
        <v>25</v>
      </c>
      <c r="J1815" s="4">
        <v>45463</v>
      </c>
      <c r="K1815">
        <f>COUNTIFS(Vendor_Table[Vendor ID],Vendor_Table[[#This Row],[Vendor ID]])</f>
        <v>1</v>
      </c>
    </row>
    <row r="1816" spans="1:11" x14ac:dyDescent="0.25">
      <c r="A1816" t="s">
        <v>2640</v>
      </c>
      <c r="B1816" t="s">
        <v>2640</v>
      </c>
      <c r="D1816" t="s">
        <v>2640</v>
      </c>
      <c r="E1816" t="s">
        <v>86</v>
      </c>
      <c r="G1816" t="s">
        <v>8</v>
      </c>
      <c r="H1816" t="s">
        <v>68</v>
      </c>
      <c r="I1816" t="s">
        <v>6</v>
      </c>
      <c r="J1816" s="4">
        <v>44043</v>
      </c>
      <c r="K1816">
        <f>COUNTIFS(Vendor_Table[Vendor ID],Vendor_Table[[#This Row],[Vendor ID]])</f>
        <v>1</v>
      </c>
    </row>
    <row r="1817" spans="1:11" x14ac:dyDescent="0.25">
      <c r="A1817" t="s">
        <v>2641</v>
      </c>
      <c r="B1817" t="s">
        <v>2640</v>
      </c>
      <c r="D1817" t="s">
        <v>2640</v>
      </c>
      <c r="E1817" t="s">
        <v>86</v>
      </c>
      <c r="G1817" t="s">
        <v>8</v>
      </c>
      <c r="H1817" t="s">
        <v>68</v>
      </c>
      <c r="I1817" t="s">
        <v>6</v>
      </c>
      <c r="J1817" s="4">
        <v>45463</v>
      </c>
      <c r="K1817">
        <f>COUNTIFS(Vendor_Table[Vendor ID],Vendor_Table[[#This Row],[Vendor ID]])</f>
        <v>1</v>
      </c>
    </row>
    <row r="1818" spans="1:11" x14ac:dyDescent="0.25">
      <c r="A1818" t="s">
        <v>2649</v>
      </c>
      <c r="B1818" t="s">
        <v>2649</v>
      </c>
      <c r="D1818" t="s">
        <v>2649</v>
      </c>
      <c r="E1818" t="s">
        <v>86</v>
      </c>
      <c r="G1818" t="s">
        <v>17</v>
      </c>
      <c r="H1818" t="s">
        <v>17</v>
      </c>
      <c r="J1818" s="4">
        <v>44043</v>
      </c>
      <c r="K1818">
        <f>COUNTIFS(Vendor_Table[Vendor ID],Vendor_Table[[#This Row],[Vendor ID]])</f>
        <v>1</v>
      </c>
    </row>
    <row r="1819" spans="1:11" x14ac:dyDescent="0.25">
      <c r="A1819" t="s">
        <v>8884</v>
      </c>
      <c r="B1819" t="s">
        <v>8884</v>
      </c>
      <c r="D1819" t="s">
        <v>2649</v>
      </c>
      <c r="E1819" t="s">
        <v>86</v>
      </c>
      <c r="G1819" t="s">
        <v>17</v>
      </c>
      <c r="H1819" t="s">
        <v>17</v>
      </c>
      <c r="J1819" s="4">
        <v>44097</v>
      </c>
      <c r="K1819">
        <f>COUNTIFS(Vendor_Table[Vendor ID],Vendor_Table[[#This Row],[Vendor ID]])</f>
        <v>1</v>
      </c>
    </row>
    <row r="1820" spans="1:11" x14ac:dyDescent="0.25">
      <c r="A1820" t="s">
        <v>2652</v>
      </c>
      <c r="B1820" t="s">
        <v>2652</v>
      </c>
      <c r="D1820" t="s">
        <v>2653</v>
      </c>
      <c r="E1820" t="s">
        <v>86</v>
      </c>
      <c r="G1820" t="s">
        <v>17</v>
      </c>
      <c r="H1820" t="s">
        <v>17</v>
      </c>
      <c r="J1820" s="4">
        <v>44043</v>
      </c>
      <c r="K1820">
        <f>COUNTIFS(Vendor_Table[Vendor ID],Vendor_Table[[#This Row],[Vendor ID]])</f>
        <v>1</v>
      </c>
    </row>
    <row r="1821" spans="1:11" x14ac:dyDescent="0.25">
      <c r="A1821" t="s">
        <v>2654</v>
      </c>
      <c r="B1821" t="s">
        <v>2652</v>
      </c>
      <c r="D1821" t="s">
        <v>2653</v>
      </c>
      <c r="E1821" t="s">
        <v>86</v>
      </c>
      <c r="G1821" t="s">
        <v>17</v>
      </c>
      <c r="H1821" t="s">
        <v>17</v>
      </c>
      <c r="J1821" s="4">
        <v>45463</v>
      </c>
      <c r="K1821">
        <f>COUNTIFS(Vendor_Table[Vendor ID],Vendor_Table[[#This Row],[Vendor ID]])</f>
        <v>1</v>
      </c>
    </row>
    <row r="1822" spans="1:11" x14ac:dyDescent="0.25">
      <c r="A1822" t="s">
        <v>2655</v>
      </c>
      <c r="B1822" t="s">
        <v>2655</v>
      </c>
      <c r="D1822" t="s">
        <v>2655</v>
      </c>
      <c r="E1822" t="s">
        <v>86</v>
      </c>
      <c r="G1822" t="s">
        <v>8</v>
      </c>
      <c r="H1822" t="s">
        <v>25</v>
      </c>
      <c r="J1822" s="4">
        <v>44097</v>
      </c>
      <c r="K1822">
        <f>COUNTIFS(Vendor_Table[Vendor ID],Vendor_Table[[#This Row],[Vendor ID]])</f>
        <v>1</v>
      </c>
    </row>
    <row r="1823" spans="1:11" x14ac:dyDescent="0.25">
      <c r="A1823" t="s">
        <v>2656</v>
      </c>
      <c r="B1823" t="s">
        <v>2656</v>
      </c>
      <c r="D1823" t="s">
        <v>2656</v>
      </c>
      <c r="E1823" t="s">
        <v>86</v>
      </c>
      <c r="G1823" t="s">
        <v>8</v>
      </c>
      <c r="H1823" t="s">
        <v>25</v>
      </c>
      <c r="J1823" s="4">
        <v>44043</v>
      </c>
      <c r="K1823">
        <f>COUNTIFS(Vendor_Table[Vendor ID],Vendor_Table[[#This Row],[Vendor ID]])</f>
        <v>1</v>
      </c>
    </row>
    <row r="1824" spans="1:11" x14ac:dyDescent="0.25">
      <c r="A1824" t="s">
        <v>2659</v>
      </c>
      <c r="B1824" t="s">
        <v>2659</v>
      </c>
      <c r="C1824" t="s">
        <v>37</v>
      </c>
      <c r="D1824" t="s">
        <v>2660</v>
      </c>
      <c r="E1824" t="s">
        <v>86</v>
      </c>
      <c r="G1824" t="s">
        <v>8</v>
      </c>
      <c r="H1824" t="s">
        <v>25</v>
      </c>
      <c r="J1824" s="4">
        <v>44043</v>
      </c>
      <c r="K1824">
        <f>COUNTIFS(Vendor_Table[Vendor ID],Vendor_Table[[#This Row],[Vendor ID]])</f>
        <v>1</v>
      </c>
    </row>
    <row r="1825" spans="1:11" x14ac:dyDescent="0.25">
      <c r="A1825" t="s">
        <v>2667</v>
      </c>
      <c r="B1825" t="s">
        <v>2667</v>
      </c>
      <c r="C1825" t="s">
        <v>16</v>
      </c>
      <c r="D1825" t="s">
        <v>2668</v>
      </c>
      <c r="E1825" t="s">
        <v>86</v>
      </c>
      <c r="G1825" t="s">
        <v>8</v>
      </c>
      <c r="H1825" t="s">
        <v>25</v>
      </c>
      <c r="J1825" s="4">
        <v>44043</v>
      </c>
      <c r="K1825">
        <f>COUNTIFS(Vendor_Table[Vendor ID],Vendor_Table[[#This Row],[Vendor ID]])</f>
        <v>1</v>
      </c>
    </row>
    <row r="1826" spans="1:11" x14ac:dyDescent="0.25">
      <c r="A1826" t="s">
        <v>2669</v>
      </c>
      <c r="B1826" t="s">
        <v>2667</v>
      </c>
      <c r="C1826" t="s">
        <v>16</v>
      </c>
      <c r="D1826" t="s">
        <v>2668</v>
      </c>
      <c r="E1826" t="s">
        <v>86</v>
      </c>
      <c r="G1826" t="s">
        <v>8</v>
      </c>
      <c r="H1826" t="s">
        <v>25</v>
      </c>
      <c r="J1826" s="4">
        <v>45463</v>
      </c>
      <c r="K1826">
        <f>COUNTIFS(Vendor_Table[Vendor ID],Vendor_Table[[#This Row],[Vendor ID]])</f>
        <v>1</v>
      </c>
    </row>
    <row r="1827" spans="1:11" x14ac:dyDescent="0.25">
      <c r="A1827" t="s">
        <v>2675</v>
      </c>
      <c r="B1827" t="s">
        <v>2675</v>
      </c>
      <c r="D1827" t="s">
        <v>2675</v>
      </c>
      <c r="E1827" t="s">
        <v>86</v>
      </c>
      <c r="G1827" t="s">
        <v>17</v>
      </c>
      <c r="H1827" t="s">
        <v>17</v>
      </c>
      <c r="J1827" s="4">
        <v>44043</v>
      </c>
      <c r="K1827">
        <f>COUNTIFS(Vendor_Table[Vendor ID],Vendor_Table[[#This Row],[Vendor ID]])</f>
        <v>1</v>
      </c>
    </row>
    <row r="1828" spans="1:11" x14ac:dyDescent="0.25">
      <c r="A1828" t="s">
        <v>9247</v>
      </c>
      <c r="B1828" t="s">
        <v>9247</v>
      </c>
      <c r="D1828" t="s">
        <v>2675</v>
      </c>
      <c r="E1828" t="s">
        <v>86</v>
      </c>
      <c r="G1828" t="s">
        <v>17</v>
      </c>
      <c r="H1828" t="s">
        <v>17</v>
      </c>
      <c r="J1828" s="4">
        <v>44043</v>
      </c>
      <c r="K1828">
        <f>COUNTIFS(Vendor_Table[Vendor ID],Vendor_Table[[#This Row],[Vendor ID]])</f>
        <v>1</v>
      </c>
    </row>
    <row r="1829" spans="1:11" x14ac:dyDescent="0.25">
      <c r="A1829" t="s">
        <v>2687</v>
      </c>
      <c r="B1829" t="s">
        <v>2687</v>
      </c>
      <c r="C1829" t="s">
        <v>24</v>
      </c>
      <c r="D1829" t="s">
        <v>2687</v>
      </c>
      <c r="E1829" t="s">
        <v>86</v>
      </c>
      <c r="G1829" t="s">
        <v>8</v>
      </c>
      <c r="H1829" t="s">
        <v>25</v>
      </c>
      <c r="J1829" s="4">
        <v>44364</v>
      </c>
      <c r="K1829">
        <f>COUNTIFS(Vendor_Table[Vendor ID],Vendor_Table[[#This Row],[Vendor ID]])</f>
        <v>1</v>
      </c>
    </row>
    <row r="1830" spans="1:11" x14ac:dyDescent="0.25">
      <c r="A1830" t="s">
        <v>2688</v>
      </c>
      <c r="B1830" t="s">
        <v>2688</v>
      </c>
      <c r="C1830" t="s">
        <v>24</v>
      </c>
      <c r="D1830" t="s">
        <v>2687</v>
      </c>
      <c r="E1830" t="s">
        <v>86</v>
      </c>
      <c r="G1830" t="s">
        <v>8</v>
      </c>
      <c r="H1830" t="s">
        <v>25</v>
      </c>
      <c r="J1830" s="4">
        <v>44043</v>
      </c>
      <c r="K1830">
        <f>COUNTIFS(Vendor_Table[Vendor ID],Vendor_Table[[#This Row],[Vendor ID]])</f>
        <v>1</v>
      </c>
    </row>
    <row r="1831" spans="1:11" x14ac:dyDescent="0.25">
      <c r="A1831" t="s">
        <v>2689</v>
      </c>
      <c r="B1831" t="s">
        <v>2688</v>
      </c>
      <c r="C1831" t="s">
        <v>24</v>
      </c>
      <c r="D1831" t="s">
        <v>2687</v>
      </c>
      <c r="E1831" t="s">
        <v>86</v>
      </c>
      <c r="G1831" t="s">
        <v>8</v>
      </c>
      <c r="H1831" t="s">
        <v>25</v>
      </c>
      <c r="J1831" s="4">
        <v>45463</v>
      </c>
      <c r="K1831">
        <f>COUNTIFS(Vendor_Table[Vendor ID],Vendor_Table[[#This Row],[Vendor ID]])</f>
        <v>1</v>
      </c>
    </row>
    <row r="1832" spans="1:11" x14ac:dyDescent="0.25">
      <c r="A1832" t="s">
        <v>2692</v>
      </c>
      <c r="B1832" t="s">
        <v>2692</v>
      </c>
      <c r="D1832" t="s">
        <v>2691</v>
      </c>
      <c r="E1832" t="s">
        <v>86</v>
      </c>
      <c r="G1832" t="s">
        <v>21</v>
      </c>
      <c r="H1832" t="s">
        <v>13</v>
      </c>
      <c r="J1832" s="4">
        <v>44364</v>
      </c>
      <c r="K1832">
        <f>COUNTIFS(Vendor_Table[Vendor ID],Vendor_Table[[#This Row],[Vendor ID]])</f>
        <v>1</v>
      </c>
    </row>
    <row r="1833" spans="1:11" x14ac:dyDescent="0.25">
      <c r="A1833" t="s">
        <v>2691</v>
      </c>
      <c r="B1833" t="s">
        <v>2691</v>
      </c>
      <c r="D1833" t="s">
        <v>2691</v>
      </c>
      <c r="E1833" t="s">
        <v>86</v>
      </c>
      <c r="G1833" t="s">
        <v>21</v>
      </c>
      <c r="H1833" t="s">
        <v>13</v>
      </c>
      <c r="J1833" s="4">
        <v>44043</v>
      </c>
      <c r="K1833">
        <f>COUNTIFS(Vendor_Table[Vendor ID],Vendor_Table[[#This Row],[Vendor ID]])</f>
        <v>1</v>
      </c>
    </row>
    <row r="1834" spans="1:11" x14ac:dyDescent="0.25">
      <c r="A1834" t="s">
        <v>2726</v>
      </c>
      <c r="B1834" t="s">
        <v>2726</v>
      </c>
      <c r="D1834" t="s">
        <v>2725</v>
      </c>
      <c r="E1834" t="s">
        <v>86</v>
      </c>
      <c r="G1834" t="s">
        <v>21</v>
      </c>
      <c r="H1834" t="s">
        <v>13</v>
      </c>
      <c r="J1834" s="4">
        <v>44043</v>
      </c>
      <c r="K1834">
        <f>COUNTIFS(Vendor_Table[Vendor ID],Vendor_Table[[#This Row],[Vendor ID]])</f>
        <v>1</v>
      </c>
    </row>
    <row r="1835" spans="1:11" x14ac:dyDescent="0.25">
      <c r="A1835" t="s">
        <v>2734</v>
      </c>
      <c r="B1835" t="s">
        <v>2734</v>
      </c>
      <c r="D1835" t="s">
        <v>2734</v>
      </c>
      <c r="E1835" t="s">
        <v>86</v>
      </c>
      <c r="G1835" t="s">
        <v>17</v>
      </c>
      <c r="H1835" t="s">
        <v>17</v>
      </c>
      <c r="J1835" s="4">
        <v>44043</v>
      </c>
      <c r="K1835">
        <f>COUNTIFS(Vendor_Table[Vendor ID],Vendor_Table[[#This Row],[Vendor ID]])</f>
        <v>1</v>
      </c>
    </row>
    <row r="1836" spans="1:11" x14ac:dyDescent="0.25">
      <c r="A1836" t="s">
        <v>2738</v>
      </c>
      <c r="B1836" t="s">
        <v>2738</v>
      </c>
      <c r="D1836" t="s">
        <v>2738</v>
      </c>
      <c r="E1836" t="s">
        <v>86</v>
      </c>
      <c r="G1836" t="s">
        <v>17</v>
      </c>
      <c r="H1836" t="s">
        <v>17</v>
      </c>
      <c r="J1836" s="4">
        <v>44097</v>
      </c>
      <c r="K1836">
        <f>COUNTIFS(Vendor_Table[Vendor ID],Vendor_Table[[#This Row],[Vendor ID]])</f>
        <v>1</v>
      </c>
    </row>
    <row r="1837" spans="1:11" x14ac:dyDescent="0.25">
      <c r="A1837" t="s">
        <v>11925</v>
      </c>
      <c r="B1837" t="s">
        <v>11925</v>
      </c>
      <c r="D1837" t="s">
        <v>11926</v>
      </c>
      <c r="E1837" t="s">
        <v>86</v>
      </c>
      <c r="G1837" t="s">
        <v>17</v>
      </c>
      <c r="H1837" t="s">
        <v>17</v>
      </c>
      <c r="J1837" s="4">
        <v>44043</v>
      </c>
      <c r="K1837">
        <f>COUNTIFS(Vendor_Table[Vendor ID],Vendor_Table[[#This Row],[Vendor ID]])</f>
        <v>1</v>
      </c>
    </row>
    <row r="1838" spans="1:11" x14ac:dyDescent="0.25">
      <c r="A1838" t="s">
        <v>791</v>
      </c>
      <c r="B1838" t="s">
        <v>791</v>
      </c>
      <c r="D1838" t="s">
        <v>792</v>
      </c>
      <c r="E1838" t="s">
        <v>86</v>
      </c>
      <c r="G1838" t="s">
        <v>17</v>
      </c>
      <c r="H1838" t="s">
        <v>17</v>
      </c>
      <c r="J1838" s="4">
        <v>44043</v>
      </c>
      <c r="K1838">
        <f>COUNTIFS(Vendor_Table[Vendor ID],Vendor_Table[[#This Row],[Vendor ID]])</f>
        <v>1</v>
      </c>
    </row>
    <row r="1839" spans="1:11" x14ac:dyDescent="0.25">
      <c r="A1839" t="s">
        <v>2751</v>
      </c>
      <c r="B1839" t="s">
        <v>2751</v>
      </c>
      <c r="D1839" t="s">
        <v>2751</v>
      </c>
      <c r="E1839" t="s">
        <v>86</v>
      </c>
      <c r="G1839" t="s">
        <v>17</v>
      </c>
      <c r="H1839" t="s">
        <v>17</v>
      </c>
      <c r="J1839" s="4">
        <v>44043</v>
      </c>
      <c r="K1839">
        <f>COUNTIFS(Vendor_Table[Vendor ID],Vendor_Table[[#This Row],[Vendor ID]])</f>
        <v>1</v>
      </c>
    </row>
    <row r="1840" spans="1:11" x14ac:dyDescent="0.25">
      <c r="A1840" t="s">
        <v>2752</v>
      </c>
      <c r="B1840" t="s">
        <v>2752</v>
      </c>
      <c r="D1840" t="s">
        <v>2751</v>
      </c>
      <c r="E1840" t="s">
        <v>86</v>
      </c>
      <c r="G1840" t="s">
        <v>17</v>
      </c>
      <c r="H1840" t="s">
        <v>17</v>
      </c>
      <c r="J1840" s="4">
        <v>44435</v>
      </c>
      <c r="K1840">
        <f>COUNTIFS(Vendor_Table[Vendor ID],Vendor_Table[[#This Row],[Vendor ID]])</f>
        <v>1</v>
      </c>
    </row>
    <row r="1841" spans="1:11" x14ac:dyDescent="0.25">
      <c r="A1841" t="s">
        <v>13529</v>
      </c>
      <c r="B1841" t="s">
        <v>13529</v>
      </c>
      <c r="D1841" t="s">
        <v>2751</v>
      </c>
      <c r="E1841" t="s">
        <v>86</v>
      </c>
      <c r="G1841" t="s">
        <v>17</v>
      </c>
      <c r="H1841" t="s">
        <v>17</v>
      </c>
      <c r="J1841" s="4">
        <v>44043</v>
      </c>
      <c r="K1841">
        <f>COUNTIFS(Vendor_Table[Vendor ID],Vendor_Table[[#This Row],[Vendor ID]])</f>
        <v>1</v>
      </c>
    </row>
    <row r="1842" spans="1:11" x14ac:dyDescent="0.25">
      <c r="A1842" t="s">
        <v>2759</v>
      </c>
      <c r="B1842" t="s">
        <v>2759</v>
      </c>
      <c r="C1842" t="s">
        <v>24</v>
      </c>
      <c r="D1842" t="s">
        <v>2760</v>
      </c>
      <c r="E1842" t="s">
        <v>86</v>
      </c>
      <c r="G1842" t="s">
        <v>8</v>
      </c>
      <c r="H1842" t="s">
        <v>67</v>
      </c>
      <c r="J1842" s="4">
        <v>44043</v>
      </c>
      <c r="K1842">
        <f>COUNTIFS(Vendor_Table[Vendor ID],Vendor_Table[[#This Row],[Vendor ID]])</f>
        <v>1</v>
      </c>
    </row>
    <row r="1843" spans="1:11" x14ac:dyDescent="0.25">
      <c r="A1843" t="s">
        <v>2760</v>
      </c>
      <c r="B1843" t="s">
        <v>2760</v>
      </c>
      <c r="C1843" t="s">
        <v>24</v>
      </c>
      <c r="D1843" t="s">
        <v>2760</v>
      </c>
      <c r="E1843" t="s">
        <v>86</v>
      </c>
      <c r="G1843" t="s">
        <v>8</v>
      </c>
      <c r="H1843" t="s">
        <v>67</v>
      </c>
      <c r="J1843" s="4">
        <v>44505</v>
      </c>
      <c r="K1843">
        <f>COUNTIFS(Vendor_Table[Vendor ID],Vendor_Table[[#This Row],[Vendor ID]])</f>
        <v>1</v>
      </c>
    </row>
    <row r="1844" spans="1:11" x14ac:dyDescent="0.25">
      <c r="A1844" t="s">
        <v>2762</v>
      </c>
      <c r="B1844" t="s">
        <v>2762</v>
      </c>
      <c r="C1844" t="s">
        <v>24</v>
      </c>
      <c r="D1844" t="s">
        <v>2760</v>
      </c>
      <c r="E1844" t="s">
        <v>86</v>
      </c>
      <c r="G1844" t="s">
        <v>8</v>
      </c>
      <c r="H1844" t="s">
        <v>67</v>
      </c>
      <c r="J1844" s="4">
        <v>44043</v>
      </c>
      <c r="K1844">
        <f>COUNTIFS(Vendor_Table[Vendor ID],Vendor_Table[[#This Row],[Vendor ID]])</f>
        <v>1</v>
      </c>
    </row>
    <row r="1845" spans="1:11" x14ac:dyDescent="0.25">
      <c r="A1845" t="s">
        <v>2761</v>
      </c>
      <c r="B1845" t="s">
        <v>2760</v>
      </c>
      <c r="C1845" t="s">
        <v>24</v>
      </c>
      <c r="D1845" t="s">
        <v>2760</v>
      </c>
      <c r="E1845" t="s">
        <v>86</v>
      </c>
      <c r="G1845" t="s">
        <v>8</v>
      </c>
      <c r="H1845" t="s">
        <v>67</v>
      </c>
      <c r="J1845" s="4">
        <v>45463</v>
      </c>
      <c r="K1845">
        <f>COUNTIFS(Vendor_Table[Vendor ID],Vendor_Table[[#This Row],[Vendor ID]])</f>
        <v>1</v>
      </c>
    </row>
    <row r="1846" spans="1:11" x14ac:dyDescent="0.25">
      <c r="A1846" t="s">
        <v>2763</v>
      </c>
      <c r="B1846" t="s">
        <v>2763</v>
      </c>
      <c r="D1846" t="s">
        <v>2763</v>
      </c>
      <c r="E1846" t="s">
        <v>86</v>
      </c>
      <c r="G1846" t="s">
        <v>21</v>
      </c>
      <c r="H1846" t="s">
        <v>13</v>
      </c>
      <c r="J1846" s="4">
        <v>44043</v>
      </c>
      <c r="K1846">
        <f>COUNTIFS(Vendor_Table[Vendor ID],Vendor_Table[[#This Row],[Vendor ID]])</f>
        <v>1</v>
      </c>
    </row>
    <row r="1847" spans="1:11" x14ac:dyDescent="0.25">
      <c r="A1847" t="s">
        <v>2764</v>
      </c>
      <c r="B1847" t="s">
        <v>2763</v>
      </c>
      <c r="D1847" t="s">
        <v>2763</v>
      </c>
      <c r="E1847" t="s">
        <v>86</v>
      </c>
      <c r="G1847" t="s">
        <v>21</v>
      </c>
      <c r="H1847" t="s">
        <v>13</v>
      </c>
      <c r="J1847" s="4">
        <v>45463</v>
      </c>
      <c r="K1847">
        <f>COUNTIFS(Vendor_Table[Vendor ID],Vendor_Table[[#This Row],[Vendor ID]])</f>
        <v>1</v>
      </c>
    </row>
    <row r="1848" spans="1:11" x14ac:dyDescent="0.25">
      <c r="A1848" t="s">
        <v>2772</v>
      </c>
      <c r="B1848" t="s">
        <v>2772</v>
      </c>
      <c r="D1848" t="s">
        <v>2772</v>
      </c>
      <c r="E1848" t="s">
        <v>86</v>
      </c>
      <c r="G1848" t="s">
        <v>21</v>
      </c>
      <c r="H1848" t="s">
        <v>13</v>
      </c>
      <c r="J1848" s="4">
        <v>44043</v>
      </c>
      <c r="K1848">
        <f>COUNTIFS(Vendor_Table[Vendor ID],Vendor_Table[[#This Row],[Vendor ID]])</f>
        <v>1</v>
      </c>
    </row>
    <row r="1849" spans="1:11" x14ac:dyDescent="0.25">
      <c r="A1849" t="s">
        <v>2773</v>
      </c>
      <c r="B1849" t="s">
        <v>2772</v>
      </c>
      <c r="D1849" t="s">
        <v>2772</v>
      </c>
      <c r="E1849" t="s">
        <v>86</v>
      </c>
      <c r="G1849" t="s">
        <v>21</v>
      </c>
      <c r="H1849" t="s">
        <v>13</v>
      </c>
      <c r="J1849" s="4">
        <v>45463</v>
      </c>
      <c r="K1849">
        <f>COUNTIFS(Vendor_Table[Vendor ID],Vendor_Table[[#This Row],[Vendor ID]])</f>
        <v>1</v>
      </c>
    </row>
    <row r="1850" spans="1:11" x14ac:dyDescent="0.25">
      <c r="A1850" t="s">
        <v>2776</v>
      </c>
      <c r="B1850" t="s">
        <v>2776</v>
      </c>
      <c r="D1850" t="s">
        <v>2776</v>
      </c>
      <c r="E1850" t="s">
        <v>86</v>
      </c>
      <c r="G1850" t="s">
        <v>21</v>
      </c>
      <c r="H1850" t="s">
        <v>13</v>
      </c>
      <c r="J1850" s="4">
        <v>44043</v>
      </c>
      <c r="K1850">
        <f>COUNTIFS(Vendor_Table[Vendor ID],Vendor_Table[[#This Row],[Vendor ID]])</f>
        <v>1</v>
      </c>
    </row>
    <row r="1851" spans="1:11" x14ac:dyDescent="0.25">
      <c r="A1851" t="s">
        <v>2786</v>
      </c>
      <c r="B1851" t="s">
        <v>2786</v>
      </c>
      <c r="D1851" t="s">
        <v>2786</v>
      </c>
      <c r="E1851" t="s">
        <v>86</v>
      </c>
      <c r="G1851" t="s">
        <v>8</v>
      </c>
      <c r="H1851" t="s">
        <v>25</v>
      </c>
      <c r="J1851" s="4">
        <v>44043</v>
      </c>
      <c r="K1851">
        <f>COUNTIFS(Vendor_Table[Vendor ID],Vendor_Table[[#This Row],[Vendor ID]])</f>
        <v>1</v>
      </c>
    </row>
    <row r="1852" spans="1:11" x14ac:dyDescent="0.25">
      <c r="A1852" t="s">
        <v>2787</v>
      </c>
      <c r="B1852" t="s">
        <v>2786</v>
      </c>
      <c r="D1852" t="s">
        <v>2786</v>
      </c>
      <c r="E1852" t="s">
        <v>86</v>
      </c>
      <c r="G1852" t="s">
        <v>8</v>
      </c>
      <c r="H1852" t="s">
        <v>25</v>
      </c>
      <c r="J1852" s="4">
        <v>45463</v>
      </c>
      <c r="K1852">
        <f>COUNTIFS(Vendor_Table[Vendor ID],Vendor_Table[[#This Row],[Vendor ID]])</f>
        <v>1</v>
      </c>
    </row>
    <row r="1853" spans="1:11" x14ac:dyDescent="0.25">
      <c r="A1853" t="s">
        <v>2788</v>
      </c>
      <c r="B1853" t="s">
        <v>2788</v>
      </c>
      <c r="C1853" t="s">
        <v>16</v>
      </c>
      <c r="D1853" t="s">
        <v>2789</v>
      </c>
      <c r="E1853" t="s">
        <v>86</v>
      </c>
      <c r="G1853" t="s">
        <v>8</v>
      </c>
      <c r="H1853" t="s">
        <v>25</v>
      </c>
      <c r="J1853" s="4">
        <v>44097</v>
      </c>
      <c r="K1853">
        <f>COUNTIFS(Vendor_Table[Vendor ID],Vendor_Table[[#This Row],[Vendor ID]])</f>
        <v>1</v>
      </c>
    </row>
    <row r="1854" spans="1:11" x14ac:dyDescent="0.25">
      <c r="A1854" t="s">
        <v>2790</v>
      </c>
      <c r="B1854" t="s">
        <v>2790</v>
      </c>
      <c r="C1854" t="s">
        <v>16</v>
      </c>
      <c r="D1854" t="s">
        <v>2791</v>
      </c>
      <c r="E1854" t="s">
        <v>86</v>
      </c>
      <c r="G1854" t="s">
        <v>8</v>
      </c>
      <c r="H1854" t="s">
        <v>25</v>
      </c>
      <c r="J1854" s="4">
        <v>44043</v>
      </c>
      <c r="K1854">
        <f>COUNTIFS(Vendor_Table[Vendor ID],Vendor_Table[[#This Row],[Vendor ID]])</f>
        <v>1</v>
      </c>
    </row>
    <row r="1855" spans="1:11" x14ac:dyDescent="0.25">
      <c r="A1855" t="s">
        <v>2797</v>
      </c>
      <c r="B1855" t="s">
        <v>2797</v>
      </c>
      <c r="C1855" t="s">
        <v>24</v>
      </c>
      <c r="D1855" t="s">
        <v>2798</v>
      </c>
      <c r="E1855" t="s">
        <v>86</v>
      </c>
      <c r="G1855" t="s">
        <v>8</v>
      </c>
      <c r="H1855" t="s">
        <v>25</v>
      </c>
      <c r="J1855" s="4">
        <v>44364</v>
      </c>
      <c r="K1855">
        <f>COUNTIFS(Vendor_Table[Vendor ID],Vendor_Table[[#This Row],[Vendor ID]])</f>
        <v>1</v>
      </c>
    </row>
    <row r="1856" spans="1:11" x14ac:dyDescent="0.25">
      <c r="A1856" t="s">
        <v>2801</v>
      </c>
      <c r="B1856" t="s">
        <v>2801</v>
      </c>
      <c r="D1856" t="s">
        <v>2802</v>
      </c>
      <c r="E1856" t="s">
        <v>86</v>
      </c>
      <c r="G1856" t="s">
        <v>17</v>
      </c>
      <c r="H1856" t="s">
        <v>17</v>
      </c>
      <c r="J1856" s="4">
        <v>44097</v>
      </c>
      <c r="K1856">
        <f>COUNTIFS(Vendor_Table[Vendor ID],Vendor_Table[[#This Row],[Vendor ID]])</f>
        <v>1</v>
      </c>
    </row>
    <row r="1857" spans="1:11" x14ac:dyDescent="0.25">
      <c r="A1857" t="s">
        <v>2810</v>
      </c>
      <c r="B1857" t="s">
        <v>2810</v>
      </c>
      <c r="D1857" t="s">
        <v>2811</v>
      </c>
      <c r="E1857" t="s">
        <v>86</v>
      </c>
      <c r="G1857" t="s">
        <v>17</v>
      </c>
      <c r="H1857" t="s">
        <v>17</v>
      </c>
      <c r="J1857" s="4">
        <v>44097</v>
      </c>
      <c r="K1857">
        <f>COUNTIFS(Vendor_Table[Vendor ID],Vendor_Table[[#This Row],[Vendor ID]])</f>
        <v>1</v>
      </c>
    </row>
    <row r="1858" spans="1:11" x14ac:dyDescent="0.25">
      <c r="A1858" t="s">
        <v>2822</v>
      </c>
      <c r="B1858" t="s">
        <v>2822</v>
      </c>
      <c r="D1858" t="s">
        <v>2822</v>
      </c>
      <c r="E1858" t="s">
        <v>86</v>
      </c>
      <c r="G1858" t="s">
        <v>8</v>
      </c>
      <c r="H1858" t="s">
        <v>25</v>
      </c>
      <c r="J1858" s="4">
        <v>44043</v>
      </c>
      <c r="K1858">
        <f>COUNTIFS(Vendor_Table[Vendor ID],Vendor_Table[[#This Row],[Vendor ID]])</f>
        <v>1</v>
      </c>
    </row>
    <row r="1859" spans="1:11" x14ac:dyDescent="0.25">
      <c r="A1859" t="s">
        <v>2823</v>
      </c>
      <c r="B1859" t="s">
        <v>2823</v>
      </c>
      <c r="D1859" t="s">
        <v>2823</v>
      </c>
      <c r="E1859" t="s">
        <v>86</v>
      </c>
      <c r="G1859" t="s">
        <v>8</v>
      </c>
      <c r="H1859" t="s">
        <v>25</v>
      </c>
      <c r="J1859" s="4">
        <v>44097</v>
      </c>
      <c r="K1859">
        <f>COUNTIFS(Vendor_Table[Vendor ID],Vendor_Table[[#This Row],[Vendor ID]])</f>
        <v>1</v>
      </c>
    </row>
    <row r="1860" spans="1:11" x14ac:dyDescent="0.25">
      <c r="A1860" t="s">
        <v>2824</v>
      </c>
      <c r="B1860" t="s">
        <v>2824</v>
      </c>
      <c r="D1860" t="s">
        <v>2824</v>
      </c>
      <c r="E1860" t="s">
        <v>86</v>
      </c>
      <c r="G1860" t="s">
        <v>17</v>
      </c>
      <c r="H1860" t="s">
        <v>17</v>
      </c>
      <c r="J1860" s="4">
        <v>44097</v>
      </c>
      <c r="K1860">
        <f>COUNTIFS(Vendor_Table[Vendor ID],Vendor_Table[[#This Row],[Vendor ID]])</f>
        <v>1</v>
      </c>
    </row>
    <row r="1861" spans="1:11" x14ac:dyDescent="0.25">
      <c r="A1861" t="s">
        <v>2827</v>
      </c>
      <c r="B1861" t="s">
        <v>2827</v>
      </c>
      <c r="C1861" t="s">
        <v>24</v>
      </c>
      <c r="D1861" t="s">
        <v>2828</v>
      </c>
      <c r="E1861" t="s">
        <v>86</v>
      </c>
      <c r="G1861" t="s">
        <v>8</v>
      </c>
      <c r="H1861" t="s">
        <v>25</v>
      </c>
      <c r="J1861" s="4">
        <v>44364</v>
      </c>
      <c r="K1861">
        <f>COUNTIFS(Vendor_Table[Vendor ID],Vendor_Table[[#This Row],[Vendor ID]])</f>
        <v>1</v>
      </c>
    </row>
    <row r="1862" spans="1:11" x14ac:dyDescent="0.25">
      <c r="A1862" t="s">
        <v>2829</v>
      </c>
      <c r="B1862" t="s">
        <v>2829</v>
      </c>
      <c r="D1862" t="s">
        <v>2829</v>
      </c>
      <c r="E1862" t="s">
        <v>86</v>
      </c>
      <c r="G1862" t="s">
        <v>17</v>
      </c>
      <c r="H1862" t="s">
        <v>17</v>
      </c>
      <c r="J1862" s="4">
        <v>44043</v>
      </c>
      <c r="K1862">
        <f>COUNTIFS(Vendor_Table[Vendor ID],Vendor_Table[[#This Row],[Vendor ID]])</f>
        <v>1</v>
      </c>
    </row>
    <row r="1863" spans="1:11" x14ac:dyDescent="0.25">
      <c r="A1863" t="s">
        <v>7596</v>
      </c>
      <c r="B1863" t="s">
        <v>7596</v>
      </c>
      <c r="D1863" t="s">
        <v>2829</v>
      </c>
      <c r="E1863" t="s">
        <v>86</v>
      </c>
      <c r="G1863" t="s">
        <v>17</v>
      </c>
      <c r="H1863" t="s">
        <v>17</v>
      </c>
      <c r="J1863" s="4">
        <v>44043</v>
      </c>
      <c r="K1863">
        <f>COUNTIFS(Vendor_Table[Vendor ID],Vendor_Table[[#This Row],[Vendor ID]])</f>
        <v>1</v>
      </c>
    </row>
    <row r="1864" spans="1:11" x14ac:dyDescent="0.25">
      <c r="A1864" t="s">
        <v>2830</v>
      </c>
      <c r="B1864" t="s">
        <v>2830</v>
      </c>
      <c r="D1864" t="s">
        <v>2830</v>
      </c>
      <c r="E1864" t="s">
        <v>86</v>
      </c>
      <c r="G1864" t="s">
        <v>17</v>
      </c>
      <c r="H1864" t="s">
        <v>17</v>
      </c>
      <c r="J1864" s="4">
        <v>44043</v>
      </c>
      <c r="K1864">
        <f>COUNTIFS(Vendor_Table[Vendor ID],Vendor_Table[[#This Row],[Vendor ID]])</f>
        <v>1</v>
      </c>
    </row>
    <row r="1865" spans="1:11" x14ac:dyDescent="0.25">
      <c r="A1865" t="s">
        <v>2831</v>
      </c>
      <c r="B1865" t="s">
        <v>2831</v>
      </c>
      <c r="D1865" t="s">
        <v>2831</v>
      </c>
      <c r="E1865" t="s">
        <v>86</v>
      </c>
      <c r="G1865" t="s">
        <v>17</v>
      </c>
      <c r="H1865" t="s">
        <v>17</v>
      </c>
      <c r="J1865" s="4">
        <v>44043</v>
      </c>
      <c r="K1865">
        <f>COUNTIFS(Vendor_Table[Vendor ID],Vendor_Table[[#This Row],[Vendor ID]])</f>
        <v>1</v>
      </c>
    </row>
    <row r="1866" spans="1:11" x14ac:dyDescent="0.25">
      <c r="A1866" t="s">
        <v>2834</v>
      </c>
      <c r="B1866" t="s">
        <v>2834</v>
      </c>
      <c r="C1866" t="s">
        <v>24</v>
      </c>
      <c r="D1866" t="s">
        <v>2835</v>
      </c>
      <c r="E1866" t="s">
        <v>86</v>
      </c>
      <c r="G1866" t="s">
        <v>8</v>
      </c>
      <c r="H1866" t="s">
        <v>25</v>
      </c>
      <c r="J1866" s="4">
        <v>44097</v>
      </c>
      <c r="K1866">
        <f>COUNTIFS(Vendor_Table[Vendor ID],Vendor_Table[[#This Row],[Vendor ID]])</f>
        <v>1</v>
      </c>
    </row>
    <row r="1867" spans="1:11" x14ac:dyDescent="0.25">
      <c r="A1867" t="s">
        <v>2838</v>
      </c>
      <c r="B1867" t="s">
        <v>2838</v>
      </c>
      <c r="D1867" t="s">
        <v>2838</v>
      </c>
      <c r="E1867" t="s">
        <v>86</v>
      </c>
      <c r="G1867" t="s">
        <v>17</v>
      </c>
      <c r="H1867" t="s">
        <v>17</v>
      </c>
      <c r="J1867" s="4">
        <v>44043</v>
      </c>
      <c r="K1867">
        <f>COUNTIFS(Vendor_Table[Vendor ID],Vendor_Table[[#This Row],[Vendor ID]])</f>
        <v>1</v>
      </c>
    </row>
    <row r="1868" spans="1:11" x14ac:dyDescent="0.25">
      <c r="A1868" t="s">
        <v>14156</v>
      </c>
      <c r="B1868" t="s">
        <v>14156</v>
      </c>
      <c r="D1868" t="s">
        <v>2838</v>
      </c>
      <c r="E1868" t="s">
        <v>86</v>
      </c>
      <c r="G1868" t="s">
        <v>17</v>
      </c>
      <c r="H1868" t="s">
        <v>17</v>
      </c>
      <c r="J1868" s="4">
        <v>44043</v>
      </c>
      <c r="K1868">
        <f>COUNTIFS(Vendor_Table[Vendor ID],Vendor_Table[[#This Row],[Vendor ID]])</f>
        <v>1</v>
      </c>
    </row>
    <row r="1869" spans="1:11" x14ac:dyDescent="0.25">
      <c r="A1869" t="s">
        <v>2839</v>
      </c>
      <c r="B1869" t="s">
        <v>2839</v>
      </c>
      <c r="D1869" t="s">
        <v>2839</v>
      </c>
      <c r="E1869" t="s">
        <v>86</v>
      </c>
      <c r="G1869" t="s">
        <v>17</v>
      </c>
      <c r="H1869" t="s">
        <v>17</v>
      </c>
      <c r="J1869" s="4">
        <v>44049</v>
      </c>
      <c r="K1869">
        <f>COUNTIFS(Vendor_Table[Vendor ID],Vendor_Table[[#This Row],[Vendor ID]])</f>
        <v>1</v>
      </c>
    </row>
    <row r="1870" spans="1:11" x14ac:dyDescent="0.25">
      <c r="A1870" t="s">
        <v>2430</v>
      </c>
      <c r="B1870" t="s">
        <v>2430</v>
      </c>
      <c r="D1870" t="s">
        <v>2431</v>
      </c>
      <c r="E1870" t="s">
        <v>86</v>
      </c>
      <c r="G1870" t="s">
        <v>17</v>
      </c>
      <c r="H1870" t="s">
        <v>17</v>
      </c>
      <c r="J1870" s="4">
        <v>44043</v>
      </c>
      <c r="K1870">
        <f>COUNTIFS(Vendor_Table[Vendor ID],Vendor_Table[[#This Row],[Vendor ID]])</f>
        <v>1</v>
      </c>
    </row>
    <row r="1871" spans="1:11" x14ac:dyDescent="0.25">
      <c r="A1871" t="s">
        <v>2431</v>
      </c>
      <c r="B1871" t="s">
        <v>2431</v>
      </c>
      <c r="D1871" t="s">
        <v>2431</v>
      </c>
      <c r="E1871" t="s">
        <v>86</v>
      </c>
      <c r="G1871" t="s">
        <v>17</v>
      </c>
      <c r="H1871" t="s">
        <v>17</v>
      </c>
      <c r="J1871" s="4">
        <v>44043</v>
      </c>
      <c r="K1871">
        <f>COUNTIFS(Vendor_Table[Vendor ID],Vendor_Table[[#This Row],[Vendor ID]])</f>
        <v>1</v>
      </c>
    </row>
    <row r="1872" spans="1:11" x14ac:dyDescent="0.25">
      <c r="A1872" t="s">
        <v>2848</v>
      </c>
      <c r="B1872" t="s">
        <v>2848</v>
      </c>
      <c r="D1872" t="s">
        <v>2849</v>
      </c>
      <c r="E1872" t="s">
        <v>86</v>
      </c>
      <c r="G1872" t="s">
        <v>17</v>
      </c>
      <c r="H1872" t="s">
        <v>17</v>
      </c>
      <c r="J1872" s="4">
        <v>44364</v>
      </c>
      <c r="K1872">
        <f>COUNTIFS(Vendor_Table[Vendor ID],Vendor_Table[[#This Row],[Vendor ID]])</f>
        <v>1</v>
      </c>
    </row>
    <row r="1873" spans="1:11" x14ac:dyDescent="0.25">
      <c r="A1873" t="s">
        <v>2849</v>
      </c>
      <c r="B1873" t="s">
        <v>2849</v>
      </c>
      <c r="D1873" t="s">
        <v>2849</v>
      </c>
      <c r="E1873" t="s">
        <v>86</v>
      </c>
      <c r="G1873" t="s">
        <v>17</v>
      </c>
      <c r="H1873" t="s">
        <v>17</v>
      </c>
      <c r="J1873" s="4">
        <v>44043</v>
      </c>
      <c r="K1873">
        <f>COUNTIFS(Vendor_Table[Vendor ID],Vendor_Table[[#This Row],[Vendor ID]])</f>
        <v>1</v>
      </c>
    </row>
    <row r="1874" spans="1:11" x14ac:dyDescent="0.25">
      <c r="A1874" t="s">
        <v>9191</v>
      </c>
      <c r="B1874" t="s">
        <v>9191</v>
      </c>
      <c r="D1874" t="s">
        <v>2849</v>
      </c>
      <c r="E1874" t="s">
        <v>86</v>
      </c>
      <c r="G1874" t="s">
        <v>17</v>
      </c>
      <c r="H1874" t="s">
        <v>17</v>
      </c>
      <c r="J1874" s="4">
        <v>44043</v>
      </c>
      <c r="K1874">
        <f>COUNTIFS(Vendor_Table[Vendor ID],Vendor_Table[[#This Row],[Vendor ID]])</f>
        <v>1</v>
      </c>
    </row>
    <row r="1875" spans="1:11" x14ac:dyDescent="0.25">
      <c r="A1875" t="s">
        <v>2851</v>
      </c>
      <c r="B1875" t="s">
        <v>2851</v>
      </c>
      <c r="D1875" t="s">
        <v>2851</v>
      </c>
      <c r="E1875" t="s">
        <v>86</v>
      </c>
      <c r="G1875" t="s">
        <v>17</v>
      </c>
      <c r="H1875" t="s">
        <v>17</v>
      </c>
      <c r="J1875" s="4">
        <v>44043</v>
      </c>
      <c r="K1875">
        <f>COUNTIFS(Vendor_Table[Vendor ID],Vendor_Table[[#This Row],[Vendor ID]])</f>
        <v>1</v>
      </c>
    </row>
    <row r="1876" spans="1:11" x14ac:dyDescent="0.25">
      <c r="A1876" t="s">
        <v>9436</v>
      </c>
      <c r="B1876" t="s">
        <v>9436</v>
      </c>
      <c r="D1876" t="s">
        <v>2851</v>
      </c>
      <c r="E1876" t="s">
        <v>86</v>
      </c>
      <c r="G1876" t="s">
        <v>17</v>
      </c>
      <c r="H1876" t="s">
        <v>17</v>
      </c>
      <c r="J1876" s="4">
        <v>44043</v>
      </c>
      <c r="K1876">
        <f>COUNTIFS(Vendor_Table[Vendor ID],Vendor_Table[[#This Row],[Vendor ID]])</f>
        <v>1</v>
      </c>
    </row>
    <row r="1877" spans="1:11" x14ac:dyDescent="0.25">
      <c r="A1877" t="s">
        <v>2852</v>
      </c>
      <c r="B1877" t="s">
        <v>2852</v>
      </c>
      <c r="D1877" t="s">
        <v>2853</v>
      </c>
      <c r="E1877" t="s">
        <v>86</v>
      </c>
      <c r="G1877" t="s">
        <v>17</v>
      </c>
      <c r="H1877" t="s">
        <v>17</v>
      </c>
      <c r="J1877" s="4">
        <v>44364</v>
      </c>
      <c r="K1877">
        <f>COUNTIFS(Vendor_Table[Vendor ID],Vendor_Table[[#This Row],[Vendor ID]])</f>
        <v>1</v>
      </c>
    </row>
    <row r="1878" spans="1:11" x14ac:dyDescent="0.25">
      <c r="A1878" t="s">
        <v>2854</v>
      </c>
      <c r="B1878" t="s">
        <v>2854</v>
      </c>
      <c r="D1878" t="s">
        <v>2853</v>
      </c>
      <c r="E1878" t="s">
        <v>86</v>
      </c>
      <c r="G1878" t="s">
        <v>17</v>
      </c>
      <c r="H1878" t="s">
        <v>17</v>
      </c>
      <c r="J1878" s="4">
        <v>44435</v>
      </c>
      <c r="K1878">
        <f>COUNTIFS(Vendor_Table[Vendor ID],Vendor_Table[[#This Row],[Vendor ID]])</f>
        <v>1</v>
      </c>
    </row>
    <row r="1879" spans="1:11" x14ac:dyDescent="0.25">
      <c r="A1879" t="s">
        <v>2853</v>
      </c>
      <c r="B1879" t="s">
        <v>2853</v>
      </c>
      <c r="D1879" t="s">
        <v>2853</v>
      </c>
      <c r="E1879" t="s">
        <v>86</v>
      </c>
      <c r="G1879" t="s">
        <v>17</v>
      </c>
      <c r="H1879" t="s">
        <v>17</v>
      </c>
      <c r="J1879" s="4">
        <v>44043</v>
      </c>
      <c r="K1879">
        <f>COUNTIFS(Vendor_Table[Vendor ID],Vendor_Table[[#This Row],[Vendor ID]])</f>
        <v>1</v>
      </c>
    </row>
    <row r="1880" spans="1:11" x14ac:dyDescent="0.25">
      <c r="A1880" t="s">
        <v>10061</v>
      </c>
      <c r="B1880" t="s">
        <v>10061</v>
      </c>
      <c r="D1880" t="s">
        <v>2853</v>
      </c>
      <c r="E1880" t="s">
        <v>86</v>
      </c>
      <c r="G1880" t="s">
        <v>17</v>
      </c>
      <c r="H1880" t="s">
        <v>17</v>
      </c>
      <c r="J1880" s="4">
        <v>44097</v>
      </c>
      <c r="K1880">
        <f>COUNTIFS(Vendor_Table[Vendor ID],Vendor_Table[[#This Row],[Vendor ID]])</f>
        <v>1</v>
      </c>
    </row>
    <row r="1881" spans="1:11" x14ac:dyDescent="0.25">
      <c r="A1881" t="s">
        <v>2855</v>
      </c>
      <c r="B1881" t="s">
        <v>2855</v>
      </c>
      <c r="D1881" t="s">
        <v>2855</v>
      </c>
      <c r="E1881" t="s">
        <v>86</v>
      </c>
      <c r="G1881" t="s">
        <v>17</v>
      </c>
      <c r="H1881" t="s">
        <v>17</v>
      </c>
      <c r="J1881" s="4">
        <v>44043</v>
      </c>
      <c r="K1881">
        <f>COUNTIFS(Vendor_Table[Vendor ID],Vendor_Table[[#This Row],[Vendor ID]])</f>
        <v>1</v>
      </c>
    </row>
    <row r="1882" spans="1:11" x14ac:dyDescent="0.25">
      <c r="A1882" t="s">
        <v>4850</v>
      </c>
      <c r="B1882" t="s">
        <v>4850</v>
      </c>
      <c r="D1882" t="s">
        <v>4851</v>
      </c>
      <c r="E1882" t="s">
        <v>86</v>
      </c>
      <c r="G1882" t="s">
        <v>17</v>
      </c>
      <c r="H1882" t="s">
        <v>17</v>
      </c>
      <c r="J1882" s="4">
        <v>44097</v>
      </c>
      <c r="K1882">
        <f>COUNTIFS(Vendor_Table[Vendor ID],Vendor_Table[[#This Row],[Vendor ID]])</f>
        <v>1</v>
      </c>
    </row>
    <row r="1883" spans="1:11" x14ac:dyDescent="0.25">
      <c r="A1883" t="s">
        <v>2858</v>
      </c>
      <c r="B1883" t="s">
        <v>2858</v>
      </c>
      <c r="D1883" t="s">
        <v>2858</v>
      </c>
      <c r="E1883" t="s">
        <v>86</v>
      </c>
      <c r="G1883" t="s">
        <v>17</v>
      </c>
      <c r="H1883" t="s">
        <v>17</v>
      </c>
      <c r="J1883" s="4">
        <v>44043</v>
      </c>
      <c r="K1883">
        <f>COUNTIFS(Vendor_Table[Vendor ID],Vendor_Table[[#This Row],[Vendor ID]])</f>
        <v>1</v>
      </c>
    </row>
    <row r="1884" spans="1:11" x14ac:dyDescent="0.25">
      <c r="A1884" t="s">
        <v>13725</v>
      </c>
      <c r="B1884" t="s">
        <v>13725</v>
      </c>
      <c r="D1884" t="s">
        <v>2858</v>
      </c>
      <c r="E1884" t="s">
        <v>86</v>
      </c>
      <c r="G1884" t="s">
        <v>17</v>
      </c>
      <c r="H1884" t="s">
        <v>17</v>
      </c>
      <c r="J1884" s="4">
        <v>44043</v>
      </c>
      <c r="K1884">
        <f>COUNTIFS(Vendor_Table[Vendor ID],Vendor_Table[[#This Row],[Vendor ID]])</f>
        <v>1</v>
      </c>
    </row>
    <row r="1885" spans="1:11" x14ac:dyDescent="0.25">
      <c r="A1885" t="s">
        <v>2859</v>
      </c>
      <c r="B1885" t="s">
        <v>2859</v>
      </c>
      <c r="D1885" t="s">
        <v>2859</v>
      </c>
      <c r="E1885" t="s">
        <v>86</v>
      </c>
      <c r="G1885" t="s">
        <v>17</v>
      </c>
      <c r="H1885" t="s">
        <v>17</v>
      </c>
      <c r="J1885" s="4">
        <v>44043</v>
      </c>
      <c r="K1885">
        <f>COUNTIFS(Vendor_Table[Vendor ID],Vendor_Table[[#This Row],[Vendor ID]])</f>
        <v>1</v>
      </c>
    </row>
    <row r="1886" spans="1:11" x14ac:dyDescent="0.25">
      <c r="A1886" t="s">
        <v>2861</v>
      </c>
      <c r="B1886" t="s">
        <v>2861</v>
      </c>
      <c r="D1886" t="s">
        <v>2861</v>
      </c>
      <c r="E1886" t="s">
        <v>86</v>
      </c>
      <c r="G1886" t="s">
        <v>17</v>
      </c>
      <c r="H1886" t="s">
        <v>17</v>
      </c>
      <c r="J1886" s="4">
        <v>44043</v>
      </c>
      <c r="K1886">
        <f>COUNTIFS(Vendor_Table[Vendor ID],Vendor_Table[[#This Row],[Vendor ID]])</f>
        <v>1</v>
      </c>
    </row>
    <row r="1887" spans="1:11" x14ac:dyDescent="0.25">
      <c r="A1887" t="s">
        <v>2862</v>
      </c>
      <c r="B1887" t="s">
        <v>2862</v>
      </c>
      <c r="C1887" t="s">
        <v>16</v>
      </c>
      <c r="D1887" t="s">
        <v>2863</v>
      </c>
      <c r="E1887" t="s">
        <v>86</v>
      </c>
      <c r="G1887" t="s">
        <v>8</v>
      </c>
      <c r="H1887" t="s">
        <v>25</v>
      </c>
      <c r="J1887" s="4">
        <v>44043</v>
      </c>
      <c r="K1887">
        <f>COUNTIFS(Vendor_Table[Vendor ID],Vendor_Table[[#This Row],[Vendor ID]])</f>
        <v>1</v>
      </c>
    </row>
    <row r="1888" spans="1:11" x14ac:dyDescent="0.25">
      <c r="A1888" t="s">
        <v>2866</v>
      </c>
      <c r="B1888" t="s">
        <v>2866</v>
      </c>
      <c r="C1888" t="s">
        <v>16</v>
      </c>
      <c r="D1888" t="s">
        <v>2863</v>
      </c>
      <c r="E1888" t="s">
        <v>86</v>
      </c>
      <c r="G1888" t="s">
        <v>8</v>
      </c>
      <c r="H1888" t="s">
        <v>25</v>
      </c>
      <c r="J1888" s="4">
        <v>44043</v>
      </c>
      <c r="K1888">
        <f>COUNTIFS(Vendor_Table[Vendor ID],Vendor_Table[[#This Row],[Vendor ID]])</f>
        <v>1</v>
      </c>
    </row>
    <row r="1889" spans="1:11" x14ac:dyDescent="0.25">
      <c r="A1889" t="s">
        <v>16744</v>
      </c>
      <c r="B1889" t="s">
        <v>16744</v>
      </c>
      <c r="D1889" t="s">
        <v>16745</v>
      </c>
      <c r="E1889" t="s">
        <v>86</v>
      </c>
      <c r="G1889" t="s">
        <v>17</v>
      </c>
      <c r="H1889" t="s">
        <v>17</v>
      </c>
      <c r="J1889" s="4">
        <v>44097</v>
      </c>
      <c r="K1889">
        <f>COUNTIFS(Vendor_Table[Vendor ID],Vendor_Table[[#This Row],[Vendor ID]])</f>
        <v>1</v>
      </c>
    </row>
    <row r="1890" spans="1:11" x14ac:dyDescent="0.25">
      <c r="A1890" t="s">
        <v>2875</v>
      </c>
      <c r="B1890" t="s">
        <v>2875</v>
      </c>
      <c r="D1890" t="s">
        <v>2875</v>
      </c>
      <c r="E1890" t="s">
        <v>86</v>
      </c>
      <c r="G1890" t="s">
        <v>17</v>
      </c>
      <c r="H1890" t="s">
        <v>17</v>
      </c>
      <c r="J1890" s="4">
        <v>44097</v>
      </c>
      <c r="K1890">
        <f>COUNTIFS(Vendor_Table[Vendor ID],Vendor_Table[[#This Row],[Vendor ID]])</f>
        <v>1</v>
      </c>
    </row>
    <row r="1891" spans="1:11" x14ac:dyDescent="0.25">
      <c r="A1891" t="s">
        <v>2876</v>
      </c>
      <c r="B1891" t="s">
        <v>2876</v>
      </c>
      <c r="D1891" t="s">
        <v>2875</v>
      </c>
      <c r="E1891" t="s">
        <v>86</v>
      </c>
      <c r="G1891" t="s">
        <v>17</v>
      </c>
      <c r="H1891" t="s">
        <v>17</v>
      </c>
      <c r="J1891" s="4">
        <v>44049</v>
      </c>
      <c r="K1891">
        <f>COUNTIFS(Vendor_Table[Vendor ID],Vendor_Table[[#This Row],[Vendor ID]])</f>
        <v>1</v>
      </c>
    </row>
    <row r="1892" spans="1:11" x14ac:dyDescent="0.25">
      <c r="A1892" t="s">
        <v>2924</v>
      </c>
      <c r="B1892" t="s">
        <v>2924</v>
      </c>
      <c r="D1892" t="s">
        <v>2875</v>
      </c>
      <c r="E1892" t="s">
        <v>86</v>
      </c>
      <c r="G1892" t="s">
        <v>17</v>
      </c>
      <c r="H1892" t="s">
        <v>17</v>
      </c>
      <c r="J1892" s="4">
        <v>44043</v>
      </c>
      <c r="K1892">
        <f>COUNTIFS(Vendor_Table[Vendor ID],Vendor_Table[[#This Row],[Vendor ID]])</f>
        <v>1</v>
      </c>
    </row>
    <row r="1893" spans="1:11" x14ac:dyDescent="0.25">
      <c r="A1893" t="s">
        <v>14315</v>
      </c>
      <c r="B1893" t="s">
        <v>14315</v>
      </c>
      <c r="D1893" t="s">
        <v>14316</v>
      </c>
      <c r="E1893" t="s">
        <v>86</v>
      </c>
      <c r="G1893" t="s">
        <v>17</v>
      </c>
      <c r="H1893" t="s">
        <v>17</v>
      </c>
      <c r="J1893" s="4">
        <v>44043</v>
      </c>
      <c r="K1893">
        <f>COUNTIFS(Vendor_Table[Vendor ID],Vendor_Table[[#This Row],[Vendor ID]])</f>
        <v>1</v>
      </c>
    </row>
    <row r="1894" spans="1:11" x14ac:dyDescent="0.25">
      <c r="A1894" t="s">
        <v>2877</v>
      </c>
      <c r="B1894" t="s">
        <v>2877</v>
      </c>
      <c r="C1894" t="s">
        <v>16</v>
      </c>
      <c r="D1894" t="s">
        <v>2878</v>
      </c>
      <c r="E1894" t="s">
        <v>86</v>
      </c>
      <c r="G1894" t="s">
        <v>8</v>
      </c>
      <c r="H1894" t="s">
        <v>9</v>
      </c>
      <c r="J1894" s="4">
        <v>44097</v>
      </c>
      <c r="K1894">
        <f>COUNTIFS(Vendor_Table[Vendor ID],Vendor_Table[[#This Row],[Vendor ID]])</f>
        <v>1</v>
      </c>
    </row>
    <row r="1895" spans="1:11" x14ac:dyDescent="0.25">
      <c r="A1895" t="s">
        <v>2884</v>
      </c>
      <c r="B1895" t="s">
        <v>2884</v>
      </c>
      <c r="D1895" t="s">
        <v>2884</v>
      </c>
      <c r="E1895" t="s">
        <v>86</v>
      </c>
      <c r="G1895" t="s">
        <v>8</v>
      </c>
      <c r="H1895" t="s">
        <v>69</v>
      </c>
      <c r="J1895" s="4">
        <v>44043</v>
      </c>
      <c r="K1895">
        <f>COUNTIFS(Vendor_Table[Vendor ID],Vendor_Table[[#This Row],[Vendor ID]])</f>
        <v>1</v>
      </c>
    </row>
    <row r="1896" spans="1:11" x14ac:dyDescent="0.25">
      <c r="A1896" t="s">
        <v>2889</v>
      </c>
      <c r="B1896" t="s">
        <v>2889</v>
      </c>
      <c r="C1896" t="s">
        <v>16</v>
      </c>
      <c r="D1896" t="s">
        <v>2890</v>
      </c>
      <c r="E1896" t="s">
        <v>86</v>
      </c>
      <c r="G1896" t="s">
        <v>8</v>
      </c>
      <c r="H1896" t="s">
        <v>25</v>
      </c>
      <c r="J1896" s="4">
        <v>44435</v>
      </c>
      <c r="K1896">
        <f>COUNTIFS(Vendor_Table[Vendor ID],Vendor_Table[[#This Row],[Vendor ID]])</f>
        <v>1</v>
      </c>
    </row>
    <row r="1897" spans="1:11" x14ac:dyDescent="0.25">
      <c r="A1897" t="s">
        <v>2892</v>
      </c>
      <c r="B1897" t="s">
        <v>2892</v>
      </c>
      <c r="C1897" t="s">
        <v>16</v>
      </c>
      <c r="D1897" t="s">
        <v>2890</v>
      </c>
      <c r="E1897" t="s">
        <v>86</v>
      </c>
      <c r="G1897" t="s">
        <v>8</v>
      </c>
      <c r="H1897" t="s">
        <v>25</v>
      </c>
      <c r="J1897" s="4">
        <v>44043</v>
      </c>
      <c r="K1897">
        <f>COUNTIFS(Vendor_Table[Vendor ID],Vendor_Table[[#This Row],[Vendor ID]])</f>
        <v>1</v>
      </c>
    </row>
    <row r="1898" spans="1:11" x14ac:dyDescent="0.25">
      <c r="A1898" t="s">
        <v>2891</v>
      </c>
      <c r="B1898" t="s">
        <v>2889</v>
      </c>
      <c r="C1898" t="s">
        <v>16</v>
      </c>
      <c r="D1898" t="s">
        <v>2890</v>
      </c>
      <c r="E1898" t="s">
        <v>86</v>
      </c>
      <c r="G1898" t="s">
        <v>8</v>
      </c>
      <c r="H1898" t="s">
        <v>25</v>
      </c>
      <c r="J1898" s="4">
        <v>45463</v>
      </c>
      <c r="K1898">
        <f>COUNTIFS(Vendor_Table[Vendor ID],Vendor_Table[[#This Row],[Vendor ID]])</f>
        <v>1</v>
      </c>
    </row>
    <row r="1899" spans="1:11" x14ac:dyDescent="0.25">
      <c r="A1899" t="s">
        <v>1584</v>
      </c>
      <c r="B1899" t="s">
        <v>1584</v>
      </c>
      <c r="D1899" t="s">
        <v>1585</v>
      </c>
      <c r="E1899" t="s">
        <v>86</v>
      </c>
      <c r="G1899" t="s">
        <v>17</v>
      </c>
      <c r="H1899" t="s">
        <v>17</v>
      </c>
      <c r="J1899" s="4">
        <v>44043</v>
      </c>
      <c r="K1899">
        <f>COUNTIFS(Vendor_Table[Vendor ID],Vendor_Table[[#This Row],[Vendor ID]])</f>
        <v>1</v>
      </c>
    </row>
    <row r="1900" spans="1:11" x14ac:dyDescent="0.25">
      <c r="A1900" t="s">
        <v>1585</v>
      </c>
      <c r="B1900" t="s">
        <v>1585</v>
      </c>
      <c r="D1900" t="s">
        <v>1585</v>
      </c>
      <c r="E1900" t="s">
        <v>86</v>
      </c>
      <c r="G1900" t="s">
        <v>17</v>
      </c>
      <c r="H1900" t="s">
        <v>17</v>
      </c>
      <c r="J1900" s="4">
        <v>44043</v>
      </c>
      <c r="K1900">
        <f>COUNTIFS(Vendor_Table[Vendor ID],Vendor_Table[[#This Row],[Vendor ID]])</f>
        <v>1</v>
      </c>
    </row>
    <row r="1901" spans="1:11" x14ac:dyDescent="0.25">
      <c r="A1901" t="s">
        <v>6136</v>
      </c>
      <c r="B1901" t="s">
        <v>6136</v>
      </c>
      <c r="D1901" t="s">
        <v>6137</v>
      </c>
      <c r="E1901" t="s">
        <v>86</v>
      </c>
      <c r="G1901" t="s">
        <v>17</v>
      </c>
      <c r="H1901" t="s">
        <v>17</v>
      </c>
      <c r="J1901" s="4">
        <v>44097</v>
      </c>
      <c r="K1901">
        <f>COUNTIFS(Vendor_Table[Vendor ID],Vendor_Table[[#This Row],[Vendor ID]])</f>
        <v>1</v>
      </c>
    </row>
    <row r="1902" spans="1:11" x14ac:dyDescent="0.25">
      <c r="A1902" t="s">
        <v>2893</v>
      </c>
      <c r="B1902" t="s">
        <v>2893</v>
      </c>
      <c r="D1902" t="s">
        <v>2893</v>
      </c>
      <c r="E1902" t="s">
        <v>86</v>
      </c>
      <c r="G1902" t="s">
        <v>17</v>
      </c>
      <c r="H1902" t="s">
        <v>17</v>
      </c>
      <c r="J1902" s="4">
        <v>44043</v>
      </c>
      <c r="K1902">
        <f>COUNTIFS(Vendor_Table[Vendor ID],Vendor_Table[[#This Row],[Vendor ID]])</f>
        <v>1</v>
      </c>
    </row>
    <row r="1903" spans="1:11" x14ac:dyDescent="0.25">
      <c r="A1903" t="s">
        <v>9552</v>
      </c>
      <c r="B1903" t="s">
        <v>9552</v>
      </c>
      <c r="D1903" t="s">
        <v>2893</v>
      </c>
      <c r="E1903" t="s">
        <v>86</v>
      </c>
      <c r="G1903" t="s">
        <v>17</v>
      </c>
      <c r="H1903" t="s">
        <v>17</v>
      </c>
      <c r="J1903" s="4">
        <v>44043</v>
      </c>
      <c r="K1903">
        <f>COUNTIFS(Vendor_Table[Vendor ID],Vendor_Table[[#This Row],[Vendor ID]])</f>
        <v>1</v>
      </c>
    </row>
    <row r="1904" spans="1:11" x14ac:dyDescent="0.25">
      <c r="A1904" t="s">
        <v>2895</v>
      </c>
      <c r="B1904" t="s">
        <v>2895</v>
      </c>
      <c r="C1904" t="s">
        <v>16</v>
      </c>
      <c r="D1904" t="s">
        <v>2896</v>
      </c>
      <c r="E1904" t="s">
        <v>86</v>
      </c>
      <c r="G1904" t="s">
        <v>8</v>
      </c>
      <c r="H1904" t="s">
        <v>25</v>
      </c>
      <c r="J1904" s="4">
        <v>44043</v>
      </c>
      <c r="K1904">
        <f>COUNTIFS(Vendor_Table[Vendor ID],Vendor_Table[[#This Row],[Vendor ID]])</f>
        <v>1</v>
      </c>
    </row>
    <row r="1905" spans="1:11" x14ac:dyDescent="0.25">
      <c r="A1905" t="s">
        <v>2898</v>
      </c>
      <c r="B1905" t="s">
        <v>2898</v>
      </c>
      <c r="C1905" t="s">
        <v>16</v>
      </c>
      <c r="D1905" t="s">
        <v>2896</v>
      </c>
      <c r="E1905" t="s">
        <v>86</v>
      </c>
      <c r="G1905" t="s">
        <v>8</v>
      </c>
      <c r="H1905" t="s">
        <v>25</v>
      </c>
      <c r="J1905" s="4">
        <v>44043</v>
      </c>
      <c r="K1905">
        <f>COUNTIFS(Vendor_Table[Vendor ID],Vendor_Table[[#This Row],[Vendor ID]])</f>
        <v>1</v>
      </c>
    </row>
    <row r="1906" spans="1:11" x14ac:dyDescent="0.25">
      <c r="A1906" t="s">
        <v>2897</v>
      </c>
      <c r="B1906" t="s">
        <v>2895</v>
      </c>
      <c r="C1906" t="s">
        <v>16</v>
      </c>
      <c r="D1906" t="s">
        <v>2896</v>
      </c>
      <c r="E1906" t="s">
        <v>86</v>
      </c>
      <c r="G1906" t="s">
        <v>8</v>
      </c>
      <c r="H1906" t="s">
        <v>25</v>
      </c>
      <c r="J1906" s="4">
        <v>45463</v>
      </c>
      <c r="K1906">
        <f>COUNTIFS(Vendor_Table[Vendor ID],Vendor_Table[[#This Row],[Vendor ID]])</f>
        <v>1</v>
      </c>
    </row>
    <row r="1907" spans="1:11" x14ac:dyDescent="0.25">
      <c r="A1907" t="s">
        <v>2905</v>
      </c>
      <c r="B1907" t="s">
        <v>2905</v>
      </c>
      <c r="C1907" t="s">
        <v>16</v>
      </c>
      <c r="D1907" t="s">
        <v>2906</v>
      </c>
      <c r="E1907" t="s">
        <v>86</v>
      </c>
      <c r="G1907" t="s">
        <v>8</v>
      </c>
      <c r="H1907" t="s">
        <v>69</v>
      </c>
      <c r="J1907" s="4">
        <v>44043</v>
      </c>
      <c r="K1907">
        <f>COUNTIFS(Vendor_Table[Vendor ID],Vendor_Table[[#This Row],[Vendor ID]])</f>
        <v>1</v>
      </c>
    </row>
    <row r="1908" spans="1:11" x14ac:dyDescent="0.25">
      <c r="A1908" t="s">
        <v>2914</v>
      </c>
      <c r="B1908" t="s">
        <v>2914</v>
      </c>
      <c r="D1908" t="s">
        <v>2914</v>
      </c>
      <c r="E1908" t="s">
        <v>86</v>
      </c>
      <c r="G1908" t="s">
        <v>8</v>
      </c>
      <c r="H1908" t="s">
        <v>25</v>
      </c>
      <c r="J1908" s="4">
        <v>44097</v>
      </c>
      <c r="K1908">
        <f>COUNTIFS(Vendor_Table[Vendor ID],Vendor_Table[[#This Row],[Vendor ID]])</f>
        <v>1</v>
      </c>
    </row>
    <row r="1909" spans="1:11" x14ac:dyDescent="0.25">
      <c r="A1909" t="s">
        <v>2923</v>
      </c>
      <c r="B1909" t="s">
        <v>2923</v>
      </c>
      <c r="D1909" t="s">
        <v>2923</v>
      </c>
      <c r="E1909" t="s">
        <v>86</v>
      </c>
      <c r="G1909" t="s">
        <v>17</v>
      </c>
      <c r="H1909" t="s">
        <v>17</v>
      </c>
      <c r="J1909" s="4">
        <v>44043</v>
      </c>
      <c r="K1909">
        <f>COUNTIFS(Vendor_Table[Vendor ID],Vendor_Table[[#This Row],[Vendor ID]])</f>
        <v>1</v>
      </c>
    </row>
    <row r="1910" spans="1:11" x14ac:dyDescent="0.25">
      <c r="A1910" t="s">
        <v>13796</v>
      </c>
      <c r="B1910" t="s">
        <v>13796</v>
      </c>
      <c r="D1910" t="s">
        <v>2923</v>
      </c>
      <c r="E1910" t="s">
        <v>86</v>
      </c>
      <c r="G1910" t="s">
        <v>17</v>
      </c>
      <c r="H1910" t="s">
        <v>17</v>
      </c>
      <c r="J1910" s="4">
        <v>44043</v>
      </c>
      <c r="K1910">
        <f>COUNTIFS(Vendor_Table[Vendor ID],Vendor_Table[[#This Row],[Vendor ID]])</f>
        <v>1</v>
      </c>
    </row>
    <row r="1911" spans="1:11" x14ac:dyDescent="0.25">
      <c r="A1911" t="s">
        <v>5266</v>
      </c>
      <c r="B1911" t="s">
        <v>5266</v>
      </c>
      <c r="D1911" t="s">
        <v>2925</v>
      </c>
      <c r="E1911" t="s">
        <v>86</v>
      </c>
      <c r="G1911" t="s">
        <v>17</v>
      </c>
      <c r="H1911" t="s">
        <v>17</v>
      </c>
      <c r="J1911" s="4">
        <v>44043</v>
      </c>
      <c r="K1911">
        <f>COUNTIFS(Vendor_Table[Vendor ID],Vendor_Table[[#This Row],[Vendor ID]])</f>
        <v>1</v>
      </c>
    </row>
    <row r="1912" spans="1:11" x14ac:dyDescent="0.25">
      <c r="A1912" t="s">
        <v>2926</v>
      </c>
      <c r="B1912" t="s">
        <v>2926</v>
      </c>
      <c r="D1912" t="s">
        <v>2926</v>
      </c>
      <c r="E1912" t="s">
        <v>86</v>
      </c>
      <c r="G1912" t="s">
        <v>17</v>
      </c>
      <c r="H1912" t="s">
        <v>17</v>
      </c>
      <c r="J1912" s="4">
        <v>44043</v>
      </c>
      <c r="K1912">
        <f>COUNTIFS(Vendor_Table[Vendor ID],Vendor_Table[[#This Row],[Vendor ID]])</f>
        <v>1</v>
      </c>
    </row>
    <row r="1913" spans="1:11" x14ac:dyDescent="0.25">
      <c r="A1913" t="s">
        <v>9138</v>
      </c>
      <c r="B1913" t="s">
        <v>9138</v>
      </c>
      <c r="D1913" t="s">
        <v>2926</v>
      </c>
      <c r="E1913" t="s">
        <v>86</v>
      </c>
      <c r="G1913" t="s">
        <v>17</v>
      </c>
      <c r="H1913" t="s">
        <v>17</v>
      </c>
      <c r="J1913" s="4">
        <v>44043</v>
      </c>
      <c r="K1913">
        <f>COUNTIFS(Vendor_Table[Vendor ID],Vendor_Table[[#This Row],[Vendor ID]])</f>
        <v>1</v>
      </c>
    </row>
    <row r="1914" spans="1:11" x14ac:dyDescent="0.25">
      <c r="A1914" t="s">
        <v>2929</v>
      </c>
      <c r="B1914" t="s">
        <v>2929</v>
      </c>
      <c r="D1914" t="s">
        <v>2929</v>
      </c>
      <c r="E1914" t="s">
        <v>86</v>
      </c>
      <c r="G1914" t="s">
        <v>21</v>
      </c>
      <c r="H1914" t="s">
        <v>34</v>
      </c>
      <c r="J1914" s="4">
        <v>44043</v>
      </c>
      <c r="K1914">
        <f>COUNTIFS(Vendor_Table[Vendor ID],Vendor_Table[[#This Row],[Vendor ID]])</f>
        <v>1</v>
      </c>
    </row>
    <row r="1915" spans="1:11" x14ac:dyDescent="0.25">
      <c r="A1915" t="s">
        <v>2647</v>
      </c>
      <c r="B1915" t="s">
        <v>2647</v>
      </c>
      <c r="D1915" t="s">
        <v>2648</v>
      </c>
      <c r="E1915" t="s">
        <v>86</v>
      </c>
      <c r="G1915" t="s">
        <v>17</v>
      </c>
      <c r="H1915" t="s">
        <v>17</v>
      </c>
      <c r="J1915" s="4">
        <v>44043</v>
      </c>
      <c r="K1915">
        <f>COUNTIFS(Vendor_Table[Vendor ID],Vendor_Table[[#This Row],[Vendor ID]])</f>
        <v>1</v>
      </c>
    </row>
    <row r="1916" spans="1:11" x14ac:dyDescent="0.25">
      <c r="A1916" t="s">
        <v>10546</v>
      </c>
      <c r="B1916" t="s">
        <v>10546</v>
      </c>
      <c r="D1916" t="s">
        <v>2648</v>
      </c>
      <c r="E1916" t="s">
        <v>86</v>
      </c>
      <c r="G1916" t="s">
        <v>17</v>
      </c>
      <c r="H1916" t="s">
        <v>17</v>
      </c>
      <c r="J1916" s="4">
        <v>44043</v>
      </c>
      <c r="K1916">
        <f>COUNTIFS(Vendor_Table[Vendor ID],Vendor_Table[[#This Row],[Vendor ID]])</f>
        <v>1</v>
      </c>
    </row>
    <row r="1917" spans="1:11" x14ac:dyDescent="0.25">
      <c r="A1917" t="s">
        <v>2930</v>
      </c>
      <c r="B1917" t="s">
        <v>2930</v>
      </c>
      <c r="D1917" t="s">
        <v>2930</v>
      </c>
      <c r="E1917" t="s">
        <v>86</v>
      </c>
      <c r="G1917" t="s">
        <v>8</v>
      </c>
      <c r="H1917" t="s">
        <v>25</v>
      </c>
      <c r="J1917" s="4">
        <v>44043</v>
      </c>
      <c r="K1917">
        <f>COUNTIFS(Vendor_Table[Vendor ID],Vendor_Table[[#This Row],[Vendor ID]])</f>
        <v>1</v>
      </c>
    </row>
    <row r="1918" spans="1:11" x14ac:dyDescent="0.25">
      <c r="A1918" t="s">
        <v>2931</v>
      </c>
      <c r="B1918" t="s">
        <v>2931</v>
      </c>
      <c r="D1918" t="s">
        <v>2930</v>
      </c>
      <c r="E1918" t="s">
        <v>86</v>
      </c>
      <c r="G1918" t="s">
        <v>8</v>
      </c>
      <c r="H1918" t="s">
        <v>25</v>
      </c>
      <c r="J1918" s="4">
        <v>44043</v>
      </c>
      <c r="K1918">
        <f>COUNTIFS(Vendor_Table[Vendor ID],Vendor_Table[[#This Row],[Vendor ID]])</f>
        <v>1</v>
      </c>
    </row>
    <row r="1919" spans="1:11" x14ac:dyDescent="0.25">
      <c r="A1919" t="s">
        <v>2936</v>
      </c>
      <c r="B1919" t="s">
        <v>2936</v>
      </c>
      <c r="D1919" t="s">
        <v>2936</v>
      </c>
      <c r="E1919" t="s">
        <v>86</v>
      </c>
      <c r="F1919" t="s">
        <v>17751</v>
      </c>
      <c r="G1919" t="s">
        <v>8</v>
      </c>
      <c r="H1919" t="s">
        <v>25</v>
      </c>
      <c r="J1919" s="4">
        <v>44043</v>
      </c>
      <c r="K1919">
        <f>COUNTIFS(Vendor_Table[Vendor ID],Vendor_Table[[#This Row],[Vendor ID]])</f>
        <v>1</v>
      </c>
    </row>
    <row r="1920" spans="1:11" x14ac:dyDescent="0.25">
      <c r="A1920" t="s">
        <v>2937</v>
      </c>
      <c r="B1920" t="s">
        <v>2936</v>
      </c>
      <c r="D1920" t="s">
        <v>2936</v>
      </c>
      <c r="E1920" t="s">
        <v>86</v>
      </c>
      <c r="F1920" t="s">
        <v>17751</v>
      </c>
      <c r="G1920" t="s">
        <v>8</v>
      </c>
      <c r="H1920" t="s">
        <v>25</v>
      </c>
      <c r="J1920" s="4">
        <v>45463</v>
      </c>
      <c r="K1920">
        <f>COUNTIFS(Vendor_Table[Vendor ID],Vendor_Table[[#This Row],[Vendor ID]])</f>
        <v>1</v>
      </c>
    </row>
    <row r="1921" spans="1:11" x14ac:dyDescent="0.25">
      <c r="A1921" t="s">
        <v>2938</v>
      </c>
      <c r="B1921" t="s">
        <v>2938</v>
      </c>
      <c r="C1921" t="s">
        <v>24</v>
      </c>
      <c r="D1921" t="s">
        <v>2939</v>
      </c>
      <c r="E1921" t="s">
        <v>86</v>
      </c>
      <c r="G1921" t="s">
        <v>8</v>
      </c>
      <c r="H1921" t="s">
        <v>25</v>
      </c>
      <c r="J1921" s="4">
        <v>44043</v>
      </c>
      <c r="K1921">
        <f>COUNTIFS(Vendor_Table[Vendor ID],Vendor_Table[[#This Row],[Vendor ID]])</f>
        <v>1</v>
      </c>
    </row>
    <row r="1922" spans="1:11" x14ac:dyDescent="0.25">
      <c r="A1922" t="s">
        <v>2947</v>
      </c>
      <c r="B1922" t="s">
        <v>2947</v>
      </c>
      <c r="C1922" t="s">
        <v>16</v>
      </c>
      <c r="D1922" t="s">
        <v>2948</v>
      </c>
      <c r="E1922" t="s">
        <v>86</v>
      </c>
      <c r="G1922" t="s">
        <v>8</v>
      </c>
      <c r="H1922" t="s">
        <v>25</v>
      </c>
      <c r="J1922" s="4">
        <v>44364</v>
      </c>
      <c r="K1922">
        <f>COUNTIFS(Vendor_Table[Vendor ID],Vendor_Table[[#This Row],[Vendor ID]])</f>
        <v>1</v>
      </c>
    </row>
    <row r="1923" spans="1:11" x14ac:dyDescent="0.25">
      <c r="A1923" t="s">
        <v>2949</v>
      </c>
      <c r="B1923" t="s">
        <v>2949</v>
      </c>
      <c r="C1923" t="s">
        <v>16</v>
      </c>
      <c r="D1923" t="s">
        <v>2950</v>
      </c>
      <c r="E1923" t="s">
        <v>86</v>
      </c>
      <c r="G1923" t="s">
        <v>8</v>
      </c>
      <c r="H1923" t="s">
        <v>25</v>
      </c>
      <c r="J1923" s="4">
        <v>44097</v>
      </c>
      <c r="K1923">
        <f>COUNTIFS(Vendor_Table[Vendor ID],Vendor_Table[[#This Row],[Vendor ID]])</f>
        <v>1</v>
      </c>
    </row>
    <row r="1924" spans="1:11" x14ac:dyDescent="0.25">
      <c r="A1924" t="s">
        <v>2952</v>
      </c>
      <c r="B1924" t="s">
        <v>2952</v>
      </c>
      <c r="C1924" t="s">
        <v>16</v>
      </c>
      <c r="D1924" t="s">
        <v>2950</v>
      </c>
      <c r="E1924" t="s">
        <v>86</v>
      </c>
      <c r="G1924" t="s">
        <v>8</v>
      </c>
      <c r="H1924" t="s">
        <v>25</v>
      </c>
      <c r="J1924" s="4">
        <v>44043</v>
      </c>
      <c r="K1924">
        <f>COUNTIFS(Vendor_Table[Vendor ID],Vendor_Table[[#This Row],[Vendor ID]])</f>
        <v>1</v>
      </c>
    </row>
    <row r="1925" spans="1:11" x14ac:dyDescent="0.25">
      <c r="A1925" t="s">
        <v>2951</v>
      </c>
      <c r="B1925" t="s">
        <v>2949</v>
      </c>
      <c r="C1925" t="s">
        <v>16</v>
      </c>
      <c r="D1925" t="s">
        <v>2950</v>
      </c>
      <c r="E1925" t="s">
        <v>86</v>
      </c>
      <c r="G1925" t="s">
        <v>8</v>
      </c>
      <c r="H1925" t="s">
        <v>25</v>
      </c>
      <c r="J1925" s="4">
        <v>45463</v>
      </c>
      <c r="K1925">
        <f>COUNTIFS(Vendor_Table[Vendor ID],Vendor_Table[[#This Row],[Vendor ID]])</f>
        <v>1</v>
      </c>
    </row>
    <row r="1926" spans="1:11" x14ac:dyDescent="0.25">
      <c r="A1926" t="s">
        <v>2955</v>
      </c>
      <c r="B1926" t="s">
        <v>2955</v>
      </c>
      <c r="C1926" t="s">
        <v>16</v>
      </c>
      <c r="D1926" t="s">
        <v>2956</v>
      </c>
      <c r="E1926" t="s">
        <v>86</v>
      </c>
      <c r="G1926" t="s">
        <v>8</v>
      </c>
      <c r="H1926" t="s">
        <v>25</v>
      </c>
      <c r="J1926" s="4">
        <v>44043</v>
      </c>
      <c r="K1926">
        <f>COUNTIFS(Vendor_Table[Vendor ID],Vendor_Table[[#This Row],[Vendor ID]])</f>
        <v>1</v>
      </c>
    </row>
    <row r="1927" spans="1:11" x14ac:dyDescent="0.25">
      <c r="A1927" t="s">
        <v>2957</v>
      </c>
      <c r="B1927" t="s">
        <v>2957</v>
      </c>
      <c r="C1927" t="s">
        <v>24</v>
      </c>
      <c r="D1927" t="s">
        <v>2958</v>
      </c>
      <c r="E1927" t="s">
        <v>86</v>
      </c>
      <c r="G1927" t="s">
        <v>8</v>
      </c>
      <c r="H1927" t="s">
        <v>25</v>
      </c>
      <c r="J1927" s="4">
        <v>44364</v>
      </c>
      <c r="K1927">
        <f>COUNTIFS(Vendor_Table[Vendor ID],Vendor_Table[[#This Row],[Vendor ID]])</f>
        <v>1</v>
      </c>
    </row>
    <row r="1928" spans="1:11" x14ac:dyDescent="0.25">
      <c r="A1928" t="s">
        <v>2960</v>
      </c>
      <c r="B1928" t="s">
        <v>2960</v>
      </c>
      <c r="C1928" t="s">
        <v>24</v>
      </c>
      <c r="D1928" t="s">
        <v>2958</v>
      </c>
      <c r="E1928" t="s">
        <v>86</v>
      </c>
      <c r="G1928" t="s">
        <v>8</v>
      </c>
      <c r="H1928" t="s">
        <v>25</v>
      </c>
      <c r="J1928" s="4">
        <v>44043</v>
      </c>
      <c r="K1928">
        <f>COUNTIFS(Vendor_Table[Vendor ID],Vendor_Table[[#This Row],[Vendor ID]])</f>
        <v>1</v>
      </c>
    </row>
    <row r="1929" spans="1:11" x14ac:dyDescent="0.25">
      <c r="A1929" t="s">
        <v>2959</v>
      </c>
      <c r="B1929" t="s">
        <v>2957</v>
      </c>
      <c r="C1929" t="s">
        <v>24</v>
      </c>
      <c r="D1929" t="s">
        <v>2958</v>
      </c>
      <c r="E1929" t="s">
        <v>86</v>
      </c>
      <c r="G1929" t="s">
        <v>8</v>
      </c>
      <c r="H1929" t="s">
        <v>25</v>
      </c>
      <c r="J1929" s="4">
        <v>45463</v>
      </c>
      <c r="K1929">
        <f>COUNTIFS(Vendor_Table[Vendor ID],Vendor_Table[[#This Row],[Vendor ID]])</f>
        <v>1</v>
      </c>
    </row>
    <row r="1930" spans="1:11" x14ac:dyDescent="0.25">
      <c r="A1930" t="s">
        <v>2961</v>
      </c>
      <c r="B1930" t="s">
        <v>2961</v>
      </c>
      <c r="C1930" t="s">
        <v>24</v>
      </c>
      <c r="D1930" t="s">
        <v>2962</v>
      </c>
      <c r="E1930" t="s">
        <v>86</v>
      </c>
      <c r="G1930" t="s">
        <v>8</v>
      </c>
      <c r="H1930" t="s">
        <v>25</v>
      </c>
      <c r="J1930" s="4">
        <v>44364</v>
      </c>
      <c r="K1930">
        <f>COUNTIFS(Vendor_Table[Vendor ID],Vendor_Table[[#This Row],[Vendor ID]])</f>
        <v>1</v>
      </c>
    </row>
    <row r="1931" spans="1:11" x14ac:dyDescent="0.25">
      <c r="A1931" t="s">
        <v>2963</v>
      </c>
      <c r="B1931" t="s">
        <v>2963</v>
      </c>
      <c r="D1931" t="s">
        <v>2963</v>
      </c>
      <c r="E1931" t="s">
        <v>86</v>
      </c>
      <c r="G1931" t="s">
        <v>25</v>
      </c>
      <c r="H1931" t="s">
        <v>25</v>
      </c>
      <c r="J1931" s="4">
        <v>44364</v>
      </c>
      <c r="K1931">
        <f>COUNTIFS(Vendor_Table[Vendor ID],Vendor_Table[[#This Row],[Vendor ID]])</f>
        <v>1</v>
      </c>
    </row>
    <row r="1932" spans="1:11" x14ac:dyDescent="0.25">
      <c r="A1932" t="s">
        <v>2977</v>
      </c>
      <c r="B1932" t="s">
        <v>2977</v>
      </c>
      <c r="C1932" t="s">
        <v>16</v>
      </c>
      <c r="D1932" t="s">
        <v>2978</v>
      </c>
      <c r="E1932" t="s">
        <v>86</v>
      </c>
      <c r="G1932" t="s">
        <v>8</v>
      </c>
      <c r="H1932" t="s">
        <v>25</v>
      </c>
      <c r="J1932" s="4">
        <v>44043</v>
      </c>
      <c r="K1932">
        <f>COUNTIFS(Vendor_Table[Vendor ID],Vendor_Table[[#This Row],[Vendor ID]])</f>
        <v>1</v>
      </c>
    </row>
    <row r="1933" spans="1:11" x14ac:dyDescent="0.25">
      <c r="A1933" t="s">
        <v>2988</v>
      </c>
      <c r="B1933" t="s">
        <v>2988</v>
      </c>
      <c r="D1933" t="s">
        <v>2988</v>
      </c>
      <c r="E1933" t="s">
        <v>86</v>
      </c>
      <c r="G1933" t="s">
        <v>8</v>
      </c>
      <c r="H1933" t="s">
        <v>69</v>
      </c>
      <c r="J1933" s="4">
        <v>44043</v>
      </c>
      <c r="K1933">
        <f>COUNTIFS(Vendor_Table[Vendor ID],Vendor_Table[[#This Row],[Vendor ID]])</f>
        <v>1</v>
      </c>
    </row>
    <row r="1934" spans="1:11" x14ac:dyDescent="0.25">
      <c r="A1934" t="s">
        <v>2989</v>
      </c>
      <c r="B1934" t="s">
        <v>2989</v>
      </c>
      <c r="C1934" t="s">
        <v>16</v>
      </c>
      <c r="D1934" t="s">
        <v>2990</v>
      </c>
      <c r="E1934" t="s">
        <v>86</v>
      </c>
      <c r="G1934" t="s">
        <v>8</v>
      </c>
      <c r="H1934" t="s">
        <v>67</v>
      </c>
      <c r="J1934" s="4">
        <v>44097</v>
      </c>
      <c r="K1934">
        <f>COUNTIFS(Vendor_Table[Vendor ID],Vendor_Table[[#This Row],[Vendor ID]])</f>
        <v>1</v>
      </c>
    </row>
    <row r="1935" spans="1:11" x14ac:dyDescent="0.25">
      <c r="A1935" t="s">
        <v>2993</v>
      </c>
      <c r="B1935" t="s">
        <v>2993</v>
      </c>
      <c r="C1935" t="s">
        <v>24</v>
      </c>
      <c r="D1935" t="s">
        <v>2994</v>
      </c>
      <c r="E1935" t="s">
        <v>86</v>
      </c>
      <c r="G1935" t="s">
        <v>8</v>
      </c>
      <c r="H1935" t="s">
        <v>25</v>
      </c>
      <c r="J1935" s="4">
        <v>44097</v>
      </c>
      <c r="K1935">
        <f>COUNTIFS(Vendor_Table[Vendor ID],Vendor_Table[[#This Row],[Vendor ID]])</f>
        <v>1</v>
      </c>
    </row>
    <row r="1936" spans="1:11" x14ac:dyDescent="0.25">
      <c r="A1936" t="s">
        <v>2998</v>
      </c>
      <c r="B1936" t="s">
        <v>2998</v>
      </c>
      <c r="D1936" t="s">
        <v>2999</v>
      </c>
      <c r="E1936" t="s">
        <v>86</v>
      </c>
      <c r="G1936" t="s">
        <v>8</v>
      </c>
      <c r="H1936" t="s">
        <v>25</v>
      </c>
      <c r="J1936" s="4">
        <v>44364</v>
      </c>
      <c r="K1936">
        <f>COUNTIFS(Vendor_Table[Vendor ID],Vendor_Table[[#This Row],[Vendor ID]])</f>
        <v>1</v>
      </c>
    </row>
    <row r="1937" spans="1:11" x14ac:dyDescent="0.25">
      <c r="A1937" t="s">
        <v>2999</v>
      </c>
      <c r="B1937" t="s">
        <v>2999</v>
      </c>
      <c r="D1937" t="s">
        <v>2999</v>
      </c>
      <c r="E1937" t="s">
        <v>86</v>
      </c>
      <c r="G1937" t="s">
        <v>8</v>
      </c>
      <c r="H1937" t="s">
        <v>25</v>
      </c>
      <c r="J1937" s="4">
        <v>44043</v>
      </c>
      <c r="K1937">
        <f>COUNTIFS(Vendor_Table[Vendor ID],Vendor_Table[[#This Row],[Vendor ID]])</f>
        <v>1</v>
      </c>
    </row>
    <row r="1938" spans="1:11" x14ac:dyDescent="0.25">
      <c r="A1938" t="s">
        <v>3000</v>
      </c>
      <c r="B1938" t="s">
        <v>2999</v>
      </c>
      <c r="D1938" t="s">
        <v>2999</v>
      </c>
      <c r="E1938" t="s">
        <v>86</v>
      </c>
      <c r="G1938" t="s">
        <v>8</v>
      </c>
      <c r="H1938" t="s">
        <v>25</v>
      </c>
      <c r="J1938" s="4">
        <v>45463</v>
      </c>
      <c r="K1938">
        <f>COUNTIFS(Vendor_Table[Vendor ID],Vendor_Table[[#This Row],[Vendor ID]])</f>
        <v>1</v>
      </c>
    </row>
    <row r="1939" spans="1:11" x14ac:dyDescent="0.25">
      <c r="A1939" t="s">
        <v>3002</v>
      </c>
      <c r="B1939" t="s">
        <v>3002</v>
      </c>
      <c r="C1939" t="s">
        <v>16</v>
      </c>
      <c r="D1939" t="s">
        <v>3003</v>
      </c>
      <c r="E1939" t="s">
        <v>86</v>
      </c>
      <c r="G1939" t="s">
        <v>8</v>
      </c>
      <c r="H1939" t="s">
        <v>36</v>
      </c>
      <c r="I1939" t="s">
        <v>25</v>
      </c>
      <c r="J1939" s="4">
        <v>44043</v>
      </c>
      <c r="K1939">
        <f>COUNTIFS(Vendor_Table[Vendor ID],Vendor_Table[[#This Row],[Vendor ID]])</f>
        <v>1</v>
      </c>
    </row>
    <row r="1940" spans="1:11" x14ac:dyDescent="0.25">
      <c r="A1940" t="s">
        <v>3004</v>
      </c>
      <c r="B1940" t="s">
        <v>3004</v>
      </c>
      <c r="D1940" t="s">
        <v>3004</v>
      </c>
      <c r="E1940" t="s">
        <v>86</v>
      </c>
      <c r="G1940" t="s">
        <v>25</v>
      </c>
      <c r="H1940" t="s">
        <v>25</v>
      </c>
      <c r="J1940" s="4">
        <v>44043</v>
      </c>
      <c r="K1940">
        <f>COUNTIFS(Vendor_Table[Vendor ID],Vendor_Table[[#This Row],[Vendor ID]])</f>
        <v>1</v>
      </c>
    </row>
    <row r="1941" spans="1:11" x14ac:dyDescent="0.25">
      <c r="A1941" t="s">
        <v>3005</v>
      </c>
      <c r="B1941" t="s">
        <v>3004</v>
      </c>
      <c r="D1941" t="s">
        <v>3004</v>
      </c>
      <c r="E1941" t="s">
        <v>86</v>
      </c>
      <c r="G1941" t="s">
        <v>25</v>
      </c>
      <c r="H1941" t="s">
        <v>25</v>
      </c>
      <c r="J1941" s="4">
        <v>45463</v>
      </c>
      <c r="K1941">
        <f>COUNTIFS(Vendor_Table[Vendor ID],Vendor_Table[[#This Row],[Vendor ID]])</f>
        <v>1</v>
      </c>
    </row>
    <row r="1942" spans="1:11" x14ac:dyDescent="0.25">
      <c r="A1942" t="s">
        <v>3006</v>
      </c>
      <c r="B1942" t="s">
        <v>3006</v>
      </c>
      <c r="D1942" t="s">
        <v>3006</v>
      </c>
      <c r="E1942" t="s">
        <v>86</v>
      </c>
      <c r="G1942" t="s">
        <v>8</v>
      </c>
      <c r="H1942" t="s">
        <v>69</v>
      </c>
      <c r="J1942" s="4">
        <v>44043</v>
      </c>
      <c r="K1942">
        <f>COUNTIFS(Vendor_Table[Vendor ID],Vendor_Table[[#This Row],[Vendor ID]])</f>
        <v>1</v>
      </c>
    </row>
    <row r="1943" spans="1:11" x14ac:dyDescent="0.25">
      <c r="A1943" t="s">
        <v>3007</v>
      </c>
      <c r="B1943" t="s">
        <v>3007</v>
      </c>
      <c r="C1943" t="s">
        <v>16</v>
      </c>
      <c r="D1943" t="s">
        <v>3008</v>
      </c>
      <c r="E1943" t="s">
        <v>86</v>
      </c>
      <c r="G1943" t="s">
        <v>8</v>
      </c>
      <c r="H1943" t="s">
        <v>36</v>
      </c>
      <c r="I1943" t="s">
        <v>22</v>
      </c>
      <c r="J1943" s="4">
        <v>44364</v>
      </c>
      <c r="K1943">
        <f>COUNTIFS(Vendor_Table[Vendor ID],Vendor_Table[[#This Row],[Vendor ID]])</f>
        <v>1</v>
      </c>
    </row>
    <row r="1944" spans="1:11" x14ac:dyDescent="0.25">
      <c r="A1944" t="s">
        <v>3009</v>
      </c>
      <c r="B1944" t="s">
        <v>3009</v>
      </c>
      <c r="C1944" t="s">
        <v>16</v>
      </c>
      <c r="D1944" t="s">
        <v>3008</v>
      </c>
      <c r="E1944" t="s">
        <v>86</v>
      </c>
      <c r="G1944" t="s">
        <v>8</v>
      </c>
      <c r="H1944" t="s">
        <v>36</v>
      </c>
      <c r="I1944" t="s">
        <v>22</v>
      </c>
      <c r="J1944" s="4">
        <v>44043</v>
      </c>
      <c r="K1944">
        <f>COUNTIFS(Vendor_Table[Vendor ID],Vendor_Table[[#This Row],[Vendor ID]])</f>
        <v>1</v>
      </c>
    </row>
    <row r="1945" spans="1:11" x14ac:dyDescent="0.25">
      <c r="A1945" t="s">
        <v>3010</v>
      </c>
      <c r="B1945" t="s">
        <v>3009</v>
      </c>
      <c r="C1945" t="s">
        <v>16</v>
      </c>
      <c r="D1945" t="s">
        <v>3008</v>
      </c>
      <c r="E1945" t="s">
        <v>86</v>
      </c>
      <c r="G1945" t="s">
        <v>8</v>
      </c>
      <c r="H1945" t="s">
        <v>36</v>
      </c>
      <c r="I1945" t="s">
        <v>22</v>
      </c>
      <c r="J1945" s="4">
        <v>45463</v>
      </c>
      <c r="K1945">
        <f>COUNTIFS(Vendor_Table[Vendor ID],Vendor_Table[[#This Row],[Vendor ID]])</f>
        <v>1</v>
      </c>
    </row>
    <row r="1946" spans="1:11" x14ac:dyDescent="0.25">
      <c r="A1946" t="s">
        <v>3011</v>
      </c>
      <c r="B1946" t="s">
        <v>3011</v>
      </c>
      <c r="C1946" t="s">
        <v>16</v>
      </c>
      <c r="D1946" t="s">
        <v>3012</v>
      </c>
      <c r="E1946" t="s">
        <v>86</v>
      </c>
      <c r="G1946" t="s">
        <v>8</v>
      </c>
      <c r="H1946" t="s">
        <v>25</v>
      </c>
      <c r="J1946" s="4">
        <v>44043</v>
      </c>
      <c r="K1946">
        <f>COUNTIFS(Vendor_Table[Vendor ID],Vendor_Table[[#This Row],[Vendor ID]])</f>
        <v>1</v>
      </c>
    </row>
    <row r="1947" spans="1:11" x14ac:dyDescent="0.25">
      <c r="A1947" t="s">
        <v>3015</v>
      </c>
      <c r="B1947" t="s">
        <v>3015</v>
      </c>
      <c r="D1947" t="s">
        <v>3015</v>
      </c>
      <c r="E1947" t="s">
        <v>17912</v>
      </c>
      <c r="F1947" t="s">
        <v>17911</v>
      </c>
      <c r="G1947" t="s">
        <v>21</v>
      </c>
      <c r="H1947" t="s">
        <v>25</v>
      </c>
      <c r="J1947" s="4">
        <v>44043</v>
      </c>
      <c r="K1947">
        <f>COUNTIFS(Vendor_Table[Vendor ID],Vendor_Table[[#This Row],[Vendor ID]])</f>
        <v>1</v>
      </c>
    </row>
    <row r="1948" spans="1:11" x14ac:dyDescent="0.25">
      <c r="A1948" t="s">
        <v>3021</v>
      </c>
      <c r="B1948" t="s">
        <v>3021</v>
      </c>
      <c r="D1948" t="s">
        <v>3021</v>
      </c>
      <c r="E1948" t="s">
        <v>86</v>
      </c>
      <c r="G1948" t="s">
        <v>25</v>
      </c>
      <c r="H1948" t="s">
        <v>25</v>
      </c>
      <c r="J1948" s="4">
        <v>44043</v>
      </c>
      <c r="K1948">
        <f>COUNTIFS(Vendor_Table[Vendor ID],Vendor_Table[[#This Row],[Vendor ID]])</f>
        <v>1</v>
      </c>
    </row>
    <row r="1949" spans="1:11" x14ac:dyDescent="0.25">
      <c r="A1949" t="s">
        <v>3022</v>
      </c>
      <c r="B1949" t="s">
        <v>3022</v>
      </c>
      <c r="C1949" t="s">
        <v>24</v>
      </c>
      <c r="D1949" t="s">
        <v>3023</v>
      </c>
      <c r="E1949" t="s">
        <v>86</v>
      </c>
      <c r="G1949" t="s">
        <v>8</v>
      </c>
      <c r="H1949" t="s">
        <v>25</v>
      </c>
      <c r="J1949" s="4">
        <v>44043</v>
      </c>
      <c r="K1949">
        <f>COUNTIFS(Vendor_Table[Vendor ID],Vendor_Table[[#This Row],[Vendor ID]])</f>
        <v>1</v>
      </c>
    </row>
    <row r="1950" spans="1:11" x14ac:dyDescent="0.25">
      <c r="A1950" t="s">
        <v>3024</v>
      </c>
      <c r="B1950" t="s">
        <v>3024</v>
      </c>
      <c r="C1950" t="s">
        <v>24</v>
      </c>
      <c r="D1950" t="s">
        <v>3023</v>
      </c>
      <c r="E1950" t="s">
        <v>86</v>
      </c>
      <c r="G1950" t="s">
        <v>8</v>
      </c>
      <c r="H1950" t="s">
        <v>25</v>
      </c>
      <c r="J1950" s="4">
        <v>44043</v>
      </c>
      <c r="K1950">
        <f>COUNTIFS(Vendor_Table[Vendor ID],Vendor_Table[[#This Row],[Vendor ID]])</f>
        <v>1</v>
      </c>
    </row>
    <row r="1951" spans="1:11" x14ac:dyDescent="0.25">
      <c r="A1951" t="s">
        <v>3025</v>
      </c>
      <c r="B1951" t="s">
        <v>3024</v>
      </c>
      <c r="C1951" t="s">
        <v>24</v>
      </c>
      <c r="D1951" t="s">
        <v>3023</v>
      </c>
      <c r="E1951" t="s">
        <v>86</v>
      </c>
      <c r="G1951" t="s">
        <v>8</v>
      </c>
      <c r="H1951" t="s">
        <v>25</v>
      </c>
      <c r="J1951" s="4">
        <v>45463</v>
      </c>
      <c r="K1951">
        <f>COUNTIFS(Vendor_Table[Vendor ID],Vendor_Table[[#This Row],[Vendor ID]])</f>
        <v>1</v>
      </c>
    </row>
    <row r="1952" spans="1:11" x14ac:dyDescent="0.25">
      <c r="A1952" t="s">
        <v>3026</v>
      </c>
      <c r="B1952" t="s">
        <v>3026</v>
      </c>
      <c r="D1952" t="s">
        <v>3027</v>
      </c>
      <c r="E1952" t="s">
        <v>86</v>
      </c>
      <c r="G1952" t="s">
        <v>25</v>
      </c>
      <c r="H1952" t="s">
        <v>25</v>
      </c>
      <c r="J1952" s="4">
        <v>44043</v>
      </c>
      <c r="K1952">
        <f>COUNTIFS(Vendor_Table[Vendor ID],Vendor_Table[[#This Row],[Vendor ID]])</f>
        <v>1</v>
      </c>
    </row>
    <row r="1953" spans="1:11" x14ac:dyDescent="0.25">
      <c r="A1953" t="s">
        <v>3028</v>
      </c>
      <c r="B1953" t="s">
        <v>3028</v>
      </c>
      <c r="D1953" t="s">
        <v>3027</v>
      </c>
      <c r="E1953" t="s">
        <v>86</v>
      </c>
      <c r="G1953" t="s">
        <v>25</v>
      </c>
      <c r="H1953" t="s">
        <v>25</v>
      </c>
      <c r="J1953" s="4">
        <v>44364</v>
      </c>
      <c r="K1953">
        <f>COUNTIFS(Vendor_Table[Vendor ID],Vendor_Table[[#This Row],[Vendor ID]])</f>
        <v>1</v>
      </c>
    </row>
    <row r="1954" spans="1:11" x14ac:dyDescent="0.25">
      <c r="A1954" t="s">
        <v>3042</v>
      </c>
      <c r="B1954" t="s">
        <v>3042</v>
      </c>
      <c r="D1954" t="s">
        <v>3042</v>
      </c>
      <c r="E1954" t="s">
        <v>86</v>
      </c>
      <c r="G1954" t="s">
        <v>8</v>
      </c>
      <c r="H1954" t="s">
        <v>25</v>
      </c>
      <c r="J1954" s="4">
        <v>44043</v>
      </c>
      <c r="K1954">
        <f>COUNTIFS(Vendor_Table[Vendor ID],Vendor_Table[[#This Row],[Vendor ID]])</f>
        <v>1</v>
      </c>
    </row>
    <row r="1955" spans="1:11" x14ac:dyDescent="0.25">
      <c r="A1955" t="s">
        <v>3043</v>
      </c>
      <c r="B1955" t="s">
        <v>3042</v>
      </c>
      <c r="D1955" t="s">
        <v>3042</v>
      </c>
      <c r="E1955" t="s">
        <v>86</v>
      </c>
      <c r="G1955" t="s">
        <v>8</v>
      </c>
      <c r="H1955" t="s">
        <v>25</v>
      </c>
      <c r="J1955" s="4">
        <v>45463</v>
      </c>
      <c r="K1955">
        <f>COUNTIFS(Vendor_Table[Vendor ID],Vendor_Table[[#This Row],[Vendor ID]])</f>
        <v>1</v>
      </c>
    </row>
    <row r="1956" spans="1:11" x14ac:dyDescent="0.25">
      <c r="A1956" t="s">
        <v>3046</v>
      </c>
      <c r="B1956" t="s">
        <v>3046</v>
      </c>
      <c r="C1956" t="s">
        <v>11</v>
      </c>
      <c r="D1956" t="s">
        <v>3047</v>
      </c>
      <c r="E1956" t="s">
        <v>86</v>
      </c>
      <c r="G1956" t="s">
        <v>8</v>
      </c>
      <c r="H1956" t="s">
        <v>25</v>
      </c>
      <c r="J1956" s="4">
        <v>44043</v>
      </c>
      <c r="K1956">
        <f>COUNTIFS(Vendor_Table[Vendor ID],Vendor_Table[[#This Row],[Vendor ID]])</f>
        <v>1</v>
      </c>
    </row>
    <row r="1957" spans="1:11" x14ac:dyDescent="0.25">
      <c r="A1957" t="s">
        <v>3048</v>
      </c>
      <c r="B1957" t="s">
        <v>3048</v>
      </c>
      <c r="C1957" t="s">
        <v>11</v>
      </c>
      <c r="D1957" t="s">
        <v>3047</v>
      </c>
      <c r="E1957" t="s">
        <v>86</v>
      </c>
      <c r="G1957" t="s">
        <v>8</v>
      </c>
      <c r="H1957" t="s">
        <v>25</v>
      </c>
      <c r="J1957" s="4">
        <v>44532</v>
      </c>
      <c r="K1957">
        <f>COUNTIFS(Vendor_Table[Vendor ID],Vendor_Table[[#This Row],[Vendor ID]])</f>
        <v>1</v>
      </c>
    </row>
    <row r="1958" spans="1:11" x14ac:dyDescent="0.25">
      <c r="A1958" t="s">
        <v>3050</v>
      </c>
      <c r="B1958" t="s">
        <v>3050</v>
      </c>
      <c r="C1958" t="s">
        <v>11</v>
      </c>
      <c r="D1958" t="s">
        <v>3047</v>
      </c>
      <c r="E1958" t="s">
        <v>86</v>
      </c>
      <c r="G1958" t="s">
        <v>8</v>
      </c>
      <c r="H1958" t="s">
        <v>25</v>
      </c>
      <c r="J1958" s="4">
        <v>44043</v>
      </c>
      <c r="K1958">
        <f>COUNTIFS(Vendor_Table[Vendor ID],Vendor_Table[[#This Row],[Vendor ID]])</f>
        <v>1</v>
      </c>
    </row>
    <row r="1959" spans="1:11" x14ac:dyDescent="0.25">
      <c r="A1959" t="s">
        <v>3049</v>
      </c>
      <c r="B1959" t="s">
        <v>3048</v>
      </c>
      <c r="C1959" t="s">
        <v>11</v>
      </c>
      <c r="D1959" t="s">
        <v>3047</v>
      </c>
      <c r="E1959" t="s">
        <v>86</v>
      </c>
      <c r="G1959" t="s">
        <v>8</v>
      </c>
      <c r="H1959" t="s">
        <v>25</v>
      </c>
      <c r="J1959" s="4">
        <v>45463</v>
      </c>
      <c r="K1959">
        <f>COUNTIFS(Vendor_Table[Vendor ID],Vendor_Table[[#This Row],[Vendor ID]])</f>
        <v>1</v>
      </c>
    </row>
    <row r="1960" spans="1:11" x14ac:dyDescent="0.25">
      <c r="A1960" t="s">
        <v>3056</v>
      </c>
      <c r="B1960" t="s">
        <v>3056</v>
      </c>
      <c r="D1960" t="s">
        <v>3056</v>
      </c>
      <c r="E1960" t="s">
        <v>86</v>
      </c>
      <c r="G1960" t="s">
        <v>17</v>
      </c>
      <c r="H1960" t="s">
        <v>17</v>
      </c>
      <c r="J1960" s="4">
        <v>44043</v>
      </c>
      <c r="K1960">
        <f>COUNTIFS(Vendor_Table[Vendor ID],Vendor_Table[[#This Row],[Vendor ID]])</f>
        <v>1</v>
      </c>
    </row>
    <row r="1961" spans="1:11" x14ac:dyDescent="0.25">
      <c r="A1961" t="s">
        <v>5950</v>
      </c>
      <c r="B1961" t="s">
        <v>5950</v>
      </c>
      <c r="D1961" t="s">
        <v>3056</v>
      </c>
      <c r="E1961" t="s">
        <v>86</v>
      </c>
      <c r="G1961" t="s">
        <v>17</v>
      </c>
      <c r="H1961" t="s">
        <v>17</v>
      </c>
      <c r="J1961" s="4">
        <v>44097</v>
      </c>
      <c r="K1961">
        <f>COUNTIFS(Vendor_Table[Vendor ID],Vendor_Table[[#This Row],[Vendor ID]])</f>
        <v>1</v>
      </c>
    </row>
    <row r="1962" spans="1:11" x14ac:dyDescent="0.25">
      <c r="A1962" t="s">
        <v>3054</v>
      </c>
      <c r="B1962" t="s">
        <v>3054</v>
      </c>
      <c r="D1962" t="s">
        <v>3055</v>
      </c>
      <c r="E1962" t="s">
        <v>86</v>
      </c>
      <c r="G1962" t="s">
        <v>17</v>
      </c>
      <c r="H1962" t="s">
        <v>17</v>
      </c>
      <c r="J1962" s="4">
        <v>44097</v>
      </c>
      <c r="K1962">
        <f>COUNTIFS(Vendor_Table[Vendor ID],Vendor_Table[[#This Row],[Vendor ID]])</f>
        <v>1</v>
      </c>
    </row>
    <row r="1963" spans="1:11" x14ac:dyDescent="0.25">
      <c r="A1963" t="s">
        <v>3061</v>
      </c>
      <c r="B1963" t="s">
        <v>3061</v>
      </c>
      <c r="D1963" t="s">
        <v>3062</v>
      </c>
      <c r="E1963" t="s">
        <v>86</v>
      </c>
      <c r="G1963" t="s">
        <v>17</v>
      </c>
      <c r="H1963" t="s">
        <v>17</v>
      </c>
      <c r="J1963" s="4">
        <v>44043</v>
      </c>
      <c r="K1963">
        <f>COUNTIFS(Vendor_Table[Vendor ID],Vendor_Table[[#This Row],[Vendor ID]])</f>
        <v>1</v>
      </c>
    </row>
    <row r="1964" spans="1:11" x14ac:dyDescent="0.25">
      <c r="A1964" t="s">
        <v>10662</v>
      </c>
      <c r="B1964" t="s">
        <v>10662</v>
      </c>
      <c r="D1964" t="s">
        <v>3062</v>
      </c>
      <c r="E1964" t="s">
        <v>86</v>
      </c>
      <c r="G1964" t="s">
        <v>17</v>
      </c>
      <c r="H1964" t="s">
        <v>17</v>
      </c>
      <c r="J1964" s="4">
        <v>44043</v>
      </c>
      <c r="K1964">
        <f>COUNTIFS(Vendor_Table[Vendor ID],Vendor_Table[[#This Row],[Vendor ID]])</f>
        <v>1</v>
      </c>
    </row>
    <row r="1965" spans="1:11" x14ac:dyDescent="0.25">
      <c r="A1965" t="s">
        <v>3070</v>
      </c>
      <c r="B1965" t="s">
        <v>3070</v>
      </c>
      <c r="C1965" t="s">
        <v>24</v>
      </c>
      <c r="D1965" t="s">
        <v>3071</v>
      </c>
      <c r="E1965" t="s">
        <v>86</v>
      </c>
      <c r="G1965" t="s">
        <v>8</v>
      </c>
      <c r="H1965" t="s">
        <v>25</v>
      </c>
      <c r="J1965" s="4">
        <v>44043</v>
      </c>
      <c r="K1965">
        <f>COUNTIFS(Vendor_Table[Vendor ID],Vendor_Table[[#This Row],[Vendor ID]])</f>
        <v>1</v>
      </c>
    </row>
    <row r="1966" spans="1:11" x14ac:dyDescent="0.25">
      <c r="A1966" t="s">
        <v>12444</v>
      </c>
      <c r="B1966" t="s">
        <v>12444</v>
      </c>
      <c r="D1966" t="s">
        <v>12445</v>
      </c>
      <c r="E1966" t="s">
        <v>86</v>
      </c>
      <c r="G1966" t="s">
        <v>17</v>
      </c>
      <c r="H1966" t="s">
        <v>17</v>
      </c>
      <c r="J1966" s="4">
        <v>44043</v>
      </c>
      <c r="K1966">
        <f>COUNTIFS(Vendor_Table[Vendor ID],Vendor_Table[[#This Row],[Vendor ID]])</f>
        <v>1</v>
      </c>
    </row>
    <row r="1967" spans="1:11" x14ac:dyDescent="0.25">
      <c r="A1967" t="s">
        <v>3084</v>
      </c>
      <c r="B1967" t="s">
        <v>3084</v>
      </c>
      <c r="C1967" t="s">
        <v>24</v>
      </c>
      <c r="D1967" t="s">
        <v>3085</v>
      </c>
      <c r="E1967" t="s">
        <v>86</v>
      </c>
      <c r="G1967" t="s">
        <v>8</v>
      </c>
      <c r="H1967" t="s">
        <v>25</v>
      </c>
      <c r="J1967" s="4">
        <v>44043</v>
      </c>
      <c r="K1967">
        <f>COUNTIFS(Vendor_Table[Vendor ID],Vendor_Table[[#This Row],[Vendor ID]])</f>
        <v>1</v>
      </c>
    </row>
    <row r="1968" spans="1:11" x14ac:dyDescent="0.25">
      <c r="A1968" t="s">
        <v>3088</v>
      </c>
      <c r="B1968" t="s">
        <v>3088</v>
      </c>
      <c r="D1968" t="s">
        <v>3088</v>
      </c>
      <c r="E1968" t="s">
        <v>86</v>
      </c>
      <c r="G1968" t="s">
        <v>17</v>
      </c>
      <c r="H1968" t="s">
        <v>17</v>
      </c>
      <c r="J1968" s="4">
        <v>44043</v>
      </c>
      <c r="K1968">
        <f>COUNTIFS(Vendor_Table[Vendor ID],Vendor_Table[[#This Row],[Vendor ID]])</f>
        <v>1</v>
      </c>
    </row>
    <row r="1969" spans="1:11" x14ac:dyDescent="0.25">
      <c r="A1969" t="s">
        <v>12488</v>
      </c>
      <c r="B1969" t="s">
        <v>12488</v>
      </c>
      <c r="D1969" t="s">
        <v>3088</v>
      </c>
      <c r="E1969" t="s">
        <v>86</v>
      </c>
      <c r="G1969" t="s">
        <v>17</v>
      </c>
      <c r="H1969" t="s">
        <v>17</v>
      </c>
      <c r="J1969" s="4">
        <v>44043</v>
      </c>
      <c r="K1969">
        <f>COUNTIFS(Vendor_Table[Vendor ID],Vendor_Table[[#This Row],[Vendor ID]])</f>
        <v>1</v>
      </c>
    </row>
    <row r="1970" spans="1:11" x14ac:dyDescent="0.25">
      <c r="A1970" t="s">
        <v>3091</v>
      </c>
      <c r="B1970" t="s">
        <v>3090</v>
      </c>
      <c r="D1970" t="s">
        <v>3090</v>
      </c>
      <c r="E1970" t="s">
        <v>86</v>
      </c>
      <c r="G1970" t="s">
        <v>17</v>
      </c>
      <c r="H1970" t="s">
        <v>17</v>
      </c>
      <c r="J1970" s="4">
        <v>45463</v>
      </c>
      <c r="K1970">
        <f>COUNTIFS(Vendor_Table[Vendor ID],Vendor_Table[[#This Row],[Vendor ID]])</f>
        <v>1</v>
      </c>
    </row>
    <row r="1971" spans="1:11" x14ac:dyDescent="0.25">
      <c r="A1971" t="s">
        <v>3090</v>
      </c>
      <c r="B1971" t="s">
        <v>3090</v>
      </c>
      <c r="D1971" t="s">
        <v>3090</v>
      </c>
      <c r="E1971" t="s">
        <v>86</v>
      </c>
      <c r="G1971" t="s">
        <v>17</v>
      </c>
      <c r="H1971" t="s">
        <v>17</v>
      </c>
      <c r="J1971" s="4">
        <v>44043</v>
      </c>
      <c r="K1971">
        <f>COUNTIFS(Vendor_Table[Vendor ID],Vendor_Table[[#This Row],[Vendor ID]])</f>
        <v>1</v>
      </c>
    </row>
    <row r="1972" spans="1:11" x14ac:dyDescent="0.25">
      <c r="A1972" t="s">
        <v>3092</v>
      </c>
      <c r="B1972" t="s">
        <v>3092</v>
      </c>
      <c r="D1972" t="s">
        <v>3090</v>
      </c>
      <c r="E1972" t="s">
        <v>86</v>
      </c>
      <c r="G1972" t="s">
        <v>17</v>
      </c>
      <c r="H1972" t="s">
        <v>17</v>
      </c>
      <c r="J1972" s="4">
        <v>44364</v>
      </c>
      <c r="K1972">
        <f>COUNTIFS(Vendor_Table[Vendor ID],Vendor_Table[[#This Row],[Vendor ID]])</f>
        <v>1</v>
      </c>
    </row>
    <row r="1973" spans="1:11" x14ac:dyDescent="0.25">
      <c r="A1973" t="s">
        <v>3093</v>
      </c>
      <c r="B1973" t="s">
        <v>3093</v>
      </c>
      <c r="D1973" t="s">
        <v>3090</v>
      </c>
      <c r="E1973" t="s">
        <v>86</v>
      </c>
      <c r="G1973" t="s">
        <v>17</v>
      </c>
      <c r="H1973" t="s">
        <v>17</v>
      </c>
      <c r="J1973" s="4">
        <v>44532</v>
      </c>
      <c r="K1973">
        <f>COUNTIFS(Vendor_Table[Vendor ID],Vendor_Table[[#This Row],[Vendor ID]])</f>
        <v>1</v>
      </c>
    </row>
    <row r="1974" spans="1:11" x14ac:dyDescent="0.25">
      <c r="A1974" t="s">
        <v>3230</v>
      </c>
      <c r="B1974" t="s">
        <v>3230</v>
      </c>
      <c r="D1974" t="s">
        <v>3090</v>
      </c>
      <c r="E1974" t="s">
        <v>86</v>
      </c>
      <c r="G1974" t="s">
        <v>17</v>
      </c>
      <c r="H1974" t="s">
        <v>17</v>
      </c>
      <c r="J1974" s="4">
        <v>44043</v>
      </c>
      <c r="K1974">
        <f>COUNTIFS(Vendor_Table[Vendor ID],Vendor_Table[[#This Row],[Vendor ID]])</f>
        <v>1</v>
      </c>
    </row>
    <row r="1975" spans="1:11" x14ac:dyDescent="0.25">
      <c r="A1975" t="s">
        <v>3100</v>
      </c>
      <c r="B1975" t="s">
        <v>3100</v>
      </c>
      <c r="D1975" t="s">
        <v>3100</v>
      </c>
      <c r="E1975" t="s">
        <v>86</v>
      </c>
      <c r="G1975" t="s">
        <v>17</v>
      </c>
      <c r="H1975" t="s">
        <v>17</v>
      </c>
      <c r="J1975" s="4">
        <v>44043</v>
      </c>
      <c r="K1975">
        <f>COUNTIFS(Vendor_Table[Vendor ID],Vendor_Table[[#This Row],[Vendor ID]])</f>
        <v>1</v>
      </c>
    </row>
    <row r="1976" spans="1:11" x14ac:dyDescent="0.25">
      <c r="A1976" t="s">
        <v>3101</v>
      </c>
      <c r="B1976" t="s">
        <v>3101</v>
      </c>
      <c r="D1976" t="s">
        <v>3100</v>
      </c>
      <c r="E1976" t="s">
        <v>86</v>
      </c>
      <c r="G1976" t="s">
        <v>17</v>
      </c>
      <c r="H1976" t="s">
        <v>17</v>
      </c>
      <c r="J1976" s="4">
        <v>44364</v>
      </c>
      <c r="K1976">
        <f>COUNTIFS(Vendor_Table[Vendor ID],Vendor_Table[[#This Row],[Vendor ID]])</f>
        <v>1</v>
      </c>
    </row>
    <row r="1977" spans="1:11" x14ac:dyDescent="0.25">
      <c r="A1977" t="s">
        <v>4773</v>
      </c>
      <c r="B1977" t="s">
        <v>4773</v>
      </c>
      <c r="D1977" t="s">
        <v>3100</v>
      </c>
      <c r="E1977" t="s">
        <v>86</v>
      </c>
      <c r="G1977" t="s">
        <v>17</v>
      </c>
      <c r="H1977" t="s">
        <v>17</v>
      </c>
      <c r="J1977" s="4">
        <v>44043</v>
      </c>
      <c r="K1977">
        <f>COUNTIFS(Vendor_Table[Vendor ID],Vendor_Table[[#This Row],[Vendor ID]])</f>
        <v>1</v>
      </c>
    </row>
    <row r="1978" spans="1:11" x14ac:dyDescent="0.25">
      <c r="A1978" t="s">
        <v>2432</v>
      </c>
      <c r="B1978" t="s">
        <v>2432</v>
      </c>
      <c r="D1978" t="s">
        <v>2433</v>
      </c>
      <c r="E1978" t="s">
        <v>86</v>
      </c>
      <c r="G1978" t="s">
        <v>17</v>
      </c>
      <c r="H1978" t="s">
        <v>17</v>
      </c>
      <c r="J1978" s="4">
        <v>44097</v>
      </c>
      <c r="K1978">
        <f>COUNTIFS(Vendor_Table[Vendor ID],Vendor_Table[[#This Row],[Vendor ID]])</f>
        <v>1</v>
      </c>
    </row>
    <row r="1979" spans="1:11" x14ac:dyDescent="0.25">
      <c r="A1979" t="s">
        <v>3103</v>
      </c>
      <c r="B1979" t="s">
        <v>3103</v>
      </c>
      <c r="D1979" t="s">
        <v>3103</v>
      </c>
      <c r="E1979" t="s">
        <v>86</v>
      </c>
      <c r="G1979" t="s">
        <v>17</v>
      </c>
      <c r="H1979" t="s">
        <v>17</v>
      </c>
      <c r="J1979" s="4">
        <v>44043</v>
      </c>
      <c r="K1979">
        <f>COUNTIFS(Vendor_Table[Vendor ID],Vendor_Table[[#This Row],[Vendor ID]])</f>
        <v>1</v>
      </c>
    </row>
    <row r="1980" spans="1:11" x14ac:dyDescent="0.25">
      <c r="A1980" t="s">
        <v>4633</v>
      </c>
      <c r="B1980" t="s">
        <v>4633</v>
      </c>
      <c r="D1980" t="s">
        <v>3103</v>
      </c>
      <c r="E1980" t="s">
        <v>86</v>
      </c>
      <c r="G1980" t="s">
        <v>17</v>
      </c>
      <c r="H1980" t="s">
        <v>17</v>
      </c>
      <c r="J1980" s="4">
        <v>44043</v>
      </c>
      <c r="K1980">
        <f>COUNTIFS(Vendor_Table[Vendor ID],Vendor_Table[[#This Row],[Vendor ID]])</f>
        <v>1</v>
      </c>
    </row>
    <row r="1981" spans="1:11" x14ac:dyDescent="0.25">
      <c r="A1981" t="s">
        <v>3104</v>
      </c>
      <c r="B1981" t="s">
        <v>3104</v>
      </c>
      <c r="D1981" t="s">
        <v>3104</v>
      </c>
      <c r="E1981" t="s">
        <v>86</v>
      </c>
      <c r="G1981" t="s">
        <v>17</v>
      </c>
      <c r="H1981" t="s">
        <v>17</v>
      </c>
      <c r="J1981" s="4">
        <v>44043</v>
      </c>
      <c r="K1981">
        <f>COUNTIFS(Vendor_Table[Vendor ID],Vendor_Table[[#This Row],[Vendor ID]])</f>
        <v>1</v>
      </c>
    </row>
    <row r="1982" spans="1:11" x14ac:dyDescent="0.25">
      <c r="A1982" t="s">
        <v>4946</v>
      </c>
      <c r="B1982" t="s">
        <v>4946</v>
      </c>
      <c r="D1982" t="s">
        <v>3104</v>
      </c>
      <c r="E1982" t="s">
        <v>86</v>
      </c>
      <c r="G1982" t="s">
        <v>17</v>
      </c>
      <c r="H1982" t="s">
        <v>17</v>
      </c>
      <c r="J1982" s="4">
        <v>44043</v>
      </c>
      <c r="K1982">
        <f>COUNTIFS(Vendor_Table[Vendor ID],Vendor_Table[[#This Row],[Vendor ID]])</f>
        <v>1</v>
      </c>
    </row>
    <row r="1983" spans="1:11" x14ac:dyDescent="0.25">
      <c r="A1983" t="s">
        <v>3107</v>
      </c>
      <c r="B1983" t="s">
        <v>3107</v>
      </c>
      <c r="D1983" t="s">
        <v>3107</v>
      </c>
      <c r="E1983" t="s">
        <v>86</v>
      </c>
      <c r="G1983" t="s">
        <v>17</v>
      </c>
      <c r="H1983" t="s">
        <v>17</v>
      </c>
      <c r="J1983" s="4">
        <v>44043</v>
      </c>
      <c r="K1983">
        <f>COUNTIFS(Vendor_Table[Vendor ID],Vendor_Table[[#This Row],[Vendor ID]])</f>
        <v>1</v>
      </c>
    </row>
    <row r="1984" spans="1:11" x14ac:dyDescent="0.25">
      <c r="A1984" t="s">
        <v>3108</v>
      </c>
      <c r="B1984" t="s">
        <v>3108</v>
      </c>
      <c r="D1984" t="s">
        <v>3107</v>
      </c>
      <c r="E1984" t="s">
        <v>86</v>
      </c>
      <c r="G1984" t="s">
        <v>17</v>
      </c>
      <c r="H1984" t="s">
        <v>17</v>
      </c>
      <c r="J1984" s="4">
        <v>44532</v>
      </c>
      <c r="K1984">
        <f>COUNTIFS(Vendor_Table[Vendor ID],Vendor_Table[[#This Row],[Vendor ID]])</f>
        <v>1</v>
      </c>
    </row>
    <row r="1985" spans="1:11" x14ac:dyDescent="0.25">
      <c r="A1985" t="s">
        <v>6247</v>
      </c>
      <c r="B1985" t="s">
        <v>6247</v>
      </c>
      <c r="D1985" t="s">
        <v>3107</v>
      </c>
      <c r="E1985" t="s">
        <v>86</v>
      </c>
      <c r="G1985" t="s">
        <v>17</v>
      </c>
      <c r="H1985" t="s">
        <v>17</v>
      </c>
      <c r="J1985" s="4">
        <v>44043</v>
      </c>
      <c r="K1985">
        <f>COUNTIFS(Vendor_Table[Vendor ID],Vendor_Table[[#This Row],[Vendor ID]])</f>
        <v>1</v>
      </c>
    </row>
    <row r="1986" spans="1:11" x14ac:dyDescent="0.25">
      <c r="A1986" t="s">
        <v>3109</v>
      </c>
      <c r="B1986" t="s">
        <v>3109</v>
      </c>
      <c r="D1986" t="s">
        <v>3109</v>
      </c>
      <c r="E1986" t="s">
        <v>86</v>
      </c>
      <c r="G1986" t="s">
        <v>17</v>
      </c>
      <c r="H1986" t="s">
        <v>17</v>
      </c>
      <c r="J1986" s="4">
        <v>44043</v>
      </c>
      <c r="K1986">
        <f>COUNTIFS(Vendor_Table[Vendor ID],Vendor_Table[[#This Row],[Vendor ID]])</f>
        <v>1</v>
      </c>
    </row>
    <row r="1987" spans="1:11" x14ac:dyDescent="0.25">
      <c r="A1987" t="s">
        <v>7396</v>
      </c>
      <c r="B1987" t="s">
        <v>7396</v>
      </c>
      <c r="D1987" t="s">
        <v>3109</v>
      </c>
      <c r="E1987" t="s">
        <v>86</v>
      </c>
      <c r="G1987" t="s">
        <v>17</v>
      </c>
      <c r="H1987" t="s">
        <v>17</v>
      </c>
      <c r="J1987" s="4">
        <v>44043</v>
      </c>
      <c r="K1987">
        <f>COUNTIFS(Vendor_Table[Vendor ID],Vendor_Table[[#This Row],[Vendor ID]])</f>
        <v>1</v>
      </c>
    </row>
    <row r="1988" spans="1:11" x14ac:dyDescent="0.25">
      <c r="A1988" t="s">
        <v>3110</v>
      </c>
      <c r="B1988" t="s">
        <v>3110</v>
      </c>
      <c r="D1988" t="s">
        <v>3110</v>
      </c>
      <c r="E1988" t="s">
        <v>86</v>
      </c>
      <c r="G1988" t="s">
        <v>17</v>
      </c>
      <c r="H1988" t="s">
        <v>17</v>
      </c>
      <c r="J1988" s="4">
        <v>44043</v>
      </c>
      <c r="K1988">
        <f>COUNTIFS(Vendor_Table[Vendor ID],Vendor_Table[[#This Row],[Vendor ID]])</f>
        <v>1</v>
      </c>
    </row>
    <row r="1989" spans="1:11" x14ac:dyDescent="0.25">
      <c r="A1989" t="s">
        <v>7580</v>
      </c>
      <c r="B1989" t="s">
        <v>7580</v>
      </c>
      <c r="D1989" t="s">
        <v>3110</v>
      </c>
      <c r="E1989" t="s">
        <v>86</v>
      </c>
      <c r="G1989" t="s">
        <v>17</v>
      </c>
      <c r="H1989" t="s">
        <v>17</v>
      </c>
      <c r="J1989" s="4">
        <v>44043</v>
      </c>
      <c r="K1989">
        <f>COUNTIFS(Vendor_Table[Vendor ID],Vendor_Table[[#This Row],[Vendor ID]])</f>
        <v>1</v>
      </c>
    </row>
    <row r="1990" spans="1:11" x14ac:dyDescent="0.25">
      <c r="A1990" t="s">
        <v>8663</v>
      </c>
      <c r="B1990" t="s">
        <v>8663</v>
      </c>
      <c r="D1990" t="s">
        <v>8664</v>
      </c>
      <c r="E1990" t="s">
        <v>86</v>
      </c>
      <c r="G1990" t="s">
        <v>17</v>
      </c>
      <c r="H1990" t="s">
        <v>17</v>
      </c>
      <c r="J1990" s="4">
        <v>44097</v>
      </c>
      <c r="K1990">
        <f>COUNTIFS(Vendor_Table[Vendor ID],Vendor_Table[[#This Row],[Vendor ID]])</f>
        <v>1</v>
      </c>
    </row>
    <row r="1991" spans="1:11" x14ac:dyDescent="0.25">
      <c r="A1991" t="s">
        <v>3119</v>
      </c>
      <c r="B1991" t="s">
        <v>3118</v>
      </c>
      <c r="D1991" t="s">
        <v>3118</v>
      </c>
      <c r="E1991" t="s">
        <v>86</v>
      </c>
      <c r="G1991" t="s">
        <v>17</v>
      </c>
      <c r="H1991" t="s">
        <v>17</v>
      </c>
      <c r="J1991" s="4">
        <v>45463</v>
      </c>
      <c r="K1991">
        <f>COUNTIFS(Vendor_Table[Vendor ID],Vendor_Table[[#This Row],[Vendor ID]])</f>
        <v>1</v>
      </c>
    </row>
    <row r="1992" spans="1:11" x14ac:dyDescent="0.25">
      <c r="A1992" t="s">
        <v>3118</v>
      </c>
      <c r="B1992" t="s">
        <v>3118</v>
      </c>
      <c r="D1992" t="s">
        <v>3118</v>
      </c>
      <c r="E1992" t="s">
        <v>86</v>
      </c>
      <c r="G1992" t="s">
        <v>17</v>
      </c>
      <c r="H1992" t="s">
        <v>17</v>
      </c>
      <c r="J1992" s="4">
        <v>44043</v>
      </c>
      <c r="K1992">
        <f>COUNTIFS(Vendor_Table[Vendor ID],Vendor_Table[[#This Row],[Vendor ID]])</f>
        <v>1</v>
      </c>
    </row>
    <row r="1993" spans="1:11" x14ac:dyDescent="0.25">
      <c r="A1993" t="s">
        <v>10691</v>
      </c>
      <c r="B1993" t="s">
        <v>10691</v>
      </c>
      <c r="D1993" t="s">
        <v>3118</v>
      </c>
      <c r="E1993" t="s">
        <v>86</v>
      </c>
      <c r="G1993" t="s">
        <v>17</v>
      </c>
      <c r="H1993" t="s">
        <v>17</v>
      </c>
      <c r="J1993" s="4">
        <v>44043</v>
      </c>
      <c r="K1993">
        <f>COUNTIFS(Vendor_Table[Vendor ID],Vendor_Table[[#This Row],[Vendor ID]])</f>
        <v>1</v>
      </c>
    </row>
    <row r="1994" spans="1:11" x14ac:dyDescent="0.25">
      <c r="A1994" t="s">
        <v>3120</v>
      </c>
      <c r="B1994" t="s">
        <v>3120</v>
      </c>
      <c r="D1994" t="s">
        <v>3121</v>
      </c>
      <c r="E1994" t="s">
        <v>86</v>
      </c>
      <c r="G1994" t="s">
        <v>17</v>
      </c>
      <c r="H1994" t="s">
        <v>17</v>
      </c>
      <c r="J1994" s="4">
        <v>44364</v>
      </c>
      <c r="K1994">
        <f>COUNTIFS(Vendor_Table[Vendor ID],Vendor_Table[[#This Row],[Vendor ID]])</f>
        <v>1</v>
      </c>
    </row>
    <row r="1995" spans="1:11" x14ac:dyDescent="0.25">
      <c r="A1995" t="s">
        <v>3121</v>
      </c>
      <c r="B1995" t="s">
        <v>3121</v>
      </c>
      <c r="D1995" t="s">
        <v>3121</v>
      </c>
      <c r="E1995" t="s">
        <v>86</v>
      </c>
      <c r="G1995" t="s">
        <v>17</v>
      </c>
      <c r="H1995" t="s">
        <v>17</v>
      </c>
      <c r="J1995" s="4">
        <v>44043</v>
      </c>
      <c r="K1995">
        <f>COUNTIFS(Vendor_Table[Vendor ID],Vendor_Table[[#This Row],[Vendor ID]])</f>
        <v>1</v>
      </c>
    </row>
    <row r="1996" spans="1:11" x14ac:dyDescent="0.25">
      <c r="A1996" t="s">
        <v>11853</v>
      </c>
      <c r="B1996" t="s">
        <v>11853</v>
      </c>
      <c r="D1996" t="s">
        <v>3121</v>
      </c>
      <c r="E1996" t="s">
        <v>86</v>
      </c>
      <c r="G1996" t="s">
        <v>17</v>
      </c>
      <c r="H1996" t="s">
        <v>17</v>
      </c>
      <c r="J1996" s="4">
        <v>44043</v>
      </c>
      <c r="K1996">
        <f>COUNTIFS(Vendor_Table[Vendor ID],Vendor_Table[[#This Row],[Vendor ID]])</f>
        <v>1</v>
      </c>
    </row>
    <row r="1997" spans="1:11" x14ac:dyDescent="0.25">
      <c r="A1997" t="s">
        <v>12240</v>
      </c>
      <c r="B1997" t="s">
        <v>12240</v>
      </c>
      <c r="D1997" t="s">
        <v>12241</v>
      </c>
      <c r="E1997" t="s">
        <v>86</v>
      </c>
      <c r="G1997" t="s">
        <v>17</v>
      </c>
      <c r="H1997" t="s">
        <v>17</v>
      </c>
      <c r="J1997" s="4">
        <v>44097</v>
      </c>
      <c r="K1997">
        <f>COUNTIFS(Vendor_Table[Vendor ID],Vendor_Table[[#This Row],[Vendor ID]])</f>
        <v>1</v>
      </c>
    </row>
    <row r="1998" spans="1:11" x14ac:dyDescent="0.25">
      <c r="A1998" t="s">
        <v>3123</v>
      </c>
      <c r="B1998" t="s">
        <v>3123</v>
      </c>
      <c r="D1998" t="s">
        <v>3123</v>
      </c>
      <c r="E1998" t="s">
        <v>86</v>
      </c>
      <c r="G1998" t="s">
        <v>17</v>
      </c>
      <c r="H1998" t="s">
        <v>17</v>
      </c>
      <c r="J1998" s="4">
        <v>44043</v>
      </c>
      <c r="K1998">
        <f>COUNTIFS(Vendor_Table[Vendor ID],Vendor_Table[[#This Row],[Vendor ID]])</f>
        <v>1</v>
      </c>
    </row>
    <row r="1999" spans="1:11" x14ac:dyDescent="0.25">
      <c r="A1999" t="s">
        <v>3124</v>
      </c>
      <c r="B1999" t="s">
        <v>3124</v>
      </c>
      <c r="D1999" t="s">
        <v>3123</v>
      </c>
      <c r="E1999" t="s">
        <v>86</v>
      </c>
      <c r="G1999" t="s">
        <v>17</v>
      </c>
      <c r="H1999" t="s">
        <v>17</v>
      </c>
      <c r="J1999" s="4">
        <v>44435</v>
      </c>
      <c r="K1999">
        <f>COUNTIFS(Vendor_Table[Vendor ID],Vendor_Table[[#This Row],[Vendor ID]])</f>
        <v>1</v>
      </c>
    </row>
    <row r="2000" spans="1:11" x14ac:dyDescent="0.25">
      <c r="A2000" t="s">
        <v>3125</v>
      </c>
      <c r="B2000" t="s">
        <v>3125</v>
      </c>
      <c r="D2000" t="s">
        <v>3125</v>
      </c>
      <c r="E2000" t="s">
        <v>86</v>
      </c>
      <c r="G2000" t="s">
        <v>17</v>
      </c>
      <c r="H2000" t="s">
        <v>17</v>
      </c>
      <c r="J2000" s="4">
        <v>44043</v>
      </c>
      <c r="K2000">
        <f>COUNTIFS(Vendor_Table[Vendor ID],Vendor_Table[[#This Row],[Vendor ID]])</f>
        <v>1</v>
      </c>
    </row>
    <row r="2001" spans="1:11" x14ac:dyDescent="0.25">
      <c r="A2001" t="s">
        <v>12909</v>
      </c>
      <c r="B2001" t="s">
        <v>12909</v>
      </c>
      <c r="D2001" t="s">
        <v>3125</v>
      </c>
      <c r="E2001" t="s">
        <v>86</v>
      </c>
      <c r="G2001" t="s">
        <v>17</v>
      </c>
      <c r="H2001" t="s">
        <v>17</v>
      </c>
      <c r="J2001" s="4">
        <v>44097</v>
      </c>
      <c r="K2001">
        <f>COUNTIFS(Vendor_Table[Vendor ID],Vendor_Table[[#This Row],[Vendor ID]])</f>
        <v>1</v>
      </c>
    </row>
    <row r="2002" spans="1:11" x14ac:dyDescent="0.25">
      <c r="A2002" t="s">
        <v>3127</v>
      </c>
      <c r="B2002" t="s">
        <v>3127</v>
      </c>
      <c r="D2002" t="s">
        <v>3127</v>
      </c>
      <c r="E2002" t="s">
        <v>86</v>
      </c>
      <c r="G2002" t="s">
        <v>17</v>
      </c>
      <c r="H2002" t="s">
        <v>17</v>
      </c>
      <c r="J2002" s="4">
        <v>44049</v>
      </c>
      <c r="K2002">
        <f>COUNTIFS(Vendor_Table[Vendor ID],Vendor_Table[[#This Row],[Vendor ID]])</f>
        <v>1</v>
      </c>
    </row>
    <row r="2003" spans="1:11" x14ac:dyDescent="0.25">
      <c r="A2003" t="s">
        <v>3130</v>
      </c>
      <c r="B2003" t="s">
        <v>3130</v>
      </c>
      <c r="D2003" t="s">
        <v>3130</v>
      </c>
      <c r="E2003" t="s">
        <v>86</v>
      </c>
      <c r="G2003" t="s">
        <v>17</v>
      </c>
      <c r="H2003" t="s">
        <v>17</v>
      </c>
      <c r="J2003" s="4">
        <v>44043</v>
      </c>
      <c r="K2003">
        <f>COUNTIFS(Vendor_Table[Vendor ID],Vendor_Table[[#This Row],[Vendor ID]])</f>
        <v>1</v>
      </c>
    </row>
    <row r="2004" spans="1:11" x14ac:dyDescent="0.25">
      <c r="A2004" t="s">
        <v>15385</v>
      </c>
      <c r="B2004" t="s">
        <v>15385</v>
      </c>
      <c r="D2004" t="s">
        <v>3130</v>
      </c>
      <c r="E2004" t="s">
        <v>86</v>
      </c>
      <c r="G2004" t="s">
        <v>17</v>
      </c>
      <c r="H2004" t="s">
        <v>17</v>
      </c>
      <c r="J2004" s="4">
        <v>44043</v>
      </c>
      <c r="K2004">
        <f>COUNTIFS(Vendor_Table[Vendor ID],Vendor_Table[[#This Row],[Vendor ID]])</f>
        <v>1</v>
      </c>
    </row>
    <row r="2005" spans="1:11" x14ac:dyDescent="0.25">
      <c r="A2005" t="s">
        <v>12824</v>
      </c>
      <c r="B2005" t="s">
        <v>12824</v>
      </c>
      <c r="D2005" t="s">
        <v>12825</v>
      </c>
      <c r="E2005" t="s">
        <v>86</v>
      </c>
      <c r="G2005" t="s">
        <v>17</v>
      </c>
      <c r="H2005" t="s">
        <v>17</v>
      </c>
      <c r="J2005" s="4">
        <v>44097</v>
      </c>
      <c r="K2005">
        <f>COUNTIFS(Vendor_Table[Vendor ID],Vendor_Table[[#This Row],[Vendor ID]])</f>
        <v>1</v>
      </c>
    </row>
    <row r="2006" spans="1:11" x14ac:dyDescent="0.25">
      <c r="A2006" t="s">
        <v>3132</v>
      </c>
      <c r="B2006" t="s">
        <v>3132</v>
      </c>
      <c r="D2006" t="s">
        <v>3133</v>
      </c>
      <c r="E2006" t="s">
        <v>86</v>
      </c>
      <c r="G2006" t="s">
        <v>17</v>
      </c>
      <c r="H2006" t="s">
        <v>17</v>
      </c>
      <c r="J2006" s="4">
        <v>44364</v>
      </c>
      <c r="K2006">
        <f>COUNTIFS(Vendor_Table[Vendor ID],Vendor_Table[[#This Row],[Vendor ID]])</f>
        <v>1</v>
      </c>
    </row>
    <row r="2007" spans="1:11" x14ac:dyDescent="0.25">
      <c r="A2007" t="s">
        <v>3133</v>
      </c>
      <c r="B2007" t="s">
        <v>3133</v>
      </c>
      <c r="D2007" t="s">
        <v>3133</v>
      </c>
      <c r="E2007" t="s">
        <v>86</v>
      </c>
      <c r="G2007" t="s">
        <v>17</v>
      </c>
      <c r="H2007" t="s">
        <v>17</v>
      </c>
      <c r="J2007" s="4">
        <v>44043</v>
      </c>
      <c r="K2007">
        <f>COUNTIFS(Vendor_Table[Vendor ID],Vendor_Table[[#This Row],[Vendor ID]])</f>
        <v>1</v>
      </c>
    </row>
    <row r="2008" spans="1:11" x14ac:dyDescent="0.25">
      <c r="A2008" t="s">
        <v>12247</v>
      </c>
      <c r="B2008" t="s">
        <v>12247</v>
      </c>
      <c r="D2008" t="s">
        <v>3133</v>
      </c>
      <c r="E2008" t="s">
        <v>86</v>
      </c>
      <c r="G2008" t="s">
        <v>17</v>
      </c>
      <c r="H2008" t="s">
        <v>17</v>
      </c>
      <c r="J2008" s="4">
        <v>44043</v>
      </c>
      <c r="K2008">
        <f>COUNTIFS(Vendor_Table[Vendor ID],Vendor_Table[[#This Row],[Vendor ID]])</f>
        <v>1</v>
      </c>
    </row>
    <row r="2009" spans="1:11" x14ac:dyDescent="0.25">
      <c r="A2009" t="s">
        <v>3135</v>
      </c>
      <c r="B2009" t="s">
        <v>3135</v>
      </c>
      <c r="C2009" t="s">
        <v>24</v>
      </c>
      <c r="D2009" t="s">
        <v>3136</v>
      </c>
      <c r="E2009" t="s">
        <v>86</v>
      </c>
      <c r="G2009" t="s">
        <v>8</v>
      </c>
      <c r="H2009" t="s">
        <v>65</v>
      </c>
      <c r="J2009" s="4">
        <v>44364</v>
      </c>
      <c r="K2009">
        <f>COUNTIFS(Vendor_Table[Vendor ID],Vendor_Table[[#This Row],[Vendor ID]])</f>
        <v>1</v>
      </c>
    </row>
    <row r="2010" spans="1:11" x14ac:dyDescent="0.25">
      <c r="A2010" t="s">
        <v>3136</v>
      </c>
      <c r="B2010" t="s">
        <v>3136</v>
      </c>
      <c r="C2010" t="s">
        <v>24</v>
      </c>
      <c r="D2010" t="s">
        <v>3136</v>
      </c>
      <c r="E2010" t="s">
        <v>86</v>
      </c>
      <c r="G2010" t="s">
        <v>8</v>
      </c>
      <c r="H2010" t="s">
        <v>65</v>
      </c>
      <c r="J2010" s="4">
        <v>44043</v>
      </c>
      <c r="K2010">
        <f>COUNTIFS(Vendor_Table[Vendor ID],Vendor_Table[[#This Row],[Vendor ID]])</f>
        <v>1</v>
      </c>
    </row>
    <row r="2011" spans="1:11" x14ac:dyDescent="0.25">
      <c r="A2011" t="s">
        <v>3142</v>
      </c>
      <c r="B2011" t="s">
        <v>3142</v>
      </c>
      <c r="C2011" t="s">
        <v>24</v>
      </c>
      <c r="D2011" t="s">
        <v>3136</v>
      </c>
      <c r="E2011" t="s">
        <v>86</v>
      </c>
      <c r="G2011" t="s">
        <v>8</v>
      </c>
      <c r="H2011" t="s">
        <v>65</v>
      </c>
      <c r="J2011" s="4">
        <v>44043</v>
      </c>
      <c r="K2011">
        <f>COUNTIFS(Vendor_Table[Vendor ID],Vendor_Table[[#This Row],[Vendor ID]])</f>
        <v>1</v>
      </c>
    </row>
    <row r="2012" spans="1:11" x14ac:dyDescent="0.25">
      <c r="A2012" t="s">
        <v>3149</v>
      </c>
      <c r="B2012" t="s">
        <v>3149</v>
      </c>
      <c r="C2012" t="s">
        <v>52</v>
      </c>
      <c r="D2012" t="s">
        <v>3149</v>
      </c>
      <c r="E2012" t="s">
        <v>86</v>
      </c>
      <c r="G2012" t="s">
        <v>25</v>
      </c>
      <c r="H2012" t="s">
        <v>25</v>
      </c>
      <c r="J2012" s="4">
        <v>44043</v>
      </c>
      <c r="K2012">
        <f>COUNTIFS(Vendor_Table[Vendor ID],Vendor_Table[[#This Row],[Vendor ID]])</f>
        <v>1</v>
      </c>
    </row>
    <row r="2013" spans="1:11" x14ac:dyDescent="0.25">
      <c r="A2013" t="s">
        <v>3150</v>
      </c>
      <c r="B2013" t="s">
        <v>3149</v>
      </c>
      <c r="C2013" t="s">
        <v>52</v>
      </c>
      <c r="D2013" t="s">
        <v>3149</v>
      </c>
      <c r="E2013" t="s">
        <v>86</v>
      </c>
      <c r="G2013" t="s">
        <v>25</v>
      </c>
      <c r="H2013" t="s">
        <v>25</v>
      </c>
      <c r="J2013" s="4">
        <v>45463</v>
      </c>
      <c r="K2013">
        <f>COUNTIFS(Vendor_Table[Vendor ID],Vendor_Table[[#This Row],[Vendor ID]])</f>
        <v>1</v>
      </c>
    </row>
    <row r="2014" spans="1:11" x14ac:dyDescent="0.25">
      <c r="A2014" t="s">
        <v>13955</v>
      </c>
      <c r="B2014" t="s">
        <v>13955</v>
      </c>
      <c r="D2014" t="s">
        <v>13956</v>
      </c>
      <c r="E2014" t="s">
        <v>86</v>
      </c>
      <c r="G2014" t="s">
        <v>17</v>
      </c>
      <c r="H2014" t="s">
        <v>17</v>
      </c>
      <c r="J2014" s="4">
        <v>44097</v>
      </c>
      <c r="K2014">
        <f>COUNTIFS(Vendor_Table[Vendor ID],Vendor_Table[[#This Row],[Vendor ID]])</f>
        <v>1</v>
      </c>
    </row>
    <row r="2015" spans="1:11" x14ac:dyDescent="0.25">
      <c r="A2015" t="s">
        <v>3164</v>
      </c>
      <c r="B2015" t="s">
        <v>3164</v>
      </c>
      <c r="D2015" t="s">
        <v>3164</v>
      </c>
      <c r="E2015" t="s">
        <v>86</v>
      </c>
      <c r="G2015" t="s">
        <v>17</v>
      </c>
      <c r="H2015" t="s">
        <v>17</v>
      </c>
      <c r="J2015" s="4">
        <v>44364</v>
      </c>
      <c r="K2015">
        <f>COUNTIFS(Vendor_Table[Vendor ID],Vendor_Table[[#This Row],[Vendor ID]])</f>
        <v>1</v>
      </c>
    </row>
    <row r="2016" spans="1:11" x14ac:dyDescent="0.25">
      <c r="A2016" t="s">
        <v>3165</v>
      </c>
      <c r="B2016" t="s">
        <v>3165</v>
      </c>
      <c r="D2016" t="s">
        <v>3164</v>
      </c>
      <c r="E2016" t="s">
        <v>86</v>
      </c>
      <c r="G2016" t="s">
        <v>17</v>
      </c>
      <c r="H2016" t="s">
        <v>17</v>
      </c>
      <c r="J2016" s="4">
        <v>44043</v>
      </c>
      <c r="K2016">
        <f>COUNTIFS(Vendor_Table[Vendor ID],Vendor_Table[[#This Row],[Vendor ID]])</f>
        <v>1</v>
      </c>
    </row>
    <row r="2017" spans="1:11" x14ac:dyDescent="0.25">
      <c r="A2017" t="s">
        <v>17124</v>
      </c>
      <c r="B2017" t="s">
        <v>17124</v>
      </c>
      <c r="D2017" t="s">
        <v>3165</v>
      </c>
      <c r="E2017" t="s">
        <v>86</v>
      </c>
      <c r="G2017" t="s">
        <v>17</v>
      </c>
      <c r="H2017" t="s">
        <v>17</v>
      </c>
      <c r="J2017" s="4">
        <v>44043</v>
      </c>
      <c r="K2017">
        <f>COUNTIFS(Vendor_Table[Vendor ID],Vendor_Table[[#This Row],[Vendor ID]])</f>
        <v>1</v>
      </c>
    </row>
    <row r="2018" spans="1:11" x14ac:dyDescent="0.25">
      <c r="A2018" t="s">
        <v>3166</v>
      </c>
      <c r="B2018" t="s">
        <v>3166</v>
      </c>
      <c r="D2018" t="s">
        <v>3166</v>
      </c>
      <c r="E2018" t="s">
        <v>86</v>
      </c>
      <c r="G2018" t="s">
        <v>17</v>
      </c>
      <c r="H2018" t="s">
        <v>17</v>
      </c>
      <c r="J2018" s="4">
        <v>44043</v>
      </c>
      <c r="K2018">
        <f>COUNTIFS(Vendor_Table[Vendor ID],Vendor_Table[[#This Row],[Vendor ID]])</f>
        <v>1</v>
      </c>
    </row>
    <row r="2019" spans="1:11" x14ac:dyDescent="0.25">
      <c r="A2019" t="s">
        <v>3167</v>
      </c>
      <c r="B2019" t="s">
        <v>3167</v>
      </c>
      <c r="D2019" t="s">
        <v>3166</v>
      </c>
      <c r="E2019" t="s">
        <v>86</v>
      </c>
      <c r="G2019" t="s">
        <v>17</v>
      </c>
      <c r="H2019" t="s">
        <v>17</v>
      </c>
      <c r="J2019" s="4">
        <v>44532</v>
      </c>
      <c r="K2019">
        <f>COUNTIFS(Vendor_Table[Vendor ID],Vendor_Table[[#This Row],[Vendor ID]])</f>
        <v>1</v>
      </c>
    </row>
    <row r="2020" spans="1:11" x14ac:dyDescent="0.25">
      <c r="A2020" t="s">
        <v>6466</v>
      </c>
      <c r="B2020" t="s">
        <v>6466</v>
      </c>
      <c r="D2020" t="s">
        <v>3166</v>
      </c>
      <c r="E2020" t="s">
        <v>86</v>
      </c>
      <c r="G2020" t="s">
        <v>17</v>
      </c>
      <c r="H2020" t="s">
        <v>17</v>
      </c>
      <c r="J2020" s="4">
        <v>44043</v>
      </c>
      <c r="K2020">
        <f>COUNTIFS(Vendor_Table[Vendor ID],Vendor_Table[[#This Row],[Vendor ID]])</f>
        <v>1</v>
      </c>
    </row>
    <row r="2021" spans="1:11" x14ac:dyDescent="0.25">
      <c r="A2021" t="s">
        <v>3182</v>
      </c>
      <c r="B2021" t="s">
        <v>3182</v>
      </c>
      <c r="C2021" t="s">
        <v>37</v>
      </c>
      <c r="D2021" t="s">
        <v>3183</v>
      </c>
      <c r="E2021" t="s">
        <v>86</v>
      </c>
      <c r="G2021" t="s">
        <v>8</v>
      </c>
      <c r="H2021" t="s">
        <v>25</v>
      </c>
      <c r="J2021" s="4">
        <v>44043</v>
      </c>
      <c r="K2021">
        <f>COUNTIFS(Vendor_Table[Vendor ID],Vendor_Table[[#This Row],[Vendor ID]])</f>
        <v>1</v>
      </c>
    </row>
    <row r="2022" spans="1:11" x14ac:dyDescent="0.25">
      <c r="A2022" t="s">
        <v>3184</v>
      </c>
      <c r="B2022" t="s">
        <v>3182</v>
      </c>
      <c r="C2022" t="s">
        <v>37</v>
      </c>
      <c r="D2022" t="s">
        <v>3183</v>
      </c>
      <c r="E2022" t="s">
        <v>86</v>
      </c>
      <c r="G2022" t="s">
        <v>8</v>
      </c>
      <c r="H2022" t="s">
        <v>25</v>
      </c>
      <c r="J2022" s="4">
        <v>45463</v>
      </c>
      <c r="K2022">
        <f>COUNTIFS(Vendor_Table[Vendor ID],Vendor_Table[[#This Row],[Vendor ID]])</f>
        <v>1</v>
      </c>
    </row>
    <row r="2023" spans="1:11" x14ac:dyDescent="0.25">
      <c r="A2023" t="s">
        <v>3193</v>
      </c>
      <c r="B2023" t="s">
        <v>3193</v>
      </c>
      <c r="D2023" t="s">
        <v>3193</v>
      </c>
      <c r="E2023" t="s">
        <v>86</v>
      </c>
      <c r="G2023" t="s">
        <v>17</v>
      </c>
      <c r="H2023" t="s">
        <v>17</v>
      </c>
      <c r="J2023" s="4">
        <v>44043</v>
      </c>
      <c r="K2023">
        <f>COUNTIFS(Vendor_Table[Vendor ID],Vendor_Table[[#This Row],[Vendor ID]])</f>
        <v>1</v>
      </c>
    </row>
    <row r="2024" spans="1:11" x14ac:dyDescent="0.25">
      <c r="A2024" t="s">
        <v>13651</v>
      </c>
      <c r="B2024" t="s">
        <v>13651</v>
      </c>
      <c r="D2024" t="s">
        <v>3193</v>
      </c>
      <c r="E2024" t="s">
        <v>86</v>
      </c>
      <c r="G2024" t="s">
        <v>17</v>
      </c>
      <c r="H2024" t="s">
        <v>17</v>
      </c>
      <c r="J2024" s="4">
        <v>44043</v>
      </c>
      <c r="K2024">
        <f>COUNTIFS(Vendor_Table[Vendor ID],Vendor_Table[[#This Row],[Vendor ID]])</f>
        <v>1</v>
      </c>
    </row>
    <row r="2025" spans="1:11" x14ac:dyDescent="0.25">
      <c r="A2025" t="s">
        <v>15228</v>
      </c>
      <c r="B2025" t="s">
        <v>15228</v>
      </c>
      <c r="D2025" t="s">
        <v>15229</v>
      </c>
      <c r="E2025" t="s">
        <v>86</v>
      </c>
      <c r="G2025" t="s">
        <v>17</v>
      </c>
      <c r="H2025" t="s">
        <v>17</v>
      </c>
      <c r="J2025" s="4">
        <v>44043</v>
      </c>
      <c r="K2025">
        <f>COUNTIFS(Vendor_Table[Vendor ID],Vendor_Table[[#This Row],[Vendor ID]])</f>
        <v>1</v>
      </c>
    </row>
    <row r="2026" spans="1:11" x14ac:dyDescent="0.25">
      <c r="A2026" t="s">
        <v>3194</v>
      </c>
      <c r="B2026" t="s">
        <v>3194</v>
      </c>
      <c r="D2026" t="s">
        <v>3194</v>
      </c>
      <c r="E2026" t="s">
        <v>86</v>
      </c>
      <c r="G2026" t="s">
        <v>17</v>
      </c>
      <c r="H2026" t="s">
        <v>17</v>
      </c>
      <c r="J2026" s="4">
        <v>44043</v>
      </c>
      <c r="K2026">
        <f>COUNTIFS(Vendor_Table[Vendor ID],Vendor_Table[[#This Row],[Vendor ID]])</f>
        <v>1</v>
      </c>
    </row>
    <row r="2027" spans="1:11" x14ac:dyDescent="0.25">
      <c r="A2027" t="s">
        <v>15330</v>
      </c>
      <c r="B2027" t="s">
        <v>15330</v>
      </c>
      <c r="D2027" t="s">
        <v>3194</v>
      </c>
      <c r="E2027" t="s">
        <v>86</v>
      </c>
      <c r="G2027" t="s">
        <v>17</v>
      </c>
      <c r="H2027" t="s">
        <v>17</v>
      </c>
      <c r="J2027" s="4">
        <v>44097</v>
      </c>
      <c r="K2027">
        <f>COUNTIFS(Vendor_Table[Vendor ID],Vendor_Table[[#This Row],[Vendor ID]])</f>
        <v>1</v>
      </c>
    </row>
    <row r="2028" spans="1:11" x14ac:dyDescent="0.25">
      <c r="A2028" t="s">
        <v>3201</v>
      </c>
      <c r="B2028" t="s">
        <v>3201</v>
      </c>
      <c r="D2028" t="s">
        <v>3201</v>
      </c>
      <c r="E2028" t="s">
        <v>86</v>
      </c>
      <c r="G2028" t="s">
        <v>21</v>
      </c>
      <c r="H2028" t="s">
        <v>48</v>
      </c>
      <c r="J2028" s="4">
        <v>44043</v>
      </c>
      <c r="K2028">
        <f>COUNTIFS(Vendor_Table[Vendor ID],Vendor_Table[[#This Row],[Vendor ID]])</f>
        <v>1</v>
      </c>
    </row>
    <row r="2029" spans="1:11" x14ac:dyDescent="0.25">
      <c r="A2029" t="s">
        <v>3202</v>
      </c>
      <c r="B2029" t="s">
        <v>3202</v>
      </c>
      <c r="D2029" t="s">
        <v>3201</v>
      </c>
      <c r="E2029" t="s">
        <v>86</v>
      </c>
      <c r="G2029" t="s">
        <v>21</v>
      </c>
      <c r="H2029" t="s">
        <v>48</v>
      </c>
      <c r="J2029" s="4">
        <v>44532</v>
      </c>
      <c r="K2029">
        <f>COUNTIFS(Vendor_Table[Vendor ID],Vendor_Table[[#This Row],[Vendor ID]])</f>
        <v>1</v>
      </c>
    </row>
    <row r="2030" spans="1:11" x14ac:dyDescent="0.25">
      <c r="A2030" t="s">
        <v>3203</v>
      </c>
      <c r="B2030" t="s">
        <v>3202</v>
      </c>
      <c r="D2030" t="s">
        <v>3201</v>
      </c>
      <c r="E2030" t="s">
        <v>86</v>
      </c>
      <c r="G2030" t="s">
        <v>21</v>
      </c>
      <c r="H2030" t="s">
        <v>48</v>
      </c>
      <c r="J2030" s="4">
        <v>45463</v>
      </c>
      <c r="K2030">
        <f>COUNTIFS(Vendor_Table[Vendor ID],Vendor_Table[[#This Row],[Vendor ID]])</f>
        <v>1</v>
      </c>
    </row>
    <row r="2031" spans="1:11" x14ac:dyDescent="0.25">
      <c r="A2031" t="s">
        <v>3206</v>
      </c>
      <c r="B2031" t="s">
        <v>3206</v>
      </c>
      <c r="C2031" t="s">
        <v>54</v>
      </c>
      <c r="D2031" t="s">
        <v>3207</v>
      </c>
      <c r="E2031" t="s">
        <v>86</v>
      </c>
      <c r="G2031" t="s">
        <v>8</v>
      </c>
      <c r="H2031" t="s">
        <v>25</v>
      </c>
      <c r="J2031" s="4">
        <v>44043</v>
      </c>
      <c r="K2031">
        <f>COUNTIFS(Vendor_Table[Vendor ID],Vendor_Table[[#This Row],[Vendor ID]])</f>
        <v>1</v>
      </c>
    </row>
    <row r="2032" spans="1:11" x14ac:dyDescent="0.25">
      <c r="A2032" t="s">
        <v>3226</v>
      </c>
      <c r="B2032" t="s">
        <v>3226</v>
      </c>
      <c r="D2032" t="s">
        <v>3226</v>
      </c>
      <c r="E2032" t="s">
        <v>86</v>
      </c>
      <c r="G2032" t="s">
        <v>21</v>
      </c>
      <c r="H2032" t="s">
        <v>59</v>
      </c>
      <c r="J2032" s="4">
        <v>44043</v>
      </c>
      <c r="K2032">
        <f>COUNTIFS(Vendor_Table[Vendor ID],Vendor_Table[[#This Row],[Vendor ID]])</f>
        <v>1</v>
      </c>
    </row>
    <row r="2033" spans="1:11" x14ac:dyDescent="0.25">
      <c r="A2033" t="s">
        <v>3227</v>
      </c>
      <c r="B2033" t="s">
        <v>3227</v>
      </c>
      <c r="D2033" t="s">
        <v>3227</v>
      </c>
      <c r="E2033" t="s">
        <v>86</v>
      </c>
      <c r="G2033" t="s">
        <v>17</v>
      </c>
      <c r="H2033" t="s">
        <v>17</v>
      </c>
      <c r="J2033" s="4">
        <v>44097</v>
      </c>
      <c r="K2033">
        <f>COUNTIFS(Vendor_Table[Vendor ID],Vendor_Table[[#This Row],[Vendor ID]])</f>
        <v>1</v>
      </c>
    </row>
    <row r="2034" spans="1:11" x14ac:dyDescent="0.25">
      <c r="A2034" t="s">
        <v>3231</v>
      </c>
      <c r="B2034" t="s">
        <v>3231</v>
      </c>
      <c r="C2034" t="s">
        <v>11</v>
      </c>
      <c r="D2034" t="s">
        <v>3232</v>
      </c>
      <c r="E2034" t="s">
        <v>86</v>
      </c>
      <c r="G2034" t="s">
        <v>8</v>
      </c>
      <c r="H2034" t="s">
        <v>25</v>
      </c>
      <c r="J2034" s="4">
        <v>44043</v>
      </c>
      <c r="K2034">
        <f>COUNTIFS(Vendor_Table[Vendor ID],Vendor_Table[[#This Row],[Vendor ID]])</f>
        <v>1</v>
      </c>
    </row>
    <row r="2035" spans="1:11" x14ac:dyDescent="0.25">
      <c r="A2035" t="s">
        <v>3233</v>
      </c>
      <c r="B2035" t="s">
        <v>3233</v>
      </c>
      <c r="C2035" t="s">
        <v>16</v>
      </c>
      <c r="D2035" t="s">
        <v>3232</v>
      </c>
      <c r="E2035" t="s">
        <v>86</v>
      </c>
      <c r="G2035" t="s">
        <v>8</v>
      </c>
      <c r="H2035" t="s">
        <v>25</v>
      </c>
      <c r="J2035" s="4">
        <v>44435</v>
      </c>
      <c r="K2035">
        <f>COUNTIFS(Vendor_Table[Vendor ID],Vendor_Table[[#This Row],[Vendor ID]])</f>
        <v>1</v>
      </c>
    </row>
    <row r="2036" spans="1:11" x14ac:dyDescent="0.25">
      <c r="A2036" t="s">
        <v>3234</v>
      </c>
      <c r="B2036" t="s">
        <v>3233</v>
      </c>
      <c r="C2036" t="s">
        <v>16</v>
      </c>
      <c r="D2036" t="s">
        <v>3232</v>
      </c>
      <c r="E2036" t="s">
        <v>86</v>
      </c>
      <c r="G2036" t="s">
        <v>8</v>
      </c>
      <c r="H2036" t="s">
        <v>25</v>
      </c>
      <c r="J2036" s="4">
        <v>45463</v>
      </c>
      <c r="K2036">
        <f>COUNTIFS(Vendor_Table[Vendor ID],Vendor_Table[[#This Row],[Vendor ID]])</f>
        <v>1</v>
      </c>
    </row>
    <row r="2037" spans="1:11" x14ac:dyDescent="0.25">
      <c r="A2037" t="s">
        <v>3237</v>
      </c>
      <c r="B2037" t="s">
        <v>3237</v>
      </c>
      <c r="C2037" t="s">
        <v>24</v>
      </c>
      <c r="D2037" t="s">
        <v>3238</v>
      </c>
      <c r="E2037" t="s">
        <v>86</v>
      </c>
      <c r="G2037" t="s">
        <v>8</v>
      </c>
      <c r="H2037" t="s">
        <v>25</v>
      </c>
      <c r="J2037" s="4">
        <v>44097</v>
      </c>
      <c r="K2037">
        <f>COUNTIFS(Vendor_Table[Vendor ID],Vendor_Table[[#This Row],[Vendor ID]])</f>
        <v>1</v>
      </c>
    </row>
    <row r="2038" spans="1:11" x14ac:dyDescent="0.25">
      <c r="A2038" t="s">
        <v>9674</v>
      </c>
      <c r="B2038" t="s">
        <v>9674</v>
      </c>
      <c r="D2038" t="s">
        <v>9675</v>
      </c>
      <c r="E2038" t="s">
        <v>86</v>
      </c>
      <c r="G2038" t="s">
        <v>17</v>
      </c>
      <c r="H2038" t="s">
        <v>17</v>
      </c>
      <c r="J2038" s="4">
        <v>44043</v>
      </c>
      <c r="K2038">
        <f>COUNTIFS(Vendor_Table[Vendor ID],Vendor_Table[[#This Row],[Vendor ID]])</f>
        <v>1</v>
      </c>
    </row>
    <row r="2039" spans="1:11" x14ac:dyDescent="0.25">
      <c r="A2039" t="s">
        <v>3246</v>
      </c>
      <c r="B2039" t="s">
        <v>3246</v>
      </c>
      <c r="D2039" t="s">
        <v>3246</v>
      </c>
      <c r="E2039" t="s">
        <v>86</v>
      </c>
      <c r="G2039" t="s">
        <v>25</v>
      </c>
      <c r="H2039" t="s">
        <v>25</v>
      </c>
      <c r="J2039" s="4">
        <v>44097</v>
      </c>
      <c r="K2039">
        <f>COUNTIFS(Vendor_Table[Vendor ID],Vendor_Table[[#This Row],[Vendor ID]])</f>
        <v>1</v>
      </c>
    </row>
    <row r="2040" spans="1:11" x14ac:dyDescent="0.25">
      <c r="A2040" t="s">
        <v>2820</v>
      </c>
      <c r="B2040" t="s">
        <v>2820</v>
      </c>
      <c r="D2040" t="s">
        <v>2821</v>
      </c>
      <c r="E2040" t="s">
        <v>86</v>
      </c>
      <c r="G2040" t="s">
        <v>17</v>
      </c>
      <c r="H2040" t="s">
        <v>17</v>
      </c>
      <c r="J2040" s="4">
        <v>44043</v>
      </c>
      <c r="K2040">
        <f>COUNTIFS(Vendor_Table[Vendor ID],Vendor_Table[[#This Row],[Vendor ID]])</f>
        <v>1</v>
      </c>
    </row>
    <row r="2041" spans="1:11" x14ac:dyDescent="0.25">
      <c r="A2041" t="s">
        <v>3262</v>
      </c>
      <c r="B2041" t="s">
        <v>3262</v>
      </c>
      <c r="D2041" t="s">
        <v>3262</v>
      </c>
      <c r="E2041" t="s">
        <v>86</v>
      </c>
      <c r="G2041" t="s">
        <v>17</v>
      </c>
      <c r="H2041" t="s">
        <v>17</v>
      </c>
      <c r="J2041" s="4">
        <v>44043</v>
      </c>
      <c r="K2041">
        <f>COUNTIFS(Vendor_Table[Vendor ID],Vendor_Table[[#This Row],[Vendor ID]])</f>
        <v>1</v>
      </c>
    </row>
    <row r="2042" spans="1:11" x14ac:dyDescent="0.25">
      <c r="A2042" t="s">
        <v>3265</v>
      </c>
      <c r="B2042" t="s">
        <v>3265</v>
      </c>
      <c r="D2042" t="s">
        <v>3265</v>
      </c>
      <c r="E2042" t="s">
        <v>86</v>
      </c>
      <c r="G2042" t="s">
        <v>17</v>
      </c>
      <c r="H2042" t="s">
        <v>17</v>
      </c>
      <c r="J2042" s="4">
        <v>44043</v>
      </c>
      <c r="K2042">
        <f>COUNTIFS(Vendor_Table[Vendor ID],Vendor_Table[[#This Row],[Vendor ID]])</f>
        <v>1</v>
      </c>
    </row>
    <row r="2043" spans="1:11" x14ac:dyDescent="0.25">
      <c r="A2043" t="s">
        <v>7094</v>
      </c>
      <c r="B2043" t="s">
        <v>7094</v>
      </c>
      <c r="D2043" t="s">
        <v>3265</v>
      </c>
      <c r="E2043" t="s">
        <v>86</v>
      </c>
      <c r="G2043" t="s">
        <v>17</v>
      </c>
      <c r="H2043" t="s">
        <v>17</v>
      </c>
      <c r="J2043" s="4">
        <v>44097</v>
      </c>
      <c r="K2043">
        <f>COUNTIFS(Vendor_Table[Vendor ID],Vendor_Table[[#This Row],[Vendor ID]])</f>
        <v>1</v>
      </c>
    </row>
    <row r="2044" spans="1:11" x14ac:dyDescent="0.25">
      <c r="A2044" t="s">
        <v>3266</v>
      </c>
      <c r="B2044" t="s">
        <v>3266</v>
      </c>
      <c r="D2044" t="s">
        <v>3266</v>
      </c>
      <c r="E2044" t="s">
        <v>86</v>
      </c>
      <c r="G2044" t="s">
        <v>17</v>
      </c>
      <c r="H2044" t="s">
        <v>17</v>
      </c>
      <c r="J2044" s="4">
        <v>44043</v>
      </c>
      <c r="K2044">
        <f>COUNTIFS(Vendor_Table[Vendor ID],Vendor_Table[[#This Row],[Vendor ID]])</f>
        <v>1</v>
      </c>
    </row>
    <row r="2045" spans="1:11" x14ac:dyDescent="0.25">
      <c r="A2045" t="s">
        <v>7533</v>
      </c>
      <c r="B2045" t="s">
        <v>7533</v>
      </c>
      <c r="D2045" t="s">
        <v>3266</v>
      </c>
      <c r="E2045" t="s">
        <v>86</v>
      </c>
      <c r="G2045" t="s">
        <v>17</v>
      </c>
      <c r="H2045" t="s">
        <v>17</v>
      </c>
      <c r="J2045" s="4">
        <v>44097</v>
      </c>
      <c r="K2045">
        <f>COUNTIFS(Vendor_Table[Vendor ID],Vendor_Table[[#This Row],[Vendor ID]])</f>
        <v>1</v>
      </c>
    </row>
    <row r="2046" spans="1:11" x14ac:dyDescent="0.25">
      <c r="A2046" t="s">
        <v>3324</v>
      </c>
      <c r="B2046" t="s">
        <v>3324</v>
      </c>
      <c r="D2046" t="s">
        <v>3325</v>
      </c>
      <c r="E2046" t="s">
        <v>86</v>
      </c>
      <c r="G2046" t="s">
        <v>17</v>
      </c>
      <c r="H2046" t="s">
        <v>17</v>
      </c>
      <c r="J2046" s="4">
        <v>44435</v>
      </c>
      <c r="K2046">
        <f>COUNTIFS(Vendor_Table[Vendor ID],Vendor_Table[[#This Row],[Vendor ID]])</f>
        <v>1</v>
      </c>
    </row>
    <row r="2047" spans="1:11" x14ac:dyDescent="0.25">
      <c r="A2047" t="s">
        <v>3326</v>
      </c>
      <c r="B2047" t="s">
        <v>3326</v>
      </c>
      <c r="D2047" t="s">
        <v>3325</v>
      </c>
      <c r="E2047" t="s">
        <v>86</v>
      </c>
      <c r="G2047" t="s">
        <v>17</v>
      </c>
      <c r="H2047" t="s">
        <v>17</v>
      </c>
      <c r="J2047" s="4">
        <v>44043</v>
      </c>
      <c r="K2047">
        <f>COUNTIFS(Vendor_Table[Vendor ID],Vendor_Table[[#This Row],[Vendor ID]])</f>
        <v>1</v>
      </c>
    </row>
    <row r="2048" spans="1:11" x14ac:dyDescent="0.25">
      <c r="A2048" t="s">
        <v>12209</v>
      </c>
      <c r="B2048" t="s">
        <v>12209</v>
      </c>
      <c r="D2048" t="s">
        <v>3325</v>
      </c>
      <c r="E2048" t="s">
        <v>86</v>
      </c>
      <c r="G2048" t="s">
        <v>17</v>
      </c>
      <c r="H2048" t="s">
        <v>17</v>
      </c>
      <c r="J2048" s="4">
        <v>44043</v>
      </c>
      <c r="K2048">
        <f>COUNTIFS(Vendor_Table[Vendor ID],Vendor_Table[[#This Row],[Vendor ID]])</f>
        <v>1</v>
      </c>
    </row>
    <row r="2049" spans="1:11" x14ac:dyDescent="0.25">
      <c r="A2049" t="s">
        <v>3273</v>
      </c>
      <c r="B2049" t="s">
        <v>3273</v>
      </c>
      <c r="D2049" t="s">
        <v>3273</v>
      </c>
      <c r="E2049" t="s">
        <v>86</v>
      </c>
      <c r="G2049" t="s">
        <v>17</v>
      </c>
      <c r="H2049" t="s">
        <v>17</v>
      </c>
      <c r="J2049" s="4">
        <v>44043</v>
      </c>
      <c r="K2049">
        <f>COUNTIFS(Vendor_Table[Vendor ID],Vendor_Table[[#This Row],[Vendor ID]])</f>
        <v>1</v>
      </c>
    </row>
    <row r="2050" spans="1:11" x14ac:dyDescent="0.25">
      <c r="A2050" t="s">
        <v>14168</v>
      </c>
      <c r="B2050" t="s">
        <v>14168</v>
      </c>
      <c r="D2050" t="s">
        <v>3273</v>
      </c>
      <c r="E2050" t="s">
        <v>86</v>
      </c>
      <c r="G2050" t="s">
        <v>17</v>
      </c>
      <c r="H2050" t="s">
        <v>17</v>
      </c>
      <c r="J2050" s="4">
        <v>44043</v>
      </c>
      <c r="K2050">
        <f>COUNTIFS(Vendor_Table[Vendor ID],Vendor_Table[[#This Row],[Vendor ID]])</f>
        <v>1</v>
      </c>
    </row>
    <row r="2051" spans="1:11" x14ac:dyDescent="0.25">
      <c r="A2051" t="s">
        <v>3276</v>
      </c>
      <c r="B2051" t="s">
        <v>3276</v>
      </c>
      <c r="D2051" t="s">
        <v>3276</v>
      </c>
      <c r="E2051" t="s">
        <v>86</v>
      </c>
      <c r="G2051" t="s">
        <v>17</v>
      </c>
      <c r="H2051" t="s">
        <v>17</v>
      </c>
      <c r="J2051" s="4">
        <v>44043</v>
      </c>
      <c r="K2051">
        <f>COUNTIFS(Vendor_Table[Vendor ID],Vendor_Table[[#This Row],[Vendor ID]])</f>
        <v>1</v>
      </c>
    </row>
    <row r="2052" spans="1:11" x14ac:dyDescent="0.25">
      <c r="A2052" t="s">
        <v>3281</v>
      </c>
      <c r="B2052" t="s">
        <v>3281</v>
      </c>
      <c r="D2052" t="s">
        <v>3281</v>
      </c>
      <c r="E2052" t="s">
        <v>86</v>
      </c>
      <c r="G2052" t="s">
        <v>17</v>
      </c>
      <c r="H2052" t="s">
        <v>17</v>
      </c>
      <c r="J2052" s="4">
        <v>44043</v>
      </c>
      <c r="K2052">
        <f>COUNTIFS(Vendor_Table[Vendor ID],Vendor_Table[[#This Row],[Vendor ID]])</f>
        <v>1</v>
      </c>
    </row>
    <row r="2053" spans="1:11" x14ac:dyDescent="0.25">
      <c r="A2053" t="s">
        <v>15543</v>
      </c>
      <c r="B2053" t="s">
        <v>15543</v>
      </c>
      <c r="D2053" t="s">
        <v>3281</v>
      </c>
      <c r="E2053" t="s">
        <v>86</v>
      </c>
      <c r="G2053" t="s">
        <v>17</v>
      </c>
      <c r="H2053" t="s">
        <v>17</v>
      </c>
      <c r="J2053" s="4">
        <v>44043</v>
      </c>
      <c r="K2053">
        <f>COUNTIFS(Vendor_Table[Vendor ID],Vendor_Table[[#This Row],[Vendor ID]])</f>
        <v>1</v>
      </c>
    </row>
    <row r="2054" spans="1:11" x14ac:dyDescent="0.25">
      <c r="A2054" t="s">
        <v>3289</v>
      </c>
      <c r="B2054" t="s">
        <v>3289</v>
      </c>
      <c r="D2054" t="s">
        <v>3289</v>
      </c>
      <c r="E2054" t="s">
        <v>86</v>
      </c>
      <c r="G2054" t="s">
        <v>17</v>
      </c>
      <c r="H2054" t="s">
        <v>17</v>
      </c>
      <c r="J2054" s="4">
        <v>44043</v>
      </c>
      <c r="K2054">
        <f>COUNTIFS(Vendor_Table[Vendor ID],Vendor_Table[[#This Row],[Vendor ID]])</f>
        <v>1</v>
      </c>
    </row>
    <row r="2055" spans="1:11" x14ac:dyDescent="0.25">
      <c r="A2055" t="s">
        <v>9673</v>
      </c>
      <c r="B2055" t="s">
        <v>9673</v>
      </c>
      <c r="D2055" t="s">
        <v>3289</v>
      </c>
      <c r="E2055" t="s">
        <v>86</v>
      </c>
      <c r="G2055" t="s">
        <v>17</v>
      </c>
      <c r="H2055" t="s">
        <v>17</v>
      </c>
      <c r="J2055" s="4">
        <v>44043</v>
      </c>
      <c r="K2055">
        <f>COUNTIFS(Vendor_Table[Vendor ID],Vendor_Table[[#This Row],[Vendor ID]])</f>
        <v>1</v>
      </c>
    </row>
    <row r="2056" spans="1:11" x14ac:dyDescent="0.25">
      <c r="A2056" t="s">
        <v>4934</v>
      </c>
      <c r="B2056" t="s">
        <v>4934</v>
      </c>
      <c r="D2056" t="s">
        <v>4935</v>
      </c>
      <c r="E2056" t="s">
        <v>86</v>
      </c>
      <c r="G2056" t="s">
        <v>17</v>
      </c>
      <c r="H2056" t="s">
        <v>17</v>
      </c>
      <c r="J2056" s="4">
        <v>44097</v>
      </c>
      <c r="K2056">
        <f>COUNTIFS(Vendor_Table[Vendor ID],Vendor_Table[[#This Row],[Vendor ID]])</f>
        <v>1</v>
      </c>
    </row>
    <row r="2057" spans="1:11" x14ac:dyDescent="0.25">
      <c r="A2057" t="s">
        <v>3294</v>
      </c>
      <c r="B2057" t="s">
        <v>3294</v>
      </c>
      <c r="D2057" t="s">
        <v>3294</v>
      </c>
      <c r="E2057" t="s">
        <v>86</v>
      </c>
      <c r="G2057" t="s">
        <v>17</v>
      </c>
      <c r="H2057" t="s">
        <v>17</v>
      </c>
      <c r="J2057" s="4">
        <v>44043</v>
      </c>
      <c r="K2057">
        <f>COUNTIFS(Vendor_Table[Vendor ID],Vendor_Table[[#This Row],[Vendor ID]])</f>
        <v>1</v>
      </c>
    </row>
    <row r="2058" spans="1:11" x14ac:dyDescent="0.25">
      <c r="A2058" t="s">
        <v>10604</v>
      </c>
      <c r="B2058" t="s">
        <v>10604</v>
      </c>
      <c r="D2058" t="s">
        <v>3294</v>
      </c>
      <c r="E2058" t="s">
        <v>86</v>
      </c>
      <c r="G2058" t="s">
        <v>17</v>
      </c>
      <c r="H2058" t="s">
        <v>17</v>
      </c>
      <c r="J2058" s="4">
        <v>44097</v>
      </c>
      <c r="K2058">
        <f>COUNTIFS(Vendor_Table[Vendor ID],Vendor_Table[[#This Row],[Vendor ID]])</f>
        <v>1</v>
      </c>
    </row>
    <row r="2059" spans="1:11" x14ac:dyDescent="0.25">
      <c r="A2059" t="s">
        <v>3290</v>
      </c>
      <c r="B2059" t="s">
        <v>3290</v>
      </c>
      <c r="D2059" t="s">
        <v>3291</v>
      </c>
      <c r="E2059" t="s">
        <v>86</v>
      </c>
      <c r="G2059" t="s">
        <v>17</v>
      </c>
      <c r="H2059" t="s">
        <v>17</v>
      </c>
      <c r="J2059" s="4">
        <v>44097</v>
      </c>
      <c r="K2059">
        <f>COUNTIFS(Vendor_Table[Vendor ID],Vendor_Table[[#This Row],[Vendor ID]])</f>
        <v>1</v>
      </c>
    </row>
    <row r="2060" spans="1:11" x14ac:dyDescent="0.25">
      <c r="A2060" t="s">
        <v>3295</v>
      </c>
      <c r="B2060" t="s">
        <v>3295</v>
      </c>
      <c r="D2060" t="s">
        <v>3295</v>
      </c>
      <c r="E2060" t="s">
        <v>86</v>
      </c>
      <c r="G2060" t="s">
        <v>25</v>
      </c>
      <c r="H2060" t="s">
        <v>25</v>
      </c>
      <c r="J2060" s="4">
        <v>44097</v>
      </c>
      <c r="K2060">
        <f>COUNTIFS(Vendor_Table[Vendor ID],Vendor_Table[[#This Row],[Vendor ID]])</f>
        <v>1</v>
      </c>
    </row>
    <row r="2061" spans="1:11" x14ac:dyDescent="0.25">
      <c r="A2061" t="s">
        <v>3297</v>
      </c>
      <c r="B2061" t="s">
        <v>3297</v>
      </c>
      <c r="D2061" t="s">
        <v>3298</v>
      </c>
      <c r="E2061" t="s">
        <v>86</v>
      </c>
      <c r="G2061" t="s">
        <v>17</v>
      </c>
      <c r="H2061" t="s">
        <v>17</v>
      </c>
      <c r="J2061" s="4">
        <v>44364</v>
      </c>
      <c r="K2061">
        <f>COUNTIFS(Vendor_Table[Vendor ID],Vendor_Table[[#This Row],[Vendor ID]])</f>
        <v>1</v>
      </c>
    </row>
    <row r="2062" spans="1:11" x14ac:dyDescent="0.25">
      <c r="A2062" t="s">
        <v>3298</v>
      </c>
      <c r="B2062" t="s">
        <v>3298</v>
      </c>
      <c r="D2062" t="s">
        <v>3298</v>
      </c>
      <c r="E2062" t="s">
        <v>86</v>
      </c>
      <c r="G2062" t="s">
        <v>17</v>
      </c>
      <c r="H2062" t="s">
        <v>17</v>
      </c>
      <c r="J2062" s="4">
        <v>44043</v>
      </c>
      <c r="K2062">
        <f>COUNTIFS(Vendor_Table[Vendor ID],Vendor_Table[[#This Row],[Vendor ID]])</f>
        <v>1</v>
      </c>
    </row>
    <row r="2063" spans="1:11" x14ac:dyDescent="0.25">
      <c r="A2063" t="s">
        <v>3299</v>
      </c>
      <c r="B2063" t="s">
        <v>3299</v>
      </c>
      <c r="D2063" t="s">
        <v>3299</v>
      </c>
      <c r="E2063" t="s">
        <v>86</v>
      </c>
      <c r="G2063" t="s">
        <v>17</v>
      </c>
      <c r="H2063" t="s">
        <v>17</v>
      </c>
      <c r="J2063" s="4">
        <v>44043</v>
      </c>
      <c r="K2063">
        <f>COUNTIFS(Vendor_Table[Vendor ID],Vendor_Table[[#This Row],[Vendor ID]])</f>
        <v>1</v>
      </c>
    </row>
    <row r="2064" spans="1:11" x14ac:dyDescent="0.25">
      <c r="A2064" t="s">
        <v>3300</v>
      </c>
      <c r="B2064" t="s">
        <v>3300</v>
      </c>
      <c r="D2064" t="s">
        <v>3299</v>
      </c>
      <c r="E2064" t="s">
        <v>86</v>
      </c>
      <c r="G2064" t="s">
        <v>17</v>
      </c>
      <c r="H2064" t="s">
        <v>17</v>
      </c>
      <c r="J2064" s="4">
        <v>44097</v>
      </c>
      <c r="K2064">
        <f>COUNTIFS(Vendor_Table[Vendor ID],Vendor_Table[[#This Row],[Vendor ID]])</f>
        <v>1</v>
      </c>
    </row>
    <row r="2065" spans="1:11" x14ac:dyDescent="0.25">
      <c r="A2065" t="s">
        <v>6732</v>
      </c>
      <c r="B2065" t="s">
        <v>6732</v>
      </c>
      <c r="D2065" t="s">
        <v>3299</v>
      </c>
      <c r="E2065" t="s">
        <v>86</v>
      </c>
      <c r="G2065" t="s">
        <v>17</v>
      </c>
      <c r="H2065" t="s">
        <v>17</v>
      </c>
      <c r="J2065" s="4">
        <v>44097</v>
      </c>
      <c r="K2065">
        <f>COUNTIFS(Vendor_Table[Vendor ID],Vendor_Table[[#This Row],[Vendor ID]])</f>
        <v>1</v>
      </c>
    </row>
    <row r="2066" spans="1:11" x14ac:dyDescent="0.25">
      <c r="A2066" t="s">
        <v>10679</v>
      </c>
      <c r="B2066" t="s">
        <v>10679</v>
      </c>
      <c r="D2066" t="s">
        <v>3301</v>
      </c>
      <c r="E2066" t="s">
        <v>86</v>
      </c>
      <c r="G2066" t="s">
        <v>17</v>
      </c>
      <c r="H2066" t="s">
        <v>17</v>
      </c>
      <c r="J2066" s="4">
        <v>44043</v>
      </c>
      <c r="K2066">
        <f>COUNTIFS(Vendor_Table[Vendor ID],Vendor_Table[[#This Row],[Vendor ID]])</f>
        <v>1</v>
      </c>
    </row>
    <row r="2067" spans="1:11" x14ac:dyDescent="0.25">
      <c r="A2067" t="s">
        <v>3302</v>
      </c>
      <c r="B2067" t="s">
        <v>3302</v>
      </c>
      <c r="D2067" t="s">
        <v>3302</v>
      </c>
      <c r="E2067" t="s">
        <v>86</v>
      </c>
      <c r="G2067" t="s">
        <v>17</v>
      </c>
      <c r="H2067" t="s">
        <v>17</v>
      </c>
      <c r="J2067" s="4">
        <v>44043</v>
      </c>
      <c r="K2067">
        <f>COUNTIFS(Vendor_Table[Vendor ID],Vendor_Table[[#This Row],[Vendor ID]])</f>
        <v>1</v>
      </c>
    </row>
    <row r="2068" spans="1:11" x14ac:dyDescent="0.25">
      <c r="A2068" t="s">
        <v>12578</v>
      </c>
      <c r="B2068" t="s">
        <v>12578</v>
      </c>
      <c r="D2068" t="s">
        <v>3302</v>
      </c>
      <c r="E2068" t="s">
        <v>86</v>
      </c>
      <c r="G2068" t="s">
        <v>17</v>
      </c>
      <c r="H2068" t="s">
        <v>17</v>
      </c>
      <c r="J2068" s="4">
        <v>44043</v>
      </c>
      <c r="K2068">
        <f>COUNTIFS(Vendor_Table[Vendor ID],Vendor_Table[[#This Row],[Vendor ID]])</f>
        <v>1</v>
      </c>
    </row>
    <row r="2069" spans="1:11" x14ac:dyDescent="0.25">
      <c r="A2069" t="s">
        <v>1845</v>
      </c>
      <c r="B2069" t="s">
        <v>1845</v>
      </c>
      <c r="D2069" t="s">
        <v>1846</v>
      </c>
      <c r="E2069" t="s">
        <v>86</v>
      </c>
      <c r="G2069" t="s">
        <v>17</v>
      </c>
      <c r="H2069" t="s">
        <v>17</v>
      </c>
      <c r="J2069" s="4">
        <v>44043</v>
      </c>
      <c r="K2069">
        <f>COUNTIFS(Vendor_Table[Vendor ID],Vendor_Table[[#This Row],[Vendor ID]])</f>
        <v>1</v>
      </c>
    </row>
    <row r="2070" spans="1:11" x14ac:dyDescent="0.25">
      <c r="A2070" t="s">
        <v>3303</v>
      </c>
      <c r="B2070" t="s">
        <v>3303</v>
      </c>
      <c r="D2070" t="s">
        <v>1846</v>
      </c>
      <c r="E2070" t="s">
        <v>86</v>
      </c>
      <c r="G2070" t="s">
        <v>17</v>
      </c>
      <c r="H2070" t="s">
        <v>17</v>
      </c>
      <c r="J2070" s="4">
        <v>44364</v>
      </c>
      <c r="K2070">
        <f>COUNTIFS(Vendor_Table[Vendor ID],Vendor_Table[[#This Row],[Vendor ID]])</f>
        <v>1</v>
      </c>
    </row>
    <row r="2071" spans="1:11" x14ac:dyDescent="0.25">
      <c r="A2071" t="s">
        <v>1846</v>
      </c>
      <c r="B2071" t="s">
        <v>1846</v>
      </c>
      <c r="D2071" t="s">
        <v>1846</v>
      </c>
      <c r="E2071" t="s">
        <v>86</v>
      </c>
      <c r="G2071" t="s">
        <v>17</v>
      </c>
      <c r="H2071" t="s">
        <v>17</v>
      </c>
      <c r="J2071" s="4">
        <v>44043</v>
      </c>
      <c r="K2071">
        <f>COUNTIFS(Vendor_Table[Vendor ID],Vendor_Table[[#This Row],[Vendor ID]])</f>
        <v>1</v>
      </c>
    </row>
    <row r="2072" spans="1:11" x14ac:dyDescent="0.25">
      <c r="A2072" t="s">
        <v>3308</v>
      </c>
      <c r="B2072" t="s">
        <v>3308</v>
      </c>
      <c r="D2072" t="s">
        <v>3308</v>
      </c>
      <c r="E2072" t="s">
        <v>86</v>
      </c>
      <c r="G2072" t="s">
        <v>17</v>
      </c>
      <c r="H2072" t="s">
        <v>17</v>
      </c>
      <c r="J2072" s="4">
        <v>44043</v>
      </c>
      <c r="K2072">
        <f>COUNTIFS(Vendor_Table[Vendor ID],Vendor_Table[[#This Row],[Vendor ID]])</f>
        <v>1</v>
      </c>
    </row>
    <row r="2073" spans="1:11" x14ac:dyDescent="0.25">
      <c r="A2073" t="s">
        <v>6678</v>
      </c>
      <c r="B2073" t="s">
        <v>6678</v>
      </c>
      <c r="D2073" t="s">
        <v>3308</v>
      </c>
      <c r="E2073" t="s">
        <v>86</v>
      </c>
      <c r="G2073" t="s">
        <v>17</v>
      </c>
      <c r="H2073" t="s">
        <v>17</v>
      </c>
      <c r="J2073" s="4">
        <v>44043</v>
      </c>
      <c r="K2073">
        <f>COUNTIFS(Vendor_Table[Vendor ID],Vendor_Table[[#This Row],[Vendor ID]])</f>
        <v>1</v>
      </c>
    </row>
    <row r="2074" spans="1:11" x14ac:dyDescent="0.25">
      <c r="A2074" t="s">
        <v>3309</v>
      </c>
      <c r="B2074" t="s">
        <v>3309</v>
      </c>
      <c r="D2074" t="s">
        <v>3309</v>
      </c>
      <c r="E2074" t="s">
        <v>86</v>
      </c>
      <c r="G2074" t="s">
        <v>17</v>
      </c>
      <c r="H2074" t="s">
        <v>17</v>
      </c>
      <c r="J2074" s="4">
        <v>44049</v>
      </c>
      <c r="K2074">
        <f>COUNTIFS(Vendor_Table[Vendor ID],Vendor_Table[[#This Row],[Vendor ID]])</f>
        <v>1</v>
      </c>
    </row>
    <row r="2075" spans="1:11" x14ac:dyDescent="0.25">
      <c r="A2075" t="s">
        <v>7005</v>
      </c>
      <c r="B2075" t="s">
        <v>7005</v>
      </c>
      <c r="D2075" t="s">
        <v>3309</v>
      </c>
      <c r="E2075" t="s">
        <v>86</v>
      </c>
      <c r="G2075" t="s">
        <v>17</v>
      </c>
      <c r="H2075" t="s">
        <v>17</v>
      </c>
      <c r="J2075" s="4">
        <v>44043</v>
      </c>
      <c r="K2075">
        <f>COUNTIFS(Vendor_Table[Vendor ID],Vendor_Table[[#This Row],[Vendor ID]])</f>
        <v>1</v>
      </c>
    </row>
    <row r="2076" spans="1:11" x14ac:dyDescent="0.25">
      <c r="A2076" t="s">
        <v>3310</v>
      </c>
      <c r="B2076" t="s">
        <v>3310</v>
      </c>
      <c r="D2076" t="s">
        <v>3310</v>
      </c>
      <c r="E2076" t="s">
        <v>86</v>
      </c>
      <c r="G2076" t="s">
        <v>17</v>
      </c>
      <c r="H2076" t="s">
        <v>17</v>
      </c>
      <c r="J2076" s="4">
        <v>44043</v>
      </c>
      <c r="K2076">
        <f>COUNTIFS(Vendor_Table[Vendor ID],Vendor_Table[[#This Row],[Vendor ID]])</f>
        <v>1</v>
      </c>
    </row>
    <row r="2077" spans="1:11" x14ac:dyDescent="0.25">
      <c r="A2077" t="s">
        <v>7267</v>
      </c>
      <c r="B2077" t="s">
        <v>7267</v>
      </c>
      <c r="D2077" t="s">
        <v>3310</v>
      </c>
      <c r="E2077" t="s">
        <v>86</v>
      </c>
      <c r="G2077" t="s">
        <v>17</v>
      </c>
      <c r="H2077" t="s">
        <v>17</v>
      </c>
      <c r="J2077" s="4">
        <v>44043</v>
      </c>
      <c r="K2077">
        <f>COUNTIFS(Vendor_Table[Vendor ID],Vendor_Table[[#This Row],[Vendor ID]])</f>
        <v>1</v>
      </c>
    </row>
    <row r="2078" spans="1:11" x14ac:dyDescent="0.25">
      <c r="A2078" t="s">
        <v>9209</v>
      </c>
      <c r="B2078" t="s">
        <v>9209</v>
      </c>
      <c r="D2078" t="s">
        <v>9210</v>
      </c>
      <c r="E2078" t="s">
        <v>86</v>
      </c>
      <c r="G2078" t="s">
        <v>17</v>
      </c>
      <c r="H2078" t="s">
        <v>17</v>
      </c>
      <c r="J2078" s="4">
        <v>44043</v>
      </c>
      <c r="K2078">
        <f>COUNTIFS(Vendor_Table[Vendor ID],Vendor_Table[[#This Row],[Vendor ID]])</f>
        <v>1</v>
      </c>
    </row>
    <row r="2079" spans="1:11" x14ac:dyDescent="0.25">
      <c r="A2079" t="s">
        <v>3317</v>
      </c>
      <c r="B2079" t="s">
        <v>3317</v>
      </c>
      <c r="D2079" t="s">
        <v>3317</v>
      </c>
      <c r="E2079" t="s">
        <v>86</v>
      </c>
      <c r="G2079" t="s">
        <v>17</v>
      </c>
      <c r="H2079" t="s">
        <v>17</v>
      </c>
      <c r="J2079" s="4">
        <v>44043</v>
      </c>
      <c r="K2079">
        <f>COUNTIFS(Vendor_Table[Vendor ID],Vendor_Table[[#This Row],[Vendor ID]])</f>
        <v>1</v>
      </c>
    </row>
    <row r="2080" spans="1:11" x14ac:dyDescent="0.25">
      <c r="A2080" t="s">
        <v>9256</v>
      </c>
      <c r="B2080" t="s">
        <v>9256</v>
      </c>
      <c r="D2080" t="s">
        <v>3317</v>
      </c>
      <c r="E2080" t="s">
        <v>86</v>
      </c>
      <c r="G2080" t="s">
        <v>17</v>
      </c>
      <c r="H2080" t="s">
        <v>17</v>
      </c>
      <c r="J2080" s="4">
        <v>44043</v>
      </c>
      <c r="K2080">
        <f>COUNTIFS(Vendor_Table[Vendor ID],Vendor_Table[[#This Row],[Vendor ID]])</f>
        <v>1</v>
      </c>
    </row>
    <row r="2081" spans="1:11" x14ac:dyDescent="0.25">
      <c r="A2081" t="s">
        <v>3318</v>
      </c>
      <c r="B2081" t="s">
        <v>3318</v>
      </c>
      <c r="D2081" t="s">
        <v>3318</v>
      </c>
      <c r="E2081" t="s">
        <v>86</v>
      </c>
      <c r="G2081" t="s">
        <v>17</v>
      </c>
      <c r="H2081" t="s">
        <v>17</v>
      </c>
      <c r="J2081" s="4">
        <v>44043</v>
      </c>
      <c r="K2081">
        <f>COUNTIFS(Vendor_Table[Vendor ID],Vendor_Table[[#This Row],[Vendor ID]])</f>
        <v>1</v>
      </c>
    </row>
    <row r="2082" spans="1:11" x14ac:dyDescent="0.25">
      <c r="A2082" t="s">
        <v>9820</v>
      </c>
      <c r="B2082" t="s">
        <v>9820</v>
      </c>
      <c r="D2082" t="s">
        <v>3318</v>
      </c>
      <c r="E2082" t="s">
        <v>86</v>
      </c>
      <c r="G2082" t="s">
        <v>17</v>
      </c>
      <c r="H2082" t="s">
        <v>17</v>
      </c>
      <c r="J2082" s="4">
        <v>44043</v>
      </c>
      <c r="K2082">
        <f>COUNTIFS(Vendor_Table[Vendor ID],Vendor_Table[[#This Row],[Vendor ID]])</f>
        <v>1</v>
      </c>
    </row>
    <row r="2083" spans="1:11" x14ac:dyDescent="0.25">
      <c r="A2083" t="s">
        <v>3321</v>
      </c>
      <c r="B2083" t="s">
        <v>3321</v>
      </c>
      <c r="D2083" t="s">
        <v>3321</v>
      </c>
      <c r="E2083" t="s">
        <v>86</v>
      </c>
      <c r="G2083" t="s">
        <v>17</v>
      </c>
      <c r="H2083" t="s">
        <v>17</v>
      </c>
      <c r="J2083" s="4">
        <v>44043</v>
      </c>
      <c r="K2083">
        <f>COUNTIFS(Vendor_Table[Vendor ID],Vendor_Table[[#This Row],[Vendor ID]])</f>
        <v>1</v>
      </c>
    </row>
    <row r="2084" spans="1:11" x14ac:dyDescent="0.25">
      <c r="A2084" t="s">
        <v>10737</v>
      </c>
      <c r="B2084" t="s">
        <v>10737</v>
      </c>
      <c r="D2084" t="s">
        <v>3321</v>
      </c>
      <c r="E2084" t="s">
        <v>86</v>
      </c>
      <c r="G2084" t="s">
        <v>17</v>
      </c>
      <c r="H2084" t="s">
        <v>17</v>
      </c>
      <c r="J2084" s="4">
        <v>44043</v>
      </c>
      <c r="K2084">
        <f>COUNTIFS(Vendor_Table[Vendor ID],Vendor_Table[[#This Row],[Vendor ID]])</f>
        <v>1</v>
      </c>
    </row>
    <row r="2085" spans="1:11" x14ac:dyDescent="0.25">
      <c r="A2085" t="s">
        <v>10797</v>
      </c>
      <c r="B2085" t="s">
        <v>10797</v>
      </c>
      <c r="D2085" t="s">
        <v>10798</v>
      </c>
      <c r="E2085" t="s">
        <v>86</v>
      </c>
      <c r="G2085" t="s">
        <v>17</v>
      </c>
      <c r="H2085" t="s">
        <v>17</v>
      </c>
      <c r="J2085" s="4">
        <v>44097</v>
      </c>
      <c r="K2085">
        <f>COUNTIFS(Vendor_Table[Vendor ID],Vendor_Table[[#This Row],[Vendor ID]])</f>
        <v>1</v>
      </c>
    </row>
    <row r="2086" spans="1:11" x14ac:dyDescent="0.25">
      <c r="A2086" t="s">
        <v>3322</v>
      </c>
      <c r="B2086" t="s">
        <v>3322</v>
      </c>
      <c r="D2086" t="s">
        <v>3323</v>
      </c>
      <c r="E2086" t="s">
        <v>86</v>
      </c>
      <c r="G2086" t="s">
        <v>17</v>
      </c>
      <c r="H2086" t="s">
        <v>17</v>
      </c>
      <c r="J2086" s="4">
        <v>44364</v>
      </c>
      <c r="K2086">
        <f>COUNTIFS(Vendor_Table[Vendor ID],Vendor_Table[[#This Row],[Vendor ID]])</f>
        <v>1</v>
      </c>
    </row>
    <row r="2087" spans="1:11" x14ac:dyDescent="0.25">
      <c r="A2087" t="s">
        <v>3323</v>
      </c>
      <c r="B2087" t="s">
        <v>3323</v>
      </c>
      <c r="D2087" t="s">
        <v>3323</v>
      </c>
      <c r="E2087" t="s">
        <v>86</v>
      </c>
      <c r="G2087" t="s">
        <v>17</v>
      </c>
      <c r="H2087" t="s">
        <v>17</v>
      </c>
      <c r="J2087" s="4">
        <v>44043</v>
      </c>
      <c r="K2087">
        <f>COUNTIFS(Vendor_Table[Vendor ID],Vendor_Table[[#This Row],[Vendor ID]])</f>
        <v>1</v>
      </c>
    </row>
    <row r="2088" spans="1:11" x14ac:dyDescent="0.25">
      <c r="A2088" t="s">
        <v>11106</v>
      </c>
      <c r="B2088" t="s">
        <v>11106</v>
      </c>
      <c r="D2088" t="s">
        <v>3323</v>
      </c>
      <c r="E2088" t="s">
        <v>86</v>
      </c>
      <c r="G2088" t="s">
        <v>17</v>
      </c>
      <c r="H2088" t="s">
        <v>17</v>
      </c>
      <c r="J2088" s="4">
        <v>44043</v>
      </c>
      <c r="K2088">
        <f>COUNTIFS(Vendor_Table[Vendor ID],Vendor_Table[[#This Row],[Vendor ID]])</f>
        <v>1</v>
      </c>
    </row>
    <row r="2089" spans="1:11" x14ac:dyDescent="0.25">
      <c r="A2089" t="s">
        <v>12453</v>
      </c>
      <c r="B2089" t="s">
        <v>12453</v>
      </c>
      <c r="D2089" t="s">
        <v>3328</v>
      </c>
      <c r="E2089" t="s">
        <v>86</v>
      </c>
      <c r="G2089" t="s">
        <v>17</v>
      </c>
      <c r="H2089" t="s">
        <v>17</v>
      </c>
      <c r="J2089" s="4">
        <v>44043</v>
      </c>
      <c r="K2089">
        <f>COUNTIFS(Vendor_Table[Vendor ID],Vendor_Table[[#This Row],[Vendor ID]])</f>
        <v>1</v>
      </c>
    </row>
    <row r="2090" spans="1:11" x14ac:dyDescent="0.25">
      <c r="A2090" t="s">
        <v>3329</v>
      </c>
      <c r="B2090" t="s">
        <v>3329</v>
      </c>
      <c r="D2090" t="s">
        <v>3330</v>
      </c>
      <c r="E2090" t="s">
        <v>86</v>
      </c>
      <c r="G2090" t="s">
        <v>17</v>
      </c>
      <c r="H2090" t="s">
        <v>17</v>
      </c>
      <c r="J2090" s="4">
        <v>44435</v>
      </c>
      <c r="K2090">
        <f>COUNTIFS(Vendor_Table[Vendor ID],Vendor_Table[[#This Row],[Vendor ID]])</f>
        <v>1</v>
      </c>
    </row>
    <row r="2091" spans="1:11" x14ac:dyDescent="0.25">
      <c r="A2091" t="s">
        <v>3330</v>
      </c>
      <c r="B2091" t="s">
        <v>3330</v>
      </c>
      <c r="D2091" t="s">
        <v>3330</v>
      </c>
      <c r="E2091" t="s">
        <v>86</v>
      </c>
      <c r="G2091" t="s">
        <v>17</v>
      </c>
      <c r="H2091" t="s">
        <v>17</v>
      </c>
      <c r="J2091" s="4">
        <v>44043</v>
      </c>
      <c r="K2091">
        <f>COUNTIFS(Vendor_Table[Vendor ID],Vendor_Table[[#This Row],[Vendor ID]])</f>
        <v>1</v>
      </c>
    </row>
    <row r="2092" spans="1:11" x14ac:dyDescent="0.25">
      <c r="A2092" t="s">
        <v>12581</v>
      </c>
      <c r="B2092" t="s">
        <v>12581</v>
      </c>
      <c r="D2092" t="s">
        <v>3330</v>
      </c>
      <c r="E2092" t="s">
        <v>86</v>
      </c>
      <c r="G2092" t="s">
        <v>17</v>
      </c>
      <c r="H2092" t="s">
        <v>17</v>
      </c>
      <c r="J2092" s="4">
        <v>44043</v>
      </c>
      <c r="K2092">
        <f>COUNTIFS(Vendor_Table[Vendor ID],Vendor_Table[[#This Row],[Vendor ID]])</f>
        <v>1</v>
      </c>
    </row>
    <row r="2093" spans="1:11" x14ac:dyDescent="0.25">
      <c r="A2093" t="s">
        <v>3331</v>
      </c>
      <c r="B2093" t="s">
        <v>3331</v>
      </c>
      <c r="D2093" t="s">
        <v>3331</v>
      </c>
      <c r="E2093" t="s">
        <v>86</v>
      </c>
      <c r="G2093" t="s">
        <v>17</v>
      </c>
      <c r="H2093" t="s">
        <v>17</v>
      </c>
      <c r="J2093" s="4">
        <v>44043</v>
      </c>
      <c r="K2093">
        <f>COUNTIFS(Vendor_Table[Vendor ID],Vendor_Table[[#This Row],[Vendor ID]])</f>
        <v>1</v>
      </c>
    </row>
    <row r="2094" spans="1:11" x14ac:dyDescent="0.25">
      <c r="A2094" t="s">
        <v>13388</v>
      </c>
      <c r="B2094" t="s">
        <v>13388</v>
      </c>
      <c r="D2094" t="s">
        <v>3331</v>
      </c>
      <c r="E2094" t="s">
        <v>86</v>
      </c>
      <c r="G2094" t="s">
        <v>17</v>
      </c>
      <c r="H2094" t="s">
        <v>17</v>
      </c>
      <c r="J2094" s="4">
        <v>44043</v>
      </c>
      <c r="K2094">
        <f>COUNTIFS(Vendor_Table[Vendor ID],Vendor_Table[[#This Row],[Vendor ID]])</f>
        <v>1</v>
      </c>
    </row>
    <row r="2095" spans="1:11" x14ac:dyDescent="0.25">
      <c r="A2095" t="s">
        <v>3332</v>
      </c>
      <c r="B2095" t="s">
        <v>3332</v>
      </c>
      <c r="D2095" t="s">
        <v>3332</v>
      </c>
      <c r="E2095" t="s">
        <v>86</v>
      </c>
      <c r="G2095" t="s">
        <v>17</v>
      </c>
      <c r="H2095" t="s">
        <v>17</v>
      </c>
      <c r="J2095" s="4">
        <v>44043</v>
      </c>
      <c r="K2095">
        <f>COUNTIFS(Vendor_Table[Vendor ID],Vendor_Table[[#This Row],[Vendor ID]])</f>
        <v>1</v>
      </c>
    </row>
    <row r="2096" spans="1:11" x14ac:dyDescent="0.25">
      <c r="A2096" t="s">
        <v>16708</v>
      </c>
      <c r="B2096" t="s">
        <v>16708</v>
      </c>
      <c r="D2096" t="s">
        <v>3332</v>
      </c>
      <c r="E2096" t="s">
        <v>86</v>
      </c>
      <c r="G2096" t="s">
        <v>17</v>
      </c>
      <c r="H2096" t="s">
        <v>17</v>
      </c>
      <c r="J2096" s="4">
        <v>44043</v>
      </c>
      <c r="K2096">
        <f>COUNTIFS(Vendor_Table[Vendor ID],Vendor_Table[[#This Row],[Vendor ID]])</f>
        <v>1</v>
      </c>
    </row>
    <row r="2097" spans="1:11" x14ac:dyDescent="0.25">
      <c r="A2097" t="s">
        <v>3333</v>
      </c>
      <c r="B2097" t="s">
        <v>3333</v>
      </c>
      <c r="D2097" t="s">
        <v>3334</v>
      </c>
      <c r="E2097" t="s">
        <v>86</v>
      </c>
      <c r="G2097" t="s">
        <v>17</v>
      </c>
      <c r="H2097" t="s">
        <v>17</v>
      </c>
      <c r="J2097" s="4">
        <v>44364</v>
      </c>
      <c r="K2097">
        <f>COUNTIFS(Vendor_Table[Vendor ID],Vendor_Table[[#This Row],[Vendor ID]])</f>
        <v>1</v>
      </c>
    </row>
    <row r="2098" spans="1:11" x14ac:dyDescent="0.25">
      <c r="A2098" t="s">
        <v>3334</v>
      </c>
      <c r="B2098" t="s">
        <v>3334</v>
      </c>
      <c r="D2098" t="s">
        <v>3334</v>
      </c>
      <c r="E2098" t="s">
        <v>86</v>
      </c>
      <c r="G2098" t="s">
        <v>17</v>
      </c>
      <c r="H2098" t="s">
        <v>17</v>
      </c>
      <c r="J2098" s="4">
        <v>44043</v>
      </c>
      <c r="K2098">
        <f>COUNTIFS(Vendor_Table[Vendor ID],Vendor_Table[[#This Row],[Vendor ID]])</f>
        <v>1</v>
      </c>
    </row>
    <row r="2099" spans="1:11" x14ac:dyDescent="0.25">
      <c r="A2099" t="s">
        <v>16779</v>
      </c>
      <c r="B2099" t="s">
        <v>16779</v>
      </c>
      <c r="D2099" t="s">
        <v>3334</v>
      </c>
      <c r="E2099" t="s">
        <v>86</v>
      </c>
      <c r="G2099" t="s">
        <v>17</v>
      </c>
      <c r="H2099" t="s">
        <v>17</v>
      </c>
      <c r="J2099" s="4">
        <v>44043</v>
      </c>
      <c r="K2099">
        <f>COUNTIFS(Vendor_Table[Vendor ID],Vendor_Table[[#This Row],[Vendor ID]])</f>
        <v>1</v>
      </c>
    </row>
    <row r="2100" spans="1:11" x14ac:dyDescent="0.25">
      <c r="A2100" t="s">
        <v>17011</v>
      </c>
      <c r="B2100" t="s">
        <v>17011</v>
      </c>
      <c r="D2100" t="s">
        <v>17012</v>
      </c>
      <c r="E2100" t="s">
        <v>86</v>
      </c>
      <c r="G2100" t="s">
        <v>17</v>
      </c>
      <c r="H2100" t="s">
        <v>17</v>
      </c>
      <c r="J2100" s="4">
        <v>44043</v>
      </c>
      <c r="K2100">
        <f>COUNTIFS(Vendor_Table[Vendor ID],Vendor_Table[[#This Row],[Vendor ID]])</f>
        <v>1</v>
      </c>
    </row>
    <row r="2101" spans="1:11" x14ac:dyDescent="0.25">
      <c r="A2101" t="s">
        <v>3335</v>
      </c>
      <c r="B2101" t="s">
        <v>3335</v>
      </c>
      <c r="D2101" t="s">
        <v>3335</v>
      </c>
      <c r="E2101" t="s">
        <v>86</v>
      </c>
      <c r="G2101" t="s">
        <v>17</v>
      </c>
      <c r="H2101" t="s">
        <v>17</v>
      </c>
      <c r="J2101" s="4">
        <v>44043</v>
      </c>
      <c r="K2101">
        <f>COUNTIFS(Vendor_Table[Vendor ID],Vendor_Table[[#This Row],[Vendor ID]])</f>
        <v>1</v>
      </c>
    </row>
    <row r="2102" spans="1:11" x14ac:dyDescent="0.25">
      <c r="A2102" t="s">
        <v>17046</v>
      </c>
      <c r="B2102" t="s">
        <v>17046</v>
      </c>
      <c r="D2102" t="s">
        <v>3335</v>
      </c>
      <c r="E2102" t="s">
        <v>86</v>
      </c>
      <c r="G2102" t="s">
        <v>17</v>
      </c>
      <c r="H2102" t="s">
        <v>17</v>
      </c>
      <c r="J2102" s="4">
        <v>44043</v>
      </c>
      <c r="K2102">
        <f>COUNTIFS(Vendor_Table[Vendor ID],Vendor_Table[[#This Row],[Vendor ID]])</f>
        <v>1</v>
      </c>
    </row>
    <row r="2103" spans="1:11" x14ac:dyDescent="0.25">
      <c r="A2103" t="s">
        <v>3336</v>
      </c>
      <c r="B2103" t="s">
        <v>3336</v>
      </c>
      <c r="D2103" t="s">
        <v>3336</v>
      </c>
      <c r="E2103" t="s">
        <v>86</v>
      </c>
      <c r="G2103" t="s">
        <v>17</v>
      </c>
      <c r="H2103" t="s">
        <v>17</v>
      </c>
      <c r="J2103" s="4">
        <v>44043</v>
      </c>
      <c r="K2103">
        <f>COUNTIFS(Vendor_Table[Vendor ID],Vendor_Table[[#This Row],[Vendor ID]])</f>
        <v>1</v>
      </c>
    </row>
    <row r="2104" spans="1:11" x14ac:dyDescent="0.25">
      <c r="A2104" t="s">
        <v>17101</v>
      </c>
      <c r="B2104" t="s">
        <v>17101</v>
      </c>
      <c r="D2104" t="s">
        <v>3336</v>
      </c>
      <c r="E2104" t="s">
        <v>86</v>
      </c>
      <c r="G2104" t="s">
        <v>17</v>
      </c>
      <c r="H2104" t="s">
        <v>17</v>
      </c>
      <c r="J2104" s="4">
        <v>44043</v>
      </c>
      <c r="K2104">
        <f>COUNTIFS(Vendor_Table[Vendor ID],Vendor_Table[[#This Row],[Vendor ID]])</f>
        <v>1</v>
      </c>
    </row>
    <row r="2105" spans="1:11" x14ac:dyDescent="0.25">
      <c r="A2105" t="s">
        <v>3345</v>
      </c>
      <c r="B2105" t="s">
        <v>3345</v>
      </c>
      <c r="D2105" t="s">
        <v>3345</v>
      </c>
      <c r="E2105" t="s">
        <v>86</v>
      </c>
      <c r="G2105" t="s">
        <v>17</v>
      </c>
      <c r="H2105" t="s">
        <v>17</v>
      </c>
      <c r="J2105" s="4">
        <v>44043</v>
      </c>
      <c r="K2105">
        <f>COUNTIFS(Vendor_Table[Vendor ID],Vendor_Table[[#This Row],[Vendor ID]])</f>
        <v>1</v>
      </c>
    </row>
    <row r="2106" spans="1:11" x14ac:dyDescent="0.25">
      <c r="A2106" t="s">
        <v>17531</v>
      </c>
      <c r="B2106" t="s">
        <v>17531</v>
      </c>
      <c r="D2106" t="s">
        <v>3345</v>
      </c>
      <c r="E2106" t="s">
        <v>86</v>
      </c>
      <c r="G2106" t="s">
        <v>17</v>
      </c>
      <c r="H2106" t="s">
        <v>17</v>
      </c>
      <c r="J2106" s="4">
        <v>44043</v>
      </c>
      <c r="K2106">
        <f>COUNTIFS(Vendor_Table[Vendor ID],Vendor_Table[[#This Row],[Vendor ID]])</f>
        <v>1</v>
      </c>
    </row>
    <row r="2107" spans="1:11" x14ac:dyDescent="0.25">
      <c r="A2107" t="s">
        <v>3349</v>
      </c>
      <c r="B2107" t="s">
        <v>3349</v>
      </c>
      <c r="D2107" t="s">
        <v>3349</v>
      </c>
      <c r="E2107" t="s">
        <v>86</v>
      </c>
      <c r="G2107" t="s">
        <v>17</v>
      </c>
      <c r="H2107" t="s">
        <v>17</v>
      </c>
      <c r="J2107" s="4">
        <v>44043</v>
      </c>
      <c r="K2107">
        <f>COUNTIFS(Vendor_Table[Vendor ID],Vendor_Table[[#This Row],[Vendor ID]])</f>
        <v>1</v>
      </c>
    </row>
    <row r="2108" spans="1:11" x14ac:dyDescent="0.25">
      <c r="A2108" t="s">
        <v>12142</v>
      </c>
      <c r="B2108" t="s">
        <v>12142</v>
      </c>
      <c r="D2108" t="s">
        <v>3349</v>
      </c>
      <c r="E2108" t="s">
        <v>86</v>
      </c>
      <c r="G2108" t="s">
        <v>17</v>
      </c>
      <c r="H2108" t="s">
        <v>17</v>
      </c>
      <c r="J2108" s="4">
        <v>44043</v>
      </c>
      <c r="K2108">
        <f>COUNTIFS(Vendor_Table[Vendor ID],Vendor_Table[[#This Row],[Vendor ID]])</f>
        <v>1</v>
      </c>
    </row>
    <row r="2109" spans="1:11" x14ac:dyDescent="0.25">
      <c r="A2109" t="s">
        <v>15409</v>
      </c>
      <c r="B2109" t="s">
        <v>15409</v>
      </c>
      <c r="D2109" t="s">
        <v>15410</v>
      </c>
      <c r="E2109" t="s">
        <v>86</v>
      </c>
      <c r="G2109" t="s">
        <v>17</v>
      </c>
      <c r="H2109" t="s">
        <v>17</v>
      </c>
      <c r="J2109" s="4">
        <v>44043</v>
      </c>
      <c r="K2109">
        <f>COUNTIFS(Vendor_Table[Vendor ID],Vendor_Table[[#This Row],[Vendor ID]])</f>
        <v>1</v>
      </c>
    </row>
    <row r="2110" spans="1:11" x14ac:dyDescent="0.25">
      <c r="A2110" t="s">
        <v>3354</v>
      </c>
      <c r="B2110" t="s">
        <v>3354</v>
      </c>
      <c r="D2110" t="s">
        <v>3354</v>
      </c>
      <c r="E2110" t="s">
        <v>86</v>
      </c>
      <c r="G2110" t="s">
        <v>25</v>
      </c>
      <c r="H2110" t="s">
        <v>25</v>
      </c>
      <c r="J2110" s="4">
        <v>44043</v>
      </c>
      <c r="K2110">
        <f>COUNTIFS(Vendor_Table[Vendor ID],Vendor_Table[[#This Row],[Vendor ID]])</f>
        <v>1</v>
      </c>
    </row>
    <row r="2111" spans="1:11" x14ac:dyDescent="0.25">
      <c r="A2111" t="s">
        <v>3355</v>
      </c>
      <c r="B2111" t="s">
        <v>3355</v>
      </c>
      <c r="D2111" t="s">
        <v>3355</v>
      </c>
      <c r="E2111" t="s">
        <v>86</v>
      </c>
      <c r="G2111" t="s">
        <v>8</v>
      </c>
      <c r="H2111" t="s">
        <v>60</v>
      </c>
      <c r="J2111" s="4">
        <v>44043</v>
      </c>
      <c r="K2111">
        <f>COUNTIFS(Vendor_Table[Vendor ID],Vendor_Table[[#This Row],[Vendor ID]])</f>
        <v>1</v>
      </c>
    </row>
    <row r="2112" spans="1:11" x14ac:dyDescent="0.25">
      <c r="A2112" t="s">
        <v>1893</v>
      </c>
      <c r="B2112" t="s">
        <v>1893</v>
      </c>
      <c r="D2112" t="s">
        <v>1894</v>
      </c>
      <c r="E2112" t="s">
        <v>86</v>
      </c>
      <c r="G2112" t="s">
        <v>17</v>
      </c>
      <c r="H2112" t="s">
        <v>17</v>
      </c>
      <c r="J2112" s="4">
        <v>44097</v>
      </c>
      <c r="K2112">
        <f>COUNTIFS(Vendor_Table[Vendor ID],Vendor_Table[[#This Row],[Vendor ID]])</f>
        <v>1</v>
      </c>
    </row>
    <row r="2113" spans="1:11" x14ac:dyDescent="0.25">
      <c r="A2113" t="s">
        <v>3358</v>
      </c>
      <c r="B2113" t="s">
        <v>3358</v>
      </c>
      <c r="D2113" t="s">
        <v>3358</v>
      </c>
      <c r="E2113" t="s">
        <v>86</v>
      </c>
      <c r="G2113" t="s">
        <v>17</v>
      </c>
      <c r="H2113" t="s">
        <v>17</v>
      </c>
      <c r="J2113" s="4">
        <v>44043</v>
      </c>
      <c r="K2113">
        <f>COUNTIFS(Vendor_Table[Vendor ID],Vendor_Table[[#This Row],[Vendor ID]])</f>
        <v>1</v>
      </c>
    </row>
    <row r="2114" spans="1:11" x14ac:dyDescent="0.25">
      <c r="A2114" t="s">
        <v>4239</v>
      </c>
      <c r="B2114" t="s">
        <v>4239</v>
      </c>
      <c r="D2114" t="s">
        <v>3358</v>
      </c>
      <c r="E2114" t="s">
        <v>86</v>
      </c>
      <c r="G2114" t="s">
        <v>17</v>
      </c>
      <c r="H2114" t="s">
        <v>17</v>
      </c>
      <c r="J2114" s="4">
        <v>44043</v>
      </c>
      <c r="K2114">
        <f>COUNTIFS(Vendor_Table[Vendor ID],Vendor_Table[[#This Row],[Vendor ID]])</f>
        <v>1</v>
      </c>
    </row>
    <row r="2115" spans="1:11" x14ac:dyDescent="0.25">
      <c r="A2115" t="s">
        <v>3359</v>
      </c>
      <c r="B2115" t="s">
        <v>3359</v>
      </c>
      <c r="D2115" t="s">
        <v>3359</v>
      </c>
      <c r="E2115" t="s">
        <v>86</v>
      </c>
      <c r="G2115" t="s">
        <v>17</v>
      </c>
      <c r="H2115" t="s">
        <v>17</v>
      </c>
      <c r="J2115" s="4">
        <v>44097</v>
      </c>
      <c r="K2115">
        <f>COUNTIFS(Vendor_Table[Vendor ID],Vendor_Table[[#This Row],[Vendor ID]])</f>
        <v>1</v>
      </c>
    </row>
    <row r="2116" spans="1:11" x14ac:dyDescent="0.25">
      <c r="A2116" t="s">
        <v>7182</v>
      </c>
      <c r="B2116" t="s">
        <v>7182</v>
      </c>
      <c r="D2116" t="s">
        <v>3359</v>
      </c>
      <c r="E2116" t="s">
        <v>86</v>
      </c>
      <c r="G2116" t="s">
        <v>17</v>
      </c>
      <c r="H2116" t="s">
        <v>17</v>
      </c>
      <c r="J2116" s="4">
        <v>44097</v>
      </c>
      <c r="K2116">
        <f>COUNTIFS(Vendor_Table[Vendor ID],Vendor_Table[[#This Row],[Vendor ID]])</f>
        <v>1</v>
      </c>
    </row>
    <row r="2117" spans="1:11" x14ac:dyDescent="0.25">
      <c r="A2117" t="s">
        <v>3356</v>
      </c>
      <c r="B2117" t="s">
        <v>3356</v>
      </c>
      <c r="D2117" t="s">
        <v>3357</v>
      </c>
      <c r="E2117" t="s">
        <v>86</v>
      </c>
      <c r="G2117" t="s">
        <v>8</v>
      </c>
      <c r="H2117" t="s">
        <v>36</v>
      </c>
      <c r="I2117" t="s">
        <v>27</v>
      </c>
      <c r="J2117" s="4">
        <v>44043</v>
      </c>
      <c r="K2117">
        <f>COUNTIFS(Vendor_Table[Vendor ID],Vendor_Table[[#This Row],[Vendor ID]])</f>
        <v>1</v>
      </c>
    </row>
    <row r="2118" spans="1:11" x14ac:dyDescent="0.25">
      <c r="A2118" t="s">
        <v>3357</v>
      </c>
      <c r="B2118" t="s">
        <v>3357</v>
      </c>
      <c r="D2118" t="s">
        <v>3357</v>
      </c>
      <c r="E2118" t="s">
        <v>86</v>
      </c>
      <c r="G2118" t="s">
        <v>8</v>
      </c>
      <c r="H2118" t="s">
        <v>36</v>
      </c>
      <c r="I2118" t="s">
        <v>27</v>
      </c>
      <c r="J2118" s="4">
        <v>44043</v>
      </c>
      <c r="K2118">
        <f>COUNTIFS(Vendor_Table[Vendor ID],Vendor_Table[[#This Row],[Vendor ID]])</f>
        <v>1</v>
      </c>
    </row>
    <row r="2119" spans="1:11" x14ac:dyDescent="0.25">
      <c r="A2119" t="s">
        <v>3360</v>
      </c>
      <c r="B2119" t="s">
        <v>3360</v>
      </c>
      <c r="D2119" t="s">
        <v>3360</v>
      </c>
      <c r="E2119" t="s">
        <v>86</v>
      </c>
      <c r="G2119" t="s">
        <v>8</v>
      </c>
      <c r="H2119" t="s">
        <v>36</v>
      </c>
      <c r="I2119" t="s">
        <v>31</v>
      </c>
      <c r="J2119" s="4">
        <v>44043</v>
      </c>
      <c r="K2119">
        <f>COUNTIFS(Vendor_Table[Vendor ID],Vendor_Table[[#This Row],[Vendor ID]])</f>
        <v>1</v>
      </c>
    </row>
    <row r="2120" spans="1:11" x14ac:dyDescent="0.25">
      <c r="A2120" t="s">
        <v>3361</v>
      </c>
      <c r="B2120" t="s">
        <v>3361</v>
      </c>
      <c r="C2120" t="s">
        <v>16</v>
      </c>
      <c r="D2120" t="s">
        <v>3362</v>
      </c>
      <c r="E2120" t="s">
        <v>86</v>
      </c>
      <c r="G2120" t="s">
        <v>8</v>
      </c>
      <c r="H2120" t="s">
        <v>25</v>
      </c>
      <c r="J2120" s="4">
        <v>44043</v>
      </c>
      <c r="K2120">
        <f>COUNTIFS(Vendor_Table[Vendor ID],Vendor_Table[[#This Row],[Vendor ID]])</f>
        <v>1</v>
      </c>
    </row>
    <row r="2121" spans="1:11" x14ac:dyDescent="0.25">
      <c r="A2121" t="s">
        <v>3364</v>
      </c>
      <c r="B2121" t="s">
        <v>3364</v>
      </c>
      <c r="C2121" t="s">
        <v>16</v>
      </c>
      <c r="D2121" t="s">
        <v>3362</v>
      </c>
      <c r="E2121" t="s">
        <v>86</v>
      </c>
      <c r="G2121" t="s">
        <v>8</v>
      </c>
      <c r="H2121" t="s">
        <v>25</v>
      </c>
      <c r="J2121" s="4">
        <v>44364</v>
      </c>
      <c r="K2121">
        <f>COUNTIFS(Vendor_Table[Vendor ID],Vendor_Table[[#This Row],[Vendor ID]])</f>
        <v>1</v>
      </c>
    </row>
    <row r="2122" spans="1:11" x14ac:dyDescent="0.25">
      <c r="A2122" t="s">
        <v>3365</v>
      </c>
      <c r="B2122" t="s">
        <v>3365</v>
      </c>
      <c r="C2122" t="s">
        <v>16</v>
      </c>
      <c r="D2122" t="s">
        <v>3362</v>
      </c>
      <c r="E2122" t="s">
        <v>86</v>
      </c>
      <c r="G2122" t="s">
        <v>8</v>
      </c>
      <c r="H2122" t="s">
        <v>25</v>
      </c>
      <c r="J2122" s="4">
        <v>44043</v>
      </c>
      <c r="K2122">
        <f>COUNTIFS(Vendor_Table[Vendor ID],Vendor_Table[[#This Row],[Vendor ID]])</f>
        <v>1</v>
      </c>
    </row>
    <row r="2123" spans="1:11" x14ac:dyDescent="0.25">
      <c r="A2123" t="s">
        <v>3363</v>
      </c>
      <c r="B2123" t="s">
        <v>3361</v>
      </c>
      <c r="C2123" t="s">
        <v>16</v>
      </c>
      <c r="D2123" t="s">
        <v>3362</v>
      </c>
      <c r="E2123" t="s">
        <v>86</v>
      </c>
      <c r="G2123" t="s">
        <v>8</v>
      </c>
      <c r="H2123" t="s">
        <v>25</v>
      </c>
      <c r="J2123" s="4">
        <v>45463</v>
      </c>
      <c r="K2123">
        <f>COUNTIFS(Vendor_Table[Vendor ID],Vendor_Table[[#This Row],[Vendor ID]])</f>
        <v>1</v>
      </c>
    </row>
    <row r="2124" spans="1:11" x14ac:dyDescent="0.25">
      <c r="A2124" t="s">
        <v>3390</v>
      </c>
      <c r="B2124" t="s">
        <v>3390</v>
      </c>
      <c r="D2124" t="s">
        <v>3390</v>
      </c>
      <c r="E2124" t="s">
        <v>86</v>
      </c>
      <c r="G2124" t="s">
        <v>8</v>
      </c>
      <c r="H2124" t="s">
        <v>67</v>
      </c>
      <c r="J2124" s="4">
        <v>44097</v>
      </c>
      <c r="K2124">
        <f>COUNTIFS(Vendor_Table[Vendor ID],Vendor_Table[[#This Row],[Vendor ID]])</f>
        <v>1</v>
      </c>
    </row>
    <row r="2125" spans="1:11" x14ac:dyDescent="0.25">
      <c r="A2125" t="s">
        <v>3391</v>
      </c>
      <c r="B2125" t="s">
        <v>3391</v>
      </c>
      <c r="C2125" t="s">
        <v>16</v>
      </c>
      <c r="D2125" t="s">
        <v>3392</v>
      </c>
      <c r="E2125" t="s">
        <v>86</v>
      </c>
      <c r="G2125" t="s">
        <v>8</v>
      </c>
      <c r="H2125" t="s">
        <v>67</v>
      </c>
      <c r="J2125" s="4">
        <v>44097</v>
      </c>
      <c r="K2125">
        <f>COUNTIFS(Vendor_Table[Vendor ID],Vendor_Table[[#This Row],[Vendor ID]])</f>
        <v>1</v>
      </c>
    </row>
    <row r="2126" spans="1:11" x14ac:dyDescent="0.25">
      <c r="A2126" t="s">
        <v>3393</v>
      </c>
      <c r="B2126" t="s">
        <v>3393</v>
      </c>
      <c r="C2126" t="s">
        <v>16</v>
      </c>
      <c r="D2126" t="s">
        <v>3394</v>
      </c>
      <c r="E2126" t="s">
        <v>86</v>
      </c>
      <c r="G2126" t="s">
        <v>8</v>
      </c>
      <c r="H2126" t="s">
        <v>68</v>
      </c>
      <c r="I2126" t="s">
        <v>6</v>
      </c>
      <c r="J2126" s="4">
        <v>44043</v>
      </c>
      <c r="K2126">
        <f>COUNTIFS(Vendor_Table[Vendor ID],Vendor_Table[[#This Row],[Vendor ID]])</f>
        <v>1</v>
      </c>
    </row>
    <row r="2127" spans="1:11" x14ac:dyDescent="0.25">
      <c r="A2127" t="s">
        <v>3395</v>
      </c>
      <c r="B2127" t="s">
        <v>3395</v>
      </c>
      <c r="C2127" t="s">
        <v>16</v>
      </c>
      <c r="D2127" t="s">
        <v>3394</v>
      </c>
      <c r="E2127" t="s">
        <v>86</v>
      </c>
      <c r="G2127" t="s">
        <v>8</v>
      </c>
      <c r="H2127" t="s">
        <v>68</v>
      </c>
      <c r="I2127" t="s">
        <v>6</v>
      </c>
      <c r="J2127" s="4">
        <v>44043</v>
      </c>
      <c r="K2127">
        <f>COUNTIFS(Vendor_Table[Vendor ID],Vendor_Table[[#This Row],[Vendor ID]])</f>
        <v>1</v>
      </c>
    </row>
    <row r="2128" spans="1:11" x14ac:dyDescent="0.25">
      <c r="A2128" t="s">
        <v>3396</v>
      </c>
      <c r="B2128" t="s">
        <v>3396</v>
      </c>
      <c r="C2128" t="s">
        <v>16</v>
      </c>
      <c r="D2128" t="s">
        <v>3396</v>
      </c>
      <c r="E2128" t="s">
        <v>86</v>
      </c>
      <c r="G2128" t="s">
        <v>8</v>
      </c>
      <c r="H2128" t="s">
        <v>25</v>
      </c>
      <c r="J2128" s="4">
        <v>44043</v>
      </c>
      <c r="K2128">
        <f>COUNTIFS(Vendor_Table[Vendor ID],Vendor_Table[[#This Row],[Vendor ID]])</f>
        <v>1</v>
      </c>
    </row>
    <row r="2129" spans="1:11" x14ac:dyDescent="0.25">
      <c r="A2129" t="s">
        <v>3397</v>
      </c>
      <c r="B2129" t="s">
        <v>3397</v>
      </c>
      <c r="C2129" t="s">
        <v>16</v>
      </c>
      <c r="D2129" t="s">
        <v>3396</v>
      </c>
      <c r="E2129" t="s">
        <v>86</v>
      </c>
      <c r="G2129" t="s">
        <v>8</v>
      </c>
      <c r="H2129" t="s">
        <v>25</v>
      </c>
      <c r="J2129" s="4">
        <v>44043</v>
      </c>
      <c r="K2129">
        <f>COUNTIFS(Vendor_Table[Vendor ID],Vendor_Table[[#This Row],[Vendor ID]])</f>
        <v>1</v>
      </c>
    </row>
    <row r="2130" spans="1:11" x14ac:dyDescent="0.25">
      <c r="A2130" t="s">
        <v>3398</v>
      </c>
      <c r="B2130" t="s">
        <v>3397</v>
      </c>
      <c r="C2130" t="s">
        <v>16</v>
      </c>
      <c r="D2130" t="s">
        <v>3396</v>
      </c>
      <c r="E2130" t="s">
        <v>86</v>
      </c>
      <c r="G2130" t="s">
        <v>8</v>
      </c>
      <c r="H2130" t="s">
        <v>25</v>
      </c>
      <c r="J2130" s="4">
        <v>45463</v>
      </c>
      <c r="K2130">
        <f>COUNTIFS(Vendor_Table[Vendor ID],Vendor_Table[[#This Row],[Vendor ID]])</f>
        <v>1</v>
      </c>
    </row>
    <row r="2131" spans="1:11" x14ac:dyDescent="0.25">
      <c r="A2131" t="s">
        <v>3399</v>
      </c>
      <c r="B2131" t="s">
        <v>3399</v>
      </c>
      <c r="D2131" t="s">
        <v>3399</v>
      </c>
      <c r="E2131" t="s">
        <v>86</v>
      </c>
      <c r="G2131" t="s">
        <v>8</v>
      </c>
      <c r="H2131" t="s">
        <v>25</v>
      </c>
      <c r="J2131" s="4">
        <v>44097</v>
      </c>
      <c r="K2131">
        <f>COUNTIFS(Vendor_Table[Vendor ID],Vendor_Table[[#This Row],[Vendor ID]])</f>
        <v>1</v>
      </c>
    </row>
    <row r="2132" spans="1:11" x14ac:dyDescent="0.25">
      <c r="A2132" t="s">
        <v>3535</v>
      </c>
      <c r="B2132" t="s">
        <v>3535</v>
      </c>
      <c r="D2132" t="s">
        <v>3535</v>
      </c>
      <c r="E2132" t="s">
        <v>86</v>
      </c>
      <c r="G2132" t="s">
        <v>25</v>
      </c>
      <c r="H2132" t="s">
        <v>25</v>
      </c>
      <c r="J2132" s="4">
        <v>44364</v>
      </c>
      <c r="K2132">
        <f>COUNTIFS(Vendor_Table[Vendor ID],Vendor_Table[[#This Row],[Vendor ID]])</f>
        <v>1</v>
      </c>
    </row>
    <row r="2133" spans="1:11" x14ac:dyDescent="0.25">
      <c r="A2133" t="s">
        <v>3536</v>
      </c>
      <c r="B2133" t="s">
        <v>3536</v>
      </c>
      <c r="C2133" t="s">
        <v>24</v>
      </c>
      <c r="D2133" t="s">
        <v>3537</v>
      </c>
      <c r="E2133" t="s">
        <v>86</v>
      </c>
      <c r="G2133" t="s">
        <v>8</v>
      </c>
      <c r="H2133" t="s">
        <v>67</v>
      </c>
      <c r="J2133" s="4">
        <v>44364</v>
      </c>
      <c r="K2133">
        <f>COUNTIFS(Vendor_Table[Vendor ID],Vendor_Table[[#This Row],[Vendor ID]])</f>
        <v>1</v>
      </c>
    </row>
    <row r="2134" spans="1:11" x14ac:dyDescent="0.25">
      <c r="A2134" t="s">
        <v>3538</v>
      </c>
      <c r="B2134" t="s">
        <v>3536</v>
      </c>
      <c r="C2134" t="s">
        <v>24</v>
      </c>
      <c r="D2134" t="s">
        <v>3537</v>
      </c>
      <c r="E2134" t="s">
        <v>86</v>
      </c>
      <c r="G2134" t="s">
        <v>8</v>
      </c>
      <c r="H2134" t="s">
        <v>67</v>
      </c>
      <c r="J2134" s="4">
        <v>45463</v>
      </c>
      <c r="K2134">
        <f>COUNTIFS(Vendor_Table[Vendor ID],Vendor_Table[[#This Row],[Vendor ID]])</f>
        <v>1</v>
      </c>
    </row>
    <row r="2135" spans="1:11" x14ac:dyDescent="0.25">
      <c r="A2135" t="s">
        <v>3539</v>
      </c>
      <c r="B2135" t="s">
        <v>3539</v>
      </c>
      <c r="D2135" t="s">
        <v>3540</v>
      </c>
      <c r="E2135" t="s">
        <v>86</v>
      </c>
      <c r="G2135" t="s">
        <v>8</v>
      </c>
      <c r="H2135" t="s">
        <v>69</v>
      </c>
      <c r="J2135" s="4">
        <v>44043</v>
      </c>
      <c r="K2135">
        <f>COUNTIFS(Vendor_Table[Vendor ID],Vendor_Table[[#This Row],[Vendor ID]])</f>
        <v>1</v>
      </c>
    </row>
    <row r="2136" spans="1:11" x14ac:dyDescent="0.25">
      <c r="A2136" t="s">
        <v>3540</v>
      </c>
      <c r="B2136" t="s">
        <v>3540</v>
      </c>
      <c r="D2136" t="s">
        <v>3540</v>
      </c>
      <c r="E2136" t="s">
        <v>86</v>
      </c>
      <c r="G2136" t="s">
        <v>8</v>
      </c>
      <c r="H2136" t="s">
        <v>69</v>
      </c>
      <c r="J2136" s="4">
        <v>44043</v>
      </c>
      <c r="K2136">
        <f>COUNTIFS(Vendor_Table[Vendor ID],Vendor_Table[[#This Row],[Vendor ID]])</f>
        <v>1</v>
      </c>
    </row>
    <row r="2137" spans="1:11" x14ac:dyDescent="0.25">
      <c r="A2137" t="s">
        <v>3543</v>
      </c>
      <c r="B2137" t="s">
        <v>3543</v>
      </c>
      <c r="D2137" t="s">
        <v>3543</v>
      </c>
      <c r="E2137" t="s">
        <v>86</v>
      </c>
      <c r="G2137" t="s">
        <v>8</v>
      </c>
      <c r="H2137" t="s">
        <v>69</v>
      </c>
      <c r="J2137" s="4">
        <v>44043</v>
      </c>
      <c r="K2137">
        <f>COUNTIFS(Vendor_Table[Vendor ID],Vendor_Table[[#This Row],[Vendor ID]])</f>
        <v>1</v>
      </c>
    </row>
    <row r="2138" spans="1:11" x14ac:dyDescent="0.25">
      <c r="A2138" t="s">
        <v>3545</v>
      </c>
      <c r="B2138" t="s">
        <v>3545</v>
      </c>
      <c r="C2138" t="s">
        <v>16</v>
      </c>
      <c r="D2138" t="s">
        <v>3546</v>
      </c>
      <c r="E2138" t="s">
        <v>86</v>
      </c>
      <c r="G2138" t="s">
        <v>8</v>
      </c>
      <c r="H2138" t="s">
        <v>25</v>
      </c>
      <c r="J2138" s="4">
        <v>44097</v>
      </c>
      <c r="K2138">
        <f>COUNTIFS(Vendor_Table[Vendor ID],Vendor_Table[[#This Row],[Vendor ID]])</f>
        <v>1</v>
      </c>
    </row>
    <row r="2139" spans="1:11" x14ac:dyDescent="0.25">
      <c r="A2139" t="s">
        <v>3547</v>
      </c>
      <c r="B2139" t="s">
        <v>3545</v>
      </c>
      <c r="C2139" t="s">
        <v>16</v>
      </c>
      <c r="D2139" t="s">
        <v>3546</v>
      </c>
      <c r="E2139" t="s">
        <v>86</v>
      </c>
      <c r="G2139" t="s">
        <v>8</v>
      </c>
      <c r="H2139" t="s">
        <v>25</v>
      </c>
      <c r="J2139" s="4">
        <v>45463</v>
      </c>
      <c r="K2139">
        <f>COUNTIFS(Vendor_Table[Vendor ID],Vendor_Table[[#This Row],[Vendor ID]])</f>
        <v>1</v>
      </c>
    </row>
    <row r="2140" spans="1:11" x14ac:dyDescent="0.25">
      <c r="A2140" t="s">
        <v>3548</v>
      </c>
      <c r="B2140" t="s">
        <v>3548</v>
      </c>
      <c r="D2140" t="s">
        <v>3548</v>
      </c>
      <c r="E2140" t="s">
        <v>86</v>
      </c>
      <c r="G2140" t="s">
        <v>17</v>
      </c>
      <c r="H2140" t="s">
        <v>17</v>
      </c>
      <c r="J2140" s="4">
        <v>44043</v>
      </c>
      <c r="K2140">
        <f>COUNTIFS(Vendor_Table[Vendor ID],Vendor_Table[[#This Row],[Vendor ID]])</f>
        <v>1</v>
      </c>
    </row>
    <row r="2141" spans="1:11" x14ac:dyDescent="0.25">
      <c r="A2141" t="s">
        <v>8944</v>
      </c>
      <c r="B2141" t="s">
        <v>8944</v>
      </c>
      <c r="D2141" t="s">
        <v>3548</v>
      </c>
      <c r="E2141" t="s">
        <v>86</v>
      </c>
      <c r="G2141" t="s">
        <v>17</v>
      </c>
      <c r="H2141" t="s">
        <v>17</v>
      </c>
      <c r="J2141" s="4">
        <v>44043</v>
      </c>
      <c r="K2141">
        <f>COUNTIFS(Vendor_Table[Vendor ID],Vendor_Table[[#This Row],[Vendor ID]])</f>
        <v>1</v>
      </c>
    </row>
    <row r="2142" spans="1:11" x14ac:dyDescent="0.25">
      <c r="A2142" t="s">
        <v>3557</v>
      </c>
      <c r="B2142" t="s">
        <v>3557</v>
      </c>
      <c r="D2142" t="s">
        <v>3557</v>
      </c>
      <c r="E2142" t="s">
        <v>86</v>
      </c>
      <c r="G2142" t="s">
        <v>17</v>
      </c>
      <c r="H2142" t="s">
        <v>17</v>
      </c>
      <c r="J2142" s="4">
        <v>44043</v>
      </c>
      <c r="K2142">
        <f>COUNTIFS(Vendor_Table[Vendor ID],Vendor_Table[[#This Row],[Vendor ID]])</f>
        <v>1</v>
      </c>
    </row>
    <row r="2143" spans="1:11" x14ac:dyDescent="0.25">
      <c r="A2143" t="s">
        <v>7133</v>
      </c>
      <c r="B2143" t="s">
        <v>7133</v>
      </c>
      <c r="D2143" t="s">
        <v>3557</v>
      </c>
      <c r="E2143" t="s">
        <v>86</v>
      </c>
      <c r="G2143" t="s">
        <v>17</v>
      </c>
      <c r="H2143" t="s">
        <v>17</v>
      </c>
      <c r="J2143" s="4">
        <v>44043</v>
      </c>
      <c r="K2143">
        <f>COUNTIFS(Vendor_Table[Vendor ID],Vendor_Table[[#This Row],[Vendor ID]])</f>
        <v>1</v>
      </c>
    </row>
    <row r="2144" spans="1:11" x14ac:dyDescent="0.25">
      <c r="A2144" t="s">
        <v>3558</v>
      </c>
      <c r="B2144" t="s">
        <v>3558</v>
      </c>
      <c r="D2144" t="s">
        <v>3558</v>
      </c>
      <c r="E2144" t="s">
        <v>86</v>
      </c>
      <c r="G2144" t="s">
        <v>8</v>
      </c>
      <c r="H2144" t="s">
        <v>25</v>
      </c>
      <c r="J2144" s="4">
        <v>44043</v>
      </c>
      <c r="K2144">
        <f>COUNTIFS(Vendor_Table[Vendor ID],Vendor_Table[[#This Row],[Vendor ID]])</f>
        <v>1</v>
      </c>
    </row>
    <row r="2145" spans="1:11" x14ac:dyDescent="0.25">
      <c r="A2145" t="s">
        <v>3559</v>
      </c>
      <c r="B2145" t="s">
        <v>3558</v>
      </c>
      <c r="D2145" t="s">
        <v>3558</v>
      </c>
      <c r="E2145" t="s">
        <v>86</v>
      </c>
      <c r="G2145" t="s">
        <v>8</v>
      </c>
      <c r="H2145" t="s">
        <v>25</v>
      </c>
      <c r="J2145" s="4">
        <v>45463</v>
      </c>
      <c r="K2145">
        <f>COUNTIFS(Vendor_Table[Vendor ID],Vendor_Table[[#This Row],[Vendor ID]])</f>
        <v>1</v>
      </c>
    </row>
    <row r="2146" spans="1:11" x14ac:dyDescent="0.25">
      <c r="A2146" t="s">
        <v>3560</v>
      </c>
      <c r="B2146" t="s">
        <v>3560</v>
      </c>
      <c r="C2146" t="s">
        <v>42</v>
      </c>
      <c r="D2146" t="s">
        <v>3561</v>
      </c>
      <c r="E2146" t="s">
        <v>86</v>
      </c>
      <c r="G2146" t="s">
        <v>8</v>
      </c>
      <c r="H2146" t="s">
        <v>25</v>
      </c>
      <c r="J2146" s="4">
        <v>44097</v>
      </c>
      <c r="K2146">
        <f>COUNTIFS(Vendor_Table[Vendor ID],Vendor_Table[[#This Row],[Vendor ID]])</f>
        <v>1</v>
      </c>
    </row>
    <row r="2147" spans="1:11" x14ac:dyDescent="0.25">
      <c r="A2147" t="s">
        <v>3562</v>
      </c>
      <c r="B2147" t="s">
        <v>3562</v>
      </c>
      <c r="C2147" t="s">
        <v>16</v>
      </c>
      <c r="D2147" t="s">
        <v>3563</v>
      </c>
      <c r="E2147" t="s">
        <v>86</v>
      </c>
      <c r="G2147" t="s">
        <v>8</v>
      </c>
      <c r="H2147" t="s">
        <v>25</v>
      </c>
      <c r="J2147" s="4">
        <v>44097</v>
      </c>
      <c r="K2147">
        <f>COUNTIFS(Vendor_Table[Vendor ID],Vendor_Table[[#This Row],[Vendor ID]])</f>
        <v>1</v>
      </c>
    </row>
    <row r="2148" spans="1:11" x14ac:dyDescent="0.25">
      <c r="A2148" t="s">
        <v>3579</v>
      </c>
      <c r="B2148" t="s">
        <v>3579</v>
      </c>
      <c r="C2148" t="s">
        <v>24</v>
      </c>
      <c r="D2148" t="s">
        <v>3580</v>
      </c>
      <c r="E2148" t="s">
        <v>86</v>
      </c>
      <c r="G2148" t="s">
        <v>8</v>
      </c>
      <c r="H2148" t="s">
        <v>25</v>
      </c>
      <c r="J2148" s="4">
        <v>44043</v>
      </c>
      <c r="K2148">
        <f>COUNTIFS(Vendor_Table[Vendor ID],Vendor_Table[[#This Row],[Vendor ID]])</f>
        <v>1</v>
      </c>
    </row>
    <row r="2149" spans="1:11" x14ac:dyDescent="0.25">
      <c r="A2149" t="s">
        <v>3585</v>
      </c>
      <c r="B2149" t="s">
        <v>3585</v>
      </c>
      <c r="D2149" t="s">
        <v>3586</v>
      </c>
      <c r="E2149" t="s">
        <v>86</v>
      </c>
      <c r="G2149" t="s">
        <v>17</v>
      </c>
      <c r="H2149" t="s">
        <v>17</v>
      </c>
      <c r="J2149" s="4">
        <v>44097</v>
      </c>
      <c r="K2149">
        <f>COUNTIFS(Vendor_Table[Vendor ID],Vendor_Table[[#This Row],[Vendor ID]])</f>
        <v>1</v>
      </c>
    </row>
    <row r="2150" spans="1:11" x14ac:dyDescent="0.25">
      <c r="A2150" t="s">
        <v>3587</v>
      </c>
      <c r="B2150" t="s">
        <v>3585</v>
      </c>
      <c r="D2150" t="s">
        <v>3586</v>
      </c>
      <c r="E2150" t="s">
        <v>86</v>
      </c>
      <c r="G2150" t="s">
        <v>17</v>
      </c>
      <c r="H2150" t="s">
        <v>17</v>
      </c>
      <c r="J2150" s="4">
        <v>45463</v>
      </c>
      <c r="K2150">
        <f>COUNTIFS(Vendor_Table[Vendor ID],Vendor_Table[[#This Row],[Vendor ID]])</f>
        <v>1</v>
      </c>
    </row>
    <row r="2151" spans="1:11" x14ac:dyDescent="0.25">
      <c r="A2151" t="s">
        <v>3590</v>
      </c>
      <c r="B2151" t="s">
        <v>3590</v>
      </c>
      <c r="D2151" t="s">
        <v>3590</v>
      </c>
      <c r="E2151" t="s">
        <v>86</v>
      </c>
      <c r="G2151" t="s">
        <v>17</v>
      </c>
      <c r="H2151" t="s">
        <v>17</v>
      </c>
      <c r="J2151" s="4">
        <v>44043</v>
      </c>
      <c r="K2151">
        <f>COUNTIFS(Vendor_Table[Vendor ID],Vendor_Table[[#This Row],[Vendor ID]])</f>
        <v>1</v>
      </c>
    </row>
    <row r="2152" spans="1:11" x14ac:dyDescent="0.25">
      <c r="A2152" t="s">
        <v>3592</v>
      </c>
      <c r="B2152" t="s">
        <v>3592</v>
      </c>
      <c r="D2152" t="s">
        <v>3592</v>
      </c>
      <c r="E2152" t="s">
        <v>86</v>
      </c>
      <c r="G2152" t="s">
        <v>17</v>
      </c>
      <c r="H2152" t="s">
        <v>17</v>
      </c>
      <c r="J2152" s="4">
        <v>44043</v>
      </c>
      <c r="K2152">
        <f>COUNTIFS(Vendor_Table[Vendor ID],Vendor_Table[[#This Row],[Vendor ID]])</f>
        <v>1</v>
      </c>
    </row>
    <row r="2153" spans="1:11" x14ac:dyDescent="0.25">
      <c r="A2153" t="s">
        <v>3593</v>
      </c>
      <c r="B2153" t="s">
        <v>3593</v>
      </c>
      <c r="D2153" t="s">
        <v>3593</v>
      </c>
      <c r="E2153" t="s">
        <v>86</v>
      </c>
      <c r="G2153" t="s">
        <v>17</v>
      </c>
      <c r="H2153" t="s">
        <v>17</v>
      </c>
      <c r="J2153" s="4">
        <v>44043</v>
      </c>
      <c r="K2153">
        <f>COUNTIFS(Vendor_Table[Vendor ID],Vendor_Table[[#This Row],[Vendor ID]])</f>
        <v>1</v>
      </c>
    </row>
    <row r="2154" spans="1:11" x14ac:dyDescent="0.25">
      <c r="A2154" t="s">
        <v>7425</v>
      </c>
      <c r="B2154" t="s">
        <v>7425</v>
      </c>
      <c r="D2154" t="s">
        <v>3593</v>
      </c>
      <c r="E2154" t="s">
        <v>86</v>
      </c>
      <c r="G2154" t="s">
        <v>17</v>
      </c>
      <c r="H2154" t="s">
        <v>17</v>
      </c>
      <c r="J2154" s="4">
        <v>44043</v>
      </c>
      <c r="K2154">
        <f>COUNTIFS(Vendor_Table[Vendor ID],Vendor_Table[[#This Row],[Vendor ID]])</f>
        <v>1</v>
      </c>
    </row>
    <row r="2155" spans="1:11" x14ac:dyDescent="0.25">
      <c r="A2155" t="s">
        <v>3594</v>
      </c>
      <c r="B2155" t="s">
        <v>3594</v>
      </c>
      <c r="D2155" t="s">
        <v>3594</v>
      </c>
      <c r="E2155" t="s">
        <v>86</v>
      </c>
      <c r="G2155" t="s">
        <v>17</v>
      </c>
      <c r="H2155" t="s">
        <v>17</v>
      </c>
      <c r="J2155" s="4">
        <v>44097</v>
      </c>
      <c r="K2155">
        <f>COUNTIFS(Vendor_Table[Vendor ID],Vendor_Table[[#This Row],[Vendor ID]])</f>
        <v>1</v>
      </c>
    </row>
    <row r="2156" spans="1:11" x14ac:dyDescent="0.25">
      <c r="A2156" t="s">
        <v>3595</v>
      </c>
      <c r="B2156" t="s">
        <v>3595</v>
      </c>
      <c r="D2156" t="s">
        <v>3595</v>
      </c>
      <c r="E2156" t="s">
        <v>86</v>
      </c>
      <c r="G2156" t="s">
        <v>8</v>
      </c>
      <c r="H2156" t="s">
        <v>67</v>
      </c>
      <c r="J2156" s="4">
        <v>44097</v>
      </c>
      <c r="K2156">
        <f>COUNTIFS(Vendor_Table[Vendor ID],Vendor_Table[[#This Row],[Vendor ID]])</f>
        <v>1</v>
      </c>
    </row>
    <row r="2157" spans="1:11" x14ac:dyDescent="0.25">
      <c r="A2157" t="s">
        <v>3601</v>
      </c>
      <c r="B2157" t="s">
        <v>3601</v>
      </c>
      <c r="D2157" t="s">
        <v>3601</v>
      </c>
      <c r="E2157" t="s">
        <v>86</v>
      </c>
      <c r="G2157" t="s">
        <v>25</v>
      </c>
      <c r="H2157" t="s">
        <v>25</v>
      </c>
      <c r="J2157" s="4">
        <v>44097</v>
      </c>
      <c r="K2157">
        <f>COUNTIFS(Vendor_Table[Vendor ID],Vendor_Table[[#This Row],[Vendor ID]])</f>
        <v>1</v>
      </c>
    </row>
    <row r="2158" spans="1:11" x14ac:dyDescent="0.25">
      <c r="A2158" t="s">
        <v>3603</v>
      </c>
      <c r="B2158" t="s">
        <v>3603</v>
      </c>
      <c r="D2158" t="s">
        <v>3603</v>
      </c>
      <c r="E2158" t="s">
        <v>86</v>
      </c>
      <c r="G2158" t="s">
        <v>17</v>
      </c>
      <c r="H2158" t="s">
        <v>17</v>
      </c>
      <c r="J2158" s="4">
        <v>44043</v>
      </c>
      <c r="K2158">
        <f>COUNTIFS(Vendor_Table[Vendor ID],Vendor_Table[[#This Row],[Vendor ID]])</f>
        <v>1</v>
      </c>
    </row>
    <row r="2159" spans="1:11" x14ac:dyDescent="0.25">
      <c r="A2159" t="s">
        <v>17099</v>
      </c>
      <c r="B2159" t="s">
        <v>17099</v>
      </c>
      <c r="D2159" t="s">
        <v>3603</v>
      </c>
      <c r="E2159" t="s">
        <v>86</v>
      </c>
      <c r="G2159" t="s">
        <v>17</v>
      </c>
      <c r="H2159" t="s">
        <v>17</v>
      </c>
      <c r="J2159" s="4">
        <v>44043</v>
      </c>
      <c r="K2159">
        <f>COUNTIFS(Vendor_Table[Vendor ID],Vendor_Table[[#This Row],[Vendor ID]])</f>
        <v>1</v>
      </c>
    </row>
    <row r="2160" spans="1:11" x14ac:dyDescent="0.25">
      <c r="A2160" t="s">
        <v>623</v>
      </c>
      <c r="B2160" t="s">
        <v>623</v>
      </c>
      <c r="D2160" t="s">
        <v>624</v>
      </c>
      <c r="E2160" t="s">
        <v>86</v>
      </c>
      <c r="G2160" t="s">
        <v>17</v>
      </c>
      <c r="H2160" t="s">
        <v>17</v>
      </c>
      <c r="J2160" s="4">
        <v>44043</v>
      </c>
      <c r="K2160">
        <f>COUNTIFS(Vendor_Table[Vendor ID],Vendor_Table[[#This Row],[Vendor ID]])</f>
        <v>1</v>
      </c>
    </row>
    <row r="2161" spans="1:11" x14ac:dyDescent="0.25">
      <c r="A2161" t="s">
        <v>624</v>
      </c>
      <c r="B2161" t="s">
        <v>624</v>
      </c>
      <c r="D2161" t="s">
        <v>624</v>
      </c>
      <c r="E2161" t="s">
        <v>86</v>
      </c>
      <c r="G2161" t="s">
        <v>17</v>
      </c>
      <c r="H2161" t="s">
        <v>17</v>
      </c>
      <c r="J2161" s="4">
        <v>44043</v>
      </c>
      <c r="K2161">
        <f>COUNTIFS(Vendor_Table[Vendor ID],Vendor_Table[[#This Row],[Vendor ID]])</f>
        <v>1</v>
      </c>
    </row>
    <row r="2162" spans="1:11" x14ac:dyDescent="0.25">
      <c r="A2162" t="s">
        <v>3893</v>
      </c>
      <c r="B2162" t="s">
        <v>3893</v>
      </c>
      <c r="D2162" t="s">
        <v>3894</v>
      </c>
      <c r="E2162" t="s">
        <v>86</v>
      </c>
      <c r="G2162" t="s">
        <v>17</v>
      </c>
      <c r="H2162" t="s">
        <v>17</v>
      </c>
      <c r="J2162" s="4">
        <v>44043</v>
      </c>
      <c r="K2162">
        <f>COUNTIFS(Vendor_Table[Vendor ID],Vendor_Table[[#This Row],[Vendor ID]])</f>
        <v>1</v>
      </c>
    </row>
    <row r="2163" spans="1:11" x14ac:dyDescent="0.25">
      <c r="A2163" t="s">
        <v>3611</v>
      </c>
      <c r="B2163" t="s">
        <v>3611</v>
      </c>
      <c r="D2163" t="s">
        <v>3611</v>
      </c>
      <c r="E2163" t="s">
        <v>86</v>
      </c>
      <c r="G2163" t="s">
        <v>17</v>
      </c>
      <c r="H2163" t="s">
        <v>17</v>
      </c>
      <c r="J2163" s="4">
        <v>44043</v>
      </c>
      <c r="K2163">
        <f>COUNTIFS(Vendor_Table[Vendor ID],Vendor_Table[[#This Row],[Vendor ID]])</f>
        <v>1</v>
      </c>
    </row>
    <row r="2164" spans="1:11" x14ac:dyDescent="0.25">
      <c r="A2164" t="s">
        <v>17081</v>
      </c>
      <c r="B2164" t="s">
        <v>17081</v>
      </c>
      <c r="D2164" t="s">
        <v>3611</v>
      </c>
      <c r="E2164" t="s">
        <v>86</v>
      </c>
      <c r="G2164" t="s">
        <v>17</v>
      </c>
      <c r="H2164" t="s">
        <v>17</v>
      </c>
      <c r="J2164" s="4">
        <v>44043</v>
      </c>
      <c r="K2164">
        <f>COUNTIFS(Vendor_Table[Vendor ID],Vendor_Table[[#This Row],[Vendor ID]])</f>
        <v>1</v>
      </c>
    </row>
    <row r="2165" spans="1:11" x14ac:dyDescent="0.25">
      <c r="A2165" t="s">
        <v>3612</v>
      </c>
      <c r="B2165" t="s">
        <v>3612</v>
      </c>
      <c r="D2165" t="s">
        <v>3612</v>
      </c>
      <c r="E2165" t="s">
        <v>86</v>
      </c>
      <c r="G2165" t="s">
        <v>8</v>
      </c>
      <c r="H2165" t="s">
        <v>36</v>
      </c>
      <c r="I2165" t="s">
        <v>27</v>
      </c>
      <c r="J2165" s="4">
        <v>44043</v>
      </c>
      <c r="K2165">
        <f>COUNTIFS(Vendor_Table[Vendor ID],Vendor_Table[[#This Row],[Vendor ID]])</f>
        <v>1</v>
      </c>
    </row>
    <row r="2166" spans="1:11" x14ac:dyDescent="0.25">
      <c r="A2166" t="s">
        <v>3615</v>
      </c>
      <c r="B2166" t="s">
        <v>3615</v>
      </c>
      <c r="C2166" t="s">
        <v>37</v>
      </c>
      <c r="D2166" t="s">
        <v>3616</v>
      </c>
      <c r="E2166" t="s">
        <v>86</v>
      </c>
      <c r="G2166" t="s">
        <v>8</v>
      </c>
      <c r="H2166" t="s">
        <v>25</v>
      </c>
      <c r="J2166" s="4">
        <v>44043</v>
      </c>
      <c r="K2166">
        <f>COUNTIFS(Vendor_Table[Vendor ID],Vendor_Table[[#This Row],[Vendor ID]])</f>
        <v>1</v>
      </c>
    </row>
    <row r="2167" spans="1:11" x14ac:dyDescent="0.25">
      <c r="A2167" t="s">
        <v>3619</v>
      </c>
      <c r="B2167" t="s">
        <v>3619</v>
      </c>
      <c r="C2167" t="s">
        <v>29</v>
      </c>
      <c r="D2167" t="s">
        <v>3620</v>
      </c>
      <c r="E2167" t="s">
        <v>86</v>
      </c>
      <c r="G2167" t="s">
        <v>8</v>
      </c>
      <c r="H2167" t="s">
        <v>25</v>
      </c>
      <c r="J2167" s="4">
        <v>44043</v>
      </c>
      <c r="K2167">
        <f>COUNTIFS(Vendor_Table[Vendor ID],Vendor_Table[[#This Row],[Vendor ID]])</f>
        <v>1</v>
      </c>
    </row>
    <row r="2168" spans="1:11" x14ac:dyDescent="0.25">
      <c r="A2168" t="s">
        <v>3621</v>
      </c>
      <c r="B2168" t="s">
        <v>3619</v>
      </c>
      <c r="C2168" t="s">
        <v>29</v>
      </c>
      <c r="D2168" t="s">
        <v>3620</v>
      </c>
      <c r="E2168" t="s">
        <v>86</v>
      </c>
      <c r="G2168" t="s">
        <v>8</v>
      </c>
      <c r="H2168" t="s">
        <v>25</v>
      </c>
      <c r="J2168" s="4">
        <v>45463</v>
      </c>
      <c r="K2168">
        <f>COUNTIFS(Vendor_Table[Vendor ID],Vendor_Table[[#This Row],[Vendor ID]])</f>
        <v>1</v>
      </c>
    </row>
    <row r="2169" spans="1:11" x14ac:dyDescent="0.25">
      <c r="A2169" t="s">
        <v>3634</v>
      </c>
      <c r="B2169" t="s">
        <v>3634</v>
      </c>
      <c r="D2169" t="s">
        <v>3634</v>
      </c>
      <c r="E2169" t="s">
        <v>86</v>
      </c>
      <c r="G2169" t="s">
        <v>17</v>
      </c>
      <c r="H2169" t="s">
        <v>17</v>
      </c>
      <c r="J2169" s="4">
        <v>44043</v>
      </c>
      <c r="K2169">
        <f>COUNTIFS(Vendor_Table[Vendor ID],Vendor_Table[[#This Row],[Vendor ID]])</f>
        <v>1</v>
      </c>
    </row>
    <row r="2170" spans="1:11" x14ac:dyDescent="0.25">
      <c r="A2170" t="s">
        <v>3640</v>
      </c>
      <c r="B2170" t="s">
        <v>3640</v>
      </c>
      <c r="D2170" t="s">
        <v>3634</v>
      </c>
      <c r="E2170" t="s">
        <v>86</v>
      </c>
      <c r="G2170" t="s">
        <v>17</v>
      </c>
      <c r="H2170" t="s">
        <v>17</v>
      </c>
      <c r="J2170" s="4">
        <v>44043</v>
      </c>
      <c r="K2170">
        <f>COUNTIFS(Vendor_Table[Vendor ID],Vendor_Table[[#This Row],[Vendor ID]])</f>
        <v>1</v>
      </c>
    </row>
    <row r="2171" spans="1:11" x14ac:dyDescent="0.25">
      <c r="A2171" t="s">
        <v>3645</v>
      </c>
      <c r="B2171" t="s">
        <v>3645</v>
      </c>
      <c r="D2171" t="s">
        <v>3645</v>
      </c>
      <c r="E2171" t="s">
        <v>86</v>
      </c>
      <c r="G2171" t="s">
        <v>17</v>
      </c>
      <c r="H2171" t="s">
        <v>17</v>
      </c>
      <c r="J2171" s="4">
        <v>44043</v>
      </c>
      <c r="K2171">
        <f>COUNTIFS(Vendor_Table[Vendor ID],Vendor_Table[[#This Row],[Vendor ID]])</f>
        <v>1</v>
      </c>
    </row>
    <row r="2172" spans="1:11" x14ac:dyDescent="0.25">
      <c r="A2172" t="s">
        <v>14649</v>
      </c>
      <c r="B2172" t="s">
        <v>14649</v>
      </c>
      <c r="D2172" t="s">
        <v>14650</v>
      </c>
      <c r="E2172" t="s">
        <v>86</v>
      </c>
      <c r="G2172" t="s">
        <v>17</v>
      </c>
      <c r="H2172" t="s">
        <v>17</v>
      </c>
      <c r="J2172" s="4">
        <v>44043</v>
      </c>
      <c r="K2172">
        <f>COUNTIFS(Vendor_Table[Vendor ID],Vendor_Table[[#This Row],[Vendor ID]])</f>
        <v>1</v>
      </c>
    </row>
    <row r="2173" spans="1:11" x14ac:dyDescent="0.25">
      <c r="A2173" t="s">
        <v>3651</v>
      </c>
      <c r="B2173" t="s">
        <v>3651</v>
      </c>
      <c r="D2173" t="s">
        <v>3651</v>
      </c>
      <c r="E2173" t="s">
        <v>86</v>
      </c>
      <c r="G2173" t="s">
        <v>17</v>
      </c>
      <c r="H2173" t="s">
        <v>17</v>
      </c>
      <c r="J2173" s="4">
        <v>44043</v>
      </c>
      <c r="K2173">
        <f>COUNTIFS(Vendor_Table[Vendor ID],Vendor_Table[[#This Row],[Vendor ID]])</f>
        <v>1</v>
      </c>
    </row>
    <row r="2174" spans="1:11" x14ac:dyDescent="0.25">
      <c r="A2174" t="s">
        <v>16537</v>
      </c>
      <c r="B2174" t="s">
        <v>16537</v>
      </c>
      <c r="D2174" t="s">
        <v>3651</v>
      </c>
      <c r="E2174" t="s">
        <v>86</v>
      </c>
      <c r="G2174" t="s">
        <v>17</v>
      </c>
      <c r="H2174" t="s">
        <v>17</v>
      </c>
      <c r="J2174" s="4">
        <v>44043</v>
      </c>
      <c r="K2174">
        <f>COUNTIFS(Vendor_Table[Vendor ID],Vendor_Table[[#This Row],[Vendor ID]])</f>
        <v>1</v>
      </c>
    </row>
    <row r="2175" spans="1:11" x14ac:dyDescent="0.25">
      <c r="A2175" t="s">
        <v>3662</v>
      </c>
      <c r="B2175" t="s">
        <v>3662</v>
      </c>
      <c r="C2175" t="s">
        <v>16</v>
      </c>
      <c r="D2175" t="s">
        <v>3663</v>
      </c>
      <c r="E2175" t="s">
        <v>86</v>
      </c>
      <c r="G2175" t="s">
        <v>8</v>
      </c>
      <c r="H2175" t="s">
        <v>25</v>
      </c>
      <c r="J2175" s="4">
        <v>44043</v>
      </c>
      <c r="K2175">
        <f>COUNTIFS(Vendor_Table[Vendor ID],Vendor_Table[[#This Row],[Vendor ID]])</f>
        <v>1</v>
      </c>
    </row>
    <row r="2176" spans="1:11" x14ac:dyDescent="0.25">
      <c r="A2176" t="s">
        <v>3664</v>
      </c>
      <c r="B2176" t="s">
        <v>3664</v>
      </c>
      <c r="C2176" t="s">
        <v>16</v>
      </c>
      <c r="D2176" t="s">
        <v>3665</v>
      </c>
      <c r="E2176" t="s">
        <v>86</v>
      </c>
      <c r="G2176" t="s">
        <v>8</v>
      </c>
      <c r="H2176" t="s">
        <v>25</v>
      </c>
      <c r="J2176" s="4">
        <v>44097</v>
      </c>
      <c r="K2176">
        <f>COUNTIFS(Vendor_Table[Vendor ID],Vendor_Table[[#This Row],[Vendor ID]])</f>
        <v>1</v>
      </c>
    </row>
    <row r="2177" spans="1:11" x14ac:dyDescent="0.25">
      <c r="A2177" t="s">
        <v>3668</v>
      </c>
      <c r="B2177" t="s">
        <v>3668</v>
      </c>
      <c r="C2177" t="s">
        <v>16</v>
      </c>
      <c r="D2177" t="s">
        <v>3669</v>
      </c>
      <c r="E2177" t="s">
        <v>86</v>
      </c>
      <c r="G2177" t="s">
        <v>8</v>
      </c>
      <c r="H2177" t="s">
        <v>25</v>
      </c>
      <c r="J2177" s="4">
        <v>44043</v>
      </c>
      <c r="K2177">
        <f>COUNTIFS(Vendor_Table[Vendor ID],Vendor_Table[[#This Row],[Vendor ID]])</f>
        <v>1</v>
      </c>
    </row>
    <row r="2178" spans="1:11" x14ac:dyDescent="0.25">
      <c r="A2178" t="s">
        <v>3680</v>
      </c>
      <c r="B2178" t="s">
        <v>3680</v>
      </c>
      <c r="C2178" t="s">
        <v>16</v>
      </c>
      <c r="D2178" t="s">
        <v>3681</v>
      </c>
      <c r="E2178" t="s">
        <v>86</v>
      </c>
      <c r="G2178" t="s">
        <v>8</v>
      </c>
      <c r="H2178" t="s">
        <v>25</v>
      </c>
      <c r="J2178" s="4">
        <v>44097</v>
      </c>
      <c r="K2178">
        <f>COUNTIFS(Vendor_Table[Vendor ID],Vendor_Table[[#This Row],[Vendor ID]])</f>
        <v>1</v>
      </c>
    </row>
    <row r="2179" spans="1:11" x14ac:dyDescent="0.25">
      <c r="A2179" t="s">
        <v>3682</v>
      </c>
      <c r="B2179" t="s">
        <v>3680</v>
      </c>
      <c r="C2179" t="s">
        <v>16</v>
      </c>
      <c r="D2179" t="s">
        <v>3681</v>
      </c>
      <c r="E2179" t="s">
        <v>86</v>
      </c>
      <c r="G2179" t="s">
        <v>8</v>
      </c>
      <c r="H2179" t="s">
        <v>25</v>
      </c>
      <c r="J2179" s="4">
        <v>45463</v>
      </c>
      <c r="K2179">
        <f>COUNTIFS(Vendor_Table[Vendor ID],Vendor_Table[[#This Row],[Vendor ID]])</f>
        <v>1</v>
      </c>
    </row>
    <row r="2180" spans="1:11" x14ac:dyDescent="0.25">
      <c r="A2180" t="s">
        <v>3687</v>
      </c>
      <c r="B2180" t="s">
        <v>3687</v>
      </c>
      <c r="C2180" t="s">
        <v>29</v>
      </c>
      <c r="D2180" t="s">
        <v>3688</v>
      </c>
      <c r="E2180" t="s">
        <v>86</v>
      </c>
      <c r="G2180" t="s">
        <v>8</v>
      </c>
      <c r="H2180" t="s">
        <v>25</v>
      </c>
      <c r="J2180" s="4">
        <v>44043</v>
      </c>
      <c r="K2180">
        <f>COUNTIFS(Vendor_Table[Vendor ID],Vendor_Table[[#This Row],[Vendor ID]])</f>
        <v>1</v>
      </c>
    </row>
    <row r="2181" spans="1:11" x14ac:dyDescent="0.25">
      <c r="A2181" t="s">
        <v>3689</v>
      </c>
      <c r="B2181" t="s">
        <v>3687</v>
      </c>
      <c r="C2181" t="s">
        <v>29</v>
      </c>
      <c r="D2181" t="s">
        <v>3688</v>
      </c>
      <c r="E2181" t="s">
        <v>86</v>
      </c>
      <c r="G2181" t="s">
        <v>8</v>
      </c>
      <c r="H2181" t="s">
        <v>25</v>
      </c>
      <c r="J2181" s="4">
        <v>45463</v>
      </c>
      <c r="K2181">
        <f>COUNTIFS(Vendor_Table[Vendor ID],Vendor_Table[[#This Row],[Vendor ID]])</f>
        <v>1</v>
      </c>
    </row>
    <row r="2182" spans="1:11" x14ac:dyDescent="0.25">
      <c r="A2182" t="s">
        <v>3690</v>
      </c>
      <c r="B2182" t="s">
        <v>3690</v>
      </c>
      <c r="D2182" t="s">
        <v>3690</v>
      </c>
      <c r="E2182" t="s">
        <v>86</v>
      </c>
      <c r="G2182" t="s">
        <v>17</v>
      </c>
      <c r="H2182" t="s">
        <v>17</v>
      </c>
      <c r="J2182" s="4">
        <v>44043</v>
      </c>
      <c r="K2182">
        <f>COUNTIFS(Vendor_Table[Vendor ID],Vendor_Table[[#This Row],[Vendor ID]])</f>
        <v>1</v>
      </c>
    </row>
    <row r="2183" spans="1:11" x14ac:dyDescent="0.25">
      <c r="A2183" t="s">
        <v>5257</v>
      </c>
      <c r="B2183" t="s">
        <v>5257</v>
      </c>
      <c r="D2183" t="s">
        <v>3690</v>
      </c>
      <c r="E2183" t="s">
        <v>86</v>
      </c>
      <c r="G2183" t="s">
        <v>17</v>
      </c>
      <c r="H2183" t="s">
        <v>17</v>
      </c>
      <c r="J2183" s="4">
        <v>44043</v>
      </c>
      <c r="K2183">
        <f>COUNTIFS(Vendor_Table[Vendor ID],Vendor_Table[[#This Row],[Vendor ID]])</f>
        <v>1</v>
      </c>
    </row>
    <row r="2184" spans="1:11" x14ac:dyDescent="0.25">
      <c r="A2184" t="s">
        <v>3693</v>
      </c>
      <c r="B2184" t="s">
        <v>3693</v>
      </c>
      <c r="D2184" t="s">
        <v>3693</v>
      </c>
      <c r="E2184" t="s">
        <v>86</v>
      </c>
      <c r="G2184" t="s">
        <v>17</v>
      </c>
      <c r="H2184" t="s">
        <v>17</v>
      </c>
      <c r="J2184" s="4">
        <v>44043</v>
      </c>
      <c r="K2184">
        <f>COUNTIFS(Vendor_Table[Vendor ID],Vendor_Table[[#This Row],[Vendor ID]])</f>
        <v>1</v>
      </c>
    </row>
    <row r="2185" spans="1:11" x14ac:dyDescent="0.25">
      <c r="A2185" t="s">
        <v>3704</v>
      </c>
      <c r="B2185" t="s">
        <v>3704</v>
      </c>
      <c r="D2185" t="s">
        <v>3704</v>
      </c>
      <c r="E2185" t="s">
        <v>86</v>
      </c>
      <c r="G2185" t="s">
        <v>8</v>
      </c>
      <c r="H2185" t="s">
        <v>25</v>
      </c>
      <c r="J2185" s="4">
        <v>44043</v>
      </c>
      <c r="K2185">
        <f>COUNTIFS(Vendor_Table[Vendor ID],Vendor_Table[[#This Row],[Vendor ID]])</f>
        <v>1</v>
      </c>
    </row>
    <row r="2186" spans="1:11" x14ac:dyDescent="0.25">
      <c r="A2186" t="s">
        <v>3705</v>
      </c>
      <c r="B2186" t="s">
        <v>3704</v>
      </c>
      <c r="D2186" t="s">
        <v>3704</v>
      </c>
      <c r="E2186" t="s">
        <v>86</v>
      </c>
      <c r="G2186" t="s">
        <v>8</v>
      </c>
      <c r="H2186" t="s">
        <v>25</v>
      </c>
      <c r="J2186" s="4">
        <v>45463</v>
      </c>
      <c r="K2186">
        <f>COUNTIFS(Vendor_Table[Vendor ID],Vendor_Table[[#This Row],[Vendor ID]])</f>
        <v>1</v>
      </c>
    </row>
    <row r="2187" spans="1:11" x14ac:dyDescent="0.25">
      <c r="A2187" t="s">
        <v>3714</v>
      </c>
      <c r="B2187" t="s">
        <v>3714</v>
      </c>
      <c r="D2187" t="s">
        <v>3714</v>
      </c>
      <c r="E2187" t="s">
        <v>86</v>
      </c>
      <c r="G2187" t="s">
        <v>8</v>
      </c>
      <c r="H2187" t="s">
        <v>67</v>
      </c>
      <c r="J2187" s="4">
        <v>44043</v>
      </c>
      <c r="K2187">
        <f>COUNTIFS(Vendor_Table[Vendor ID],Vendor_Table[[#This Row],[Vendor ID]])</f>
        <v>1</v>
      </c>
    </row>
    <row r="2188" spans="1:11" x14ac:dyDescent="0.25">
      <c r="A2188" t="s">
        <v>3715</v>
      </c>
      <c r="B2188" t="s">
        <v>3714</v>
      </c>
      <c r="D2188" t="s">
        <v>3714</v>
      </c>
      <c r="E2188" t="s">
        <v>86</v>
      </c>
      <c r="G2188" t="s">
        <v>8</v>
      </c>
      <c r="H2188" t="s">
        <v>67</v>
      </c>
      <c r="J2188" s="4">
        <v>45463</v>
      </c>
      <c r="K2188">
        <f>COUNTIFS(Vendor_Table[Vendor ID],Vendor_Table[[#This Row],[Vendor ID]])</f>
        <v>1</v>
      </c>
    </row>
    <row r="2189" spans="1:11" x14ac:dyDescent="0.25">
      <c r="A2189" t="s">
        <v>13583</v>
      </c>
      <c r="B2189" t="s">
        <v>13583</v>
      </c>
      <c r="D2189" t="s">
        <v>13584</v>
      </c>
      <c r="E2189" t="s">
        <v>86</v>
      </c>
      <c r="G2189" t="s">
        <v>17</v>
      </c>
      <c r="H2189" t="s">
        <v>17</v>
      </c>
      <c r="J2189" s="4">
        <v>44043</v>
      </c>
      <c r="K2189">
        <f>COUNTIFS(Vendor_Table[Vendor ID],Vendor_Table[[#This Row],[Vendor ID]])</f>
        <v>1</v>
      </c>
    </row>
    <row r="2190" spans="1:11" x14ac:dyDescent="0.25">
      <c r="A2190" t="s">
        <v>3730</v>
      </c>
      <c r="B2190" t="s">
        <v>3730</v>
      </c>
      <c r="C2190" t="s">
        <v>16</v>
      </c>
      <c r="D2190" t="s">
        <v>3731</v>
      </c>
      <c r="E2190" t="s">
        <v>86</v>
      </c>
      <c r="G2190" t="s">
        <v>8</v>
      </c>
      <c r="H2190" t="s">
        <v>25</v>
      </c>
      <c r="J2190" s="4">
        <v>44043</v>
      </c>
      <c r="K2190">
        <f>COUNTIFS(Vendor_Table[Vendor ID],Vendor_Table[[#This Row],[Vendor ID]])</f>
        <v>1</v>
      </c>
    </row>
    <row r="2191" spans="1:11" x14ac:dyDescent="0.25">
      <c r="A2191" t="s">
        <v>3732</v>
      </c>
      <c r="B2191" t="s">
        <v>3730</v>
      </c>
      <c r="C2191" t="s">
        <v>16</v>
      </c>
      <c r="D2191" t="s">
        <v>3731</v>
      </c>
      <c r="E2191" t="s">
        <v>86</v>
      </c>
      <c r="G2191" t="s">
        <v>8</v>
      </c>
      <c r="H2191" t="s">
        <v>25</v>
      </c>
      <c r="J2191" s="4">
        <v>45463</v>
      </c>
      <c r="K2191">
        <f>COUNTIFS(Vendor_Table[Vendor ID],Vendor_Table[[#This Row],[Vendor ID]])</f>
        <v>1</v>
      </c>
    </row>
    <row r="2192" spans="1:11" x14ac:dyDescent="0.25">
      <c r="A2192" t="s">
        <v>3733</v>
      </c>
      <c r="B2192" t="s">
        <v>3733</v>
      </c>
      <c r="D2192" t="s">
        <v>3734</v>
      </c>
      <c r="E2192" t="s">
        <v>86</v>
      </c>
      <c r="G2192" t="s">
        <v>12</v>
      </c>
      <c r="H2192" t="s">
        <v>25</v>
      </c>
      <c r="J2192" s="4">
        <v>44435</v>
      </c>
      <c r="K2192">
        <f>COUNTIFS(Vendor_Table[Vendor ID],Vendor_Table[[#This Row],[Vendor ID]])</f>
        <v>1</v>
      </c>
    </row>
    <row r="2193" spans="1:11" x14ac:dyDescent="0.25">
      <c r="A2193" t="s">
        <v>3734</v>
      </c>
      <c r="B2193" t="s">
        <v>3734</v>
      </c>
      <c r="D2193" t="s">
        <v>3734</v>
      </c>
      <c r="E2193" t="s">
        <v>86</v>
      </c>
      <c r="G2193" t="s">
        <v>12</v>
      </c>
      <c r="H2193" t="s">
        <v>25</v>
      </c>
      <c r="J2193" s="4">
        <v>44043</v>
      </c>
      <c r="K2193">
        <f>COUNTIFS(Vendor_Table[Vendor ID],Vendor_Table[[#This Row],[Vendor ID]])</f>
        <v>1</v>
      </c>
    </row>
    <row r="2194" spans="1:11" x14ac:dyDescent="0.25">
      <c r="A2194" t="s">
        <v>14339</v>
      </c>
      <c r="B2194" t="s">
        <v>14339</v>
      </c>
      <c r="D2194" t="s">
        <v>3742</v>
      </c>
      <c r="E2194" t="s">
        <v>86</v>
      </c>
      <c r="G2194" t="s">
        <v>17</v>
      </c>
      <c r="H2194" t="s">
        <v>17</v>
      </c>
      <c r="J2194" s="4">
        <v>44043</v>
      </c>
      <c r="K2194">
        <f>COUNTIFS(Vendor_Table[Vendor ID],Vendor_Table[[#This Row],[Vendor ID]])</f>
        <v>1</v>
      </c>
    </row>
    <row r="2195" spans="1:11" x14ac:dyDescent="0.25">
      <c r="A2195" t="s">
        <v>3744</v>
      </c>
      <c r="B2195" t="s">
        <v>3744</v>
      </c>
      <c r="D2195" t="s">
        <v>3744</v>
      </c>
      <c r="E2195" t="s">
        <v>86</v>
      </c>
      <c r="G2195" t="s">
        <v>17</v>
      </c>
      <c r="H2195" t="s">
        <v>17</v>
      </c>
      <c r="J2195" s="4">
        <v>44043</v>
      </c>
      <c r="K2195">
        <f>COUNTIFS(Vendor_Table[Vendor ID],Vendor_Table[[#This Row],[Vendor ID]])</f>
        <v>1</v>
      </c>
    </row>
    <row r="2196" spans="1:11" x14ac:dyDescent="0.25">
      <c r="A2196" t="s">
        <v>17100</v>
      </c>
      <c r="B2196" t="s">
        <v>17100</v>
      </c>
      <c r="D2196" t="s">
        <v>3744</v>
      </c>
      <c r="E2196" t="s">
        <v>86</v>
      </c>
      <c r="G2196" t="s">
        <v>17</v>
      </c>
      <c r="H2196" t="s">
        <v>17</v>
      </c>
      <c r="J2196" s="4">
        <v>44043</v>
      </c>
      <c r="K2196">
        <f>COUNTIFS(Vendor_Table[Vendor ID],Vendor_Table[[#This Row],[Vendor ID]])</f>
        <v>1</v>
      </c>
    </row>
    <row r="2197" spans="1:11" x14ac:dyDescent="0.25">
      <c r="A2197" t="s">
        <v>3747</v>
      </c>
      <c r="B2197" t="s">
        <v>3747</v>
      </c>
      <c r="D2197" t="s">
        <v>3747</v>
      </c>
      <c r="E2197" t="s">
        <v>86</v>
      </c>
      <c r="G2197" t="s">
        <v>8</v>
      </c>
      <c r="H2197" t="s">
        <v>25</v>
      </c>
      <c r="J2197" s="4">
        <v>44043</v>
      </c>
      <c r="K2197">
        <f>COUNTIFS(Vendor_Table[Vendor ID],Vendor_Table[[#This Row],[Vendor ID]])</f>
        <v>1</v>
      </c>
    </row>
    <row r="2198" spans="1:11" x14ac:dyDescent="0.25">
      <c r="A2198" t="s">
        <v>3748</v>
      </c>
      <c r="B2198" t="s">
        <v>3748</v>
      </c>
      <c r="C2198" t="s">
        <v>16</v>
      </c>
      <c r="D2198" t="s">
        <v>3749</v>
      </c>
      <c r="E2198" t="s">
        <v>86</v>
      </c>
      <c r="G2198" t="s">
        <v>8</v>
      </c>
      <c r="H2198" t="s">
        <v>25</v>
      </c>
      <c r="J2198" s="4">
        <v>44364</v>
      </c>
      <c r="K2198">
        <f>COUNTIFS(Vendor_Table[Vendor ID],Vendor_Table[[#This Row],[Vendor ID]])</f>
        <v>1</v>
      </c>
    </row>
    <row r="2199" spans="1:11" x14ac:dyDescent="0.25">
      <c r="A2199" t="s">
        <v>3750</v>
      </c>
      <c r="B2199" t="s">
        <v>3748</v>
      </c>
      <c r="C2199" t="s">
        <v>16</v>
      </c>
      <c r="D2199" t="s">
        <v>3749</v>
      </c>
      <c r="E2199" t="s">
        <v>86</v>
      </c>
      <c r="G2199" t="s">
        <v>8</v>
      </c>
      <c r="H2199" t="s">
        <v>25</v>
      </c>
      <c r="J2199" s="4">
        <v>45463</v>
      </c>
      <c r="K2199">
        <f>COUNTIFS(Vendor_Table[Vendor ID],Vendor_Table[[#This Row],[Vendor ID]])</f>
        <v>1</v>
      </c>
    </row>
    <row r="2200" spans="1:11" x14ac:dyDescent="0.25">
      <c r="A2200" t="s">
        <v>3751</v>
      </c>
      <c r="B2200" t="s">
        <v>3751</v>
      </c>
      <c r="D2200" t="s">
        <v>3751</v>
      </c>
      <c r="E2200" t="s">
        <v>86</v>
      </c>
      <c r="G2200" t="s">
        <v>17</v>
      </c>
      <c r="H2200" t="s">
        <v>17</v>
      </c>
      <c r="J2200" s="4">
        <v>44043</v>
      </c>
      <c r="K2200">
        <f>COUNTIFS(Vendor_Table[Vendor ID],Vendor_Table[[#This Row],[Vendor ID]])</f>
        <v>1</v>
      </c>
    </row>
    <row r="2201" spans="1:11" x14ac:dyDescent="0.25">
      <c r="A2201" t="s">
        <v>3752</v>
      </c>
      <c r="B2201" t="s">
        <v>3752</v>
      </c>
      <c r="C2201" t="s">
        <v>16</v>
      </c>
      <c r="D2201" t="s">
        <v>3752</v>
      </c>
      <c r="E2201" t="s">
        <v>86</v>
      </c>
      <c r="G2201" t="s">
        <v>8</v>
      </c>
      <c r="H2201" t="s">
        <v>25</v>
      </c>
      <c r="J2201" s="4">
        <v>44043</v>
      </c>
      <c r="K2201">
        <f>COUNTIFS(Vendor_Table[Vendor ID],Vendor_Table[[#This Row],[Vendor ID]])</f>
        <v>1</v>
      </c>
    </row>
    <row r="2202" spans="1:11" x14ac:dyDescent="0.25">
      <c r="A2202" t="s">
        <v>3753</v>
      </c>
      <c r="B2202" t="s">
        <v>3753</v>
      </c>
      <c r="C2202" t="s">
        <v>16</v>
      </c>
      <c r="D2202" t="s">
        <v>3752</v>
      </c>
      <c r="E2202" t="s">
        <v>86</v>
      </c>
      <c r="G2202" t="s">
        <v>8</v>
      </c>
      <c r="H2202" t="s">
        <v>25</v>
      </c>
      <c r="J2202" s="4">
        <v>44505</v>
      </c>
      <c r="K2202">
        <f>COUNTIFS(Vendor_Table[Vendor ID],Vendor_Table[[#This Row],[Vendor ID]])</f>
        <v>1</v>
      </c>
    </row>
    <row r="2203" spans="1:11" x14ac:dyDescent="0.25">
      <c r="A2203" t="s">
        <v>3754</v>
      </c>
      <c r="B2203" t="s">
        <v>3753</v>
      </c>
      <c r="C2203" t="s">
        <v>16</v>
      </c>
      <c r="D2203" t="s">
        <v>3752</v>
      </c>
      <c r="E2203" t="s">
        <v>86</v>
      </c>
      <c r="G2203" t="s">
        <v>8</v>
      </c>
      <c r="H2203" t="s">
        <v>25</v>
      </c>
      <c r="J2203" s="4">
        <v>45463</v>
      </c>
      <c r="K2203">
        <f>COUNTIFS(Vendor_Table[Vendor ID],Vendor_Table[[#This Row],[Vendor ID]])</f>
        <v>1</v>
      </c>
    </row>
    <row r="2204" spans="1:11" x14ac:dyDescent="0.25">
      <c r="A2204" t="s">
        <v>3757</v>
      </c>
      <c r="B2204" t="s">
        <v>3757</v>
      </c>
      <c r="C2204" t="s">
        <v>16</v>
      </c>
      <c r="D2204" t="s">
        <v>3758</v>
      </c>
      <c r="E2204" t="s">
        <v>86</v>
      </c>
      <c r="G2204" t="s">
        <v>8</v>
      </c>
      <c r="H2204" t="s">
        <v>25</v>
      </c>
      <c r="J2204" s="4">
        <v>44364</v>
      </c>
      <c r="K2204">
        <f>COUNTIFS(Vendor_Table[Vendor ID],Vendor_Table[[#This Row],[Vendor ID]])</f>
        <v>1</v>
      </c>
    </row>
    <row r="2205" spans="1:11" x14ac:dyDescent="0.25">
      <c r="A2205" t="s">
        <v>3759</v>
      </c>
      <c r="B2205" t="s">
        <v>3759</v>
      </c>
      <c r="C2205" t="s">
        <v>16</v>
      </c>
      <c r="D2205" t="s">
        <v>3758</v>
      </c>
      <c r="E2205" t="s">
        <v>86</v>
      </c>
      <c r="G2205" t="s">
        <v>8</v>
      </c>
      <c r="H2205" t="s">
        <v>25</v>
      </c>
      <c r="J2205" s="4">
        <v>44043</v>
      </c>
      <c r="K2205">
        <f>COUNTIFS(Vendor_Table[Vendor ID],Vendor_Table[[#This Row],[Vendor ID]])</f>
        <v>1</v>
      </c>
    </row>
    <row r="2206" spans="1:11" x14ac:dyDescent="0.25">
      <c r="A2206" t="s">
        <v>3780</v>
      </c>
      <c r="B2206" t="s">
        <v>3780</v>
      </c>
      <c r="D2206" t="s">
        <v>3780</v>
      </c>
      <c r="E2206" t="s">
        <v>86</v>
      </c>
      <c r="G2206" t="s">
        <v>21</v>
      </c>
      <c r="H2206" t="s">
        <v>48</v>
      </c>
      <c r="J2206" s="4">
        <v>44364</v>
      </c>
      <c r="K2206">
        <f>COUNTIFS(Vendor_Table[Vendor ID],Vendor_Table[[#This Row],[Vendor ID]])</f>
        <v>1</v>
      </c>
    </row>
    <row r="2207" spans="1:11" x14ac:dyDescent="0.25">
      <c r="A2207" t="s">
        <v>3781</v>
      </c>
      <c r="B2207" t="s">
        <v>3780</v>
      </c>
      <c r="D2207" t="s">
        <v>3780</v>
      </c>
      <c r="E2207" t="s">
        <v>86</v>
      </c>
      <c r="G2207" t="s">
        <v>21</v>
      </c>
      <c r="H2207" t="s">
        <v>48</v>
      </c>
      <c r="J2207" s="4">
        <v>45463</v>
      </c>
      <c r="K2207">
        <f>COUNTIFS(Vendor_Table[Vendor ID],Vendor_Table[[#This Row],[Vendor ID]])</f>
        <v>1</v>
      </c>
    </row>
    <row r="2208" spans="1:11" x14ac:dyDescent="0.25">
      <c r="A2208" t="s">
        <v>7156</v>
      </c>
      <c r="B2208" t="s">
        <v>7156</v>
      </c>
      <c r="D2208" t="s">
        <v>7157</v>
      </c>
      <c r="E2208" t="s">
        <v>86</v>
      </c>
      <c r="G2208" t="s">
        <v>17</v>
      </c>
      <c r="H2208" t="s">
        <v>17</v>
      </c>
      <c r="J2208" s="4">
        <v>44043</v>
      </c>
      <c r="K2208">
        <f>COUNTIFS(Vendor_Table[Vendor ID],Vendor_Table[[#This Row],[Vendor ID]])</f>
        <v>1</v>
      </c>
    </row>
    <row r="2209" spans="1:11" x14ac:dyDescent="0.25">
      <c r="A2209" t="s">
        <v>3800</v>
      </c>
      <c r="B2209" t="s">
        <v>3800</v>
      </c>
      <c r="C2209" t="s">
        <v>16</v>
      </c>
      <c r="D2209" t="s">
        <v>3801</v>
      </c>
      <c r="E2209" t="s">
        <v>86</v>
      </c>
      <c r="G2209" t="s">
        <v>8</v>
      </c>
      <c r="H2209" t="s">
        <v>25</v>
      </c>
      <c r="J2209" s="4">
        <v>44043</v>
      </c>
      <c r="K2209">
        <f>COUNTIFS(Vendor_Table[Vendor ID],Vendor_Table[[#This Row],[Vendor ID]])</f>
        <v>1</v>
      </c>
    </row>
    <row r="2210" spans="1:11" x14ac:dyDescent="0.25">
      <c r="A2210" t="s">
        <v>3804</v>
      </c>
      <c r="B2210" t="s">
        <v>3804</v>
      </c>
      <c r="D2210" t="s">
        <v>3804</v>
      </c>
      <c r="E2210" t="s">
        <v>86</v>
      </c>
      <c r="G2210" t="s">
        <v>21</v>
      </c>
      <c r="H2210" t="s">
        <v>48</v>
      </c>
      <c r="J2210" s="4">
        <v>44043</v>
      </c>
      <c r="K2210">
        <f>COUNTIFS(Vendor_Table[Vendor ID],Vendor_Table[[#This Row],[Vendor ID]])</f>
        <v>1</v>
      </c>
    </row>
    <row r="2211" spans="1:11" x14ac:dyDescent="0.25">
      <c r="A2211" t="s">
        <v>3811</v>
      </c>
      <c r="B2211" t="s">
        <v>3811</v>
      </c>
      <c r="D2211" t="s">
        <v>3811</v>
      </c>
      <c r="E2211" t="s">
        <v>86</v>
      </c>
      <c r="G2211" t="s">
        <v>25</v>
      </c>
      <c r="H2211" t="s">
        <v>25</v>
      </c>
      <c r="J2211" s="4">
        <v>44043</v>
      </c>
      <c r="K2211">
        <f>COUNTIFS(Vendor_Table[Vendor ID],Vendor_Table[[#This Row],[Vendor ID]])</f>
        <v>1</v>
      </c>
    </row>
    <row r="2212" spans="1:11" x14ac:dyDescent="0.25">
      <c r="A2212" t="s">
        <v>3812</v>
      </c>
      <c r="B2212" t="s">
        <v>3812</v>
      </c>
      <c r="D2212" t="s">
        <v>3812</v>
      </c>
      <c r="E2212" t="s">
        <v>86</v>
      </c>
      <c r="G2212" t="s">
        <v>8</v>
      </c>
      <c r="H2212" t="s">
        <v>69</v>
      </c>
      <c r="J2212" s="4">
        <v>44043</v>
      </c>
      <c r="K2212">
        <f>COUNTIFS(Vendor_Table[Vendor ID],Vendor_Table[[#This Row],[Vendor ID]])</f>
        <v>1</v>
      </c>
    </row>
    <row r="2213" spans="1:11" x14ac:dyDescent="0.25">
      <c r="A2213" t="s">
        <v>3813</v>
      </c>
      <c r="B2213" t="s">
        <v>3812</v>
      </c>
      <c r="D2213" t="s">
        <v>3812</v>
      </c>
      <c r="E2213" t="s">
        <v>86</v>
      </c>
      <c r="G2213" t="s">
        <v>8</v>
      </c>
      <c r="H2213" t="s">
        <v>69</v>
      </c>
      <c r="J2213" s="4">
        <v>45463</v>
      </c>
      <c r="K2213">
        <f>COUNTIFS(Vendor_Table[Vendor ID],Vendor_Table[[#This Row],[Vendor ID]])</f>
        <v>1</v>
      </c>
    </row>
    <row r="2214" spans="1:11" x14ac:dyDescent="0.25">
      <c r="A2214" t="s">
        <v>3814</v>
      </c>
      <c r="B2214" t="s">
        <v>3814</v>
      </c>
      <c r="D2214" t="s">
        <v>3814</v>
      </c>
      <c r="E2214" t="s">
        <v>86</v>
      </c>
      <c r="G2214" t="s">
        <v>25</v>
      </c>
      <c r="H2214" t="s">
        <v>25</v>
      </c>
      <c r="J2214" s="4">
        <v>44043</v>
      </c>
      <c r="K2214">
        <f>COUNTIFS(Vendor_Table[Vendor ID],Vendor_Table[[#This Row],[Vendor ID]])</f>
        <v>1</v>
      </c>
    </row>
    <row r="2215" spans="1:11" x14ac:dyDescent="0.25">
      <c r="A2215" t="s">
        <v>3815</v>
      </c>
      <c r="B2215" t="s">
        <v>3814</v>
      </c>
      <c r="D2215" t="s">
        <v>3814</v>
      </c>
      <c r="E2215" t="s">
        <v>86</v>
      </c>
      <c r="G2215" t="s">
        <v>25</v>
      </c>
      <c r="H2215" t="s">
        <v>25</v>
      </c>
      <c r="J2215" s="4">
        <v>45463</v>
      </c>
      <c r="K2215">
        <f>COUNTIFS(Vendor_Table[Vendor ID],Vendor_Table[[#This Row],[Vendor ID]])</f>
        <v>1</v>
      </c>
    </row>
    <row r="2216" spans="1:11" x14ac:dyDescent="0.25">
      <c r="A2216" t="s">
        <v>3819</v>
      </c>
      <c r="B2216" t="s">
        <v>3819</v>
      </c>
      <c r="D2216" t="s">
        <v>3819</v>
      </c>
      <c r="E2216" t="s">
        <v>86</v>
      </c>
      <c r="G2216" t="s">
        <v>12</v>
      </c>
      <c r="H2216" t="s">
        <v>25</v>
      </c>
      <c r="J2216" s="4">
        <v>44043</v>
      </c>
      <c r="K2216">
        <f>COUNTIFS(Vendor_Table[Vendor ID],Vendor_Table[[#This Row],[Vendor ID]])</f>
        <v>1</v>
      </c>
    </row>
    <row r="2217" spans="1:11" x14ac:dyDescent="0.25">
      <c r="A2217" t="s">
        <v>3822</v>
      </c>
      <c r="B2217" t="s">
        <v>3822</v>
      </c>
      <c r="D2217" t="s">
        <v>3822</v>
      </c>
      <c r="E2217" t="s">
        <v>86</v>
      </c>
      <c r="G2217" t="s">
        <v>12</v>
      </c>
      <c r="H2217" t="s">
        <v>25</v>
      </c>
      <c r="J2217" s="4">
        <v>44097</v>
      </c>
      <c r="K2217">
        <f>COUNTIFS(Vendor_Table[Vendor ID],Vendor_Table[[#This Row],[Vendor ID]])</f>
        <v>1</v>
      </c>
    </row>
    <row r="2218" spans="1:11" x14ac:dyDescent="0.25">
      <c r="A2218" t="s">
        <v>3823</v>
      </c>
      <c r="B2218" t="s">
        <v>3822</v>
      </c>
      <c r="D2218" t="s">
        <v>3822</v>
      </c>
      <c r="E2218" t="s">
        <v>86</v>
      </c>
      <c r="G2218" t="s">
        <v>12</v>
      </c>
      <c r="H2218" t="s">
        <v>25</v>
      </c>
      <c r="J2218" s="4">
        <v>45463</v>
      </c>
      <c r="K2218">
        <f>COUNTIFS(Vendor_Table[Vendor ID],Vendor_Table[[#This Row],[Vendor ID]])</f>
        <v>1</v>
      </c>
    </row>
    <row r="2219" spans="1:11" x14ac:dyDescent="0.25">
      <c r="A2219" t="s">
        <v>3824</v>
      </c>
      <c r="B2219" t="s">
        <v>3824</v>
      </c>
      <c r="D2219" t="s">
        <v>3824</v>
      </c>
      <c r="E2219" t="s">
        <v>86</v>
      </c>
      <c r="G2219" t="s">
        <v>12</v>
      </c>
      <c r="H2219" t="s">
        <v>25</v>
      </c>
      <c r="J2219" s="4">
        <v>44043</v>
      </c>
      <c r="K2219">
        <f>COUNTIFS(Vendor_Table[Vendor ID],Vendor_Table[[#This Row],[Vendor ID]])</f>
        <v>1</v>
      </c>
    </row>
    <row r="2220" spans="1:11" x14ac:dyDescent="0.25">
      <c r="A2220" t="s">
        <v>3825</v>
      </c>
      <c r="B2220" t="s">
        <v>3825</v>
      </c>
      <c r="D2220" t="s">
        <v>3825</v>
      </c>
      <c r="E2220" t="s">
        <v>86</v>
      </c>
      <c r="G2220" t="s">
        <v>8</v>
      </c>
      <c r="H2220" t="s">
        <v>69</v>
      </c>
      <c r="J2220" s="4">
        <v>44043</v>
      </c>
      <c r="K2220">
        <f>COUNTIFS(Vendor_Table[Vendor ID],Vendor_Table[[#This Row],[Vendor ID]])</f>
        <v>1</v>
      </c>
    </row>
    <row r="2221" spans="1:11" x14ac:dyDescent="0.25">
      <c r="A2221" t="s">
        <v>3827</v>
      </c>
      <c r="B2221" t="s">
        <v>3827</v>
      </c>
      <c r="D2221" t="s">
        <v>3825</v>
      </c>
      <c r="E2221" t="s">
        <v>86</v>
      </c>
      <c r="G2221" t="s">
        <v>8</v>
      </c>
      <c r="H2221" t="s">
        <v>69</v>
      </c>
      <c r="J2221" s="4">
        <v>44049</v>
      </c>
      <c r="K2221">
        <f>COUNTIFS(Vendor_Table[Vendor ID],Vendor_Table[[#This Row],[Vendor ID]])</f>
        <v>1</v>
      </c>
    </row>
    <row r="2222" spans="1:11" x14ac:dyDescent="0.25">
      <c r="A2222" t="s">
        <v>3826</v>
      </c>
      <c r="B2222" t="s">
        <v>3825</v>
      </c>
      <c r="D2222" t="s">
        <v>3825</v>
      </c>
      <c r="E2222" t="s">
        <v>86</v>
      </c>
      <c r="G2222" t="s">
        <v>8</v>
      </c>
      <c r="H2222" t="s">
        <v>69</v>
      </c>
      <c r="J2222" s="4">
        <v>45463</v>
      </c>
      <c r="K2222">
        <f>COUNTIFS(Vendor_Table[Vendor ID],Vendor_Table[[#This Row],[Vendor ID]])</f>
        <v>1</v>
      </c>
    </row>
    <row r="2223" spans="1:11" x14ac:dyDescent="0.25">
      <c r="A2223" t="s">
        <v>3832</v>
      </c>
      <c r="B2223" t="s">
        <v>3832</v>
      </c>
      <c r="D2223" t="s">
        <v>3832</v>
      </c>
      <c r="E2223" t="s">
        <v>86</v>
      </c>
      <c r="G2223" t="s">
        <v>21</v>
      </c>
      <c r="H2223" t="s">
        <v>34</v>
      </c>
      <c r="J2223" s="4">
        <v>44043</v>
      </c>
      <c r="K2223">
        <f>COUNTIFS(Vendor_Table[Vendor ID],Vendor_Table[[#This Row],[Vendor ID]])</f>
        <v>1</v>
      </c>
    </row>
    <row r="2224" spans="1:11" x14ac:dyDescent="0.25">
      <c r="A2224" t="s">
        <v>3833</v>
      </c>
      <c r="B2224" t="s">
        <v>3832</v>
      </c>
      <c r="D2224" t="s">
        <v>3832</v>
      </c>
      <c r="E2224" t="s">
        <v>86</v>
      </c>
      <c r="G2224" t="s">
        <v>21</v>
      </c>
      <c r="H2224" t="s">
        <v>34</v>
      </c>
      <c r="J2224" s="4">
        <v>45463</v>
      </c>
      <c r="K2224">
        <f>COUNTIFS(Vendor_Table[Vendor ID],Vendor_Table[[#This Row],[Vendor ID]])</f>
        <v>1</v>
      </c>
    </row>
    <row r="2225" spans="1:11" x14ac:dyDescent="0.25">
      <c r="A2225" t="s">
        <v>3839</v>
      </c>
      <c r="B2225" t="s">
        <v>3839</v>
      </c>
      <c r="D2225" t="s">
        <v>3839</v>
      </c>
      <c r="E2225" t="s">
        <v>86</v>
      </c>
      <c r="G2225" t="s">
        <v>25</v>
      </c>
      <c r="H2225" t="s">
        <v>25</v>
      </c>
      <c r="J2225" s="4">
        <v>44043</v>
      </c>
      <c r="K2225">
        <f>COUNTIFS(Vendor_Table[Vendor ID],Vendor_Table[[#This Row],[Vendor ID]])</f>
        <v>1</v>
      </c>
    </row>
    <row r="2226" spans="1:11" x14ac:dyDescent="0.25">
      <c r="A2226" t="s">
        <v>3840</v>
      </c>
      <c r="B2226" t="s">
        <v>3840</v>
      </c>
      <c r="D2226" t="s">
        <v>3841</v>
      </c>
      <c r="E2226" t="s">
        <v>86</v>
      </c>
      <c r="G2226" t="s">
        <v>8</v>
      </c>
      <c r="H2226" t="s">
        <v>25</v>
      </c>
      <c r="J2226" s="4">
        <v>44043</v>
      </c>
      <c r="K2226">
        <f>COUNTIFS(Vendor_Table[Vendor ID],Vendor_Table[[#This Row],[Vendor ID]])</f>
        <v>1</v>
      </c>
    </row>
    <row r="2227" spans="1:11" x14ac:dyDescent="0.25">
      <c r="A2227" t="s">
        <v>3843</v>
      </c>
      <c r="B2227" t="s">
        <v>3843</v>
      </c>
      <c r="D2227" t="s">
        <v>3841</v>
      </c>
      <c r="E2227" t="s">
        <v>86</v>
      </c>
      <c r="G2227" t="s">
        <v>8</v>
      </c>
      <c r="H2227" t="s">
        <v>25</v>
      </c>
      <c r="J2227" s="4">
        <v>44097</v>
      </c>
      <c r="K2227">
        <f>COUNTIFS(Vendor_Table[Vendor ID],Vendor_Table[[#This Row],[Vendor ID]])</f>
        <v>1</v>
      </c>
    </row>
    <row r="2228" spans="1:11" x14ac:dyDescent="0.25">
      <c r="A2228" t="s">
        <v>3842</v>
      </c>
      <c r="B2228" t="s">
        <v>3840</v>
      </c>
      <c r="D2228" t="s">
        <v>3841</v>
      </c>
      <c r="E2228" t="s">
        <v>86</v>
      </c>
      <c r="G2228" t="s">
        <v>8</v>
      </c>
      <c r="H2228" t="s">
        <v>25</v>
      </c>
      <c r="J2228" s="4">
        <v>45463</v>
      </c>
      <c r="K2228">
        <f>COUNTIFS(Vendor_Table[Vendor ID],Vendor_Table[[#This Row],[Vendor ID]])</f>
        <v>1</v>
      </c>
    </row>
    <row r="2229" spans="1:11" x14ac:dyDescent="0.25">
      <c r="A2229" t="s">
        <v>3844</v>
      </c>
      <c r="B2229" t="s">
        <v>3844</v>
      </c>
      <c r="D2229" t="s">
        <v>3845</v>
      </c>
      <c r="E2229" t="s">
        <v>86</v>
      </c>
      <c r="G2229" t="s">
        <v>8</v>
      </c>
      <c r="H2229" t="s">
        <v>25</v>
      </c>
      <c r="J2229" s="4">
        <v>44839</v>
      </c>
      <c r="K2229">
        <f>COUNTIFS(Vendor_Table[Vendor ID],Vendor_Table[[#This Row],[Vendor ID]])</f>
        <v>1</v>
      </c>
    </row>
    <row r="2230" spans="1:11" x14ac:dyDescent="0.25">
      <c r="A2230" t="s">
        <v>3846</v>
      </c>
      <c r="B2230" t="s">
        <v>3846</v>
      </c>
      <c r="C2230" t="s">
        <v>24</v>
      </c>
      <c r="D2230" t="s">
        <v>3845</v>
      </c>
      <c r="E2230" t="s">
        <v>86</v>
      </c>
      <c r="G2230" t="s">
        <v>8</v>
      </c>
      <c r="H2230" t="s">
        <v>25</v>
      </c>
      <c r="J2230" s="4">
        <v>44043</v>
      </c>
      <c r="K2230">
        <f>COUNTIFS(Vendor_Table[Vendor ID],Vendor_Table[[#This Row],[Vendor ID]])</f>
        <v>1</v>
      </c>
    </row>
    <row r="2231" spans="1:11" x14ac:dyDescent="0.25">
      <c r="A2231" t="s">
        <v>3847</v>
      </c>
      <c r="B2231" t="s">
        <v>3846</v>
      </c>
      <c r="C2231" t="s">
        <v>24</v>
      </c>
      <c r="D2231" t="s">
        <v>3845</v>
      </c>
      <c r="E2231" t="s">
        <v>86</v>
      </c>
      <c r="G2231" t="s">
        <v>8</v>
      </c>
      <c r="H2231" t="s">
        <v>25</v>
      </c>
      <c r="J2231" s="4">
        <v>45463</v>
      </c>
      <c r="K2231">
        <f>COUNTIFS(Vendor_Table[Vendor ID],Vendor_Table[[#This Row],[Vendor ID]])</f>
        <v>1</v>
      </c>
    </row>
    <row r="2232" spans="1:11" x14ac:dyDescent="0.25">
      <c r="A2232" t="s">
        <v>3848</v>
      </c>
      <c r="B2232" t="s">
        <v>3848</v>
      </c>
      <c r="C2232" t="s">
        <v>24</v>
      </c>
      <c r="D2232" t="s">
        <v>3849</v>
      </c>
      <c r="E2232" t="s">
        <v>86</v>
      </c>
      <c r="G2232" t="s">
        <v>8</v>
      </c>
      <c r="H2232" t="s">
        <v>25</v>
      </c>
      <c r="J2232" s="4">
        <v>44043</v>
      </c>
      <c r="K2232">
        <f>COUNTIFS(Vendor_Table[Vendor ID],Vendor_Table[[#This Row],[Vendor ID]])</f>
        <v>1</v>
      </c>
    </row>
    <row r="2233" spans="1:11" x14ac:dyDescent="0.25">
      <c r="A2233" t="s">
        <v>3850</v>
      </c>
      <c r="B2233" t="s">
        <v>3850</v>
      </c>
      <c r="C2233" t="s">
        <v>24</v>
      </c>
      <c r="D2233" t="s">
        <v>3849</v>
      </c>
      <c r="E2233" t="s">
        <v>86</v>
      </c>
      <c r="G2233" t="s">
        <v>8</v>
      </c>
      <c r="H2233" t="s">
        <v>25</v>
      </c>
      <c r="J2233" s="4">
        <v>44043</v>
      </c>
      <c r="K2233">
        <f>COUNTIFS(Vendor_Table[Vendor ID],Vendor_Table[[#This Row],[Vendor ID]])</f>
        <v>1</v>
      </c>
    </row>
    <row r="2234" spans="1:11" x14ac:dyDescent="0.25">
      <c r="A2234" t="s">
        <v>3863</v>
      </c>
      <c r="B2234" t="s">
        <v>3863</v>
      </c>
      <c r="C2234" t="s">
        <v>16</v>
      </c>
      <c r="D2234" t="s">
        <v>3864</v>
      </c>
      <c r="E2234" t="s">
        <v>86</v>
      </c>
      <c r="G2234" t="s">
        <v>8</v>
      </c>
      <c r="H2234" t="s">
        <v>25</v>
      </c>
      <c r="J2234" s="4">
        <v>44364</v>
      </c>
      <c r="K2234">
        <f>COUNTIFS(Vendor_Table[Vendor ID],Vendor_Table[[#This Row],[Vendor ID]])</f>
        <v>1</v>
      </c>
    </row>
    <row r="2235" spans="1:11" x14ac:dyDescent="0.25">
      <c r="A2235" t="s">
        <v>3865</v>
      </c>
      <c r="B2235" t="s">
        <v>3865</v>
      </c>
      <c r="C2235" t="s">
        <v>16</v>
      </c>
      <c r="D2235" t="s">
        <v>3864</v>
      </c>
      <c r="E2235" t="s">
        <v>86</v>
      </c>
      <c r="G2235" t="s">
        <v>8</v>
      </c>
      <c r="H2235" t="s">
        <v>25</v>
      </c>
      <c r="J2235" s="4">
        <v>44097</v>
      </c>
      <c r="K2235">
        <f>COUNTIFS(Vendor_Table[Vendor ID],Vendor_Table[[#This Row],[Vendor ID]])</f>
        <v>1</v>
      </c>
    </row>
    <row r="2236" spans="1:11" x14ac:dyDescent="0.25">
      <c r="A2236" t="s">
        <v>3866</v>
      </c>
      <c r="B2236" t="s">
        <v>3866</v>
      </c>
      <c r="C2236" t="s">
        <v>16</v>
      </c>
      <c r="D2236" t="s">
        <v>3864</v>
      </c>
      <c r="E2236" t="s">
        <v>86</v>
      </c>
      <c r="G2236" t="s">
        <v>8</v>
      </c>
      <c r="H2236" t="s">
        <v>25</v>
      </c>
      <c r="J2236" s="4">
        <v>44049</v>
      </c>
      <c r="K2236">
        <f>COUNTIFS(Vendor_Table[Vendor ID],Vendor_Table[[#This Row],[Vendor ID]])</f>
        <v>1</v>
      </c>
    </row>
    <row r="2237" spans="1:11" x14ac:dyDescent="0.25">
      <c r="A2237" t="s">
        <v>3867</v>
      </c>
      <c r="B2237" t="s">
        <v>3866</v>
      </c>
      <c r="C2237" t="s">
        <v>16</v>
      </c>
      <c r="D2237" t="s">
        <v>3864</v>
      </c>
      <c r="E2237" t="s">
        <v>86</v>
      </c>
      <c r="G2237" t="s">
        <v>8</v>
      </c>
      <c r="H2237" t="s">
        <v>25</v>
      </c>
      <c r="J2237" s="4">
        <v>45463</v>
      </c>
      <c r="K2237">
        <f>COUNTIFS(Vendor_Table[Vendor ID],Vendor_Table[[#This Row],[Vendor ID]])</f>
        <v>1</v>
      </c>
    </row>
    <row r="2238" spans="1:11" x14ac:dyDescent="0.25">
      <c r="A2238" t="s">
        <v>3868</v>
      </c>
      <c r="B2238" t="s">
        <v>3868</v>
      </c>
      <c r="C2238" t="s">
        <v>24</v>
      </c>
      <c r="D2238" t="s">
        <v>3869</v>
      </c>
      <c r="E2238" t="s">
        <v>86</v>
      </c>
      <c r="G2238" t="s">
        <v>8</v>
      </c>
      <c r="H2238" t="s">
        <v>25</v>
      </c>
      <c r="J2238" s="4">
        <v>44043</v>
      </c>
      <c r="K2238">
        <f>COUNTIFS(Vendor_Table[Vendor ID],Vendor_Table[[#This Row],[Vendor ID]])</f>
        <v>1</v>
      </c>
    </row>
    <row r="2239" spans="1:11" x14ac:dyDescent="0.25">
      <c r="A2239" t="s">
        <v>3870</v>
      </c>
      <c r="B2239" t="s">
        <v>3870</v>
      </c>
      <c r="C2239" t="s">
        <v>24</v>
      </c>
      <c r="D2239" t="s">
        <v>3869</v>
      </c>
      <c r="E2239" t="s">
        <v>86</v>
      </c>
      <c r="G2239" t="s">
        <v>8</v>
      </c>
      <c r="H2239" t="s">
        <v>25</v>
      </c>
      <c r="J2239" s="4">
        <v>44043</v>
      </c>
      <c r="K2239">
        <f>COUNTIFS(Vendor_Table[Vendor ID],Vendor_Table[[#This Row],[Vendor ID]])</f>
        <v>1</v>
      </c>
    </row>
    <row r="2240" spans="1:11" x14ac:dyDescent="0.25">
      <c r="A2240" t="s">
        <v>3871</v>
      </c>
      <c r="B2240" t="s">
        <v>3871</v>
      </c>
      <c r="C2240" t="s">
        <v>24</v>
      </c>
      <c r="D2240" t="s">
        <v>3869</v>
      </c>
      <c r="E2240" t="s">
        <v>86</v>
      </c>
      <c r="G2240" t="s">
        <v>8</v>
      </c>
      <c r="H2240" t="s">
        <v>25</v>
      </c>
      <c r="J2240" s="4">
        <v>44043</v>
      </c>
      <c r="K2240">
        <f>COUNTIFS(Vendor_Table[Vendor ID],Vendor_Table[[#This Row],[Vendor ID]])</f>
        <v>1</v>
      </c>
    </row>
    <row r="2241" spans="1:11" x14ac:dyDescent="0.25">
      <c r="A2241" t="s">
        <v>3872</v>
      </c>
      <c r="B2241" t="s">
        <v>3871</v>
      </c>
      <c r="C2241" t="s">
        <v>24</v>
      </c>
      <c r="D2241" t="s">
        <v>3869</v>
      </c>
      <c r="E2241" t="s">
        <v>86</v>
      </c>
      <c r="G2241" t="s">
        <v>8</v>
      </c>
      <c r="H2241" t="s">
        <v>25</v>
      </c>
      <c r="J2241" s="4">
        <v>45463</v>
      </c>
      <c r="K2241">
        <f>COUNTIFS(Vendor_Table[Vendor ID],Vendor_Table[[#This Row],[Vendor ID]])</f>
        <v>1</v>
      </c>
    </row>
    <row r="2242" spans="1:11" x14ac:dyDescent="0.25">
      <c r="A2242" t="s">
        <v>3873</v>
      </c>
      <c r="B2242" t="s">
        <v>3873</v>
      </c>
      <c r="C2242" t="s">
        <v>24</v>
      </c>
      <c r="D2242" t="s">
        <v>3873</v>
      </c>
      <c r="E2242" t="s">
        <v>86</v>
      </c>
      <c r="G2242" t="s">
        <v>8</v>
      </c>
      <c r="H2242" t="s">
        <v>68</v>
      </c>
      <c r="I2242" t="s">
        <v>14</v>
      </c>
      <c r="J2242" s="4">
        <v>44043</v>
      </c>
      <c r="K2242">
        <f>COUNTIFS(Vendor_Table[Vendor ID],Vendor_Table[[#This Row],[Vendor ID]])</f>
        <v>1</v>
      </c>
    </row>
    <row r="2243" spans="1:11" x14ac:dyDescent="0.25">
      <c r="A2243" t="s">
        <v>3875</v>
      </c>
      <c r="B2243" t="s">
        <v>3875</v>
      </c>
      <c r="C2243" t="s">
        <v>24</v>
      </c>
      <c r="D2243" t="s">
        <v>3873</v>
      </c>
      <c r="E2243" t="s">
        <v>86</v>
      </c>
      <c r="G2243" t="s">
        <v>8</v>
      </c>
      <c r="H2243" t="s">
        <v>68</v>
      </c>
      <c r="I2243" t="s">
        <v>14</v>
      </c>
      <c r="J2243" s="4">
        <v>44043</v>
      </c>
      <c r="K2243">
        <f>COUNTIFS(Vendor_Table[Vendor ID],Vendor_Table[[#This Row],[Vendor ID]])</f>
        <v>1</v>
      </c>
    </row>
    <row r="2244" spans="1:11" x14ac:dyDescent="0.25">
      <c r="A2244" t="s">
        <v>3874</v>
      </c>
      <c r="B2244" t="s">
        <v>3873</v>
      </c>
      <c r="C2244" t="s">
        <v>24</v>
      </c>
      <c r="D2244" t="s">
        <v>3873</v>
      </c>
      <c r="E2244" t="s">
        <v>86</v>
      </c>
      <c r="G2244" t="s">
        <v>8</v>
      </c>
      <c r="H2244" t="s">
        <v>68</v>
      </c>
      <c r="I2244" t="s">
        <v>14</v>
      </c>
      <c r="J2244" s="4">
        <v>45463</v>
      </c>
      <c r="K2244">
        <f>COUNTIFS(Vendor_Table[Vendor ID],Vendor_Table[[#This Row],[Vendor ID]])</f>
        <v>1</v>
      </c>
    </row>
    <row r="2245" spans="1:11" x14ac:dyDescent="0.25">
      <c r="A2245" t="s">
        <v>3890</v>
      </c>
      <c r="B2245" t="s">
        <v>3890</v>
      </c>
      <c r="D2245" t="s">
        <v>3890</v>
      </c>
      <c r="E2245" t="s">
        <v>86</v>
      </c>
      <c r="G2245" t="s">
        <v>17</v>
      </c>
      <c r="H2245" t="s">
        <v>17</v>
      </c>
      <c r="J2245" s="4">
        <v>44043</v>
      </c>
      <c r="K2245">
        <f>COUNTIFS(Vendor_Table[Vendor ID],Vendor_Table[[#This Row],[Vendor ID]])</f>
        <v>1</v>
      </c>
    </row>
    <row r="2246" spans="1:11" x14ac:dyDescent="0.25">
      <c r="A2246" t="s">
        <v>12849</v>
      </c>
      <c r="B2246" t="s">
        <v>12849</v>
      </c>
      <c r="D2246" t="s">
        <v>3890</v>
      </c>
      <c r="E2246" t="s">
        <v>86</v>
      </c>
      <c r="G2246" t="s">
        <v>17</v>
      </c>
      <c r="H2246" t="s">
        <v>17</v>
      </c>
      <c r="J2246" s="4">
        <v>44043</v>
      </c>
      <c r="K2246">
        <f>COUNTIFS(Vendor_Table[Vendor ID],Vendor_Table[[#This Row],[Vendor ID]])</f>
        <v>1</v>
      </c>
    </row>
    <row r="2247" spans="1:11" x14ac:dyDescent="0.25">
      <c r="A2247" t="s">
        <v>3897</v>
      </c>
      <c r="B2247" t="s">
        <v>3897</v>
      </c>
      <c r="D2247" t="s">
        <v>3898</v>
      </c>
      <c r="E2247" t="s">
        <v>86</v>
      </c>
      <c r="G2247" t="s">
        <v>17</v>
      </c>
      <c r="H2247" t="s">
        <v>17</v>
      </c>
      <c r="J2247" s="4">
        <v>44364</v>
      </c>
      <c r="K2247">
        <f>COUNTIFS(Vendor_Table[Vendor ID],Vendor_Table[[#This Row],[Vendor ID]])</f>
        <v>1</v>
      </c>
    </row>
    <row r="2248" spans="1:11" x14ac:dyDescent="0.25">
      <c r="A2248" t="s">
        <v>3898</v>
      </c>
      <c r="B2248" t="s">
        <v>3898</v>
      </c>
      <c r="D2248" t="s">
        <v>3898</v>
      </c>
      <c r="E2248" t="s">
        <v>86</v>
      </c>
      <c r="G2248" t="s">
        <v>17</v>
      </c>
      <c r="H2248" t="s">
        <v>17</v>
      </c>
      <c r="J2248" s="4">
        <v>44043</v>
      </c>
      <c r="K2248">
        <f>COUNTIFS(Vendor_Table[Vendor ID],Vendor_Table[[#This Row],[Vendor ID]])</f>
        <v>1</v>
      </c>
    </row>
    <row r="2249" spans="1:11" x14ac:dyDescent="0.25">
      <c r="A2249" t="s">
        <v>9905</v>
      </c>
      <c r="B2249" t="s">
        <v>9905</v>
      </c>
      <c r="D2249" t="s">
        <v>3898</v>
      </c>
      <c r="E2249" t="s">
        <v>86</v>
      </c>
      <c r="G2249" t="s">
        <v>17</v>
      </c>
      <c r="H2249" t="s">
        <v>17</v>
      </c>
      <c r="J2249" s="4">
        <v>44043</v>
      </c>
      <c r="K2249">
        <f>COUNTIFS(Vendor_Table[Vendor ID],Vendor_Table[[#This Row],[Vendor ID]])</f>
        <v>1</v>
      </c>
    </row>
    <row r="2250" spans="1:11" x14ac:dyDescent="0.25">
      <c r="A2250" t="s">
        <v>3901</v>
      </c>
      <c r="B2250" t="s">
        <v>3901</v>
      </c>
      <c r="C2250" t="s">
        <v>16</v>
      </c>
      <c r="D2250" t="s">
        <v>3902</v>
      </c>
      <c r="E2250" t="s">
        <v>86</v>
      </c>
      <c r="G2250" t="s">
        <v>8</v>
      </c>
      <c r="H2250" t="s">
        <v>25</v>
      </c>
      <c r="J2250" s="4">
        <v>44097</v>
      </c>
      <c r="K2250">
        <f>COUNTIFS(Vendor_Table[Vendor ID],Vendor_Table[[#This Row],[Vendor ID]])</f>
        <v>1</v>
      </c>
    </row>
    <row r="2251" spans="1:11" x14ac:dyDescent="0.25">
      <c r="A2251" t="s">
        <v>3903</v>
      </c>
      <c r="B2251" t="s">
        <v>3903</v>
      </c>
      <c r="D2251" t="s">
        <v>3904</v>
      </c>
      <c r="E2251" t="s">
        <v>86</v>
      </c>
      <c r="G2251" t="s">
        <v>25</v>
      </c>
      <c r="H2251" t="s">
        <v>25</v>
      </c>
      <c r="J2251" s="4">
        <v>44043</v>
      </c>
      <c r="K2251">
        <f>COUNTIFS(Vendor_Table[Vendor ID],Vendor_Table[[#This Row],[Vendor ID]])</f>
        <v>1</v>
      </c>
    </row>
    <row r="2252" spans="1:11" x14ac:dyDescent="0.25">
      <c r="A2252" t="s">
        <v>3904</v>
      </c>
      <c r="B2252" t="s">
        <v>3904</v>
      </c>
      <c r="D2252" t="s">
        <v>3904</v>
      </c>
      <c r="E2252" t="s">
        <v>86</v>
      </c>
      <c r="G2252" t="s">
        <v>25</v>
      </c>
      <c r="H2252" t="s">
        <v>25</v>
      </c>
      <c r="J2252" s="4">
        <v>44043</v>
      </c>
      <c r="K2252">
        <f>COUNTIFS(Vendor_Table[Vendor ID],Vendor_Table[[#This Row],[Vendor ID]])</f>
        <v>1</v>
      </c>
    </row>
    <row r="2253" spans="1:11" x14ac:dyDescent="0.25">
      <c r="A2253" t="s">
        <v>3905</v>
      </c>
      <c r="B2253" t="s">
        <v>3904</v>
      </c>
      <c r="D2253" t="s">
        <v>3904</v>
      </c>
      <c r="E2253" t="s">
        <v>86</v>
      </c>
      <c r="G2253" t="s">
        <v>25</v>
      </c>
      <c r="H2253" t="s">
        <v>25</v>
      </c>
      <c r="J2253" s="4">
        <v>45463</v>
      </c>
      <c r="K2253">
        <f>COUNTIFS(Vendor_Table[Vendor ID],Vendor_Table[[#This Row],[Vendor ID]])</f>
        <v>1</v>
      </c>
    </row>
    <row r="2254" spans="1:11" x14ac:dyDescent="0.25">
      <c r="A2254" t="s">
        <v>3909</v>
      </c>
      <c r="B2254" t="s">
        <v>3909</v>
      </c>
      <c r="C2254" t="s">
        <v>24</v>
      </c>
      <c r="D2254" t="s">
        <v>3910</v>
      </c>
      <c r="E2254" t="s">
        <v>86</v>
      </c>
      <c r="G2254" t="s">
        <v>8</v>
      </c>
      <c r="H2254" t="s">
        <v>25</v>
      </c>
      <c r="J2254" s="4">
        <v>44043</v>
      </c>
      <c r="K2254">
        <f>COUNTIFS(Vendor_Table[Vendor ID],Vendor_Table[[#This Row],[Vendor ID]])</f>
        <v>1</v>
      </c>
    </row>
    <row r="2255" spans="1:11" x14ac:dyDescent="0.25">
      <c r="A2255" t="s">
        <v>3912</v>
      </c>
      <c r="B2255" t="s">
        <v>3912</v>
      </c>
      <c r="C2255" t="s">
        <v>24</v>
      </c>
      <c r="D2255" t="s">
        <v>3910</v>
      </c>
      <c r="E2255" t="s">
        <v>86</v>
      </c>
      <c r="G2255" t="s">
        <v>8</v>
      </c>
      <c r="H2255" t="s">
        <v>25</v>
      </c>
      <c r="J2255" s="4">
        <v>44043</v>
      </c>
      <c r="K2255">
        <f>COUNTIFS(Vendor_Table[Vendor ID],Vendor_Table[[#This Row],[Vendor ID]])</f>
        <v>1</v>
      </c>
    </row>
    <row r="2256" spans="1:11" x14ac:dyDescent="0.25">
      <c r="A2256" t="s">
        <v>3911</v>
      </c>
      <c r="B2256" t="s">
        <v>3909</v>
      </c>
      <c r="C2256" t="s">
        <v>24</v>
      </c>
      <c r="D2256" t="s">
        <v>3910</v>
      </c>
      <c r="E2256" t="s">
        <v>86</v>
      </c>
      <c r="G2256" t="s">
        <v>8</v>
      </c>
      <c r="H2256" t="s">
        <v>25</v>
      </c>
      <c r="J2256" s="4">
        <v>45463</v>
      </c>
      <c r="K2256">
        <f>COUNTIFS(Vendor_Table[Vendor ID],Vendor_Table[[#This Row],[Vendor ID]])</f>
        <v>1</v>
      </c>
    </row>
    <row r="2257" spans="1:11" x14ac:dyDescent="0.25">
      <c r="A2257" t="s">
        <v>3913</v>
      </c>
      <c r="B2257" t="s">
        <v>3913</v>
      </c>
      <c r="C2257" t="s">
        <v>11</v>
      </c>
      <c r="D2257" t="s">
        <v>3914</v>
      </c>
      <c r="E2257" t="s">
        <v>86</v>
      </c>
      <c r="G2257" t="s">
        <v>8</v>
      </c>
      <c r="H2257" t="s">
        <v>25</v>
      </c>
      <c r="J2257" s="4">
        <v>44043</v>
      </c>
      <c r="K2257">
        <f>COUNTIFS(Vendor_Table[Vendor ID],Vendor_Table[[#This Row],[Vendor ID]])</f>
        <v>1</v>
      </c>
    </row>
    <row r="2258" spans="1:11" x14ac:dyDescent="0.25">
      <c r="A2258" t="s">
        <v>3919</v>
      </c>
      <c r="B2258" t="s">
        <v>3919</v>
      </c>
      <c r="D2258" t="s">
        <v>3919</v>
      </c>
      <c r="E2258" t="s">
        <v>86</v>
      </c>
      <c r="G2258" t="s">
        <v>8</v>
      </c>
      <c r="H2258" t="s">
        <v>25</v>
      </c>
      <c r="J2258" s="4">
        <v>44043</v>
      </c>
      <c r="K2258">
        <f>COUNTIFS(Vendor_Table[Vendor ID],Vendor_Table[[#This Row],[Vendor ID]])</f>
        <v>1</v>
      </c>
    </row>
    <row r="2259" spans="1:11" x14ac:dyDescent="0.25">
      <c r="A2259" t="s">
        <v>3920</v>
      </c>
      <c r="B2259" t="s">
        <v>3920</v>
      </c>
      <c r="D2259" t="s">
        <v>3919</v>
      </c>
      <c r="E2259" t="s">
        <v>86</v>
      </c>
      <c r="G2259" t="s">
        <v>8</v>
      </c>
      <c r="H2259" t="s">
        <v>9</v>
      </c>
      <c r="J2259" s="4">
        <v>44097</v>
      </c>
      <c r="K2259">
        <f>COUNTIFS(Vendor_Table[Vendor ID],Vendor_Table[[#This Row],[Vendor ID]])</f>
        <v>1</v>
      </c>
    </row>
    <row r="2260" spans="1:11" x14ac:dyDescent="0.25">
      <c r="A2260" t="s">
        <v>3921</v>
      </c>
      <c r="B2260" t="s">
        <v>3920</v>
      </c>
      <c r="D2260" t="s">
        <v>3919</v>
      </c>
      <c r="E2260" t="s">
        <v>86</v>
      </c>
      <c r="G2260" t="s">
        <v>8</v>
      </c>
      <c r="H2260" t="s">
        <v>9</v>
      </c>
      <c r="J2260" s="4">
        <v>45463</v>
      </c>
      <c r="K2260">
        <f>COUNTIFS(Vendor_Table[Vendor ID],Vendor_Table[[#This Row],[Vendor ID]])</f>
        <v>1</v>
      </c>
    </row>
    <row r="2261" spans="1:11" x14ac:dyDescent="0.25">
      <c r="A2261" t="s">
        <v>3922</v>
      </c>
      <c r="B2261" t="s">
        <v>3922</v>
      </c>
      <c r="C2261" t="s">
        <v>16</v>
      </c>
      <c r="D2261" t="s">
        <v>3923</v>
      </c>
      <c r="E2261" t="s">
        <v>86</v>
      </c>
      <c r="G2261" t="s">
        <v>25</v>
      </c>
      <c r="H2261" t="s">
        <v>25</v>
      </c>
      <c r="J2261" s="4">
        <v>44364</v>
      </c>
      <c r="K2261">
        <f>COUNTIFS(Vendor_Table[Vendor ID],Vendor_Table[[#This Row],[Vendor ID]])</f>
        <v>1</v>
      </c>
    </row>
    <row r="2262" spans="1:11" x14ac:dyDescent="0.25">
      <c r="A2262" t="s">
        <v>3934</v>
      </c>
      <c r="B2262" t="s">
        <v>3934</v>
      </c>
      <c r="D2262" t="s">
        <v>3934</v>
      </c>
      <c r="E2262" t="s">
        <v>86</v>
      </c>
      <c r="G2262" t="s">
        <v>8</v>
      </c>
      <c r="H2262" t="s">
        <v>25</v>
      </c>
      <c r="J2262" s="4">
        <v>44043</v>
      </c>
      <c r="K2262">
        <f>COUNTIFS(Vendor_Table[Vendor ID],Vendor_Table[[#This Row],[Vendor ID]])</f>
        <v>1</v>
      </c>
    </row>
    <row r="2263" spans="1:11" x14ac:dyDescent="0.25">
      <c r="A2263" t="s">
        <v>3937</v>
      </c>
      <c r="B2263" t="s">
        <v>3937</v>
      </c>
      <c r="C2263" t="s">
        <v>16</v>
      </c>
      <c r="D2263" t="s">
        <v>3938</v>
      </c>
      <c r="E2263" t="s">
        <v>86</v>
      </c>
      <c r="G2263" t="s">
        <v>8</v>
      </c>
      <c r="H2263" t="s">
        <v>25</v>
      </c>
      <c r="J2263" s="4">
        <v>44043</v>
      </c>
      <c r="K2263">
        <f>COUNTIFS(Vendor_Table[Vendor ID],Vendor_Table[[#This Row],[Vendor ID]])</f>
        <v>1</v>
      </c>
    </row>
    <row r="2264" spans="1:11" x14ac:dyDescent="0.25">
      <c r="A2264" t="s">
        <v>3939</v>
      </c>
      <c r="B2264" t="s">
        <v>3939</v>
      </c>
      <c r="C2264" t="s">
        <v>16</v>
      </c>
      <c r="D2264" t="s">
        <v>3938</v>
      </c>
      <c r="E2264" t="s">
        <v>86</v>
      </c>
      <c r="G2264" t="s">
        <v>8</v>
      </c>
      <c r="H2264" t="s">
        <v>25</v>
      </c>
      <c r="J2264" s="4">
        <v>44364</v>
      </c>
      <c r="K2264">
        <f>COUNTIFS(Vendor_Table[Vendor ID],Vendor_Table[[#This Row],[Vendor ID]])</f>
        <v>1</v>
      </c>
    </row>
    <row r="2265" spans="1:11" x14ac:dyDescent="0.25">
      <c r="A2265" t="s">
        <v>3940</v>
      </c>
      <c r="B2265" t="s">
        <v>3940</v>
      </c>
      <c r="D2265" t="s">
        <v>3940</v>
      </c>
      <c r="E2265" t="s">
        <v>86</v>
      </c>
      <c r="G2265" t="s">
        <v>8</v>
      </c>
      <c r="H2265" t="s">
        <v>25</v>
      </c>
      <c r="J2265" s="4">
        <v>44043</v>
      </c>
      <c r="K2265">
        <f>COUNTIFS(Vendor_Table[Vendor ID],Vendor_Table[[#This Row],[Vendor ID]])</f>
        <v>1</v>
      </c>
    </row>
    <row r="2266" spans="1:11" x14ac:dyDescent="0.25">
      <c r="A2266" t="s">
        <v>3941</v>
      </c>
      <c r="B2266" t="s">
        <v>3940</v>
      </c>
      <c r="D2266" t="s">
        <v>3940</v>
      </c>
      <c r="E2266" t="s">
        <v>86</v>
      </c>
      <c r="G2266" t="s">
        <v>8</v>
      </c>
      <c r="H2266" t="s">
        <v>25</v>
      </c>
      <c r="J2266" s="4">
        <v>45463</v>
      </c>
      <c r="K2266">
        <f>COUNTIFS(Vendor_Table[Vendor ID],Vendor_Table[[#This Row],[Vendor ID]])</f>
        <v>1</v>
      </c>
    </row>
    <row r="2267" spans="1:11" x14ac:dyDescent="0.25">
      <c r="A2267" t="s">
        <v>3942</v>
      </c>
      <c r="B2267" t="s">
        <v>3942</v>
      </c>
      <c r="C2267" t="s">
        <v>16</v>
      </c>
      <c r="D2267" t="s">
        <v>3943</v>
      </c>
      <c r="E2267" t="s">
        <v>86</v>
      </c>
      <c r="G2267" t="s">
        <v>8</v>
      </c>
      <c r="H2267" t="s">
        <v>25</v>
      </c>
      <c r="J2267" s="4">
        <v>44043</v>
      </c>
      <c r="K2267">
        <f>COUNTIFS(Vendor_Table[Vendor ID],Vendor_Table[[#This Row],[Vendor ID]])</f>
        <v>1</v>
      </c>
    </row>
    <row r="2268" spans="1:11" x14ac:dyDescent="0.25">
      <c r="A2268" t="s">
        <v>3944</v>
      </c>
      <c r="B2268" t="s">
        <v>3944</v>
      </c>
      <c r="C2268" t="s">
        <v>24</v>
      </c>
      <c r="D2268" t="s">
        <v>3945</v>
      </c>
      <c r="E2268" t="s">
        <v>86</v>
      </c>
      <c r="G2268" t="s">
        <v>8</v>
      </c>
      <c r="H2268" t="s">
        <v>25</v>
      </c>
      <c r="J2268" s="4">
        <v>44043</v>
      </c>
      <c r="K2268">
        <f>COUNTIFS(Vendor_Table[Vendor ID],Vendor_Table[[#This Row],[Vendor ID]])</f>
        <v>1</v>
      </c>
    </row>
    <row r="2269" spans="1:11" x14ac:dyDescent="0.25">
      <c r="A2269" t="s">
        <v>3950</v>
      </c>
      <c r="B2269" t="s">
        <v>3950</v>
      </c>
      <c r="D2269" t="s">
        <v>3950</v>
      </c>
      <c r="E2269" t="s">
        <v>86</v>
      </c>
      <c r="G2269" t="s">
        <v>25</v>
      </c>
      <c r="H2269" t="s">
        <v>25</v>
      </c>
      <c r="J2269" s="4">
        <v>44097</v>
      </c>
      <c r="K2269">
        <f>COUNTIFS(Vendor_Table[Vendor ID],Vendor_Table[[#This Row],[Vendor ID]])</f>
        <v>1</v>
      </c>
    </row>
    <row r="2270" spans="1:11" x14ac:dyDescent="0.25">
      <c r="A2270" t="s">
        <v>3962</v>
      </c>
      <c r="B2270" t="s">
        <v>3962</v>
      </c>
      <c r="C2270" t="s">
        <v>16</v>
      </c>
      <c r="D2270" t="s">
        <v>3963</v>
      </c>
      <c r="E2270" t="s">
        <v>86</v>
      </c>
      <c r="G2270" t="s">
        <v>8</v>
      </c>
      <c r="H2270" t="s">
        <v>25</v>
      </c>
      <c r="J2270" s="4">
        <v>44043</v>
      </c>
      <c r="K2270">
        <f>COUNTIFS(Vendor_Table[Vendor ID],Vendor_Table[[#This Row],[Vendor ID]])</f>
        <v>1</v>
      </c>
    </row>
    <row r="2271" spans="1:11" x14ac:dyDescent="0.25">
      <c r="A2271" t="s">
        <v>3964</v>
      </c>
      <c r="B2271" t="s">
        <v>3964</v>
      </c>
      <c r="C2271" t="s">
        <v>16</v>
      </c>
      <c r="D2271" t="s">
        <v>3965</v>
      </c>
      <c r="E2271" t="s">
        <v>86</v>
      </c>
      <c r="G2271" t="s">
        <v>8</v>
      </c>
      <c r="H2271" t="s">
        <v>25</v>
      </c>
      <c r="J2271" s="4">
        <v>44043</v>
      </c>
      <c r="K2271">
        <f>COUNTIFS(Vendor_Table[Vendor ID],Vendor_Table[[#This Row],[Vendor ID]])</f>
        <v>1</v>
      </c>
    </row>
    <row r="2272" spans="1:11" x14ac:dyDescent="0.25">
      <c r="A2272" t="s">
        <v>3966</v>
      </c>
      <c r="B2272" t="s">
        <v>3964</v>
      </c>
      <c r="C2272" t="s">
        <v>16</v>
      </c>
      <c r="D2272" t="s">
        <v>3965</v>
      </c>
      <c r="E2272" t="s">
        <v>86</v>
      </c>
      <c r="G2272" t="s">
        <v>8</v>
      </c>
      <c r="H2272" t="s">
        <v>25</v>
      </c>
      <c r="J2272" s="4">
        <v>45463</v>
      </c>
      <c r="K2272">
        <f>COUNTIFS(Vendor_Table[Vendor ID],Vendor_Table[[#This Row],[Vendor ID]])</f>
        <v>1</v>
      </c>
    </row>
    <row r="2273" spans="1:11" x14ac:dyDescent="0.25">
      <c r="A2273" t="s">
        <v>3967</v>
      </c>
      <c r="B2273" t="s">
        <v>3967</v>
      </c>
      <c r="C2273" t="s">
        <v>16</v>
      </c>
      <c r="D2273" t="s">
        <v>3968</v>
      </c>
      <c r="E2273" t="s">
        <v>86</v>
      </c>
      <c r="G2273" t="s">
        <v>8</v>
      </c>
      <c r="H2273" t="s">
        <v>36</v>
      </c>
      <c r="I2273" t="s">
        <v>44</v>
      </c>
      <c r="J2273" s="4">
        <v>44043</v>
      </c>
      <c r="K2273">
        <f>COUNTIFS(Vendor_Table[Vendor ID],Vendor_Table[[#This Row],[Vendor ID]])</f>
        <v>1</v>
      </c>
    </row>
    <row r="2274" spans="1:11" x14ac:dyDescent="0.25">
      <c r="A2274" t="s">
        <v>3969</v>
      </c>
      <c r="B2274" t="s">
        <v>3969</v>
      </c>
      <c r="C2274" t="s">
        <v>16</v>
      </c>
      <c r="D2274" t="s">
        <v>3968</v>
      </c>
      <c r="E2274" t="s">
        <v>86</v>
      </c>
      <c r="G2274" t="s">
        <v>8</v>
      </c>
      <c r="H2274" t="s">
        <v>36</v>
      </c>
      <c r="I2274" t="s">
        <v>44</v>
      </c>
      <c r="J2274" s="4">
        <v>44043</v>
      </c>
      <c r="K2274">
        <f>COUNTIFS(Vendor_Table[Vendor ID],Vendor_Table[[#This Row],[Vendor ID]])</f>
        <v>1</v>
      </c>
    </row>
    <row r="2275" spans="1:11" x14ac:dyDescent="0.25">
      <c r="A2275" t="s">
        <v>3976</v>
      </c>
      <c r="B2275" t="s">
        <v>3976</v>
      </c>
      <c r="C2275" t="s">
        <v>24</v>
      </c>
      <c r="D2275" t="s">
        <v>3977</v>
      </c>
      <c r="E2275" t="s">
        <v>86</v>
      </c>
      <c r="G2275" t="s">
        <v>8</v>
      </c>
      <c r="H2275" t="s">
        <v>25</v>
      </c>
      <c r="J2275" s="4">
        <v>44364</v>
      </c>
      <c r="K2275">
        <f>COUNTIFS(Vendor_Table[Vendor ID],Vendor_Table[[#This Row],[Vendor ID]])</f>
        <v>1</v>
      </c>
    </row>
    <row r="2276" spans="1:11" x14ac:dyDescent="0.25">
      <c r="A2276" t="s">
        <v>3978</v>
      </c>
      <c r="B2276" t="s">
        <v>3978</v>
      </c>
      <c r="D2276" t="s">
        <v>3979</v>
      </c>
      <c r="E2276" t="s">
        <v>86</v>
      </c>
      <c r="G2276" t="s">
        <v>8</v>
      </c>
      <c r="H2276" t="s">
        <v>25</v>
      </c>
      <c r="J2276" s="4">
        <v>44097</v>
      </c>
      <c r="K2276">
        <f>COUNTIFS(Vendor_Table[Vendor ID],Vendor_Table[[#This Row],[Vendor ID]])</f>
        <v>1</v>
      </c>
    </row>
    <row r="2277" spans="1:11" x14ac:dyDescent="0.25">
      <c r="A2277" t="s">
        <v>3979</v>
      </c>
      <c r="B2277" t="s">
        <v>3979</v>
      </c>
      <c r="D2277" t="s">
        <v>3979</v>
      </c>
      <c r="E2277" t="s">
        <v>86</v>
      </c>
      <c r="G2277" t="s">
        <v>8</v>
      </c>
      <c r="H2277" t="s">
        <v>25</v>
      </c>
      <c r="J2277" s="4">
        <v>44097</v>
      </c>
      <c r="K2277">
        <f>COUNTIFS(Vendor_Table[Vendor ID],Vendor_Table[[#This Row],[Vendor ID]])</f>
        <v>1</v>
      </c>
    </row>
    <row r="2278" spans="1:11" x14ac:dyDescent="0.25">
      <c r="A2278" t="s">
        <v>3980</v>
      </c>
      <c r="B2278" t="s">
        <v>3979</v>
      </c>
      <c r="D2278" t="s">
        <v>3979</v>
      </c>
      <c r="E2278" t="s">
        <v>86</v>
      </c>
      <c r="G2278" t="s">
        <v>8</v>
      </c>
      <c r="H2278" t="s">
        <v>25</v>
      </c>
      <c r="J2278" s="4">
        <v>45463</v>
      </c>
      <c r="K2278">
        <f>COUNTIFS(Vendor_Table[Vendor ID],Vendor_Table[[#This Row],[Vendor ID]])</f>
        <v>1</v>
      </c>
    </row>
    <row r="2279" spans="1:11" x14ac:dyDescent="0.25">
      <c r="A2279" t="s">
        <v>3986</v>
      </c>
      <c r="B2279" t="s">
        <v>3986</v>
      </c>
      <c r="C2279" t="s">
        <v>16</v>
      </c>
      <c r="D2279" t="s">
        <v>3987</v>
      </c>
      <c r="E2279" t="s">
        <v>86</v>
      </c>
      <c r="G2279" t="s">
        <v>8</v>
      </c>
      <c r="H2279" t="s">
        <v>25</v>
      </c>
      <c r="J2279" s="4">
        <v>44097</v>
      </c>
      <c r="K2279">
        <f>COUNTIFS(Vendor_Table[Vendor ID],Vendor_Table[[#This Row],[Vendor ID]])</f>
        <v>1</v>
      </c>
    </row>
    <row r="2280" spans="1:11" x14ac:dyDescent="0.25">
      <c r="A2280" t="s">
        <v>3990</v>
      </c>
      <c r="B2280" t="s">
        <v>3990</v>
      </c>
      <c r="D2280" t="s">
        <v>3990</v>
      </c>
      <c r="E2280" t="s">
        <v>86</v>
      </c>
      <c r="G2280" t="s">
        <v>8</v>
      </c>
      <c r="H2280" t="s">
        <v>25</v>
      </c>
      <c r="J2280" s="4">
        <v>44097</v>
      </c>
      <c r="K2280">
        <f>COUNTIFS(Vendor_Table[Vendor ID],Vendor_Table[[#This Row],[Vendor ID]])</f>
        <v>1</v>
      </c>
    </row>
    <row r="2281" spans="1:11" x14ac:dyDescent="0.25">
      <c r="A2281" t="s">
        <v>3991</v>
      </c>
      <c r="B2281" t="s">
        <v>3991</v>
      </c>
      <c r="C2281" t="s">
        <v>16</v>
      </c>
      <c r="D2281" t="s">
        <v>3992</v>
      </c>
      <c r="E2281" t="s">
        <v>86</v>
      </c>
      <c r="G2281" t="s">
        <v>8</v>
      </c>
      <c r="H2281" t="s">
        <v>25</v>
      </c>
      <c r="J2281" s="4">
        <v>44364</v>
      </c>
      <c r="K2281">
        <f>COUNTIFS(Vendor_Table[Vendor ID],Vendor_Table[[#This Row],[Vendor ID]])</f>
        <v>1</v>
      </c>
    </row>
    <row r="2282" spans="1:11" x14ac:dyDescent="0.25">
      <c r="A2282" t="s">
        <v>3994</v>
      </c>
      <c r="B2282" t="s">
        <v>3994</v>
      </c>
      <c r="C2282" t="s">
        <v>16</v>
      </c>
      <c r="D2282" t="s">
        <v>3992</v>
      </c>
      <c r="E2282" t="s">
        <v>86</v>
      </c>
      <c r="G2282" t="s">
        <v>8</v>
      </c>
      <c r="H2282" t="s">
        <v>25</v>
      </c>
      <c r="J2282" s="4">
        <v>44043</v>
      </c>
      <c r="K2282">
        <f>COUNTIFS(Vendor_Table[Vendor ID],Vendor_Table[[#This Row],[Vendor ID]])</f>
        <v>1</v>
      </c>
    </row>
    <row r="2283" spans="1:11" x14ac:dyDescent="0.25">
      <c r="A2283" t="s">
        <v>3993</v>
      </c>
      <c r="B2283" t="s">
        <v>3991</v>
      </c>
      <c r="C2283" t="s">
        <v>16</v>
      </c>
      <c r="D2283" t="s">
        <v>3992</v>
      </c>
      <c r="E2283" t="s">
        <v>86</v>
      </c>
      <c r="G2283" t="s">
        <v>8</v>
      </c>
      <c r="H2283" t="s">
        <v>25</v>
      </c>
      <c r="J2283" s="4">
        <v>45463</v>
      </c>
      <c r="K2283">
        <f>COUNTIFS(Vendor_Table[Vendor ID],Vendor_Table[[#This Row],[Vendor ID]])</f>
        <v>1</v>
      </c>
    </row>
    <row r="2284" spans="1:11" x14ac:dyDescent="0.25">
      <c r="A2284" t="s">
        <v>3999</v>
      </c>
      <c r="B2284" t="s">
        <v>3999</v>
      </c>
      <c r="D2284" t="s">
        <v>3999</v>
      </c>
      <c r="E2284" t="s">
        <v>86</v>
      </c>
      <c r="G2284" t="s">
        <v>8</v>
      </c>
      <c r="H2284" t="s">
        <v>25</v>
      </c>
      <c r="J2284" s="4">
        <v>44097</v>
      </c>
      <c r="K2284">
        <f>COUNTIFS(Vendor_Table[Vendor ID],Vendor_Table[[#This Row],[Vendor ID]])</f>
        <v>1</v>
      </c>
    </row>
    <row r="2285" spans="1:11" x14ac:dyDescent="0.25">
      <c r="A2285" t="s">
        <v>4002</v>
      </c>
      <c r="B2285" t="s">
        <v>4002</v>
      </c>
      <c r="C2285" t="s">
        <v>16</v>
      </c>
      <c r="D2285" t="s">
        <v>4002</v>
      </c>
      <c r="E2285" t="s">
        <v>86</v>
      </c>
      <c r="G2285" t="s">
        <v>8</v>
      </c>
      <c r="H2285" t="s">
        <v>25</v>
      </c>
      <c r="J2285" s="4">
        <v>44043</v>
      </c>
      <c r="K2285">
        <f>COUNTIFS(Vendor_Table[Vendor ID],Vendor_Table[[#This Row],[Vendor ID]])</f>
        <v>1</v>
      </c>
    </row>
    <row r="2286" spans="1:11" x14ac:dyDescent="0.25">
      <c r="A2286" t="s">
        <v>4003</v>
      </c>
      <c r="B2286" t="s">
        <v>4003</v>
      </c>
      <c r="C2286" t="s">
        <v>16</v>
      </c>
      <c r="D2286" t="s">
        <v>4002</v>
      </c>
      <c r="E2286" t="s">
        <v>86</v>
      </c>
      <c r="G2286" t="s">
        <v>8</v>
      </c>
      <c r="H2286" t="s">
        <v>25</v>
      </c>
      <c r="J2286" s="4">
        <v>44364</v>
      </c>
      <c r="K2286">
        <f>COUNTIFS(Vendor_Table[Vendor ID],Vendor_Table[[#This Row],[Vendor ID]])</f>
        <v>1</v>
      </c>
    </row>
    <row r="2287" spans="1:11" x14ac:dyDescent="0.25">
      <c r="A2287" t="s">
        <v>4005</v>
      </c>
      <c r="B2287" t="s">
        <v>4005</v>
      </c>
      <c r="C2287" t="s">
        <v>16</v>
      </c>
      <c r="D2287" t="s">
        <v>4002</v>
      </c>
      <c r="E2287" t="s">
        <v>86</v>
      </c>
      <c r="G2287" t="s">
        <v>8</v>
      </c>
      <c r="H2287" t="s">
        <v>25</v>
      </c>
      <c r="J2287" s="4">
        <v>44043</v>
      </c>
      <c r="K2287">
        <f>COUNTIFS(Vendor_Table[Vendor ID],Vendor_Table[[#This Row],[Vendor ID]])</f>
        <v>1</v>
      </c>
    </row>
    <row r="2288" spans="1:11" x14ac:dyDescent="0.25">
      <c r="A2288" t="s">
        <v>4004</v>
      </c>
      <c r="B2288" t="s">
        <v>4003</v>
      </c>
      <c r="C2288" t="s">
        <v>16</v>
      </c>
      <c r="D2288" t="s">
        <v>4002</v>
      </c>
      <c r="E2288" t="s">
        <v>86</v>
      </c>
      <c r="G2288" t="s">
        <v>8</v>
      </c>
      <c r="H2288" t="s">
        <v>25</v>
      </c>
      <c r="J2288" s="4">
        <v>45463</v>
      </c>
      <c r="K2288">
        <f>COUNTIFS(Vendor_Table[Vendor ID],Vendor_Table[[#This Row],[Vendor ID]])</f>
        <v>1</v>
      </c>
    </row>
    <row r="2289" spans="1:11" x14ac:dyDescent="0.25">
      <c r="A2289" t="s">
        <v>3724</v>
      </c>
      <c r="B2289" t="s">
        <v>3724</v>
      </c>
      <c r="D2289" t="s">
        <v>3725</v>
      </c>
      <c r="E2289" t="s">
        <v>86</v>
      </c>
      <c r="G2289" t="s">
        <v>17</v>
      </c>
      <c r="H2289" t="s">
        <v>17</v>
      </c>
      <c r="J2289" s="4">
        <v>44097</v>
      </c>
      <c r="K2289">
        <f>COUNTIFS(Vendor_Table[Vendor ID],Vendor_Table[[#This Row],[Vendor ID]])</f>
        <v>1</v>
      </c>
    </row>
    <row r="2290" spans="1:11" x14ac:dyDescent="0.25">
      <c r="A2290" t="s">
        <v>4006</v>
      </c>
      <c r="B2290" t="s">
        <v>4006</v>
      </c>
      <c r="D2290" t="s">
        <v>4006</v>
      </c>
      <c r="E2290" t="s">
        <v>86</v>
      </c>
      <c r="G2290" t="s">
        <v>17</v>
      </c>
      <c r="H2290" t="s">
        <v>17</v>
      </c>
      <c r="J2290" s="4">
        <v>44043</v>
      </c>
      <c r="K2290">
        <f>COUNTIFS(Vendor_Table[Vendor ID],Vendor_Table[[#This Row],[Vendor ID]])</f>
        <v>1</v>
      </c>
    </row>
    <row r="2291" spans="1:11" x14ac:dyDescent="0.25">
      <c r="A2291" t="s">
        <v>14157</v>
      </c>
      <c r="B2291" t="s">
        <v>14157</v>
      </c>
      <c r="D2291" t="s">
        <v>4006</v>
      </c>
      <c r="E2291" t="s">
        <v>86</v>
      </c>
      <c r="G2291" t="s">
        <v>17</v>
      </c>
      <c r="H2291" t="s">
        <v>17</v>
      </c>
      <c r="J2291" s="4">
        <v>44097</v>
      </c>
      <c r="K2291">
        <f>COUNTIFS(Vendor_Table[Vendor ID],Vendor_Table[[#This Row],[Vendor ID]])</f>
        <v>1</v>
      </c>
    </row>
    <row r="2292" spans="1:11" x14ac:dyDescent="0.25">
      <c r="A2292" t="s">
        <v>4015</v>
      </c>
      <c r="B2292" t="s">
        <v>4015</v>
      </c>
      <c r="D2292" t="s">
        <v>4015</v>
      </c>
      <c r="E2292" t="s">
        <v>86</v>
      </c>
      <c r="G2292" t="s">
        <v>21</v>
      </c>
      <c r="H2292" t="s">
        <v>48</v>
      </c>
      <c r="J2292" s="4">
        <v>44043</v>
      </c>
      <c r="K2292">
        <f>COUNTIFS(Vendor_Table[Vendor ID],Vendor_Table[[#This Row],[Vendor ID]])</f>
        <v>1</v>
      </c>
    </row>
    <row r="2293" spans="1:11" x14ac:dyDescent="0.25">
      <c r="A2293" t="s">
        <v>4016</v>
      </c>
      <c r="B2293" t="s">
        <v>4015</v>
      </c>
      <c r="D2293" t="s">
        <v>4015</v>
      </c>
      <c r="E2293" t="s">
        <v>86</v>
      </c>
      <c r="G2293" t="s">
        <v>21</v>
      </c>
      <c r="H2293" t="s">
        <v>48</v>
      </c>
      <c r="J2293" s="4">
        <v>45463</v>
      </c>
      <c r="K2293">
        <f>COUNTIFS(Vendor_Table[Vendor ID],Vendor_Table[[#This Row],[Vendor ID]])</f>
        <v>1</v>
      </c>
    </row>
    <row r="2294" spans="1:11" x14ac:dyDescent="0.25">
      <c r="A2294" t="s">
        <v>4017</v>
      </c>
      <c r="B2294" t="s">
        <v>4017</v>
      </c>
      <c r="D2294" t="s">
        <v>4017</v>
      </c>
      <c r="E2294" t="s">
        <v>86</v>
      </c>
      <c r="G2294" t="s">
        <v>8</v>
      </c>
      <c r="H2294" t="s">
        <v>9</v>
      </c>
      <c r="J2294" s="4">
        <v>44097</v>
      </c>
      <c r="K2294">
        <f>COUNTIFS(Vendor_Table[Vendor ID],Vendor_Table[[#This Row],[Vendor ID]])</f>
        <v>1</v>
      </c>
    </row>
    <row r="2295" spans="1:11" x14ac:dyDescent="0.25">
      <c r="A2295" t="s">
        <v>4018</v>
      </c>
      <c r="B2295" t="s">
        <v>4018</v>
      </c>
      <c r="C2295" t="s">
        <v>24</v>
      </c>
      <c r="D2295" t="s">
        <v>4017</v>
      </c>
      <c r="E2295" t="s">
        <v>86</v>
      </c>
      <c r="G2295" t="s">
        <v>8</v>
      </c>
      <c r="H2295" t="s">
        <v>9</v>
      </c>
      <c r="J2295" s="4">
        <v>44097</v>
      </c>
      <c r="K2295">
        <f>COUNTIFS(Vendor_Table[Vendor ID],Vendor_Table[[#This Row],[Vendor ID]])</f>
        <v>1</v>
      </c>
    </row>
    <row r="2296" spans="1:11" x14ac:dyDescent="0.25">
      <c r="A2296" t="s">
        <v>4019</v>
      </c>
      <c r="B2296" t="s">
        <v>4018</v>
      </c>
      <c r="C2296" t="s">
        <v>24</v>
      </c>
      <c r="D2296" t="s">
        <v>4017</v>
      </c>
      <c r="E2296" t="s">
        <v>86</v>
      </c>
      <c r="G2296" t="s">
        <v>8</v>
      </c>
      <c r="H2296" t="s">
        <v>9</v>
      </c>
      <c r="J2296" s="4">
        <v>45463</v>
      </c>
      <c r="K2296">
        <f>COUNTIFS(Vendor_Table[Vendor ID],Vendor_Table[[#This Row],[Vendor ID]])</f>
        <v>1</v>
      </c>
    </row>
    <row r="2297" spans="1:11" x14ac:dyDescent="0.25">
      <c r="A2297" t="s">
        <v>4025</v>
      </c>
      <c r="B2297" t="s">
        <v>4025</v>
      </c>
      <c r="C2297" t="s">
        <v>16</v>
      </c>
      <c r="D2297" t="s">
        <v>4023</v>
      </c>
      <c r="E2297" t="s">
        <v>86</v>
      </c>
      <c r="G2297" t="s">
        <v>8</v>
      </c>
      <c r="H2297" t="s">
        <v>25</v>
      </c>
      <c r="J2297" s="4">
        <v>44043</v>
      </c>
      <c r="K2297">
        <f>COUNTIFS(Vendor_Table[Vendor ID],Vendor_Table[[#This Row],[Vendor ID]])</f>
        <v>1</v>
      </c>
    </row>
    <row r="2298" spans="1:11" x14ac:dyDescent="0.25">
      <c r="A2298" t="s">
        <v>4026</v>
      </c>
      <c r="B2298" t="s">
        <v>4026</v>
      </c>
      <c r="D2298" t="s">
        <v>4027</v>
      </c>
      <c r="E2298" t="s">
        <v>86</v>
      </c>
      <c r="G2298" t="s">
        <v>8</v>
      </c>
      <c r="H2298" t="s">
        <v>25</v>
      </c>
      <c r="J2298" s="4">
        <v>44097</v>
      </c>
      <c r="K2298">
        <f>COUNTIFS(Vendor_Table[Vendor ID],Vendor_Table[[#This Row],[Vendor ID]])</f>
        <v>1</v>
      </c>
    </row>
    <row r="2299" spans="1:11" x14ac:dyDescent="0.25">
      <c r="A2299" t="s">
        <v>4027</v>
      </c>
      <c r="B2299" t="s">
        <v>4027</v>
      </c>
      <c r="D2299" t="s">
        <v>4027</v>
      </c>
      <c r="E2299" t="s">
        <v>86</v>
      </c>
      <c r="G2299" t="s">
        <v>8</v>
      </c>
      <c r="H2299" t="s">
        <v>25</v>
      </c>
      <c r="J2299" s="4">
        <v>44364</v>
      </c>
      <c r="K2299">
        <f>COUNTIFS(Vendor_Table[Vendor ID],Vendor_Table[[#This Row],[Vendor ID]])</f>
        <v>1</v>
      </c>
    </row>
    <row r="2300" spans="1:11" x14ac:dyDescent="0.25">
      <c r="A2300" t="s">
        <v>4028</v>
      </c>
      <c r="B2300" t="s">
        <v>4028</v>
      </c>
      <c r="C2300" t="s">
        <v>16</v>
      </c>
      <c r="D2300" t="s">
        <v>4027</v>
      </c>
      <c r="E2300" t="s">
        <v>86</v>
      </c>
      <c r="G2300" t="s">
        <v>8</v>
      </c>
      <c r="H2300" t="s">
        <v>25</v>
      </c>
      <c r="J2300" s="4">
        <v>44043</v>
      </c>
      <c r="K2300">
        <f>COUNTIFS(Vendor_Table[Vendor ID],Vendor_Table[[#This Row],[Vendor ID]])</f>
        <v>1</v>
      </c>
    </row>
    <row r="2301" spans="1:11" x14ac:dyDescent="0.25">
      <c r="A2301" t="s">
        <v>4031</v>
      </c>
      <c r="B2301" t="s">
        <v>4031</v>
      </c>
      <c r="C2301" t="s">
        <v>16</v>
      </c>
      <c r="D2301" t="s">
        <v>4027</v>
      </c>
      <c r="E2301" t="s">
        <v>86</v>
      </c>
      <c r="G2301" t="s">
        <v>8</v>
      </c>
      <c r="H2301" t="s">
        <v>25</v>
      </c>
      <c r="J2301" s="4">
        <v>44043</v>
      </c>
      <c r="K2301">
        <f>COUNTIFS(Vendor_Table[Vendor ID],Vendor_Table[[#This Row],[Vendor ID]])</f>
        <v>1</v>
      </c>
    </row>
    <row r="2302" spans="1:11" x14ac:dyDescent="0.25">
      <c r="A2302" t="s">
        <v>4032</v>
      </c>
      <c r="B2302" t="s">
        <v>4032</v>
      </c>
      <c r="C2302" t="s">
        <v>16</v>
      </c>
      <c r="D2302" t="s">
        <v>4033</v>
      </c>
      <c r="E2302" t="s">
        <v>86</v>
      </c>
      <c r="G2302" t="s">
        <v>8</v>
      </c>
      <c r="H2302" t="s">
        <v>25</v>
      </c>
      <c r="J2302" s="4">
        <v>44043</v>
      </c>
      <c r="K2302">
        <f>COUNTIFS(Vendor_Table[Vendor ID],Vendor_Table[[#This Row],[Vendor ID]])</f>
        <v>1</v>
      </c>
    </row>
    <row r="2303" spans="1:11" x14ac:dyDescent="0.25">
      <c r="A2303" t="s">
        <v>4034</v>
      </c>
      <c r="B2303" t="s">
        <v>4034</v>
      </c>
      <c r="C2303" t="s">
        <v>16</v>
      </c>
      <c r="D2303" t="s">
        <v>4033</v>
      </c>
      <c r="E2303" t="s">
        <v>86</v>
      </c>
      <c r="G2303" t="s">
        <v>8</v>
      </c>
      <c r="H2303" t="s">
        <v>25</v>
      </c>
      <c r="J2303" s="4">
        <v>44532</v>
      </c>
      <c r="K2303">
        <f>COUNTIFS(Vendor_Table[Vendor ID],Vendor_Table[[#This Row],[Vendor ID]])</f>
        <v>1</v>
      </c>
    </row>
    <row r="2304" spans="1:11" x14ac:dyDescent="0.25">
      <c r="A2304" t="s">
        <v>4036</v>
      </c>
      <c r="B2304" t="s">
        <v>4036</v>
      </c>
      <c r="C2304" t="s">
        <v>16</v>
      </c>
      <c r="D2304" t="s">
        <v>4033</v>
      </c>
      <c r="E2304" t="s">
        <v>86</v>
      </c>
      <c r="G2304" t="s">
        <v>8</v>
      </c>
      <c r="H2304" t="s">
        <v>25</v>
      </c>
      <c r="J2304" s="4">
        <v>44043</v>
      </c>
      <c r="K2304">
        <f>COUNTIFS(Vendor_Table[Vendor ID],Vendor_Table[[#This Row],[Vendor ID]])</f>
        <v>1</v>
      </c>
    </row>
    <row r="2305" spans="1:11" x14ac:dyDescent="0.25">
      <c r="A2305" t="s">
        <v>4037</v>
      </c>
      <c r="B2305" t="s">
        <v>4037</v>
      </c>
      <c r="C2305" t="s">
        <v>16</v>
      </c>
      <c r="D2305" t="s">
        <v>4033</v>
      </c>
      <c r="E2305" t="s">
        <v>86</v>
      </c>
      <c r="G2305" t="s">
        <v>8</v>
      </c>
      <c r="H2305" t="s">
        <v>25</v>
      </c>
      <c r="J2305" s="4">
        <v>44043</v>
      </c>
      <c r="K2305">
        <f>COUNTIFS(Vendor_Table[Vendor ID],Vendor_Table[[#This Row],[Vendor ID]])</f>
        <v>1</v>
      </c>
    </row>
    <row r="2306" spans="1:11" x14ac:dyDescent="0.25">
      <c r="A2306" t="s">
        <v>4035</v>
      </c>
      <c r="B2306" t="s">
        <v>4034</v>
      </c>
      <c r="C2306" t="s">
        <v>16</v>
      </c>
      <c r="D2306" t="s">
        <v>4033</v>
      </c>
      <c r="E2306" t="s">
        <v>86</v>
      </c>
      <c r="G2306" t="s">
        <v>8</v>
      </c>
      <c r="H2306" t="s">
        <v>25</v>
      </c>
      <c r="J2306" s="4">
        <v>45463</v>
      </c>
      <c r="K2306">
        <f>COUNTIFS(Vendor_Table[Vendor ID],Vendor_Table[[#This Row],[Vendor ID]])</f>
        <v>1</v>
      </c>
    </row>
    <row r="2307" spans="1:11" x14ac:dyDescent="0.25">
      <c r="A2307" t="s">
        <v>4044</v>
      </c>
      <c r="B2307" t="s">
        <v>4044</v>
      </c>
      <c r="C2307" t="s">
        <v>24</v>
      </c>
      <c r="D2307" t="s">
        <v>4042</v>
      </c>
      <c r="E2307" t="s">
        <v>86</v>
      </c>
      <c r="G2307" t="s">
        <v>8</v>
      </c>
      <c r="H2307" t="s">
        <v>25</v>
      </c>
      <c r="J2307" s="4">
        <v>44043</v>
      </c>
      <c r="K2307">
        <f>COUNTIFS(Vendor_Table[Vendor ID],Vendor_Table[[#This Row],[Vendor ID]])</f>
        <v>1</v>
      </c>
    </row>
    <row r="2308" spans="1:11" x14ac:dyDescent="0.25">
      <c r="A2308" t="s">
        <v>4045</v>
      </c>
      <c r="B2308" t="s">
        <v>4045</v>
      </c>
      <c r="D2308" t="s">
        <v>4045</v>
      </c>
      <c r="E2308" t="s">
        <v>86</v>
      </c>
      <c r="G2308" t="s">
        <v>5</v>
      </c>
      <c r="H2308" t="s">
        <v>5</v>
      </c>
      <c r="J2308" s="4">
        <v>44043</v>
      </c>
      <c r="K2308">
        <f>COUNTIFS(Vendor_Table[Vendor ID],Vendor_Table[[#This Row],[Vendor ID]])</f>
        <v>1</v>
      </c>
    </row>
    <row r="2309" spans="1:11" x14ac:dyDescent="0.25">
      <c r="A2309" t="s">
        <v>4046</v>
      </c>
      <c r="B2309" t="s">
        <v>4046</v>
      </c>
      <c r="C2309" t="s">
        <v>16</v>
      </c>
      <c r="D2309" t="s">
        <v>4047</v>
      </c>
      <c r="E2309" t="s">
        <v>86</v>
      </c>
      <c r="G2309" t="s">
        <v>8</v>
      </c>
      <c r="H2309" t="s">
        <v>25</v>
      </c>
      <c r="J2309" s="4">
        <v>44097</v>
      </c>
      <c r="K2309">
        <f>COUNTIFS(Vendor_Table[Vendor ID],Vendor_Table[[#This Row],[Vendor ID]])</f>
        <v>1</v>
      </c>
    </row>
    <row r="2310" spans="1:11" x14ac:dyDescent="0.25">
      <c r="A2310" t="s">
        <v>4049</v>
      </c>
      <c r="B2310" t="s">
        <v>4049</v>
      </c>
      <c r="C2310" t="s">
        <v>16</v>
      </c>
      <c r="D2310" t="s">
        <v>4047</v>
      </c>
      <c r="E2310" t="s">
        <v>86</v>
      </c>
      <c r="G2310" t="s">
        <v>8</v>
      </c>
      <c r="H2310" t="s">
        <v>25</v>
      </c>
      <c r="J2310" s="4">
        <v>44097</v>
      </c>
      <c r="K2310">
        <f>COUNTIFS(Vendor_Table[Vendor ID],Vendor_Table[[#This Row],[Vendor ID]])</f>
        <v>1</v>
      </c>
    </row>
    <row r="2311" spans="1:11" x14ac:dyDescent="0.25">
      <c r="A2311" t="s">
        <v>4048</v>
      </c>
      <c r="B2311" t="s">
        <v>4046</v>
      </c>
      <c r="C2311" t="s">
        <v>16</v>
      </c>
      <c r="D2311" t="s">
        <v>4047</v>
      </c>
      <c r="E2311" t="s">
        <v>86</v>
      </c>
      <c r="G2311" t="s">
        <v>8</v>
      </c>
      <c r="H2311" t="s">
        <v>25</v>
      </c>
      <c r="J2311" s="4">
        <v>45463</v>
      </c>
      <c r="K2311">
        <f>COUNTIFS(Vendor_Table[Vendor ID],Vendor_Table[[#This Row],[Vendor ID]])</f>
        <v>1</v>
      </c>
    </row>
    <row r="2312" spans="1:11" x14ac:dyDescent="0.25">
      <c r="A2312" t="s">
        <v>4061</v>
      </c>
      <c r="B2312" t="s">
        <v>4061</v>
      </c>
      <c r="D2312" t="s">
        <v>4061</v>
      </c>
      <c r="E2312" t="s">
        <v>86</v>
      </c>
      <c r="G2312" t="s">
        <v>17</v>
      </c>
      <c r="H2312" t="s">
        <v>17</v>
      </c>
      <c r="J2312" s="4">
        <v>44097</v>
      </c>
      <c r="K2312">
        <f>COUNTIFS(Vendor_Table[Vendor ID],Vendor_Table[[#This Row],[Vendor ID]])</f>
        <v>1</v>
      </c>
    </row>
    <row r="2313" spans="1:11" x14ac:dyDescent="0.25">
      <c r="A2313" t="s">
        <v>4062</v>
      </c>
      <c r="B2313" t="s">
        <v>4062</v>
      </c>
      <c r="C2313" t="s">
        <v>16</v>
      </c>
      <c r="D2313" t="s">
        <v>4063</v>
      </c>
      <c r="E2313" t="s">
        <v>86</v>
      </c>
      <c r="G2313" t="s">
        <v>8</v>
      </c>
      <c r="H2313" t="s">
        <v>25</v>
      </c>
      <c r="J2313" s="4">
        <v>44043</v>
      </c>
      <c r="K2313">
        <f>COUNTIFS(Vendor_Table[Vendor ID],Vendor_Table[[#This Row],[Vendor ID]])</f>
        <v>1</v>
      </c>
    </row>
    <row r="2314" spans="1:11" x14ac:dyDescent="0.25">
      <c r="A2314" t="s">
        <v>4071</v>
      </c>
      <c r="B2314" t="s">
        <v>4071</v>
      </c>
      <c r="C2314" t="s">
        <v>16</v>
      </c>
      <c r="D2314" t="s">
        <v>4072</v>
      </c>
      <c r="E2314" t="s">
        <v>86</v>
      </c>
      <c r="G2314" t="s">
        <v>8</v>
      </c>
      <c r="H2314" t="s">
        <v>25</v>
      </c>
      <c r="J2314" s="4">
        <v>44043</v>
      </c>
      <c r="K2314">
        <f>COUNTIFS(Vendor_Table[Vendor ID],Vendor_Table[[#This Row],[Vendor ID]])</f>
        <v>1</v>
      </c>
    </row>
    <row r="2315" spans="1:11" x14ac:dyDescent="0.25">
      <c r="A2315" t="s">
        <v>4080</v>
      </c>
      <c r="B2315" t="s">
        <v>4080</v>
      </c>
      <c r="D2315" t="s">
        <v>4080</v>
      </c>
      <c r="E2315" t="s">
        <v>86</v>
      </c>
      <c r="G2315" t="s">
        <v>21</v>
      </c>
      <c r="H2315" t="s">
        <v>48</v>
      </c>
      <c r="J2315" s="4">
        <v>44043</v>
      </c>
      <c r="K2315">
        <f>COUNTIFS(Vendor_Table[Vendor ID],Vendor_Table[[#This Row],[Vendor ID]])</f>
        <v>1</v>
      </c>
    </row>
    <row r="2316" spans="1:11" x14ac:dyDescent="0.25">
      <c r="A2316" t="s">
        <v>4081</v>
      </c>
      <c r="B2316" t="s">
        <v>4082</v>
      </c>
      <c r="D2316" t="s">
        <v>4080</v>
      </c>
      <c r="E2316" t="s">
        <v>86</v>
      </c>
      <c r="G2316" t="s">
        <v>21</v>
      </c>
      <c r="H2316" t="s">
        <v>48</v>
      </c>
      <c r="J2316" s="4">
        <v>45463</v>
      </c>
      <c r="K2316">
        <f>COUNTIFS(Vendor_Table[Vendor ID],Vendor_Table[[#This Row],[Vendor ID]])</f>
        <v>1</v>
      </c>
    </row>
    <row r="2317" spans="1:11" x14ac:dyDescent="0.25">
      <c r="A2317" t="s">
        <v>4095</v>
      </c>
      <c r="B2317" t="s">
        <v>4095</v>
      </c>
      <c r="D2317" t="s">
        <v>4095</v>
      </c>
      <c r="E2317" t="s">
        <v>86</v>
      </c>
      <c r="G2317" t="s">
        <v>8</v>
      </c>
      <c r="H2317" t="s">
        <v>69</v>
      </c>
      <c r="J2317" s="4">
        <v>44043</v>
      </c>
      <c r="K2317">
        <f>COUNTIFS(Vendor_Table[Vendor ID],Vendor_Table[[#This Row],[Vendor ID]])</f>
        <v>1</v>
      </c>
    </row>
    <row r="2318" spans="1:11" x14ac:dyDescent="0.25">
      <c r="A2318" t="s">
        <v>4099</v>
      </c>
      <c r="B2318" t="s">
        <v>4099</v>
      </c>
      <c r="C2318" t="s">
        <v>16</v>
      </c>
      <c r="D2318" t="s">
        <v>4100</v>
      </c>
      <c r="E2318" t="s">
        <v>86</v>
      </c>
      <c r="G2318" t="s">
        <v>8</v>
      </c>
      <c r="H2318" t="s">
        <v>25</v>
      </c>
      <c r="J2318" s="4">
        <v>44043</v>
      </c>
      <c r="K2318">
        <f>COUNTIFS(Vendor_Table[Vendor ID],Vendor_Table[[#This Row],[Vendor ID]])</f>
        <v>1</v>
      </c>
    </row>
    <row r="2319" spans="1:11" x14ac:dyDescent="0.25">
      <c r="A2319" t="s">
        <v>4101</v>
      </c>
      <c r="B2319" t="s">
        <v>4101</v>
      </c>
      <c r="D2319" t="s">
        <v>4101</v>
      </c>
      <c r="E2319" t="s">
        <v>86</v>
      </c>
      <c r="G2319" t="s">
        <v>17</v>
      </c>
      <c r="H2319" t="s">
        <v>17</v>
      </c>
      <c r="J2319" s="4">
        <v>44097</v>
      </c>
      <c r="K2319">
        <f>COUNTIFS(Vendor_Table[Vendor ID],Vendor_Table[[#This Row],[Vendor ID]])</f>
        <v>1</v>
      </c>
    </row>
    <row r="2320" spans="1:11" x14ac:dyDescent="0.25">
      <c r="A2320" t="s">
        <v>4102</v>
      </c>
      <c r="B2320" t="s">
        <v>4101</v>
      </c>
      <c r="D2320" t="s">
        <v>4101</v>
      </c>
      <c r="E2320" t="s">
        <v>86</v>
      </c>
      <c r="G2320" t="s">
        <v>17</v>
      </c>
      <c r="H2320" t="s">
        <v>17</v>
      </c>
      <c r="J2320" s="4">
        <v>45463</v>
      </c>
      <c r="K2320">
        <f>COUNTIFS(Vendor_Table[Vendor ID],Vendor_Table[[#This Row],[Vendor ID]])</f>
        <v>1</v>
      </c>
    </row>
    <row r="2321" spans="1:11" x14ac:dyDescent="0.25">
      <c r="A2321" t="s">
        <v>4103</v>
      </c>
      <c r="B2321" t="s">
        <v>4103</v>
      </c>
      <c r="D2321" t="s">
        <v>4103</v>
      </c>
      <c r="E2321" t="s">
        <v>86</v>
      </c>
      <c r="G2321" t="s">
        <v>17</v>
      </c>
      <c r="H2321" t="s">
        <v>17</v>
      </c>
      <c r="J2321" s="4">
        <v>44043</v>
      </c>
      <c r="K2321">
        <f>COUNTIFS(Vendor_Table[Vendor ID],Vendor_Table[[#This Row],[Vendor ID]])</f>
        <v>1</v>
      </c>
    </row>
    <row r="2322" spans="1:11" x14ac:dyDescent="0.25">
      <c r="A2322" t="s">
        <v>4105</v>
      </c>
      <c r="B2322" t="s">
        <v>4105</v>
      </c>
      <c r="D2322" t="s">
        <v>4105</v>
      </c>
      <c r="E2322" t="s">
        <v>86</v>
      </c>
      <c r="G2322" t="s">
        <v>17</v>
      </c>
      <c r="H2322" t="s">
        <v>17</v>
      </c>
      <c r="J2322" s="4">
        <v>44043</v>
      </c>
      <c r="K2322">
        <f>COUNTIFS(Vendor_Table[Vendor ID],Vendor_Table[[#This Row],[Vendor ID]])</f>
        <v>1</v>
      </c>
    </row>
    <row r="2323" spans="1:11" x14ac:dyDescent="0.25">
      <c r="A2323" t="s">
        <v>17056</v>
      </c>
      <c r="B2323" t="s">
        <v>17056</v>
      </c>
      <c r="D2323" t="s">
        <v>17057</v>
      </c>
      <c r="E2323" t="s">
        <v>86</v>
      </c>
      <c r="G2323" t="s">
        <v>17</v>
      </c>
      <c r="H2323" t="s">
        <v>17</v>
      </c>
      <c r="J2323" s="4">
        <v>44043</v>
      </c>
      <c r="K2323">
        <f>COUNTIFS(Vendor_Table[Vendor ID],Vendor_Table[[#This Row],[Vendor ID]])</f>
        <v>1</v>
      </c>
    </row>
    <row r="2324" spans="1:11" x14ac:dyDescent="0.25">
      <c r="A2324" t="s">
        <v>4106</v>
      </c>
      <c r="B2324" t="s">
        <v>4106</v>
      </c>
      <c r="D2324" t="s">
        <v>4106</v>
      </c>
      <c r="E2324" t="s">
        <v>86</v>
      </c>
      <c r="G2324" t="s">
        <v>17</v>
      </c>
      <c r="H2324" t="s">
        <v>17</v>
      </c>
      <c r="J2324" s="4">
        <v>44043</v>
      </c>
      <c r="K2324">
        <f>COUNTIFS(Vendor_Table[Vendor ID],Vendor_Table[[#This Row],[Vendor ID]])</f>
        <v>1</v>
      </c>
    </row>
    <row r="2325" spans="1:11" x14ac:dyDescent="0.25">
      <c r="A2325" t="s">
        <v>17224</v>
      </c>
      <c r="B2325" t="s">
        <v>17224</v>
      </c>
      <c r="D2325" t="s">
        <v>4106</v>
      </c>
      <c r="E2325" t="s">
        <v>86</v>
      </c>
      <c r="G2325" t="s">
        <v>17</v>
      </c>
      <c r="H2325" t="s">
        <v>17</v>
      </c>
      <c r="J2325" s="4">
        <v>44097</v>
      </c>
      <c r="K2325">
        <f>COUNTIFS(Vendor_Table[Vendor ID],Vendor_Table[[#This Row],[Vendor ID]])</f>
        <v>1</v>
      </c>
    </row>
    <row r="2326" spans="1:11" x14ac:dyDescent="0.25">
      <c r="A2326" t="s">
        <v>4113</v>
      </c>
      <c r="B2326" t="s">
        <v>4113</v>
      </c>
      <c r="C2326" t="s">
        <v>16</v>
      </c>
      <c r="D2326" t="s">
        <v>4114</v>
      </c>
      <c r="E2326" t="s">
        <v>86</v>
      </c>
      <c r="G2326" t="s">
        <v>8</v>
      </c>
      <c r="H2326" t="s">
        <v>25</v>
      </c>
      <c r="J2326" s="4">
        <v>44043</v>
      </c>
      <c r="K2326">
        <f>COUNTIFS(Vendor_Table[Vendor ID],Vendor_Table[[#This Row],[Vendor ID]])</f>
        <v>1</v>
      </c>
    </row>
    <row r="2327" spans="1:11" x14ac:dyDescent="0.25">
      <c r="A2327" t="s">
        <v>4115</v>
      </c>
      <c r="B2327" t="s">
        <v>4115</v>
      </c>
      <c r="C2327" t="s">
        <v>16</v>
      </c>
      <c r="D2327" t="s">
        <v>4114</v>
      </c>
      <c r="E2327" t="s">
        <v>86</v>
      </c>
      <c r="G2327" t="s">
        <v>8</v>
      </c>
      <c r="H2327" t="s">
        <v>25</v>
      </c>
      <c r="J2327" s="4">
        <v>44532</v>
      </c>
      <c r="K2327">
        <f>COUNTIFS(Vendor_Table[Vendor ID],Vendor_Table[[#This Row],[Vendor ID]])</f>
        <v>1</v>
      </c>
    </row>
    <row r="2328" spans="1:11" x14ac:dyDescent="0.25">
      <c r="A2328" t="s">
        <v>4117</v>
      </c>
      <c r="B2328" t="s">
        <v>4117</v>
      </c>
      <c r="C2328" t="s">
        <v>16</v>
      </c>
      <c r="D2328" t="s">
        <v>4114</v>
      </c>
      <c r="E2328" t="s">
        <v>86</v>
      </c>
      <c r="G2328" t="s">
        <v>8</v>
      </c>
      <c r="H2328" t="s">
        <v>25</v>
      </c>
      <c r="J2328" s="4">
        <v>44043</v>
      </c>
      <c r="K2328">
        <f>COUNTIFS(Vendor_Table[Vendor ID],Vendor_Table[[#This Row],[Vendor ID]])</f>
        <v>1</v>
      </c>
    </row>
    <row r="2329" spans="1:11" x14ac:dyDescent="0.25">
      <c r="A2329" t="s">
        <v>4116</v>
      </c>
      <c r="B2329" t="s">
        <v>4115</v>
      </c>
      <c r="C2329" t="s">
        <v>16</v>
      </c>
      <c r="D2329" t="s">
        <v>4114</v>
      </c>
      <c r="E2329" t="s">
        <v>86</v>
      </c>
      <c r="G2329" t="s">
        <v>8</v>
      </c>
      <c r="H2329" t="s">
        <v>25</v>
      </c>
      <c r="J2329" s="4">
        <v>45463</v>
      </c>
      <c r="K2329">
        <f>COUNTIFS(Vendor_Table[Vendor ID],Vendor_Table[[#This Row],[Vendor ID]])</f>
        <v>1</v>
      </c>
    </row>
    <row r="2330" spans="1:11" x14ac:dyDescent="0.25">
      <c r="A2330" t="s">
        <v>4118</v>
      </c>
      <c r="B2330" t="s">
        <v>4118</v>
      </c>
      <c r="C2330" t="s">
        <v>24</v>
      </c>
      <c r="D2330" t="s">
        <v>4119</v>
      </c>
      <c r="E2330" t="s">
        <v>86</v>
      </c>
      <c r="G2330" t="s">
        <v>8</v>
      </c>
      <c r="H2330" t="s">
        <v>25</v>
      </c>
      <c r="J2330" s="4">
        <v>44097</v>
      </c>
      <c r="K2330">
        <f>COUNTIFS(Vendor_Table[Vendor ID],Vendor_Table[[#This Row],[Vendor ID]])</f>
        <v>1</v>
      </c>
    </row>
    <row r="2331" spans="1:11" x14ac:dyDescent="0.25">
      <c r="A2331" t="s">
        <v>4122</v>
      </c>
      <c r="B2331" t="s">
        <v>4122</v>
      </c>
      <c r="C2331" t="s">
        <v>29</v>
      </c>
      <c r="D2331" t="s">
        <v>4123</v>
      </c>
      <c r="E2331" t="s">
        <v>86</v>
      </c>
      <c r="G2331" t="s">
        <v>8</v>
      </c>
      <c r="H2331" t="s">
        <v>25</v>
      </c>
      <c r="J2331" s="4">
        <v>44097</v>
      </c>
      <c r="K2331">
        <f>COUNTIFS(Vendor_Table[Vendor ID],Vendor_Table[[#This Row],[Vendor ID]])</f>
        <v>1</v>
      </c>
    </row>
    <row r="2332" spans="1:11" x14ac:dyDescent="0.25">
      <c r="A2332" t="s">
        <v>4124</v>
      </c>
      <c r="B2332" t="s">
        <v>4122</v>
      </c>
      <c r="C2332" t="s">
        <v>29</v>
      </c>
      <c r="D2332" t="s">
        <v>4123</v>
      </c>
      <c r="E2332" t="s">
        <v>86</v>
      </c>
      <c r="G2332" t="s">
        <v>8</v>
      </c>
      <c r="H2332" t="s">
        <v>25</v>
      </c>
      <c r="J2332" s="4">
        <v>45463</v>
      </c>
      <c r="K2332">
        <f>COUNTIFS(Vendor_Table[Vendor ID],Vendor_Table[[#This Row],[Vendor ID]])</f>
        <v>1</v>
      </c>
    </row>
    <row r="2333" spans="1:11" x14ac:dyDescent="0.25">
      <c r="A2333" t="s">
        <v>4129</v>
      </c>
      <c r="B2333" t="s">
        <v>4129</v>
      </c>
      <c r="C2333" t="s">
        <v>16</v>
      </c>
      <c r="D2333" t="s">
        <v>4130</v>
      </c>
      <c r="E2333" t="s">
        <v>86</v>
      </c>
      <c r="G2333" t="s">
        <v>8</v>
      </c>
      <c r="H2333" t="s">
        <v>25</v>
      </c>
      <c r="J2333" s="4">
        <v>44043</v>
      </c>
      <c r="K2333">
        <f>COUNTIFS(Vendor_Table[Vendor ID],Vendor_Table[[#This Row],[Vendor ID]])</f>
        <v>1</v>
      </c>
    </row>
    <row r="2334" spans="1:11" x14ac:dyDescent="0.25">
      <c r="A2334" t="s">
        <v>4133</v>
      </c>
      <c r="B2334" t="s">
        <v>4133</v>
      </c>
      <c r="C2334" t="s">
        <v>24</v>
      </c>
      <c r="D2334" t="s">
        <v>4134</v>
      </c>
      <c r="E2334" t="s">
        <v>86</v>
      </c>
      <c r="G2334" t="s">
        <v>8</v>
      </c>
      <c r="H2334" t="s">
        <v>25</v>
      </c>
      <c r="J2334" s="4">
        <v>44097</v>
      </c>
      <c r="K2334">
        <f>COUNTIFS(Vendor_Table[Vendor ID],Vendor_Table[[#This Row],[Vendor ID]])</f>
        <v>1</v>
      </c>
    </row>
    <row r="2335" spans="1:11" x14ac:dyDescent="0.25">
      <c r="A2335" t="s">
        <v>4135</v>
      </c>
      <c r="B2335" t="s">
        <v>4135</v>
      </c>
      <c r="D2335" t="s">
        <v>4135</v>
      </c>
      <c r="E2335" t="s">
        <v>86</v>
      </c>
      <c r="G2335" t="s">
        <v>8</v>
      </c>
      <c r="H2335" t="s">
        <v>25</v>
      </c>
      <c r="J2335" s="4">
        <v>44043</v>
      </c>
      <c r="K2335">
        <f>COUNTIFS(Vendor_Table[Vendor ID],Vendor_Table[[#This Row],[Vendor ID]])</f>
        <v>1</v>
      </c>
    </row>
    <row r="2336" spans="1:11" x14ac:dyDescent="0.25">
      <c r="A2336" t="s">
        <v>4140</v>
      </c>
      <c r="B2336" t="s">
        <v>4140</v>
      </c>
      <c r="D2336" t="s">
        <v>4140</v>
      </c>
      <c r="E2336" t="s">
        <v>86</v>
      </c>
      <c r="G2336" t="s">
        <v>17</v>
      </c>
      <c r="H2336" t="s">
        <v>17</v>
      </c>
      <c r="J2336" s="4">
        <v>44043</v>
      </c>
      <c r="K2336">
        <f>COUNTIFS(Vendor_Table[Vendor ID],Vendor_Table[[#This Row],[Vendor ID]])</f>
        <v>1</v>
      </c>
    </row>
    <row r="2337" spans="1:11" x14ac:dyDescent="0.25">
      <c r="A2337" t="s">
        <v>4141</v>
      </c>
      <c r="B2337" t="s">
        <v>4141</v>
      </c>
      <c r="D2337" t="s">
        <v>4140</v>
      </c>
      <c r="E2337" t="s">
        <v>86</v>
      </c>
      <c r="G2337" t="s">
        <v>17</v>
      </c>
      <c r="H2337" t="s">
        <v>17</v>
      </c>
      <c r="J2337" s="4">
        <v>44532</v>
      </c>
      <c r="K2337">
        <f>COUNTIFS(Vendor_Table[Vendor ID],Vendor_Table[[#This Row],[Vendor ID]])</f>
        <v>1</v>
      </c>
    </row>
    <row r="2338" spans="1:11" x14ac:dyDescent="0.25">
      <c r="A2338" t="s">
        <v>5932</v>
      </c>
      <c r="B2338" t="s">
        <v>5932</v>
      </c>
      <c r="D2338" t="s">
        <v>4140</v>
      </c>
      <c r="E2338" t="s">
        <v>86</v>
      </c>
      <c r="G2338" t="s">
        <v>17</v>
      </c>
      <c r="H2338" t="s">
        <v>17</v>
      </c>
      <c r="J2338" s="4">
        <v>44043</v>
      </c>
      <c r="K2338">
        <f>COUNTIFS(Vendor_Table[Vendor ID],Vendor_Table[[#This Row],[Vendor ID]])</f>
        <v>1</v>
      </c>
    </row>
    <row r="2339" spans="1:11" x14ac:dyDescent="0.25">
      <c r="A2339" t="s">
        <v>10045</v>
      </c>
      <c r="B2339" t="s">
        <v>10045</v>
      </c>
      <c r="D2339" t="s">
        <v>10046</v>
      </c>
      <c r="E2339" t="s">
        <v>86</v>
      </c>
      <c r="G2339" t="s">
        <v>17</v>
      </c>
      <c r="H2339" t="s">
        <v>17</v>
      </c>
      <c r="J2339" s="4">
        <v>44043</v>
      </c>
      <c r="K2339">
        <f>COUNTIFS(Vendor_Table[Vendor ID],Vendor_Table[[#This Row],[Vendor ID]])</f>
        <v>1</v>
      </c>
    </row>
    <row r="2340" spans="1:11" x14ac:dyDescent="0.25">
      <c r="A2340" t="s">
        <v>4142</v>
      </c>
      <c r="B2340" t="s">
        <v>4142</v>
      </c>
      <c r="D2340" t="s">
        <v>4142</v>
      </c>
      <c r="E2340" t="s">
        <v>86</v>
      </c>
      <c r="G2340" t="s">
        <v>17</v>
      </c>
      <c r="H2340" t="s">
        <v>17</v>
      </c>
      <c r="J2340" s="4">
        <v>44043</v>
      </c>
      <c r="K2340">
        <f>COUNTIFS(Vendor_Table[Vendor ID],Vendor_Table[[#This Row],[Vendor ID]])</f>
        <v>1</v>
      </c>
    </row>
    <row r="2341" spans="1:11" x14ac:dyDescent="0.25">
      <c r="A2341" t="s">
        <v>11141</v>
      </c>
      <c r="B2341" t="s">
        <v>11141</v>
      </c>
      <c r="D2341" t="s">
        <v>4142</v>
      </c>
      <c r="E2341" t="s">
        <v>86</v>
      </c>
      <c r="G2341" t="s">
        <v>17</v>
      </c>
      <c r="H2341" t="s">
        <v>17</v>
      </c>
      <c r="J2341" s="4">
        <v>44043</v>
      </c>
      <c r="K2341">
        <f>COUNTIFS(Vendor_Table[Vendor ID],Vendor_Table[[#This Row],[Vendor ID]])</f>
        <v>1</v>
      </c>
    </row>
    <row r="2342" spans="1:11" x14ac:dyDescent="0.25">
      <c r="A2342" t="s">
        <v>4143</v>
      </c>
      <c r="B2342" t="s">
        <v>4143</v>
      </c>
      <c r="D2342" t="s">
        <v>4143</v>
      </c>
      <c r="E2342" t="s">
        <v>86</v>
      </c>
      <c r="G2342" t="s">
        <v>17</v>
      </c>
      <c r="H2342" t="s">
        <v>17</v>
      </c>
      <c r="J2342" s="4">
        <v>44043</v>
      </c>
      <c r="K2342">
        <f>COUNTIFS(Vendor_Table[Vendor ID],Vendor_Table[[#This Row],[Vendor ID]])</f>
        <v>1</v>
      </c>
    </row>
    <row r="2343" spans="1:11" x14ac:dyDescent="0.25">
      <c r="A2343" t="s">
        <v>11542</v>
      </c>
      <c r="B2343" t="s">
        <v>11542</v>
      </c>
      <c r="D2343" t="s">
        <v>4143</v>
      </c>
      <c r="E2343" t="s">
        <v>86</v>
      </c>
      <c r="G2343" t="s">
        <v>17</v>
      </c>
      <c r="H2343" t="s">
        <v>17</v>
      </c>
      <c r="J2343" s="4">
        <v>44043</v>
      </c>
      <c r="K2343">
        <f>COUNTIFS(Vendor_Table[Vendor ID],Vendor_Table[[#This Row],[Vendor ID]])</f>
        <v>1</v>
      </c>
    </row>
    <row r="2344" spans="1:11" x14ac:dyDescent="0.25">
      <c r="A2344" t="s">
        <v>4144</v>
      </c>
      <c r="B2344" t="s">
        <v>4144</v>
      </c>
      <c r="C2344" t="s">
        <v>47</v>
      </c>
      <c r="D2344" t="s">
        <v>4145</v>
      </c>
      <c r="E2344" t="s">
        <v>86</v>
      </c>
      <c r="G2344" t="s">
        <v>8</v>
      </c>
      <c r="H2344" t="s">
        <v>61</v>
      </c>
      <c r="J2344" s="4">
        <v>44097</v>
      </c>
      <c r="K2344">
        <f>COUNTIFS(Vendor_Table[Vendor ID],Vendor_Table[[#This Row],[Vendor ID]])</f>
        <v>1</v>
      </c>
    </row>
    <row r="2345" spans="1:11" x14ac:dyDescent="0.25">
      <c r="A2345" t="s">
        <v>4146</v>
      </c>
      <c r="B2345" t="s">
        <v>4146</v>
      </c>
      <c r="D2345" t="s">
        <v>4146</v>
      </c>
      <c r="E2345" t="s">
        <v>86</v>
      </c>
      <c r="G2345" t="s">
        <v>17</v>
      </c>
      <c r="H2345" t="s">
        <v>17</v>
      </c>
      <c r="J2345" s="4">
        <v>44049</v>
      </c>
      <c r="K2345">
        <f>COUNTIFS(Vendor_Table[Vendor ID],Vendor_Table[[#This Row],[Vendor ID]])</f>
        <v>1</v>
      </c>
    </row>
    <row r="2346" spans="1:11" x14ac:dyDescent="0.25">
      <c r="A2346" t="s">
        <v>4147</v>
      </c>
      <c r="B2346" t="s">
        <v>4147</v>
      </c>
      <c r="D2346" t="s">
        <v>4147</v>
      </c>
      <c r="E2346" t="s">
        <v>86</v>
      </c>
      <c r="G2346" t="s">
        <v>17</v>
      </c>
      <c r="H2346" t="s">
        <v>17</v>
      </c>
      <c r="J2346" s="4">
        <v>44043</v>
      </c>
      <c r="K2346">
        <f>COUNTIFS(Vendor_Table[Vendor ID],Vendor_Table[[#This Row],[Vendor ID]])</f>
        <v>1</v>
      </c>
    </row>
    <row r="2347" spans="1:11" x14ac:dyDescent="0.25">
      <c r="A2347" t="s">
        <v>16748</v>
      </c>
      <c r="B2347" t="s">
        <v>16748</v>
      </c>
      <c r="D2347" t="s">
        <v>4147</v>
      </c>
      <c r="E2347" t="s">
        <v>86</v>
      </c>
      <c r="G2347" t="s">
        <v>17</v>
      </c>
      <c r="H2347" t="s">
        <v>17</v>
      </c>
      <c r="J2347" s="4">
        <v>44043</v>
      </c>
      <c r="K2347">
        <f>COUNTIFS(Vendor_Table[Vendor ID],Vendor_Table[[#This Row],[Vendor ID]])</f>
        <v>1</v>
      </c>
    </row>
    <row r="2348" spans="1:11" x14ac:dyDescent="0.25">
      <c r="A2348" t="s">
        <v>4148</v>
      </c>
      <c r="B2348" t="s">
        <v>4148</v>
      </c>
      <c r="D2348" t="s">
        <v>4148</v>
      </c>
      <c r="E2348" t="s">
        <v>86</v>
      </c>
      <c r="G2348" t="s">
        <v>17</v>
      </c>
      <c r="H2348" t="s">
        <v>17</v>
      </c>
      <c r="J2348" s="4">
        <v>44097</v>
      </c>
      <c r="K2348">
        <f>COUNTIFS(Vendor_Table[Vendor ID],Vendor_Table[[#This Row],[Vendor ID]])</f>
        <v>1</v>
      </c>
    </row>
    <row r="2349" spans="1:11" x14ac:dyDescent="0.25">
      <c r="A2349" t="s">
        <v>4149</v>
      </c>
      <c r="B2349" t="s">
        <v>4148</v>
      </c>
      <c r="D2349" t="s">
        <v>4148</v>
      </c>
      <c r="E2349" t="s">
        <v>86</v>
      </c>
      <c r="G2349" t="s">
        <v>17</v>
      </c>
      <c r="H2349" t="s">
        <v>17</v>
      </c>
      <c r="J2349" s="4">
        <v>45463</v>
      </c>
      <c r="K2349">
        <f>COUNTIFS(Vendor_Table[Vendor ID],Vendor_Table[[#This Row],[Vendor ID]])</f>
        <v>1</v>
      </c>
    </row>
    <row r="2350" spans="1:11" x14ac:dyDescent="0.25">
      <c r="A2350" t="s">
        <v>4157</v>
      </c>
      <c r="B2350" t="s">
        <v>4157</v>
      </c>
      <c r="C2350" t="s">
        <v>16</v>
      </c>
      <c r="D2350" t="s">
        <v>4158</v>
      </c>
      <c r="E2350" t="s">
        <v>86</v>
      </c>
      <c r="G2350" t="s">
        <v>8</v>
      </c>
      <c r="H2350" t="s">
        <v>25</v>
      </c>
      <c r="J2350" s="4">
        <v>44043</v>
      </c>
      <c r="K2350">
        <f>COUNTIFS(Vendor_Table[Vendor ID],Vendor_Table[[#This Row],[Vendor ID]])</f>
        <v>1</v>
      </c>
    </row>
    <row r="2351" spans="1:11" x14ac:dyDescent="0.25">
      <c r="A2351" t="s">
        <v>4180</v>
      </c>
      <c r="B2351" t="s">
        <v>4179</v>
      </c>
      <c r="C2351" t="s">
        <v>16</v>
      </c>
      <c r="D2351" t="s">
        <v>4176</v>
      </c>
      <c r="E2351" t="s">
        <v>86</v>
      </c>
      <c r="G2351" t="s">
        <v>8</v>
      </c>
      <c r="H2351" t="s">
        <v>25</v>
      </c>
      <c r="J2351" s="4">
        <v>45463</v>
      </c>
      <c r="K2351">
        <f>COUNTIFS(Vendor_Table[Vendor ID],Vendor_Table[[#This Row],[Vendor ID]])</f>
        <v>1</v>
      </c>
    </row>
    <row r="2352" spans="1:11" x14ac:dyDescent="0.25">
      <c r="A2352" t="s">
        <v>4175</v>
      </c>
      <c r="B2352" t="s">
        <v>4175</v>
      </c>
      <c r="C2352" t="s">
        <v>16</v>
      </c>
      <c r="D2352" t="s">
        <v>4176</v>
      </c>
      <c r="E2352" t="s">
        <v>86</v>
      </c>
      <c r="G2352" t="s">
        <v>8</v>
      </c>
      <c r="H2352" t="s">
        <v>25</v>
      </c>
      <c r="J2352" s="4">
        <v>44043</v>
      </c>
      <c r="K2352">
        <f>COUNTIFS(Vendor_Table[Vendor ID],Vendor_Table[[#This Row],[Vendor ID]])</f>
        <v>1</v>
      </c>
    </row>
    <row r="2353" spans="1:11" x14ac:dyDescent="0.25">
      <c r="A2353" t="s">
        <v>4177</v>
      </c>
      <c r="B2353" t="s">
        <v>4177</v>
      </c>
      <c r="C2353" t="s">
        <v>16</v>
      </c>
      <c r="D2353" t="s">
        <v>4176</v>
      </c>
      <c r="E2353" t="s">
        <v>86</v>
      </c>
      <c r="G2353" t="s">
        <v>8</v>
      </c>
      <c r="H2353" t="s">
        <v>25</v>
      </c>
      <c r="J2353" s="4">
        <v>44532</v>
      </c>
      <c r="K2353">
        <f>COUNTIFS(Vendor_Table[Vendor ID],Vendor_Table[[#This Row],[Vendor ID]])</f>
        <v>1</v>
      </c>
    </row>
    <row r="2354" spans="1:11" x14ac:dyDescent="0.25">
      <c r="A2354" t="s">
        <v>4179</v>
      </c>
      <c r="B2354" t="s">
        <v>4179</v>
      </c>
      <c r="C2354" t="s">
        <v>16</v>
      </c>
      <c r="D2354" t="s">
        <v>4176</v>
      </c>
      <c r="E2354" t="s">
        <v>86</v>
      </c>
      <c r="G2354" t="s">
        <v>8</v>
      </c>
      <c r="H2354" t="s">
        <v>25</v>
      </c>
      <c r="J2354" s="4">
        <v>44043</v>
      </c>
      <c r="K2354">
        <f>COUNTIFS(Vendor_Table[Vendor ID],Vendor_Table[[#This Row],[Vendor ID]])</f>
        <v>1</v>
      </c>
    </row>
    <row r="2355" spans="1:11" x14ac:dyDescent="0.25">
      <c r="A2355" t="s">
        <v>4178</v>
      </c>
      <c r="B2355" t="s">
        <v>4177</v>
      </c>
      <c r="C2355" t="s">
        <v>16</v>
      </c>
      <c r="D2355" t="s">
        <v>4176</v>
      </c>
      <c r="E2355" t="s">
        <v>86</v>
      </c>
      <c r="G2355" t="s">
        <v>8</v>
      </c>
      <c r="H2355" t="s">
        <v>25</v>
      </c>
      <c r="J2355" s="4">
        <v>45463</v>
      </c>
      <c r="K2355">
        <f>COUNTIFS(Vendor_Table[Vendor ID],Vendor_Table[[#This Row],[Vendor ID]])</f>
        <v>1</v>
      </c>
    </row>
    <row r="2356" spans="1:11" x14ac:dyDescent="0.25">
      <c r="A2356" t="s">
        <v>4185</v>
      </c>
      <c r="B2356" t="s">
        <v>4185</v>
      </c>
      <c r="C2356" t="s">
        <v>24</v>
      </c>
      <c r="D2356" t="s">
        <v>4186</v>
      </c>
      <c r="E2356" t="s">
        <v>86</v>
      </c>
      <c r="G2356" t="s">
        <v>8</v>
      </c>
      <c r="H2356" t="s">
        <v>9</v>
      </c>
      <c r="J2356" s="4">
        <v>44097</v>
      </c>
      <c r="K2356">
        <f>COUNTIFS(Vendor_Table[Vendor ID],Vendor_Table[[#This Row],[Vendor ID]])</f>
        <v>1</v>
      </c>
    </row>
    <row r="2357" spans="1:11" x14ac:dyDescent="0.25">
      <c r="A2357" t="s">
        <v>4189</v>
      </c>
      <c r="B2357" t="s">
        <v>4189</v>
      </c>
      <c r="C2357" t="s">
        <v>29</v>
      </c>
      <c r="D2357" t="s">
        <v>4190</v>
      </c>
      <c r="E2357" t="s">
        <v>86</v>
      </c>
      <c r="G2357" t="s">
        <v>8</v>
      </c>
      <c r="H2357" t="s">
        <v>25</v>
      </c>
      <c r="J2357" s="4">
        <v>44364</v>
      </c>
      <c r="K2357">
        <f>COUNTIFS(Vendor_Table[Vendor ID],Vendor_Table[[#This Row],[Vendor ID]])</f>
        <v>1</v>
      </c>
    </row>
    <row r="2358" spans="1:11" x14ac:dyDescent="0.25">
      <c r="A2358" t="s">
        <v>4196</v>
      </c>
      <c r="B2358" t="s">
        <v>4195</v>
      </c>
      <c r="C2358" t="s">
        <v>24</v>
      </c>
      <c r="D2358" t="s">
        <v>4194</v>
      </c>
      <c r="E2358" t="s">
        <v>86</v>
      </c>
      <c r="G2358" t="s">
        <v>8</v>
      </c>
      <c r="H2358" t="s">
        <v>36</v>
      </c>
      <c r="I2358" t="s">
        <v>22</v>
      </c>
      <c r="J2358" s="4">
        <v>45463</v>
      </c>
      <c r="K2358">
        <f>COUNTIFS(Vendor_Table[Vendor ID],Vendor_Table[[#This Row],[Vendor ID]])</f>
        <v>1</v>
      </c>
    </row>
    <row r="2359" spans="1:11" x14ac:dyDescent="0.25">
      <c r="A2359" t="s">
        <v>4193</v>
      </c>
      <c r="B2359" t="s">
        <v>4193</v>
      </c>
      <c r="C2359" t="s">
        <v>24</v>
      </c>
      <c r="D2359" t="s">
        <v>4194</v>
      </c>
      <c r="E2359" t="s">
        <v>86</v>
      </c>
      <c r="G2359" t="s">
        <v>8</v>
      </c>
      <c r="H2359" t="s">
        <v>36</v>
      </c>
      <c r="I2359" t="s">
        <v>22</v>
      </c>
      <c r="J2359" s="4">
        <v>44097</v>
      </c>
      <c r="K2359">
        <f>COUNTIFS(Vendor_Table[Vendor ID],Vendor_Table[[#This Row],[Vendor ID]])</f>
        <v>1</v>
      </c>
    </row>
    <row r="2360" spans="1:11" x14ac:dyDescent="0.25">
      <c r="A2360" t="s">
        <v>4195</v>
      </c>
      <c r="B2360" t="s">
        <v>4195</v>
      </c>
      <c r="C2360" t="s">
        <v>24</v>
      </c>
      <c r="D2360" t="s">
        <v>4194</v>
      </c>
      <c r="E2360" t="s">
        <v>86</v>
      </c>
      <c r="G2360" t="s">
        <v>8</v>
      </c>
      <c r="H2360" t="s">
        <v>36</v>
      </c>
      <c r="I2360" t="s">
        <v>22</v>
      </c>
      <c r="J2360" s="4">
        <v>44097</v>
      </c>
      <c r="K2360">
        <f>COUNTIFS(Vendor_Table[Vendor ID],Vendor_Table[[#This Row],[Vendor ID]])</f>
        <v>1</v>
      </c>
    </row>
    <row r="2361" spans="1:11" x14ac:dyDescent="0.25">
      <c r="A2361" t="s">
        <v>4197</v>
      </c>
      <c r="B2361" t="s">
        <v>4197</v>
      </c>
      <c r="C2361" t="s">
        <v>47</v>
      </c>
      <c r="D2361" t="s">
        <v>4198</v>
      </c>
      <c r="E2361" t="s">
        <v>86</v>
      </c>
      <c r="G2361" t="s">
        <v>8</v>
      </c>
      <c r="H2361" t="s">
        <v>25</v>
      </c>
      <c r="J2361" s="4">
        <v>44043</v>
      </c>
      <c r="K2361">
        <f>COUNTIFS(Vendor_Table[Vendor ID],Vendor_Table[[#This Row],[Vendor ID]])</f>
        <v>1</v>
      </c>
    </row>
    <row r="2362" spans="1:11" x14ac:dyDescent="0.25">
      <c r="A2362" t="s">
        <v>4201</v>
      </c>
      <c r="B2362" t="s">
        <v>4201</v>
      </c>
      <c r="C2362" t="s">
        <v>47</v>
      </c>
      <c r="D2362" t="s">
        <v>4198</v>
      </c>
      <c r="E2362" t="s">
        <v>86</v>
      </c>
      <c r="G2362" t="s">
        <v>8</v>
      </c>
      <c r="H2362" t="s">
        <v>25</v>
      </c>
      <c r="J2362" s="4">
        <v>44043</v>
      </c>
      <c r="K2362">
        <f>COUNTIFS(Vendor_Table[Vendor ID],Vendor_Table[[#This Row],[Vendor ID]])</f>
        <v>1</v>
      </c>
    </row>
    <row r="2363" spans="1:11" x14ac:dyDescent="0.25">
      <c r="A2363" t="s">
        <v>4206</v>
      </c>
      <c r="B2363" t="s">
        <v>4206</v>
      </c>
      <c r="C2363" t="s">
        <v>24</v>
      </c>
      <c r="D2363" t="s">
        <v>4207</v>
      </c>
      <c r="E2363" t="s">
        <v>86</v>
      </c>
      <c r="G2363" t="s">
        <v>8</v>
      </c>
      <c r="H2363" t="s">
        <v>25</v>
      </c>
      <c r="J2363" s="4">
        <v>44043</v>
      </c>
      <c r="K2363">
        <f>COUNTIFS(Vendor_Table[Vendor ID],Vendor_Table[[#This Row],[Vendor ID]])</f>
        <v>1</v>
      </c>
    </row>
    <row r="2364" spans="1:11" x14ac:dyDescent="0.25">
      <c r="A2364" t="s">
        <v>4216</v>
      </c>
      <c r="B2364" t="s">
        <v>4216</v>
      </c>
      <c r="C2364" t="s">
        <v>24</v>
      </c>
      <c r="D2364" t="s">
        <v>4207</v>
      </c>
      <c r="E2364" t="s">
        <v>86</v>
      </c>
      <c r="G2364" t="s">
        <v>8</v>
      </c>
      <c r="H2364" t="s">
        <v>25</v>
      </c>
      <c r="J2364" s="4">
        <v>44043</v>
      </c>
      <c r="K2364">
        <f>COUNTIFS(Vendor_Table[Vendor ID],Vendor_Table[[#This Row],[Vendor ID]])</f>
        <v>1</v>
      </c>
    </row>
    <row r="2365" spans="1:11" x14ac:dyDescent="0.25">
      <c r="A2365" t="s">
        <v>4217</v>
      </c>
      <c r="B2365" t="s">
        <v>4217</v>
      </c>
      <c r="C2365" t="s">
        <v>24</v>
      </c>
      <c r="D2365" t="s">
        <v>4207</v>
      </c>
      <c r="E2365" t="s">
        <v>86</v>
      </c>
      <c r="G2365" t="s">
        <v>8</v>
      </c>
      <c r="H2365" t="s">
        <v>25</v>
      </c>
      <c r="J2365" s="4">
        <v>44043</v>
      </c>
      <c r="K2365">
        <f>COUNTIFS(Vendor_Table[Vendor ID],Vendor_Table[[#This Row],[Vendor ID]])</f>
        <v>1</v>
      </c>
    </row>
    <row r="2366" spans="1:11" x14ac:dyDescent="0.25">
      <c r="A2366" t="s">
        <v>4208</v>
      </c>
      <c r="B2366" t="s">
        <v>4206</v>
      </c>
      <c r="C2366" t="s">
        <v>24</v>
      </c>
      <c r="D2366" t="s">
        <v>4207</v>
      </c>
      <c r="E2366" t="s">
        <v>86</v>
      </c>
      <c r="G2366" t="s">
        <v>8</v>
      </c>
      <c r="H2366" t="s">
        <v>25</v>
      </c>
      <c r="J2366" s="4">
        <v>45463</v>
      </c>
      <c r="K2366">
        <f>COUNTIFS(Vendor_Table[Vendor ID],Vendor_Table[[#This Row],[Vendor ID]])</f>
        <v>1</v>
      </c>
    </row>
    <row r="2367" spans="1:11" x14ac:dyDescent="0.25">
      <c r="A2367" t="s">
        <v>4222</v>
      </c>
      <c r="B2367" t="s">
        <v>4222</v>
      </c>
      <c r="C2367" t="s">
        <v>50</v>
      </c>
      <c r="D2367" t="s">
        <v>4223</v>
      </c>
      <c r="E2367" t="s">
        <v>86</v>
      </c>
      <c r="G2367" t="s">
        <v>8</v>
      </c>
      <c r="H2367" t="s">
        <v>25</v>
      </c>
      <c r="J2367" s="4">
        <v>44505</v>
      </c>
      <c r="K2367">
        <f>COUNTIFS(Vendor_Table[Vendor ID],Vendor_Table[[#This Row],[Vendor ID]])</f>
        <v>1</v>
      </c>
    </row>
    <row r="2368" spans="1:11" x14ac:dyDescent="0.25">
      <c r="A2368" t="s">
        <v>4224</v>
      </c>
      <c r="B2368" t="s">
        <v>4224</v>
      </c>
      <c r="C2368" t="s">
        <v>50</v>
      </c>
      <c r="D2368" t="s">
        <v>4223</v>
      </c>
      <c r="E2368" t="s">
        <v>86</v>
      </c>
      <c r="G2368" t="s">
        <v>8</v>
      </c>
      <c r="H2368" t="s">
        <v>25</v>
      </c>
      <c r="J2368" s="4">
        <v>44097</v>
      </c>
      <c r="K2368">
        <f>COUNTIFS(Vendor_Table[Vendor ID],Vendor_Table[[#This Row],[Vendor ID]])</f>
        <v>1</v>
      </c>
    </row>
    <row r="2369" spans="1:11" x14ac:dyDescent="0.25">
      <c r="A2369" t="s">
        <v>4225</v>
      </c>
      <c r="B2369" t="s">
        <v>4224</v>
      </c>
      <c r="C2369" t="s">
        <v>50</v>
      </c>
      <c r="D2369" t="s">
        <v>4223</v>
      </c>
      <c r="E2369" t="s">
        <v>86</v>
      </c>
      <c r="G2369" t="s">
        <v>8</v>
      </c>
      <c r="H2369" t="s">
        <v>25</v>
      </c>
      <c r="J2369" s="4">
        <v>45463</v>
      </c>
      <c r="K2369">
        <f>COUNTIFS(Vendor_Table[Vendor ID],Vendor_Table[[#This Row],[Vendor ID]])</f>
        <v>1</v>
      </c>
    </row>
    <row r="2370" spans="1:11" x14ac:dyDescent="0.25">
      <c r="A2370" t="s">
        <v>4228</v>
      </c>
      <c r="B2370" t="s">
        <v>4228</v>
      </c>
      <c r="C2370" t="s">
        <v>29</v>
      </c>
      <c r="D2370" t="s">
        <v>4229</v>
      </c>
      <c r="E2370" t="s">
        <v>86</v>
      </c>
      <c r="G2370" t="s">
        <v>8</v>
      </c>
      <c r="H2370" t="s">
        <v>36</v>
      </c>
      <c r="I2370" t="s">
        <v>22</v>
      </c>
      <c r="J2370" s="4">
        <v>44043</v>
      </c>
      <c r="K2370">
        <f>COUNTIFS(Vendor_Table[Vendor ID],Vendor_Table[[#This Row],[Vendor ID]])</f>
        <v>1</v>
      </c>
    </row>
    <row r="2371" spans="1:11" x14ac:dyDescent="0.25">
      <c r="A2371" t="s">
        <v>4236</v>
      </c>
      <c r="B2371" t="s">
        <v>4236</v>
      </c>
      <c r="C2371" t="s">
        <v>29</v>
      </c>
      <c r="D2371" t="s">
        <v>4229</v>
      </c>
      <c r="E2371" t="s">
        <v>86</v>
      </c>
      <c r="G2371" t="s">
        <v>8</v>
      </c>
      <c r="H2371" t="s">
        <v>36</v>
      </c>
      <c r="I2371" t="s">
        <v>22</v>
      </c>
      <c r="J2371" s="4">
        <v>44364</v>
      </c>
      <c r="K2371">
        <f>COUNTIFS(Vendor_Table[Vendor ID],Vendor_Table[[#This Row],[Vendor ID]])</f>
        <v>1</v>
      </c>
    </row>
    <row r="2372" spans="1:11" x14ac:dyDescent="0.25">
      <c r="A2372" t="s">
        <v>4237</v>
      </c>
      <c r="B2372" t="s">
        <v>4237</v>
      </c>
      <c r="C2372" t="s">
        <v>29</v>
      </c>
      <c r="D2372" t="s">
        <v>4229</v>
      </c>
      <c r="E2372" t="s">
        <v>86</v>
      </c>
      <c r="G2372" t="s">
        <v>8</v>
      </c>
      <c r="H2372" t="s">
        <v>36</v>
      </c>
      <c r="I2372" t="s">
        <v>22</v>
      </c>
      <c r="J2372" s="4">
        <v>44043</v>
      </c>
      <c r="K2372">
        <f>COUNTIFS(Vendor_Table[Vendor ID],Vendor_Table[[#This Row],[Vendor ID]])</f>
        <v>1</v>
      </c>
    </row>
    <row r="2373" spans="1:11" x14ac:dyDescent="0.25">
      <c r="A2373" t="s">
        <v>4238</v>
      </c>
      <c r="B2373" t="s">
        <v>4237</v>
      </c>
      <c r="C2373" t="s">
        <v>29</v>
      </c>
      <c r="D2373" t="s">
        <v>4229</v>
      </c>
      <c r="E2373" t="s">
        <v>86</v>
      </c>
      <c r="G2373" t="s">
        <v>8</v>
      </c>
      <c r="H2373" t="s">
        <v>36</v>
      </c>
      <c r="I2373" t="s">
        <v>22</v>
      </c>
      <c r="J2373" s="4">
        <v>45463</v>
      </c>
      <c r="K2373">
        <f>COUNTIFS(Vendor_Table[Vendor ID],Vendor_Table[[#This Row],[Vendor ID]])</f>
        <v>1</v>
      </c>
    </row>
    <row r="2374" spans="1:11" x14ac:dyDescent="0.25">
      <c r="A2374" t="s">
        <v>4240</v>
      </c>
      <c r="B2374" t="s">
        <v>4240</v>
      </c>
      <c r="D2374" t="s">
        <v>4240</v>
      </c>
      <c r="E2374" t="s">
        <v>86</v>
      </c>
      <c r="G2374" t="s">
        <v>8</v>
      </c>
      <c r="H2374" t="s">
        <v>36</v>
      </c>
      <c r="I2374" t="s">
        <v>22</v>
      </c>
      <c r="J2374" s="4">
        <v>44043</v>
      </c>
      <c r="K2374">
        <f>COUNTIFS(Vendor_Table[Vendor ID],Vendor_Table[[#This Row],[Vendor ID]])</f>
        <v>1</v>
      </c>
    </row>
    <row r="2375" spans="1:11" x14ac:dyDescent="0.25">
      <c r="A2375" t="s">
        <v>4243</v>
      </c>
      <c r="B2375" t="s">
        <v>4243</v>
      </c>
      <c r="C2375" t="s">
        <v>24</v>
      </c>
      <c r="D2375" t="s">
        <v>4240</v>
      </c>
      <c r="E2375" t="s">
        <v>86</v>
      </c>
      <c r="G2375" t="s">
        <v>8</v>
      </c>
      <c r="H2375" t="s">
        <v>36</v>
      </c>
      <c r="I2375" t="s">
        <v>22</v>
      </c>
      <c r="J2375" s="4">
        <v>44043</v>
      </c>
      <c r="K2375">
        <f>COUNTIFS(Vendor_Table[Vendor ID],Vendor_Table[[#This Row],[Vendor ID]])</f>
        <v>1</v>
      </c>
    </row>
    <row r="2376" spans="1:11" x14ac:dyDescent="0.25">
      <c r="A2376" t="s">
        <v>4248</v>
      </c>
      <c r="B2376" t="s">
        <v>4248</v>
      </c>
      <c r="D2376" t="s">
        <v>4248</v>
      </c>
      <c r="E2376" t="s">
        <v>86</v>
      </c>
      <c r="G2376" t="s">
        <v>17</v>
      </c>
      <c r="H2376" t="s">
        <v>17</v>
      </c>
      <c r="J2376" s="4">
        <v>44043</v>
      </c>
      <c r="K2376">
        <f>COUNTIFS(Vendor_Table[Vendor ID],Vendor_Table[[#This Row],[Vendor ID]])</f>
        <v>1</v>
      </c>
    </row>
    <row r="2377" spans="1:11" x14ac:dyDescent="0.25">
      <c r="A2377" t="s">
        <v>4249</v>
      </c>
      <c r="B2377" t="s">
        <v>4249</v>
      </c>
      <c r="D2377" t="s">
        <v>4248</v>
      </c>
      <c r="E2377" t="s">
        <v>86</v>
      </c>
      <c r="G2377" t="s">
        <v>17</v>
      </c>
      <c r="H2377" t="s">
        <v>17</v>
      </c>
      <c r="J2377" s="4">
        <v>44435</v>
      </c>
      <c r="K2377">
        <f>COUNTIFS(Vendor_Table[Vendor ID],Vendor_Table[[#This Row],[Vendor ID]])</f>
        <v>1</v>
      </c>
    </row>
    <row r="2378" spans="1:11" x14ac:dyDescent="0.25">
      <c r="A2378" t="s">
        <v>10739</v>
      </c>
      <c r="B2378" t="s">
        <v>10739</v>
      </c>
      <c r="D2378" t="s">
        <v>4248</v>
      </c>
      <c r="E2378" t="s">
        <v>86</v>
      </c>
      <c r="G2378" t="s">
        <v>17</v>
      </c>
      <c r="H2378" t="s">
        <v>17</v>
      </c>
      <c r="J2378" s="4">
        <v>44097</v>
      </c>
      <c r="K2378">
        <f>COUNTIFS(Vendor_Table[Vendor ID],Vendor_Table[[#This Row],[Vendor ID]])</f>
        <v>1</v>
      </c>
    </row>
    <row r="2379" spans="1:11" x14ac:dyDescent="0.25">
      <c r="A2379" t="s">
        <v>4250</v>
      </c>
      <c r="B2379" t="s">
        <v>4250</v>
      </c>
      <c r="D2379" t="s">
        <v>4250</v>
      </c>
      <c r="E2379" t="s">
        <v>86</v>
      </c>
      <c r="G2379" t="s">
        <v>17</v>
      </c>
      <c r="H2379" t="s">
        <v>17</v>
      </c>
      <c r="J2379" s="4">
        <v>44043</v>
      </c>
      <c r="K2379">
        <f>COUNTIFS(Vendor_Table[Vendor ID],Vendor_Table[[#This Row],[Vendor ID]])</f>
        <v>1</v>
      </c>
    </row>
    <row r="2380" spans="1:11" x14ac:dyDescent="0.25">
      <c r="A2380" t="s">
        <v>14005</v>
      </c>
      <c r="B2380" t="s">
        <v>14005</v>
      </c>
      <c r="D2380" t="s">
        <v>4250</v>
      </c>
      <c r="E2380" t="s">
        <v>86</v>
      </c>
      <c r="G2380" t="s">
        <v>17</v>
      </c>
      <c r="H2380" t="s">
        <v>17</v>
      </c>
      <c r="J2380" s="4">
        <v>44043</v>
      </c>
      <c r="K2380">
        <f>COUNTIFS(Vendor_Table[Vendor ID],Vendor_Table[[#This Row],[Vendor ID]])</f>
        <v>1</v>
      </c>
    </row>
    <row r="2381" spans="1:11" x14ac:dyDescent="0.25">
      <c r="A2381" t="s">
        <v>4256</v>
      </c>
      <c r="B2381" t="s">
        <v>4256</v>
      </c>
      <c r="D2381" t="s">
        <v>4257</v>
      </c>
      <c r="E2381" t="s">
        <v>86</v>
      </c>
      <c r="G2381" t="s">
        <v>8</v>
      </c>
      <c r="H2381" t="s">
        <v>25</v>
      </c>
      <c r="J2381" s="4">
        <v>44364</v>
      </c>
      <c r="K2381">
        <f>COUNTIFS(Vendor_Table[Vendor ID],Vendor_Table[[#This Row],[Vendor ID]])</f>
        <v>1</v>
      </c>
    </row>
    <row r="2382" spans="1:11" x14ac:dyDescent="0.25">
      <c r="A2382" t="s">
        <v>4257</v>
      </c>
      <c r="B2382" t="s">
        <v>4257</v>
      </c>
      <c r="D2382" t="s">
        <v>4257</v>
      </c>
      <c r="E2382" t="s">
        <v>86</v>
      </c>
      <c r="G2382" t="s">
        <v>8</v>
      </c>
      <c r="H2382" t="s">
        <v>25</v>
      </c>
      <c r="J2382" s="4">
        <v>44043</v>
      </c>
      <c r="K2382">
        <f>COUNTIFS(Vendor_Table[Vendor ID],Vendor_Table[[#This Row],[Vendor ID]])</f>
        <v>1</v>
      </c>
    </row>
    <row r="2383" spans="1:11" x14ac:dyDescent="0.25">
      <c r="A2383" t="s">
        <v>4258</v>
      </c>
      <c r="B2383" t="s">
        <v>4257</v>
      </c>
      <c r="D2383" t="s">
        <v>4257</v>
      </c>
      <c r="E2383" t="s">
        <v>86</v>
      </c>
      <c r="G2383" t="s">
        <v>8</v>
      </c>
      <c r="H2383" t="s">
        <v>25</v>
      </c>
      <c r="J2383" s="4">
        <v>45463</v>
      </c>
      <c r="K2383">
        <f>COUNTIFS(Vendor_Table[Vendor ID],Vendor_Table[[#This Row],[Vendor ID]])</f>
        <v>1</v>
      </c>
    </row>
    <row r="2384" spans="1:11" x14ac:dyDescent="0.25">
      <c r="A2384" t="s">
        <v>4259</v>
      </c>
      <c r="B2384" t="s">
        <v>4259</v>
      </c>
      <c r="D2384" t="s">
        <v>4259</v>
      </c>
      <c r="E2384" t="s">
        <v>86</v>
      </c>
      <c r="G2384" t="s">
        <v>8</v>
      </c>
      <c r="H2384" t="s">
        <v>25</v>
      </c>
      <c r="J2384" s="4">
        <v>44043</v>
      </c>
      <c r="K2384">
        <f>COUNTIFS(Vendor_Table[Vendor ID],Vendor_Table[[#This Row],[Vendor ID]])</f>
        <v>1</v>
      </c>
    </row>
    <row r="2385" spans="1:11" x14ac:dyDescent="0.25">
      <c r="A2385" t="s">
        <v>4260</v>
      </c>
      <c r="B2385" t="s">
        <v>4260</v>
      </c>
      <c r="D2385" t="s">
        <v>4260</v>
      </c>
      <c r="E2385" t="s">
        <v>86</v>
      </c>
      <c r="G2385" t="s">
        <v>25</v>
      </c>
      <c r="H2385" t="s">
        <v>25</v>
      </c>
      <c r="J2385" s="4">
        <v>44043</v>
      </c>
      <c r="K2385">
        <f>COUNTIFS(Vendor_Table[Vendor ID],Vendor_Table[[#This Row],[Vendor ID]])</f>
        <v>1</v>
      </c>
    </row>
    <row r="2386" spans="1:11" x14ac:dyDescent="0.25">
      <c r="A2386" t="s">
        <v>4261</v>
      </c>
      <c r="B2386" t="s">
        <v>4261</v>
      </c>
      <c r="D2386" t="s">
        <v>4261</v>
      </c>
      <c r="E2386" t="s">
        <v>86</v>
      </c>
      <c r="G2386" t="s">
        <v>25</v>
      </c>
      <c r="H2386" t="s">
        <v>25</v>
      </c>
      <c r="J2386" s="4">
        <v>44043</v>
      </c>
      <c r="K2386">
        <f>COUNTIFS(Vendor_Table[Vendor ID],Vendor_Table[[#This Row],[Vendor ID]])</f>
        <v>1</v>
      </c>
    </row>
    <row r="2387" spans="1:11" x14ac:dyDescent="0.25">
      <c r="A2387" t="s">
        <v>4265</v>
      </c>
      <c r="B2387" t="s">
        <v>4265</v>
      </c>
      <c r="D2387" t="s">
        <v>4265</v>
      </c>
      <c r="E2387" t="s">
        <v>86</v>
      </c>
      <c r="G2387" t="s">
        <v>25</v>
      </c>
      <c r="H2387" t="s">
        <v>25</v>
      </c>
      <c r="J2387" s="4">
        <v>44097</v>
      </c>
      <c r="K2387">
        <f>COUNTIFS(Vendor_Table[Vendor ID],Vendor_Table[[#This Row],[Vendor ID]])</f>
        <v>1</v>
      </c>
    </row>
    <row r="2388" spans="1:11" x14ac:dyDescent="0.25">
      <c r="A2388" t="s">
        <v>4285</v>
      </c>
      <c r="B2388" t="s">
        <v>4285</v>
      </c>
      <c r="D2388" t="s">
        <v>4285</v>
      </c>
      <c r="E2388" t="s">
        <v>86</v>
      </c>
      <c r="G2388" t="s">
        <v>17</v>
      </c>
      <c r="H2388" t="s">
        <v>17</v>
      </c>
      <c r="J2388" s="4">
        <v>44043</v>
      </c>
      <c r="K2388">
        <f>COUNTIFS(Vendor_Table[Vendor ID],Vendor_Table[[#This Row],[Vendor ID]])</f>
        <v>1</v>
      </c>
    </row>
    <row r="2389" spans="1:11" x14ac:dyDescent="0.25">
      <c r="A2389" t="s">
        <v>7630</v>
      </c>
      <c r="B2389" t="s">
        <v>7630</v>
      </c>
      <c r="D2389" t="s">
        <v>4285</v>
      </c>
      <c r="E2389" t="s">
        <v>86</v>
      </c>
      <c r="G2389" t="s">
        <v>17</v>
      </c>
      <c r="H2389" t="s">
        <v>17</v>
      </c>
      <c r="J2389" s="4">
        <v>44043</v>
      </c>
      <c r="K2389">
        <f>COUNTIFS(Vendor_Table[Vendor ID],Vendor_Table[[#This Row],[Vendor ID]])</f>
        <v>1</v>
      </c>
    </row>
    <row r="2390" spans="1:11" x14ac:dyDescent="0.25">
      <c r="A2390" t="s">
        <v>4286</v>
      </c>
      <c r="B2390" t="s">
        <v>4286</v>
      </c>
      <c r="D2390" t="s">
        <v>4286</v>
      </c>
      <c r="E2390" t="s">
        <v>86</v>
      </c>
      <c r="G2390" t="s">
        <v>17</v>
      </c>
      <c r="H2390" t="s">
        <v>17</v>
      </c>
      <c r="J2390" s="4">
        <v>44043</v>
      </c>
      <c r="K2390">
        <f>COUNTIFS(Vendor_Table[Vendor ID],Vendor_Table[[#This Row],[Vendor ID]])</f>
        <v>1</v>
      </c>
    </row>
    <row r="2391" spans="1:11" x14ac:dyDescent="0.25">
      <c r="A2391" t="s">
        <v>17382</v>
      </c>
      <c r="B2391" t="s">
        <v>17382</v>
      </c>
      <c r="D2391" t="s">
        <v>4286</v>
      </c>
      <c r="E2391" t="s">
        <v>86</v>
      </c>
      <c r="G2391" t="s">
        <v>17</v>
      </c>
      <c r="H2391" t="s">
        <v>17</v>
      </c>
      <c r="J2391" s="4">
        <v>44097</v>
      </c>
      <c r="K2391">
        <f>COUNTIFS(Vendor_Table[Vendor ID],Vendor_Table[[#This Row],[Vendor ID]])</f>
        <v>1</v>
      </c>
    </row>
    <row r="2392" spans="1:11" x14ac:dyDescent="0.25">
      <c r="A2392" t="s">
        <v>4287</v>
      </c>
      <c r="B2392" t="s">
        <v>4287</v>
      </c>
      <c r="C2392" t="s">
        <v>16</v>
      </c>
      <c r="D2392" t="s">
        <v>4288</v>
      </c>
      <c r="E2392" t="s">
        <v>86</v>
      </c>
      <c r="G2392" t="s">
        <v>8</v>
      </c>
      <c r="H2392" t="s">
        <v>25</v>
      </c>
      <c r="J2392" s="4">
        <v>44043</v>
      </c>
      <c r="K2392">
        <f>COUNTIFS(Vendor_Table[Vendor ID],Vendor_Table[[#This Row],[Vendor ID]])</f>
        <v>1</v>
      </c>
    </row>
    <row r="2393" spans="1:11" x14ac:dyDescent="0.25">
      <c r="A2393" t="s">
        <v>4290</v>
      </c>
      <c r="B2393" t="s">
        <v>4290</v>
      </c>
      <c r="C2393" t="s">
        <v>16</v>
      </c>
      <c r="D2393" t="s">
        <v>4288</v>
      </c>
      <c r="E2393" t="s">
        <v>86</v>
      </c>
      <c r="G2393" t="s">
        <v>8</v>
      </c>
      <c r="H2393" t="s">
        <v>25</v>
      </c>
      <c r="J2393" s="4">
        <v>44043</v>
      </c>
      <c r="K2393">
        <f>COUNTIFS(Vendor_Table[Vendor ID],Vendor_Table[[#This Row],[Vendor ID]])</f>
        <v>1</v>
      </c>
    </row>
    <row r="2394" spans="1:11" x14ac:dyDescent="0.25">
      <c r="A2394" t="s">
        <v>4289</v>
      </c>
      <c r="B2394" t="s">
        <v>4287</v>
      </c>
      <c r="C2394" t="s">
        <v>16</v>
      </c>
      <c r="D2394" t="s">
        <v>4288</v>
      </c>
      <c r="E2394" t="s">
        <v>86</v>
      </c>
      <c r="G2394" t="s">
        <v>8</v>
      </c>
      <c r="H2394" t="s">
        <v>25</v>
      </c>
      <c r="J2394" s="4">
        <v>45463</v>
      </c>
      <c r="K2394">
        <f>COUNTIFS(Vendor_Table[Vendor ID],Vendor_Table[[#This Row],[Vendor ID]])</f>
        <v>1</v>
      </c>
    </row>
    <row r="2395" spans="1:11" x14ac:dyDescent="0.25">
      <c r="A2395" t="s">
        <v>4291</v>
      </c>
      <c r="B2395" t="s">
        <v>4291</v>
      </c>
      <c r="D2395" t="s">
        <v>4291</v>
      </c>
      <c r="E2395" t="s">
        <v>86</v>
      </c>
      <c r="G2395" t="s">
        <v>8</v>
      </c>
      <c r="H2395" t="s">
        <v>36</v>
      </c>
      <c r="I2395" t="s">
        <v>22</v>
      </c>
      <c r="J2395" s="4">
        <v>44097</v>
      </c>
      <c r="K2395">
        <f>COUNTIFS(Vendor_Table[Vendor ID],Vendor_Table[[#This Row],[Vendor ID]])</f>
        <v>1</v>
      </c>
    </row>
    <row r="2396" spans="1:11" x14ac:dyDescent="0.25">
      <c r="A2396" t="s">
        <v>4295</v>
      </c>
      <c r="B2396" t="s">
        <v>4295</v>
      </c>
      <c r="D2396" t="s">
        <v>4291</v>
      </c>
      <c r="E2396" t="s">
        <v>86</v>
      </c>
      <c r="G2396" t="s">
        <v>8</v>
      </c>
      <c r="H2396" t="s">
        <v>36</v>
      </c>
      <c r="I2396" t="s">
        <v>22</v>
      </c>
      <c r="J2396" s="4">
        <v>44097</v>
      </c>
      <c r="K2396">
        <f>COUNTIFS(Vendor_Table[Vendor ID],Vendor_Table[[#This Row],[Vendor ID]])</f>
        <v>1</v>
      </c>
    </row>
    <row r="2397" spans="1:11" x14ac:dyDescent="0.25">
      <c r="A2397" t="s">
        <v>4298</v>
      </c>
      <c r="B2397" t="s">
        <v>4298</v>
      </c>
      <c r="C2397" t="s">
        <v>16</v>
      </c>
      <c r="D2397" t="s">
        <v>4299</v>
      </c>
      <c r="E2397" t="s">
        <v>86</v>
      </c>
      <c r="G2397" t="s">
        <v>8</v>
      </c>
      <c r="H2397" t="s">
        <v>25</v>
      </c>
      <c r="J2397" s="4">
        <v>44097</v>
      </c>
      <c r="K2397">
        <f>COUNTIFS(Vendor_Table[Vendor ID],Vendor_Table[[#This Row],[Vendor ID]])</f>
        <v>1</v>
      </c>
    </row>
    <row r="2398" spans="1:11" x14ac:dyDescent="0.25">
      <c r="A2398" t="s">
        <v>4300</v>
      </c>
      <c r="B2398" t="s">
        <v>4298</v>
      </c>
      <c r="C2398" t="s">
        <v>16</v>
      </c>
      <c r="D2398" t="s">
        <v>4299</v>
      </c>
      <c r="E2398" t="s">
        <v>86</v>
      </c>
      <c r="G2398" t="s">
        <v>8</v>
      </c>
      <c r="H2398" t="s">
        <v>25</v>
      </c>
      <c r="J2398" s="4">
        <v>45463</v>
      </c>
      <c r="K2398">
        <f>COUNTIFS(Vendor_Table[Vendor ID],Vendor_Table[[#This Row],[Vendor ID]])</f>
        <v>1</v>
      </c>
    </row>
    <row r="2399" spans="1:11" x14ac:dyDescent="0.25">
      <c r="A2399" t="s">
        <v>4301</v>
      </c>
      <c r="B2399" t="s">
        <v>4301</v>
      </c>
      <c r="C2399" t="s">
        <v>24</v>
      </c>
      <c r="D2399" t="s">
        <v>4302</v>
      </c>
      <c r="E2399" t="s">
        <v>86</v>
      </c>
      <c r="G2399" t="s">
        <v>8</v>
      </c>
      <c r="H2399" t="s">
        <v>25</v>
      </c>
      <c r="J2399" s="4">
        <v>44043</v>
      </c>
      <c r="K2399">
        <f>COUNTIFS(Vendor_Table[Vendor ID],Vendor_Table[[#This Row],[Vendor ID]])</f>
        <v>1</v>
      </c>
    </row>
    <row r="2400" spans="1:11" x14ac:dyDescent="0.25">
      <c r="A2400" t="s">
        <v>4307</v>
      </c>
      <c r="B2400" t="s">
        <v>4307</v>
      </c>
      <c r="C2400" t="s">
        <v>16</v>
      </c>
      <c r="D2400" t="s">
        <v>4308</v>
      </c>
      <c r="E2400" t="s">
        <v>86</v>
      </c>
      <c r="G2400" t="s">
        <v>8</v>
      </c>
      <c r="H2400" t="s">
        <v>25</v>
      </c>
      <c r="J2400" s="4">
        <v>44043</v>
      </c>
      <c r="K2400">
        <f>COUNTIFS(Vendor_Table[Vendor ID],Vendor_Table[[#This Row],[Vendor ID]])</f>
        <v>1</v>
      </c>
    </row>
    <row r="2401" spans="1:11" x14ac:dyDescent="0.25">
      <c r="A2401" t="s">
        <v>4310</v>
      </c>
      <c r="B2401" t="s">
        <v>4310</v>
      </c>
      <c r="C2401" t="s">
        <v>16</v>
      </c>
      <c r="D2401" t="s">
        <v>4308</v>
      </c>
      <c r="E2401" t="s">
        <v>86</v>
      </c>
      <c r="G2401" t="s">
        <v>8</v>
      </c>
      <c r="H2401" t="s">
        <v>25</v>
      </c>
      <c r="J2401" s="4">
        <v>44043</v>
      </c>
      <c r="K2401">
        <f>COUNTIFS(Vendor_Table[Vendor ID],Vendor_Table[[#This Row],[Vendor ID]])</f>
        <v>1</v>
      </c>
    </row>
    <row r="2402" spans="1:11" x14ac:dyDescent="0.25">
      <c r="A2402" t="s">
        <v>4309</v>
      </c>
      <c r="B2402" t="s">
        <v>4307</v>
      </c>
      <c r="C2402" t="s">
        <v>16</v>
      </c>
      <c r="D2402" t="s">
        <v>4308</v>
      </c>
      <c r="E2402" t="s">
        <v>86</v>
      </c>
      <c r="G2402" t="s">
        <v>8</v>
      </c>
      <c r="H2402" t="s">
        <v>25</v>
      </c>
      <c r="J2402" s="4">
        <v>45463</v>
      </c>
      <c r="K2402">
        <f>COUNTIFS(Vendor_Table[Vendor ID],Vendor_Table[[#This Row],[Vendor ID]])</f>
        <v>1</v>
      </c>
    </row>
    <row r="2403" spans="1:11" x14ac:dyDescent="0.25">
      <c r="A2403" t="s">
        <v>4311</v>
      </c>
      <c r="B2403" t="s">
        <v>4311</v>
      </c>
      <c r="D2403" t="s">
        <v>4311</v>
      </c>
      <c r="E2403" t="s">
        <v>86</v>
      </c>
      <c r="G2403" t="s">
        <v>8</v>
      </c>
      <c r="H2403" t="s">
        <v>25</v>
      </c>
      <c r="J2403" s="4">
        <v>44097</v>
      </c>
      <c r="K2403">
        <f>COUNTIFS(Vendor_Table[Vendor ID],Vendor_Table[[#This Row],[Vendor ID]])</f>
        <v>1</v>
      </c>
    </row>
    <row r="2404" spans="1:11" x14ac:dyDescent="0.25">
      <c r="A2404" t="s">
        <v>4320</v>
      </c>
      <c r="B2404" t="s">
        <v>4320</v>
      </c>
      <c r="D2404" t="s">
        <v>4320</v>
      </c>
      <c r="E2404" t="s">
        <v>86</v>
      </c>
      <c r="G2404" t="s">
        <v>17</v>
      </c>
      <c r="H2404" t="s">
        <v>17</v>
      </c>
      <c r="J2404" s="4">
        <v>44097</v>
      </c>
      <c r="K2404">
        <f>COUNTIFS(Vendor_Table[Vendor ID],Vendor_Table[[#This Row],[Vendor ID]])</f>
        <v>1</v>
      </c>
    </row>
    <row r="2405" spans="1:11" x14ac:dyDescent="0.25">
      <c r="A2405" t="s">
        <v>4321</v>
      </c>
      <c r="B2405" t="s">
        <v>4321</v>
      </c>
      <c r="D2405" t="s">
        <v>4321</v>
      </c>
      <c r="E2405" t="s">
        <v>86</v>
      </c>
      <c r="G2405" t="s">
        <v>17</v>
      </c>
      <c r="H2405" t="s">
        <v>17</v>
      </c>
      <c r="J2405" s="4">
        <v>44043</v>
      </c>
      <c r="K2405">
        <f>COUNTIFS(Vendor_Table[Vendor ID],Vendor_Table[[#This Row],[Vendor ID]])</f>
        <v>1</v>
      </c>
    </row>
    <row r="2406" spans="1:11" x14ac:dyDescent="0.25">
      <c r="A2406" t="s">
        <v>4814</v>
      </c>
      <c r="B2406" t="s">
        <v>4814</v>
      </c>
      <c r="D2406" t="s">
        <v>4321</v>
      </c>
      <c r="E2406" t="s">
        <v>86</v>
      </c>
      <c r="G2406" t="s">
        <v>17</v>
      </c>
      <c r="H2406" t="s">
        <v>17</v>
      </c>
      <c r="J2406" s="4">
        <v>44097</v>
      </c>
      <c r="K2406">
        <f>COUNTIFS(Vendor_Table[Vendor ID],Vendor_Table[[#This Row],[Vendor ID]])</f>
        <v>1</v>
      </c>
    </row>
    <row r="2407" spans="1:11" x14ac:dyDescent="0.25">
      <c r="A2407" t="s">
        <v>4322</v>
      </c>
      <c r="B2407" t="s">
        <v>4322</v>
      </c>
      <c r="D2407" t="s">
        <v>4323</v>
      </c>
      <c r="E2407" t="s">
        <v>86</v>
      </c>
      <c r="G2407" t="s">
        <v>17</v>
      </c>
      <c r="H2407" t="s">
        <v>17</v>
      </c>
      <c r="J2407" s="4">
        <v>44435</v>
      </c>
      <c r="K2407">
        <f>COUNTIFS(Vendor_Table[Vendor ID],Vendor_Table[[#This Row],[Vendor ID]])</f>
        <v>1</v>
      </c>
    </row>
    <row r="2408" spans="1:11" x14ac:dyDescent="0.25">
      <c r="A2408" t="s">
        <v>4323</v>
      </c>
      <c r="B2408" t="s">
        <v>4323</v>
      </c>
      <c r="D2408" t="s">
        <v>4323</v>
      </c>
      <c r="E2408" t="s">
        <v>86</v>
      </c>
      <c r="G2408" t="s">
        <v>17</v>
      </c>
      <c r="H2408" t="s">
        <v>17</v>
      </c>
      <c r="J2408" s="4">
        <v>44043</v>
      </c>
      <c r="K2408">
        <f>COUNTIFS(Vendor_Table[Vendor ID],Vendor_Table[[#This Row],[Vendor ID]])</f>
        <v>1</v>
      </c>
    </row>
    <row r="2409" spans="1:11" x14ac:dyDescent="0.25">
      <c r="A2409" t="s">
        <v>9459</v>
      </c>
      <c r="B2409" t="s">
        <v>9459</v>
      </c>
      <c r="D2409" t="s">
        <v>4323</v>
      </c>
      <c r="E2409" t="s">
        <v>86</v>
      </c>
      <c r="G2409" t="s">
        <v>17</v>
      </c>
      <c r="H2409" t="s">
        <v>17</v>
      </c>
      <c r="J2409" s="4">
        <v>44043</v>
      </c>
      <c r="K2409">
        <f>COUNTIFS(Vendor_Table[Vendor ID],Vendor_Table[[#This Row],[Vendor ID]])</f>
        <v>1</v>
      </c>
    </row>
    <row r="2410" spans="1:11" x14ac:dyDescent="0.25">
      <c r="A2410" t="s">
        <v>4324</v>
      </c>
      <c r="B2410" t="s">
        <v>4324</v>
      </c>
      <c r="D2410" t="s">
        <v>4324</v>
      </c>
      <c r="E2410" t="s">
        <v>86</v>
      </c>
      <c r="G2410" t="s">
        <v>17</v>
      </c>
      <c r="H2410" t="s">
        <v>17</v>
      </c>
      <c r="J2410" s="4">
        <v>44043</v>
      </c>
      <c r="K2410">
        <f>COUNTIFS(Vendor_Table[Vendor ID],Vendor_Table[[#This Row],[Vendor ID]])</f>
        <v>1</v>
      </c>
    </row>
    <row r="2411" spans="1:11" x14ac:dyDescent="0.25">
      <c r="A2411" t="s">
        <v>9621</v>
      </c>
      <c r="B2411" t="s">
        <v>9621</v>
      </c>
      <c r="D2411" t="s">
        <v>4324</v>
      </c>
      <c r="E2411" t="s">
        <v>86</v>
      </c>
      <c r="G2411" t="s">
        <v>17</v>
      </c>
      <c r="H2411" t="s">
        <v>17</v>
      </c>
      <c r="J2411" s="4">
        <v>44043</v>
      </c>
      <c r="K2411">
        <f>COUNTIFS(Vendor_Table[Vendor ID],Vendor_Table[[#This Row],[Vendor ID]])</f>
        <v>1</v>
      </c>
    </row>
    <row r="2412" spans="1:11" x14ac:dyDescent="0.25">
      <c r="A2412" t="s">
        <v>4325</v>
      </c>
      <c r="B2412" t="s">
        <v>4325</v>
      </c>
      <c r="D2412" t="s">
        <v>4325</v>
      </c>
      <c r="E2412" t="s">
        <v>86</v>
      </c>
      <c r="G2412" t="s">
        <v>17</v>
      </c>
      <c r="H2412" t="s">
        <v>17</v>
      </c>
      <c r="J2412" s="4">
        <v>44043</v>
      </c>
      <c r="K2412">
        <f>COUNTIFS(Vendor_Table[Vendor ID],Vendor_Table[[#This Row],[Vendor ID]])</f>
        <v>1</v>
      </c>
    </row>
    <row r="2413" spans="1:11" x14ac:dyDescent="0.25">
      <c r="A2413" t="s">
        <v>4330</v>
      </c>
      <c r="B2413" t="s">
        <v>4330</v>
      </c>
      <c r="D2413" t="s">
        <v>4330</v>
      </c>
      <c r="E2413" t="s">
        <v>86</v>
      </c>
      <c r="G2413" t="s">
        <v>21</v>
      </c>
      <c r="H2413" t="s">
        <v>59</v>
      </c>
      <c r="J2413" s="4">
        <v>44043</v>
      </c>
      <c r="K2413">
        <f>COUNTIFS(Vendor_Table[Vendor ID],Vendor_Table[[#This Row],[Vendor ID]])</f>
        <v>1</v>
      </c>
    </row>
    <row r="2414" spans="1:11" x14ac:dyDescent="0.25">
      <c r="A2414" t="s">
        <v>4342</v>
      </c>
      <c r="B2414" t="s">
        <v>4342</v>
      </c>
      <c r="D2414" t="s">
        <v>4342</v>
      </c>
      <c r="E2414" t="s">
        <v>86</v>
      </c>
      <c r="G2414" t="s">
        <v>25</v>
      </c>
      <c r="H2414" t="s">
        <v>25</v>
      </c>
      <c r="J2414" s="4">
        <v>44043</v>
      </c>
      <c r="K2414">
        <f>COUNTIFS(Vendor_Table[Vendor ID],Vendor_Table[[#This Row],[Vendor ID]])</f>
        <v>1</v>
      </c>
    </row>
    <row r="2415" spans="1:11" x14ac:dyDescent="0.25">
      <c r="A2415" t="s">
        <v>4343</v>
      </c>
      <c r="B2415" t="s">
        <v>4343</v>
      </c>
      <c r="D2415" t="s">
        <v>4343</v>
      </c>
      <c r="E2415" t="s">
        <v>86</v>
      </c>
      <c r="G2415" t="s">
        <v>8</v>
      </c>
      <c r="H2415" t="s">
        <v>25</v>
      </c>
      <c r="J2415" s="4">
        <v>44097</v>
      </c>
      <c r="K2415">
        <f>COUNTIFS(Vendor_Table[Vendor ID],Vendor_Table[[#This Row],[Vendor ID]])</f>
        <v>1</v>
      </c>
    </row>
    <row r="2416" spans="1:11" x14ac:dyDescent="0.25">
      <c r="A2416" t="s">
        <v>4344</v>
      </c>
      <c r="B2416" t="s">
        <v>4344</v>
      </c>
      <c r="D2416" t="s">
        <v>4345</v>
      </c>
      <c r="E2416" t="s">
        <v>86</v>
      </c>
      <c r="G2416" t="s">
        <v>8</v>
      </c>
      <c r="H2416" t="s">
        <v>25</v>
      </c>
      <c r="J2416" s="4">
        <v>44097</v>
      </c>
      <c r="K2416">
        <f>COUNTIFS(Vendor_Table[Vendor ID],Vendor_Table[[#This Row],[Vendor ID]])</f>
        <v>1</v>
      </c>
    </row>
    <row r="2417" spans="1:11" x14ac:dyDescent="0.25">
      <c r="A2417" t="s">
        <v>4359</v>
      </c>
      <c r="B2417" t="s">
        <v>4359</v>
      </c>
      <c r="C2417" t="s">
        <v>16</v>
      </c>
      <c r="D2417" t="s">
        <v>4360</v>
      </c>
      <c r="E2417" t="s">
        <v>86</v>
      </c>
      <c r="G2417" t="s">
        <v>8</v>
      </c>
      <c r="H2417" t="s">
        <v>25</v>
      </c>
      <c r="J2417" s="4">
        <v>44043</v>
      </c>
      <c r="K2417">
        <f>COUNTIFS(Vendor_Table[Vendor ID],Vendor_Table[[#This Row],[Vendor ID]])</f>
        <v>1</v>
      </c>
    </row>
    <row r="2418" spans="1:11" x14ac:dyDescent="0.25">
      <c r="A2418" t="s">
        <v>4361</v>
      </c>
      <c r="B2418" t="s">
        <v>4359</v>
      </c>
      <c r="C2418" t="s">
        <v>16</v>
      </c>
      <c r="D2418" t="s">
        <v>4360</v>
      </c>
      <c r="E2418" t="s">
        <v>86</v>
      </c>
      <c r="G2418" t="s">
        <v>8</v>
      </c>
      <c r="H2418" t="s">
        <v>25</v>
      </c>
      <c r="J2418" s="4">
        <v>45463</v>
      </c>
      <c r="K2418">
        <f>COUNTIFS(Vendor_Table[Vendor ID],Vendor_Table[[#This Row],[Vendor ID]])</f>
        <v>1</v>
      </c>
    </row>
    <row r="2419" spans="1:11" x14ac:dyDescent="0.25">
      <c r="A2419" t="s">
        <v>4373</v>
      </c>
      <c r="B2419" t="s">
        <v>4373</v>
      </c>
      <c r="D2419" t="s">
        <v>4373</v>
      </c>
      <c r="E2419" t="s">
        <v>86</v>
      </c>
      <c r="G2419" t="s">
        <v>21</v>
      </c>
      <c r="H2419" t="s">
        <v>13</v>
      </c>
      <c r="J2419" s="4">
        <v>44043</v>
      </c>
      <c r="K2419">
        <f>COUNTIFS(Vendor_Table[Vendor ID],Vendor_Table[[#This Row],[Vendor ID]])</f>
        <v>1</v>
      </c>
    </row>
    <row r="2420" spans="1:11" x14ac:dyDescent="0.25">
      <c r="A2420" t="s">
        <v>4378</v>
      </c>
      <c r="B2420" t="s">
        <v>4378</v>
      </c>
      <c r="D2420" t="s">
        <v>4378</v>
      </c>
      <c r="E2420" t="s">
        <v>86</v>
      </c>
      <c r="G2420" t="s">
        <v>17</v>
      </c>
      <c r="H2420" t="s">
        <v>17</v>
      </c>
      <c r="J2420" s="4">
        <v>44043</v>
      </c>
      <c r="K2420">
        <f>COUNTIFS(Vendor_Table[Vendor ID],Vendor_Table[[#This Row],[Vendor ID]])</f>
        <v>1</v>
      </c>
    </row>
    <row r="2421" spans="1:11" x14ac:dyDescent="0.25">
      <c r="A2421" t="s">
        <v>4379</v>
      </c>
      <c r="B2421" t="s">
        <v>4379</v>
      </c>
      <c r="D2421" t="s">
        <v>4379</v>
      </c>
      <c r="E2421" t="s">
        <v>86</v>
      </c>
      <c r="G2421" t="s">
        <v>17</v>
      </c>
      <c r="H2421" t="s">
        <v>17</v>
      </c>
      <c r="J2421" s="4">
        <v>44097</v>
      </c>
      <c r="K2421">
        <f>COUNTIFS(Vendor_Table[Vendor ID],Vendor_Table[[#This Row],[Vendor ID]])</f>
        <v>1</v>
      </c>
    </row>
    <row r="2422" spans="1:11" x14ac:dyDescent="0.25">
      <c r="A2422" t="s">
        <v>9727</v>
      </c>
      <c r="B2422" t="s">
        <v>9727</v>
      </c>
      <c r="D2422" t="s">
        <v>4379</v>
      </c>
      <c r="E2422" t="s">
        <v>86</v>
      </c>
      <c r="G2422" t="s">
        <v>17</v>
      </c>
      <c r="H2422" t="s">
        <v>17</v>
      </c>
      <c r="J2422" s="4">
        <v>44043</v>
      </c>
      <c r="K2422">
        <f>COUNTIFS(Vendor_Table[Vendor ID],Vendor_Table[[#This Row],[Vendor ID]])</f>
        <v>1</v>
      </c>
    </row>
    <row r="2423" spans="1:11" x14ac:dyDescent="0.25">
      <c r="A2423" t="s">
        <v>4380</v>
      </c>
      <c r="B2423" t="s">
        <v>4380</v>
      </c>
      <c r="C2423" t="s">
        <v>24</v>
      </c>
      <c r="D2423" t="s">
        <v>4381</v>
      </c>
      <c r="E2423" t="s">
        <v>86</v>
      </c>
      <c r="G2423" t="s">
        <v>8</v>
      </c>
      <c r="H2423" t="s">
        <v>9</v>
      </c>
      <c r="J2423" s="4">
        <v>44097</v>
      </c>
      <c r="K2423">
        <f>COUNTIFS(Vendor_Table[Vendor ID],Vendor_Table[[#This Row],[Vendor ID]])</f>
        <v>1</v>
      </c>
    </row>
    <row r="2424" spans="1:11" x14ac:dyDescent="0.25">
      <c r="A2424" t="s">
        <v>4382</v>
      </c>
      <c r="B2424" t="s">
        <v>4380</v>
      </c>
      <c r="C2424" t="s">
        <v>24</v>
      </c>
      <c r="D2424" t="s">
        <v>4381</v>
      </c>
      <c r="E2424" t="s">
        <v>86</v>
      </c>
      <c r="G2424" t="s">
        <v>8</v>
      </c>
      <c r="H2424" t="s">
        <v>9</v>
      </c>
      <c r="J2424" s="4">
        <v>45463</v>
      </c>
      <c r="K2424">
        <f>COUNTIFS(Vendor_Table[Vendor ID],Vendor_Table[[#This Row],[Vendor ID]])</f>
        <v>1</v>
      </c>
    </row>
    <row r="2425" spans="1:11" x14ac:dyDescent="0.25">
      <c r="A2425" t="s">
        <v>4386</v>
      </c>
      <c r="B2425" t="s">
        <v>4386</v>
      </c>
      <c r="D2425" t="s">
        <v>4386</v>
      </c>
      <c r="E2425" t="s">
        <v>86</v>
      </c>
      <c r="G2425" t="s">
        <v>17</v>
      </c>
      <c r="H2425" t="s">
        <v>17</v>
      </c>
      <c r="J2425" s="4">
        <v>44043</v>
      </c>
      <c r="K2425">
        <f>COUNTIFS(Vendor_Table[Vendor ID],Vendor_Table[[#This Row],[Vendor ID]])</f>
        <v>1</v>
      </c>
    </row>
    <row r="2426" spans="1:11" x14ac:dyDescent="0.25">
      <c r="A2426" t="s">
        <v>4393</v>
      </c>
      <c r="B2426" t="s">
        <v>4392</v>
      </c>
      <c r="D2426" t="s">
        <v>4392</v>
      </c>
      <c r="E2426" t="s">
        <v>86</v>
      </c>
      <c r="G2426" t="s">
        <v>17</v>
      </c>
      <c r="H2426" t="s">
        <v>17</v>
      </c>
      <c r="J2426" s="4">
        <v>45463</v>
      </c>
      <c r="K2426">
        <f>COUNTIFS(Vendor_Table[Vendor ID],Vendor_Table[[#This Row],[Vendor ID]])</f>
        <v>1</v>
      </c>
    </row>
    <row r="2427" spans="1:11" x14ac:dyDescent="0.25">
      <c r="A2427" t="s">
        <v>4392</v>
      </c>
      <c r="B2427" t="s">
        <v>4392</v>
      </c>
      <c r="D2427" t="s">
        <v>4392</v>
      </c>
      <c r="E2427" t="s">
        <v>86</v>
      </c>
      <c r="G2427" t="s">
        <v>17</v>
      </c>
      <c r="H2427" t="s">
        <v>17</v>
      </c>
      <c r="J2427" s="4">
        <v>44097</v>
      </c>
      <c r="K2427">
        <f>COUNTIFS(Vendor_Table[Vendor ID],Vendor_Table[[#This Row],[Vendor ID]])</f>
        <v>1</v>
      </c>
    </row>
    <row r="2428" spans="1:11" x14ac:dyDescent="0.25">
      <c r="A2428" t="s">
        <v>4395</v>
      </c>
      <c r="B2428" t="s">
        <v>4395</v>
      </c>
      <c r="D2428" t="s">
        <v>4395</v>
      </c>
      <c r="E2428" t="s">
        <v>86</v>
      </c>
      <c r="G2428" t="s">
        <v>8</v>
      </c>
      <c r="H2428" t="s">
        <v>25</v>
      </c>
      <c r="J2428" s="4">
        <v>44097</v>
      </c>
      <c r="K2428">
        <f>COUNTIFS(Vendor_Table[Vendor ID],Vendor_Table[[#This Row],[Vendor ID]])</f>
        <v>1</v>
      </c>
    </row>
    <row r="2429" spans="1:11" x14ac:dyDescent="0.25">
      <c r="A2429" t="s">
        <v>4398</v>
      </c>
      <c r="B2429" t="s">
        <v>4398</v>
      </c>
      <c r="D2429" t="s">
        <v>4398</v>
      </c>
      <c r="E2429" t="s">
        <v>86</v>
      </c>
      <c r="G2429" t="s">
        <v>21</v>
      </c>
      <c r="H2429" t="s">
        <v>48</v>
      </c>
      <c r="J2429" s="4">
        <v>44043</v>
      </c>
      <c r="K2429">
        <f>COUNTIFS(Vendor_Table[Vendor ID],Vendor_Table[[#This Row],[Vendor ID]])</f>
        <v>1</v>
      </c>
    </row>
    <row r="2430" spans="1:11" x14ac:dyDescent="0.25">
      <c r="A2430" t="s">
        <v>4399</v>
      </c>
      <c r="B2430" t="s">
        <v>4398</v>
      </c>
      <c r="D2430" t="s">
        <v>4398</v>
      </c>
      <c r="E2430" t="s">
        <v>86</v>
      </c>
      <c r="G2430" t="s">
        <v>21</v>
      </c>
      <c r="H2430" t="s">
        <v>48</v>
      </c>
      <c r="J2430" s="4">
        <v>45463</v>
      </c>
      <c r="K2430">
        <f>COUNTIFS(Vendor_Table[Vendor ID],Vendor_Table[[#This Row],[Vendor ID]])</f>
        <v>1</v>
      </c>
    </row>
    <row r="2431" spans="1:11" x14ac:dyDescent="0.25">
      <c r="A2431" t="s">
        <v>4404</v>
      </c>
      <c r="B2431" t="s">
        <v>4404</v>
      </c>
      <c r="D2431" t="s">
        <v>4404</v>
      </c>
      <c r="E2431" t="s">
        <v>86</v>
      </c>
      <c r="G2431" t="s">
        <v>8</v>
      </c>
      <c r="H2431" t="s">
        <v>25</v>
      </c>
      <c r="J2431" s="4">
        <v>44097</v>
      </c>
      <c r="K2431">
        <f>COUNTIFS(Vendor_Table[Vendor ID],Vendor_Table[[#This Row],[Vendor ID]])</f>
        <v>1</v>
      </c>
    </row>
    <row r="2432" spans="1:11" x14ac:dyDescent="0.25">
      <c r="A2432" t="s">
        <v>4405</v>
      </c>
      <c r="B2432" t="s">
        <v>4405</v>
      </c>
      <c r="D2432" t="s">
        <v>4405</v>
      </c>
      <c r="E2432" t="s">
        <v>86</v>
      </c>
      <c r="G2432" t="s">
        <v>17</v>
      </c>
      <c r="H2432" t="s">
        <v>17</v>
      </c>
      <c r="J2432" s="4">
        <v>44043</v>
      </c>
      <c r="K2432">
        <f>COUNTIFS(Vendor_Table[Vendor ID],Vendor_Table[[#This Row],[Vendor ID]])</f>
        <v>1</v>
      </c>
    </row>
    <row r="2433" spans="1:11" x14ac:dyDescent="0.25">
      <c r="A2433" t="s">
        <v>5398</v>
      </c>
      <c r="B2433" t="s">
        <v>5398</v>
      </c>
      <c r="D2433" t="s">
        <v>4405</v>
      </c>
      <c r="E2433" t="s">
        <v>86</v>
      </c>
      <c r="G2433" t="s">
        <v>17</v>
      </c>
      <c r="H2433" t="s">
        <v>17</v>
      </c>
      <c r="J2433" s="4">
        <v>44043</v>
      </c>
      <c r="K2433">
        <f>COUNTIFS(Vendor_Table[Vendor ID],Vendor_Table[[#This Row],[Vendor ID]])</f>
        <v>1</v>
      </c>
    </row>
    <row r="2434" spans="1:11" x14ac:dyDescent="0.25">
      <c r="A2434" t="s">
        <v>4413</v>
      </c>
      <c r="B2434" t="s">
        <v>4413</v>
      </c>
      <c r="D2434" t="s">
        <v>4413</v>
      </c>
      <c r="E2434" t="s">
        <v>86</v>
      </c>
      <c r="G2434" t="s">
        <v>8</v>
      </c>
      <c r="H2434" t="s">
        <v>25</v>
      </c>
      <c r="J2434" s="4">
        <v>44043</v>
      </c>
      <c r="K2434">
        <f>COUNTIFS(Vendor_Table[Vendor ID],Vendor_Table[[#This Row],[Vendor ID]])</f>
        <v>1</v>
      </c>
    </row>
    <row r="2435" spans="1:11" x14ac:dyDescent="0.25">
      <c r="A2435" t="s">
        <v>4414</v>
      </c>
      <c r="B2435" t="s">
        <v>4414</v>
      </c>
      <c r="D2435" t="s">
        <v>4415</v>
      </c>
      <c r="E2435" t="s">
        <v>86</v>
      </c>
      <c r="G2435" t="s">
        <v>17</v>
      </c>
      <c r="H2435" t="s">
        <v>17</v>
      </c>
      <c r="J2435" s="4">
        <v>44097</v>
      </c>
      <c r="K2435">
        <f>COUNTIFS(Vendor_Table[Vendor ID],Vendor_Table[[#This Row],[Vendor ID]])</f>
        <v>1</v>
      </c>
    </row>
    <row r="2436" spans="1:11" x14ac:dyDescent="0.25">
      <c r="A2436" t="s">
        <v>4417</v>
      </c>
      <c r="B2436" t="s">
        <v>4417</v>
      </c>
      <c r="D2436" t="s">
        <v>4417</v>
      </c>
      <c r="E2436" t="s">
        <v>86</v>
      </c>
      <c r="G2436" t="s">
        <v>17</v>
      </c>
      <c r="H2436" t="s">
        <v>17</v>
      </c>
      <c r="J2436" s="4">
        <v>44043</v>
      </c>
      <c r="K2436">
        <f>COUNTIFS(Vendor_Table[Vendor ID],Vendor_Table[[#This Row],[Vendor ID]])</f>
        <v>1</v>
      </c>
    </row>
    <row r="2437" spans="1:11" x14ac:dyDescent="0.25">
      <c r="A2437" t="s">
        <v>16738</v>
      </c>
      <c r="B2437" t="s">
        <v>16738</v>
      </c>
      <c r="D2437" t="s">
        <v>4417</v>
      </c>
      <c r="E2437" t="s">
        <v>86</v>
      </c>
      <c r="G2437" t="s">
        <v>17</v>
      </c>
      <c r="H2437" t="s">
        <v>17</v>
      </c>
      <c r="J2437" s="4">
        <v>44043</v>
      </c>
      <c r="K2437">
        <f>COUNTIFS(Vendor_Table[Vendor ID],Vendor_Table[[#This Row],[Vendor ID]])</f>
        <v>1</v>
      </c>
    </row>
    <row r="2438" spans="1:11" x14ac:dyDescent="0.25">
      <c r="A2438" t="s">
        <v>3951</v>
      </c>
      <c r="B2438" t="s">
        <v>3951</v>
      </c>
      <c r="D2438" t="s">
        <v>3952</v>
      </c>
      <c r="E2438" t="s">
        <v>86</v>
      </c>
      <c r="G2438" t="s">
        <v>17</v>
      </c>
      <c r="H2438" t="s">
        <v>17</v>
      </c>
      <c r="J2438" s="4">
        <v>44043</v>
      </c>
      <c r="K2438">
        <f>COUNTIFS(Vendor_Table[Vendor ID],Vendor_Table[[#This Row],[Vendor ID]])</f>
        <v>1</v>
      </c>
    </row>
    <row r="2439" spans="1:11" x14ac:dyDescent="0.25">
      <c r="A2439" t="s">
        <v>4418</v>
      </c>
      <c r="B2439" t="s">
        <v>4418</v>
      </c>
      <c r="D2439" t="s">
        <v>4418</v>
      </c>
      <c r="E2439" t="s">
        <v>86</v>
      </c>
      <c r="G2439" t="s">
        <v>17</v>
      </c>
      <c r="H2439" t="s">
        <v>17</v>
      </c>
      <c r="J2439" s="4">
        <v>44043</v>
      </c>
      <c r="K2439">
        <f>COUNTIFS(Vendor_Table[Vendor ID],Vendor_Table[[#This Row],[Vendor ID]])</f>
        <v>1</v>
      </c>
    </row>
    <row r="2440" spans="1:11" x14ac:dyDescent="0.25">
      <c r="A2440" t="s">
        <v>4419</v>
      </c>
      <c r="B2440" t="s">
        <v>4419</v>
      </c>
      <c r="D2440" t="s">
        <v>4419</v>
      </c>
      <c r="E2440" t="s">
        <v>86</v>
      </c>
      <c r="G2440" t="s">
        <v>17</v>
      </c>
      <c r="H2440" t="s">
        <v>17</v>
      </c>
      <c r="J2440" s="4">
        <v>44043</v>
      </c>
      <c r="K2440">
        <f>COUNTIFS(Vendor_Table[Vendor ID],Vendor_Table[[#This Row],[Vendor ID]])</f>
        <v>1</v>
      </c>
    </row>
    <row r="2441" spans="1:11" x14ac:dyDescent="0.25">
      <c r="A2441" t="s">
        <v>7159</v>
      </c>
      <c r="B2441" t="s">
        <v>7159</v>
      </c>
      <c r="D2441" t="s">
        <v>4419</v>
      </c>
      <c r="E2441" t="s">
        <v>86</v>
      </c>
      <c r="G2441" t="s">
        <v>17</v>
      </c>
      <c r="H2441" t="s">
        <v>17</v>
      </c>
      <c r="J2441" s="4">
        <v>44043</v>
      </c>
      <c r="K2441">
        <f>COUNTIFS(Vendor_Table[Vendor ID],Vendor_Table[[#This Row],[Vendor ID]])</f>
        <v>1</v>
      </c>
    </row>
    <row r="2442" spans="1:11" x14ac:dyDescent="0.25">
      <c r="A2442" t="s">
        <v>4420</v>
      </c>
      <c r="B2442" t="s">
        <v>4420</v>
      </c>
      <c r="D2442" t="s">
        <v>4420</v>
      </c>
      <c r="E2442" t="s">
        <v>86</v>
      </c>
      <c r="G2442" t="s">
        <v>17</v>
      </c>
      <c r="H2442" t="s">
        <v>17</v>
      </c>
      <c r="J2442" s="4">
        <v>44043</v>
      </c>
      <c r="K2442">
        <f>COUNTIFS(Vendor_Table[Vendor ID],Vendor_Table[[#This Row],[Vendor ID]])</f>
        <v>1</v>
      </c>
    </row>
    <row r="2443" spans="1:11" x14ac:dyDescent="0.25">
      <c r="A2443" t="s">
        <v>4426</v>
      </c>
      <c r="B2443" t="s">
        <v>4426</v>
      </c>
      <c r="D2443" t="s">
        <v>4426</v>
      </c>
      <c r="E2443" t="s">
        <v>86</v>
      </c>
      <c r="G2443" t="s">
        <v>17</v>
      </c>
      <c r="H2443" t="s">
        <v>17</v>
      </c>
      <c r="J2443" s="4">
        <v>44043</v>
      </c>
      <c r="K2443">
        <f>COUNTIFS(Vendor_Table[Vendor ID],Vendor_Table[[#This Row],[Vendor ID]])</f>
        <v>1</v>
      </c>
    </row>
    <row r="2444" spans="1:11" x14ac:dyDescent="0.25">
      <c r="A2444" t="s">
        <v>847</v>
      </c>
      <c r="B2444" t="s">
        <v>847</v>
      </c>
      <c r="D2444" t="s">
        <v>848</v>
      </c>
      <c r="E2444" t="s">
        <v>86</v>
      </c>
      <c r="G2444" t="s">
        <v>17</v>
      </c>
      <c r="H2444" t="s">
        <v>17</v>
      </c>
      <c r="J2444" s="4">
        <v>44043</v>
      </c>
      <c r="K2444">
        <f>COUNTIFS(Vendor_Table[Vendor ID],Vendor_Table[[#This Row],[Vendor ID]])</f>
        <v>1</v>
      </c>
    </row>
    <row r="2445" spans="1:11" x14ac:dyDescent="0.25">
      <c r="A2445" t="s">
        <v>848</v>
      </c>
      <c r="B2445" t="s">
        <v>848</v>
      </c>
      <c r="D2445" t="s">
        <v>848</v>
      </c>
      <c r="E2445" t="s">
        <v>86</v>
      </c>
      <c r="G2445" t="s">
        <v>17</v>
      </c>
      <c r="H2445" t="s">
        <v>17</v>
      </c>
      <c r="J2445" s="4">
        <v>44043</v>
      </c>
      <c r="K2445">
        <f>COUNTIFS(Vendor_Table[Vendor ID],Vendor_Table[[#This Row],[Vendor ID]])</f>
        <v>1</v>
      </c>
    </row>
    <row r="2446" spans="1:11" x14ac:dyDescent="0.25">
      <c r="A2446" t="s">
        <v>4455</v>
      </c>
      <c r="B2446" t="s">
        <v>4455</v>
      </c>
      <c r="D2446" t="s">
        <v>4456</v>
      </c>
      <c r="E2446" t="s">
        <v>86</v>
      </c>
      <c r="G2446" t="s">
        <v>17</v>
      </c>
      <c r="H2446" t="s">
        <v>17</v>
      </c>
      <c r="J2446" s="4">
        <v>44097</v>
      </c>
      <c r="K2446">
        <f>COUNTIFS(Vendor_Table[Vendor ID],Vendor_Table[[#This Row],[Vendor ID]])</f>
        <v>1</v>
      </c>
    </row>
    <row r="2447" spans="1:11" x14ac:dyDescent="0.25">
      <c r="A2447" t="s">
        <v>2258</v>
      </c>
      <c r="B2447" t="s">
        <v>2258</v>
      </c>
      <c r="D2447" t="s">
        <v>2259</v>
      </c>
      <c r="E2447" t="s">
        <v>86</v>
      </c>
      <c r="G2447" t="s">
        <v>17</v>
      </c>
      <c r="H2447" t="s">
        <v>17</v>
      </c>
      <c r="J2447" s="4">
        <v>44097</v>
      </c>
      <c r="K2447">
        <f>COUNTIFS(Vendor_Table[Vendor ID],Vendor_Table[[#This Row],[Vendor ID]])</f>
        <v>1</v>
      </c>
    </row>
    <row r="2448" spans="1:11" x14ac:dyDescent="0.25">
      <c r="A2448" t="s">
        <v>2259</v>
      </c>
      <c r="B2448" t="s">
        <v>2259</v>
      </c>
      <c r="D2448" t="s">
        <v>2259</v>
      </c>
      <c r="E2448" t="s">
        <v>86</v>
      </c>
      <c r="G2448" t="s">
        <v>17</v>
      </c>
      <c r="H2448" t="s">
        <v>17</v>
      </c>
      <c r="J2448" s="4">
        <v>44043</v>
      </c>
      <c r="K2448">
        <f>COUNTIFS(Vendor_Table[Vendor ID],Vendor_Table[[#This Row],[Vendor ID]])</f>
        <v>1</v>
      </c>
    </row>
    <row r="2449" spans="1:11" x14ac:dyDescent="0.25">
      <c r="A2449" t="s">
        <v>4428</v>
      </c>
      <c r="B2449" t="s">
        <v>4428</v>
      </c>
      <c r="D2449" t="s">
        <v>4428</v>
      </c>
      <c r="E2449" t="s">
        <v>86</v>
      </c>
      <c r="G2449" t="s">
        <v>17</v>
      </c>
      <c r="H2449" t="s">
        <v>17</v>
      </c>
      <c r="J2449" s="4">
        <v>44043</v>
      </c>
      <c r="K2449">
        <f>COUNTIFS(Vendor_Table[Vendor ID],Vendor_Table[[#This Row],[Vendor ID]])</f>
        <v>1</v>
      </c>
    </row>
    <row r="2450" spans="1:11" x14ac:dyDescent="0.25">
      <c r="A2450" t="s">
        <v>4430</v>
      </c>
      <c r="B2450" t="s">
        <v>4430</v>
      </c>
      <c r="D2450" t="s">
        <v>4430</v>
      </c>
      <c r="E2450" t="s">
        <v>86</v>
      </c>
      <c r="G2450" t="s">
        <v>17</v>
      </c>
      <c r="H2450" t="s">
        <v>17</v>
      </c>
      <c r="J2450" s="4">
        <v>44043</v>
      </c>
      <c r="K2450">
        <f>COUNTIFS(Vendor_Table[Vendor ID],Vendor_Table[[#This Row],[Vendor ID]])</f>
        <v>1</v>
      </c>
    </row>
    <row r="2451" spans="1:11" x14ac:dyDescent="0.25">
      <c r="A2451" t="s">
        <v>4608</v>
      </c>
      <c r="B2451" t="s">
        <v>4608</v>
      </c>
      <c r="D2451" t="s">
        <v>4430</v>
      </c>
      <c r="E2451" t="s">
        <v>86</v>
      </c>
      <c r="G2451" t="s">
        <v>17</v>
      </c>
      <c r="H2451" t="s">
        <v>17</v>
      </c>
      <c r="J2451" s="4">
        <v>44097</v>
      </c>
      <c r="K2451">
        <f>COUNTIFS(Vendor_Table[Vendor ID],Vendor_Table[[#This Row],[Vendor ID]])</f>
        <v>1</v>
      </c>
    </row>
    <row r="2452" spans="1:11" x14ac:dyDescent="0.25">
      <c r="A2452" t="s">
        <v>6341</v>
      </c>
      <c r="B2452" t="s">
        <v>6341</v>
      </c>
      <c r="D2452" t="s">
        <v>6342</v>
      </c>
      <c r="E2452" t="s">
        <v>86</v>
      </c>
      <c r="G2452" t="s">
        <v>17</v>
      </c>
      <c r="H2452" t="s">
        <v>17</v>
      </c>
      <c r="J2452" s="4">
        <v>44097</v>
      </c>
      <c r="K2452">
        <f>COUNTIFS(Vendor_Table[Vendor ID],Vendor_Table[[#This Row],[Vendor ID]])</f>
        <v>1</v>
      </c>
    </row>
    <row r="2453" spans="1:11" x14ac:dyDescent="0.25">
      <c r="A2453" t="s">
        <v>4439</v>
      </c>
      <c r="B2453" t="s">
        <v>4439</v>
      </c>
      <c r="D2453" t="s">
        <v>4439</v>
      </c>
      <c r="E2453" t="s">
        <v>86</v>
      </c>
      <c r="G2453" t="s">
        <v>17</v>
      </c>
      <c r="H2453" t="s">
        <v>17</v>
      </c>
      <c r="J2453" s="4">
        <v>44097</v>
      </c>
      <c r="K2453">
        <f>COUNTIFS(Vendor_Table[Vendor ID],Vendor_Table[[#This Row],[Vendor ID]])</f>
        <v>1</v>
      </c>
    </row>
    <row r="2454" spans="1:11" x14ac:dyDescent="0.25">
      <c r="A2454" t="s">
        <v>4449</v>
      </c>
      <c r="B2454" t="s">
        <v>4449</v>
      </c>
      <c r="D2454" t="s">
        <v>4449</v>
      </c>
      <c r="E2454" t="s">
        <v>86</v>
      </c>
      <c r="G2454" t="s">
        <v>17</v>
      </c>
      <c r="H2454" t="s">
        <v>17</v>
      </c>
      <c r="J2454" s="4">
        <v>44043</v>
      </c>
      <c r="K2454">
        <f>COUNTIFS(Vendor_Table[Vendor ID],Vendor_Table[[#This Row],[Vendor ID]])</f>
        <v>1</v>
      </c>
    </row>
    <row r="2455" spans="1:11" x14ac:dyDescent="0.25">
      <c r="A2455" t="s">
        <v>9659</v>
      </c>
      <c r="B2455" t="s">
        <v>9659</v>
      </c>
      <c r="D2455" t="s">
        <v>4449</v>
      </c>
      <c r="E2455" t="s">
        <v>86</v>
      </c>
      <c r="G2455" t="s">
        <v>17</v>
      </c>
      <c r="H2455" t="s">
        <v>17</v>
      </c>
      <c r="J2455" s="4">
        <v>44043</v>
      </c>
      <c r="K2455">
        <f>COUNTIFS(Vendor_Table[Vendor ID],Vendor_Table[[#This Row],[Vendor ID]])</f>
        <v>1</v>
      </c>
    </row>
    <row r="2456" spans="1:11" x14ac:dyDescent="0.25">
      <c r="A2456" t="s">
        <v>10665</v>
      </c>
      <c r="B2456" t="s">
        <v>10665</v>
      </c>
      <c r="D2456" t="s">
        <v>10666</v>
      </c>
      <c r="E2456" t="s">
        <v>86</v>
      </c>
      <c r="G2456" t="s">
        <v>17</v>
      </c>
      <c r="H2456" t="s">
        <v>17</v>
      </c>
      <c r="J2456" s="4">
        <v>44097</v>
      </c>
      <c r="K2456">
        <f>COUNTIFS(Vendor_Table[Vendor ID],Vendor_Table[[#This Row],[Vendor ID]])</f>
        <v>1</v>
      </c>
    </row>
    <row r="2457" spans="1:11" x14ac:dyDescent="0.25">
      <c r="A2457" t="s">
        <v>4452</v>
      </c>
      <c r="B2457" t="s">
        <v>4452</v>
      </c>
      <c r="D2457" t="s">
        <v>4452</v>
      </c>
      <c r="E2457" t="s">
        <v>86</v>
      </c>
      <c r="G2457" t="s">
        <v>17</v>
      </c>
      <c r="H2457" t="s">
        <v>17</v>
      </c>
      <c r="J2457" s="4">
        <v>44043</v>
      </c>
      <c r="K2457">
        <f>COUNTIFS(Vendor_Table[Vendor ID],Vendor_Table[[#This Row],[Vendor ID]])</f>
        <v>1</v>
      </c>
    </row>
    <row r="2458" spans="1:11" x14ac:dyDescent="0.25">
      <c r="A2458" t="s">
        <v>4453</v>
      </c>
      <c r="B2458" t="s">
        <v>4453</v>
      </c>
      <c r="D2458" t="s">
        <v>4452</v>
      </c>
      <c r="E2458" t="s">
        <v>86</v>
      </c>
      <c r="G2458" t="s">
        <v>17</v>
      </c>
      <c r="H2458" t="s">
        <v>17</v>
      </c>
      <c r="J2458" s="4">
        <v>44532</v>
      </c>
      <c r="K2458">
        <f>COUNTIFS(Vendor_Table[Vendor ID],Vendor_Table[[#This Row],[Vendor ID]])</f>
        <v>1</v>
      </c>
    </row>
    <row r="2459" spans="1:11" x14ac:dyDescent="0.25">
      <c r="A2459" t="s">
        <v>12099</v>
      </c>
      <c r="B2459" t="s">
        <v>12099</v>
      </c>
      <c r="D2459" t="s">
        <v>12100</v>
      </c>
      <c r="E2459" t="s">
        <v>86</v>
      </c>
      <c r="G2459" t="s">
        <v>17</v>
      </c>
      <c r="H2459" t="s">
        <v>17</v>
      </c>
      <c r="J2459" s="4">
        <v>44097</v>
      </c>
      <c r="K2459">
        <f>COUNTIFS(Vendor_Table[Vendor ID],Vendor_Table[[#This Row],[Vendor ID]])</f>
        <v>1</v>
      </c>
    </row>
    <row r="2460" spans="1:11" x14ac:dyDescent="0.25">
      <c r="A2460" t="s">
        <v>4454</v>
      </c>
      <c r="B2460" t="s">
        <v>4454</v>
      </c>
      <c r="D2460" t="s">
        <v>4454</v>
      </c>
      <c r="E2460" t="s">
        <v>86</v>
      </c>
      <c r="G2460" t="s">
        <v>17</v>
      </c>
      <c r="H2460" t="s">
        <v>17</v>
      </c>
      <c r="J2460" s="4">
        <v>44043</v>
      </c>
      <c r="K2460">
        <f>COUNTIFS(Vendor_Table[Vendor ID],Vendor_Table[[#This Row],[Vendor ID]])</f>
        <v>1</v>
      </c>
    </row>
    <row r="2461" spans="1:11" x14ac:dyDescent="0.25">
      <c r="A2461" t="s">
        <v>4467</v>
      </c>
      <c r="B2461" t="s">
        <v>4467</v>
      </c>
      <c r="D2461" t="s">
        <v>4467</v>
      </c>
      <c r="E2461" t="s">
        <v>86</v>
      </c>
      <c r="G2461" t="s">
        <v>17</v>
      </c>
      <c r="H2461" t="s">
        <v>17</v>
      </c>
      <c r="J2461" s="4">
        <v>44043</v>
      </c>
      <c r="K2461">
        <f>COUNTIFS(Vendor_Table[Vendor ID],Vendor_Table[[#This Row],[Vendor ID]])</f>
        <v>1</v>
      </c>
    </row>
    <row r="2462" spans="1:11" x14ac:dyDescent="0.25">
      <c r="A2462" t="s">
        <v>13983</v>
      </c>
      <c r="B2462" t="s">
        <v>13983</v>
      </c>
      <c r="D2462" t="s">
        <v>4467</v>
      </c>
      <c r="E2462" t="s">
        <v>86</v>
      </c>
      <c r="G2462" t="s">
        <v>17</v>
      </c>
      <c r="H2462" t="s">
        <v>17</v>
      </c>
      <c r="J2462" s="4">
        <v>44043</v>
      </c>
      <c r="K2462">
        <f>COUNTIFS(Vendor_Table[Vendor ID],Vendor_Table[[#This Row],[Vendor ID]])</f>
        <v>1</v>
      </c>
    </row>
    <row r="2463" spans="1:11" x14ac:dyDescent="0.25">
      <c r="A2463" t="s">
        <v>4468</v>
      </c>
      <c r="B2463" t="s">
        <v>4468</v>
      </c>
      <c r="D2463" t="s">
        <v>4468</v>
      </c>
      <c r="E2463" t="s">
        <v>86</v>
      </c>
      <c r="G2463" t="s">
        <v>17</v>
      </c>
      <c r="H2463" t="s">
        <v>17</v>
      </c>
      <c r="J2463" s="4">
        <v>44043</v>
      </c>
      <c r="K2463">
        <f>COUNTIFS(Vendor_Table[Vendor ID],Vendor_Table[[#This Row],[Vendor ID]])</f>
        <v>1</v>
      </c>
    </row>
    <row r="2464" spans="1:11" x14ac:dyDescent="0.25">
      <c r="A2464" t="s">
        <v>16133</v>
      </c>
      <c r="B2464" t="s">
        <v>16133</v>
      </c>
      <c r="D2464" t="s">
        <v>4468</v>
      </c>
      <c r="E2464" t="s">
        <v>86</v>
      </c>
      <c r="G2464" t="s">
        <v>17</v>
      </c>
      <c r="H2464" t="s">
        <v>17</v>
      </c>
      <c r="J2464" s="4">
        <v>44043</v>
      </c>
      <c r="K2464">
        <f>COUNTIFS(Vendor_Table[Vendor ID],Vendor_Table[[#This Row],[Vendor ID]])</f>
        <v>1</v>
      </c>
    </row>
    <row r="2465" spans="1:11" x14ac:dyDescent="0.25">
      <c r="A2465" t="s">
        <v>4469</v>
      </c>
      <c r="B2465" t="s">
        <v>4469</v>
      </c>
      <c r="D2465" t="s">
        <v>4469</v>
      </c>
      <c r="E2465" t="s">
        <v>86</v>
      </c>
      <c r="G2465" t="s">
        <v>17</v>
      </c>
      <c r="H2465" t="s">
        <v>17</v>
      </c>
      <c r="J2465" s="4">
        <v>44043</v>
      </c>
      <c r="K2465">
        <f>COUNTIFS(Vendor_Table[Vendor ID],Vendor_Table[[#This Row],[Vendor ID]])</f>
        <v>1</v>
      </c>
    </row>
    <row r="2466" spans="1:11" x14ac:dyDescent="0.25">
      <c r="A2466" t="s">
        <v>16659</v>
      </c>
      <c r="B2466" t="s">
        <v>16659</v>
      </c>
      <c r="D2466" t="s">
        <v>4469</v>
      </c>
      <c r="E2466" t="s">
        <v>86</v>
      </c>
      <c r="G2466" t="s">
        <v>17</v>
      </c>
      <c r="H2466" t="s">
        <v>17</v>
      </c>
      <c r="J2466" s="4">
        <v>44043</v>
      </c>
      <c r="K2466">
        <f>COUNTIFS(Vendor_Table[Vendor ID],Vendor_Table[[#This Row],[Vendor ID]])</f>
        <v>1</v>
      </c>
    </row>
    <row r="2467" spans="1:11" x14ac:dyDescent="0.25">
      <c r="A2467" t="s">
        <v>4470</v>
      </c>
      <c r="B2467" t="s">
        <v>4470</v>
      </c>
      <c r="D2467" t="s">
        <v>4470</v>
      </c>
      <c r="E2467" t="s">
        <v>86</v>
      </c>
      <c r="G2467" t="s">
        <v>17</v>
      </c>
      <c r="H2467" t="s">
        <v>17</v>
      </c>
      <c r="J2467" s="4">
        <v>44043</v>
      </c>
      <c r="K2467">
        <f>COUNTIFS(Vendor_Table[Vendor ID],Vendor_Table[[#This Row],[Vendor ID]])</f>
        <v>1</v>
      </c>
    </row>
    <row r="2468" spans="1:11" x14ac:dyDescent="0.25">
      <c r="A2468" t="s">
        <v>16698</v>
      </c>
      <c r="B2468" t="s">
        <v>16698</v>
      </c>
      <c r="D2468" t="s">
        <v>4470</v>
      </c>
      <c r="E2468" t="s">
        <v>86</v>
      </c>
      <c r="G2468" t="s">
        <v>17</v>
      </c>
      <c r="H2468" t="s">
        <v>17</v>
      </c>
      <c r="J2468" s="4">
        <v>44097</v>
      </c>
      <c r="K2468">
        <f>COUNTIFS(Vendor_Table[Vendor ID],Vendor_Table[[#This Row],[Vendor ID]])</f>
        <v>1</v>
      </c>
    </row>
    <row r="2469" spans="1:11" x14ac:dyDescent="0.25">
      <c r="A2469" t="s">
        <v>4471</v>
      </c>
      <c r="B2469" t="s">
        <v>4471</v>
      </c>
      <c r="D2469" t="s">
        <v>4471</v>
      </c>
      <c r="E2469" t="s">
        <v>86</v>
      </c>
      <c r="G2469" t="s">
        <v>17</v>
      </c>
      <c r="H2469" t="s">
        <v>17</v>
      </c>
      <c r="J2469" s="4">
        <v>44043</v>
      </c>
      <c r="K2469">
        <f>COUNTIFS(Vendor_Table[Vendor ID],Vendor_Table[[#This Row],[Vendor ID]])</f>
        <v>1</v>
      </c>
    </row>
    <row r="2470" spans="1:11" x14ac:dyDescent="0.25">
      <c r="A2470" t="s">
        <v>4472</v>
      </c>
      <c r="B2470" t="s">
        <v>4472</v>
      </c>
      <c r="D2470" t="s">
        <v>4471</v>
      </c>
      <c r="E2470" t="s">
        <v>86</v>
      </c>
      <c r="G2470" t="s">
        <v>17</v>
      </c>
      <c r="H2470" t="s">
        <v>17</v>
      </c>
      <c r="J2470" s="4">
        <v>44435</v>
      </c>
      <c r="K2470">
        <f>COUNTIFS(Vendor_Table[Vendor ID],Vendor_Table[[#This Row],[Vendor ID]])</f>
        <v>1</v>
      </c>
    </row>
    <row r="2471" spans="1:11" x14ac:dyDescent="0.25">
      <c r="A2471" t="s">
        <v>16703</v>
      </c>
      <c r="B2471" t="s">
        <v>16703</v>
      </c>
      <c r="D2471" t="s">
        <v>4471</v>
      </c>
      <c r="E2471" t="s">
        <v>86</v>
      </c>
      <c r="G2471" t="s">
        <v>17</v>
      </c>
      <c r="H2471" t="s">
        <v>17</v>
      </c>
      <c r="J2471" s="4">
        <v>44043</v>
      </c>
      <c r="K2471">
        <f>COUNTIFS(Vendor_Table[Vendor ID],Vendor_Table[[#This Row],[Vendor ID]])</f>
        <v>1</v>
      </c>
    </row>
    <row r="2472" spans="1:11" x14ac:dyDescent="0.25">
      <c r="A2472" t="s">
        <v>4473</v>
      </c>
      <c r="B2472" t="s">
        <v>4473</v>
      </c>
      <c r="D2472" t="s">
        <v>4473</v>
      </c>
      <c r="E2472" t="s">
        <v>86</v>
      </c>
      <c r="G2472" t="s">
        <v>17</v>
      </c>
      <c r="H2472" t="s">
        <v>17</v>
      </c>
      <c r="J2472" s="4">
        <v>44043</v>
      </c>
      <c r="K2472">
        <f>COUNTIFS(Vendor_Table[Vendor ID],Vendor_Table[[#This Row],[Vendor ID]])</f>
        <v>1</v>
      </c>
    </row>
    <row r="2473" spans="1:11" x14ac:dyDescent="0.25">
      <c r="A2473" t="s">
        <v>12322</v>
      </c>
      <c r="B2473" t="s">
        <v>12322</v>
      </c>
      <c r="D2473" t="s">
        <v>4474</v>
      </c>
      <c r="E2473" t="s">
        <v>86</v>
      </c>
      <c r="G2473" t="s">
        <v>17</v>
      </c>
      <c r="H2473" t="s">
        <v>17</v>
      </c>
      <c r="J2473" s="4">
        <v>44043</v>
      </c>
      <c r="K2473">
        <f>COUNTIFS(Vendor_Table[Vendor ID],Vendor_Table[[#This Row],[Vendor ID]])</f>
        <v>1</v>
      </c>
    </row>
    <row r="2474" spans="1:11" x14ac:dyDescent="0.25">
      <c r="A2474" t="s">
        <v>4475</v>
      </c>
      <c r="B2474" t="s">
        <v>4475</v>
      </c>
      <c r="D2474" t="s">
        <v>4475</v>
      </c>
      <c r="E2474" t="s">
        <v>86</v>
      </c>
      <c r="G2474" t="s">
        <v>17</v>
      </c>
      <c r="H2474" t="s">
        <v>17</v>
      </c>
      <c r="J2474" s="4">
        <v>44043</v>
      </c>
      <c r="K2474">
        <f>COUNTIFS(Vendor_Table[Vendor ID],Vendor_Table[[#This Row],[Vendor ID]])</f>
        <v>1</v>
      </c>
    </row>
    <row r="2475" spans="1:11" x14ac:dyDescent="0.25">
      <c r="A2475" t="s">
        <v>17047</v>
      </c>
      <c r="B2475" t="s">
        <v>17047</v>
      </c>
      <c r="D2475" t="s">
        <v>4475</v>
      </c>
      <c r="E2475" t="s">
        <v>86</v>
      </c>
      <c r="G2475" t="s">
        <v>17</v>
      </c>
      <c r="H2475" t="s">
        <v>17</v>
      </c>
      <c r="J2475" s="4">
        <v>44097</v>
      </c>
      <c r="K2475">
        <f>COUNTIFS(Vendor_Table[Vendor ID],Vendor_Table[[#This Row],[Vendor ID]])</f>
        <v>1</v>
      </c>
    </row>
    <row r="2476" spans="1:11" x14ac:dyDescent="0.25">
      <c r="A2476" t="s">
        <v>4480</v>
      </c>
      <c r="B2476" t="s">
        <v>4480</v>
      </c>
      <c r="D2476" t="s">
        <v>4480</v>
      </c>
      <c r="E2476" t="s">
        <v>86</v>
      </c>
      <c r="G2476" t="s">
        <v>17</v>
      </c>
      <c r="H2476" t="s">
        <v>17</v>
      </c>
      <c r="J2476" s="4">
        <v>44043</v>
      </c>
      <c r="K2476">
        <f>COUNTIFS(Vendor_Table[Vendor ID],Vendor_Table[[#This Row],[Vendor ID]])</f>
        <v>1</v>
      </c>
    </row>
    <row r="2477" spans="1:11" x14ac:dyDescent="0.25">
      <c r="A2477" t="s">
        <v>2183</v>
      </c>
      <c r="B2477" t="s">
        <v>2183</v>
      </c>
      <c r="D2477" t="s">
        <v>2184</v>
      </c>
      <c r="E2477" t="s">
        <v>86</v>
      </c>
      <c r="G2477" t="s">
        <v>17</v>
      </c>
      <c r="H2477" t="s">
        <v>17</v>
      </c>
      <c r="J2477" s="4">
        <v>44043</v>
      </c>
      <c r="K2477">
        <f>COUNTIFS(Vendor_Table[Vendor ID],Vendor_Table[[#This Row],[Vendor ID]])</f>
        <v>1</v>
      </c>
    </row>
    <row r="2478" spans="1:11" x14ac:dyDescent="0.25">
      <c r="A2478" t="s">
        <v>2184</v>
      </c>
      <c r="B2478" t="s">
        <v>2184</v>
      </c>
      <c r="D2478" t="s">
        <v>2184</v>
      </c>
      <c r="E2478" t="s">
        <v>86</v>
      </c>
      <c r="G2478" t="s">
        <v>17</v>
      </c>
      <c r="H2478" t="s">
        <v>17</v>
      </c>
      <c r="J2478" s="4">
        <v>44043</v>
      </c>
      <c r="K2478">
        <f>COUNTIFS(Vendor_Table[Vendor ID],Vendor_Table[[#This Row],[Vendor ID]])</f>
        <v>1</v>
      </c>
    </row>
    <row r="2479" spans="1:11" x14ac:dyDescent="0.25">
      <c r="A2479" t="s">
        <v>4484</v>
      </c>
      <c r="B2479" t="s">
        <v>4484</v>
      </c>
      <c r="D2479" t="s">
        <v>4484</v>
      </c>
      <c r="E2479" t="s">
        <v>86</v>
      </c>
      <c r="G2479" t="s">
        <v>17</v>
      </c>
      <c r="H2479" t="s">
        <v>17</v>
      </c>
      <c r="J2479" s="4">
        <v>44043</v>
      </c>
      <c r="K2479">
        <f>COUNTIFS(Vendor_Table[Vendor ID],Vendor_Table[[#This Row],[Vendor ID]])</f>
        <v>1</v>
      </c>
    </row>
    <row r="2480" spans="1:11" x14ac:dyDescent="0.25">
      <c r="A2480" t="s">
        <v>12193</v>
      </c>
      <c r="B2480" t="s">
        <v>12193</v>
      </c>
      <c r="D2480" t="s">
        <v>4484</v>
      </c>
      <c r="E2480" t="s">
        <v>86</v>
      </c>
      <c r="G2480" t="s">
        <v>17</v>
      </c>
      <c r="H2480" t="s">
        <v>17</v>
      </c>
      <c r="J2480" s="4">
        <v>44043</v>
      </c>
      <c r="K2480">
        <f>COUNTIFS(Vendor_Table[Vendor ID],Vendor_Table[[#This Row],[Vendor ID]])</f>
        <v>1</v>
      </c>
    </row>
    <row r="2481" spans="1:11" x14ac:dyDescent="0.25">
      <c r="A2481" t="s">
        <v>1623</v>
      </c>
      <c r="B2481" t="s">
        <v>1623</v>
      </c>
      <c r="D2481" t="s">
        <v>1624</v>
      </c>
      <c r="E2481" t="s">
        <v>86</v>
      </c>
      <c r="G2481" t="s">
        <v>17</v>
      </c>
      <c r="H2481" t="s">
        <v>17</v>
      </c>
      <c r="J2481" s="4">
        <v>44043</v>
      </c>
      <c r="K2481">
        <f>COUNTIFS(Vendor_Table[Vendor ID],Vendor_Table[[#This Row],[Vendor ID]])</f>
        <v>1</v>
      </c>
    </row>
    <row r="2482" spans="1:11" x14ac:dyDescent="0.25">
      <c r="A2482" t="s">
        <v>1624</v>
      </c>
      <c r="B2482" t="s">
        <v>1624</v>
      </c>
      <c r="D2482" t="s">
        <v>1624</v>
      </c>
      <c r="E2482" t="s">
        <v>86</v>
      </c>
      <c r="G2482" t="s">
        <v>17</v>
      </c>
      <c r="H2482" t="s">
        <v>17</v>
      </c>
      <c r="J2482" s="4">
        <v>44049</v>
      </c>
      <c r="K2482">
        <f>COUNTIFS(Vendor_Table[Vendor ID],Vendor_Table[[#This Row],[Vendor ID]])</f>
        <v>1</v>
      </c>
    </row>
    <row r="2483" spans="1:11" x14ac:dyDescent="0.25">
      <c r="A2483" t="s">
        <v>4491</v>
      </c>
      <c r="B2483" t="s">
        <v>4491</v>
      </c>
      <c r="D2483" t="s">
        <v>4491</v>
      </c>
      <c r="E2483" t="s">
        <v>86</v>
      </c>
      <c r="G2483" t="s">
        <v>17</v>
      </c>
      <c r="H2483" t="s">
        <v>17</v>
      </c>
      <c r="J2483" s="4">
        <v>44043</v>
      </c>
      <c r="K2483">
        <f>COUNTIFS(Vendor_Table[Vendor ID],Vendor_Table[[#This Row],[Vendor ID]])</f>
        <v>1</v>
      </c>
    </row>
    <row r="2484" spans="1:11" x14ac:dyDescent="0.25">
      <c r="A2484" t="s">
        <v>7118</v>
      </c>
      <c r="B2484" t="s">
        <v>7118</v>
      </c>
      <c r="D2484" t="s">
        <v>4491</v>
      </c>
      <c r="E2484" t="s">
        <v>86</v>
      </c>
      <c r="G2484" t="s">
        <v>17</v>
      </c>
      <c r="H2484" t="s">
        <v>17</v>
      </c>
      <c r="J2484" s="4">
        <v>44043</v>
      </c>
      <c r="K2484">
        <f>COUNTIFS(Vendor_Table[Vendor ID],Vendor_Table[[#This Row],[Vendor ID]])</f>
        <v>1</v>
      </c>
    </row>
    <row r="2485" spans="1:11" x14ac:dyDescent="0.25">
      <c r="A2485" t="s">
        <v>4500</v>
      </c>
      <c r="B2485" t="s">
        <v>4500</v>
      </c>
      <c r="D2485" t="s">
        <v>4500</v>
      </c>
      <c r="E2485" t="s">
        <v>86</v>
      </c>
      <c r="G2485" t="s">
        <v>17</v>
      </c>
      <c r="H2485" t="s">
        <v>17</v>
      </c>
      <c r="J2485" s="4">
        <v>44043</v>
      </c>
      <c r="K2485">
        <f>COUNTIFS(Vendor_Table[Vendor ID],Vendor_Table[[#This Row],[Vendor ID]])</f>
        <v>1</v>
      </c>
    </row>
    <row r="2486" spans="1:11" x14ac:dyDescent="0.25">
      <c r="A2486" t="s">
        <v>1021</v>
      </c>
      <c r="B2486" t="s">
        <v>1021</v>
      </c>
      <c r="D2486" t="s">
        <v>1022</v>
      </c>
      <c r="E2486" t="s">
        <v>86</v>
      </c>
      <c r="G2486" t="s">
        <v>17</v>
      </c>
      <c r="H2486" t="s">
        <v>17</v>
      </c>
      <c r="J2486" s="4">
        <v>44043</v>
      </c>
      <c r="K2486">
        <f>COUNTIFS(Vendor_Table[Vendor ID],Vendor_Table[[#This Row],[Vendor ID]])</f>
        <v>1</v>
      </c>
    </row>
    <row r="2487" spans="1:11" x14ac:dyDescent="0.25">
      <c r="A2487" t="s">
        <v>10732</v>
      </c>
      <c r="B2487" t="s">
        <v>10732</v>
      </c>
      <c r="D2487" t="s">
        <v>4512</v>
      </c>
      <c r="E2487" t="s">
        <v>86</v>
      </c>
      <c r="G2487" t="s">
        <v>17</v>
      </c>
      <c r="H2487" t="s">
        <v>17</v>
      </c>
      <c r="J2487" s="4">
        <v>44097</v>
      </c>
      <c r="K2487">
        <f>COUNTIFS(Vendor_Table[Vendor ID],Vendor_Table[[#This Row],[Vendor ID]])</f>
        <v>1</v>
      </c>
    </row>
    <row r="2488" spans="1:11" x14ac:dyDescent="0.25">
      <c r="A2488" t="s">
        <v>4513</v>
      </c>
      <c r="B2488" t="s">
        <v>4513</v>
      </c>
      <c r="D2488" t="s">
        <v>4513</v>
      </c>
      <c r="E2488" t="s">
        <v>86</v>
      </c>
      <c r="G2488" t="s">
        <v>17</v>
      </c>
      <c r="H2488" t="s">
        <v>17</v>
      </c>
      <c r="J2488" s="4">
        <v>44043</v>
      </c>
      <c r="K2488">
        <f>COUNTIFS(Vendor_Table[Vendor ID],Vendor_Table[[#This Row],[Vendor ID]])</f>
        <v>1</v>
      </c>
    </row>
    <row r="2489" spans="1:11" x14ac:dyDescent="0.25">
      <c r="A2489" t="s">
        <v>12699</v>
      </c>
      <c r="B2489" t="s">
        <v>12699</v>
      </c>
      <c r="D2489" t="s">
        <v>4513</v>
      </c>
      <c r="E2489" t="s">
        <v>86</v>
      </c>
      <c r="G2489" t="s">
        <v>17</v>
      </c>
      <c r="H2489" t="s">
        <v>17</v>
      </c>
      <c r="J2489" s="4">
        <v>44097</v>
      </c>
      <c r="K2489">
        <f>COUNTIFS(Vendor_Table[Vendor ID],Vendor_Table[[#This Row],[Vendor ID]])</f>
        <v>1</v>
      </c>
    </row>
    <row r="2490" spans="1:11" x14ac:dyDescent="0.25">
      <c r="A2490" t="s">
        <v>4514</v>
      </c>
      <c r="B2490" t="s">
        <v>4514</v>
      </c>
      <c r="D2490" t="s">
        <v>4514</v>
      </c>
      <c r="E2490" t="s">
        <v>86</v>
      </c>
      <c r="G2490" t="s">
        <v>17</v>
      </c>
      <c r="H2490" t="s">
        <v>17</v>
      </c>
      <c r="J2490" s="4">
        <v>44043</v>
      </c>
      <c r="K2490">
        <f>COUNTIFS(Vendor_Table[Vendor ID],Vendor_Table[[#This Row],[Vendor ID]])</f>
        <v>1</v>
      </c>
    </row>
    <row r="2491" spans="1:11" x14ac:dyDescent="0.25">
      <c r="A2491" t="s">
        <v>4521</v>
      </c>
      <c r="B2491" t="s">
        <v>4521</v>
      </c>
      <c r="C2491" t="s">
        <v>16</v>
      </c>
      <c r="D2491" t="s">
        <v>4522</v>
      </c>
      <c r="E2491" t="s">
        <v>86</v>
      </c>
      <c r="G2491" t="s">
        <v>8</v>
      </c>
      <c r="H2491" t="s">
        <v>25</v>
      </c>
      <c r="J2491" s="4">
        <v>44043</v>
      </c>
      <c r="K2491">
        <f>COUNTIFS(Vendor_Table[Vendor ID],Vendor_Table[[#This Row],[Vendor ID]])</f>
        <v>1</v>
      </c>
    </row>
    <row r="2492" spans="1:11" x14ac:dyDescent="0.25">
      <c r="A2492" t="s">
        <v>4523</v>
      </c>
      <c r="B2492" t="s">
        <v>4523</v>
      </c>
      <c r="C2492" t="s">
        <v>16</v>
      </c>
      <c r="D2492" t="s">
        <v>4522</v>
      </c>
      <c r="E2492" t="s">
        <v>86</v>
      </c>
      <c r="G2492" t="s">
        <v>8</v>
      </c>
      <c r="H2492" t="s">
        <v>25</v>
      </c>
      <c r="J2492" s="4">
        <v>45657</v>
      </c>
      <c r="K2492">
        <f>COUNTIFS(Vendor_Table[Vendor ID],Vendor_Table[[#This Row],[Vendor ID]])</f>
        <v>1</v>
      </c>
    </row>
    <row r="2493" spans="1:11" x14ac:dyDescent="0.25">
      <c r="A2493" t="s">
        <v>4524</v>
      </c>
      <c r="B2493" t="s">
        <v>4524</v>
      </c>
      <c r="C2493" t="s">
        <v>16</v>
      </c>
      <c r="D2493" t="s">
        <v>4522</v>
      </c>
      <c r="E2493" t="s">
        <v>86</v>
      </c>
      <c r="G2493" t="s">
        <v>8</v>
      </c>
      <c r="H2493" t="s">
        <v>25</v>
      </c>
      <c r="J2493" s="4">
        <v>44364</v>
      </c>
      <c r="K2493">
        <f>COUNTIFS(Vendor_Table[Vendor ID],Vendor_Table[[#This Row],[Vendor ID]])</f>
        <v>1</v>
      </c>
    </row>
    <row r="2494" spans="1:11" x14ac:dyDescent="0.25">
      <c r="A2494" t="s">
        <v>4525</v>
      </c>
      <c r="B2494" t="s">
        <v>4525</v>
      </c>
      <c r="C2494" t="s">
        <v>16</v>
      </c>
      <c r="D2494" t="s">
        <v>4522</v>
      </c>
      <c r="E2494" t="s">
        <v>86</v>
      </c>
      <c r="G2494" t="s">
        <v>8</v>
      </c>
      <c r="H2494" t="s">
        <v>25</v>
      </c>
      <c r="J2494" s="4">
        <v>44043</v>
      </c>
      <c r="K2494">
        <f>COUNTIFS(Vendor_Table[Vendor ID],Vendor_Table[[#This Row],[Vendor ID]])</f>
        <v>1</v>
      </c>
    </row>
    <row r="2495" spans="1:11" x14ac:dyDescent="0.25">
      <c r="A2495" t="s">
        <v>4527</v>
      </c>
      <c r="B2495" t="s">
        <v>4527</v>
      </c>
      <c r="C2495" t="s">
        <v>16</v>
      </c>
      <c r="D2495" t="s">
        <v>4522</v>
      </c>
      <c r="E2495" t="s">
        <v>86</v>
      </c>
      <c r="G2495" t="s">
        <v>8</v>
      </c>
      <c r="H2495" t="s">
        <v>25</v>
      </c>
      <c r="J2495" s="4">
        <v>44043</v>
      </c>
      <c r="K2495">
        <f>COUNTIFS(Vendor_Table[Vendor ID],Vendor_Table[[#This Row],[Vendor ID]])</f>
        <v>1</v>
      </c>
    </row>
    <row r="2496" spans="1:11" x14ac:dyDescent="0.25">
      <c r="A2496" t="s">
        <v>4526</v>
      </c>
      <c r="B2496" t="s">
        <v>4525</v>
      </c>
      <c r="C2496" t="s">
        <v>16</v>
      </c>
      <c r="D2496" t="s">
        <v>4522</v>
      </c>
      <c r="E2496" t="s">
        <v>86</v>
      </c>
      <c r="G2496" t="s">
        <v>8</v>
      </c>
      <c r="H2496" t="s">
        <v>25</v>
      </c>
      <c r="J2496" s="4">
        <v>45463</v>
      </c>
      <c r="K2496">
        <f>COUNTIFS(Vendor_Table[Vendor ID],Vendor_Table[[#This Row],[Vendor ID]])</f>
        <v>1</v>
      </c>
    </row>
    <row r="2497" spans="1:11" x14ac:dyDescent="0.25">
      <c r="A2497" t="s">
        <v>4531</v>
      </c>
      <c r="B2497" t="s">
        <v>4531</v>
      </c>
      <c r="C2497" t="s">
        <v>29</v>
      </c>
      <c r="D2497" t="s">
        <v>4532</v>
      </c>
      <c r="E2497" t="s">
        <v>86</v>
      </c>
      <c r="G2497" t="s">
        <v>8</v>
      </c>
      <c r="H2497" t="s">
        <v>25</v>
      </c>
      <c r="J2497" s="4">
        <v>44043</v>
      </c>
      <c r="K2497">
        <f>COUNTIFS(Vendor_Table[Vendor ID],Vendor_Table[[#This Row],[Vendor ID]])</f>
        <v>1</v>
      </c>
    </row>
    <row r="2498" spans="1:11" x14ac:dyDescent="0.25">
      <c r="A2498" t="s">
        <v>4533</v>
      </c>
      <c r="B2498" t="s">
        <v>4531</v>
      </c>
      <c r="C2498" t="s">
        <v>29</v>
      </c>
      <c r="D2498" t="s">
        <v>4532</v>
      </c>
      <c r="E2498" t="s">
        <v>86</v>
      </c>
      <c r="G2498" t="s">
        <v>8</v>
      </c>
      <c r="H2498" t="s">
        <v>25</v>
      </c>
      <c r="J2498" s="4">
        <v>45463</v>
      </c>
      <c r="K2498">
        <f>COUNTIFS(Vendor_Table[Vendor ID],Vendor_Table[[#This Row],[Vendor ID]])</f>
        <v>1</v>
      </c>
    </row>
    <row r="2499" spans="1:11" x14ac:dyDescent="0.25">
      <c r="A2499" t="s">
        <v>4536</v>
      </c>
      <c r="B2499" t="s">
        <v>4536</v>
      </c>
      <c r="D2499" t="s">
        <v>4536</v>
      </c>
      <c r="E2499" t="s">
        <v>86</v>
      </c>
      <c r="G2499" t="s">
        <v>17</v>
      </c>
      <c r="H2499" t="s">
        <v>17</v>
      </c>
      <c r="J2499" s="4">
        <v>44043</v>
      </c>
      <c r="K2499">
        <f>COUNTIFS(Vendor_Table[Vendor ID],Vendor_Table[[#This Row],[Vendor ID]])</f>
        <v>1</v>
      </c>
    </row>
    <row r="2500" spans="1:11" x14ac:dyDescent="0.25">
      <c r="A2500" t="s">
        <v>4537</v>
      </c>
      <c r="B2500" t="s">
        <v>4537</v>
      </c>
      <c r="D2500" t="s">
        <v>4536</v>
      </c>
      <c r="E2500" t="s">
        <v>86</v>
      </c>
      <c r="G2500" t="s">
        <v>17</v>
      </c>
      <c r="H2500" t="s">
        <v>17</v>
      </c>
      <c r="J2500" s="4">
        <v>44532</v>
      </c>
      <c r="K2500">
        <f>COUNTIFS(Vendor_Table[Vendor ID],Vendor_Table[[#This Row],[Vendor ID]])</f>
        <v>1</v>
      </c>
    </row>
    <row r="2501" spans="1:11" x14ac:dyDescent="0.25">
      <c r="A2501" t="s">
        <v>4540</v>
      </c>
      <c r="B2501" t="s">
        <v>4540</v>
      </c>
      <c r="D2501" t="s">
        <v>4540</v>
      </c>
      <c r="E2501" t="s">
        <v>86</v>
      </c>
      <c r="G2501" t="s">
        <v>17</v>
      </c>
      <c r="H2501" t="s">
        <v>17</v>
      </c>
      <c r="J2501" s="4">
        <v>44043</v>
      </c>
      <c r="K2501">
        <f>COUNTIFS(Vendor_Table[Vendor ID],Vendor_Table[[#This Row],[Vendor ID]])</f>
        <v>1</v>
      </c>
    </row>
    <row r="2502" spans="1:11" x14ac:dyDescent="0.25">
      <c r="A2502" t="s">
        <v>4575</v>
      </c>
      <c r="B2502" t="s">
        <v>4575</v>
      </c>
      <c r="D2502" t="s">
        <v>4540</v>
      </c>
      <c r="E2502" t="s">
        <v>86</v>
      </c>
      <c r="G2502" t="s">
        <v>17</v>
      </c>
      <c r="H2502" t="s">
        <v>17</v>
      </c>
      <c r="J2502" s="4">
        <v>44043</v>
      </c>
      <c r="K2502">
        <f>COUNTIFS(Vendor_Table[Vendor ID],Vendor_Table[[#This Row],[Vendor ID]])</f>
        <v>1</v>
      </c>
    </row>
    <row r="2503" spans="1:11" x14ac:dyDescent="0.25">
      <c r="A2503" t="s">
        <v>1673</v>
      </c>
      <c r="B2503" t="s">
        <v>1673</v>
      </c>
      <c r="D2503" t="s">
        <v>1674</v>
      </c>
      <c r="E2503" t="s">
        <v>86</v>
      </c>
      <c r="G2503" t="s">
        <v>17</v>
      </c>
      <c r="H2503" t="s">
        <v>17</v>
      </c>
      <c r="J2503" s="4">
        <v>44043</v>
      </c>
      <c r="K2503">
        <f>COUNTIFS(Vendor_Table[Vendor ID],Vendor_Table[[#This Row],[Vendor ID]])</f>
        <v>1</v>
      </c>
    </row>
    <row r="2504" spans="1:11" x14ac:dyDescent="0.25">
      <c r="A2504" t="s">
        <v>1674</v>
      </c>
      <c r="B2504" t="s">
        <v>1674</v>
      </c>
      <c r="D2504" t="s">
        <v>1674</v>
      </c>
      <c r="E2504" t="s">
        <v>86</v>
      </c>
      <c r="G2504" t="s">
        <v>17</v>
      </c>
      <c r="H2504" t="s">
        <v>17</v>
      </c>
      <c r="J2504" s="4">
        <v>44043</v>
      </c>
      <c r="K2504">
        <f>COUNTIFS(Vendor_Table[Vendor ID],Vendor_Table[[#This Row],[Vendor ID]])</f>
        <v>1</v>
      </c>
    </row>
    <row r="2505" spans="1:11" x14ac:dyDescent="0.25">
      <c r="A2505" t="s">
        <v>1690</v>
      </c>
      <c r="B2505" t="s">
        <v>1690</v>
      </c>
      <c r="D2505" t="s">
        <v>1691</v>
      </c>
      <c r="E2505" t="s">
        <v>86</v>
      </c>
      <c r="G2505" t="s">
        <v>17</v>
      </c>
      <c r="H2505" t="s">
        <v>17</v>
      </c>
      <c r="J2505" s="4">
        <v>44043</v>
      </c>
      <c r="K2505">
        <f>COUNTIFS(Vendor_Table[Vendor ID],Vendor_Table[[#This Row],[Vendor ID]])</f>
        <v>1</v>
      </c>
    </row>
    <row r="2506" spans="1:11" x14ac:dyDescent="0.25">
      <c r="A2506" t="s">
        <v>1691</v>
      </c>
      <c r="B2506" t="s">
        <v>1691</v>
      </c>
      <c r="D2506" t="s">
        <v>1691</v>
      </c>
      <c r="E2506" t="s">
        <v>86</v>
      </c>
      <c r="G2506" t="s">
        <v>17</v>
      </c>
      <c r="H2506" t="s">
        <v>17</v>
      </c>
      <c r="J2506" s="4">
        <v>44043</v>
      </c>
      <c r="K2506">
        <f>COUNTIFS(Vendor_Table[Vendor ID],Vendor_Table[[#This Row],[Vendor ID]])</f>
        <v>1</v>
      </c>
    </row>
    <row r="2507" spans="1:11" x14ac:dyDescent="0.25">
      <c r="A2507" t="s">
        <v>4541</v>
      </c>
      <c r="B2507" t="s">
        <v>4541</v>
      </c>
      <c r="D2507" t="s">
        <v>4541</v>
      </c>
      <c r="E2507" t="s">
        <v>86</v>
      </c>
      <c r="G2507" t="s">
        <v>17</v>
      </c>
      <c r="H2507" t="s">
        <v>17</v>
      </c>
      <c r="J2507" s="4">
        <v>44043</v>
      </c>
      <c r="K2507">
        <f>COUNTIFS(Vendor_Table[Vendor ID],Vendor_Table[[#This Row],[Vendor ID]])</f>
        <v>1</v>
      </c>
    </row>
    <row r="2508" spans="1:11" x14ac:dyDescent="0.25">
      <c r="A2508" t="s">
        <v>4542</v>
      </c>
      <c r="B2508" t="s">
        <v>4541</v>
      </c>
      <c r="D2508" t="s">
        <v>4541</v>
      </c>
      <c r="E2508" t="s">
        <v>86</v>
      </c>
      <c r="G2508" t="s">
        <v>17</v>
      </c>
      <c r="H2508" t="s">
        <v>17</v>
      </c>
      <c r="J2508" s="4">
        <v>45463</v>
      </c>
      <c r="K2508">
        <f>COUNTIFS(Vendor_Table[Vendor ID],Vendor_Table[[#This Row],[Vendor ID]])</f>
        <v>1</v>
      </c>
    </row>
    <row r="2509" spans="1:11" x14ac:dyDescent="0.25">
      <c r="A2509" t="s">
        <v>2218</v>
      </c>
      <c r="B2509" t="s">
        <v>2218</v>
      </c>
      <c r="D2509" t="s">
        <v>2219</v>
      </c>
      <c r="E2509" t="s">
        <v>86</v>
      </c>
      <c r="G2509" t="s">
        <v>17</v>
      </c>
      <c r="H2509" t="s">
        <v>17</v>
      </c>
      <c r="J2509" s="4">
        <v>44043</v>
      </c>
      <c r="K2509">
        <f>COUNTIFS(Vendor_Table[Vendor ID],Vendor_Table[[#This Row],[Vendor ID]])</f>
        <v>1</v>
      </c>
    </row>
    <row r="2510" spans="1:11" x14ac:dyDescent="0.25">
      <c r="A2510" t="s">
        <v>2289</v>
      </c>
      <c r="B2510" t="s">
        <v>2289</v>
      </c>
      <c r="D2510" t="s">
        <v>2290</v>
      </c>
      <c r="E2510" t="s">
        <v>86</v>
      </c>
      <c r="G2510" t="s">
        <v>17</v>
      </c>
      <c r="H2510" t="s">
        <v>17</v>
      </c>
      <c r="J2510" s="4">
        <v>44043</v>
      </c>
      <c r="K2510">
        <f>COUNTIFS(Vendor_Table[Vendor ID],Vendor_Table[[#This Row],[Vendor ID]])</f>
        <v>1</v>
      </c>
    </row>
    <row r="2511" spans="1:11" x14ac:dyDescent="0.25">
      <c r="A2511" t="s">
        <v>4543</v>
      </c>
      <c r="B2511" t="s">
        <v>4543</v>
      </c>
      <c r="D2511" t="s">
        <v>2290</v>
      </c>
      <c r="E2511" t="s">
        <v>86</v>
      </c>
      <c r="G2511" t="s">
        <v>17</v>
      </c>
      <c r="H2511" t="s">
        <v>17</v>
      </c>
      <c r="J2511" s="4">
        <v>44043</v>
      </c>
      <c r="K2511">
        <f>COUNTIFS(Vendor_Table[Vendor ID],Vendor_Table[[#This Row],[Vendor ID]])</f>
        <v>1</v>
      </c>
    </row>
    <row r="2512" spans="1:11" x14ac:dyDescent="0.25">
      <c r="A2512" t="s">
        <v>2560</v>
      </c>
      <c r="B2512" t="s">
        <v>2560</v>
      </c>
      <c r="D2512" t="s">
        <v>2561</v>
      </c>
      <c r="E2512" t="s">
        <v>86</v>
      </c>
      <c r="G2512" t="s">
        <v>17</v>
      </c>
      <c r="H2512" t="s">
        <v>17</v>
      </c>
      <c r="J2512" s="4">
        <v>44043</v>
      </c>
      <c r="K2512">
        <f>COUNTIFS(Vendor_Table[Vendor ID],Vendor_Table[[#This Row],[Vendor ID]])</f>
        <v>1</v>
      </c>
    </row>
    <row r="2513" spans="1:11" x14ac:dyDescent="0.25">
      <c r="A2513" t="s">
        <v>2561</v>
      </c>
      <c r="B2513" t="s">
        <v>2561</v>
      </c>
      <c r="D2513" t="s">
        <v>2561</v>
      </c>
      <c r="E2513" t="s">
        <v>86</v>
      </c>
      <c r="G2513" t="s">
        <v>17</v>
      </c>
      <c r="H2513" t="s">
        <v>17</v>
      </c>
      <c r="J2513" s="4">
        <v>44043</v>
      </c>
      <c r="K2513">
        <f>COUNTIFS(Vendor_Table[Vendor ID],Vendor_Table[[#This Row],[Vendor ID]])</f>
        <v>1</v>
      </c>
    </row>
    <row r="2514" spans="1:11" x14ac:dyDescent="0.25">
      <c r="A2514" t="s">
        <v>3252</v>
      </c>
      <c r="B2514" t="s">
        <v>3252</v>
      </c>
      <c r="D2514" t="s">
        <v>3253</v>
      </c>
      <c r="E2514" t="s">
        <v>86</v>
      </c>
      <c r="G2514" t="s">
        <v>17</v>
      </c>
      <c r="H2514" t="s">
        <v>17</v>
      </c>
      <c r="J2514" s="4">
        <v>44043</v>
      </c>
      <c r="K2514">
        <f>COUNTIFS(Vendor_Table[Vendor ID],Vendor_Table[[#This Row],[Vendor ID]])</f>
        <v>1</v>
      </c>
    </row>
    <row r="2515" spans="1:11" x14ac:dyDescent="0.25">
      <c r="A2515" t="s">
        <v>3253</v>
      </c>
      <c r="B2515" t="s">
        <v>3253</v>
      </c>
      <c r="D2515" t="s">
        <v>3253</v>
      </c>
      <c r="E2515" t="s">
        <v>86</v>
      </c>
      <c r="G2515" t="s">
        <v>17</v>
      </c>
      <c r="H2515" t="s">
        <v>17</v>
      </c>
      <c r="J2515" s="4">
        <v>44043</v>
      </c>
      <c r="K2515">
        <f>COUNTIFS(Vendor_Table[Vendor ID],Vendor_Table[[#This Row],[Vendor ID]])</f>
        <v>1</v>
      </c>
    </row>
    <row r="2516" spans="1:11" x14ac:dyDescent="0.25">
      <c r="A2516" t="s">
        <v>4214</v>
      </c>
      <c r="B2516" t="s">
        <v>4214</v>
      </c>
      <c r="D2516" t="s">
        <v>4215</v>
      </c>
      <c r="E2516" t="s">
        <v>86</v>
      </c>
      <c r="G2516" t="s">
        <v>17</v>
      </c>
      <c r="H2516" t="s">
        <v>17</v>
      </c>
      <c r="J2516" s="4">
        <v>44097</v>
      </c>
      <c r="K2516">
        <f>COUNTIFS(Vendor_Table[Vendor ID],Vendor_Table[[#This Row],[Vendor ID]])</f>
        <v>1</v>
      </c>
    </row>
    <row r="2517" spans="1:11" x14ac:dyDescent="0.25">
      <c r="A2517" t="s">
        <v>4215</v>
      </c>
      <c r="B2517" t="s">
        <v>4215</v>
      </c>
      <c r="D2517" t="s">
        <v>4215</v>
      </c>
      <c r="E2517" t="s">
        <v>86</v>
      </c>
      <c r="G2517" t="s">
        <v>17</v>
      </c>
      <c r="H2517" t="s">
        <v>17</v>
      </c>
      <c r="J2517" s="4">
        <v>44043</v>
      </c>
      <c r="K2517">
        <f>COUNTIFS(Vendor_Table[Vendor ID],Vendor_Table[[#This Row],[Vendor ID]])</f>
        <v>1</v>
      </c>
    </row>
    <row r="2518" spans="1:11" x14ac:dyDescent="0.25">
      <c r="A2518" t="s">
        <v>4545</v>
      </c>
      <c r="B2518" t="s">
        <v>4545</v>
      </c>
      <c r="D2518" t="s">
        <v>4545</v>
      </c>
      <c r="E2518" t="s">
        <v>86</v>
      </c>
      <c r="G2518" t="s">
        <v>17</v>
      </c>
      <c r="H2518" t="s">
        <v>17</v>
      </c>
      <c r="J2518" s="4">
        <v>44043</v>
      </c>
      <c r="K2518">
        <f>COUNTIFS(Vendor_Table[Vendor ID],Vendor_Table[[#This Row],[Vendor ID]])</f>
        <v>1</v>
      </c>
    </row>
    <row r="2519" spans="1:11" x14ac:dyDescent="0.25">
      <c r="A2519" t="s">
        <v>4546</v>
      </c>
      <c r="B2519" t="s">
        <v>4546</v>
      </c>
      <c r="D2519" t="s">
        <v>4545</v>
      </c>
      <c r="E2519" t="s">
        <v>86</v>
      </c>
      <c r="G2519" t="s">
        <v>17</v>
      </c>
      <c r="H2519" t="s">
        <v>17</v>
      </c>
      <c r="J2519" s="4">
        <v>44435</v>
      </c>
      <c r="K2519">
        <f>COUNTIFS(Vendor_Table[Vendor ID],Vendor_Table[[#This Row],[Vendor ID]])</f>
        <v>1</v>
      </c>
    </row>
    <row r="2520" spans="1:11" x14ac:dyDescent="0.25">
      <c r="A2520" t="s">
        <v>5597</v>
      </c>
      <c r="B2520" t="s">
        <v>5597</v>
      </c>
      <c r="D2520" t="s">
        <v>4545</v>
      </c>
      <c r="E2520" t="s">
        <v>86</v>
      </c>
      <c r="G2520" t="s">
        <v>17</v>
      </c>
      <c r="H2520" t="s">
        <v>17</v>
      </c>
      <c r="J2520" s="4">
        <v>44043</v>
      </c>
      <c r="K2520">
        <f>COUNTIFS(Vendor_Table[Vendor ID],Vendor_Table[[#This Row],[Vendor ID]])</f>
        <v>1</v>
      </c>
    </row>
    <row r="2521" spans="1:11" x14ac:dyDescent="0.25">
      <c r="A2521" t="s">
        <v>4547</v>
      </c>
      <c r="B2521" t="s">
        <v>4547</v>
      </c>
      <c r="D2521" t="s">
        <v>4547</v>
      </c>
      <c r="E2521" t="s">
        <v>86</v>
      </c>
      <c r="G2521" t="s">
        <v>17</v>
      </c>
      <c r="H2521" t="s">
        <v>17</v>
      </c>
      <c r="J2521" s="4">
        <v>44043</v>
      </c>
      <c r="K2521">
        <f>COUNTIFS(Vendor_Table[Vendor ID],Vendor_Table[[#This Row],[Vendor ID]])</f>
        <v>1</v>
      </c>
    </row>
    <row r="2522" spans="1:11" x14ac:dyDescent="0.25">
      <c r="A2522" t="s">
        <v>4548</v>
      </c>
      <c r="B2522" t="s">
        <v>4548</v>
      </c>
      <c r="D2522" t="s">
        <v>4547</v>
      </c>
      <c r="E2522" t="s">
        <v>86</v>
      </c>
      <c r="G2522" t="s">
        <v>17</v>
      </c>
      <c r="H2522" t="s">
        <v>17</v>
      </c>
      <c r="J2522" s="4">
        <v>44364</v>
      </c>
      <c r="K2522">
        <f>COUNTIFS(Vendor_Table[Vendor ID],Vendor_Table[[#This Row],[Vendor ID]])</f>
        <v>1</v>
      </c>
    </row>
    <row r="2523" spans="1:11" x14ac:dyDescent="0.25">
      <c r="A2523" t="s">
        <v>5994</v>
      </c>
      <c r="B2523" t="s">
        <v>5994</v>
      </c>
      <c r="D2523" t="s">
        <v>5995</v>
      </c>
      <c r="E2523" t="s">
        <v>86</v>
      </c>
      <c r="G2523" t="s">
        <v>17</v>
      </c>
      <c r="H2523" t="s">
        <v>17</v>
      </c>
      <c r="J2523" s="4">
        <v>44043</v>
      </c>
      <c r="K2523">
        <f>COUNTIFS(Vendor_Table[Vendor ID],Vendor_Table[[#This Row],[Vendor ID]])</f>
        <v>1</v>
      </c>
    </row>
    <row r="2524" spans="1:11" x14ac:dyDescent="0.25">
      <c r="A2524" t="s">
        <v>4549</v>
      </c>
      <c r="B2524" t="s">
        <v>4549</v>
      </c>
      <c r="D2524" t="s">
        <v>4549</v>
      </c>
      <c r="E2524" t="s">
        <v>86</v>
      </c>
      <c r="G2524" t="s">
        <v>17</v>
      </c>
      <c r="H2524" t="s">
        <v>17</v>
      </c>
      <c r="J2524" s="4">
        <v>44043</v>
      </c>
      <c r="K2524">
        <f>COUNTIFS(Vendor_Table[Vendor ID],Vendor_Table[[#This Row],[Vendor ID]])</f>
        <v>1</v>
      </c>
    </row>
    <row r="2525" spans="1:11" x14ac:dyDescent="0.25">
      <c r="A2525" t="s">
        <v>6487</v>
      </c>
      <c r="B2525" t="s">
        <v>6487</v>
      </c>
      <c r="D2525" t="s">
        <v>4549</v>
      </c>
      <c r="E2525" t="s">
        <v>86</v>
      </c>
      <c r="G2525" t="s">
        <v>17</v>
      </c>
      <c r="H2525" t="s">
        <v>17</v>
      </c>
      <c r="J2525" s="4">
        <v>44043</v>
      </c>
      <c r="K2525">
        <f>COUNTIFS(Vendor_Table[Vendor ID],Vendor_Table[[#This Row],[Vendor ID]])</f>
        <v>1</v>
      </c>
    </row>
    <row r="2526" spans="1:11" x14ac:dyDescent="0.25">
      <c r="A2526" t="s">
        <v>4550</v>
      </c>
      <c r="B2526" t="s">
        <v>4550</v>
      </c>
      <c r="D2526" t="s">
        <v>4550</v>
      </c>
      <c r="E2526" t="s">
        <v>86</v>
      </c>
      <c r="G2526" t="s">
        <v>17</v>
      </c>
      <c r="H2526" t="s">
        <v>17</v>
      </c>
      <c r="J2526" s="4">
        <v>44043</v>
      </c>
      <c r="K2526">
        <f>COUNTIFS(Vendor_Table[Vendor ID],Vendor_Table[[#This Row],[Vendor ID]])</f>
        <v>1</v>
      </c>
    </row>
    <row r="2527" spans="1:11" x14ac:dyDescent="0.25">
      <c r="A2527" t="s">
        <v>4551</v>
      </c>
      <c r="B2527" t="s">
        <v>4551</v>
      </c>
      <c r="D2527" t="s">
        <v>4550</v>
      </c>
      <c r="E2527" t="s">
        <v>86</v>
      </c>
      <c r="G2527" t="s">
        <v>17</v>
      </c>
      <c r="H2527" t="s">
        <v>17</v>
      </c>
      <c r="J2527" s="4">
        <v>44532</v>
      </c>
      <c r="K2527">
        <f>COUNTIFS(Vendor_Table[Vendor ID],Vendor_Table[[#This Row],[Vendor ID]])</f>
        <v>1</v>
      </c>
    </row>
    <row r="2528" spans="1:11" x14ac:dyDescent="0.25">
      <c r="A2528" t="s">
        <v>7471</v>
      </c>
      <c r="B2528" t="s">
        <v>7471</v>
      </c>
      <c r="D2528" t="s">
        <v>4550</v>
      </c>
      <c r="E2528" t="s">
        <v>86</v>
      </c>
      <c r="G2528" t="s">
        <v>17</v>
      </c>
      <c r="H2528" t="s">
        <v>17</v>
      </c>
      <c r="J2528" s="4">
        <v>44097</v>
      </c>
      <c r="K2528">
        <f>COUNTIFS(Vendor_Table[Vendor ID],Vendor_Table[[#This Row],[Vendor ID]])</f>
        <v>1</v>
      </c>
    </row>
    <row r="2529" spans="1:11" x14ac:dyDescent="0.25">
      <c r="A2529" t="s">
        <v>4552</v>
      </c>
      <c r="B2529" t="s">
        <v>4552</v>
      </c>
      <c r="D2529" t="s">
        <v>4552</v>
      </c>
      <c r="E2529" t="s">
        <v>86</v>
      </c>
      <c r="G2529" t="s">
        <v>17</v>
      </c>
      <c r="H2529" t="s">
        <v>17</v>
      </c>
      <c r="J2529" s="4">
        <v>44043</v>
      </c>
      <c r="K2529">
        <f>COUNTIFS(Vendor_Table[Vendor ID],Vendor_Table[[#This Row],[Vendor ID]])</f>
        <v>1</v>
      </c>
    </row>
    <row r="2530" spans="1:11" x14ac:dyDescent="0.25">
      <c r="A2530" t="s">
        <v>7560</v>
      </c>
      <c r="B2530" t="s">
        <v>7560</v>
      </c>
      <c r="D2530" t="s">
        <v>4552</v>
      </c>
      <c r="E2530" t="s">
        <v>86</v>
      </c>
      <c r="G2530" t="s">
        <v>17</v>
      </c>
      <c r="H2530" t="s">
        <v>17</v>
      </c>
      <c r="J2530" s="4">
        <v>44097</v>
      </c>
      <c r="K2530">
        <f>COUNTIFS(Vendor_Table[Vendor ID],Vendor_Table[[#This Row],[Vendor ID]])</f>
        <v>1</v>
      </c>
    </row>
    <row r="2531" spans="1:11" x14ac:dyDescent="0.25">
      <c r="A2531" t="s">
        <v>4555</v>
      </c>
      <c r="B2531" t="s">
        <v>4555</v>
      </c>
      <c r="D2531" t="s">
        <v>4555</v>
      </c>
      <c r="E2531" t="s">
        <v>86</v>
      </c>
      <c r="G2531" t="s">
        <v>17</v>
      </c>
      <c r="H2531" t="s">
        <v>17</v>
      </c>
      <c r="J2531" s="4">
        <v>44043</v>
      </c>
      <c r="K2531">
        <f>COUNTIFS(Vendor_Table[Vendor ID],Vendor_Table[[#This Row],[Vendor ID]])</f>
        <v>1</v>
      </c>
    </row>
    <row r="2532" spans="1:11" x14ac:dyDescent="0.25">
      <c r="A2532" t="s">
        <v>8171</v>
      </c>
      <c r="B2532" t="s">
        <v>8171</v>
      </c>
      <c r="D2532" t="s">
        <v>4555</v>
      </c>
      <c r="E2532" t="s">
        <v>86</v>
      </c>
      <c r="G2532" t="s">
        <v>17</v>
      </c>
      <c r="H2532" t="s">
        <v>17</v>
      </c>
      <c r="J2532" s="4">
        <v>44043</v>
      </c>
      <c r="K2532">
        <f>COUNTIFS(Vendor_Table[Vendor ID],Vendor_Table[[#This Row],[Vendor ID]])</f>
        <v>1</v>
      </c>
    </row>
    <row r="2533" spans="1:11" x14ac:dyDescent="0.25">
      <c r="A2533" t="s">
        <v>4557</v>
      </c>
      <c r="B2533" t="s">
        <v>4557</v>
      </c>
      <c r="D2533" t="s">
        <v>4557</v>
      </c>
      <c r="E2533" t="s">
        <v>86</v>
      </c>
      <c r="G2533" t="s">
        <v>17</v>
      </c>
      <c r="H2533" t="s">
        <v>17</v>
      </c>
      <c r="J2533" s="4">
        <v>44043</v>
      </c>
      <c r="K2533">
        <f>COUNTIFS(Vendor_Table[Vendor ID],Vendor_Table[[#This Row],[Vendor ID]])</f>
        <v>1</v>
      </c>
    </row>
    <row r="2534" spans="1:11" x14ac:dyDescent="0.25">
      <c r="A2534" t="s">
        <v>4558</v>
      </c>
      <c r="B2534" t="s">
        <v>4558</v>
      </c>
      <c r="D2534" t="s">
        <v>4558</v>
      </c>
      <c r="E2534" t="s">
        <v>86</v>
      </c>
      <c r="G2534" t="s">
        <v>17</v>
      </c>
      <c r="H2534" t="s">
        <v>17</v>
      </c>
      <c r="J2534" s="4">
        <v>44043</v>
      </c>
      <c r="K2534">
        <f>COUNTIFS(Vendor_Table[Vendor ID],Vendor_Table[[#This Row],[Vendor ID]])</f>
        <v>1</v>
      </c>
    </row>
    <row r="2535" spans="1:11" x14ac:dyDescent="0.25">
      <c r="A2535" t="s">
        <v>9435</v>
      </c>
      <c r="B2535" t="s">
        <v>9435</v>
      </c>
      <c r="D2535" t="s">
        <v>4558</v>
      </c>
      <c r="E2535" t="s">
        <v>86</v>
      </c>
      <c r="G2535" t="s">
        <v>17</v>
      </c>
      <c r="H2535" t="s">
        <v>17</v>
      </c>
      <c r="J2535" s="4">
        <v>44097</v>
      </c>
      <c r="K2535">
        <f>COUNTIFS(Vendor_Table[Vendor ID],Vendor_Table[[#This Row],[Vendor ID]])</f>
        <v>1</v>
      </c>
    </row>
    <row r="2536" spans="1:11" x14ac:dyDescent="0.25">
      <c r="A2536" t="s">
        <v>4567</v>
      </c>
      <c r="B2536" t="s">
        <v>4567</v>
      </c>
      <c r="D2536" t="s">
        <v>4567</v>
      </c>
      <c r="E2536" t="s">
        <v>86</v>
      </c>
      <c r="G2536" t="s">
        <v>17</v>
      </c>
      <c r="H2536" t="s">
        <v>17</v>
      </c>
      <c r="J2536" s="4">
        <v>44043</v>
      </c>
      <c r="K2536">
        <f>COUNTIFS(Vendor_Table[Vendor ID],Vendor_Table[[#This Row],[Vendor ID]])</f>
        <v>1</v>
      </c>
    </row>
    <row r="2537" spans="1:11" x14ac:dyDescent="0.25">
      <c r="A2537" t="s">
        <v>9594</v>
      </c>
      <c r="B2537" t="s">
        <v>9594</v>
      </c>
      <c r="D2537" t="s">
        <v>4567</v>
      </c>
      <c r="E2537" t="s">
        <v>86</v>
      </c>
      <c r="G2537" t="s">
        <v>17</v>
      </c>
      <c r="H2537" t="s">
        <v>17</v>
      </c>
      <c r="J2537" s="4">
        <v>44043</v>
      </c>
      <c r="K2537">
        <f>COUNTIFS(Vendor_Table[Vendor ID],Vendor_Table[[#This Row],[Vendor ID]])</f>
        <v>1</v>
      </c>
    </row>
    <row r="2538" spans="1:11" x14ac:dyDescent="0.25">
      <c r="A2538" t="s">
        <v>4568</v>
      </c>
      <c r="B2538" t="s">
        <v>4568</v>
      </c>
      <c r="D2538" t="s">
        <v>4568</v>
      </c>
      <c r="E2538" t="s">
        <v>86</v>
      </c>
      <c r="G2538" t="s">
        <v>8</v>
      </c>
      <c r="H2538" t="s">
        <v>9</v>
      </c>
      <c r="J2538" s="4">
        <v>44097</v>
      </c>
      <c r="K2538">
        <f>COUNTIFS(Vendor_Table[Vendor ID],Vendor_Table[[#This Row],[Vendor ID]])</f>
        <v>1</v>
      </c>
    </row>
    <row r="2539" spans="1:11" x14ac:dyDescent="0.25">
      <c r="A2539" t="s">
        <v>4569</v>
      </c>
      <c r="B2539" t="s">
        <v>4569</v>
      </c>
      <c r="C2539" t="s">
        <v>16</v>
      </c>
      <c r="D2539" t="s">
        <v>4568</v>
      </c>
      <c r="E2539" t="s">
        <v>86</v>
      </c>
      <c r="G2539" t="s">
        <v>8</v>
      </c>
      <c r="H2539" t="s">
        <v>9</v>
      </c>
      <c r="J2539" s="4">
        <v>44097</v>
      </c>
      <c r="K2539">
        <f>COUNTIFS(Vendor_Table[Vendor ID],Vendor_Table[[#This Row],[Vendor ID]])</f>
        <v>1</v>
      </c>
    </row>
    <row r="2540" spans="1:11" x14ac:dyDescent="0.25">
      <c r="A2540" t="s">
        <v>4570</v>
      </c>
      <c r="B2540" t="s">
        <v>4569</v>
      </c>
      <c r="C2540" t="s">
        <v>16</v>
      </c>
      <c r="D2540" t="s">
        <v>4568</v>
      </c>
      <c r="E2540" t="s">
        <v>86</v>
      </c>
      <c r="G2540" t="s">
        <v>8</v>
      </c>
      <c r="H2540" t="s">
        <v>9</v>
      </c>
      <c r="J2540" s="4">
        <v>45463</v>
      </c>
      <c r="K2540">
        <f>COUNTIFS(Vendor_Table[Vendor ID],Vendor_Table[[#This Row],[Vendor ID]])</f>
        <v>1</v>
      </c>
    </row>
    <row r="2541" spans="1:11" x14ac:dyDescent="0.25">
      <c r="A2541" t="s">
        <v>4576</v>
      </c>
      <c r="B2541" t="s">
        <v>4576</v>
      </c>
      <c r="D2541" t="s">
        <v>4576</v>
      </c>
      <c r="E2541" t="s">
        <v>86</v>
      </c>
      <c r="G2541" t="s">
        <v>17</v>
      </c>
      <c r="H2541" t="s">
        <v>17</v>
      </c>
      <c r="J2541" s="4">
        <v>44043</v>
      </c>
      <c r="K2541">
        <f>COUNTIFS(Vendor_Table[Vendor ID],Vendor_Table[[#This Row],[Vendor ID]])</f>
        <v>1</v>
      </c>
    </row>
    <row r="2542" spans="1:11" x14ac:dyDescent="0.25">
      <c r="A2542" t="s">
        <v>10226</v>
      </c>
      <c r="B2542" t="s">
        <v>10226</v>
      </c>
      <c r="D2542" t="s">
        <v>10227</v>
      </c>
      <c r="E2542" t="s">
        <v>86</v>
      </c>
      <c r="G2542" t="s">
        <v>17</v>
      </c>
      <c r="H2542" t="s">
        <v>17</v>
      </c>
      <c r="J2542" s="4">
        <v>44043</v>
      </c>
      <c r="K2542">
        <f>COUNTIFS(Vendor_Table[Vendor ID],Vendor_Table[[#This Row],[Vendor ID]])</f>
        <v>1</v>
      </c>
    </row>
    <row r="2543" spans="1:11" x14ac:dyDescent="0.25">
      <c r="A2543" t="s">
        <v>4578</v>
      </c>
      <c r="B2543" t="s">
        <v>4578</v>
      </c>
      <c r="D2543" t="s">
        <v>4578</v>
      </c>
      <c r="E2543" t="s">
        <v>86</v>
      </c>
      <c r="G2543" t="s">
        <v>17</v>
      </c>
      <c r="H2543" t="s">
        <v>17</v>
      </c>
      <c r="J2543" s="4">
        <v>44043</v>
      </c>
      <c r="K2543">
        <f>COUNTIFS(Vendor_Table[Vendor ID],Vendor_Table[[#This Row],[Vendor ID]])</f>
        <v>1</v>
      </c>
    </row>
    <row r="2544" spans="1:11" x14ac:dyDescent="0.25">
      <c r="A2544" t="s">
        <v>10544</v>
      </c>
      <c r="B2544" t="s">
        <v>10544</v>
      </c>
      <c r="D2544" t="s">
        <v>4578</v>
      </c>
      <c r="E2544" t="s">
        <v>86</v>
      </c>
      <c r="G2544" t="s">
        <v>17</v>
      </c>
      <c r="H2544" t="s">
        <v>17</v>
      </c>
      <c r="J2544" s="4">
        <v>44043</v>
      </c>
      <c r="K2544">
        <f>COUNTIFS(Vendor_Table[Vendor ID],Vendor_Table[[#This Row],[Vendor ID]])</f>
        <v>1</v>
      </c>
    </row>
    <row r="2545" spans="1:11" x14ac:dyDescent="0.25">
      <c r="A2545" t="s">
        <v>4579</v>
      </c>
      <c r="B2545" t="s">
        <v>4579</v>
      </c>
      <c r="D2545" t="s">
        <v>4579</v>
      </c>
      <c r="E2545" t="s">
        <v>86</v>
      </c>
      <c r="G2545" t="s">
        <v>17</v>
      </c>
      <c r="H2545" t="s">
        <v>17</v>
      </c>
      <c r="J2545" s="4">
        <v>44049</v>
      </c>
      <c r="K2545">
        <f>COUNTIFS(Vendor_Table[Vendor ID],Vendor_Table[[#This Row],[Vendor ID]])</f>
        <v>1</v>
      </c>
    </row>
    <row r="2546" spans="1:11" x14ac:dyDescent="0.25">
      <c r="A2546" t="s">
        <v>10853</v>
      </c>
      <c r="B2546" t="s">
        <v>10853</v>
      </c>
      <c r="D2546" t="s">
        <v>4579</v>
      </c>
      <c r="E2546" t="s">
        <v>86</v>
      </c>
      <c r="G2546" t="s">
        <v>17</v>
      </c>
      <c r="H2546" t="s">
        <v>17</v>
      </c>
      <c r="J2546" s="4">
        <v>44097</v>
      </c>
      <c r="K2546">
        <f>COUNTIFS(Vendor_Table[Vendor ID],Vendor_Table[[#This Row],[Vendor ID]])</f>
        <v>1</v>
      </c>
    </row>
    <row r="2547" spans="1:11" x14ac:dyDescent="0.25">
      <c r="A2547" t="s">
        <v>11832</v>
      </c>
      <c r="B2547" t="s">
        <v>11832</v>
      </c>
      <c r="D2547" t="s">
        <v>11833</v>
      </c>
      <c r="E2547" t="s">
        <v>86</v>
      </c>
      <c r="G2547" t="s">
        <v>17</v>
      </c>
      <c r="H2547" t="s">
        <v>17</v>
      </c>
      <c r="J2547" s="4">
        <v>44097</v>
      </c>
      <c r="K2547">
        <f>COUNTIFS(Vendor_Table[Vendor ID],Vendor_Table[[#This Row],[Vendor ID]])</f>
        <v>1</v>
      </c>
    </row>
    <row r="2548" spans="1:11" x14ac:dyDescent="0.25">
      <c r="A2548" t="s">
        <v>4561</v>
      </c>
      <c r="B2548" t="s">
        <v>4561</v>
      </c>
      <c r="D2548" t="s">
        <v>4562</v>
      </c>
      <c r="E2548" t="s">
        <v>86</v>
      </c>
      <c r="G2548" t="s">
        <v>17</v>
      </c>
      <c r="H2548" t="s">
        <v>17</v>
      </c>
      <c r="J2548" s="4">
        <v>44097</v>
      </c>
      <c r="K2548">
        <f>COUNTIFS(Vendor_Table[Vendor ID],Vendor_Table[[#This Row],[Vendor ID]])</f>
        <v>1</v>
      </c>
    </row>
    <row r="2549" spans="1:11" x14ac:dyDescent="0.25">
      <c r="A2549" t="s">
        <v>12821</v>
      </c>
      <c r="B2549" t="s">
        <v>12821</v>
      </c>
      <c r="D2549" t="s">
        <v>12822</v>
      </c>
      <c r="E2549" t="s">
        <v>86</v>
      </c>
      <c r="G2549" t="s">
        <v>17</v>
      </c>
      <c r="H2549" t="s">
        <v>17</v>
      </c>
      <c r="J2549" s="4">
        <v>44043</v>
      </c>
      <c r="K2549">
        <f>COUNTIFS(Vendor_Table[Vendor ID],Vendor_Table[[#This Row],[Vendor ID]])</f>
        <v>1</v>
      </c>
    </row>
    <row r="2550" spans="1:11" x14ac:dyDescent="0.25">
      <c r="A2550" t="s">
        <v>4582</v>
      </c>
      <c r="B2550" t="s">
        <v>4582</v>
      </c>
      <c r="D2550" t="s">
        <v>4582</v>
      </c>
      <c r="E2550" t="s">
        <v>86</v>
      </c>
      <c r="G2550" t="s">
        <v>17</v>
      </c>
      <c r="H2550" t="s">
        <v>17</v>
      </c>
      <c r="J2550" s="4">
        <v>44043</v>
      </c>
      <c r="K2550">
        <f>COUNTIFS(Vendor_Table[Vendor ID],Vendor_Table[[#This Row],[Vendor ID]])</f>
        <v>1</v>
      </c>
    </row>
    <row r="2551" spans="1:11" x14ac:dyDescent="0.25">
      <c r="A2551" t="s">
        <v>12908</v>
      </c>
      <c r="B2551" t="s">
        <v>12908</v>
      </c>
      <c r="D2551" t="s">
        <v>4582</v>
      </c>
      <c r="E2551" t="s">
        <v>86</v>
      </c>
      <c r="G2551" t="s">
        <v>17</v>
      </c>
      <c r="H2551" t="s">
        <v>17</v>
      </c>
      <c r="J2551" s="4">
        <v>44043</v>
      </c>
      <c r="K2551">
        <f>COUNTIFS(Vendor_Table[Vendor ID],Vendor_Table[[#This Row],[Vendor ID]])</f>
        <v>1</v>
      </c>
    </row>
    <row r="2552" spans="1:11" x14ac:dyDescent="0.25">
      <c r="A2552" t="s">
        <v>14144</v>
      </c>
      <c r="B2552" t="s">
        <v>14144</v>
      </c>
      <c r="D2552" t="s">
        <v>4586</v>
      </c>
      <c r="E2552" t="s">
        <v>86</v>
      </c>
      <c r="G2552" t="s">
        <v>17</v>
      </c>
      <c r="H2552" t="s">
        <v>17</v>
      </c>
      <c r="J2552" s="4">
        <v>44043</v>
      </c>
      <c r="K2552">
        <f>COUNTIFS(Vendor_Table[Vendor ID],Vendor_Table[[#This Row],[Vendor ID]])</f>
        <v>1</v>
      </c>
    </row>
    <row r="2553" spans="1:11" x14ac:dyDescent="0.25">
      <c r="A2553" t="s">
        <v>15194</v>
      </c>
      <c r="B2553" t="s">
        <v>15194</v>
      </c>
      <c r="D2553" t="s">
        <v>15195</v>
      </c>
      <c r="E2553" t="s">
        <v>86</v>
      </c>
      <c r="G2553" t="s">
        <v>17</v>
      </c>
      <c r="H2553" t="s">
        <v>17</v>
      </c>
      <c r="J2553" s="4">
        <v>44097</v>
      </c>
      <c r="K2553">
        <f>COUNTIFS(Vendor_Table[Vendor ID],Vendor_Table[[#This Row],[Vendor ID]])</f>
        <v>1</v>
      </c>
    </row>
    <row r="2554" spans="1:11" x14ac:dyDescent="0.25">
      <c r="A2554" t="s">
        <v>4589</v>
      </c>
      <c r="B2554" t="s">
        <v>4589</v>
      </c>
      <c r="D2554" t="s">
        <v>4589</v>
      </c>
      <c r="E2554" t="s">
        <v>86</v>
      </c>
      <c r="G2554" t="s">
        <v>17</v>
      </c>
      <c r="H2554" t="s">
        <v>17</v>
      </c>
      <c r="J2554" s="4">
        <v>44043</v>
      </c>
      <c r="K2554">
        <f>COUNTIFS(Vendor_Table[Vendor ID],Vendor_Table[[#This Row],[Vendor ID]])</f>
        <v>1</v>
      </c>
    </row>
    <row r="2555" spans="1:11" x14ac:dyDescent="0.25">
      <c r="A2555" t="s">
        <v>16356</v>
      </c>
      <c r="B2555" t="s">
        <v>16356</v>
      </c>
      <c r="D2555" t="s">
        <v>4589</v>
      </c>
      <c r="E2555" t="s">
        <v>86</v>
      </c>
      <c r="G2555" t="s">
        <v>17</v>
      </c>
      <c r="H2555" t="s">
        <v>17</v>
      </c>
      <c r="J2555" s="4">
        <v>44097</v>
      </c>
      <c r="K2555">
        <f>COUNTIFS(Vendor_Table[Vendor ID],Vendor_Table[[#This Row],[Vendor ID]])</f>
        <v>1</v>
      </c>
    </row>
    <row r="2556" spans="1:11" x14ac:dyDescent="0.25">
      <c r="A2556" t="s">
        <v>4590</v>
      </c>
      <c r="B2556" t="s">
        <v>4589</v>
      </c>
      <c r="D2556" t="s">
        <v>4589</v>
      </c>
      <c r="E2556" t="s">
        <v>86</v>
      </c>
      <c r="G2556" t="s">
        <v>17</v>
      </c>
      <c r="H2556" t="s">
        <v>17</v>
      </c>
      <c r="J2556" s="4">
        <v>45463</v>
      </c>
      <c r="K2556">
        <f>COUNTIFS(Vendor_Table[Vendor ID],Vendor_Table[[#This Row],[Vendor ID]])</f>
        <v>1</v>
      </c>
    </row>
    <row r="2557" spans="1:11" x14ac:dyDescent="0.25">
      <c r="A2557" t="s">
        <v>4591</v>
      </c>
      <c r="B2557" t="s">
        <v>4591</v>
      </c>
      <c r="D2557" t="s">
        <v>4591</v>
      </c>
      <c r="E2557" t="s">
        <v>86</v>
      </c>
      <c r="G2557" t="s">
        <v>17</v>
      </c>
      <c r="H2557" t="s">
        <v>17</v>
      </c>
      <c r="J2557" s="4">
        <v>44043</v>
      </c>
      <c r="K2557">
        <f>COUNTIFS(Vendor_Table[Vendor ID],Vendor_Table[[#This Row],[Vendor ID]])</f>
        <v>1</v>
      </c>
    </row>
    <row r="2558" spans="1:11" x14ac:dyDescent="0.25">
      <c r="A2558" t="s">
        <v>4592</v>
      </c>
      <c r="B2558" t="s">
        <v>4592</v>
      </c>
      <c r="D2558" t="s">
        <v>4591</v>
      </c>
      <c r="E2558" t="s">
        <v>86</v>
      </c>
      <c r="G2558" t="s">
        <v>17</v>
      </c>
      <c r="H2558" t="s">
        <v>17</v>
      </c>
      <c r="J2558" s="4">
        <v>44532</v>
      </c>
      <c r="K2558">
        <f>COUNTIFS(Vendor_Table[Vendor ID],Vendor_Table[[#This Row],[Vendor ID]])</f>
        <v>1</v>
      </c>
    </row>
    <row r="2559" spans="1:11" x14ac:dyDescent="0.25">
      <c r="A2559" t="s">
        <v>16614</v>
      </c>
      <c r="B2559" t="s">
        <v>16614</v>
      </c>
      <c r="D2559" t="s">
        <v>4591</v>
      </c>
      <c r="E2559" t="s">
        <v>86</v>
      </c>
      <c r="G2559" t="s">
        <v>17</v>
      </c>
      <c r="H2559" t="s">
        <v>17</v>
      </c>
      <c r="J2559" s="4">
        <v>44043</v>
      </c>
      <c r="K2559">
        <f>COUNTIFS(Vendor_Table[Vendor ID],Vendor_Table[[#This Row],[Vendor ID]])</f>
        <v>1</v>
      </c>
    </row>
    <row r="2560" spans="1:11" x14ac:dyDescent="0.25">
      <c r="A2560" t="s">
        <v>4595</v>
      </c>
      <c r="B2560" t="s">
        <v>4595</v>
      </c>
      <c r="D2560" t="s">
        <v>4596</v>
      </c>
      <c r="E2560" t="s">
        <v>86</v>
      </c>
      <c r="G2560" t="s">
        <v>17</v>
      </c>
      <c r="H2560" t="s">
        <v>17</v>
      </c>
      <c r="J2560" s="4">
        <v>44364</v>
      </c>
      <c r="K2560">
        <f>COUNTIFS(Vendor_Table[Vendor ID],Vendor_Table[[#This Row],[Vendor ID]])</f>
        <v>1</v>
      </c>
    </row>
    <row r="2561" spans="1:11" x14ac:dyDescent="0.25">
      <c r="A2561" t="s">
        <v>4596</v>
      </c>
      <c r="B2561" t="s">
        <v>4596</v>
      </c>
      <c r="D2561" t="s">
        <v>4596</v>
      </c>
      <c r="E2561" t="s">
        <v>86</v>
      </c>
      <c r="G2561" t="s">
        <v>17</v>
      </c>
      <c r="H2561" t="s">
        <v>17</v>
      </c>
      <c r="J2561" s="4">
        <v>44043</v>
      </c>
      <c r="K2561">
        <f>COUNTIFS(Vendor_Table[Vendor ID],Vendor_Table[[#This Row],[Vendor ID]])</f>
        <v>1</v>
      </c>
    </row>
    <row r="2562" spans="1:11" x14ac:dyDescent="0.25">
      <c r="A2562" t="s">
        <v>17073</v>
      </c>
      <c r="B2562" t="s">
        <v>17073</v>
      </c>
      <c r="D2562" t="s">
        <v>4596</v>
      </c>
      <c r="E2562" t="s">
        <v>86</v>
      </c>
      <c r="G2562" t="s">
        <v>17</v>
      </c>
      <c r="H2562" t="s">
        <v>17</v>
      </c>
      <c r="J2562" s="4">
        <v>44097</v>
      </c>
      <c r="K2562">
        <f>COUNTIFS(Vendor_Table[Vendor ID],Vendor_Table[[#This Row],[Vendor ID]])</f>
        <v>1</v>
      </c>
    </row>
    <row r="2563" spans="1:11" x14ac:dyDescent="0.25">
      <c r="A2563" t="s">
        <v>4604</v>
      </c>
      <c r="B2563" t="s">
        <v>4604</v>
      </c>
      <c r="C2563" t="s">
        <v>29</v>
      </c>
      <c r="D2563" t="s">
        <v>4605</v>
      </c>
      <c r="E2563" t="s">
        <v>86</v>
      </c>
      <c r="G2563" t="s">
        <v>8</v>
      </c>
      <c r="H2563" t="s">
        <v>25</v>
      </c>
      <c r="J2563" s="4">
        <v>44043</v>
      </c>
      <c r="K2563">
        <f>COUNTIFS(Vendor_Table[Vendor ID],Vendor_Table[[#This Row],[Vendor ID]])</f>
        <v>1</v>
      </c>
    </row>
    <row r="2564" spans="1:11" x14ac:dyDescent="0.25">
      <c r="A2564" t="s">
        <v>4611</v>
      </c>
      <c r="B2564" t="s">
        <v>4611</v>
      </c>
      <c r="C2564" t="s">
        <v>16</v>
      </c>
      <c r="D2564" t="s">
        <v>4612</v>
      </c>
      <c r="E2564" t="s">
        <v>86</v>
      </c>
      <c r="G2564" t="s">
        <v>8</v>
      </c>
      <c r="H2564" t="s">
        <v>67</v>
      </c>
      <c r="J2564" s="4">
        <v>44097</v>
      </c>
      <c r="K2564">
        <f>COUNTIFS(Vendor_Table[Vendor ID],Vendor_Table[[#This Row],[Vendor ID]])</f>
        <v>1</v>
      </c>
    </row>
    <row r="2565" spans="1:11" x14ac:dyDescent="0.25">
      <c r="A2565" t="s">
        <v>4616</v>
      </c>
      <c r="B2565" t="s">
        <v>4616</v>
      </c>
      <c r="D2565" t="s">
        <v>4616</v>
      </c>
      <c r="E2565" t="s">
        <v>86</v>
      </c>
      <c r="G2565" t="s">
        <v>17</v>
      </c>
      <c r="H2565" t="s">
        <v>17</v>
      </c>
      <c r="J2565" s="4">
        <v>44043</v>
      </c>
      <c r="K2565">
        <f>COUNTIFS(Vendor_Table[Vendor ID],Vendor_Table[[#This Row],[Vendor ID]])</f>
        <v>1</v>
      </c>
    </row>
    <row r="2566" spans="1:11" x14ac:dyDescent="0.25">
      <c r="A2566" t="s">
        <v>4617</v>
      </c>
      <c r="B2566" t="s">
        <v>4617</v>
      </c>
      <c r="D2566" t="s">
        <v>4617</v>
      </c>
      <c r="E2566" t="s">
        <v>86</v>
      </c>
      <c r="G2566" t="s">
        <v>17</v>
      </c>
      <c r="H2566" t="s">
        <v>17</v>
      </c>
      <c r="J2566" s="4">
        <v>44043</v>
      </c>
      <c r="K2566">
        <f>COUNTIFS(Vendor_Table[Vendor ID],Vendor_Table[[#This Row],[Vendor ID]])</f>
        <v>1</v>
      </c>
    </row>
    <row r="2567" spans="1:11" x14ac:dyDescent="0.25">
      <c r="A2567" t="s">
        <v>7634</v>
      </c>
      <c r="B2567" t="s">
        <v>7634</v>
      </c>
      <c r="D2567" t="s">
        <v>4617</v>
      </c>
      <c r="E2567" t="s">
        <v>86</v>
      </c>
      <c r="G2567" t="s">
        <v>17</v>
      </c>
      <c r="H2567" t="s">
        <v>17</v>
      </c>
      <c r="J2567" s="4">
        <v>44043</v>
      </c>
      <c r="K2567">
        <f>COUNTIFS(Vendor_Table[Vendor ID],Vendor_Table[[#This Row],[Vendor ID]])</f>
        <v>1</v>
      </c>
    </row>
    <row r="2568" spans="1:11" x14ac:dyDescent="0.25">
      <c r="A2568" t="s">
        <v>4626</v>
      </c>
      <c r="B2568" t="s">
        <v>4626</v>
      </c>
      <c r="C2568" t="s">
        <v>47</v>
      </c>
      <c r="D2568" t="s">
        <v>4627</v>
      </c>
      <c r="E2568" t="s">
        <v>86</v>
      </c>
      <c r="G2568" t="s">
        <v>8</v>
      </c>
      <c r="H2568" t="s">
        <v>25</v>
      </c>
      <c r="J2568" s="4">
        <v>44097</v>
      </c>
      <c r="K2568">
        <f>COUNTIFS(Vendor_Table[Vendor ID],Vendor_Table[[#This Row],[Vendor ID]])</f>
        <v>1</v>
      </c>
    </row>
    <row r="2569" spans="1:11" x14ac:dyDescent="0.25">
      <c r="A2569" t="s">
        <v>4630</v>
      </c>
      <c r="B2569" t="s">
        <v>4630</v>
      </c>
      <c r="C2569" t="s">
        <v>16</v>
      </c>
      <c r="D2569" t="s">
        <v>4631</v>
      </c>
      <c r="E2569" t="s">
        <v>86</v>
      </c>
      <c r="G2569" t="s">
        <v>8</v>
      </c>
      <c r="H2569" t="s">
        <v>25</v>
      </c>
      <c r="J2569" s="4">
        <v>44043</v>
      </c>
      <c r="K2569">
        <f>COUNTIFS(Vendor_Table[Vendor ID],Vendor_Table[[#This Row],[Vendor ID]])</f>
        <v>1</v>
      </c>
    </row>
    <row r="2570" spans="1:11" x14ac:dyDescent="0.25">
      <c r="A2570" t="s">
        <v>4632</v>
      </c>
      <c r="B2570" t="s">
        <v>4632</v>
      </c>
      <c r="D2570" t="s">
        <v>4632</v>
      </c>
      <c r="E2570" t="s">
        <v>86</v>
      </c>
      <c r="G2570" t="s">
        <v>17</v>
      </c>
      <c r="H2570" t="s">
        <v>17</v>
      </c>
      <c r="J2570" s="4">
        <v>44043</v>
      </c>
      <c r="K2570">
        <f>COUNTIFS(Vendor_Table[Vendor ID],Vendor_Table[[#This Row],[Vendor ID]])</f>
        <v>1</v>
      </c>
    </row>
    <row r="2571" spans="1:11" x14ac:dyDescent="0.25">
      <c r="A2571" t="s">
        <v>9830</v>
      </c>
      <c r="B2571" t="s">
        <v>9830</v>
      </c>
      <c r="D2571" t="s">
        <v>4632</v>
      </c>
      <c r="E2571" t="s">
        <v>86</v>
      </c>
      <c r="G2571" t="s">
        <v>17</v>
      </c>
      <c r="H2571" t="s">
        <v>17</v>
      </c>
      <c r="J2571" s="4">
        <v>44097</v>
      </c>
      <c r="K2571">
        <f>COUNTIFS(Vendor_Table[Vendor ID],Vendor_Table[[#This Row],[Vendor ID]])</f>
        <v>1</v>
      </c>
    </row>
    <row r="2572" spans="1:11" x14ac:dyDescent="0.25">
      <c r="A2572" t="s">
        <v>4638</v>
      </c>
      <c r="B2572" t="s">
        <v>4638</v>
      </c>
      <c r="D2572" t="s">
        <v>4638</v>
      </c>
      <c r="E2572" t="s">
        <v>86</v>
      </c>
      <c r="G2572" t="s">
        <v>17</v>
      </c>
      <c r="H2572" t="s">
        <v>17</v>
      </c>
      <c r="J2572" s="4">
        <v>44043</v>
      </c>
      <c r="K2572">
        <f>COUNTIFS(Vendor_Table[Vendor ID],Vendor_Table[[#This Row],[Vendor ID]])</f>
        <v>1</v>
      </c>
    </row>
    <row r="2573" spans="1:11" x14ac:dyDescent="0.25">
      <c r="A2573" t="s">
        <v>4639</v>
      </c>
      <c r="B2573" t="s">
        <v>4639</v>
      </c>
      <c r="D2573" t="s">
        <v>4638</v>
      </c>
      <c r="E2573" t="s">
        <v>86</v>
      </c>
      <c r="G2573" t="s">
        <v>17</v>
      </c>
      <c r="H2573" t="s">
        <v>17</v>
      </c>
      <c r="J2573" s="4">
        <v>44097</v>
      </c>
      <c r="K2573">
        <f>COUNTIFS(Vendor_Table[Vendor ID],Vendor_Table[[#This Row],[Vendor ID]])</f>
        <v>1</v>
      </c>
    </row>
    <row r="2574" spans="1:11" x14ac:dyDescent="0.25">
      <c r="A2574" t="s">
        <v>4642</v>
      </c>
      <c r="B2574" t="s">
        <v>4642</v>
      </c>
      <c r="D2574" t="s">
        <v>4642</v>
      </c>
      <c r="E2574" t="s">
        <v>86</v>
      </c>
      <c r="G2574" t="s">
        <v>12</v>
      </c>
      <c r="H2574" t="s">
        <v>26</v>
      </c>
      <c r="J2574" s="4">
        <v>44097</v>
      </c>
      <c r="K2574">
        <f>COUNTIFS(Vendor_Table[Vendor ID],Vendor_Table[[#This Row],[Vendor ID]])</f>
        <v>1</v>
      </c>
    </row>
    <row r="2575" spans="1:11" x14ac:dyDescent="0.25">
      <c r="A2575" t="s">
        <v>4643</v>
      </c>
      <c r="B2575" t="s">
        <v>4642</v>
      </c>
      <c r="D2575" t="s">
        <v>4642</v>
      </c>
      <c r="E2575" t="s">
        <v>86</v>
      </c>
      <c r="G2575" t="s">
        <v>12</v>
      </c>
      <c r="H2575" t="s">
        <v>26</v>
      </c>
      <c r="J2575" s="4">
        <v>45463</v>
      </c>
      <c r="K2575">
        <f>COUNTIFS(Vendor_Table[Vendor ID],Vendor_Table[[#This Row],[Vendor ID]])</f>
        <v>1</v>
      </c>
    </row>
    <row r="2576" spans="1:11" x14ac:dyDescent="0.25">
      <c r="A2576" t="s">
        <v>4644</v>
      </c>
      <c r="B2576" t="s">
        <v>4644</v>
      </c>
      <c r="C2576" t="s">
        <v>24</v>
      </c>
      <c r="D2576" t="s">
        <v>4645</v>
      </c>
      <c r="E2576" t="s">
        <v>86</v>
      </c>
      <c r="G2576" t="s">
        <v>8</v>
      </c>
      <c r="H2576" t="s">
        <v>25</v>
      </c>
      <c r="J2576" s="4">
        <v>44043</v>
      </c>
      <c r="K2576">
        <f>COUNTIFS(Vendor_Table[Vendor ID],Vendor_Table[[#This Row],[Vendor ID]])</f>
        <v>1</v>
      </c>
    </row>
    <row r="2577" spans="1:11" x14ac:dyDescent="0.25">
      <c r="A2577" t="s">
        <v>4646</v>
      </c>
      <c r="B2577" t="s">
        <v>4644</v>
      </c>
      <c r="C2577" t="s">
        <v>24</v>
      </c>
      <c r="D2577" t="s">
        <v>4645</v>
      </c>
      <c r="E2577" t="s">
        <v>86</v>
      </c>
      <c r="G2577" t="s">
        <v>8</v>
      </c>
      <c r="H2577" t="s">
        <v>25</v>
      </c>
      <c r="J2577" s="4">
        <v>45463</v>
      </c>
      <c r="K2577">
        <f>COUNTIFS(Vendor_Table[Vendor ID],Vendor_Table[[#This Row],[Vendor ID]])</f>
        <v>1</v>
      </c>
    </row>
    <row r="2578" spans="1:11" x14ac:dyDescent="0.25">
      <c r="A2578" t="s">
        <v>4665</v>
      </c>
      <c r="B2578" t="s">
        <v>4665</v>
      </c>
      <c r="C2578" t="s">
        <v>16</v>
      </c>
      <c r="D2578" t="s">
        <v>4666</v>
      </c>
      <c r="E2578" t="s">
        <v>86</v>
      </c>
      <c r="G2578" t="s">
        <v>8</v>
      </c>
      <c r="H2578" t="s">
        <v>25</v>
      </c>
      <c r="J2578" s="4">
        <v>44364</v>
      </c>
      <c r="K2578">
        <f>COUNTIFS(Vendor_Table[Vendor ID],Vendor_Table[[#This Row],[Vendor ID]])</f>
        <v>1</v>
      </c>
    </row>
    <row r="2579" spans="1:11" x14ac:dyDescent="0.25">
      <c r="A2579" t="s">
        <v>4668</v>
      </c>
      <c r="B2579" t="s">
        <v>4668</v>
      </c>
      <c r="C2579" t="s">
        <v>16</v>
      </c>
      <c r="D2579" t="s">
        <v>4666</v>
      </c>
      <c r="E2579" t="s">
        <v>86</v>
      </c>
      <c r="G2579" t="s">
        <v>8</v>
      </c>
      <c r="H2579" t="s">
        <v>25</v>
      </c>
      <c r="J2579" s="4">
        <v>44043</v>
      </c>
      <c r="K2579">
        <f>COUNTIFS(Vendor_Table[Vendor ID],Vendor_Table[[#This Row],[Vendor ID]])</f>
        <v>1</v>
      </c>
    </row>
    <row r="2580" spans="1:11" x14ac:dyDescent="0.25">
      <c r="A2580" t="s">
        <v>4667</v>
      </c>
      <c r="B2580" t="s">
        <v>4665</v>
      </c>
      <c r="C2580" t="s">
        <v>16</v>
      </c>
      <c r="D2580" t="s">
        <v>4666</v>
      </c>
      <c r="E2580" t="s">
        <v>86</v>
      </c>
      <c r="G2580" t="s">
        <v>8</v>
      </c>
      <c r="H2580" t="s">
        <v>25</v>
      </c>
      <c r="J2580" s="4">
        <v>45463</v>
      </c>
      <c r="K2580">
        <f>COUNTIFS(Vendor_Table[Vendor ID],Vendor_Table[[#This Row],[Vendor ID]])</f>
        <v>1</v>
      </c>
    </row>
    <row r="2581" spans="1:11" x14ac:dyDescent="0.25">
      <c r="A2581" t="s">
        <v>4676</v>
      </c>
      <c r="B2581" t="s">
        <v>4676</v>
      </c>
      <c r="C2581" t="s">
        <v>37</v>
      </c>
      <c r="D2581" t="s">
        <v>4675</v>
      </c>
      <c r="E2581" t="s">
        <v>86</v>
      </c>
      <c r="G2581" t="s">
        <v>8</v>
      </c>
      <c r="H2581" t="s">
        <v>25</v>
      </c>
      <c r="J2581" s="4">
        <v>44043</v>
      </c>
      <c r="K2581">
        <f>COUNTIFS(Vendor_Table[Vendor ID],Vendor_Table[[#This Row],[Vendor ID]])</f>
        <v>1</v>
      </c>
    </row>
    <row r="2582" spans="1:11" x14ac:dyDescent="0.25">
      <c r="A2582" t="s">
        <v>4677</v>
      </c>
      <c r="B2582" t="s">
        <v>4676</v>
      </c>
      <c r="C2582" t="s">
        <v>37</v>
      </c>
      <c r="D2582" t="s">
        <v>4675</v>
      </c>
      <c r="E2582" t="s">
        <v>86</v>
      </c>
      <c r="G2582" t="s">
        <v>8</v>
      </c>
      <c r="H2582" t="s">
        <v>25</v>
      </c>
      <c r="J2582" s="4">
        <v>45463</v>
      </c>
      <c r="K2582">
        <f>COUNTIFS(Vendor_Table[Vendor ID],Vendor_Table[[#This Row],[Vendor ID]])</f>
        <v>1</v>
      </c>
    </row>
    <row r="2583" spans="1:11" x14ac:dyDescent="0.25">
      <c r="A2583" t="s">
        <v>4678</v>
      </c>
      <c r="B2583" t="s">
        <v>4678</v>
      </c>
      <c r="D2583" t="s">
        <v>4678</v>
      </c>
      <c r="E2583" t="s">
        <v>86</v>
      </c>
      <c r="G2583" t="s">
        <v>8</v>
      </c>
      <c r="H2583" t="s">
        <v>9</v>
      </c>
      <c r="J2583" s="4">
        <v>44097</v>
      </c>
      <c r="K2583">
        <f>COUNTIFS(Vendor_Table[Vendor ID],Vendor_Table[[#This Row],[Vendor ID]])</f>
        <v>1</v>
      </c>
    </row>
    <row r="2584" spans="1:11" x14ac:dyDescent="0.25">
      <c r="A2584" t="s">
        <v>1333</v>
      </c>
      <c r="B2584" t="s">
        <v>1333</v>
      </c>
      <c r="D2584" t="s">
        <v>1334</v>
      </c>
      <c r="E2584" t="s">
        <v>86</v>
      </c>
      <c r="G2584" t="s">
        <v>17</v>
      </c>
      <c r="H2584" t="s">
        <v>17</v>
      </c>
      <c r="J2584" s="4">
        <v>44043</v>
      </c>
      <c r="K2584">
        <f>COUNTIFS(Vendor_Table[Vendor ID],Vendor_Table[[#This Row],[Vendor ID]])</f>
        <v>1</v>
      </c>
    </row>
    <row r="2585" spans="1:11" x14ac:dyDescent="0.25">
      <c r="A2585" t="s">
        <v>1334</v>
      </c>
      <c r="B2585" t="s">
        <v>1334</v>
      </c>
      <c r="D2585" t="s">
        <v>1334</v>
      </c>
      <c r="E2585" t="s">
        <v>86</v>
      </c>
      <c r="G2585" t="s">
        <v>17</v>
      </c>
      <c r="H2585" t="s">
        <v>17</v>
      </c>
      <c r="J2585" s="4">
        <v>44043</v>
      </c>
      <c r="K2585">
        <f>COUNTIFS(Vendor_Table[Vendor ID],Vendor_Table[[#This Row],[Vendor ID]])</f>
        <v>1</v>
      </c>
    </row>
    <row r="2586" spans="1:11" x14ac:dyDescent="0.25">
      <c r="A2586" t="s">
        <v>4682</v>
      </c>
      <c r="B2586" t="s">
        <v>4682</v>
      </c>
      <c r="D2586" t="s">
        <v>4682</v>
      </c>
      <c r="E2586" t="s">
        <v>86</v>
      </c>
      <c r="G2586" t="s">
        <v>17</v>
      </c>
      <c r="H2586" t="s">
        <v>17</v>
      </c>
      <c r="J2586" s="4">
        <v>44043</v>
      </c>
      <c r="K2586">
        <f>COUNTIFS(Vendor_Table[Vendor ID],Vendor_Table[[#This Row],[Vendor ID]])</f>
        <v>1</v>
      </c>
    </row>
    <row r="2587" spans="1:11" x14ac:dyDescent="0.25">
      <c r="A2587" t="s">
        <v>5211</v>
      </c>
      <c r="B2587" t="s">
        <v>5211</v>
      </c>
      <c r="D2587" t="s">
        <v>4682</v>
      </c>
      <c r="E2587" t="s">
        <v>86</v>
      </c>
      <c r="G2587" t="s">
        <v>17</v>
      </c>
      <c r="H2587" t="s">
        <v>17</v>
      </c>
      <c r="J2587" s="4">
        <v>44043</v>
      </c>
      <c r="K2587">
        <f>COUNTIFS(Vendor_Table[Vendor ID],Vendor_Table[[#This Row],[Vendor ID]])</f>
        <v>1</v>
      </c>
    </row>
    <row r="2588" spans="1:11" x14ac:dyDescent="0.25">
      <c r="A2588" t="s">
        <v>4685</v>
      </c>
      <c r="B2588" t="s">
        <v>4685</v>
      </c>
      <c r="D2588" t="s">
        <v>4685</v>
      </c>
      <c r="E2588" t="s">
        <v>86</v>
      </c>
      <c r="G2588" t="s">
        <v>17</v>
      </c>
      <c r="H2588" t="s">
        <v>17</v>
      </c>
      <c r="J2588" s="4">
        <v>44043</v>
      </c>
      <c r="K2588">
        <f>COUNTIFS(Vendor_Table[Vendor ID],Vendor_Table[[#This Row],[Vendor ID]])</f>
        <v>1</v>
      </c>
    </row>
    <row r="2589" spans="1:11" x14ac:dyDescent="0.25">
      <c r="A2589" t="s">
        <v>4686</v>
      </c>
      <c r="B2589" t="s">
        <v>4686</v>
      </c>
      <c r="D2589" t="s">
        <v>4686</v>
      </c>
      <c r="E2589" t="s">
        <v>86</v>
      </c>
      <c r="G2589" t="s">
        <v>17</v>
      </c>
      <c r="H2589" t="s">
        <v>17</v>
      </c>
      <c r="J2589" s="4">
        <v>44043</v>
      </c>
      <c r="K2589">
        <f>COUNTIFS(Vendor_Table[Vendor ID],Vendor_Table[[#This Row],[Vendor ID]])</f>
        <v>1</v>
      </c>
    </row>
    <row r="2590" spans="1:11" x14ac:dyDescent="0.25">
      <c r="A2590" t="s">
        <v>12636</v>
      </c>
      <c r="B2590" t="s">
        <v>12636</v>
      </c>
      <c r="D2590" t="s">
        <v>4686</v>
      </c>
      <c r="E2590" t="s">
        <v>86</v>
      </c>
      <c r="G2590" t="s">
        <v>17</v>
      </c>
      <c r="H2590" t="s">
        <v>17</v>
      </c>
      <c r="J2590" s="4">
        <v>44043</v>
      </c>
      <c r="K2590">
        <f>COUNTIFS(Vendor_Table[Vendor ID],Vendor_Table[[#This Row],[Vendor ID]])</f>
        <v>1</v>
      </c>
    </row>
    <row r="2591" spans="1:11" x14ac:dyDescent="0.25">
      <c r="A2591" t="s">
        <v>4691</v>
      </c>
      <c r="B2591" t="s">
        <v>4691</v>
      </c>
      <c r="D2591" t="s">
        <v>4691</v>
      </c>
      <c r="E2591" t="s">
        <v>86</v>
      </c>
      <c r="G2591" t="s">
        <v>17</v>
      </c>
      <c r="H2591" t="s">
        <v>17</v>
      </c>
      <c r="J2591" s="4">
        <v>44043</v>
      </c>
      <c r="K2591">
        <f>COUNTIFS(Vendor_Table[Vendor ID],Vendor_Table[[#This Row],[Vendor ID]])</f>
        <v>1</v>
      </c>
    </row>
    <row r="2592" spans="1:11" x14ac:dyDescent="0.25">
      <c r="A2592" t="s">
        <v>4692</v>
      </c>
      <c r="B2592" t="s">
        <v>4692</v>
      </c>
      <c r="D2592" t="s">
        <v>4692</v>
      </c>
      <c r="E2592" t="s">
        <v>86</v>
      </c>
      <c r="G2592" t="s">
        <v>17</v>
      </c>
      <c r="H2592" t="s">
        <v>17</v>
      </c>
      <c r="J2592" s="4">
        <v>44043</v>
      </c>
      <c r="K2592">
        <f>COUNTIFS(Vendor_Table[Vendor ID],Vendor_Table[[#This Row],[Vendor ID]])</f>
        <v>1</v>
      </c>
    </row>
    <row r="2593" spans="1:11" x14ac:dyDescent="0.25">
      <c r="A2593" t="s">
        <v>6808</v>
      </c>
      <c r="B2593" t="s">
        <v>6808</v>
      </c>
      <c r="D2593" t="s">
        <v>4692</v>
      </c>
      <c r="E2593" t="s">
        <v>86</v>
      </c>
      <c r="G2593" t="s">
        <v>17</v>
      </c>
      <c r="H2593" t="s">
        <v>17</v>
      </c>
      <c r="J2593" s="4">
        <v>44097</v>
      </c>
      <c r="K2593">
        <f>COUNTIFS(Vendor_Table[Vendor ID],Vendor_Table[[#This Row],[Vendor ID]])</f>
        <v>1</v>
      </c>
    </row>
    <row r="2594" spans="1:11" x14ac:dyDescent="0.25">
      <c r="A2594" t="s">
        <v>4694</v>
      </c>
      <c r="B2594" t="s">
        <v>4694</v>
      </c>
      <c r="D2594" t="s">
        <v>4694</v>
      </c>
      <c r="E2594" t="s">
        <v>86</v>
      </c>
      <c r="G2594" t="s">
        <v>17</v>
      </c>
      <c r="H2594" t="s">
        <v>17</v>
      </c>
      <c r="J2594" s="4">
        <v>44043</v>
      </c>
      <c r="K2594">
        <f>COUNTIFS(Vendor_Table[Vendor ID],Vendor_Table[[#This Row],[Vendor ID]])</f>
        <v>1</v>
      </c>
    </row>
    <row r="2595" spans="1:11" x14ac:dyDescent="0.25">
      <c r="A2595" t="s">
        <v>4695</v>
      </c>
      <c r="B2595" t="s">
        <v>4695</v>
      </c>
      <c r="D2595" t="s">
        <v>4694</v>
      </c>
      <c r="E2595" t="s">
        <v>86</v>
      </c>
      <c r="G2595" t="s">
        <v>17</v>
      </c>
      <c r="H2595" t="s">
        <v>17</v>
      </c>
      <c r="J2595" s="4">
        <v>44532</v>
      </c>
      <c r="K2595">
        <f>COUNTIFS(Vendor_Table[Vendor ID],Vendor_Table[[#This Row],[Vendor ID]])</f>
        <v>1</v>
      </c>
    </row>
    <row r="2596" spans="1:11" x14ac:dyDescent="0.25">
      <c r="A2596" t="s">
        <v>14655</v>
      </c>
      <c r="B2596" t="s">
        <v>14655</v>
      </c>
      <c r="D2596" t="s">
        <v>4694</v>
      </c>
      <c r="E2596" t="s">
        <v>86</v>
      </c>
      <c r="G2596" t="s">
        <v>17</v>
      </c>
      <c r="H2596" t="s">
        <v>17</v>
      </c>
      <c r="J2596" s="4">
        <v>44097</v>
      </c>
      <c r="K2596">
        <f>COUNTIFS(Vendor_Table[Vendor ID],Vendor_Table[[#This Row],[Vendor ID]])</f>
        <v>1</v>
      </c>
    </row>
    <row r="2597" spans="1:11" x14ac:dyDescent="0.25">
      <c r="A2597" t="s">
        <v>4696</v>
      </c>
      <c r="B2597" t="s">
        <v>4696</v>
      </c>
      <c r="D2597" t="s">
        <v>4696</v>
      </c>
      <c r="E2597" t="s">
        <v>86</v>
      </c>
      <c r="G2597" t="s">
        <v>8</v>
      </c>
      <c r="H2597" t="s">
        <v>36</v>
      </c>
      <c r="I2597" t="s">
        <v>27</v>
      </c>
      <c r="J2597" s="4">
        <v>44043</v>
      </c>
      <c r="K2597">
        <f>COUNTIFS(Vendor_Table[Vendor ID],Vendor_Table[[#This Row],[Vendor ID]])</f>
        <v>1</v>
      </c>
    </row>
    <row r="2598" spans="1:11" x14ac:dyDescent="0.25">
      <c r="A2598" t="s">
        <v>4697</v>
      </c>
      <c r="B2598" t="s">
        <v>4697</v>
      </c>
      <c r="D2598" t="s">
        <v>4697</v>
      </c>
      <c r="E2598" t="s">
        <v>86</v>
      </c>
      <c r="G2598" t="s">
        <v>17</v>
      </c>
      <c r="H2598" t="s">
        <v>17</v>
      </c>
      <c r="J2598" s="4">
        <v>44043</v>
      </c>
      <c r="K2598">
        <f>COUNTIFS(Vendor_Table[Vendor ID],Vendor_Table[[#This Row],[Vendor ID]])</f>
        <v>1</v>
      </c>
    </row>
    <row r="2599" spans="1:11" x14ac:dyDescent="0.25">
      <c r="A2599" t="s">
        <v>4698</v>
      </c>
      <c r="B2599" t="s">
        <v>4698</v>
      </c>
      <c r="D2599" t="s">
        <v>4697</v>
      </c>
      <c r="E2599" t="s">
        <v>86</v>
      </c>
      <c r="G2599" t="s">
        <v>17</v>
      </c>
      <c r="H2599" t="s">
        <v>17</v>
      </c>
      <c r="J2599" s="4">
        <v>44532</v>
      </c>
      <c r="K2599">
        <f>COUNTIFS(Vendor_Table[Vendor ID],Vendor_Table[[#This Row],[Vendor ID]])</f>
        <v>1</v>
      </c>
    </row>
    <row r="2600" spans="1:11" x14ac:dyDescent="0.25">
      <c r="A2600" t="s">
        <v>5985</v>
      </c>
      <c r="B2600" t="s">
        <v>5985</v>
      </c>
      <c r="D2600" t="s">
        <v>4697</v>
      </c>
      <c r="E2600" t="s">
        <v>86</v>
      </c>
      <c r="G2600" t="s">
        <v>17</v>
      </c>
      <c r="H2600" t="s">
        <v>17</v>
      </c>
      <c r="J2600" s="4">
        <v>44097</v>
      </c>
      <c r="K2600">
        <f>COUNTIFS(Vendor_Table[Vendor ID],Vendor_Table[[#This Row],[Vendor ID]])</f>
        <v>1</v>
      </c>
    </row>
    <row r="2601" spans="1:11" x14ac:dyDescent="0.25">
      <c r="A2601" t="s">
        <v>12393</v>
      </c>
      <c r="B2601" t="s">
        <v>12393</v>
      </c>
      <c r="D2601" t="s">
        <v>12394</v>
      </c>
      <c r="E2601" t="s">
        <v>86</v>
      </c>
      <c r="G2601" t="s">
        <v>17</v>
      </c>
      <c r="H2601" t="s">
        <v>17</v>
      </c>
      <c r="J2601" s="4">
        <v>44043</v>
      </c>
      <c r="K2601">
        <f>COUNTIFS(Vendor_Table[Vendor ID],Vendor_Table[[#This Row],[Vendor ID]])</f>
        <v>1</v>
      </c>
    </row>
    <row r="2602" spans="1:11" x14ac:dyDescent="0.25">
      <c r="A2602" t="s">
        <v>1309</v>
      </c>
      <c r="B2602" t="s">
        <v>1309</v>
      </c>
      <c r="D2602" t="s">
        <v>1310</v>
      </c>
      <c r="E2602" t="s">
        <v>86</v>
      </c>
      <c r="G2602" t="s">
        <v>17</v>
      </c>
      <c r="H2602" t="s">
        <v>17</v>
      </c>
      <c r="J2602" s="4">
        <v>44364</v>
      </c>
      <c r="K2602">
        <f>COUNTIFS(Vendor_Table[Vendor ID],Vendor_Table[[#This Row],[Vendor ID]])</f>
        <v>1</v>
      </c>
    </row>
    <row r="2603" spans="1:11" x14ac:dyDescent="0.25">
      <c r="A2603" t="s">
        <v>1311</v>
      </c>
      <c r="B2603" t="s">
        <v>1311</v>
      </c>
      <c r="D2603" t="s">
        <v>1310</v>
      </c>
      <c r="E2603" t="s">
        <v>86</v>
      </c>
      <c r="G2603" t="s">
        <v>17</v>
      </c>
      <c r="H2603" t="s">
        <v>17</v>
      </c>
      <c r="J2603" s="4">
        <v>44043</v>
      </c>
      <c r="K2603">
        <f>COUNTIFS(Vendor_Table[Vendor ID],Vendor_Table[[#This Row],[Vendor ID]])</f>
        <v>1</v>
      </c>
    </row>
    <row r="2604" spans="1:11" x14ac:dyDescent="0.25">
      <c r="A2604" t="s">
        <v>1310</v>
      </c>
      <c r="B2604" t="s">
        <v>1310</v>
      </c>
      <c r="D2604" t="s">
        <v>1310</v>
      </c>
      <c r="E2604" t="s">
        <v>86</v>
      </c>
      <c r="G2604" t="s">
        <v>17</v>
      </c>
      <c r="H2604" t="s">
        <v>17</v>
      </c>
      <c r="J2604" s="4">
        <v>44043</v>
      </c>
      <c r="K2604">
        <f>COUNTIFS(Vendor_Table[Vendor ID],Vendor_Table[[#This Row],[Vendor ID]])</f>
        <v>1</v>
      </c>
    </row>
    <row r="2605" spans="1:11" x14ac:dyDescent="0.25">
      <c r="A2605" t="s">
        <v>12646</v>
      </c>
      <c r="B2605" t="s">
        <v>12646</v>
      </c>
      <c r="D2605" t="s">
        <v>12647</v>
      </c>
      <c r="E2605" t="s">
        <v>86</v>
      </c>
      <c r="G2605" t="s">
        <v>17</v>
      </c>
      <c r="H2605" t="s">
        <v>17</v>
      </c>
      <c r="J2605" s="4">
        <v>44097</v>
      </c>
      <c r="K2605">
        <f>COUNTIFS(Vendor_Table[Vendor ID],Vendor_Table[[#This Row],[Vendor ID]])</f>
        <v>1</v>
      </c>
    </row>
    <row r="2606" spans="1:11" x14ac:dyDescent="0.25">
      <c r="A2606" t="s">
        <v>4501</v>
      </c>
      <c r="B2606" t="s">
        <v>4501</v>
      </c>
      <c r="D2606" t="s">
        <v>4502</v>
      </c>
      <c r="E2606" t="s">
        <v>86</v>
      </c>
      <c r="G2606" t="s">
        <v>17</v>
      </c>
      <c r="H2606" t="s">
        <v>17</v>
      </c>
      <c r="J2606" s="4">
        <v>44043</v>
      </c>
      <c r="K2606">
        <f>COUNTIFS(Vendor_Table[Vendor ID],Vendor_Table[[#This Row],[Vendor ID]])</f>
        <v>1</v>
      </c>
    </row>
    <row r="2607" spans="1:11" x14ac:dyDescent="0.25">
      <c r="A2607" t="s">
        <v>4502</v>
      </c>
      <c r="B2607" t="s">
        <v>4502</v>
      </c>
      <c r="D2607" t="s">
        <v>4502</v>
      </c>
      <c r="E2607" t="s">
        <v>86</v>
      </c>
      <c r="G2607" t="s">
        <v>17</v>
      </c>
      <c r="H2607" t="s">
        <v>17</v>
      </c>
      <c r="J2607" s="4">
        <v>44043</v>
      </c>
      <c r="K2607">
        <f>COUNTIFS(Vendor_Table[Vendor ID],Vendor_Table[[#This Row],[Vendor ID]])</f>
        <v>1</v>
      </c>
    </row>
    <row r="2608" spans="1:11" x14ac:dyDescent="0.25">
      <c r="A2608" t="s">
        <v>4939</v>
      </c>
      <c r="B2608" t="s">
        <v>4939</v>
      </c>
      <c r="D2608" t="s">
        <v>4940</v>
      </c>
      <c r="E2608" t="s">
        <v>86</v>
      </c>
      <c r="G2608" t="s">
        <v>17</v>
      </c>
      <c r="H2608" t="s">
        <v>17</v>
      </c>
      <c r="J2608" s="4">
        <v>44043</v>
      </c>
      <c r="K2608">
        <f>COUNTIFS(Vendor_Table[Vendor ID],Vendor_Table[[#This Row],[Vendor ID]])</f>
        <v>1</v>
      </c>
    </row>
    <row r="2609" spans="1:11" x14ac:dyDescent="0.25">
      <c r="A2609" t="s">
        <v>4702</v>
      </c>
      <c r="B2609" t="s">
        <v>4702</v>
      </c>
      <c r="D2609" t="s">
        <v>4702</v>
      </c>
      <c r="E2609" t="s">
        <v>86</v>
      </c>
      <c r="G2609" t="s">
        <v>17</v>
      </c>
      <c r="H2609" t="s">
        <v>17</v>
      </c>
      <c r="J2609" s="4">
        <v>44043</v>
      </c>
      <c r="K2609">
        <f>COUNTIFS(Vendor_Table[Vendor ID],Vendor_Table[[#This Row],[Vendor ID]])</f>
        <v>1</v>
      </c>
    </row>
    <row r="2610" spans="1:11" x14ac:dyDescent="0.25">
      <c r="A2610" t="s">
        <v>10626</v>
      </c>
      <c r="B2610" t="s">
        <v>10626</v>
      </c>
      <c r="D2610" t="s">
        <v>4702</v>
      </c>
      <c r="E2610" t="s">
        <v>86</v>
      </c>
      <c r="G2610" t="s">
        <v>17</v>
      </c>
      <c r="H2610" t="s">
        <v>17</v>
      </c>
      <c r="J2610" s="4">
        <v>44097</v>
      </c>
      <c r="K2610">
        <f>COUNTIFS(Vendor_Table[Vendor ID],Vendor_Table[[#This Row],[Vendor ID]])</f>
        <v>1</v>
      </c>
    </row>
    <row r="2611" spans="1:11" x14ac:dyDescent="0.25">
      <c r="A2611" t="s">
        <v>4703</v>
      </c>
      <c r="B2611" t="s">
        <v>4703</v>
      </c>
      <c r="D2611" t="s">
        <v>4703</v>
      </c>
      <c r="E2611" t="s">
        <v>86</v>
      </c>
      <c r="G2611" t="s">
        <v>17</v>
      </c>
      <c r="H2611" t="s">
        <v>17</v>
      </c>
      <c r="J2611" s="4">
        <v>44043</v>
      </c>
      <c r="K2611">
        <f>COUNTIFS(Vendor_Table[Vendor ID],Vendor_Table[[#This Row],[Vendor ID]])</f>
        <v>1</v>
      </c>
    </row>
    <row r="2612" spans="1:11" x14ac:dyDescent="0.25">
      <c r="A2612" t="s">
        <v>15358</v>
      </c>
      <c r="B2612" t="s">
        <v>15358</v>
      </c>
      <c r="D2612" t="s">
        <v>4703</v>
      </c>
      <c r="E2612" t="s">
        <v>86</v>
      </c>
      <c r="G2612" t="s">
        <v>17</v>
      </c>
      <c r="H2612" t="s">
        <v>17</v>
      </c>
      <c r="J2612" s="4">
        <v>44043</v>
      </c>
      <c r="K2612">
        <f>COUNTIFS(Vendor_Table[Vendor ID],Vendor_Table[[#This Row],[Vendor ID]])</f>
        <v>1</v>
      </c>
    </row>
    <row r="2613" spans="1:11" x14ac:dyDescent="0.25">
      <c r="A2613" t="s">
        <v>4716</v>
      </c>
      <c r="B2613" t="s">
        <v>4716</v>
      </c>
      <c r="D2613" t="s">
        <v>4716</v>
      </c>
      <c r="E2613" t="s">
        <v>86</v>
      </c>
      <c r="G2613" t="s">
        <v>17</v>
      </c>
      <c r="H2613" t="s">
        <v>17</v>
      </c>
      <c r="J2613" s="4">
        <v>44043</v>
      </c>
      <c r="K2613">
        <f>COUNTIFS(Vendor_Table[Vendor ID],Vendor_Table[[#This Row],[Vendor ID]])</f>
        <v>1</v>
      </c>
    </row>
    <row r="2614" spans="1:11" x14ac:dyDescent="0.25">
      <c r="A2614" t="s">
        <v>8160</v>
      </c>
      <c r="B2614" t="s">
        <v>8160</v>
      </c>
      <c r="D2614" t="s">
        <v>4716</v>
      </c>
      <c r="E2614" t="s">
        <v>86</v>
      </c>
      <c r="G2614" t="s">
        <v>17</v>
      </c>
      <c r="H2614" t="s">
        <v>17</v>
      </c>
      <c r="J2614" s="4">
        <v>44043</v>
      </c>
      <c r="K2614">
        <f>COUNTIFS(Vendor_Table[Vendor ID],Vendor_Table[[#This Row],[Vendor ID]])</f>
        <v>1</v>
      </c>
    </row>
    <row r="2615" spans="1:11" x14ac:dyDescent="0.25">
      <c r="A2615" t="s">
        <v>4717</v>
      </c>
      <c r="B2615" t="s">
        <v>4717</v>
      </c>
      <c r="D2615" t="s">
        <v>4717</v>
      </c>
      <c r="E2615" t="s">
        <v>86</v>
      </c>
      <c r="G2615" t="s">
        <v>17</v>
      </c>
      <c r="H2615" t="s">
        <v>17</v>
      </c>
      <c r="J2615" s="4">
        <v>44043</v>
      </c>
      <c r="K2615">
        <f>COUNTIFS(Vendor_Table[Vendor ID],Vendor_Table[[#This Row],[Vendor ID]])</f>
        <v>1</v>
      </c>
    </row>
    <row r="2616" spans="1:11" x14ac:dyDescent="0.25">
      <c r="A2616" t="s">
        <v>4736</v>
      </c>
      <c r="B2616" t="s">
        <v>4736</v>
      </c>
      <c r="D2616" t="s">
        <v>4736</v>
      </c>
      <c r="E2616" t="s">
        <v>86</v>
      </c>
      <c r="G2616" t="s">
        <v>17</v>
      </c>
      <c r="H2616" t="s">
        <v>17</v>
      </c>
      <c r="J2616" s="4">
        <v>44043</v>
      </c>
      <c r="K2616">
        <f>COUNTIFS(Vendor_Table[Vendor ID],Vendor_Table[[#This Row],[Vendor ID]])</f>
        <v>1</v>
      </c>
    </row>
    <row r="2617" spans="1:11" x14ac:dyDescent="0.25">
      <c r="A2617" t="s">
        <v>7281</v>
      </c>
      <c r="B2617" t="s">
        <v>7281</v>
      </c>
      <c r="D2617" t="s">
        <v>4736</v>
      </c>
      <c r="E2617" t="s">
        <v>86</v>
      </c>
      <c r="G2617" t="s">
        <v>17</v>
      </c>
      <c r="H2617" t="s">
        <v>17</v>
      </c>
      <c r="J2617" s="4">
        <v>44097</v>
      </c>
      <c r="K2617">
        <f>COUNTIFS(Vendor_Table[Vendor ID],Vendor_Table[[#This Row],[Vendor ID]])</f>
        <v>1</v>
      </c>
    </row>
    <row r="2618" spans="1:11" x14ac:dyDescent="0.25">
      <c r="A2618" t="s">
        <v>4795</v>
      </c>
      <c r="B2618" t="s">
        <v>4795</v>
      </c>
      <c r="D2618" t="s">
        <v>4795</v>
      </c>
      <c r="E2618" t="s">
        <v>86</v>
      </c>
      <c r="G2618" t="s">
        <v>8</v>
      </c>
      <c r="H2618" t="s">
        <v>25</v>
      </c>
      <c r="J2618" s="4">
        <v>44097</v>
      </c>
      <c r="K2618">
        <f>COUNTIFS(Vendor_Table[Vendor ID],Vendor_Table[[#This Row],[Vendor ID]])</f>
        <v>1</v>
      </c>
    </row>
    <row r="2619" spans="1:11" x14ac:dyDescent="0.25">
      <c r="A2619" t="s">
        <v>4796</v>
      </c>
      <c r="B2619" t="s">
        <v>4796</v>
      </c>
      <c r="D2619" t="s">
        <v>4795</v>
      </c>
      <c r="E2619" t="s">
        <v>86</v>
      </c>
      <c r="G2619" t="s">
        <v>8</v>
      </c>
      <c r="H2619" t="s">
        <v>25</v>
      </c>
      <c r="J2619" s="4">
        <v>44097</v>
      </c>
      <c r="K2619">
        <f>COUNTIFS(Vendor_Table[Vendor ID],Vendor_Table[[#This Row],[Vendor ID]])</f>
        <v>1</v>
      </c>
    </row>
    <row r="2620" spans="1:11" x14ac:dyDescent="0.25">
      <c r="A2620" t="s">
        <v>4797</v>
      </c>
      <c r="B2620" t="s">
        <v>4796</v>
      </c>
      <c r="D2620" t="s">
        <v>4795</v>
      </c>
      <c r="E2620" t="s">
        <v>86</v>
      </c>
      <c r="G2620" t="s">
        <v>8</v>
      </c>
      <c r="H2620" t="s">
        <v>25</v>
      </c>
      <c r="J2620" s="4">
        <v>45463</v>
      </c>
      <c r="K2620">
        <f>COUNTIFS(Vendor_Table[Vendor ID],Vendor_Table[[#This Row],[Vendor ID]])</f>
        <v>1</v>
      </c>
    </row>
    <row r="2621" spans="1:11" x14ac:dyDescent="0.25">
      <c r="A2621" t="s">
        <v>4798</v>
      </c>
      <c r="B2621" t="s">
        <v>4798</v>
      </c>
      <c r="D2621" t="s">
        <v>4798</v>
      </c>
      <c r="E2621" t="s">
        <v>86</v>
      </c>
      <c r="G2621" t="s">
        <v>8</v>
      </c>
      <c r="H2621" t="s">
        <v>25</v>
      </c>
      <c r="J2621" s="4">
        <v>44097</v>
      </c>
      <c r="K2621">
        <f>COUNTIFS(Vendor_Table[Vendor ID],Vendor_Table[[#This Row],[Vendor ID]])</f>
        <v>1</v>
      </c>
    </row>
    <row r="2622" spans="1:11" x14ac:dyDescent="0.25">
      <c r="A2622" t="s">
        <v>4799</v>
      </c>
      <c r="B2622" t="s">
        <v>4799</v>
      </c>
      <c r="C2622" t="s">
        <v>16</v>
      </c>
      <c r="D2622" t="s">
        <v>4800</v>
      </c>
      <c r="E2622" t="s">
        <v>86</v>
      </c>
      <c r="G2622" t="s">
        <v>8</v>
      </c>
      <c r="H2622" t="s">
        <v>25</v>
      </c>
      <c r="J2622" s="4">
        <v>44043</v>
      </c>
      <c r="K2622">
        <f>COUNTIFS(Vendor_Table[Vendor ID],Vendor_Table[[#This Row],[Vendor ID]])</f>
        <v>1</v>
      </c>
    </row>
    <row r="2623" spans="1:11" x14ac:dyDescent="0.25">
      <c r="A2623" t="s">
        <v>4801</v>
      </c>
      <c r="B2623" t="s">
        <v>4799</v>
      </c>
      <c r="C2623" t="s">
        <v>16</v>
      </c>
      <c r="D2623" t="s">
        <v>4800</v>
      </c>
      <c r="E2623" t="s">
        <v>86</v>
      </c>
      <c r="G2623" t="s">
        <v>8</v>
      </c>
      <c r="H2623" t="s">
        <v>25</v>
      </c>
      <c r="J2623" s="4">
        <v>45463</v>
      </c>
      <c r="K2623">
        <f>COUNTIFS(Vendor_Table[Vendor ID],Vendor_Table[[#This Row],[Vendor ID]])</f>
        <v>1</v>
      </c>
    </row>
    <row r="2624" spans="1:11" x14ac:dyDescent="0.25">
      <c r="A2624" t="s">
        <v>4803</v>
      </c>
      <c r="B2624" t="s">
        <v>4803</v>
      </c>
      <c r="D2624" t="s">
        <v>4803</v>
      </c>
      <c r="E2624" t="s">
        <v>86</v>
      </c>
      <c r="G2624" t="s">
        <v>25</v>
      </c>
      <c r="H2624" t="s">
        <v>25</v>
      </c>
      <c r="J2624" s="4">
        <v>44097</v>
      </c>
      <c r="K2624">
        <f>COUNTIFS(Vendor_Table[Vendor ID],Vendor_Table[[#This Row],[Vendor ID]])</f>
        <v>1</v>
      </c>
    </row>
    <row r="2625" spans="1:11" x14ac:dyDescent="0.25">
      <c r="A2625" t="s">
        <v>1291</v>
      </c>
      <c r="B2625" t="s">
        <v>1291</v>
      </c>
      <c r="D2625" t="s">
        <v>1292</v>
      </c>
      <c r="E2625" t="s">
        <v>86</v>
      </c>
      <c r="G2625" t="s">
        <v>17</v>
      </c>
      <c r="H2625" t="s">
        <v>17</v>
      </c>
      <c r="J2625" s="4">
        <v>44097</v>
      </c>
      <c r="K2625">
        <f>COUNTIFS(Vendor_Table[Vendor ID],Vendor_Table[[#This Row],[Vendor ID]])</f>
        <v>1</v>
      </c>
    </row>
    <row r="2626" spans="1:11" x14ac:dyDescent="0.25">
      <c r="A2626" t="s">
        <v>1292</v>
      </c>
      <c r="B2626" t="s">
        <v>1292</v>
      </c>
      <c r="D2626" t="s">
        <v>1292</v>
      </c>
      <c r="E2626" t="s">
        <v>86</v>
      </c>
      <c r="G2626" t="s">
        <v>17</v>
      </c>
      <c r="H2626" t="s">
        <v>17</v>
      </c>
      <c r="J2626" s="4">
        <v>44043</v>
      </c>
      <c r="K2626">
        <f>COUNTIFS(Vendor_Table[Vendor ID],Vendor_Table[[#This Row],[Vendor ID]])</f>
        <v>1</v>
      </c>
    </row>
    <row r="2627" spans="1:11" x14ac:dyDescent="0.25">
      <c r="A2627" t="s">
        <v>1780</v>
      </c>
      <c r="B2627" t="s">
        <v>1780</v>
      </c>
      <c r="D2627" t="s">
        <v>1781</v>
      </c>
      <c r="E2627" t="s">
        <v>86</v>
      </c>
      <c r="G2627" t="s">
        <v>17</v>
      </c>
      <c r="H2627" t="s">
        <v>17</v>
      </c>
      <c r="J2627" s="4">
        <v>44043</v>
      </c>
      <c r="K2627">
        <f>COUNTIFS(Vendor_Table[Vendor ID],Vendor_Table[[#This Row],[Vendor ID]])</f>
        <v>1</v>
      </c>
    </row>
    <row r="2628" spans="1:11" x14ac:dyDescent="0.25">
      <c r="A2628" t="s">
        <v>1781</v>
      </c>
      <c r="B2628" t="s">
        <v>1781</v>
      </c>
      <c r="D2628" t="s">
        <v>1781</v>
      </c>
      <c r="E2628" t="s">
        <v>86</v>
      </c>
      <c r="G2628" t="s">
        <v>17</v>
      </c>
      <c r="H2628" t="s">
        <v>17</v>
      </c>
      <c r="J2628" s="4">
        <v>44043</v>
      </c>
      <c r="K2628">
        <f>COUNTIFS(Vendor_Table[Vendor ID],Vendor_Table[[#This Row],[Vendor ID]])</f>
        <v>1</v>
      </c>
    </row>
    <row r="2629" spans="1:11" x14ac:dyDescent="0.25">
      <c r="A2629" t="s">
        <v>4806</v>
      </c>
      <c r="B2629" t="s">
        <v>4806</v>
      </c>
      <c r="D2629" t="s">
        <v>1781</v>
      </c>
      <c r="E2629" t="s">
        <v>86</v>
      </c>
      <c r="G2629" t="s">
        <v>17</v>
      </c>
      <c r="H2629" t="s">
        <v>17</v>
      </c>
      <c r="J2629" s="4">
        <v>44049</v>
      </c>
      <c r="K2629">
        <f>COUNTIFS(Vendor_Table[Vendor ID],Vendor_Table[[#This Row],[Vendor ID]])</f>
        <v>1</v>
      </c>
    </row>
    <row r="2630" spans="1:11" x14ac:dyDescent="0.25">
      <c r="A2630" t="s">
        <v>4807</v>
      </c>
      <c r="B2630" t="s">
        <v>4807</v>
      </c>
      <c r="D2630" t="s">
        <v>1781</v>
      </c>
      <c r="E2630" t="s">
        <v>86</v>
      </c>
      <c r="G2630" t="s">
        <v>17</v>
      </c>
      <c r="H2630" t="s">
        <v>17</v>
      </c>
      <c r="J2630" s="4">
        <v>44532</v>
      </c>
      <c r="K2630">
        <f>COUNTIFS(Vendor_Table[Vendor ID],Vendor_Table[[#This Row],[Vendor ID]])</f>
        <v>1</v>
      </c>
    </row>
    <row r="2631" spans="1:11" x14ac:dyDescent="0.25">
      <c r="A2631" t="s">
        <v>9713</v>
      </c>
      <c r="B2631" t="s">
        <v>9713</v>
      </c>
      <c r="D2631" t="s">
        <v>4809</v>
      </c>
      <c r="E2631" t="s">
        <v>86</v>
      </c>
      <c r="G2631" t="s">
        <v>17</v>
      </c>
      <c r="H2631" t="s">
        <v>17</v>
      </c>
      <c r="J2631" s="4">
        <v>44097</v>
      </c>
      <c r="K2631">
        <f>COUNTIFS(Vendor_Table[Vendor ID],Vendor_Table[[#This Row],[Vendor ID]])</f>
        <v>1</v>
      </c>
    </row>
    <row r="2632" spans="1:11" x14ac:dyDescent="0.25">
      <c r="A2632" t="s">
        <v>4812</v>
      </c>
      <c r="B2632" t="s">
        <v>4812</v>
      </c>
      <c r="D2632" t="s">
        <v>4812</v>
      </c>
      <c r="E2632" t="s">
        <v>86</v>
      </c>
      <c r="G2632" t="s">
        <v>17</v>
      </c>
      <c r="H2632" t="s">
        <v>17</v>
      </c>
      <c r="J2632" s="4">
        <v>44043</v>
      </c>
      <c r="K2632">
        <f>COUNTIFS(Vendor_Table[Vendor ID],Vendor_Table[[#This Row],[Vendor ID]])</f>
        <v>1</v>
      </c>
    </row>
    <row r="2633" spans="1:11" x14ac:dyDescent="0.25">
      <c r="A2633" t="s">
        <v>4813</v>
      </c>
      <c r="B2633" t="s">
        <v>4813</v>
      </c>
      <c r="D2633" t="s">
        <v>4812</v>
      </c>
      <c r="E2633" t="s">
        <v>86</v>
      </c>
      <c r="G2633" t="s">
        <v>17</v>
      </c>
      <c r="H2633" t="s">
        <v>17</v>
      </c>
      <c r="J2633" s="4">
        <v>44532</v>
      </c>
      <c r="K2633">
        <f>COUNTIFS(Vendor_Table[Vendor ID],Vendor_Table[[#This Row],[Vendor ID]])</f>
        <v>1</v>
      </c>
    </row>
    <row r="2634" spans="1:11" x14ac:dyDescent="0.25">
      <c r="A2634" t="s">
        <v>14888</v>
      </c>
      <c r="B2634" t="s">
        <v>14888</v>
      </c>
      <c r="D2634" t="s">
        <v>4812</v>
      </c>
      <c r="E2634" t="s">
        <v>86</v>
      </c>
      <c r="G2634" t="s">
        <v>17</v>
      </c>
      <c r="H2634" t="s">
        <v>17</v>
      </c>
      <c r="J2634" s="4">
        <v>44097</v>
      </c>
      <c r="K2634">
        <f>COUNTIFS(Vendor_Table[Vendor ID],Vendor_Table[[#This Row],[Vendor ID]])</f>
        <v>1</v>
      </c>
    </row>
    <row r="2635" spans="1:11" x14ac:dyDescent="0.25">
      <c r="A2635" t="s">
        <v>2147</v>
      </c>
      <c r="B2635" t="s">
        <v>2147</v>
      </c>
      <c r="D2635" t="s">
        <v>2148</v>
      </c>
      <c r="E2635" t="s">
        <v>86</v>
      </c>
      <c r="G2635" t="s">
        <v>17</v>
      </c>
      <c r="H2635" t="s">
        <v>17</v>
      </c>
      <c r="J2635" s="4">
        <v>44097</v>
      </c>
      <c r="K2635">
        <f>COUNTIFS(Vendor_Table[Vendor ID],Vendor_Table[[#This Row],[Vendor ID]])</f>
        <v>1</v>
      </c>
    </row>
    <row r="2636" spans="1:11" x14ac:dyDescent="0.25">
      <c r="A2636" t="s">
        <v>2148</v>
      </c>
      <c r="B2636" t="s">
        <v>2148</v>
      </c>
      <c r="D2636" t="s">
        <v>2148</v>
      </c>
      <c r="E2636" t="s">
        <v>86</v>
      </c>
      <c r="G2636" t="s">
        <v>17</v>
      </c>
      <c r="H2636" t="s">
        <v>17</v>
      </c>
      <c r="J2636" s="4">
        <v>44043</v>
      </c>
      <c r="K2636">
        <f>COUNTIFS(Vendor_Table[Vendor ID],Vendor_Table[[#This Row],[Vendor ID]])</f>
        <v>1</v>
      </c>
    </row>
    <row r="2637" spans="1:11" x14ac:dyDescent="0.25">
      <c r="A2637" t="s">
        <v>4819</v>
      </c>
      <c r="B2637" t="s">
        <v>4819</v>
      </c>
      <c r="D2637" t="s">
        <v>4819</v>
      </c>
      <c r="E2637" t="s">
        <v>86</v>
      </c>
      <c r="G2637" t="s">
        <v>17</v>
      </c>
      <c r="H2637" t="s">
        <v>17</v>
      </c>
      <c r="J2637" s="4">
        <v>44043</v>
      </c>
      <c r="K2637">
        <f>COUNTIFS(Vendor_Table[Vendor ID],Vendor_Table[[#This Row],[Vendor ID]])</f>
        <v>1</v>
      </c>
    </row>
    <row r="2638" spans="1:11" x14ac:dyDescent="0.25">
      <c r="A2638" t="s">
        <v>10726</v>
      </c>
      <c r="B2638" t="s">
        <v>10726</v>
      </c>
      <c r="D2638" t="s">
        <v>4819</v>
      </c>
      <c r="E2638" t="s">
        <v>86</v>
      </c>
      <c r="G2638" t="s">
        <v>17</v>
      </c>
      <c r="H2638" t="s">
        <v>17</v>
      </c>
      <c r="J2638" s="4">
        <v>44097</v>
      </c>
      <c r="K2638">
        <f>COUNTIFS(Vendor_Table[Vendor ID],Vendor_Table[[#This Row],[Vendor ID]])</f>
        <v>1</v>
      </c>
    </row>
    <row r="2639" spans="1:11" x14ac:dyDescent="0.25">
      <c r="A2639" t="s">
        <v>4821</v>
      </c>
      <c r="B2639" t="s">
        <v>4821</v>
      </c>
      <c r="D2639" t="s">
        <v>4821</v>
      </c>
      <c r="E2639" t="s">
        <v>86</v>
      </c>
      <c r="G2639" t="s">
        <v>17</v>
      </c>
      <c r="H2639" t="s">
        <v>17</v>
      </c>
      <c r="J2639" s="4">
        <v>44043</v>
      </c>
      <c r="K2639">
        <f>COUNTIFS(Vendor_Table[Vendor ID],Vendor_Table[[#This Row],[Vendor ID]])</f>
        <v>1</v>
      </c>
    </row>
    <row r="2640" spans="1:11" x14ac:dyDescent="0.25">
      <c r="A2640" t="s">
        <v>4822</v>
      </c>
      <c r="B2640" t="s">
        <v>4822</v>
      </c>
      <c r="D2640" t="s">
        <v>4821</v>
      </c>
      <c r="E2640" t="s">
        <v>86</v>
      </c>
      <c r="G2640" t="s">
        <v>17</v>
      </c>
      <c r="H2640" t="s">
        <v>17</v>
      </c>
      <c r="J2640" s="4">
        <v>44097</v>
      </c>
      <c r="K2640">
        <f>COUNTIFS(Vendor_Table[Vendor ID],Vendor_Table[[#This Row],[Vendor ID]])</f>
        <v>1</v>
      </c>
    </row>
    <row r="2641" spans="1:11" x14ac:dyDescent="0.25">
      <c r="A2641" t="s">
        <v>7422</v>
      </c>
      <c r="B2641" t="s">
        <v>7422</v>
      </c>
      <c r="D2641" t="s">
        <v>4821</v>
      </c>
      <c r="E2641" t="s">
        <v>86</v>
      </c>
      <c r="G2641" t="s">
        <v>17</v>
      </c>
      <c r="H2641" t="s">
        <v>17</v>
      </c>
      <c r="J2641" s="4">
        <v>44097</v>
      </c>
      <c r="K2641">
        <f>COUNTIFS(Vendor_Table[Vendor ID],Vendor_Table[[#This Row],[Vendor ID]])</f>
        <v>1</v>
      </c>
    </row>
    <row r="2642" spans="1:11" x14ac:dyDescent="0.25">
      <c r="A2642" t="s">
        <v>4823</v>
      </c>
      <c r="B2642" t="s">
        <v>4823</v>
      </c>
      <c r="D2642" t="s">
        <v>4823</v>
      </c>
      <c r="E2642" t="s">
        <v>86</v>
      </c>
      <c r="G2642" t="s">
        <v>12</v>
      </c>
      <c r="H2642" t="s">
        <v>25</v>
      </c>
      <c r="J2642" s="4">
        <v>44043</v>
      </c>
      <c r="K2642">
        <f>COUNTIFS(Vendor_Table[Vendor ID],Vendor_Table[[#This Row],[Vendor ID]])</f>
        <v>1</v>
      </c>
    </row>
    <row r="2643" spans="1:11" x14ac:dyDescent="0.25">
      <c r="A2643" t="s">
        <v>4824</v>
      </c>
      <c r="B2643" t="s">
        <v>4824</v>
      </c>
      <c r="D2643" t="s">
        <v>4825</v>
      </c>
      <c r="E2643" t="s">
        <v>86</v>
      </c>
      <c r="G2643" t="s">
        <v>12</v>
      </c>
      <c r="H2643" t="s">
        <v>25</v>
      </c>
      <c r="J2643" s="4">
        <v>44364</v>
      </c>
      <c r="K2643">
        <f>COUNTIFS(Vendor_Table[Vendor ID],Vendor_Table[[#This Row],[Vendor ID]])</f>
        <v>1</v>
      </c>
    </row>
    <row r="2644" spans="1:11" x14ac:dyDescent="0.25">
      <c r="A2644" t="s">
        <v>4825</v>
      </c>
      <c r="B2644" t="s">
        <v>4825</v>
      </c>
      <c r="D2644" t="s">
        <v>4825</v>
      </c>
      <c r="E2644" t="s">
        <v>86</v>
      </c>
      <c r="G2644" t="s">
        <v>12</v>
      </c>
      <c r="H2644" t="s">
        <v>25</v>
      </c>
      <c r="J2644" s="4">
        <v>44043</v>
      </c>
      <c r="K2644">
        <f>COUNTIFS(Vendor_Table[Vendor ID],Vendor_Table[[#This Row],[Vendor ID]])</f>
        <v>1</v>
      </c>
    </row>
    <row r="2645" spans="1:11" x14ac:dyDescent="0.25">
      <c r="A2645" t="s">
        <v>4830</v>
      </c>
      <c r="B2645" t="s">
        <v>4830</v>
      </c>
      <c r="D2645" t="s">
        <v>4830</v>
      </c>
      <c r="E2645" t="s">
        <v>86</v>
      </c>
      <c r="G2645" t="s">
        <v>12</v>
      </c>
      <c r="H2645" t="s">
        <v>25</v>
      </c>
      <c r="J2645" s="4">
        <v>44097</v>
      </c>
      <c r="K2645">
        <f>COUNTIFS(Vendor_Table[Vendor ID],Vendor_Table[[#This Row],[Vendor ID]])</f>
        <v>1</v>
      </c>
    </row>
    <row r="2646" spans="1:11" x14ac:dyDescent="0.25">
      <c r="A2646" t="s">
        <v>4833</v>
      </c>
      <c r="B2646" t="s">
        <v>4833</v>
      </c>
      <c r="D2646" t="s">
        <v>4833</v>
      </c>
      <c r="E2646" t="s">
        <v>86</v>
      </c>
      <c r="G2646" t="s">
        <v>12</v>
      </c>
      <c r="H2646" t="s">
        <v>25</v>
      </c>
      <c r="J2646" s="4">
        <v>44043</v>
      </c>
      <c r="K2646">
        <f>COUNTIFS(Vendor_Table[Vendor ID],Vendor_Table[[#This Row],[Vendor ID]])</f>
        <v>1</v>
      </c>
    </row>
    <row r="2647" spans="1:11" x14ac:dyDescent="0.25">
      <c r="A2647" t="s">
        <v>4834</v>
      </c>
      <c r="B2647" t="s">
        <v>4834</v>
      </c>
      <c r="D2647" t="s">
        <v>4834</v>
      </c>
      <c r="E2647" t="s">
        <v>86</v>
      </c>
      <c r="G2647" t="s">
        <v>12</v>
      </c>
      <c r="H2647" t="s">
        <v>25</v>
      </c>
      <c r="J2647" s="4">
        <v>44097</v>
      </c>
      <c r="K2647">
        <f>COUNTIFS(Vendor_Table[Vendor ID],Vendor_Table[[#This Row],[Vendor ID]])</f>
        <v>1</v>
      </c>
    </row>
    <row r="2648" spans="1:11" x14ac:dyDescent="0.25">
      <c r="A2648" t="s">
        <v>4844</v>
      </c>
      <c r="B2648" t="s">
        <v>4844</v>
      </c>
      <c r="D2648" t="s">
        <v>4844</v>
      </c>
      <c r="E2648" t="s">
        <v>86</v>
      </c>
      <c r="G2648" t="s">
        <v>12</v>
      </c>
      <c r="H2648" t="s">
        <v>25</v>
      </c>
      <c r="J2648" s="4">
        <v>44097</v>
      </c>
      <c r="K2648">
        <f>COUNTIFS(Vendor_Table[Vendor ID],Vendor_Table[[#This Row],[Vendor ID]])</f>
        <v>1</v>
      </c>
    </row>
    <row r="2649" spans="1:11" x14ac:dyDescent="0.25">
      <c r="A2649" t="s">
        <v>4847</v>
      </c>
      <c r="B2649" t="s">
        <v>4847</v>
      </c>
      <c r="D2649" t="s">
        <v>4847</v>
      </c>
      <c r="E2649" t="s">
        <v>86</v>
      </c>
      <c r="G2649" t="s">
        <v>12</v>
      </c>
      <c r="H2649" t="s">
        <v>25</v>
      </c>
      <c r="J2649" s="4">
        <v>44043</v>
      </c>
      <c r="K2649">
        <f>COUNTIFS(Vendor_Table[Vendor ID],Vendor_Table[[#This Row],[Vendor ID]])</f>
        <v>1</v>
      </c>
    </row>
    <row r="2650" spans="1:11" x14ac:dyDescent="0.25">
      <c r="A2650" t="s">
        <v>4849</v>
      </c>
      <c r="B2650" t="s">
        <v>4849</v>
      </c>
      <c r="D2650" t="s">
        <v>4849</v>
      </c>
      <c r="E2650" t="s">
        <v>86</v>
      </c>
      <c r="G2650" t="s">
        <v>12</v>
      </c>
      <c r="H2650" t="s">
        <v>25</v>
      </c>
      <c r="J2650" s="4">
        <v>44097</v>
      </c>
      <c r="K2650">
        <f>COUNTIFS(Vendor_Table[Vendor ID],Vendor_Table[[#This Row],[Vendor ID]])</f>
        <v>1</v>
      </c>
    </row>
    <row r="2651" spans="1:11" x14ac:dyDescent="0.25">
      <c r="A2651" t="s">
        <v>6733</v>
      </c>
      <c r="B2651" t="s">
        <v>6733</v>
      </c>
      <c r="D2651" t="s">
        <v>4854</v>
      </c>
      <c r="E2651" t="s">
        <v>86</v>
      </c>
      <c r="G2651" t="s">
        <v>17</v>
      </c>
      <c r="H2651" t="s">
        <v>17</v>
      </c>
      <c r="J2651" s="4">
        <v>44043</v>
      </c>
      <c r="K2651">
        <f>COUNTIFS(Vendor_Table[Vendor ID],Vendor_Table[[#This Row],[Vendor ID]])</f>
        <v>1</v>
      </c>
    </row>
    <row r="2652" spans="1:11" x14ac:dyDescent="0.25">
      <c r="A2652" t="s">
        <v>4855</v>
      </c>
      <c r="B2652" t="s">
        <v>4855</v>
      </c>
      <c r="D2652" t="s">
        <v>4855</v>
      </c>
      <c r="E2652" t="s">
        <v>86</v>
      </c>
      <c r="G2652" t="s">
        <v>17</v>
      </c>
      <c r="H2652" t="s">
        <v>17</v>
      </c>
      <c r="J2652" s="4">
        <v>44043</v>
      </c>
      <c r="K2652">
        <f>COUNTIFS(Vendor_Table[Vendor ID],Vendor_Table[[#This Row],[Vendor ID]])</f>
        <v>1</v>
      </c>
    </row>
    <row r="2653" spans="1:11" x14ac:dyDescent="0.25">
      <c r="A2653" t="s">
        <v>9211</v>
      </c>
      <c r="B2653" t="s">
        <v>9211</v>
      </c>
      <c r="D2653" t="s">
        <v>4855</v>
      </c>
      <c r="E2653" t="s">
        <v>86</v>
      </c>
      <c r="G2653" t="s">
        <v>17</v>
      </c>
      <c r="H2653" t="s">
        <v>17</v>
      </c>
      <c r="J2653" s="4">
        <v>44097</v>
      </c>
      <c r="K2653">
        <f>COUNTIFS(Vendor_Table[Vendor ID],Vendor_Table[[#This Row],[Vendor ID]])</f>
        <v>1</v>
      </c>
    </row>
    <row r="2654" spans="1:11" x14ac:dyDescent="0.25">
      <c r="A2654" t="s">
        <v>4858</v>
      </c>
      <c r="B2654" t="s">
        <v>4858</v>
      </c>
      <c r="D2654" t="s">
        <v>4858</v>
      </c>
      <c r="E2654" t="s">
        <v>86</v>
      </c>
      <c r="G2654" t="s">
        <v>17</v>
      </c>
      <c r="H2654" t="s">
        <v>17</v>
      </c>
      <c r="J2654" s="4">
        <v>44043</v>
      </c>
      <c r="K2654">
        <f>COUNTIFS(Vendor_Table[Vendor ID],Vendor_Table[[#This Row],[Vendor ID]])</f>
        <v>1</v>
      </c>
    </row>
    <row r="2655" spans="1:11" x14ac:dyDescent="0.25">
      <c r="A2655" t="s">
        <v>4859</v>
      </c>
      <c r="B2655" t="s">
        <v>4858</v>
      </c>
      <c r="D2655" t="s">
        <v>4858</v>
      </c>
      <c r="E2655" t="s">
        <v>86</v>
      </c>
      <c r="G2655" t="s">
        <v>17</v>
      </c>
      <c r="H2655" t="s">
        <v>17</v>
      </c>
      <c r="J2655" s="4">
        <v>45463</v>
      </c>
      <c r="K2655">
        <f>COUNTIFS(Vendor_Table[Vendor ID],Vendor_Table[[#This Row],[Vendor ID]])</f>
        <v>1</v>
      </c>
    </row>
    <row r="2656" spans="1:11" x14ac:dyDescent="0.25">
      <c r="A2656" t="s">
        <v>4862</v>
      </c>
      <c r="B2656" t="s">
        <v>4862</v>
      </c>
      <c r="D2656" t="s">
        <v>4862</v>
      </c>
      <c r="E2656" t="s">
        <v>86</v>
      </c>
      <c r="G2656" t="s">
        <v>17</v>
      </c>
      <c r="H2656" t="s">
        <v>17</v>
      </c>
      <c r="J2656" s="4">
        <v>44043</v>
      </c>
      <c r="K2656">
        <f>COUNTIFS(Vendor_Table[Vendor ID],Vendor_Table[[#This Row],[Vendor ID]])</f>
        <v>1</v>
      </c>
    </row>
    <row r="2657" spans="1:11" x14ac:dyDescent="0.25">
      <c r="A2657" t="s">
        <v>4875</v>
      </c>
      <c r="B2657" t="s">
        <v>4875</v>
      </c>
      <c r="C2657" t="s">
        <v>37</v>
      </c>
      <c r="D2657" t="s">
        <v>4876</v>
      </c>
      <c r="E2657" t="s">
        <v>86</v>
      </c>
      <c r="G2657" t="s">
        <v>8</v>
      </c>
      <c r="H2657" t="s">
        <v>25</v>
      </c>
      <c r="J2657" s="4">
        <v>44043</v>
      </c>
      <c r="K2657">
        <f>COUNTIFS(Vendor_Table[Vendor ID],Vendor_Table[[#This Row],[Vendor ID]])</f>
        <v>1</v>
      </c>
    </row>
    <row r="2658" spans="1:11" x14ac:dyDescent="0.25">
      <c r="A2658" t="s">
        <v>4896</v>
      </c>
      <c r="B2658" t="s">
        <v>4896</v>
      </c>
      <c r="D2658" t="s">
        <v>4896</v>
      </c>
      <c r="E2658" t="s">
        <v>86</v>
      </c>
      <c r="G2658" t="s">
        <v>17</v>
      </c>
      <c r="H2658" t="s">
        <v>17</v>
      </c>
      <c r="J2658" s="4">
        <v>44043</v>
      </c>
      <c r="K2658">
        <f>COUNTIFS(Vendor_Table[Vendor ID],Vendor_Table[[#This Row],[Vendor ID]])</f>
        <v>1</v>
      </c>
    </row>
    <row r="2659" spans="1:11" x14ac:dyDescent="0.25">
      <c r="A2659" t="s">
        <v>7482</v>
      </c>
      <c r="B2659" t="s">
        <v>7482</v>
      </c>
      <c r="D2659" t="s">
        <v>4896</v>
      </c>
      <c r="E2659" t="s">
        <v>86</v>
      </c>
      <c r="G2659" t="s">
        <v>17</v>
      </c>
      <c r="H2659" t="s">
        <v>17</v>
      </c>
      <c r="J2659" s="4">
        <v>44043</v>
      </c>
      <c r="K2659">
        <f>COUNTIFS(Vendor_Table[Vendor ID],Vendor_Table[[#This Row],[Vendor ID]])</f>
        <v>1</v>
      </c>
    </row>
    <row r="2660" spans="1:11" x14ac:dyDescent="0.25">
      <c r="A2660" t="s">
        <v>4897</v>
      </c>
      <c r="B2660" t="s">
        <v>4897</v>
      </c>
      <c r="D2660" t="s">
        <v>4897</v>
      </c>
      <c r="E2660" t="s">
        <v>86</v>
      </c>
      <c r="G2660" t="s">
        <v>17</v>
      </c>
      <c r="H2660" t="s">
        <v>17</v>
      </c>
      <c r="J2660" s="4">
        <v>44043</v>
      </c>
      <c r="K2660">
        <f>COUNTIFS(Vendor_Table[Vendor ID],Vendor_Table[[#This Row],[Vendor ID]])</f>
        <v>1</v>
      </c>
    </row>
    <row r="2661" spans="1:11" x14ac:dyDescent="0.25">
      <c r="A2661" t="s">
        <v>4900</v>
      </c>
      <c r="B2661" t="s">
        <v>4900</v>
      </c>
      <c r="D2661" t="s">
        <v>4900</v>
      </c>
      <c r="E2661" t="s">
        <v>86</v>
      </c>
      <c r="G2661" t="s">
        <v>17</v>
      </c>
      <c r="H2661" t="s">
        <v>17</v>
      </c>
      <c r="J2661" s="4">
        <v>44043</v>
      </c>
      <c r="K2661">
        <f>COUNTIFS(Vendor_Table[Vendor ID],Vendor_Table[[#This Row],[Vendor ID]])</f>
        <v>1</v>
      </c>
    </row>
    <row r="2662" spans="1:11" x14ac:dyDescent="0.25">
      <c r="A2662" t="s">
        <v>4901</v>
      </c>
      <c r="B2662" t="s">
        <v>4901</v>
      </c>
      <c r="D2662" t="s">
        <v>4900</v>
      </c>
      <c r="E2662" t="s">
        <v>86</v>
      </c>
      <c r="G2662" t="s">
        <v>17</v>
      </c>
      <c r="H2662" t="s">
        <v>17</v>
      </c>
      <c r="J2662" s="4">
        <v>44532</v>
      </c>
      <c r="K2662">
        <f>COUNTIFS(Vendor_Table[Vendor ID],Vendor_Table[[#This Row],[Vendor ID]])</f>
        <v>1</v>
      </c>
    </row>
    <row r="2663" spans="1:11" x14ac:dyDescent="0.25">
      <c r="A2663" t="s">
        <v>13515</v>
      </c>
      <c r="B2663" t="s">
        <v>13515</v>
      </c>
      <c r="D2663" t="s">
        <v>4900</v>
      </c>
      <c r="E2663" t="s">
        <v>86</v>
      </c>
      <c r="G2663" t="s">
        <v>17</v>
      </c>
      <c r="H2663" t="s">
        <v>17</v>
      </c>
      <c r="J2663" s="4">
        <v>44097</v>
      </c>
      <c r="K2663">
        <f>COUNTIFS(Vendor_Table[Vendor ID],Vendor_Table[[#This Row],[Vendor ID]])</f>
        <v>1</v>
      </c>
    </row>
    <row r="2664" spans="1:11" x14ac:dyDescent="0.25">
      <c r="A2664" t="s">
        <v>4905</v>
      </c>
      <c r="B2664" t="s">
        <v>4905</v>
      </c>
      <c r="D2664" t="s">
        <v>4905</v>
      </c>
      <c r="E2664" t="s">
        <v>86</v>
      </c>
      <c r="G2664" t="s">
        <v>17</v>
      </c>
      <c r="H2664" t="s">
        <v>17</v>
      </c>
      <c r="J2664" s="4">
        <v>44043</v>
      </c>
      <c r="K2664">
        <f>COUNTIFS(Vendor_Table[Vendor ID],Vendor_Table[[#This Row],[Vendor ID]])</f>
        <v>1</v>
      </c>
    </row>
    <row r="2665" spans="1:11" x14ac:dyDescent="0.25">
      <c r="A2665" t="s">
        <v>17523</v>
      </c>
      <c r="B2665" t="s">
        <v>17523</v>
      </c>
      <c r="D2665" t="s">
        <v>4905</v>
      </c>
      <c r="E2665" t="s">
        <v>86</v>
      </c>
      <c r="G2665" t="s">
        <v>17</v>
      </c>
      <c r="H2665" t="s">
        <v>17</v>
      </c>
      <c r="J2665" s="4">
        <v>44043</v>
      </c>
      <c r="K2665">
        <f>COUNTIFS(Vendor_Table[Vendor ID],Vendor_Table[[#This Row],[Vendor ID]])</f>
        <v>1</v>
      </c>
    </row>
    <row r="2666" spans="1:11" x14ac:dyDescent="0.25">
      <c r="A2666" t="s">
        <v>4912</v>
      </c>
      <c r="B2666" t="s">
        <v>4912</v>
      </c>
      <c r="D2666" t="s">
        <v>4912</v>
      </c>
      <c r="E2666" t="s">
        <v>86</v>
      </c>
      <c r="G2666" t="s">
        <v>8</v>
      </c>
      <c r="H2666" t="s">
        <v>25</v>
      </c>
      <c r="J2666" s="4">
        <v>44043</v>
      </c>
      <c r="K2666">
        <f>COUNTIFS(Vendor_Table[Vendor ID],Vendor_Table[[#This Row],[Vendor ID]])</f>
        <v>1</v>
      </c>
    </row>
    <row r="2667" spans="1:11" x14ac:dyDescent="0.25">
      <c r="A2667" t="s">
        <v>4913</v>
      </c>
      <c r="B2667" t="s">
        <v>4912</v>
      </c>
      <c r="D2667" t="s">
        <v>4912</v>
      </c>
      <c r="E2667" t="s">
        <v>86</v>
      </c>
      <c r="G2667" t="s">
        <v>8</v>
      </c>
      <c r="H2667" t="s">
        <v>25</v>
      </c>
      <c r="J2667" s="4">
        <v>45463</v>
      </c>
      <c r="K2667">
        <f>COUNTIFS(Vendor_Table[Vendor ID],Vendor_Table[[#This Row],[Vendor ID]])</f>
        <v>1</v>
      </c>
    </row>
    <row r="2668" spans="1:11" x14ac:dyDescent="0.25">
      <c r="A2668" t="s">
        <v>4920</v>
      </c>
      <c r="B2668" t="s">
        <v>4920</v>
      </c>
      <c r="D2668" t="s">
        <v>4920</v>
      </c>
      <c r="E2668" t="s">
        <v>86</v>
      </c>
      <c r="G2668" t="s">
        <v>8</v>
      </c>
      <c r="H2668" t="s">
        <v>25</v>
      </c>
      <c r="J2668" s="4">
        <v>44043</v>
      </c>
      <c r="K2668">
        <f>COUNTIFS(Vendor_Table[Vendor ID],Vendor_Table[[#This Row],[Vendor ID]])</f>
        <v>1</v>
      </c>
    </row>
    <row r="2669" spans="1:11" x14ac:dyDescent="0.25">
      <c r="A2669" t="s">
        <v>4921</v>
      </c>
      <c r="B2669" t="s">
        <v>4921</v>
      </c>
      <c r="D2669" t="s">
        <v>4921</v>
      </c>
      <c r="E2669" t="s">
        <v>86</v>
      </c>
      <c r="G2669" t="s">
        <v>17</v>
      </c>
      <c r="H2669" t="s">
        <v>17</v>
      </c>
      <c r="J2669" s="4">
        <v>44043</v>
      </c>
      <c r="K2669">
        <f>COUNTIFS(Vendor_Table[Vendor ID],Vendor_Table[[#This Row],[Vendor ID]])</f>
        <v>1</v>
      </c>
    </row>
    <row r="2670" spans="1:11" x14ac:dyDescent="0.25">
      <c r="A2670" t="s">
        <v>9853</v>
      </c>
      <c r="B2670" t="s">
        <v>9853</v>
      </c>
      <c r="D2670" t="s">
        <v>4921</v>
      </c>
      <c r="E2670" t="s">
        <v>86</v>
      </c>
      <c r="G2670" t="s">
        <v>17</v>
      </c>
      <c r="H2670" t="s">
        <v>17</v>
      </c>
      <c r="J2670" s="4">
        <v>44043</v>
      </c>
      <c r="K2670">
        <f>COUNTIFS(Vendor_Table[Vendor ID],Vendor_Table[[#This Row],[Vendor ID]])</f>
        <v>1</v>
      </c>
    </row>
    <row r="2671" spans="1:11" x14ac:dyDescent="0.25">
      <c r="A2671" t="s">
        <v>4922</v>
      </c>
      <c r="B2671" t="s">
        <v>4922</v>
      </c>
      <c r="D2671" t="s">
        <v>4922</v>
      </c>
      <c r="E2671" t="s">
        <v>86</v>
      </c>
      <c r="G2671" t="s">
        <v>17</v>
      </c>
      <c r="H2671" t="s">
        <v>17</v>
      </c>
      <c r="J2671" s="4">
        <v>44043</v>
      </c>
      <c r="K2671">
        <f>COUNTIFS(Vendor_Table[Vendor ID],Vendor_Table[[#This Row],[Vendor ID]])</f>
        <v>1</v>
      </c>
    </row>
    <row r="2672" spans="1:11" x14ac:dyDescent="0.25">
      <c r="A2672" t="s">
        <v>4923</v>
      </c>
      <c r="B2672" t="s">
        <v>4923</v>
      </c>
      <c r="D2672" t="s">
        <v>4923</v>
      </c>
      <c r="E2672" t="s">
        <v>86</v>
      </c>
      <c r="G2672" t="s">
        <v>17</v>
      </c>
      <c r="H2672" t="s">
        <v>17</v>
      </c>
      <c r="J2672" s="4">
        <v>44043</v>
      </c>
      <c r="K2672">
        <f>COUNTIFS(Vendor_Table[Vendor ID],Vendor_Table[[#This Row],[Vendor ID]])</f>
        <v>1</v>
      </c>
    </row>
    <row r="2673" spans="1:11" x14ac:dyDescent="0.25">
      <c r="A2673" t="s">
        <v>7194</v>
      </c>
      <c r="B2673" t="s">
        <v>7194</v>
      </c>
      <c r="D2673" t="s">
        <v>4923</v>
      </c>
      <c r="E2673" t="s">
        <v>86</v>
      </c>
      <c r="G2673" t="s">
        <v>17</v>
      </c>
      <c r="H2673" t="s">
        <v>17</v>
      </c>
      <c r="J2673" s="4">
        <v>44097</v>
      </c>
      <c r="K2673">
        <f>COUNTIFS(Vendor_Table[Vendor ID],Vendor_Table[[#This Row],[Vendor ID]])</f>
        <v>1</v>
      </c>
    </row>
    <row r="2674" spans="1:11" x14ac:dyDescent="0.25">
      <c r="A2674" t="s">
        <v>4924</v>
      </c>
      <c r="B2674" t="s">
        <v>4924</v>
      </c>
      <c r="D2674" t="s">
        <v>4924</v>
      </c>
      <c r="E2674" t="s">
        <v>86</v>
      </c>
      <c r="G2674" t="s">
        <v>17</v>
      </c>
      <c r="H2674" t="s">
        <v>17</v>
      </c>
      <c r="J2674" s="4">
        <v>44043</v>
      </c>
      <c r="K2674">
        <f>COUNTIFS(Vendor_Table[Vendor ID],Vendor_Table[[#This Row],[Vendor ID]])</f>
        <v>1</v>
      </c>
    </row>
    <row r="2675" spans="1:11" x14ac:dyDescent="0.25">
      <c r="A2675" t="s">
        <v>4927</v>
      </c>
      <c r="B2675" t="s">
        <v>4927</v>
      </c>
      <c r="D2675" t="s">
        <v>4927</v>
      </c>
      <c r="E2675" t="s">
        <v>86</v>
      </c>
      <c r="G2675" t="s">
        <v>17</v>
      </c>
      <c r="H2675" t="s">
        <v>17</v>
      </c>
      <c r="J2675" s="4">
        <v>44097</v>
      </c>
      <c r="K2675">
        <f>COUNTIFS(Vendor_Table[Vendor ID],Vendor_Table[[#This Row],[Vendor ID]])</f>
        <v>1</v>
      </c>
    </row>
    <row r="2676" spans="1:11" x14ac:dyDescent="0.25">
      <c r="A2676" t="s">
        <v>4653</v>
      </c>
      <c r="B2676" t="s">
        <v>4653</v>
      </c>
      <c r="D2676" t="s">
        <v>4654</v>
      </c>
      <c r="E2676" t="s">
        <v>86</v>
      </c>
      <c r="G2676" t="s">
        <v>17</v>
      </c>
      <c r="H2676" t="s">
        <v>17</v>
      </c>
      <c r="J2676" s="4">
        <v>44043</v>
      </c>
      <c r="K2676">
        <f>COUNTIFS(Vendor_Table[Vendor ID],Vendor_Table[[#This Row],[Vendor ID]])</f>
        <v>1</v>
      </c>
    </row>
    <row r="2677" spans="1:11" x14ac:dyDescent="0.25">
      <c r="A2677" t="s">
        <v>13979</v>
      </c>
      <c r="B2677" t="s">
        <v>13979</v>
      </c>
      <c r="D2677" t="s">
        <v>13980</v>
      </c>
      <c r="E2677" t="s">
        <v>86</v>
      </c>
      <c r="G2677" t="s">
        <v>17</v>
      </c>
      <c r="H2677" t="s">
        <v>17</v>
      </c>
      <c r="J2677" s="4">
        <v>44043</v>
      </c>
      <c r="K2677">
        <f>COUNTIFS(Vendor_Table[Vendor ID],Vendor_Table[[#This Row],[Vendor ID]])</f>
        <v>1</v>
      </c>
    </row>
    <row r="2678" spans="1:11" x14ac:dyDescent="0.25">
      <c r="A2678" t="s">
        <v>128</v>
      </c>
      <c r="B2678" t="s">
        <v>128</v>
      </c>
      <c r="D2678" t="s">
        <v>129</v>
      </c>
      <c r="E2678" t="s">
        <v>86</v>
      </c>
      <c r="G2678" t="s">
        <v>8</v>
      </c>
      <c r="H2678" t="s">
        <v>67</v>
      </c>
      <c r="J2678" s="4">
        <v>44097</v>
      </c>
      <c r="K2678">
        <f>COUNTIFS(Vendor_Table[Vendor ID],Vendor_Table[[#This Row],[Vendor ID]])</f>
        <v>1</v>
      </c>
    </row>
    <row r="2679" spans="1:11" x14ac:dyDescent="0.25">
      <c r="A2679" t="s">
        <v>1072</v>
      </c>
      <c r="B2679" t="s">
        <v>1072</v>
      </c>
      <c r="D2679" t="s">
        <v>1073</v>
      </c>
      <c r="E2679" t="s">
        <v>86</v>
      </c>
      <c r="G2679" t="s">
        <v>17</v>
      </c>
      <c r="H2679" t="s">
        <v>17</v>
      </c>
      <c r="J2679" s="4">
        <v>44043</v>
      </c>
      <c r="K2679">
        <f>COUNTIFS(Vendor_Table[Vendor ID],Vendor_Table[[#This Row],[Vendor ID]])</f>
        <v>1</v>
      </c>
    </row>
    <row r="2680" spans="1:11" x14ac:dyDescent="0.25">
      <c r="A2680" t="s">
        <v>1073</v>
      </c>
      <c r="B2680" t="s">
        <v>1073</v>
      </c>
      <c r="D2680" t="s">
        <v>1073</v>
      </c>
      <c r="E2680" t="s">
        <v>86</v>
      </c>
      <c r="G2680" t="s">
        <v>17</v>
      </c>
      <c r="H2680" t="s">
        <v>17</v>
      </c>
      <c r="J2680" s="4">
        <v>44043</v>
      </c>
      <c r="K2680">
        <f>COUNTIFS(Vendor_Table[Vendor ID],Vendor_Table[[#This Row],[Vendor ID]])</f>
        <v>1</v>
      </c>
    </row>
    <row r="2681" spans="1:11" x14ac:dyDescent="0.25">
      <c r="A2681" t="s">
        <v>4954</v>
      </c>
      <c r="B2681" t="s">
        <v>4954</v>
      </c>
      <c r="D2681" t="s">
        <v>4954</v>
      </c>
      <c r="E2681" t="s">
        <v>86</v>
      </c>
      <c r="G2681" t="s">
        <v>17</v>
      </c>
      <c r="H2681" t="s">
        <v>17</v>
      </c>
      <c r="J2681" s="4">
        <v>44043</v>
      </c>
      <c r="K2681">
        <f>COUNTIFS(Vendor_Table[Vendor ID],Vendor_Table[[#This Row],[Vendor ID]])</f>
        <v>1</v>
      </c>
    </row>
    <row r="2682" spans="1:11" x14ac:dyDescent="0.25">
      <c r="A2682" t="s">
        <v>9176</v>
      </c>
      <c r="B2682" t="s">
        <v>9176</v>
      </c>
      <c r="D2682" t="s">
        <v>4954</v>
      </c>
      <c r="E2682" t="s">
        <v>86</v>
      </c>
      <c r="G2682" t="s">
        <v>17</v>
      </c>
      <c r="H2682" t="s">
        <v>17</v>
      </c>
      <c r="J2682" s="4">
        <v>44043</v>
      </c>
      <c r="K2682">
        <f>COUNTIFS(Vendor_Table[Vendor ID],Vendor_Table[[#This Row],[Vendor ID]])</f>
        <v>1</v>
      </c>
    </row>
    <row r="2683" spans="1:11" x14ac:dyDescent="0.25">
      <c r="A2683" t="s">
        <v>4955</v>
      </c>
      <c r="B2683" t="s">
        <v>4955</v>
      </c>
      <c r="C2683" t="s">
        <v>16</v>
      </c>
      <c r="D2683" t="s">
        <v>4956</v>
      </c>
      <c r="E2683" t="s">
        <v>86</v>
      </c>
      <c r="G2683" t="s">
        <v>8</v>
      </c>
      <c r="H2683" t="s">
        <v>25</v>
      </c>
      <c r="J2683" s="4">
        <v>44043</v>
      </c>
      <c r="K2683">
        <f>COUNTIFS(Vendor_Table[Vendor ID],Vendor_Table[[#This Row],[Vendor ID]])</f>
        <v>1</v>
      </c>
    </row>
    <row r="2684" spans="1:11" x14ac:dyDescent="0.25">
      <c r="A2684" t="s">
        <v>4957</v>
      </c>
      <c r="B2684" t="s">
        <v>4957</v>
      </c>
      <c r="D2684" t="s">
        <v>4957</v>
      </c>
      <c r="E2684" t="s">
        <v>86</v>
      </c>
      <c r="G2684" t="s">
        <v>17</v>
      </c>
      <c r="H2684" t="s">
        <v>17</v>
      </c>
      <c r="J2684" s="4">
        <v>44097</v>
      </c>
      <c r="K2684">
        <f>COUNTIFS(Vendor_Table[Vendor ID],Vendor_Table[[#This Row],[Vendor ID]])</f>
        <v>1</v>
      </c>
    </row>
    <row r="2685" spans="1:11" x14ac:dyDescent="0.25">
      <c r="A2685" t="s">
        <v>4967</v>
      </c>
      <c r="B2685" t="s">
        <v>4967</v>
      </c>
      <c r="C2685" t="s">
        <v>16</v>
      </c>
      <c r="D2685" t="s">
        <v>4968</v>
      </c>
      <c r="E2685" t="s">
        <v>86</v>
      </c>
      <c r="G2685" t="s">
        <v>8</v>
      </c>
      <c r="H2685" t="s">
        <v>65</v>
      </c>
      <c r="J2685" s="4">
        <v>44043</v>
      </c>
      <c r="K2685">
        <f>COUNTIFS(Vendor_Table[Vendor ID],Vendor_Table[[#This Row],[Vendor ID]])</f>
        <v>1</v>
      </c>
    </row>
    <row r="2686" spans="1:11" x14ac:dyDescent="0.25">
      <c r="A2686" t="s">
        <v>4969</v>
      </c>
      <c r="B2686" t="s">
        <v>4969</v>
      </c>
      <c r="C2686" t="s">
        <v>24</v>
      </c>
      <c r="D2686" t="s">
        <v>4968</v>
      </c>
      <c r="E2686" t="s">
        <v>86</v>
      </c>
      <c r="G2686" t="s">
        <v>8</v>
      </c>
      <c r="H2686" t="s">
        <v>65</v>
      </c>
      <c r="J2686" s="4">
        <v>44043</v>
      </c>
      <c r="K2686">
        <f>COUNTIFS(Vendor_Table[Vendor ID],Vendor_Table[[#This Row],[Vendor ID]])</f>
        <v>1</v>
      </c>
    </row>
    <row r="2687" spans="1:11" x14ac:dyDescent="0.25">
      <c r="A2687" t="s">
        <v>4970</v>
      </c>
      <c r="B2687" t="s">
        <v>4970</v>
      </c>
      <c r="C2687" t="s">
        <v>24</v>
      </c>
      <c r="D2687" t="s">
        <v>4968</v>
      </c>
      <c r="E2687" t="s">
        <v>86</v>
      </c>
      <c r="G2687" t="s">
        <v>8</v>
      </c>
      <c r="H2687" t="s">
        <v>65</v>
      </c>
      <c r="J2687" s="4">
        <v>44043</v>
      </c>
      <c r="K2687">
        <f>COUNTIFS(Vendor_Table[Vendor ID],Vendor_Table[[#This Row],[Vendor ID]])</f>
        <v>1</v>
      </c>
    </row>
    <row r="2688" spans="1:11" x14ac:dyDescent="0.25">
      <c r="A2688" t="s">
        <v>4972</v>
      </c>
      <c r="B2688" t="s">
        <v>4972</v>
      </c>
      <c r="C2688" t="s">
        <v>16</v>
      </c>
      <c r="D2688" t="s">
        <v>4968</v>
      </c>
      <c r="E2688" t="s">
        <v>86</v>
      </c>
      <c r="G2688" t="s">
        <v>8</v>
      </c>
      <c r="H2688" t="s">
        <v>65</v>
      </c>
      <c r="J2688" s="4">
        <v>44043</v>
      </c>
      <c r="K2688">
        <f>COUNTIFS(Vendor_Table[Vendor ID],Vendor_Table[[#This Row],[Vendor ID]])</f>
        <v>1</v>
      </c>
    </row>
    <row r="2689" spans="1:11" x14ac:dyDescent="0.25">
      <c r="A2689" t="s">
        <v>15658</v>
      </c>
      <c r="B2689" t="s">
        <v>15658</v>
      </c>
      <c r="C2689" t="s">
        <v>16</v>
      </c>
      <c r="D2689" t="s">
        <v>4968</v>
      </c>
      <c r="E2689" t="s">
        <v>86</v>
      </c>
      <c r="G2689" t="s">
        <v>8</v>
      </c>
      <c r="H2689" t="s">
        <v>65</v>
      </c>
      <c r="J2689" s="4">
        <v>44043</v>
      </c>
      <c r="K2689">
        <f>COUNTIFS(Vendor_Table[Vendor ID],Vendor_Table[[#This Row],[Vendor ID]])</f>
        <v>1</v>
      </c>
    </row>
    <row r="2690" spans="1:11" x14ac:dyDescent="0.25">
      <c r="A2690" t="s">
        <v>4971</v>
      </c>
      <c r="B2690" t="s">
        <v>4970</v>
      </c>
      <c r="C2690" t="s">
        <v>24</v>
      </c>
      <c r="D2690" t="s">
        <v>4968</v>
      </c>
      <c r="E2690" t="s">
        <v>86</v>
      </c>
      <c r="G2690" t="s">
        <v>8</v>
      </c>
      <c r="H2690" t="s">
        <v>65</v>
      </c>
      <c r="J2690" s="4">
        <v>45463</v>
      </c>
      <c r="K2690">
        <f>COUNTIFS(Vendor_Table[Vendor ID],Vendor_Table[[#This Row],[Vendor ID]])</f>
        <v>1</v>
      </c>
    </row>
    <row r="2691" spans="1:11" x14ac:dyDescent="0.25">
      <c r="A2691" t="s">
        <v>15659</v>
      </c>
      <c r="B2691" t="s">
        <v>15658</v>
      </c>
      <c r="C2691" t="s">
        <v>16</v>
      </c>
      <c r="D2691" t="s">
        <v>4968</v>
      </c>
      <c r="E2691" t="s">
        <v>86</v>
      </c>
      <c r="G2691" t="s">
        <v>8</v>
      </c>
      <c r="H2691" t="s">
        <v>65</v>
      </c>
      <c r="J2691" s="4">
        <v>45463</v>
      </c>
      <c r="K2691">
        <f>COUNTIFS(Vendor_Table[Vendor ID],Vendor_Table[[#This Row],[Vendor ID]])</f>
        <v>1</v>
      </c>
    </row>
    <row r="2692" spans="1:11" x14ac:dyDescent="0.25">
      <c r="A2692" t="s">
        <v>4973</v>
      </c>
      <c r="B2692" t="s">
        <v>4973</v>
      </c>
      <c r="C2692" t="s">
        <v>16</v>
      </c>
      <c r="D2692" t="s">
        <v>4974</v>
      </c>
      <c r="E2692" t="s">
        <v>86</v>
      </c>
      <c r="G2692" t="s">
        <v>8</v>
      </c>
      <c r="H2692" t="s">
        <v>25</v>
      </c>
      <c r="J2692" s="4">
        <v>44364</v>
      </c>
      <c r="K2692">
        <f>COUNTIFS(Vendor_Table[Vendor ID],Vendor_Table[[#This Row],[Vendor ID]])</f>
        <v>1</v>
      </c>
    </row>
    <row r="2693" spans="1:11" x14ac:dyDescent="0.25">
      <c r="A2693" t="s">
        <v>4975</v>
      </c>
      <c r="B2693" t="s">
        <v>4975</v>
      </c>
      <c r="C2693" t="s">
        <v>24</v>
      </c>
      <c r="D2693" t="s">
        <v>4976</v>
      </c>
      <c r="E2693" t="s">
        <v>86</v>
      </c>
      <c r="G2693" t="s">
        <v>8</v>
      </c>
      <c r="H2693" t="s">
        <v>36</v>
      </c>
      <c r="I2693" t="s">
        <v>46</v>
      </c>
      <c r="J2693" s="4">
        <v>44043</v>
      </c>
      <c r="K2693">
        <f>COUNTIFS(Vendor_Table[Vendor ID],Vendor_Table[[#This Row],[Vendor ID]])</f>
        <v>1</v>
      </c>
    </row>
    <row r="2694" spans="1:11" x14ac:dyDescent="0.25">
      <c r="A2694" t="s">
        <v>4980</v>
      </c>
      <c r="B2694" t="s">
        <v>4980</v>
      </c>
      <c r="C2694" t="s">
        <v>24</v>
      </c>
      <c r="D2694" t="s">
        <v>4981</v>
      </c>
      <c r="E2694" t="s">
        <v>86</v>
      </c>
      <c r="G2694" t="s">
        <v>8</v>
      </c>
      <c r="H2694" t="s">
        <v>25</v>
      </c>
      <c r="J2694" s="4">
        <v>44043</v>
      </c>
      <c r="K2694">
        <f>COUNTIFS(Vendor_Table[Vendor ID],Vendor_Table[[#This Row],[Vendor ID]])</f>
        <v>1</v>
      </c>
    </row>
    <row r="2695" spans="1:11" x14ac:dyDescent="0.25">
      <c r="A2695" t="s">
        <v>4984</v>
      </c>
      <c r="B2695" t="s">
        <v>4984</v>
      </c>
      <c r="D2695" t="s">
        <v>4984</v>
      </c>
      <c r="E2695" t="s">
        <v>86</v>
      </c>
      <c r="G2695" t="s">
        <v>21</v>
      </c>
      <c r="H2695" t="s">
        <v>34</v>
      </c>
      <c r="J2695" s="4">
        <v>44043</v>
      </c>
      <c r="K2695">
        <f>COUNTIFS(Vendor_Table[Vendor ID],Vendor_Table[[#This Row],[Vendor ID]])</f>
        <v>1</v>
      </c>
    </row>
    <row r="2696" spans="1:11" x14ac:dyDescent="0.25">
      <c r="A2696" t="s">
        <v>1023</v>
      </c>
      <c r="B2696" t="s">
        <v>1023</v>
      </c>
      <c r="D2696" t="s">
        <v>1024</v>
      </c>
      <c r="E2696" t="s">
        <v>86</v>
      </c>
      <c r="G2696" t="s">
        <v>17</v>
      </c>
      <c r="H2696" t="s">
        <v>17</v>
      </c>
      <c r="J2696" s="4">
        <v>44043</v>
      </c>
      <c r="K2696">
        <f>COUNTIFS(Vendor_Table[Vendor ID],Vendor_Table[[#This Row],[Vendor ID]])</f>
        <v>1</v>
      </c>
    </row>
    <row r="2697" spans="1:11" x14ac:dyDescent="0.25">
      <c r="A2697" t="s">
        <v>1024</v>
      </c>
      <c r="B2697" t="s">
        <v>1024</v>
      </c>
      <c r="D2697" t="s">
        <v>1024</v>
      </c>
      <c r="E2697" t="s">
        <v>86</v>
      </c>
      <c r="G2697" t="s">
        <v>17</v>
      </c>
      <c r="H2697" t="s">
        <v>17</v>
      </c>
      <c r="J2697" s="4">
        <v>44043</v>
      </c>
      <c r="K2697">
        <f>COUNTIFS(Vendor_Table[Vendor ID],Vendor_Table[[#This Row],[Vendor ID]])</f>
        <v>1</v>
      </c>
    </row>
    <row r="2698" spans="1:11" x14ac:dyDescent="0.25">
      <c r="A2698" t="s">
        <v>4986</v>
      </c>
      <c r="B2698" t="s">
        <v>4986</v>
      </c>
      <c r="C2698" t="s">
        <v>16</v>
      </c>
      <c r="D2698" t="s">
        <v>4987</v>
      </c>
      <c r="E2698" t="s">
        <v>86</v>
      </c>
      <c r="G2698" t="s">
        <v>8</v>
      </c>
      <c r="H2698" t="s">
        <v>25</v>
      </c>
      <c r="J2698" s="4">
        <v>44043</v>
      </c>
      <c r="K2698">
        <f>COUNTIFS(Vendor_Table[Vendor ID],Vendor_Table[[#This Row],[Vendor ID]])</f>
        <v>1</v>
      </c>
    </row>
    <row r="2699" spans="1:11" x14ac:dyDescent="0.25">
      <c r="A2699" t="s">
        <v>4998</v>
      </c>
      <c r="B2699" t="s">
        <v>4998</v>
      </c>
      <c r="D2699" t="s">
        <v>4999</v>
      </c>
      <c r="E2699" t="s">
        <v>86</v>
      </c>
      <c r="G2699" t="s">
        <v>25</v>
      </c>
      <c r="H2699" t="s">
        <v>25</v>
      </c>
      <c r="J2699" s="4">
        <v>44043</v>
      </c>
      <c r="K2699">
        <f>COUNTIFS(Vendor_Table[Vendor ID],Vendor_Table[[#This Row],[Vendor ID]])</f>
        <v>1</v>
      </c>
    </row>
    <row r="2700" spans="1:11" x14ac:dyDescent="0.25">
      <c r="A2700" t="s">
        <v>5027</v>
      </c>
      <c r="B2700" t="s">
        <v>5027</v>
      </c>
      <c r="D2700" t="s">
        <v>5027</v>
      </c>
      <c r="E2700" t="s">
        <v>86</v>
      </c>
      <c r="G2700" t="s">
        <v>8</v>
      </c>
      <c r="H2700" t="s">
        <v>25</v>
      </c>
      <c r="J2700" s="4">
        <v>44043</v>
      </c>
      <c r="K2700">
        <f>COUNTIFS(Vendor_Table[Vendor ID],Vendor_Table[[#This Row],[Vendor ID]])</f>
        <v>1</v>
      </c>
    </row>
    <row r="2701" spans="1:11" x14ac:dyDescent="0.25">
      <c r="A2701" t="s">
        <v>5029</v>
      </c>
      <c r="B2701" t="s">
        <v>5029</v>
      </c>
      <c r="C2701" t="s">
        <v>24</v>
      </c>
      <c r="D2701" t="s">
        <v>5027</v>
      </c>
      <c r="E2701" t="s">
        <v>86</v>
      </c>
      <c r="G2701" t="s">
        <v>8</v>
      </c>
      <c r="H2701" t="s">
        <v>25</v>
      </c>
      <c r="J2701" s="4">
        <v>44364</v>
      </c>
      <c r="K2701">
        <f>COUNTIFS(Vendor_Table[Vendor ID],Vendor_Table[[#This Row],[Vendor ID]])</f>
        <v>1</v>
      </c>
    </row>
    <row r="2702" spans="1:11" x14ac:dyDescent="0.25">
      <c r="A2702" t="s">
        <v>5028</v>
      </c>
      <c r="B2702" t="s">
        <v>5027</v>
      </c>
      <c r="D2702" t="s">
        <v>5027</v>
      </c>
      <c r="E2702" t="s">
        <v>86</v>
      </c>
      <c r="G2702" t="s">
        <v>8</v>
      </c>
      <c r="H2702" t="s">
        <v>25</v>
      </c>
      <c r="J2702" s="4">
        <v>45463</v>
      </c>
      <c r="K2702">
        <f>COUNTIFS(Vendor_Table[Vendor ID],Vendor_Table[[#This Row],[Vendor ID]])</f>
        <v>1</v>
      </c>
    </row>
    <row r="2703" spans="1:11" x14ac:dyDescent="0.25">
      <c r="A2703" t="s">
        <v>5030</v>
      </c>
      <c r="B2703" t="s">
        <v>5030</v>
      </c>
      <c r="D2703" t="s">
        <v>5030</v>
      </c>
      <c r="E2703" t="s">
        <v>86</v>
      </c>
      <c r="G2703" t="s">
        <v>8</v>
      </c>
      <c r="H2703" t="s">
        <v>25</v>
      </c>
      <c r="J2703" s="4">
        <v>44043</v>
      </c>
      <c r="K2703">
        <f>COUNTIFS(Vendor_Table[Vendor ID],Vendor_Table[[#This Row],[Vendor ID]])</f>
        <v>1</v>
      </c>
    </row>
    <row r="2704" spans="1:11" x14ac:dyDescent="0.25">
      <c r="A2704" t="s">
        <v>5031</v>
      </c>
      <c r="B2704" t="s">
        <v>5031</v>
      </c>
      <c r="C2704" t="s">
        <v>16</v>
      </c>
      <c r="D2704" t="s">
        <v>5032</v>
      </c>
      <c r="E2704" t="s">
        <v>86</v>
      </c>
      <c r="G2704" t="s">
        <v>8</v>
      </c>
      <c r="H2704" t="s">
        <v>25</v>
      </c>
      <c r="J2704" s="4">
        <v>44364</v>
      </c>
      <c r="K2704">
        <f>COUNTIFS(Vendor_Table[Vendor ID],Vendor_Table[[#This Row],[Vendor ID]])</f>
        <v>1</v>
      </c>
    </row>
    <row r="2705" spans="1:11" x14ac:dyDescent="0.25">
      <c r="A2705" t="s">
        <v>5034</v>
      </c>
      <c r="B2705" t="s">
        <v>5034</v>
      </c>
      <c r="C2705" t="s">
        <v>16</v>
      </c>
      <c r="D2705" t="s">
        <v>5032</v>
      </c>
      <c r="E2705" t="s">
        <v>86</v>
      </c>
      <c r="G2705" t="s">
        <v>8</v>
      </c>
      <c r="H2705" t="s">
        <v>25</v>
      </c>
      <c r="J2705" s="4">
        <v>44043</v>
      </c>
      <c r="K2705">
        <f>COUNTIFS(Vendor_Table[Vendor ID],Vendor_Table[[#This Row],[Vendor ID]])</f>
        <v>1</v>
      </c>
    </row>
    <row r="2706" spans="1:11" x14ac:dyDescent="0.25">
      <c r="A2706" t="s">
        <v>5033</v>
      </c>
      <c r="B2706" t="s">
        <v>5031</v>
      </c>
      <c r="C2706" t="s">
        <v>16</v>
      </c>
      <c r="D2706" t="s">
        <v>5032</v>
      </c>
      <c r="E2706" t="s">
        <v>86</v>
      </c>
      <c r="G2706" t="s">
        <v>8</v>
      </c>
      <c r="H2706" t="s">
        <v>25</v>
      </c>
      <c r="J2706" s="4">
        <v>45463</v>
      </c>
      <c r="K2706">
        <f>COUNTIFS(Vendor_Table[Vendor ID],Vendor_Table[[#This Row],[Vendor ID]])</f>
        <v>1</v>
      </c>
    </row>
    <row r="2707" spans="1:11" x14ac:dyDescent="0.25">
      <c r="A2707" t="s">
        <v>5047</v>
      </c>
      <c r="B2707" t="s">
        <v>5047</v>
      </c>
      <c r="D2707" t="s">
        <v>5047</v>
      </c>
      <c r="E2707" t="s">
        <v>86</v>
      </c>
      <c r="G2707" t="s">
        <v>21</v>
      </c>
      <c r="H2707" t="s">
        <v>59</v>
      </c>
      <c r="J2707" s="4">
        <v>44043</v>
      </c>
      <c r="K2707">
        <f>COUNTIFS(Vendor_Table[Vendor ID],Vendor_Table[[#This Row],[Vendor ID]])</f>
        <v>1</v>
      </c>
    </row>
    <row r="2708" spans="1:11" x14ac:dyDescent="0.25">
      <c r="A2708" t="s">
        <v>8882</v>
      </c>
      <c r="B2708" t="s">
        <v>8882</v>
      </c>
      <c r="D2708" t="s">
        <v>8883</v>
      </c>
      <c r="E2708" t="s">
        <v>86</v>
      </c>
      <c r="G2708" t="s">
        <v>17</v>
      </c>
      <c r="H2708" t="s">
        <v>17</v>
      </c>
      <c r="J2708" s="4">
        <v>44043</v>
      </c>
      <c r="K2708">
        <f>COUNTIFS(Vendor_Table[Vendor ID],Vendor_Table[[#This Row],[Vendor ID]])</f>
        <v>1</v>
      </c>
    </row>
    <row r="2709" spans="1:11" x14ac:dyDescent="0.25">
      <c r="A2709" t="s">
        <v>1084</v>
      </c>
      <c r="B2709" t="s">
        <v>1084</v>
      </c>
      <c r="D2709" t="s">
        <v>1085</v>
      </c>
      <c r="E2709" t="s">
        <v>86</v>
      </c>
      <c r="G2709" t="s">
        <v>17</v>
      </c>
      <c r="H2709" t="s">
        <v>17</v>
      </c>
      <c r="J2709" s="4">
        <v>44043</v>
      </c>
      <c r="K2709">
        <f>COUNTIFS(Vendor_Table[Vendor ID],Vendor_Table[[#This Row],[Vendor ID]])</f>
        <v>1</v>
      </c>
    </row>
    <row r="2710" spans="1:11" x14ac:dyDescent="0.25">
      <c r="A2710" t="s">
        <v>1085</v>
      </c>
      <c r="B2710" t="s">
        <v>1085</v>
      </c>
      <c r="D2710" t="s">
        <v>1085</v>
      </c>
      <c r="E2710" t="s">
        <v>86</v>
      </c>
      <c r="G2710" t="s">
        <v>17</v>
      </c>
      <c r="H2710" t="s">
        <v>17</v>
      </c>
      <c r="J2710" s="4">
        <v>44043</v>
      </c>
      <c r="K2710">
        <f>COUNTIFS(Vendor_Table[Vendor ID],Vendor_Table[[#This Row],[Vendor ID]])</f>
        <v>1</v>
      </c>
    </row>
    <row r="2711" spans="1:11" x14ac:dyDescent="0.25">
      <c r="A2711" t="s">
        <v>5051</v>
      </c>
      <c r="B2711" t="s">
        <v>5051</v>
      </c>
      <c r="D2711" t="s">
        <v>5051</v>
      </c>
      <c r="E2711" t="s">
        <v>86</v>
      </c>
      <c r="G2711" t="s">
        <v>17</v>
      </c>
      <c r="H2711" t="s">
        <v>17</v>
      </c>
      <c r="J2711" s="4">
        <v>44043</v>
      </c>
      <c r="K2711">
        <f>COUNTIFS(Vendor_Table[Vendor ID],Vendor_Table[[#This Row],[Vendor ID]])</f>
        <v>1</v>
      </c>
    </row>
    <row r="2712" spans="1:11" x14ac:dyDescent="0.25">
      <c r="A2712" t="s">
        <v>5052</v>
      </c>
      <c r="B2712" t="s">
        <v>5052</v>
      </c>
      <c r="D2712" t="s">
        <v>5051</v>
      </c>
      <c r="E2712" t="s">
        <v>86</v>
      </c>
      <c r="G2712" t="s">
        <v>17</v>
      </c>
      <c r="H2712" t="s">
        <v>17</v>
      </c>
      <c r="J2712" s="4">
        <v>44532</v>
      </c>
      <c r="K2712">
        <f>COUNTIFS(Vendor_Table[Vendor ID],Vendor_Table[[#This Row],[Vendor ID]])</f>
        <v>1</v>
      </c>
    </row>
    <row r="2713" spans="1:11" x14ac:dyDescent="0.25">
      <c r="A2713" t="s">
        <v>12507</v>
      </c>
      <c r="B2713" t="s">
        <v>12507</v>
      </c>
      <c r="D2713" t="s">
        <v>5051</v>
      </c>
      <c r="E2713" t="s">
        <v>86</v>
      </c>
      <c r="G2713" t="s">
        <v>17</v>
      </c>
      <c r="H2713" t="s">
        <v>17</v>
      </c>
      <c r="J2713" s="4">
        <v>44097</v>
      </c>
      <c r="K2713">
        <f>COUNTIFS(Vendor_Table[Vendor ID],Vendor_Table[[#This Row],[Vendor ID]])</f>
        <v>1</v>
      </c>
    </row>
    <row r="2714" spans="1:11" x14ac:dyDescent="0.25">
      <c r="A2714" t="s">
        <v>3654</v>
      </c>
      <c r="B2714" t="s">
        <v>3654</v>
      </c>
      <c r="D2714" t="s">
        <v>3655</v>
      </c>
      <c r="E2714" t="s">
        <v>86</v>
      </c>
      <c r="G2714" t="s">
        <v>17</v>
      </c>
      <c r="H2714" t="s">
        <v>17</v>
      </c>
      <c r="J2714" s="4">
        <v>44043</v>
      </c>
      <c r="K2714">
        <f>COUNTIFS(Vendor_Table[Vendor ID],Vendor_Table[[#This Row],[Vendor ID]])</f>
        <v>1</v>
      </c>
    </row>
    <row r="2715" spans="1:11" x14ac:dyDescent="0.25">
      <c r="A2715" t="s">
        <v>5061</v>
      </c>
      <c r="B2715" t="s">
        <v>5061</v>
      </c>
      <c r="D2715" t="s">
        <v>3655</v>
      </c>
      <c r="E2715" t="s">
        <v>86</v>
      </c>
      <c r="G2715" t="s">
        <v>17</v>
      </c>
      <c r="H2715" t="s">
        <v>17</v>
      </c>
      <c r="J2715" s="4">
        <v>44043</v>
      </c>
      <c r="K2715">
        <f>COUNTIFS(Vendor_Table[Vendor ID],Vendor_Table[[#This Row],[Vendor ID]])</f>
        <v>1</v>
      </c>
    </row>
    <row r="2716" spans="1:11" x14ac:dyDescent="0.25">
      <c r="A2716" t="s">
        <v>5057</v>
      </c>
      <c r="B2716" t="s">
        <v>5055</v>
      </c>
      <c r="D2716" t="s">
        <v>5056</v>
      </c>
      <c r="E2716" t="s">
        <v>86</v>
      </c>
      <c r="G2716" t="s">
        <v>17</v>
      </c>
      <c r="H2716" t="s">
        <v>17</v>
      </c>
      <c r="J2716" s="4">
        <v>45463</v>
      </c>
      <c r="K2716">
        <f>COUNTIFS(Vendor_Table[Vendor ID],Vendor_Table[[#This Row],[Vendor ID]])</f>
        <v>1</v>
      </c>
    </row>
    <row r="2717" spans="1:11" x14ac:dyDescent="0.25">
      <c r="A2717" t="s">
        <v>5055</v>
      </c>
      <c r="B2717" t="s">
        <v>5055</v>
      </c>
      <c r="D2717" t="s">
        <v>5056</v>
      </c>
      <c r="E2717" t="s">
        <v>86</v>
      </c>
      <c r="G2717" t="s">
        <v>17</v>
      </c>
      <c r="H2717" t="s">
        <v>17</v>
      </c>
      <c r="J2717" s="4">
        <v>44097</v>
      </c>
      <c r="K2717">
        <f>COUNTIFS(Vendor_Table[Vendor ID],Vendor_Table[[#This Row],[Vendor ID]])</f>
        <v>1</v>
      </c>
    </row>
    <row r="2718" spans="1:11" x14ac:dyDescent="0.25">
      <c r="A2718" t="s">
        <v>5064</v>
      </c>
      <c r="B2718" t="s">
        <v>5062</v>
      </c>
      <c r="D2718" t="s">
        <v>5063</v>
      </c>
      <c r="E2718" t="s">
        <v>86</v>
      </c>
      <c r="G2718" t="s">
        <v>17</v>
      </c>
      <c r="H2718" t="s">
        <v>17</v>
      </c>
      <c r="J2718" s="4">
        <v>45463</v>
      </c>
      <c r="K2718">
        <f>COUNTIFS(Vendor_Table[Vendor ID],Vendor_Table[[#This Row],[Vendor ID]])</f>
        <v>1</v>
      </c>
    </row>
    <row r="2719" spans="1:11" x14ac:dyDescent="0.25">
      <c r="A2719" t="s">
        <v>5062</v>
      </c>
      <c r="B2719" t="s">
        <v>5062</v>
      </c>
      <c r="D2719" t="s">
        <v>5063</v>
      </c>
      <c r="E2719" t="s">
        <v>86</v>
      </c>
      <c r="G2719" t="s">
        <v>17</v>
      </c>
      <c r="H2719" t="s">
        <v>17</v>
      </c>
      <c r="J2719" s="4">
        <v>44097</v>
      </c>
      <c r="K2719">
        <f>COUNTIFS(Vendor_Table[Vendor ID],Vendor_Table[[#This Row],[Vendor ID]])</f>
        <v>1</v>
      </c>
    </row>
    <row r="2720" spans="1:11" x14ac:dyDescent="0.25">
      <c r="A2720" t="s">
        <v>3974</v>
      </c>
      <c r="B2720" t="s">
        <v>3974</v>
      </c>
      <c r="D2720" t="s">
        <v>3975</v>
      </c>
      <c r="E2720" t="s">
        <v>86</v>
      </c>
      <c r="G2720" t="s">
        <v>17</v>
      </c>
      <c r="H2720" t="s">
        <v>17</v>
      </c>
      <c r="J2720" s="4">
        <v>44097</v>
      </c>
      <c r="K2720">
        <f>COUNTIFS(Vendor_Table[Vendor ID],Vendor_Table[[#This Row],[Vendor ID]])</f>
        <v>1</v>
      </c>
    </row>
    <row r="2721" spans="1:11" x14ac:dyDescent="0.25">
      <c r="A2721" t="s">
        <v>3975</v>
      </c>
      <c r="B2721" t="s">
        <v>3975</v>
      </c>
      <c r="D2721" t="s">
        <v>3975</v>
      </c>
      <c r="E2721" t="s">
        <v>86</v>
      </c>
      <c r="G2721" t="s">
        <v>17</v>
      </c>
      <c r="H2721" t="s">
        <v>17</v>
      </c>
      <c r="J2721" s="4">
        <v>44043</v>
      </c>
      <c r="K2721">
        <f>COUNTIFS(Vendor_Table[Vendor ID],Vendor_Table[[#This Row],[Vendor ID]])</f>
        <v>1</v>
      </c>
    </row>
    <row r="2722" spans="1:11" x14ac:dyDescent="0.25">
      <c r="A2722" t="s">
        <v>6998</v>
      </c>
      <c r="B2722" t="s">
        <v>6998</v>
      </c>
      <c r="D2722" t="s">
        <v>6999</v>
      </c>
      <c r="E2722" t="s">
        <v>86</v>
      </c>
      <c r="G2722" t="s">
        <v>17</v>
      </c>
      <c r="H2722" t="s">
        <v>17</v>
      </c>
      <c r="J2722" s="4">
        <v>44043</v>
      </c>
      <c r="K2722">
        <f>COUNTIFS(Vendor_Table[Vendor ID],Vendor_Table[[#This Row],[Vendor ID]])</f>
        <v>1</v>
      </c>
    </row>
    <row r="2723" spans="1:11" x14ac:dyDescent="0.25">
      <c r="A2723" t="s">
        <v>10843</v>
      </c>
      <c r="B2723" t="s">
        <v>10843</v>
      </c>
      <c r="D2723" t="s">
        <v>10844</v>
      </c>
      <c r="E2723" t="s">
        <v>86</v>
      </c>
      <c r="G2723" t="s">
        <v>17</v>
      </c>
      <c r="H2723" t="s">
        <v>17</v>
      </c>
      <c r="J2723" s="4">
        <v>44043</v>
      </c>
      <c r="K2723">
        <f>COUNTIFS(Vendor_Table[Vendor ID],Vendor_Table[[#This Row],[Vendor ID]])</f>
        <v>1</v>
      </c>
    </row>
    <row r="2724" spans="1:11" x14ac:dyDescent="0.25">
      <c r="A2724" t="s">
        <v>5072</v>
      </c>
      <c r="B2724" t="s">
        <v>5072</v>
      </c>
      <c r="D2724" t="s">
        <v>5072</v>
      </c>
      <c r="E2724" t="s">
        <v>86</v>
      </c>
      <c r="G2724" t="s">
        <v>17</v>
      </c>
      <c r="H2724" t="s">
        <v>17</v>
      </c>
      <c r="J2724" s="4">
        <v>44043</v>
      </c>
      <c r="K2724">
        <f>COUNTIFS(Vendor_Table[Vendor ID],Vendor_Table[[#This Row],[Vendor ID]])</f>
        <v>1</v>
      </c>
    </row>
    <row r="2725" spans="1:11" x14ac:dyDescent="0.25">
      <c r="A2725" t="s">
        <v>5073</v>
      </c>
      <c r="B2725" t="s">
        <v>5073</v>
      </c>
      <c r="D2725" t="s">
        <v>5073</v>
      </c>
      <c r="E2725" t="s">
        <v>86</v>
      </c>
      <c r="G2725" t="s">
        <v>17</v>
      </c>
      <c r="H2725" t="s">
        <v>17</v>
      </c>
      <c r="J2725" s="4">
        <v>44043</v>
      </c>
      <c r="K2725">
        <f>COUNTIFS(Vendor_Table[Vendor ID],Vendor_Table[[#This Row],[Vendor ID]])</f>
        <v>1</v>
      </c>
    </row>
    <row r="2726" spans="1:11" x14ac:dyDescent="0.25">
      <c r="A2726" t="s">
        <v>4845</v>
      </c>
      <c r="B2726" t="s">
        <v>4845</v>
      </c>
      <c r="D2726" t="s">
        <v>4846</v>
      </c>
      <c r="E2726" t="s">
        <v>86</v>
      </c>
      <c r="G2726" t="s">
        <v>17</v>
      </c>
      <c r="H2726" t="s">
        <v>17</v>
      </c>
      <c r="J2726" s="4">
        <v>44043</v>
      </c>
      <c r="K2726">
        <f>COUNTIFS(Vendor_Table[Vendor ID],Vendor_Table[[#This Row],[Vendor ID]])</f>
        <v>1</v>
      </c>
    </row>
    <row r="2727" spans="1:11" x14ac:dyDescent="0.25">
      <c r="A2727" t="s">
        <v>4846</v>
      </c>
      <c r="B2727" t="s">
        <v>4846</v>
      </c>
      <c r="D2727" t="s">
        <v>4846</v>
      </c>
      <c r="E2727" t="s">
        <v>86</v>
      </c>
      <c r="G2727" t="s">
        <v>17</v>
      </c>
      <c r="H2727" t="s">
        <v>17</v>
      </c>
      <c r="J2727" s="4">
        <v>44043</v>
      </c>
      <c r="K2727">
        <f>COUNTIFS(Vendor_Table[Vendor ID],Vendor_Table[[#This Row],[Vendor ID]])</f>
        <v>1</v>
      </c>
    </row>
    <row r="2728" spans="1:11" x14ac:dyDescent="0.25">
      <c r="A2728" t="s">
        <v>5083</v>
      </c>
      <c r="B2728" t="s">
        <v>5083</v>
      </c>
      <c r="C2728" t="s">
        <v>16</v>
      </c>
      <c r="D2728" t="s">
        <v>5083</v>
      </c>
      <c r="E2728" t="s">
        <v>86</v>
      </c>
      <c r="G2728" t="s">
        <v>8</v>
      </c>
      <c r="H2728" t="s">
        <v>25</v>
      </c>
      <c r="J2728" s="4">
        <v>44043</v>
      </c>
      <c r="K2728">
        <f>COUNTIFS(Vendor_Table[Vendor ID],Vendor_Table[[#This Row],[Vendor ID]])</f>
        <v>1</v>
      </c>
    </row>
    <row r="2729" spans="1:11" x14ac:dyDescent="0.25">
      <c r="A2729" t="s">
        <v>5084</v>
      </c>
      <c r="B2729" t="s">
        <v>5084</v>
      </c>
      <c r="C2729" t="s">
        <v>16</v>
      </c>
      <c r="D2729" t="s">
        <v>5083</v>
      </c>
      <c r="E2729" t="s">
        <v>86</v>
      </c>
      <c r="G2729" t="s">
        <v>8</v>
      </c>
      <c r="H2729" t="s">
        <v>25</v>
      </c>
      <c r="J2729" s="4">
        <v>44043</v>
      </c>
      <c r="K2729">
        <f>COUNTIFS(Vendor_Table[Vendor ID],Vendor_Table[[#This Row],[Vendor ID]])</f>
        <v>1</v>
      </c>
    </row>
    <row r="2730" spans="1:11" x14ac:dyDescent="0.25">
      <c r="A2730" t="s">
        <v>5085</v>
      </c>
      <c r="B2730" t="s">
        <v>5085</v>
      </c>
      <c r="D2730" t="s">
        <v>5083</v>
      </c>
      <c r="E2730" t="s">
        <v>86</v>
      </c>
      <c r="G2730" t="s">
        <v>8</v>
      </c>
      <c r="H2730" t="s">
        <v>25</v>
      </c>
      <c r="J2730" s="4">
        <v>44532</v>
      </c>
      <c r="K2730">
        <f>COUNTIFS(Vendor_Table[Vendor ID],Vendor_Table[[#This Row],[Vendor ID]])</f>
        <v>1</v>
      </c>
    </row>
    <row r="2731" spans="1:11" x14ac:dyDescent="0.25">
      <c r="A2731" t="s">
        <v>5086</v>
      </c>
      <c r="B2731" t="s">
        <v>5085</v>
      </c>
      <c r="D2731" t="s">
        <v>5083</v>
      </c>
      <c r="E2731" t="s">
        <v>86</v>
      </c>
      <c r="G2731" t="s">
        <v>8</v>
      </c>
      <c r="H2731" t="s">
        <v>25</v>
      </c>
      <c r="J2731" s="4">
        <v>45463</v>
      </c>
      <c r="K2731">
        <f>COUNTIFS(Vendor_Table[Vendor ID],Vendor_Table[[#This Row],[Vendor ID]])</f>
        <v>1</v>
      </c>
    </row>
    <row r="2732" spans="1:11" x14ac:dyDescent="0.25">
      <c r="A2732" t="s">
        <v>5088</v>
      </c>
      <c r="B2732" t="s">
        <v>5088</v>
      </c>
      <c r="C2732" t="s">
        <v>24</v>
      </c>
      <c r="D2732" t="s">
        <v>5089</v>
      </c>
      <c r="E2732" t="s">
        <v>86</v>
      </c>
      <c r="G2732" t="s">
        <v>8</v>
      </c>
      <c r="H2732" t="s">
        <v>25</v>
      </c>
      <c r="J2732" s="4">
        <v>44097</v>
      </c>
      <c r="K2732">
        <f>COUNTIFS(Vendor_Table[Vendor ID],Vendor_Table[[#This Row],[Vendor ID]])</f>
        <v>1</v>
      </c>
    </row>
    <row r="2733" spans="1:11" x14ac:dyDescent="0.25">
      <c r="A2733" t="s">
        <v>5104</v>
      </c>
      <c r="B2733" t="s">
        <v>5104</v>
      </c>
      <c r="D2733" t="s">
        <v>5104</v>
      </c>
      <c r="E2733" t="s">
        <v>86</v>
      </c>
      <c r="G2733" t="s">
        <v>25</v>
      </c>
      <c r="H2733" t="s">
        <v>25</v>
      </c>
      <c r="J2733" s="4">
        <v>44043</v>
      </c>
      <c r="K2733">
        <f>COUNTIFS(Vendor_Table[Vendor ID],Vendor_Table[[#This Row],[Vendor ID]])</f>
        <v>1</v>
      </c>
    </row>
    <row r="2734" spans="1:11" x14ac:dyDescent="0.25">
      <c r="A2734" t="s">
        <v>5105</v>
      </c>
      <c r="B2734" t="s">
        <v>5105</v>
      </c>
      <c r="D2734" t="s">
        <v>5105</v>
      </c>
      <c r="E2734" t="s">
        <v>86</v>
      </c>
      <c r="G2734" t="s">
        <v>17</v>
      </c>
      <c r="H2734" t="s">
        <v>17</v>
      </c>
      <c r="J2734" s="4">
        <v>44043</v>
      </c>
      <c r="K2734">
        <f>COUNTIFS(Vendor_Table[Vendor ID],Vendor_Table[[#This Row],[Vendor ID]])</f>
        <v>1</v>
      </c>
    </row>
    <row r="2735" spans="1:11" x14ac:dyDescent="0.25">
      <c r="A2735" t="s">
        <v>6385</v>
      </c>
      <c r="B2735" t="s">
        <v>6385</v>
      </c>
      <c r="D2735" t="s">
        <v>5105</v>
      </c>
      <c r="E2735" t="s">
        <v>86</v>
      </c>
      <c r="G2735" t="s">
        <v>17</v>
      </c>
      <c r="H2735" t="s">
        <v>17</v>
      </c>
      <c r="J2735" s="4">
        <v>44097</v>
      </c>
      <c r="K2735">
        <f>COUNTIFS(Vendor_Table[Vendor ID],Vendor_Table[[#This Row],[Vendor ID]])</f>
        <v>1</v>
      </c>
    </row>
    <row r="2736" spans="1:11" x14ac:dyDescent="0.25">
      <c r="A2736" t="s">
        <v>6837</v>
      </c>
      <c r="B2736" t="s">
        <v>6837</v>
      </c>
      <c r="D2736" t="s">
        <v>6838</v>
      </c>
      <c r="E2736" t="s">
        <v>86</v>
      </c>
      <c r="G2736" t="s">
        <v>17</v>
      </c>
      <c r="H2736" t="s">
        <v>17</v>
      </c>
      <c r="J2736" s="4">
        <v>44043</v>
      </c>
      <c r="K2736">
        <f>COUNTIFS(Vendor_Table[Vendor ID],Vendor_Table[[#This Row],[Vendor ID]])</f>
        <v>1</v>
      </c>
    </row>
    <row r="2737" spans="1:11" x14ac:dyDescent="0.25">
      <c r="A2737" t="s">
        <v>17187</v>
      </c>
      <c r="B2737" t="s">
        <v>17187</v>
      </c>
      <c r="D2737" t="s">
        <v>17188</v>
      </c>
      <c r="E2737" t="s">
        <v>86</v>
      </c>
      <c r="G2737" t="s">
        <v>17</v>
      </c>
      <c r="H2737" t="s">
        <v>17</v>
      </c>
      <c r="J2737" s="4">
        <v>44097</v>
      </c>
      <c r="K2737">
        <f>COUNTIFS(Vendor_Table[Vendor ID],Vendor_Table[[#This Row],[Vendor ID]])</f>
        <v>1</v>
      </c>
    </row>
    <row r="2738" spans="1:11" x14ac:dyDescent="0.25">
      <c r="A2738" t="s">
        <v>2550</v>
      </c>
      <c r="B2738" t="s">
        <v>2550</v>
      </c>
      <c r="D2738" t="s">
        <v>2551</v>
      </c>
      <c r="E2738" t="s">
        <v>86</v>
      </c>
      <c r="G2738" t="s">
        <v>17</v>
      </c>
      <c r="H2738" t="s">
        <v>17</v>
      </c>
      <c r="J2738" s="4">
        <v>44097</v>
      </c>
      <c r="K2738">
        <f>COUNTIFS(Vendor_Table[Vendor ID],Vendor_Table[[#This Row],[Vendor ID]])</f>
        <v>1</v>
      </c>
    </row>
    <row r="2739" spans="1:11" x14ac:dyDescent="0.25">
      <c r="A2739" t="s">
        <v>5123</v>
      </c>
      <c r="B2739" t="s">
        <v>5123</v>
      </c>
      <c r="D2739" t="s">
        <v>5123</v>
      </c>
      <c r="E2739" t="s">
        <v>86</v>
      </c>
      <c r="G2739" t="s">
        <v>17</v>
      </c>
      <c r="H2739" t="s">
        <v>17</v>
      </c>
      <c r="J2739" s="4">
        <v>44043</v>
      </c>
      <c r="K2739">
        <f>COUNTIFS(Vendor_Table[Vendor ID],Vendor_Table[[#This Row],[Vendor ID]])</f>
        <v>1</v>
      </c>
    </row>
    <row r="2740" spans="1:11" x14ac:dyDescent="0.25">
      <c r="A2740" t="s">
        <v>5124</v>
      </c>
      <c r="B2740" t="s">
        <v>5124</v>
      </c>
      <c r="D2740" t="s">
        <v>5124</v>
      </c>
      <c r="E2740" t="s">
        <v>86</v>
      </c>
      <c r="G2740" t="s">
        <v>17</v>
      </c>
      <c r="H2740" t="s">
        <v>17</v>
      </c>
      <c r="J2740" s="4">
        <v>44043</v>
      </c>
      <c r="K2740">
        <f>COUNTIFS(Vendor_Table[Vendor ID],Vendor_Table[[#This Row],[Vendor ID]])</f>
        <v>1</v>
      </c>
    </row>
    <row r="2741" spans="1:11" x14ac:dyDescent="0.25">
      <c r="A2741" t="s">
        <v>10926</v>
      </c>
      <c r="B2741" t="s">
        <v>10926</v>
      </c>
      <c r="D2741" t="s">
        <v>5124</v>
      </c>
      <c r="E2741" t="s">
        <v>86</v>
      </c>
      <c r="G2741" t="s">
        <v>17</v>
      </c>
      <c r="H2741" t="s">
        <v>17</v>
      </c>
      <c r="J2741" s="4">
        <v>44043</v>
      </c>
      <c r="K2741">
        <f>COUNTIFS(Vendor_Table[Vendor ID],Vendor_Table[[#This Row],[Vendor ID]])</f>
        <v>1</v>
      </c>
    </row>
    <row r="2742" spans="1:11" x14ac:dyDescent="0.25">
      <c r="A2742" t="s">
        <v>5127</v>
      </c>
      <c r="B2742" t="s">
        <v>5125</v>
      </c>
      <c r="D2742" t="s">
        <v>5126</v>
      </c>
      <c r="E2742" t="s">
        <v>86</v>
      </c>
      <c r="G2742" t="s">
        <v>17</v>
      </c>
      <c r="H2742" t="s">
        <v>17</v>
      </c>
      <c r="J2742" s="4">
        <v>45463</v>
      </c>
      <c r="K2742">
        <f>COUNTIFS(Vendor_Table[Vendor ID],Vendor_Table[[#This Row],[Vendor ID]])</f>
        <v>1</v>
      </c>
    </row>
    <row r="2743" spans="1:11" x14ac:dyDescent="0.25">
      <c r="A2743" t="s">
        <v>5125</v>
      </c>
      <c r="B2743" t="s">
        <v>5125</v>
      </c>
      <c r="D2743" t="s">
        <v>5126</v>
      </c>
      <c r="E2743" t="s">
        <v>86</v>
      </c>
      <c r="G2743" t="s">
        <v>17</v>
      </c>
      <c r="H2743" t="s">
        <v>17</v>
      </c>
      <c r="J2743" s="4">
        <v>44097</v>
      </c>
      <c r="K2743">
        <f>COUNTIFS(Vendor_Table[Vendor ID],Vendor_Table[[#This Row],[Vendor ID]])</f>
        <v>1</v>
      </c>
    </row>
    <row r="2744" spans="1:11" x14ac:dyDescent="0.25">
      <c r="A2744" t="s">
        <v>5130</v>
      </c>
      <c r="B2744" t="s">
        <v>5130</v>
      </c>
      <c r="D2744" t="s">
        <v>5130</v>
      </c>
      <c r="E2744" t="s">
        <v>86</v>
      </c>
      <c r="G2744" t="s">
        <v>17</v>
      </c>
      <c r="H2744" t="s">
        <v>17</v>
      </c>
      <c r="J2744" s="4">
        <v>44043</v>
      </c>
      <c r="K2744">
        <f>COUNTIFS(Vendor_Table[Vendor ID],Vendor_Table[[#This Row],[Vendor ID]])</f>
        <v>1</v>
      </c>
    </row>
    <row r="2745" spans="1:11" x14ac:dyDescent="0.25">
      <c r="A2745" t="s">
        <v>5138</v>
      </c>
      <c r="B2745" t="s">
        <v>5136</v>
      </c>
      <c r="D2745" t="s">
        <v>5136</v>
      </c>
      <c r="E2745" t="s">
        <v>86</v>
      </c>
      <c r="G2745" t="s">
        <v>8</v>
      </c>
      <c r="H2745" t="s">
        <v>25</v>
      </c>
      <c r="J2745" s="4">
        <v>45910</v>
      </c>
      <c r="K2745">
        <f>COUNTIFS(Vendor_Table[Vendor ID],Vendor_Table[[#This Row],[Vendor ID]])</f>
        <v>1</v>
      </c>
    </row>
    <row r="2746" spans="1:11" x14ac:dyDescent="0.25">
      <c r="A2746" t="s">
        <v>5136</v>
      </c>
      <c r="B2746" t="s">
        <v>5136</v>
      </c>
      <c r="D2746" t="s">
        <v>5136</v>
      </c>
      <c r="E2746" t="s">
        <v>86</v>
      </c>
      <c r="G2746" t="s">
        <v>8</v>
      </c>
      <c r="H2746" t="s">
        <v>25</v>
      </c>
      <c r="J2746" s="4">
        <v>44043</v>
      </c>
      <c r="K2746">
        <f>COUNTIFS(Vendor_Table[Vendor ID],Vendor_Table[[#This Row],[Vendor ID]])</f>
        <v>1</v>
      </c>
    </row>
    <row r="2747" spans="1:11" x14ac:dyDescent="0.25">
      <c r="A2747" t="s">
        <v>5137</v>
      </c>
      <c r="B2747" t="s">
        <v>5136</v>
      </c>
      <c r="D2747" t="s">
        <v>5136</v>
      </c>
      <c r="E2747" t="s">
        <v>86</v>
      </c>
      <c r="G2747" t="s">
        <v>8</v>
      </c>
      <c r="H2747" t="s">
        <v>25</v>
      </c>
      <c r="J2747" s="4">
        <v>45463</v>
      </c>
      <c r="K2747">
        <f>COUNTIFS(Vendor_Table[Vendor ID],Vendor_Table[[#This Row],[Vendor ID]])</f>
        <v>1</v>
      </c>
    </row>
    <row r="2748" spans="1:11" x14ac:dyDescent="0.25">
      <c r="A2748" t="s">
        <v>5139</v>
      </c>
      <c r="B2748" t="s">
        <v>5139</v>
      </c>
      <c r="D2748" t="s">
        <v>5139</v>
      </c>
      <c r="E2748" t="s">
        <v>86</v>
      </c>
      <c r="G2748" t="s">
        <v>8</v>
      </c>
      <c r="H2748" t="s">
        <v>25</v>
      </c>
      <c r="J2748" s="4">
        <v>44097</v>
      </c>
      <c r="K2748">
        <f>COUNTIFS(Vendor_Table[Vendor ID],Vendor_Table[[#This Row],[Vendor ID]])</f>
        <v>1</v>
      </c>
    </row>
    <row r="2749" spans="1:11" x14ac:dyDescent="0.25">
      <c r="A2749" t="s">
        <v>5144</v>
      </c>
      <c r="B2749" t="s">
        <v>5144</v>
      </c>
      <c r="D2749" t="s">
        <v>5144</v>
      </c>
      <c r="E2749" t="s">
        <v>86</v>
      </c>
      <c r="G2749" t="s">
        <v>8</v>
      </c>
      <c r="H2749" t="s">
        <v>25</v>
      </c>
      <c r="J2749" s="4">
        <v>44043</v>
      </c>
      <c r="K2749">
        <f>COUNTIFS(Vendor_Table[Vendor ID],Vendor_Table[[#This Row],[Vendor ID]])</f>
        <v>1</v>
      </c>
    </row>
    <row r="2750" spans="1:11" x14ac:dyDescent="0.25">
      <c r="A2750" t="s">
        <v>5145</v>
      </c>
      <c r="B2750" t="s">
        <v>5145</v>
      </c>
      <c r="D2750" t="s">
        <v>5145</v>
      </c>
      <c r="E2750" t="s">
        <v>86</v>
      </c>
      <c r="G2750" t="s">
        <v>25</v>
      </c>
      <c r="H2750" t="s">
        <v>25</v>
      </c>
      <c r="J2750" s="4">
        <v>44097</v>
      </c>
      <c r="K2750">
        <f>COUNTIFS(Vendor_Table[Vendor ID],Vendor_Table[[#This Row],[Vendor ID]])</f>
        <v>1</v>
      </c>
    </row>
    <row r="2751" spans="1:11" x14ac:dyDescent="0.25">
      <c r="A2751" t="s">
        <v>5148</v>
      </c>
      <c r="B2751" t="s">
        <v>5148</v>
      </c>
      <c r="C2751" t="s">
        <v>37</v>
      </c>
      <c r="D2751" t="s">
        <v>5149</v>
      </c>
      <c r="E2751" t="s">
        <v>86</v>
      </c>
      <c r="G2751" t="s">
        <v>8</v>
      </c>
      <c r="H2751" t="s">
        <v>25</v>
      </c>
      <c r="J2751" s="4">
        <v>44097</v>
      </c>
      <c r="K2751">
        <f>COUNTIFS(Vendor_Table[Vendor ID],Vendor_Table[[#This Row],[Vendor ID]])</f>
        <v>1</v>
      </c>
    </row>
    <row r="2752" spans="1:11" x14ac:dyDescent="0.25">
      <c r="A2752" t="s">
        <v>5150</v>
      </c>
      <c r="B2752" t="s">
        <v>5150</v>
      </c>
      <c r="D2752" t="s">
        <v>5151</v>
      </c>
      <c r="E2752" t="s">
        <v>86</v>
      </c>
      <c r="G2752" t="s">
        <v>8</v>
      </c>
      <c r="H2752" t="s">
        <v>25</v>
      </c>
      <c r="J2752" s="4">
        <v>44435</v>
      </c>
      <c r="K2752">
        <f>COUNTIFS(Vendor_Table[Vendor ID],Vendor_Table[[#This Row],[Vendor ID]])</f>
        <v>1</v>
      </c>
    </row>
    <row r="2753" spans="1:11" x14ac:dyDescent="0.25">
      <c r="A2753" t="s">
        <v>5152</v>
      </c>
      <c r="B2753" t="s">
        <v>5152</v>
      </c>
      <c r="C2753" t="s">
        <v>16</v>
      </c>
      <c r="D2753" t="s">
        <v>5151</v>
      </c>
      <c r="E2753" t="s">
        <v>86</v>
      </c>
      <c r="G2753" t="s">
        <v>8</v>
      </c>
      <c r="H2753" t="s">
        <v>25</v>
      </c>
      <c r="J2753" s="4">
        <v>44043</v>
      </c>
      <c r="K2753">
        <f>COUNTIFS(Vendor_Table[Vendor ID],Vendor_Table[[#This Row],[Vendor ID]])</f>
        <v>1</v>
      </c>
    </row>
    <row r="2754" spans="1:11" x14ac:dyDescent="0.25">
      <c r="A2754" t="s">
        <v>5154</v>
      </c>
      <c r="B2754" t="s">
        <v>5154</v>
      </c>
      <c r="C2754" t="s">
        <v>16</v>
      </c>
      <c r="D2754" t="s">
        <v>5151</v>
      </c>
      <c r="E2754" t="s">
        <v>86</v>
      </c>
      <c r="G2754" t="s">
        <v>8</v>
      </c>
      <c r="H2754" t="s">
        <v>25</v>
      </c>
      <c r="J2754" s="4">
        <v>44043</v>
      </c>
      <c r="K2754">
        <f>COUNTIFS(Vendor_Table[Vendor ID],Vendor_Table[[#This Row],[Vendor ID]])</f>
        <v>1</v>
      </c>
    </row>
    <row r="2755" spans="1:11" x14ac:dyDescent="0.25">
      <c r="A2755" t="s">
        <v>5155</v>
      </c>
      <c r="B2755" t="s">
        <v>5155</v>
      </c>
      <c r="C2755" t="s">
        <v>16</v>
      </c>
      <c r="D2755" t="s">
        <v>5151</v>
      </c>
      <c r="E2755" t="s">
        <v>86</v>
      </c>
      <c r="G2755" t="s">
        <v>8</v>
      </c>
      <c r="H2755" t="s">
        <v>25</v>
      </c>
      <c r="J2755" s="4">
        <v>44043</v>
      </c>
      <c r="K2755">
        <f>COUNTIFS(Vendor_Table[Vendor ID],Vendor_Table[[#This Row],[Vendor ID]])</f>
        <v>1</v>
      </c>
    </row>
    <row r="2756" spans="1:11" x14ac:dyDescent="0.25">
      <c r="A2756" t="s">
        <v>5153</v>
      </c>
      <c r="B2756" t="s">
        <v>5152</v>
      </c>
      <c r="C2756" t="s">
        <v>16</v>
      </c>
      <c r="D2756" t="s">
        <v>5151</v>
      </c>
      <c r="E2756" t="s">
        <v>86</v>
      </c>
      <c r="G2756" t="s">
        <v>8</v>
      </c>
      <c r="H2756" t="s">
        <v>25</v>
      </c>
      <c r="J2756" s="4">
        <v>45463</v>
      </c>
      <c r="K2756">
        <f>COUNTIFS(Vendor_Table[Vendor ID],Vendor_Table[[#This Row],[Vendor ID]])</f>
        <v>1</v>
      </c>
    </row>
    <row r="2757" spans="1:11" x14ac:dyDescent="0.25">
      <c r="A2757" t="s">
        <v>5159</v>
      </c>
      <c r="B2757" t="s">
        <v>5159</v>
      </c>
      <c r="D2757" t="s">
        <v>5159</v>
      </c>
      <c r="E2757" t="s">
        <v>86</v>
      </c>
      <c r="G2757" t="s">
        <v>25</v>
      </c>
      <c r="H2757" t="s">
        <v>25</v>
      </c>
      <c r="J2757" s="4">
        <v>44097</v>
      </c>
      <c r="K2757">
        <f>COUNTIFS(Vendor_Table[Vendor ID],Vendor_Table[[#This Row],[Vendor ID]])</f>
        <v>1</v>
      </c>
    </row>
    <row r="2758" spans="1:11" x14ac:dyDescent="0.25">
      <c r="A2758" t="s">
        <v>5162</v>
      </c>
      <c r="B2758" t="s">
        <v>5162</v>
      </c>
      <c r="C2758" t="s">
        <v>16</v>
      </c>
      <c r="D2758" t="s">
        <v>5163</v>
      </c>
      <c r="E2758" t="s">
        <v>86</v>
      </c>
      <c r="G2758" t="s">
        <v>8</v>
      </c>
      <c r="H2758" t="s">
        <v>25</v>
      </c>
      <c r="J2758" s="4">
        <v>44097</v>
      </c>
      <c r="K2758">
        <f>COUNTIFS(Vendor_Table[Vendor ID],Vendor_Table[[#This Row],[Vendor ID]])</f>
        <v>1</v>
      </c>
    </row>
    <row r="2759" spans="1:11" x14ac:dyDescent="0.25">
      <c r="A2759" t="s">
        <v>5164</v>
      </c>
      <c r="B2759" t="s">
        <v>5164</v>
      </c>
      <c r="D2759" t="s">
        <v>5164</v>
      </c>
      <c r="E2759" t="s">
        <v>86</v>
      </c>
      <c r="G2759" t="s">
        <v>8</v>
      </c>
      <c r="H2759" t="s">
        <v>36</v>
      </c>
      <c r="I2759" t="s">
        <v>27</v>
      </c>
      <c r="J2759" s="4">
        <v>44043</v>
      </c>
      <c r="K2759">
        <f>COUNTIFS(Vendor_Table[Vendor ID],Vendor_Table[[#This Row],[Vendor ID]])</f>
        <v>1</v>
      </c>
    </row>
    <row r="2760" spans="1:11" x14ac:dyDescent="0.25">
      <c r="A2760" t="s">
        <v>5165</v>
      </c>
      <c r="B2760" t="s">
        <v>5165</v>
      </c>
      <c r="C2760" t="s">
        <v>16</v>
      </c>
      <c r="D2760" t="s">
        <v>5166</v>
      </c>
      <c r="E2760" t="s">
        <v>86</v>
      </c>
      <c r="G2760" t="s">
        <v>8</v>
      </c>
      <c r="H2760" t="s">
        <v>25</v>
      </c>
      <c r="J2760" s="4">
        <v>44043</v>
      </c>
      <c r="K2760">
        <f>COUNTIFS(Vendor_Table[Vendor ID],Vendor_Table[[#This Row],[Vendor ID]])</f>
        <v>1</v>
      </c>
    </row>
    <row r="2761" spans="1:11" x14ac:dyDescent="0.25">
      <c r="A2761" t="s">
        <v>5170</v>
      </c>
      <c r="B2761" t="s">
        <v>5170</v>
      </c>
      <c r="C2761" t="s">
        <v>16</v>
      </c>
      <c r="D2761" t="s">
        <v>5171</v>
      </c>
      <c r="E2761" t="s">
        <v>86</v>
      </c>
      <c r="G2761" t="s">
        <v>8</v>
      </c>
      <c r="H2761" t="s">
        <v>25</v>
      </c>
      <c r="J2761" s="4">
        <v>44043</v>
      </c>
      <c r="K2761">
        <f>COUNTIFS(Vendor_Table[Vendor ID],Vendor_Table[[#This Row],[Vendor ID]])</f>
        <v>1</v>
      </c>
    </row>
    <row r="2762" spans="1:11" x14ac:dyDescent="0.25">
      <c r="A2762" t="s">
        <v>5172</v>
      </c>
      <c r="B2762" t="s">
        <v>5172</v>
      </c>
      <c r="C2762" t="s">
        <v>24</v>
      </c>
      <c r="D2762" t="s">
        <v>5172</v>
      </c>
      <c r="E2762" t="s">
        <v>86</v>
      </c>
      <c r="G2762" t="s">
        <v>8</v>
      </c>
      <c r="H2762" t="s">
        <v>36</v>
      </c>
      <c r="I2762" t="s">
        <v>22</v>
      </c>
      <c r="J2762" s="4">
        <v>44043</v>
      </c>
      <c r="K2762">
        <f>COUNTIFS(Vendor_Table[Vendor ID],Vendor_Table[[#This Row],[Vendor ID]])</f>
        <v>1</v>
      </c>
    </row>
    <row r="2763" spans="1:11" x14ac:dyDescent="0.25">
      <c r="A2763" t="s">
        <v>5173</v>
      </c>
      <c r="B2763" t="s">
        <v>5173</v>
      </c>
      <c r="C2763" t="s">
        <v>24</v>
      </c>
      <c r="D2763" t="s">
        <v>5172</v>
      </c>
      <c r="E2763" t="s">
        <v>86</v>
      </c>
      <c r="G2763" t="s">
        <v>8</v>
      </c>
      <c r="H2763" t="s">
        <v>36</v>
      </c>
      <c r="I2763" t="s">
        <v>22</v>
      </c>
      <c r="J2763" s="4">
        <v>44043</v>
      </c>
      <c r="K2763">
        <f>COUNTIFS(Vendor_Table[Vendor ID],Vendor_Table[[#This Row],[Vendor ID]])</f>
        <v>1</v>
      </c>
    </row>
    <row r="2764" spans="1:11" x14ac:dyDescent="0.25">
      <c r="A2764" t="s">
        <v>5181</v>
      </c>
      <c r="B2764" t="s">
        <v>5181</v>
      </c>
      <c r="C2764" t="s">
        <v>24</v>
      </c>
      <c r="D2764" t="s">
        <v>5182</v>
      </c>
      <c r="E2764" t="s">
        <v>86</v>
      </c>
      <c r="G2764" t="s">
        <v>8</v>
      </c>
      <c r="H2764" t="s">
        <v>25</v>
      </c>
      <c r="J2764" s="4">
        <v>44043</v>
      </c>
      <c r="K2764">
        <f>COUNTIFS(Vendor_Table[Vendor ID],Vendor_Table[[#This Row],[Vendor ID]])</f>
        <v>1</v>
      </c>
    </row>
    <row r="2765" spans="1:11" x14ac:dyDescent="0.25">
      <c r="A2765" t="s">
        <v>5183</v>
      </c>
      <c r="B2765" t="s">
        <v>5181</v>
      </c>
      <c r="C2765" t="s">
        <v>24</v>
      </c>
      <c r="D2765" t="s">
        <v>5182</v>
      </c>
      <c r="E2765" t="s">
        <v>86</v>
      </c>
      <c r="G2765" t="s">
        <v>8</v>
      </c>
      <c r="H2765" t="s">
        <v>25</v>
      </c>
      <c r="J2765" s="4">
        <v>45463</v>
      </c>
      <c r="K2765">
        <f>COUNTIFS(Vendor_Table[Vendor ID],Vendor_Table[[#This Row],[Vendor ID]])</f>
        <v>1</v>
      </c>
    </row>
    <row r="2766" spans="1:11" x14ac:dyDescent="0.25">
      <c r="A2766" t="s">
        <v>5185</v>
      </c>
      <c r="B2766" t="s">
        <v>5185</v>
      </c>
      <c r="C2766" t="s">
        <v>24</v>
      </c>
      <c r="D2766" t="s">
        <v>5184</v>
      </c>
      <c r="E2766" t="s">
        <v>86</v>
      </c>
      <c r="G2766" t="s">
        <v>8</v>
      </c>
      <c r="H2766" t="s">
        <v>25</v>
      </c>
      <c r="J2766" s="4">
        <v>44043</v>
      </c>
      <c r="K2766">
        <f>COUNTIFS(Vendor_Table[Vendor ID],Vendor_Table[[#This Row],[Vendor ID]])</f>
        <v>1</v>
      </c>
    </row>
    <row r="2767" spans="1:11" x14ac:dyDescent="0.25">
      <c r="A2767" t="s">
        <v>5187</v>
      </c>
      <c r="B2767" t="s">
        <v>5187</v>
      </c>
      <c r="C2767" t="s">
        <v>24</v>
      </c>
      <c r="D2767" t="s">
        <v>5184</v>
      </c>
      <c r="E2767" t="s">
        <v>86</v>
      </c>
      <c r="G2767" t="s">
        <v>8</v>
      </c>
      <c r="H2767" t="s">
        <v>25</v>
      </c>
      <c r="J2767" s="4">
        <v>44043</v>
      </c>
      <c r="K2767">
        <f>COUNTIFS(Vendor_Table[Vendor ID],Vendor_Table[[#This Row],[Vendor ID]])</f>
        <v>1</v>
      </c>
    </row>
    <row r="2768" spans="1:11" x14ac:dyDescent="0.25">
      <c r="A2768" t="s">
        <v>5186</v>
      </c>
      <c r="B2768" t="s">
        <v>5185</v>
      </c>
      <c r="C2768" t="s">
        <v>24</v>
      </c>
      <c r="D2768" t="s">
        <v>5184</v>
      </c>
      <c r="E2768" t="s">
        <v>86</v>
      </c>
      <c r="G2768" t="s">
        <v>8</v>
      </c>
      <c r="H2768" t="s">
        <v>25</v>
      </c>
      <c r="J2768" s="4">
        <v>45463</v>
      </c>
      <c r="K2768">
        <f>COUNTIFS(Vendor_Table[Vendor ID],Vendor_Table[[#This Row],[Vendor ID]])</f>
        <v>1</v>
      </c>
    </row>
    <row r="2769" spans="1:11" x14ac:dyDescent="0.25">
      <c r="A2769" t="s">
        <v>5188</v>
      </c>
      <c r="B2769" t="s">
        <v>5188</v>
      </c>
      <c r="D2769" t="s">
        <v>5189</v>
      </c>
      <c r="E2769" t="s">
        <v>86</v>
      </c>
      <c r="G2769" t="s">
        <v>17</v>
      </c>
      <c r="H2769" t="s">
        <v>17</v>
      </c>
      <c r="J2769" s="4">
        <v>44043</v>
      </c>
      <c r="K2769">
        <f>COUNTIFS(Vendor_Table[Vendor ID],Vendor_Table[[#This Row],[Vendor ID]])</f>
        <v>1</v>
      </c>
    </row>
    <row r="2770" spans="1:11" x14ac:dyDescent="0.25">
      <c r="A2770" t="s">
        <v>10545</v>
      </c>
      <c r="B2770" t="s">
        <v>10545</v>
      </c>
      <c r="D2770" t="s">
        <v>5189</v>
      </c>
      <c r="E2770" t="s">
        <v>86</v>
      </c>
      <c r="G2770" t="s">
        <v>17</v>
      </c>
      <c r="H2770" t="s">
        <v>17</v>
      </c>
      <c r="J2770" s="4">
        <v>44097</v>
      </c>
      <c r="K2770">
        <f>COUNTIFS(Vendor_Table[Vendor ID],Vendor_Table[[#This Row],[Vendor ID]])</f>
        <v>1</v>
      </c>
    </row>
    <row r="2771" spans="1:11" x14ac:dyDescent="0.25">
      <c r="A2771" t="s">
        <v>5190</v>
      </c>
      <c r="B2771" t="s">
        <v>5190</v>
      </c>
      <c r="C2771" t="s">
        <v>29</v>
      </c>
      <c r="D2771" t="s">
        <v>5191</v>
      </c>
      <c r="E2771" t="s">
        <v>86</v>
      </c>
      <c r="G2771" t="s">
        <v>8</v>
      </c>
      <c r="H2771" t="s">
        <v>25</v>
      </c>
      <c r="J2771" s="4">
        <v>44043</v>
      </c>
      <c r="K2771">
        <f>COUNTIFS(Vendor_Table[Vendor ID],Vendor_Table[[#This Row],[Vendor ID]])</f>
        <v>1</v>
      </c>
    </row>
    <row r="2772" spans="1:11" x14ac:dyDescent="0.25">
      <c r="A2772" t="s">
        <v>5194</v>
      </c>
      <c r="B2772" t="s">
        <v>5194</v>
      </c>
      <c r="D2772" t="s">
        <v>5194</v>
      </c>
      <c r="E2772" t="s">
        <v>86</v>
      </c>
      <c r="G2772" t="s">
        <v>17</v>
      </c>
      <c r="H2772" t="s">
        <v>17</v>
      </c>
      <c r="J2772" s="4">
        <v>44097</v>
      </c>
      <c r="K2772">
        <f>COUNTIFS(Vendor_Table[Vendor ID],Vendor_Table[[#This Row],[Vendor ID]])</f>
        <v>1</v>
      </c>
    </row>
    <row r="2773" spans="1:11" x14ac:dyDescent="0.25">
      <c r="A2773" t="s">
        <v>5197</v>
      </c>
      <c r="B2773" t="s">
        <v>5197</v>
      </c>
      <c r="D2773" t="s">
        <v>5198</v>
      </c>
      <c r="E2773" t="s">
        <v>86</v>
      </c>
      <c r="G2773" t="s">
        <v>8</v>
      </c>
      <c r="H2773" t="s">
        <v>25</v>
      </c>
      <c r="J2773" s="4">
        <v>44043</v>
      </c>
      <c r="K2773">
        <f>COUNTIFS(Vendor_Table[Vendor ID],Vendor_Table[[#This Row],[Vendor ID]])</f>
        <v>1</v>
      </c>
    </row>
    <row r="2774" spans="1:11" x14ac:dyDescent="0.25">
      <c r="A2774" t="s">
        <v>5199</v>
      </c>
      <c r="B2774" t="s">
        <v>5199</v>
      </c>
      <c r="D2774" t="s">
        <v>5198</v>
      </c>
      <c r="E2774" t="s">
        <v>86</v>
      </c>
      <c r="G2774" t="s">
        <v>8</v>
      </c>
      <c r="H2774" t="s">
        <v>25</v>
      </c>
      <c r="J2774" s="4">
        <v>44049</v>
      </c>
      <c r="K2774">
        <f>COUNTIFS(Vendor_Table[Vendor ID],Vendor_Table[[#This Row],[Vendor ID]])</f>
        <v>1</v>
      </c>
    </row>
    <row r="2775" spans="1:11" x14ac:dyDescent="0.25">
      <c r="A2775" t="s">
        <v>5198</v>
      </c>
      <c r="B2775" t="s">
        <v>5198</v>
      </c>
      <c r="D2775" t="s">
        <v>5198</v>
      </c>
      <c r="E2775" t="s">
        <v>86</v>
      </c>
      <c r="G2775" t="s">
        <v>8</v>
      </c>
      <c r="H2775" t="s">
        <v>25</v>
      </c>
      <c r="J2775" s="4">
        <v>44043</v>
      </c>
      <c r="K2775">
        <f>COUNTIFS(Vendor_Table[Vendor ID],Vendor_Table[[#This Row],[Vendor ID]])</f>
        <v>1</v>
      </c>
    </row>
    <row r="2776" spans="1:11" x14ac:dyDescent="0.25">
      <c r="A2776" t="s">
        <v>5201</v>
      </c>
      <c r="B2776" t="s">
        <v>5201</v>
      </c>
      <c r="D2776" t="s">
        <v>5198</v>
      </c>
      <c r="E2776" t="s">
        <v>86</v>
      </c>
      <c r="G2776" t="s">
        <v>8</v>
      </c>
      <c r="H2776" t="s">
        <v>25</v>
      </c>
      <c r="J2776" s="4">
        <v>44043</v>
      </c>
      <c r="K2776">
        <f>COUNTIFS(Vendor_Table[Vendor ID],Vendor_Table[[#This Row],[Vendor ID]])</f>
        <v>1</v>
      </c>
    </row>
    <row r="2777" spans="1:11" x14ac:dyDescent="0.25">
      <c r="A2777" t="s">
        <v>5200</v>
      </c>
      <c r="B2777" t="s">
        <v>5199</v>
      </c>
      <c r="D2777" t="s">
        <v>5198</v>
      </c>
      <c r="E2777" t="s">
        <v>86</v>
      </c>
      <c r="G2777" t="s">
        <v>8</v>
      </c>
      <c r="H2777" t="s">
        <v>25</v>
      </c>
      <c r="J2777" s="4">
        <v>45463</v>
      </c>
      <c r="K2777">
        <f>COUNTIFS(Vendor_Table[Vendor ID],Vendor_Table[[#This Row],[Vendor ID]])</f>
        <v>1</v>
      </c>
    </row>
    <row r="2778" spans="1:11" x14ac:dyDescent="0.25">
      <c r="A2778" t="s">
        <v>5206</v>
      </c>
      <c r="B2778" t="s">
        <v>5206</v>
      </c>
      <c r="C2778" t="s">
        <v>16</v>
      </c>
      <c r="D2778" t="s">
        <v>5207</v>
      </c>
      <c r="E2778" t="s">
        <v>86</v>
      </c>
      <c r="G2778" t="s">
        <v>8</v>
      </c>
      <c r="H2778" t="s">
        <v>25</v>
      </c>
      <c r="J2778" s="4">
        <v>44043</v>
      </c>
      <c r="K2778">
        <f>COUNTIFS(Vendor_Table[Vendor ID],Vendor_Table[[#This Row],[Vendor ID]])</f>
        <v>1</v>
      </c>
    </row>
    <row r="2779" spans="1:11" x14ac:dyDescent="0.25">
      <c r="A2779" t="s">
        <v>5209</v>
      </c>
      <c r="B2779" t="s">
        <v>5209</v>
      </c>
      <c r="D2779" t="s">
        <v>5207</v>
      </c>
      <c r="E2779" t="s">
        <v>86</v>
      </c>
      <c r="G2779" t="s">
        <v>8</v>
      </c>
      <c r="H2779" t="s">
        <v>25</v>
      </c>
      <c r="J2779" s="4">
        <v>44097</v>
      </c>
      <c r="K2779">
        <f>COUNTIFS(Vendor_Table[Vendor ID],Vendor_Table[[#This Row],[Vendor ID]])</f>
        <v>1</v>
      </c>
    </row>
    <row r="2780" spans="1:11" x14ac:dyDescent="0.25">
      <c r="A2780" t="s">
        <v>5208</v>
      </c>
      <c r="B2780" t="s">
        <v>5206</v>
      </c>
      <c r="C2780" t="s">
        <v>16</v>
      </c>
      <c r="D2780" t="s">
        <v>5207</v>
      </c>
      <c r="E2780" t="s">
        <v>86</v>
      </c>
      <c r="G2780" t="s">
        <v>8</v>
      </c>
      <c r="H2780" t="s">
        <v>25</v>
      </c>
      <c r="J2780" s="4">
        <v>45463</v>
      </c>
      <c r="K2780">
        <f>COUNTIFS(Vendor_Table[Vendor ID],Vendor_Table[[#This Row],[Vendor ID]])</f>
        <v>1</v>
      </c>
    </row>
    <row r="2781" spans="1:11" x14ac:dyDescent="0.25">
      <c r="A2781" t="s">
        <v>5210</v>
      </c>
      <c r="B2781" t="s">
        <v>5210</v>
      </c>
      <c r="D2781" t="s">
        <v>5210</v>
      </c>
      <c r="E2781" t="s">
        <v>86</v>
      </c>
      <c r="G2781" t="s">
        <v>25</v>
      </c>
      <c r="H2781" t="s">
        <v>25</v>
      </c>
      <c r="J2781" s="4">
        <v>44043</v>
      </c>
      <c r="K2781">
        <f>COUNTIFS(Vendor_Table[Vendor ID],Vendor_Table[[#This Row],[Vendor ID]])</f>
        <v>1</v>
      </c>
    </row>
    <row r="2782" spans="1:11" x14ac:dyDescent="0.25">
      <c r="A2782" t="s">
        <v>5214</v>
      </c>
      <c r="B2782" t="s">
        <v>5214</v>
      </c>
      <c r="D2782" t="s">
        <v>5214</v>
      </c>
      <c r="E2782" t="s">
        <v>86</v>
      </c>
      <c r="G2782" t="s">
        <v>8</v>
      </c>
      <c r="H2782" t="s">
        <v>62</v>
      </c>
      <c r="J2782" s="4">
        <v>44043</v>
      </c>
      <c r="K2782">
        <f>COUNTIFS(Vendor_Table[Vendor ID],Vendor_Table[[#This Row],[Vendor ID]])</f>
        <v>1</v>
      </c>
    </row>
    <row r="2783" spans="1:11" x14ac:dyDescent="0.25">
      <c r="A2783" t="s">
        <v>5216</v>
      </c>
      <c r="B2783" t="s">
        <v>5214</v>
      </c>
      <c r="D2783" t="s">
        <v>5214</v>
      </c>
      <c r="E2783" t="s">
        <v>86</v>
      </c>
      <c r="G2783" t="s">
        <v>8</v>
      </c>
      <c r="H2783" t="s">
        <v>62</v>
      </c>
      <c r="J2783" s="4">
        <v>45910</v>
      </c>
      <c r="K2783">
        <f>COUNTIFS(Vendor_Table[Vendor ID],Vendor_Table[[#This Row],[Vendor ID]])</f>
        <v>1</v>
      </c>
    </row>
    <row r="2784" spans="1:11" x14ac:dyDescent="0.25">
      <c r="A2784" t="s">
        <v>5217</v>
      </c>
      <c r="B2784" t="s">
        <v>5214</v>
      </c>
      <c r="D2784" t="s">
        <v>5214</v>
      </c>
      <c r="E2784" t="s">
        <v>86</v>
      </c>
      <c r="G2784" t="s">
        <v>8</v>
      </c>
      <c r="H2784" t="s">
        <v>62</v>
      </c>
      <c r="J2784" s="4">
        <v>45910</v>
      </c>
      <c r="K2784">
        <f>COUNTIFS(Vendor_Table[Vendor ID],Vendor_Table[[#This Row],[Vendor ID]])</f>
        <v>1</v>
      </c>
    </row>
    <row r="2785" spans="1:11" x14ac:dyDescent="0.25">
      <c r="A2785" t="s">
        <v>5215</v>
      </c>
      <c r="B2785" t="s">
        <v>5214</v>
      </c>
      <c r="D2785" t="s">
        <v>5214</v>
      </c>
      <c r="E2785" t="s">
        <v>86</v>
      </c>
      <c r="G2785" t="s">
        <v>8</v>
      </c>
      <c r="H2785" t="s">
        <v>62</v>
      </c>
      <c r="J2785" s="4">
        <v>45463</v>
      </c>
      <c r="K2785">
        <f>COUNTIFS(Vendor_Table[Vendor ID],Vendor_Table[[#This Row],[Vendor ID]])</f>
        <v>1</v>
      </c>
    </row>
    <row r="2786" spans="1:11" x14ac:dyDescent="0.25">
      <c r="A2786" t="s">
        <v>5218</v>
      </c>
      <c r="B2786" t="s">
        <v>5218</v>
      </c>
      <c r="D2786" t="s">
        <v>5218</v>
      </c>
      <c r="E2786" t="s">
        <v>86</v>
      </c>
      <c r="G2786" t="s">
        <v>8</v>
      </c>
      <c r="H2786" t="s">
        <v>36</v>
      </c>
      <c r="I2786" t="s">
        <v>25</v>
      </c>
      <c r="J2786" s="4">
        <v>44043</v>
      </c>
      <c r="K2786">
        <f>COUNTIFS(Vendor_Table[Vendor ID],Vendor_Table[[#This Row],[Vendor ID]])</f>
        <v>1</v>
      </c>
    </row>
    <row r="2787" spans="1:11" x14ac:dyDescent="0.25">
      <c r="A2787" t="s">
        <v>5240</v>
      </c>
      <c r="B2787" t="s">
        <v>5240</v>
      </c>
      <c r="D2787" t="s">
        <v>5240</v>
      </c>
      <c r="E2787" t="s">
        <v>86</v>
      </c>
      <c r="G2787" t="s">
        <v>17</v>
      </c>
      <c r="H2787" t="s">
        <v>17</v>
      </c>
      <c r="J2787" s="4">
        <v>44043</v>
      </c>
      <c r="K2787">
        <f>COUNTIFS(Vendor_Table[Vendor ID],Vendor_Table[[#This Row],[Vendor ID]])</f>
        <v>1</v>
      </c>
    </row>
    <row r="2788" spans="1:11" x14ac:dyDescent="0.25">
      <c r="A2788" t="s">
        <v>9680</v>
      </c>
      <c r="B2788" t="s">
        <v>9680</v>
      </c>
      <c r="D2788" t="s">
        <v>5240</v>
      </c>
      <c r="E2788" t="s">
        <v>86</v>
      </c>
      <c r="G2788" t="s">
        <v>17</v>
      </c>
      <c r="H2788" t="s">
        <v>17</v>
      </c>
      <c r="J2788" s="4">
        <v>44043</v>
      </c>
      <c r="K2788">
        <f>COUNTIFS(Vendor_Table[Vendor ID],Vendor_Table[[#This Row],[Vendor ID]])</f>
        <v>1</v>
      </c>
    </row>
    <row r="2789" spans="1:11" x14ac:dyDescent="0.25">
      <c r="A2789" t="s">
        <v>5241</v>
      </c>
      <c r="B2789" t="s">
        <v>5241</v>
      </c>
      <c r="D2789" t="s">
        <v>5241</v>
      </c>
      <c r="E2789" t="s">
        <v>86</v>
      </c>
      <c r="G2789" t="s">
        <v>17</v>
      </c>
      <c r="H2789" t="s">
        <v>17</v>
      </c>
      <c r="J2789" s="4">
        <v>44043</v>
      </c>
      <c r="K2789">
        <f>COUNTIFS(Vendor_Table[Vendor ID],Vendor_Table[[#This Row],[Vendor ID]])</f>
        <v>1</v>
      </c>
    </row>
    <row r="2790" spans="1:11" x14ac:dyDescent="0.25">
      <c r="A2790" t="s">
        <v>5245</v>
      </c>
      <c r="B2790" t="s">
        <v>5244</v>
      </c>
      <c r="D2790" t="s">
        <v>5244</v>
      </c>
      <c r="E2790" t="s">
        <v>86</v>
      </c>
      <c r="G2790" t="s">
        <v>17</v>
      </c>
      <c r="H2790" t="s">
        <v>17</v>
      </c>
      <c r="J2790" s="4">
        <v>45463</v>
      </c>
      <c r="K2790">
        <f>COUNTIFS(Vendor_Table[Vendor ID],Vendor_Table[[#This Row],[Vendor ID]])</f>
        <v>1</v>
      </c>
    </row>
    <row r="2791" spans="1:11" x14ac:dyDescent="0.25">
      <c r="A2791" t="s">
        <v>5244</v>
      </c>
      <c r="B2791" t="s">
        <v>5244</v>
      </c>
      <c r="D2791" t="s">
        <v>5244</v>
      </c>
      <c r="E2791" t="s">
        <v>86</v>
      </c>
      <c r="G2791" t="s">
        <v>17</v>
      </c>
      <c r="H2791" t="s">
        <v>17</v>
      </c>
      <c r="J2791" s="4">
        <v>44097</v>
      </c>
      <c r="K2791">
        <f>COUNTIFS(Vendor_Table[Vendor ID],Vendor_Table[[#This Row],[Vendor ID]])</f>
        <v>1</v>
      </c>
    </row>
    <row r="2792" spans="1:11" x14ac:dyDescent="0.25">
      <c r="A2792" t="s">
        <v>5248</v>
      </c>
      <c r="B2792" t="s">
        <v>5248</v>
      </c>
      <c r="D2792" t="s">
        <v>5248</v>
      </c>
      <c r="E2792" t="s">
        <v>86</v>
      </c>
      <c r="G2792" t="s">
        <v>17</v>
      </c>
      <c r="H2792" t="s">
        <v>17</v>
      </c>
      <c r="J2792" s="4">
        <v>44043</v>
      </c>
      <c r="K2792">
        <f>COUNTIFS(Vendor_Table[Vendor ID],Vendor_Table[[#This Row],[Vendor ID]])</f>
        <v>1</v>
      </c>
    </row>
    <row r="2793" spans="1:11" x14ac:dyDescent="0.25">
      <c r="A2793" t="s">
        <v>15541</v>
      </c>
      <c r="B2793" t="s">
        <v>15541</v>
      </c>
      <c r="D2793" t="s">
        <v>5248</v>
      </c>
      <c r="E2793" t="s">
        <v>86</v>
      </c>
      <c r="G2793" t="s">
        <v>17</v>
      </c>
      <c r="H2793" t="s">
        <v>17</v>
      </c>
      <c r="J2793" s="4">
        <v>44043</v>
      </c>
      <c r="K2793">
        <f>COUNTIFS(Vendor_Table[Vendor ID],Vendor_Table[[#This Row],[Vendor ID]])</f>
        <v>1</v>
      </c>
    </row>
    <row r="2794" spans="1:11" x14ac:dyDescent="0.25">
      <c r="A2794" t="s">
        <v>5249</v>
      </c>
      <c r="B2794" t="s">
        <v>5249</v>
      </c>
      <c r="D2794" t="s">
        <v>5249</v>
      </c>
      <c r="E2794" t="s">
        <v>86</v>
      </c>
      <c r="G2794" t="s">
        <v>25</v>
      </c>
      <c r="H2794" t="s">
        <v>25</v>
      </c>
      <c r="J2794" s="4">
        <v>44043</v>
      </c>
      <c r="K2794">
        <f>COUNTIFS(Vendor_Table[Vendor ID],Vendor_Table[[#This Row],[Vendor ID]])</f>
        <v>1</v>
      </c>
    </row>
    <row r="2795" spans="1:11" x14ac:dyDescent="0.25">
      <c r="A2795" t="s">
        <v>5250</v>
      </c>
      <c r="B2795" t="s">
        <v>5249</v>
      </c>
      <c r="D2795" t="s">
        <v>5249</v>
      </c>
      <c r="E2795" t="s">
        <v>86</v>
      </c>
      <c r="G2795" t="s">
        <v>25</v>
      </c>
      <c r="H2795" t="s">
        <v>25</v>
      </c>
      <c r="J2795" s="4">
        <v>45463</v>
      </c>
      <c r="K2795">
        <f>COUNTIFS(Vendor_Table[Vendor ID],Vendor_Table[[#This Row],[Vendor ID]])</f>
        <v>1</v>
      </c>
    </row>
    <row r="2796" spans="1:11" x14ac:dyDescent="0.25">
      <c r="A2796" t="s">
        <v>5253</v>
      </c>
      <c r="B2796" t="s">
        <v>5251</v>
      </c>
      <c r="D2796" t="s">
        <v>5252</v>
      </c>
      <c r="E2796" t="s">
        <v>86</v>
      </c>
      <c r="G2796" t="s">
        <v>8</v>
      </c>
      <c r="H2796" t="s">
        <v>25</v>
      </c>
      <c r="J2796" s="4">
        <v>45463</v>
      </c>
      <c r="K2796">
        <f>COUNTIFS(Vendor_Table[Vendor ID],Vendor_Table[[#This Row],[Vendor ID]])</f>
        <v>1</v>
      </c>
    </row>
    <row r="2797" spans="1:11" x14ac:dyDescent="0.25">
      <c r="A2797" t="s">
        <v>5251</v>
      </c>
      <c r="B2797" t="s">
        <v>5251</v>
      </c>
      <c r="D2797" t="s">
        <v>5252</v>
      </c>
      <c r="E2797" t="s">
        <v>86</v>
      </c>
      <c r="G2797" t="s">
        <v>8</v>
      </c>
      <c r="H2797" t="s">
        <v>25</v>
      </c>
      <c r="J2797" s="4">
        <v>44097</v>
      </c>
      <c r="K2797">
        <f>COUNTIFS(Vendor_Table[Vendor ID],Vendor_Table[[#This Row],[Vendor ID]])</f>
        <v>1</v>
      </c>
    </row>
    <row r="2798" spans="1:11" x14ac:dyDescent="0.25">
      <c r="A2798" t="s">
        <v>5254</v>
      </c>
      <c r="B2798" t="s">
        <v>5254</v>
      </c>
      <c r="D2798" t="s">
        <v>5252</v>
      </c>
      <c r="E2798" t="s">
        <v>86</v>
      </c>
      <c r="G2798" t="s">
        <v>8</v>
      </c>
      <c r="H2798" t="s">
        <v>25</v>
      </c>
      <c r="J2798" s="4">
        <v>44097</v>
      </c>
      <c r="K2798">
        <f>COUNTIFS(Vendor_Table[Vendor ID],Vendor_Table[[#This Row],[Vendor ID]])</f>
        <v>1</v>
      </c>
    </row>
    <row r="2799" spans="1:11" x14ac:dyDescent="0.25">
      <c r="A2799" t="s">
        <v>10206</v>
      </c>
      <c r="B2799" t="s">
        <v>10206</v>
      </c>
      <c r="D2799" t="s">
        <v>5258</v>
      </c>
      <c r="E2799" t="s">
        <v>86</v>
      </c>
      <c r="G2799" t="s">
        <v>17</v>
      </c>
      <c r="H2799" t="s">
        <v>17</v>
      </c>
      <c r="J2799" s="4">
        <v>44043</v>
      </c>
      <c r="K2799">
        <f>COUNTIFS(Vendor_Table[Vendor ID],Vendor_Table[[#This Row],[Vendor ID]])</f>
        <v>1</v>
      </c>
    </row>
    <row r="2800" spans="1:11" x14ac:dyDescent="0.25">
      <c r="A2800" t="s">
        <v>2532</v>
      </c>
      <c r="B2800" t="s">
        <v>2532</v>
      </c>
      <c r="D2800" t="s">
        <v>2533</v>
      </c>
      <c r="E2800" t="s">
        <v>86</v>
      </c>
      <c r="G2800" t="s">
        <v>17</v>
      </c>
      <c r="H2800" t="s">
        <v>17</v>
      </c>
      <c r="J2800" s="4">
        <v>44097</v>
      </c>
      <c r="K2800">
        <f>COUNTIFS(Vendor_Table[Vendor ID],Vendor_Table[[#This Row],[Vendor ID]])</f>
        <v>1</v>
      </c>
    </row>
    <row r="2801" spans="1:11" x14ac:dyDescent="0.25">
      <c r="A2801" t="s">
        <v>5263</v>
      </c>
      <c r="B2801" t="s">
        <v>5263</v>
      </c>
      <c r="D2801" t="s">
        <v>5263</v>
      </c>
      <c r="E2801" t="s">
        <v>86</v>
      </c>
      <c r="G2801" t="s">
        <v>21</v>
      </c>
      <c r="H2801" t="s">
        <v>48</v>
      </c>
      <c r="J2801" s="4">
        <v>44043</v>
      </c>
      <c r="K2801">
        <f>COUNTIFS(Vendor_Table[Vendor ID],Vendor_Table[[#This Row],[Vendor ID]])</f>
        <v>1</v>
      </c>
    </row>
    <row r="2802" spans="1:11" x14ac:dyDescent="0.25">
      <c r="A2802" t="s">
        <v>5271</v>
      </c>
      <c r="B2802" t="s">
        <v>5271</v>
      </c>
      <c r="C2802" t="s">
        <v>16</v>
      </c>
      <c r="D2802" t="s">
        <v>5272</v>
      </c>
      <c r="E2802" t="s">
        <v>86</v>
      </c>
      <c r="G2802" t="s">
        <v>8</v>
      </c>
      <c r="H2802" t="s">
        <v>25</v>
      </c>
      <c r="J2802" s="4">
        <v>44097</v>
      </c>
      <c r="K2802">
        <f>COUNTIFS(Vendor_Table[Vendor ID],Vendor_Table[[#This Row],[Vendor ID]])</f>
        <v>1</v>
      </c>
    </row>
    <row r="2803" spans="1:11" x14ac:dyDescent="0.25">
      <c r="A2803" t="s">
        <v>5279</v>
      </c>
      <c r="B2803" t="s">
        <v>5279</v>
      </c>
      <c r="D2803" t="s">
        <v>5279</v>
      </c>
      <c r="E2803" t="s">
        <v>86</v>
      </c>
      <c r="G2803" t="s">
        <v>17</v>
      </c>
      <c r="H2803" t="s">
        <v>17</v>
      </c>
      <c r="J2803" s="4">
        <v>44043</v>
      </c>
      <c r="K2803">
        <f>COUNTIFS(Vendor_Table[Vendor ID],Vendor_Table[[#This Row],[Vendor ID]])</f>
        <v>1</v>
      </c>
    </row>
    <row r="2804" spans="1:11" x14ac:dyDescent="0.25">
      <c r="A2804" t="s">
        <v>5280</v>
      </c>
      <c r="B2804" t="s">
        <v>5280</v>
      </c>
      <c r="D2804" t="s">
        <v>5280</v>
      </c>
      <c r="E2804" t="s">
        <v>86</v>
      </c>
      <c r="G2804" t="s">
        <v>17</v>
      </c>
      <c r="H2804" t="s">
        <v>17</v>
      </c>
      <c r="J2804" s="4">
        <v>44043</v>
      </c>
      <c r="K2804">
        <f>COUNTIFS(Vendor_Table[Vendor ID],Vendor_Table[[#This Row],[Vendor ID]])</f>
        <v>1</v>
      </c>
    </row>
    <row r="2805" spans="1:11" x14ac:dyDescent="0.25">
      <c r="A2805" t="s">
        <v>8682</v>
      </c>
      <c r="B2805" t="s">
        <v>8682</v>
      </c>
      <c r="D2805" t="s">
        <v>5280</v>
      </c>
      <c r="E2805" t="s">
        <v>86</v>
      </c>
      <c r="G2805" t="s">
        <v>17</v>
      </c>
      <c r="H2805" t="s">
        <v>17</v>
      </c>
      <c r="J2805" s="4">
        <v>44043</v>
      </c>
      <c r="K2805">
        <f>COUNTIFS(Vendor_Table[Vendor ID],Vendor_Table[[#This Row],[Vendor ID]])</f>
        <v>1</v>
      </c>
    </row>
    <row r="2806" spans="1:11" x14ac:dyDescent="0.25">
      <c r="A2806" t="s">
        <v>5287</v>
      </c>
      <c r="B2806" t="s">
        <v>5287</v>
      </c>
      <c r="C2806" t="s">
        <v>16</v>
      </c>
      <c r="D2806" t="s">
        <v>5285</v>
      </c>
      <c r="E2806" t="s">
        <v>86</v>
      </c>
      <c r="G2806" t="s">
        <v>8</v>
      </c>
      <c r="H2806" t="s">
        <v>25</v>
      </c>
      <c r="J2806" s="4">
        <v>44043</v>
      </c>
      <c r="K2806">
        <f>COUNTIFS(Vendor_Table[Vendor ID],Vendor_Table[[#This Row],[Vendor ID]])</f>
        <v>1</v>
      </c>
    </row>
    <row r="2807" spans="1:11" x14ac:dyDescent="0.25">
      <c r="A2807" t="s">
        <v>5306</v>
      </c>
      <c r="B2807" t="s">
        <v>5306</v>
      </c>
      <c r="D2807" t="s">
        <v>5306</v>
      </c>
      <c r="E2807" t="s">
        <v>86</v>
      </c>
      <c r="G2807" t="s">
        <v>8</v>
      </c>
      <c r="H2807" t="s">
        <v>25</v>
      </c>
      <c r="J2807" s="4">
        <v>44043</v>
      </c>
      <c r="K2807">
        <f>COUNTIFS(Vendor_Table[Vendor ID],Vendor_Table[[#This Row],[Vendor ID]])</f>
        <v>1</v>
      </c>
    </row>
    <row r="2808" spans="1:11" x14ac:dyDescent="0.25">
      <c r="A2808" t="s">
        <v>5320</v>
      </c>
      <c r="B2808" t="s">
        <v>5320</v>
      </c>
      <c r="D2808" t="s">
        <v>5320</v>
      </c>
      <c r="E2808" t="s">
        <v>86</v>
      </c>
      <c r="G2808" t="s">
        <v>21</v>
      </c>
      <c r="H2808" t="s">
        <v>25</v>
      </c>
      <c r="J2808" s="4">
        <v>44097</v>
      </c>
      <c r="K2808">
        <f>COUNTIFS(Vendor_Table[Vendor ID],Vendor_Table[[#This Row],[Vendor ID]])</f>
        <v>1</v>
      </c>
    </row>
    <row r="2809" spans="1:11" x14ac:dyDescent="0.25">
      <c r="A2809" t="s">
        <v>5323</v>
      </c>
      <c r="B2809" t="s">
        <v>5323</v>
      </c>
      <c r="D2809" t="s">
        <v>5323</v>
      </c>
      <c r="E2809" t="s">
        <v>86</v>
      </c>
      <c r="G2809" t="s">
        <v>8</v>
      </c>
      <c r="H2809" t="s">
        <v>67</v>
      </c>
      <c r="J2809" s="4">
        <v>44097</v>
      </c>
      <c r="K2809">
        <f>COUNTIFS(Vendor_Table[Vendor ID],Vendor_Table[[#This Row],[Vendor ID]])</f>
        <v>1</v>
      </c>
    </row>
    <row r="2810" spans="1:11" x14ac:dyDescent="0.25">
      <c r="A2810" t="s">
        <v>5326</v>
      </c>
      <c r="B2810" t="s">
        <v>5326</v>
      </c>
      <c r="D2810" t="s">
        <v>5326</v>
      </c>
      <c r="E2810" t="s">
        <v>86</v>
      </c>
      <c r="G2810" t="s">
        <v>25</v>
      </c>
      <c r="H2810" t="s">
        <v>25</v>
      </c>
      <c r="J2810" s="4">
        <v>44097</v>
      </c>
      <c r="K2810">
        <f>COUNTIFS(Vendor_Table[Vendor ID],Vendor_Table[[#This Row],[Vendor ID]])</f>
        <v>1</v>
      </c>
    </row>
    <row r="2811" spans="1:11" x14ac:dyDescent="0.25">
      <c r="A2811" t="s">
        <v>5337</v>
      </c>
      <c r="B2811" t="s">
        <v>5337</v>
      </c>
      <c r="C2811" t="s">
        <v>37</v>
      </c>
      <c r="D2811" t="s">
        <v>5338</v>
      </c>
      <c r="E2811" t="s">
        <v>86</v>
      </c>
      <c r="G2811" t="s">
        <v>8</v>
      </c>
      <c r="H2811" t="s">
        <v>25</v>
      </c>
      <c r="J2811" s="4">
        <v>44049</v>
      </c>
      <c r="K2811">
        <f>COUNTIFS(Vendor_Table[Vendor ID],Vendor_Table[[#This Row],[Vendor ID]])</f>
        <v>1</v>
      </c>
    </row>
    <row r="2812" spans="1:11" x14ac:dyDescent="0.25">
      <c r="A2812" t="s">
        <v>5339</v>
      </c>
      <c r="B2812" t="s">
        <v>5339</v>
      </c>
      <c r="C2812" t="s">
        <v>37</v>
      </c>
      <c r="D2812" t="s">
        <v>5338</v>
      </c>
      <c r="E2812" t="s">
        <v>86</v>
      </c>
      <c r="G2812" t="s">
        <v>8</v>
      </c>
      <c r="H2812" t="s">
        <v>25</v>
      </c>
      <c r="J2812" s="4">
        <v>44532</v>
      </c>
      <c r="K2812">
        <f>COUNTIFS(Vendor_Table[Vendor ID],Vendor_Table[[#This Row],[Vendor ID]])</f>
        <v>1</v>
      </c>
    </row>
    <row r="2813" spans="1:11" x14ac:dyDescent="0.25">
      <c r="A2813" t="s">
        <v>5340</v>
      </c>
      <c r="B2813" t="s">
        <v>5339</v>
      </c>
      <c r="C2813" t="s">
        <v>37</v>
      </c>
      <c r="D2813" t="s">
        <v>5338</v>
      </c>
      <c r="E2813" t="s">
        <v>86</v>
      </c>
      <c r="G2813" t="s">
        <v>8</v>
      </c>
      <c r="H2813" t="s">
        <v>25</v>
      </c>
      <c r="J2813" s="4">
        <v>45463</v>
      </c>
      <c r="K2813">
        <f>COUNTIFS(Vendor_Table[Vendor ID],Vendor_Table[[#This Row],[Vendor ID]])</f>
        <v>1</v>
      </c>
    </row>
    <row r="2814" spans="1:11" x14ac:dyDescent="0.25">
      <c r="A2814" t="s">
        <v>5343</v>
      </c>
      <c r="B2814" t="s">
        <v>5343</v>
      </c>
      <c r="D2814" t="s">
        <v>5343</v>
      </c>
      <c r="E2814" t="s">
        <v>86</v>
      </c>
      <c r="G2814" t="s">
        <v>8</v>
      </c>
      <c r="H2814" t="s">
        <v>25</v>
      </c>
      <c r="J2814" s="4">
        <v>44043</v>
      </c>
      <c r="K2814">
        <f>COUNTIFS(Vendor_Table[Vendor ID],Vendor_Table[[#This Row],[Vendor ID]])</f>
        <v>1</v>
      </c>
    </row>
    <row r="2815" spans="1:11" x14ac:dyDescent="0.25">
      <c r="A2815" t="s">
        <v>5344</v>
      </c>
      <c r="B2815" t="s">
        <v>5345</v>
      </c>
      <c r="D2815" t="s">
        <v>5343</v>
      </c>
      <c r="E2815" t="s">
        <v>86</v>
      </c>
      <c r="G2815" t="s">
        <v>8</v>
      </c>
      <c r="H2815" t="s">
        <v>25</v>
      </c>
      <c r="J2815" s="4">
        <v>45463</v>
      </c>
      <c r="K2815">
        <f>COUNTIFS(Vendor_Table[Vendor ID],Vendor_Table[[#This Row],[Vendor ID]])</f>
        <v>1</v>
      </c>
    </row>
    <row r="2816" spans="1:11" x14ac:dyDescent="0.25">
      <c r="A2816" t="s">
        <v>5348</v>
      </c>
      <c r="B2816" t="s">
        <v>5348</v>
      </c>
      <c r="D2816" t="s">
        <v>5348</v>
      </c>
      <c r="E2816" t="s">
        <v>86</v>
      </c>
      <c r="G2816" t="s">
        <v>17</v>
      </c>
      <c r="H2816" t="s">
        <v>17</v>
      </c>
      <c r="J2816" s="4">
        <v>44043</v>
      </c>
      <c r="K2816">
        <f>COUNTIFS(Vendor_Table[Vendor ID],Vendor_Table[[#This Row],[Vendor ID]])</f>
        <v>1</v>
      </c>
    </row>
    <row r="2817" spans="1:11" x14ac:dyDescent="0.25">
      <c r="A2817" t="s">
        <v>9367</v>
      </c>
      <c r="B2817" t="s">
        <v>9367</v>
      </c>
      <c r="D2817" t="s">
        <v>5348</v>
      </c>
      <c r="E2817" t="s">
        <v>86</v>
      </c>
      <c r="G2817" t="s">
        <v>17</v>
      </c>
      <c r="H2817" t="s">
        <v>17</v>
      </c>
      <c r="J2817" s="4">
        <v>44043</v>
      </c>
      <c r="K2817">
        <f>COUNTIFS(Vendor_Table[Vendor ID],Vendor_Table[[#This Row],[Vendor ID]])</f>
        <v>1</v>
      </c>
    </row>
    <row r="2818" spans="1:11" x14ac:dyDescent="0.25">
      <c r="A2818" t="s">
        <v>5349</v>
      </c>
      <c r="B2818" t="s">
        <v>5349</v>
      </c>
      <c r="D2818" t="s">
        <v>5349</v>
      </c>
      <c r="E2818" t="s">
        <v>86</v>
      </c>
      <c r="G2818" t="s">
        <v>17</v>
      </c>
      <c r="H2818" t="s">
        <v>17</v>
      </c>
      <c r="J2818" s="4">
        <v>44043</v>
      </c>
      <c r="K2818">
        <f>COUNTIFS(Vendor_Table[Vendor ID],Vendor_Table[[#This Row],[Vendor ID]])</f>
        <v>1</v>
      </c>
    </row>
    <row r="2819" spans="1:11" x14ac:dyDescent="0.25">
      <c r="A2819" t="s">
        <v>11404</v>
      </c>
      <c r="B2819" t="s">
        <v>11404</v>
      </c>
      <c r="D2819" t="s">
        <v>5349</v>
      </c>
      <c r="E2819" t="s">
        <v>86</v>
      </c>
      <c r="G2819" t="s">
        <v>17</v>
      </c>
      <c r="H2819" t="s">
        <v>17</v>
      </c>
      <c r="J2819" s="4">
        <v>44097</v>
      </c>
      <c r="K2819">
        <f>COUNTIFS(Vendor_Table[Vendor ID],Vendor_Table[[#This Row],[Vendor ID]])</f>
        <v>1</v>
      </c>
    </row>
    <row r="2820" spans="1:11" x14ac:dyDescent="0.25">
      <c r="A2820" t="s">
        <v>16161</v>
      </c>
      <c r="B2820" t="s">
        <v>16161</v>
      </c>
      <c r="D2820" t="s">
        <v>16162</v>
      </c>
      <c r="E2820" t="s">
        <v>86</v>
      </c>
      <c r="G2820" t="s">
        <v>17</v>
      </c>
      <c r="H2820" t="s">
        <v>17</v>
      </c>
      <c r="J2820" s="4">
        <v>44097</v>
      </c>
      <c r="K2820">
        <f>COUNTIFS(Vendor_Table[Vendor ID],Vendor_Table[[#This Row],[Vendor ID]])</f>
        <v>1</v>
      </c>
    </row>
    <row r="2821" spans="1:11" x14ac:dyDescent="0.25">
      <c r="A2821" t="s">
        <v>5352</v>
      </c>
      <c r="B2821" t="s">
        <v>5352</v>
      </c>
      <c r="D2821" t="s">
        <v>5352</v>
      </c>
      <c r="E2821" t="s">
        <v>86</v>
      </c>
      <c r="G2821" t="s">
        <v>17</v>
      </c>
      <c r="H2821" t="s">
        <v>17</v>
      </c>
      <c r="J2821" s="4">
        <v>44043</v>
      </c>
      <c r="K2821">
        <f>COUNTIFS(Vendor_Table[Vendor ID],Vendor_Table[[#This Row],[Vendor ID]])</f>
        <v>1</v>
      </c>
    </row>
    <row r="2822" spans="1:11" x14ac:dyDescent="0.25">
      <c r="A2822" t="s">
        <v>5353</v>
      </c>
      <c r="B2822" t="s">
        <v>5353</v>
      </c>
      <c r="D2822" t="s">
        <v>5353</v>
      </c>
      <c r="E2822" t="s">
        <v>86</v>
      </c>
      <c r="G2822" t="s">
        <v>17</v>
      </c>
      <c r="H2822" t="s">
        <v>17</v>
      </c>
      <c r="J2822" s="4">
        <v>44043</v>
      </c>
      <c r="K2822">
        <f>COUNTIFS(Vendor_Table[Vendor ID],Vendor_Table[[#This Row],[Vendor ID]])</f>
        <v>1</v>
      </c>
    </row>
    <row r="2823" spans="1:11" x14ac:dyDescent="0.25">
      <c r="A2823" t="s">
        <v>10506</v>
      </c>
      <c r="B2823" t="s">
        <v>10506</v>
      </c>
      <c r="D2823" t="s">
        <v>5353</v>
      </c>
      <c r="E2823" t="s">
        <v>86</v>
      </c>
      <c r="G2823" t="s">
        <v>17</v>
      </c>
      <c r="H2823" t="s">
        <v>17</v>
      </c>
      <c r="J2823" s="4">
        <v>44043</v>
      </c>
      <c r="K2823">
        <f>COUNTIFS(Vendor_Table[Vendor ID],Vendor_Table[[#This Row],[Vendor ID]])</f>
        <v>1</v>
      </c>
    </row>
    <row r="2824" spans="1:11" x14ac:dyDescent="0.25">
      <c r="A2824" t="s">
        <v>5356</v>
      </c>
      <c r="B2824" t="s">
        <v>5356</v>
      </c>
      <c r="C2824" t="s">
        <v>24</v>
      </c>
      <c r="D2824" t="s">
        <v>5357</v>
      </c>
      <c r="E2824" t="s">
        <v>86</v>
      </c>
      <c r="G2824" t="s">
        <v>8</v>
      </c>
      <c r="H2824" t="s">
        <v>25</v>
      </c>
      <c r="J2824" s="4">
        <v>44043</v>
      </c>
      <c r="K2824">
        <f>COUNTIFS(Vendor_Table[Vendor ID],Vendor_Table[[#This Row],[Vendor ID]])</f>
        <v>1</v>
      </c>
    </row>
    <row r="2825" spans="1:11" x14ac:dyDescent="0.25">
      <c r="A2825" t="s">
        <v>5358</v>
      </c>
      <c r="B2825" t="s">
        <v>5358</v>
      </c>
      <c r="C2825" t="s">
        <v>52</v>
      </c>
      <c r="D2825" t="s">
        <v>5359</v>
      </c>
      <c r="E2825" t="s">
        <v>86</v>
      </c>
      <c r="G2825" t="s">
        <v>25</v>
      </c>
      <c r="H2825" t="s">
        <v>25</v>
      </c>
      <c r="J2825" s="4">
        <v>44043</v>
      </c>
      <c r="K2825">
        <f>COUNTIFS(Vendor_Table[Vendor ID],Vendor_Table[[#This Row],[Vendor ID]])</f>
        <v>1</v>
      </c>
    </row>
    <row r="2826" spans="1:11" x14ac:dyDescent="0.25">
      <c r="A2826" t="s">
        <v>5364</v>
      </c>
      <c r="B2826" t="s">
        <v>5364</v>
      </c>
      <c r="D2826" t="s">
        <v>5364</v>
      </c>
      <c r="E2826" t="s">
        <v>86</v>
      </c>
      <c r="G2826" t="s">
        <v>8</v>
      </c>
      <c r="H2826" t="s">
        <v>25</v>
      </c>
      <c r="J2826" s="4">
        <v>44097</v>
      </c>
      <c r="K2826">
        <f>COUNTIFS(Vendor_Table[Vendor ID],Vendor_Table[[#This Row],[Vendor ID]])</f>
        <v>1</v>
      </c>
    </row>
    <row r="2827" spans="1:11" x14ac:dyDescent="0.25">
      <c r="A2827" t="s">
        <v>5368</v>
      </c>
      <c r="B2827" t="s">
        <v>5368</v>
      </c>
      <c r="D2827" t="s">
        <v>5368</v>
      </c>
      <c r="E2827" t="s">
        <v>86</v>
      </c>
      <c r="G2827" t="s">
        <v>17</v>
      </c>
      <c r="H2827" t="s">
        <v>17</v>
      </c>
      <c r="J2827" s="4">
        <v>44043</v>
      </c>
      <c r="K2827">
        <f>COUNTIFS(Vendor_Table[Vendor ID],Vendor_Table[[#This Row],[Vendor ID]])</f>
        <v>1</v>
      </c>
    </row>
    <row r="2828" spans="1:11" x14ac:dyDescent="0.25">
      <c r="A2828" t="s">
        <v>16212</v>
      </c>
      <c r="B2828" t="s">
        <v>16212</v>
      </c>
      <c r="D2828" t="s">
        <v>5368</v>
      </c>
      <c r="E2828" t="s">
        <v>86</v>
      </c>
      <c r="G2828" t="s">
        <v>17</v>
      </c>
      <c r="H2828" t="s">
        <v>17</v>
      </c>
      <c r="J2828" s="4">
        <v>44043</v>
      </c>
      <c r="K2828">
        <f>COUNTIFS(Vendor_Table[Vendor ID],Vendor_Table[[#This Row],[Vendor ID]])</f>
        <v>1</v>
      </c>
    </row>
    <row r="2829" spans="1:11" x14ac:dyDescent="0.25">
      <c r="A2829" t="s">
        <v>5371</v>
      </c>
      <c r="B2829" t="s">
        <v>5371</v>
      </c>
      <c r="D2829" t="s">
        <v>5372</v>
      </c>
      <c r="E2829" t="s">
        <v>86</v>
      </c>
      <c r="G2829" t="s">
        <v>17</v>
      </c>
      <c r="H2829" t="s">
        <v>17</v>
      </c>
      <c r="J2829" s="4">
        <v>44043</v>
      </c>
      <c r="K2829">
        <f>COUNTIFS(Vendor_Table[Vendor ID],Vendor_Table[[#This Row],[Vendor ID]])</f>
        <v>1</v>
      </c>
    </row>
    <row r="2830" spans="1:11" x14ac:dyDescent="0.25">
      <c r="A2830" t="s">
        <v>5372</v>
      </c>
      <c r="B2830" t="s">
        <v>5372</v>
      </c>
      <c r="D2830" t="s">
        <v>5372</v>
      </c>
      <c r="E2830" t="s">
        <v>86</v>
      </c>
      <c r="G2830" t="s">
        <v>17</v>
      </c>
      <c r="H2830" t="s">
        <v>17</v>
      </c>
      <c r="J2830" s="4">
        <v>44043</v>
      </c>
      <c r="K2830">
        <f>COUNTIFS(Vendor_Table[Vendor ID],Vendor_Table[[#This Row],[Vendor ID]])</f>
        <v>1</v>
      </c>
    </row>
    <row r="2831" spans="1:11" x14ac:dyDescent="0.25">
      <c r="A2831" t="s">
        <v>5374</v>
      </c>
      <c r="B2831" t="s">
        <v>5374</v>
      </c>
      <c r="D2831" t="s">
        <v>5374</v>
      </c>
      <c r="E2831" t="s">
        <v>86</v>
      </c>
      <c r="G2831" t="s">
        <v>17</v>
      </c>
      <c r="H2831" t="s">
        <v>17</v>
      </c>
      <c r="J2831" s="4">
        <v>44043</v>
      </c>
      <c r="K2831">
        <f>COUNTIFS(Vendor_Table[Vendor ID],Vendor_Table[[#This Row],[Vendor ID]])</f>
        <v>1</v>
      </c>
    </row>
    <row r="2832" spans="1:11" x14ac:dyDescent="0.25">
      <c r="A2832" t="s">
        <v>7516</v>
      </c>
      <c r="B2832" t="s">
        <v>7516</v>
      </c>
      <c r="D2832" t="s">
        <v>5374</v>
      </c>
      <c r="E2832" t="s">
        <v>86</v>
      </c>
      <c r="G2832" t="s">
        <v>17</v>
      </c>
      <c r="H2832" t="s">
        <v>17</v>
      </c>
      <c r="J2832" s="4">
        <v>44097</v>
      </c>
      <c r="K2832">
        <f>COUNTIFS(Vendor_Table[Vendor ID],Vendor_Table[[#This Row],[Vendor ID]])</f>
        <v>1</v>
      </c>
    </row>
    <row r="2833" spans="1:11" x14ac:dyDescent="0.25">
      <c r="A2833" t="s">
        <v>5375</v>
      </c>
      <c r="B2833" t="s">
        <v>5375</v>
      </c>
      <c r="D2833" t="s">
        <v>5375</v>
      </c>
      <c r="E2833" t="s">
        <v>86</v>
      </c>
      <c r="G2833" t="s">
        <v>17</v>
      </c>
      <c r="H2833" t="s">
        <v>17</v>
      </c>
      <c r="J2833" s="4">
        <v>44043</v>
      </c>
      <c r="K2833">
        <f>COUNTIFS(Vendor_Table[Vendor ID],Vendor_Table[[#This Row],[Vendor ID]])</f>
        <v>1</v>
      </c>
    </row>
    <row r="2834" spans="1:11" x14ac:dyDescent="0.25">
      <c r="A2834" t="s">
        <v>14082</v>
      </c>
      <c r="B2834" t="s">
        <v>14082</v>
      </c>
      <c r="D2834" t="s">
        <v>5375</v>
      </c>
      <c r="E2834" t="s">
        <v>86</v>
      </c>
      <c r="G2834" t="s">
        <v>17</v>
      </c>
      <c r="H2834" t="s">
        <v>17</v>
      </c>
      <c r="J2834" s="4">
        <v>44043</v>
      </c>
      <c r="K2834">
        <f>COUNTIFS(Vendor_Table[Vendor ID],Vendor_Table[[#This Row],[Vendor ID]])</f>
        <v>1</v>
      </c>
    </row>
    <row r="2835" spans="1:11" x14ac:dyDescent="0.25">
      <c r="A2835" t="s">
        <v>5379</v>
      </c>
      <c r="B2835" t="s">
        <v>5379</v>
      </c>
      <c r="C2835" t="s">
        <v>16</v>
      </c>
      <c r="D2835" t="s">
        <v>5380</v>
      </c>
      <c r="E2835" t="s">
        <v>86</v>
      </c>
      <c r="G2835" t="s">
        <v>8</v>
      </c>
      <c r="H2835" t="s">
        <v>25</v>
      </c>
      <c r="J2835" s="4">
        <v>44043</v>
      </c>
      <c r="K2835">
        <f>COUNTIFS(Vendor_Table[Vendor ID],Vendor_Table[[#This Row],[Vendor ID]])</f>
        <v>1</v>
      </c>
    </row>
    <row r="2836" spans="1:11" x14ac:dyDescent="0.25">
      <c r="A2836" t="s">
        <v>5381</v>
      </c>
      <c r="B2836" t="s">
        <v>5381</v>
      </c>
      <c r="C2836" t="s">
        <v>16</v>
      </c>
      <c r="D2836" t="s">
        <v>5382</v>
      </c>
      <c r="E2836" t="s">
        <v>86</v>
      </c>
      <c r="G2836" t="s">
        <v>8</v>
      </c>
      <c r="H2836" t="s">
        <v>25</v>
      </c>
      <c r="J2836" s="4">
        <v>44043</v>
      </c>
      <c r="K2836">
        <f>COUNTIFS(Vendor_Table[Vendor ID],Vendor_Table[[#This Row],[Vendor ID]])</f>
        <v>1</v>
      </c>
    </row>
    <row r="2837" spans="1:11" x14ac:dyDescent="0.25">
      <c r="A2837" t="s">
        <v>5383</v>
      </c>
      <c r="B2837" t="s">
        <v>5381</v>
      </c>
      <c r="C2837" t="s">
        <v>16</v>
      </c>
      <c r="D2837" t="s">
        <v>5382</v>
      </c>
      <c r="E2837" t="s">
        <v>86</v>
      </c>
      <c r="G2837" t="s">
        <v>8</v>
      </c>
      <c r="H2837" t="s">
        <v>25</v>
      </c>
      <c r="J2837" s="4">
        <v>45463</v>
      </c>
      <c r="K2837">
        <f>COUNTIFS(Vendor_Table[Vendor ID],Vendor_Table[[#This Row],[Vendor ID]])</f>
        <v>1</v>
      </c>
    </row>
    <row r="2838" spans="1:11" x14ac:dyDescent="0.25">
      <c r="A2838" t="s">
        <v>5384</v>
      </c>
      <c r="B2838" t="s">
        <v>5384</v>
      </c>
      <c r="D2838" t="s">
        <v>5384</v>
      </c>
      <c r="E2838" t="s">
        <v>86</v>
      </c>
      <c r="G2838" t="s">
        <v>17</v>
      </c>
      <c r="H2838" t="s">
        <v>17</v>
      </c>
      <c r="J2838" s="4">
        <v>44043</v>
      </c>
      <c r="K2838">
        <f>COUNTIFS(Vendor_Table[Vendor ID],Vendor_Table[[#This Row],[Vendor ID]])</f>
        <v>1</v>
      </c>
    </row>
    <row r="2839" spans="1:11" x14ac:dyDescent="0.25">
      <c r="A2839" t="s">
        <v>7529</v>
      </c>
      <c r="B2839" t="s">
        <v>7529</v>
      </c>
      <c r="D2839" t="s">
        <v>5384</v>
      </c>
      <c r="E2839" t="s">
        <v>86</v>
      </c>
      <c r="G2839" t="s">
        <v>17</v>
      </c>
      <c r="H2839" t="s">
        <v>17</v>
      </c>
      <c r="J2839" s="4">
        <v>44097</v>
      </c>
      <c r="K2839">
        <f>COUNTIFS(Vendor_Table[Vendor ID],Vendor_Table[[#This Row],[Vendor ID]])</f>
        <v>1</v>
      </c>
    </row>
    <row r="2840" spans="1:11" x14ac:dyDescent="0.25">
      <c r="A2840" t="s">
        <v>5385</v>
      </c>
      <c r="B2840" t="s">
        <v>5385</v>
      </c>
      <c r="D2840" t="s">
        <v>5385</v>
      </c>
      <c r="E2840" t="s">
        <v>86</v>
      </c>
      <c r="G2840" t="s">
        <v>8</v>
      </c>
      <c r="H2840" t="s">
        <v>25</v>
      </c>
      <c r="J2840" s="4">
        <v>44043</v>
      </c>
      <c r="K2840">
        <f>COUNTIFS(Vendor_Table[Vendor ID],Vendor_Table[[#This Row],[Vendor ID]])</f>
        <v>1</v>
      </c>
    </row>
    <row r="2841" spans="1:11" x14ac:dyDescent="0.25">
      <c r="A2841" t="s">
        <v>5395</v>
      </c>
      <c r="B2841" t="s">
        <v>5395</v>
      </c>
      <c r="D2841" t="s">
        <v>5395</v>
      </c>
      <c r="E2841" t="s">
        <v>86</v>
      </c>
      <c r="G2841" t="s">
        <v>25</v>
      </c>
      <c r="H2841" t="s">
        <v>25</v>
      </c>
      <c r="J2841" s="4">
        <v>44043</v>
      </c>
      <c r="K2841">
        <f>COUNTIFS(Vendor_Table[Vendor ID],Vendor_Table[[#This Row],[Vendor ID]])</f>
        <v>1</v>
      </c>
    </row>
    <row r="2842" spans="1:11" x14ac:dyDescent="0.25">
      <c r="A2842" t="s">
        <v>5399</v>
      </c>
      <c r="B2842" t="s">
        <v>5399</v>
      </c>
      <c r="C2842" t="s">
        <v>29</v>
      </c>
      <c r="D2842" t="s">
        <v>5400</v>
      </c>
      <c r="E2842" t="s">
        <v>86</v>
      </c>
      <c r="G2842" t="s">
        <v>8</v>
      </c>
      <c r="H2842" t="s">
        <v>25</v>
      </c>
      <c r="J2842" s="4">
        <v>44364</v>
      </c>
      <c r="K2842">
        <f>COUNTIFS(Vendor_Table[Vendor ID],Vendor_Table[[#This Row],[Vendor ID]])</f>
        <v>1</v>
      </c>
    </row>
    <row r="2843" spans="1:11" x14ac:dyDescent="0.25">
      <c r="A2843" t="s">
        <v>5401</v>
      </c>
      <c r="B2843" t="s">
        <v>5401</v>
      </c>
      <c r="D2843" t="s">
        <v>5401</v>
      </c>
      <c r="E2843" t="s">
        <v>86</v>
      </c>
      <c r="G2843" t="s">
        <v>17</v>
      </c>
      <c r="H2843" t="s">
        <v>17</v>
      </c>
      <c r="J2843" s="4">
        <v>44043</v>
      </c>
      <c r="K2843">
        <f>COUNTIFS(Vendor_Table[Vendor ID],Vendor_Table[[#This Row],[Vendor ID]])</f>
        <v>1</v>
      </c>
    </row>
    <row r="2844" spans="1:11" x14ac:dyDescent="0.25">
      <c r="A2844" t="s">
        <v>5402</v>
      </c>
      <c r="B2844" t="s">
        <v>5402</v>
      </c>
      <c r="D2844" t="s">
        <v>5401</v>
      </c>
      <c r="E2844" t="s">
        <v>86</v>
      </c>
      <c r="G2844" t="s">
        <v>17</v>
      </c>
      <c r="H2844" t="s">
        <v>17</v>
      </c>
      <c r="J2844" s="4">
        <v>44532</v>
      </c>
      <c r="K2844">
        <f>COUNTIFS(Vendor_Table[Vendor ID],Vendor_Table[[#This Row],[Vendor ID]])</f>
        <v>1</v>
      </c>
    </row>
    <row r="2845" spans="1:11" x14ac:dyDescent="0.25">
      <c r="A2845" t="s">
        <v>14554</v>
      </c>
      <c r="B2845" t="s">
        <v>14554</v>
      </c>
      <c r="D2845" t="s">
        <v>5401</v>
      </c>
      <c r="E2845" t="s">
        <v>86</v>
      </c>
      <c r="G2845" t="s">
        <v>17</v>
      </c>
      <c r="H2845" t="s">
        <v>17</v>
      </c>
      <c r="J2845" s="4">
        <v>44043</v>
      </c>
      <c r="K2845">
        <f>COUNTIFS(Vendor_Table[Vendor ID],Vendor_Table[[#This Row],[Vendor ID]])</f>
        <v>1</v>
      </c>
    </row>
    <row r="2846" spans="1:11" x14ac:dyDescent="0.25">
      <c r="A2846" t="s">
        <v>5405</v>
      </c>
      <c r="B2846" t="s">
        <v>5405</v>
      </c>
      <c r="C2846" t="s">
        <v>16</v>
      </c>
      <c r="D2846" t="s">
        <v>5406</v>
      </c>
      <c r="E2846" t="s">
        <v>86</v>
      </c>
      <c r="G2846" t="s">
        <v>8</v>
      </c>
      <c r="H2846" t="s">
        <v>9</v>
      </c>
      <c r="J2846" s="4">
        <v>44097</v>
      </c>
      <c r="K2846">
        <f>COUNTIFS(Vendor_Table[Vendor ID],Vendor_Table[[#This Row],[Vendor ID]])</f>
        <v>1</v>
      </c>
    </row>
    <row r="2847" spans="1:11" x14ac:dyDescent="0.25">
      <c r="A2847" t="s">
        <v>5407</v>
      </c>
      <c r="B2847" t="s">
        <v>5405</v>
      </c>
      <c r="C2847" t="s">
        <v>16</v>
      </c>
      <c r="D2847" t="s">
        <v>5406</v>
      </c>
      <c r="E2847" t="s">
        <v>86</v>
      </c>
      <c r="G2847" t="s">
        <v>8</v>
      </c>
      <c r="H2847" t="s">
        <v>9</v>
      </c>
      <c r="J2847" s="4">
        <v>45463</v>
      </c>
      <c r="K2847">
        <f>COUNTIFS(Vendor_Table[Vendor ID],Vendor_Table[[#This Row],[Vendor ID]])</f>
        <v>1</v>
      </c>
    </row>
    <row r="2848" spans="1:11" x14ac:dyDescent="0.25">
      <c r="A2848" t="s">
        <v>5415</v>
      </c>
      <c r="B2848" t="s">
        <v>5415</v>
      </c>
      <c r="D2848" t="s">
        <v>5415</v>
      </c>
      <c r="E2848" t="s">
        <v>86</v>
      </c>
      <c r="G2848" t="s">
        <v>17</v>
      </c>
      <c r="H2848" t="s">
        <v>17</v>
      </c>
      <c r="J2848" s="4">
        <v>44043</v>
      </c>
      <c r="K2848">
        <f>COUNTIFS(Vendor_Table[Vendor ID],Vendor_Table[[#This Row],[Vendor ID]])</f>
        <v>1</v>
      </c>
    </row>
    <row r="2849" spans="1:11" x14ac:dyDescent="0.25">
      <c r="A2849" t="s">
        <v>5416</v>
      </c>
      <c r="B2849" t="s">
        <v>5416</v>
      </c>
      <c r="D2849" t="s">
        <v>5415</v>
      </c>
      <c r="E2849" t="s">
        <v>86</v>
      </c>
      <c r="G2849" t="s">
        <v>17</v>
      </c>
      <c r="H2849" t="s">
        <v>17</v>
      </c>
      <c r="J2849" s="4">
        <v>44532</v>
      </c>
      <c r="K2849">
        <f>COUNTIFS(Vendor_Table[Vendor ID],Vendor_Table[[#This Row],[Vendor ID]])</f>
        <v>1</v>
      </c>
    </row>
    <row r="2850" spans="1:11" x14ac:dyDescent="0.25">
      <c r="A2850" t="s">
        <v>17310</v>
      </c>
      <c r="B2850" t="s">
        <v>17310</v>
      </c>
      <c r="D2850" t="s">
        <v>5415</v>
      </c>
      <c r="E2850" t="s">
        <v>86</v>
      </c>
      <c r="G2850" t="s">
        <v>17</v>
      </c>
      <c r="H2850" t="s">
        <v>17</v>
      </c>
      <c r="J2850" s="4">
        <v>44043</v>
      </c>
      <c r="K2850">
        <f>COUNTIFS(Vendor_Table[Vendor ID],Vendor_Table[[#This Row],[Vendor ID]])</f>
        <v>1</v>
      </c>
    </row>
    <row r="2851" spans="1:11" x14ac:dyDescent="0.25">
      <c r="A2851" t="s">
        <v>5417</v>
      </c>
      <c r="B2851" t="s">
        <v>5417</v>
      </c>
      <c r="D2851" t="s">
        <v>5417</v>
      </c>
      <c r="E2851" t="s">
        <v>86</v>
      </c>
      <c r="G2851" t="s">
        <v>17</v>
      </c>
      <c r="H2851" t="s">
        <v>17</v>
      </c>
      <c r="J2851" s="4">
        <v>44043</v>
      </c>
      <c r="K2851">
        <f>COUNTIFS(Vendor_Table[Vendor ID],Vendor_Table[[#This Row],[Vendor ID]])</f>
        <v>1</v>
      </c>
    </row>
    <row r="2852" spans="1:11" x14ac:dyDescent="0.25">
      <c r="A2852" t="s">
        <v>5418</v>
      </c>
      <c r="B2852" t="s">
        <v>5418</v>
      </c>
      <c r="D2852" t="s">
        <v>5417</v>
      </c>
      <c r="E2852" t="s">
        <v>86</v>
      </c>
      <c r="G2852" t="s">
        <v>17</v>
      </c>
      <c r="H2852" t="s">
        <v>17</v>
      </c>
      <c r="J2852" s="4">
        <v>44364</v>
      </c>
      <c r="K2852">
        <f>COUNTIFS(Vendor_Table[Vendor ID],Vendor_Table[[#This Row],[Vendor ID]])</f>
        <v>1</v>
      </c>
    </row>
    <row r="2853" spans="1:11" x14ac:dyDescent="0.25">
      <c r="A2853" t="s">
        <v>13811</v>
      </c>
      <c r="B2853" t="s">
        <v>13811</v>
      </c>
      <c r="D2853" t="s">
        <v>5417</v>
      </c>
      <c r="E2853" t="s">
        <v>86</v>
      </c>
      <c r="G2853" t="s">
        <v>17</v>
      </c>
      <c r="H2853" t="s">
        <v>17</v>
      </c>
      <c r="J2853" s="4">
        <v>44043</v>
      </c>
      <c r="K2853">
        <f>COUNTIFS(Vendor_Table[Vendor ID],Vendor_Table[[#This Row],[Vendor ID]])</f>
        <v>1</v>
      </c>
    </row>
    <row r="2854" spans="1:11" x14ac:dyDescent="0.25">
      <c r="A2854" t="s">
        <v>5422</v>
      </c>
      <c r="B2854" t="s">
        <v>5422</v>
      </c>
      <c r="C2854" t="s">
        <v>24</v>
      </c>
      <c r="D2854" t="s">
        <v>5423</v>
      </c>
      <c r="E2854" t="s">
        <v>86</v>
      </c>
      <c r="G2854" t="s">
        <v>8</v>
      </c>
      <c r="H2854" t="s">
        <v>67</v>
      </c>
      <c r="J2854" s="4">
        <v>44097</v>
      </c>
      <c r="K2854">
        <f>COUNTIFS(Vendor_Table[Vendor ID],Vendor_Table[[#This Row],[Vendor ID]])</f>
        <v>1</v>
      </c>
    </row>
    <row r="2855" spans="1:11" x14ac:dyDescent="0.25">
      <c r="A2855" t="s">
        <v>5428</v>
      </c>
      <c r="B2855" t="s">
        <v>5428</v>
      </c>
      <c r="D2855" t="s">
        <v>5428</v>
      </c>
      <c r="E2855" t="s">
        <v>86</v>
      </c>
      <c r="G2855" t="s">
        <v>17</v>
      </c>
      <c r="H2855" t="s">
        <v>17</v>
      </c>
      <c r="J2855" s="4">
        <v>44043</v>
      </c>
      <c r="K2855">
        <f>COUNTIFS(Vendor_Table[Vendor ID],Vendor_Table[[#This Row],[Vendor ID]])</f>
        <v>1</v>
      </c>
    </row>
    <row r="2856" spans="1:11" x14ac:dyDescent="0.25">
      <c r="A2856" t="s">
        <v>5431</v>
      </c>
      <c r="B2856" t="s">
        <v>5431</v>
      </c>
      <c r="D2856" t="s">
        <v>5431</v>
      </c>
      <c r="E2856" t="s">
        <v>86</v>
      </c>
      <c r="G2856" t="s">
        <v>17</v>
      </c>
      <c r="H2856" t="s">
        <v>17</v>
      </c>
      <c r="J2856" s="4">
        <v>44043</v>
      </c>
      <c r="K2856">
        <f>COUNTIFS(Vendor_Table[Vendor ID],Vendor_Table[[#This Row],[Vendor ID]])</f>
        <v>1</v>
      </c>
    </row>
    <row r="2857" spans="1:11" x14ac:dyDescent="0.25">
      <c r="A2857" t="s">
        <v>5432</v>
      </c>
      <c r="B2857" t="s">
        <v>5431</v>
      </c>
      <c r="D2857" t="s">
        <v>5431</v>
      </c>
      <c r="E2857" t="s">
        <v>86</v>
      </c>
      <c r="G2857" t="s">
        <v>17</v>
      </c>
      <c r="H2857" t="s">
        <v>17</v>
      </c>
      <c r="J2857" s="4">
        <v>45463</v>
      </c>
      <c r="K2857">
        <f>COUNTIFS(Vendor_Table[Vendor ID],Vendor_Table[[#This Row],[Vendor ID]])</f>
        <v>1</v>
      </c>
    </row>
    <row r="2858" spans="1:11" x14ac:dyDescent="0.25">
      <c r="A2858" t="s">
        <v>5440</v>
      </c>
      <c r="B2858" t="s">
        <v>5440</v>
      </c>
      <c r="D2858" t="s">
        <v>5440</v>
      </c>
      <c r="E2858" t="s">
        <v>86</v>
      </c>
      <c r="G2858" t="s">
        <v>17</v>
      </c>
      <c r="H2858" t="s">
        <v>17</v>
      </c>
      <c r="J2858" s="4">
        <v>44049</v>
      </c>
      <c r="K2858">
        <f>COUNTIFS(Vendor_Table[Vendor ID],Vendor_Table[[#This Row],[Vendor ID]])</f>
        <v>1</v>
      </c>
    </row>
    <row r="2859" spans="1:11" x14ac:dyDescent="0.25">
      <c r="A2859" t="s">
        <v>5437</v>
      </c>
      <c r="B2859" t="s">
        <v>5437</v>
      </c>
      <c r="D2859" t="s">
        <v>5438</v>
      </c>
      <c r="E2859" t="s">
        <v>86</v>
      </c>
      <c r="G2859" t="s">
        <v>17</v>
      </c>
      <c r="H2859" t="s">
        <v>17</v>
      </c>
      <c r="J2859" s="4">
        <v>44043</v>
      </c>
      <c r="K2859">
        <f>COUNTIFS(Vendor_Table[Vendor ID],Vendor_Table[[#This Row],[Vendor ID]])</f>
        <v>1</v>
      </c>
    </row>
    <row r="2860" spans="1:11" x14ac:dyDescent="0.25">
      <c r="A2860" t="s">
        <v>5439</v>
      </c>
      <c r="B2860" t="s">
        <v>5439</v>
      </c>
      <c r="D2860" t="s">
        <v>5438</v>
      </c>
      <c r="E2860" t="s">
        <v>86</v>
      </c>
      <c r="G2860" t="s">
        <v>17</v>
      </c>
      <c r="H2860" t="s">
        <v>17</v>
      </c>
      <c r="J2860" s="4">
        <v>44532</v>
      </c>
      <c r="K2860">
        <f>COUNTIFS(Vendor_Table[Vendor ID],Vendor_Table[[#This Row],[Vendor ID]])</f>
        <v>1</v>
      </c>
    </row>
    <row r="2861" spans="1:11" x14ac:dyDescent="0.25">
      <c r="A2861" t="s">
        <v>14085</v>
      </c>
      <c r="B2861" t="s">
        <v>14085</v>
      </c>
      <c r="D2861" t="s">
        <v>5438</v>
      </c>
      <c r="E2861" t="s">
        <v>86</v>
      </c>
      <c r="G2861" t="s">
        <v>17</v>
      </c>
      <c r="H2861" t="s">
        <v>17</v>
      </c>
      <c r="J2861" s="4">
        <v>44043</v>
      </c>
      <c r="K2861">
        <f>COUNTIFS(Vendor_Table[Vendor ID],Vendor_Table[[#This Row],[Vendor ID]])</f>
        <v>1</v>
      </c>
    </row>
    <row r="2862" spans="1:11" x14ac:dyDescent="0.25">
      <c r="A2862" t="s">
        <v>5444</v>
      </c>
      <c r="B2862" t="s">
        <v>5444</v>
      </c>
      <c r="C2862" t="s">
        <v>24</v>
      </c>
      <c r="D2862" t="s">
        <v>5445</v>
      </c>
      <c r="E2862" t="s">
        <v>86</v>
      </c>
      <c r="G2862" t="s">
        <v>8</v>
      </c>
      <c r="H2862" t="s">
        <v>25</v>
      </c>
      <c r="J2862" s="4">
        <v>44097</v>
      </c>
      <c r="K2862">
        <f>COUNTIFS(Vendor_Table[Vendor ID],Vendor_Table[[#This Row],[Vendor ID]])</f>
        <v>1</v>
      </c>
    </row>
    <row r="2863" spans="1:11" x14ac:dyDescent="0.25">
      <c r="A2863" t="s">
        <v>3698</v>
      </c>
      <c r="B2863" t="s">
        <v>3698</v>
      </c>
      <c r="D2863" t="s">
        <v>3699</v>
      </c>
      <c r="E2863" t="s">
        <v>86</v>
      </c>
      <c r="G2863" t="s">
        <v>17</v>
      </c>
      <c r="H2863" t="s">
        <v>17</v>
      </c>
      <c r="J2863" s="4">
        <v>44043</v>
      </c>
      <c r="K2863">
        <f>COUNTIFS(Vendor_Table[Vendor ID],Vendor_Table[[#This Row],[Vendor ID]])</f>
        <v>1</v>
      </c>
    </row>
    <row r="2864" spans="1:11" x14ac:dyDescent="0.25">
      <c r="A2864" t="s">
        <v>5446</v>
      </c>
      <c r="B2864" t="s">
        <v>5446</v>
      </c>
      <c r="D2864" t="s">
        <v>5446</v>
      </c>
      <c r="E2864" t="s">
        <v>86</v>
      </c>
      <c r="G2864" t="s">
        <v>17</v>
      </c>
      <c r="H2864" t="s">
        <v>17</v>
      </c>
      <c r="J2864" s="4">
        <v>44043</v>
      </c>
      <c r="K2864">
        <f>COUNTIFS(Vendor_Table[Vendor ID],Vendor_Table[[#This Row],[Vendor ID]])</f>
        <v>1</v>
      </c>
    </row>
    <row r="2865" spans="1:11" x14ac:dyDescent="0.25">
      <c r="A2865" t="s">
        <v>6751</v>
      </c>
      <c r="B2865" t="s">
        <v>6751</v>
      </c>
      <c r="D2865" t="s">
        <v>5446</v>
      </c>
      <c r="E2865" t="s">
        <v>86</v>
      </c>
      <c r="G2865" t="s">
        <v>17</v>
      </c>
      <c r="H2865" t="s">
        <v>17</v>
      </c>
      <c r="J2865" s="4">
        <v>44043</v>
      </c>
      <c r="K2865">
        <f>COUNTIFS(Vendor_Table[Vendor ID],Vendor_Table[[#This Row],[Vendor ID]])</f>
        <v>1</v>
      </c>
    </row>
    <row r="2866" spans="1:11" x14ac:dyDescent="0.25">
      <c r="A2866" t="s">
        <v>16089</v>
      </c>
      <c r="B2866" t="s">
        <v>16089</v>
      </c>
      <c r="D2866" t="s">
        <v>16090</v>
      </c>
      <c r="E2866" t="s">
        <v>86</v>
      </c>
      <c r="G2866" t="s">
        <v>17</v>
      </c>
      <c r="H2866" t="s">
        <v>17</v>
      </c>
      <c r="J2866" s="4">
        <v>44097</v>
      </c>
      <c r="K2866">
        <f>COUNTIFS(Vendor_Table[Vendor ID],Vendor_Table[[#This Row],[Vendor ID]])</f>
        <v>1</v>
      </c>
    </row>
    <row r="2867" spans="1:11" x14ac:dyDescent="0.25">
      <c r="A2867" t="s">
        <v>6766</v>
      </c>
      <c r="B2867" t="s">
        <v>6766</v>
      </c>
      <c r="D2867" t="s">
        <v>6767</v>
      </c>
      <c r="E2867" t="s">
        <v>86</v>
      </c>
      <c r="G2867" t="s">
        <v>17</v>
      </c>
      <c r="H2867" t="s">
        <v>17</v>
      </c>
      <c r="J2867" s="4">
        <v>44097</v>
      </c>
      <c r="K2867">
        <f>COUNTIFS(Vendor_Table[Vendor ID],Vendor_Table[[#This Row],[Vendor ID]])</f>
        <v>1</v>
      </c>
    </row>
    <row r="2868" spans="1:11" x14ac:dyDescent="0.25">
      <c r="A2868" t="s">
        <v>2141</v>
      </c>
      <c r="B2868" t="s">
        <v>2141</v>
      </c>
      <c r="D2868" t="s">
        <v>2142</v>
      </c>
      <c r="E2868" t="s">
        <v>86</v>
      </c>
      <c r="G2868" t="s">
        <v>17</v>
      </c>
      <c r="H2868" t="s">
        <v>17</v>
      </c>
      <c r="J2868" s="4">
        <v>44043</v>
      </c>
      <c r="K2868">
        <f>COUNTIFS(Vendor_Table[Vendor ID],Vendor_Table[[#This Row],[Vendor ID]])</f>
        <v>1</v>
      </c>
    </row>
    <row r="2869" spans="1:11" x14ac:dyDescent="0.25">
      <c r="A2869" t="s">
        <v>2142</v>
      </c>
      <c r="B2869" t="s">
        <v>2142</v>
      </c>
      <c r="D2869" t="s">
        <v>5448</v>
      </c>
      <c r="E2869" t="s">
        <v>86</v>
      </c>
      <c r="G2869" t="s">
        <v>17</v>
      </c>
      <c r="H2869" t="s">
        <v>17</v>
      </c>
      <c r="J2869" s="4">
        <v>44043</v>
      </c>
      <c r="K2869">
        <f>COUNTIFS(Vendor_Table[Vendor ID],Vendor_Table[[#This Row],[Vendor ID]])</f>
        <v>1</v>
      </c>
    </row>
    <row r="2870" spans="1:11" x14ac:dyDescent="0.25">
      <c r="A2870" t="s">
        <v>5454</v>
      </c>
      <c r="B2870" t="s">
        <v>5454</v>
      </c>
      <c r="C2870" t="s">
        <v>24</v>
      </c>
      <c r="D2870" t="s">
        <v>5455</v>
      </c>
      <c r="E2870" t="s">
        <v>86</v>
      </c>
      <c r="G2870" t="s">
        <v>8</v>
      </c>
      <c r="H2870" t="s">
        <v>25</v>
      </c>
      <c r="J2870" s="4">
        <v>44043</v>
      </c>
      <c r="K2870">
        <f>COUNTIFS(Vendor_Table[Vendor ID],Vendor_Table[[#This Row],[Vendor ID]])</f>
        <v>1</v>
      </c>
    </row>
    <row r="2871" spans="1:11" x14ac:dyDescent="0.25">
      <c r="A2871" t="s">
        <v>5459</v>
      </c>
      <c r="B2871" t="s">
        <v>5459</v>
      </c>
      <c r="D2871" t="s">
        <v>5459</v>
      </c>
      <c r="E2871" t="s">
        <v>86</v>
      </c>
      <c r="G2871" t="s">
        <v>17</v>
      </c>
      <c r="H2871" t="s">
        <v>17</v>
      </c>
      <c r="J2871" s="4">
        <v>44043</v>
      </c>
      <c r="K2871">
        <f>COUNTIFS(Vendor_Table[Vendor ID],Vendor_Table[[#This Row],[Vendor ID]])</f>
        <v>1</v>
      </c>
    </row>
    <row r="2872" spans="1:11" x14ac:dyDescent="0.25">
      <c r="A2872" t="s">
        <v>9201</v>
      </c>
      <c r="B2872" t="s">
        <v>9201</v>
      </c>
      <c r="D2872" t="s">
        <v>5459</v>
      </c>
      <c r="E2872" t="s">
        <v>86</v>
      </c>
      <c r="G2872" t="s">
        <v>17</v>
      </c>
      <c r="H2872" t="s">
        <v>17</v>
      </c>
      <c r="J2872" s="4">
        <v>44043</v>
      </c>
      <c r="K2872">
        <f>COUNTIFS(Vendor_Table[Vendor ID],Vendor_Table[[#This Row],[Vendor ID]])</f>
        <v>1</v>
      </c>
    </row>
    <row r="2873" spans="1:11" x14ac:dyDescent="0.25">
      <c r="A2873" t="s">
        <v>2089</v>
      </c>
      <c r="B2873" t="s">
        <v>2089</v>
      </c>
      <c r="D2873" t="s">
        <v>2090</v>
      </c>
      <c r="E2873" t="s">
        <v>86</v>
      </c>
      <c r="G2873" t="s">
        <v>17</v>
      </c>
      <c r="H2873" t="s">
        <v>17</v>
      </c>
      <c r="J2873" s="4">
        <v>44043</v>
      </c>
      <c r="K2873">
        <f>COUNTIFS(Vendor_Table[Vendor ID],Vendor_Table[[#This Row],[Vendor ID]])</f>
        <v>1</v>
      </c>
    </row>
    <row r="2874" spans="1:11" x14ac:dyDescent="0.25">
      <c r="A2874" t="s">
        <v>5463</v>
      </c>
      <c r="B2874" t="s">
        <v>5463</v>
      </c>
      <c r="D2874" t="s">
        <v>5463</v>
      </c>
      <c r="E2874" t="s">
        <v>86</v>
      </c>
      <c r="G2874" t="s">
        <v>17</v>
      </c>
      <c r="H2874" t="s">
        <v>17</v>
      </c>
      <c r="J2874" s="4">
        <v>44043</v>
      </c>
      <c r="K2874">
        <f>COUNTIFS(Vendor_Table[Vendor ID],Vendor_Table[[#This Row],[Vendor ID]])</f>
        <v>1</v>
      </c>
    </row>
    <row r="2875" spans="1:11" x14ac:dyDescent="0.25">
      <c r="A2875" t="s">
        <v>7262</v>
      </c>
      <c r="B2875" t="s">
        <v>7262</v>
      </c>
      <c r="D2875" t="s">
        <v>5463</v>
      </c>
      <c r="E2875" t="s">
        <v>86</v>
      </c>
      <c r="G2875" t="s">
        <v>17</v>
      </c>
      <c r="H2875" t="s">
        <v>17</v>
      </c>
      <c r="J2875" s="4">
        <v>44043</v>
      </c>
      <c r="K2875">
        <f>COUNTIFS(Vendor_Table[Vendor ID],Vendor_Table[[#This Row],[Vendor ID]])</f>
        <v>1</v>
      </c>
    </row>
    <row r="2876" spans="1:11" x14ac:dyDescent="0.25">
      <c r="A2876" t="s">
        <v>9602</v>
      </c>
      <c r="B2876" t="s">
        <v>9602</v>
      </c>
      <c r="D2876" t="s">
        <v>9603</v>
      </c>
      <c r="E2876" t="s">
        <v>86</v>
      </c>
      <c r="G2876" t="s">
        <v>17</v>
      </c>
      <c r="H2876" t="s">
        <v>17</v>
      </c>
      <c r="J2876" s="4">
        <v>44043</v>
      </c>
      <c r="K2876">
        <f>COUNTIFS(Vendor_Table[Vendor ID],Vendor_Table[[#This Row],[Vendor ID]])</f>
        <v>1</v>
      </c>
    </row>
    <row r="2877" spans="1:11" x14ac:dyDescent="0.25">
      <c r="A2877" t="s">
        <v>5465</v>
      </c>
      <c r="B2877" t="s">
        <v>5465</v>
      </c>
      <c r="D2877" t="s">
        <v>5465</v>
      </c>
      <c r="E2877" t="s">
        <v>86</v>
      </c>
      <c r="G2877" t="s">
        <v>17</v>
      </c>
      <c r="H2877" t="s">
        <v>17</v>
      </c>
      <c r="J2877" s="4">
        <v>44049</v>
      </c>
      <c r="K2877">
        <f>COUNTIFS(Vendor_Table[Vendor ID],Vendor_Table[[#This Row],[Vendor ID]])</f>
        <v>1</v>
      </c>
    </row>
    <row r="2878" spans="1:11" x14ac:dyDescent="0.25">
      <c r="A2878" t="s">
        <v>11142</v>
      </c>
      <c r="B2878" t="s">
        <v>11142</v>
      </c>
      <c r="D2878" t="s">
        <v>5465</v>
      </c>
      <c r="E2878" t="s">
        <v>86</v>
      </c>
      <c r="G2878" t="s">
        <v>17</v>
      </c>
      <c r="H2878" t="s">
        <v>17</v>
      </c>
      <c r="J2878" s="4">
        <v>44043</v>
      </c>
      <c r="K2878">
        <f>COUNTIFS(Vendor_Table[Vendor ID],Vendor_Table[[#This Row],[Vendor ID]])</f>
        <v>1</v>
      </c>
    </row>
    <row r="2879" spans="1:11" x14ac:dyDescent="0.25">
      <c r="A2879" t="s">
        <v>5469</v>
      </c>
      <c r="B2879" t="s">
        <v>5469</v>
      </c>
      <c r="D2879" t="s">
        <v>5469</v>
      </c>
      <c r="E2879" t="s">
        <v>86</v>
      </c>
      <c r="G2879" t="s">
        <v>17</v>
      </c>
      <c r="H2879" t="s">
        <v>17</v>
      </c>
      <c r="J2879" s="4">
        <v>44043</v>
      </c>
      <c r="K2879">
        <f>COUNTIFS(Vendor_Table[Vendor ID],Vendor_Table[[#This Row],[Vendor ID]])</f>
        <v>1</v>
      </c>
    </row>
    <row r="2880" spans="1:11" x14ac:dyDescent="0.25">
      <c r="A2880" t="s">
        <v>13723</v>
      </c>
      <c r="B2880" t="s">
        <v>13723</v>
      </c>
      <c r="D2880" t="s">
        <v>5469</v>
      </c>
      <c r="E2880" t="s">
        <v>86</v>
      </c>
      <c r="G2880" t="s">
        <v>17</v>
      </c>
      <c r="H2880" t="s">
        <v>17</v>
      </c>
      <c r="J2880" s="4">
        <v>44097</v>
      </c>
      <c r="K2880">
        <f>COUNTIFS(Vendor_Table[Vendor ID],Vendor_Table[[#This Row],[Vendor ID]])</f>
        <v>1</v>
      </c>
    </row>
    <row r="2881" spans="1:11" x14ac:dyDescent="0.25">
      <c r="A2881" t="s">
        <v>5472</v>
      </c>
      <c r="B2881" t="s">
        <v>5470</v>
      </c>
      <c r="D2881" t="s">
        <v>5471</v>
      </c>
      <c r="E2881" t="s">
        <v>86</v>
      </c>
      <c r="G2881" t="s">
        <v>17</v>
      </c>
      <c r="H2881" t="s">
        <v>17</v>
      </c>
      <c r="J2881" s="4">
        <v>45463</v>
      </c>
      <c r="K2881">
        <f>COUNTIFS(Vendor_Table[Vendor ID],Vendor_Table[[#This Row],[Vendor ID]])</f>
        <v>1</v>
      </c>
    </row>
    <row r="2882" spans="1:11" x14ac:dyDescent="0.25">
      <c r="A2882" t="s">
        <v>5470</v>
      </c>
      <c r="B2882" t="s">
        <v>5470</v>
      </c>
      <c r="D2882" t="s">
        <v>5471</v>
      </c>
      <c r="E2882" t="s">
        <v>86</v>
      </c>
      <c r="G2882" t="s">
        <v>17</v>
      </c>
      <c r="H2882" t="s">
        <v>17</v>
      </c>
      <c r="J2882" s="4">
        <v>44043</v>
      </c>
      <c r="K2882">
        <f>COUNTIFS(Vendor_Table[Vendor ID],Vendor_Table[[#This Row],[Vendor ID]])</f>
        <v>1</v>
      </c>
    </row>
    <row r="2883" spans="1:11" x14ac:dyDescent="0.25">
      <c r="A2883" t="s">
        <v>5475</v>
      </c>
      <c r="B2883" t="s">
        <v>5475</v>
      </c>
      <c r="D2883" t="s">
        <v>5475</v>
      </c>
      <c r="E2883" t="s">
        <v>86</v>
      </c>
      <c r="G2883" t="s">
        <v>17</v>
      </c>
      <c r="H2883" t="s">
        <v>17</v>
      </c>
      <c r="J2883" s="4">
        <v>44043</v>
      </c>
      <c r="K2883">
        <f>COUNTIFS(Vendor_Table[Vendor ID],Vendor_Table[[#This Row],[Vendor ID]])</f>
        <v>1</v>
      </c>
    </row>
    <row r="2884" spans="1:11" x14ac:dyDescent="0.25">
      <c r="A2884" t="s">
        <v>7483</v>
      </c>
      <c r="B2884" t="s">
        <v>7483</v>
      </c>
      <c r="D2884" t="s">
        <v>5475</v>
      </c>
      <c r="E2884" t="s">
        <v>86</v>
      </c>
      <c r="G2884" t="s">
        <v>17</v>
      </c>
      <c r="H2884" t="s">
        <v>17</v>
      </c>
      <c r="J2884" s="4">
        <v>44043</v>
      </c>
      <c r="K2884">
        <f>COUNTIFS(Vendor_Table[Vendor ID],Vendor_Table[[#This Row],[Vendor ID]])</f>
        <v>1</v>
      </c>
    </row>
    <row r="2885" spans="1:11" x14ac:dyDescent="0.25">
      <c r="A2885" t="s">
        <v>5476</v>
      </c>
      <c r="B2885" t="s">
        <v>5476</v>
      </c>
      <c r="D2885" t="s">
        <v>5476</v>
      </c>
      <c r="E2885" t="s">
        <v>86</v>
      </c>
      <c r="G2885" t="s">
        <v>17</v>
      </c>
      <c r="H2885" t="s">
        <v>17</v>
      </c>
      <c r="J2885" s="4">
        <v>44043</v>
      </c>
      <c r="K2885">
        <f>COUNTIFS(Vendor_Table[Vendor ID],Vendor_Table[[#This Row],[Vendor ID]])</f>
        <v>1</v>
      </c>
    </row>
    <row r="2886" spans="1:11" x14ac:dyDescent="0.25">
      <c r="A2886" t="s">
        <v>9352</v>
      </c>
      <c r="B2886" t="s">
        <v>9352</v>
      </c>
      <c r="D2886" t="s">
        <v>5476</v>
      </c>
      <c r="E2886" t="s">
        <v>86</v>
      </c>
      <c r="G2886" t="s">
        <v>17</v>
      </c>
      <c r="H2886" t="s">
        <v>17</v>
      </c>
      <c r="J2886" s="4">
        <v>44097</v>
      </c>
      <c r="K2886">
        <f>COUNTIFS(Vendor_Table[Vendor ID],Vendor_Table[[#This Row],[Vendor ID]])</f>
        <v>1</v>
      </c>
    </row>
    <row r="2887" spans="1:11" x14ac:dyDescent="0.25">
      <c r="A2887" t="s">
        <v>5494</v>
      </c>
      <c r="B2887" t="s">
        <v>5492</v>
      </c>
      <c r="D2887" t="s">
        <v>5493</v>
      </c>
      <c r="E2887" t="s">
        <v>86</v>
      </c>
      <c r="G2887" t="s">
        <v>17</v>
      </c>
      <c r="H2887" t="s">
        <v>17</v>
      </c>
      <c r="J2887" s="4">
        <v>45463</v>
      </c>
      <c r="K2887">
        <f>COUNTIFS(Vendor_Table[Vendor ID],Vendor_Table[[#This Row],[Vendor ID]])</f>
        <v>1</v>
      </c>
    </row>
    <row r="2888" spans="1:11" x14ac:dyDescent="0.25">
      <c r="A2888" t="s">
        <v>5492</v>
      </c>
      <c r="B2888" t="s">
        <v>5492</v>
      </c>
      <c r="D2888" t="s">
        <v>5493</v>
      </c>
      <c r="E2888" t="s">
        <v>86</v>
      </c>
      <c r="G2888" t="s">
        <v>17</v>
      </c>
      <c r="H2888" t="s">
        <v>17</v>
      </c>
      <c r="J2888" s="4">
        <v>44097</v>
      </c>
      <c r="K2888">
        <f>COUNTIFS(Vendor_Table[Vendor ID],Vendor_Table[[#This Row],[Vendor ID]])</f>
        <v>1</v>
      </c>
    </row>
    <row r="2889" spans="1:11" x14ac:dyDescent="0.25">
      <c r="A2889" t="s">
        <v>5505</v>
      </c>
      <c r="B2889" t="s">
        <v>5505</v>
      </c>
      <c r="D2889" t="s">
        <v>5505</v>
      </c>
      <c r="E2889" t="s">
        <v>86</v>
      </c>
      <c r="G2889" t="s">
        <v>17</v>
      </c>
      <c r="H2889" t="s">
        <v>17</v>
      </c>
      <c r="J2889" s="4">
        <v>44043</v>
      </c>
      <c r="K2889">
        <f>COUNTIFS(Vendor_Table[Vendor ID],Vendor_Table[[#This Row],[Vendor ID]])</f>
        <v>1</v>
      </c>
    </row>
    <row r="2890" spans="1:11" x14ac:dyDescent="0.25">
      <c r="A2890" t="s">
        <v>14188</v>
      </c>
      <c r="B2890" t="s">
        <v>14188</v>
      </c>
      <c r="D2890" t="s">
        <v>14189</v>
      </c>
      <c r="E2890" t="s">
        <v>86</v>
      </c>
      <c r="G2890" t="s">
        <v>17</v>
      </c>
      <c r="H2890" t="s">
        <v>17</v>
      </c>
      <c r="J2890" s="4">
        <v>44097</v>
      </c>
      <c r="K2890">
        <f>COUNTIFS(Vendor_Table[Vendor ID],Vendor_Table[[#This Row],[Vendor ID]])</f>
        <v>1</v>
      </c>
    </row>
    <row r="2891" spans="1:11" x14ac:dyDescent="0.25">
      <c r="A2891" t="s">
        <v>5506</v>
      </c>
      <c r="B2891" t="s">
        <v>5506</v>
      </c>
      <c r="D2891" t="s">
        <v>5507</v>
      </c>
      <c r="E2891" t="s">
        <v>86</v>
      </c>
      <c r="G2891" t="s">
        <v>25</v>
      </c>
      <c r="H2891" t="s">
        <v>25</v>
      </c>
      <c r="J2891" s="4">
        <v>44043</v>
      </c>
      <c r="K2891">
        <f>COUNTIFS(Vendor_Table[Vendor ID],Vendor_Table[[#This Row],[Vendor ID]])</f>
        <v>1</v>
      </c>
    </row>
    <row r="2892" spans="1:11" x14ac:dyDescent="0.25">
      <c r="A2892" t="s">
        <v>5508</v>
      </c>
      <c r="B2892" t="s">
        <v>5508</v>
      </c>
      <c r="D2892" t="s">
        <v>5507</v>
      </c>
      <c r="E2892" t="s">
        <v>86</v>
      </c>
      <c r="G2892" t="s">
        <v>25</v>
      </c>
      <c r="H2892" t="s">
        <v>25</v>
      </c>
      <c r="J2892" s="4">
        <v>44364</v>
      </c>
      <c r="K2892">
        <f>COUNTIFS(Vendor_Table[Vendor ID],Vendor_Table[[#This Row],[Vendor ID]])</f>
        <v>1</v>
      </c>
    </row>
    <row r="2893" spans="1:11" x14ac:dyDescent="0.25">
      <c r="A2893" t="s">
        <v>5509</v>
      </c>
      <c r="B2893" t="s">
        <v>5508</v>
      </c>
      <c r="D2893" t="s">
        <v>5507</v>
      </c>
      <c r="E2893" t="s">
        <v>86</v>
      </c>
      <c r="G2893" t="s">
        <v>25</v>
      </c>
      <c r="H2893" t="s">
        <v>25</v>
      </c>
      <c r="J2893" s="4">
        <v>45463</v>
      </c>
      <c r="K2893">
        <f>COUNTIFS(Vendor_Table[Vendor ID],Vendor_Table[[#This Row],[Vendor ID]])</f>
        <v>1</v>
      </c>
    </row>
    <row r="2894" spans="1:11" x14ac:dyDescent="0.25">
      <c r="A2894" t="s">
        <v>9655</v>
      </c>
      <c r="B2894" t="s">
        <v>9655</v>
      </c>
      <c r="D2894" t="s">
        <v>9656</v>
      </c>
      <c r="E2894" t="s">
        <v>86</v>
      </c>
      <c r="G2894" t="s">
        <v>17</v>
      </c>
      <c r="H2894" t="s">
        <v>17</v>
      </c>
      <c r="J2894" s="4">
        <v>44043</v>
      </c>
      <c r="K2894">
        <f>COUNTIFS(Vendor_Table[Vendor ID],Vendor_Table[[#This Row],[Vendor ID]])</f>
        <v>1</v>
      </c>
    </row>
    <row r="2895" spans="1:11" x14ac:dyDescent="0.25">
      <c r="A2895" t="s">
        <v>5512</v>
      </c>
      <c r="B2895" t="s">
        <v>5512</v>
      </c>
      <c r="D2895" t="s">
        <v>5512</v>
      </c>
      <c r="E2895" t="s">
        <v>86</v>
      </c>
      <c r="G2895" t="s">
        <v>17</v>
      </c>
      <c r="H2895" t="s">
        <v>17</v>
      </c>
      <c r="J2895" s="4">
        <v>44043</v>
      </c>
      <c r="K2895">
        <f>COUNTIFS(Vendor_Table[Vendor ID],Vendor_Table[[#This Row],[Vendor ID]])</f>
        <v>1</v>
      </c>
    </row>
    <row r="2896" spans="1:11" x14ac:dyDescent="0.25">
      <c r="A2896" t="s">
        <v>5519</v>
      </c>
      <c r="B2896" t="s">
        <v>5518</v>
      </c>
      <c r="D2896" t="s">
        <v>5518</v>
      </c>
      <c r="E2896" t="s">
        <v>86</v>
      </c>
      <c r="G2896" t="s">
        <v>17</v>
      </c>
      <c r="H2896" t="s">
        <v>17</v>
      </c>
      <c r="J2896" s="4">
        <v>45463</v>
      </c>
      <c r="K2896">
        <f>COUNTIFS(Vendor_Table[Vendor ID],Vendor_Table[[#This Row],[Vendor ID]])</f>
        <v>1</v>
      </c>
    </row>
    <row r="2897" spans="1:11" x14ac:dyDescent="0.25">
      <c r="A2897" t="s">
        <v>5518</v>
      </c>
      <c r="B2897" t="s">
        <v>5518</v>
      </c>
      <c r="D2897" t="s">
        <v>5518</v>
      </c>
      <c r="E2897" t="s">
        <v>86</v>
      </c>
      <c r="G2897" t="s">
        <v>17</v>
      </c>
      <c r="H2897" t="s">
        <v>17</v>
      </c>
      <c r="J2897" s="4">
        <v>44043</v>
      </c>
      <c r="K2897">
        <f>COUNTIFS(Vendor_Table[Vendor ID],Vendor_Table[[#This Row],[Vendor ID]])</f>
        <v>1</v>
      </c>
    </row>
    <row r="2898" spans="1:11" x14ac:dyDescent="0.25">
      <c r="A2898" t="s">
        <v>5520</v>
      </c>
      <c r="B2898" t="s">
        <v>5520</v>
      </c>
      <c r="D2898" t="s">
        <v>5521</v>
      </c>
      <c r="E2898" t="s">
        <v>86</v>
      </c>
      <c r="G2898" t="s">
        <v>17</v>
      </c>
      <c r="H2898" t="s">
        <v>17</v>
      </c>
      <c r="J2898" s="4">
        <v>44043</v>
      </c>
      <c r="K2898">
        <f>COUNTIFS(Vendor_Table[Vendor ID],Vendor_Table[[#This Row],[Vendor ID]])</f>
        <v>1</v>
      </c>
    </row>
    <row r="2899" spans="1:11" x14ac:dyDescent="0.25">
      <c r="A2899" t="s">
        <v>16762</v>
      </c>
      <c r="B2899" t="s">
        <v>16762</v>
      </c>
      <c r="D2899" t="s">
        <v>5521</v>
      </c>
      <c r="E2899" t="s">
        <v>86</v>
      </c>
      <c r="G2899" t="s">
        <v>17</v>
      </c>
      <c r="H2899" t="s">
        <v>17</v>
      </c>
      <c r="J2899" s="4">
        <v>44043</v>
      </c>
      <c r="K2899">
        <f>COUNTIFS(Vendor_Table[Vendor ID],Vendor_Table[[#This Row],[Vendor ID]])</f>
        <v>1</v>
      </c>
    </row>
    <row r="2900" spans="1:11" x14ac:dyDescent="0.25">
      <c r="A2900" t="s">
        <v>4052</v>
      </c>
      <c r="B2900" t="s">
        <v>4052</v>
      </c>
      <c r="D2900" t="s">
        <v>4053</v>
      </c>
      <c r="E2900" t="s">
        <v>86</v>
      </c>
      <c r="G2900" t="s">
        <v>17</v>
      </c>
      <c r="H2900" t="s">
        <v>17</v>
      </c>
      <c r="J2900" s="4">
        <v>44097</v>
      </c>
      <c r="K2900">
        <f>COUNTIFS(Vendor_Table[Vendor ID],Vendor_Table[[#This Row],[Vendor ID]])</f>
        <v>1</v>
      </c>
    </row>
    <row r="2901" spans="1:11" x14ac:dyDescent="0.25">
      <c r="A2901" t="s">
        <v>5522</v>
      </c>
      <c r="B2901" t="s">
        <v>5522</v>
      </c>
      <c r="D2901" t="s">
        <v>5522</v>
      </c>
      <c r="E2901" t="s">
        <v>86</v>
      </c>
      <c r="G2901" t="s">
        <v>21</v>
      </c>
      <c r="H2901" t="s">
        <v>48</v>
      </c>
      <c r="J2901" s="4">
        <v>44097</v>
      </c>
      <c r="K2901">
        <f>COUNTIFS(Vendor_Table[Vendor ID],Vendor_Table[[#This Row],[Vendor ID]])</f>
        <v>1</v>
      </c>
    </row>
    <row r="2902" spans="1:11" x14ac:dyDescent="0.25">
      <c r="A2902" t="s">
        <v>5523</v>
      </c>
      <c r="B2902" t="s">
        <v>5522</v>
      </c>
      <c r="D2902" t="s">
        <v>5522</v>
      </c>
      <c r="E2902" t="s">
        <v>86</v>
      </c>
      <c r="G2902" t="s">
        <v>21</v>
      </c>
      <c r="H2902" t="s">
        <v>48</v>
      </c>
      <c r="J2902" s="4">
        <v>45463</v>
      </c>
      <c r="K2902">
        <f>COUNTIFS(Vendor_Table[Vendor ID],Vendor_Table[[#This Row],[Vendor ID]])</f>
        <v>1</v>
      </c>
    </row>
    <row r="2903" spans="1:11" x14ac:dyDescent="0.25">
      <c r="A2903" t="s">
        <v>5541</v>
      </c>
      <c r="B2903" t="s">
        <v>5541</v>
      </c>
      <c r="C2903" t="s">
        <v>39</v>
      </c>
      <c r="D2903" t="s">
        <v>5542</v>
      </c>
      <c r="E2903" t="s">
        <v>86</v>
      </c>
      <c r="G2903" t="s">
        <v>8</v>
      </c>
      <c r="H2903" t="s">
        <v>25</v>
      </c>
      <c r="J2903" s="4">
        <v>44043</v>
      </c>
      <c r="K2903">
        <f>COUNTIFS(Vendor_Table[Vendor ID],Vendor_Table[[#This Row],[Vendor ID]])</f>
        <v>1</v>
      </c>
    </row>
    <row r="2904" spans="1:11" x14ac:dyDescent="0.25">
      <c r="A2904" t="s">
        <v>5548</v>
      </c>
      <c r="B2904" t="s">
        <v>5548</v>
      </c>
      <c r="D2904" t="s">
        <v>5549</v>
      </c>
      <c r="E2904" t="s">
        <v>86</v>
      </c>
      <c r="G2904" t="s">
        <v>8</v>
      </c>
      <c r="H2904" t="s">
        <v>25</v>
      </c>
      <c r="J2904" s="4">
        <v>44532</v>
      </c>
      <c r="K2904">
        <f>COUNTIFS(Vendor_Table[Vendor ID],Vendor_Table[[#This Row],[Vendor ID]])</f>
        <v>1</v>
      </c>
    </row>
    <row r="2905" spans="1:11" x14ac:dyDescent="0.25">
      <c r="A2905" t="s">
        <v>5550</v>
      </c>
      <c r="B2905" t="s">
        <v>5550</v>
      </c>
      <c r="D2905" t="s">
        <v>5549</v>
      </c>
      <c r="E2905" t="s">
        <v>86</v>
      </c>
      <c r="G2905" t="s">
        <v>8</v>
      </c>
      <c r="H2905" t="s">
        <v>25</v>
      </c>
      <c r="J2905" s="4">
        <v>44097</v>
      </c>
      <c r="K2905">
        <f>COUNTIFS(Vendor_Table[Vendor ID],Vendor_Table[[#This Row],[Vendor ID]])</f>
        <v>1</v>
      </c>
    </row>
    <row r="2906" spans="1:11" x14ac:dyDescent="0.25">
      <c r="A2906" t="s">
        <v>5551</v>
      </c>
      <c r="B2906" t="s">
        <v>5551</v>
      </c>
      <c r="C2906" t="s">
        <v>16</v>
      </c>
      <c r="D2906" t="s">
        <v>5549</v>
      </c>
      <c r="E2906" t="s">
        <v>86</v>
      </c>
      <c r="G2906" t="s">
        <v>8</v>
      </c>
      <c r="H2906" t="s">
        <v>25</v>
      </c>
      <c r="J2906" s="4">
        <v>44043</v>
      </c>
      <c r="K2906">
        <f>COUNTIFS(Vendor_Table[Vendor ID],Vendor_Table[[#This Row],[Vendor ID]])</f>
        <v>1</v>
      </c>
    </row>
    <row r="2907" spans="1:11" x14ac:dyDescent="0.25">
      <c r="A2907" t="s">
        <v>5552</v>
      </c>
      <c r="B2907" t="s">
        <v>5551</v>
      </c>
      <c r="C2907" t="s">
        <v>16</v>
      </c>
      <c r="D2907" t="s">
        <v>5549</v>
      </c>
      <c r="E2907" t="s">
        <v>86</v>
      </c>
      <c r="G2907" t="s">
        <v>8</v>
      </c>
      <c r="H2907" t="s">
        <v>25</v>
      </c>
      <c r="J2907" s="4">
        <v>45463</v>
      </c>
      <c r="K2907">
        <f>COUNTIFS(Vendor_Table[Vendor ID],Vendor_Table[[#This Row],[Vendor ID]])</f>
        <v>1</v>
      </c>
    </row>
    <row r="2908" spans="1:11" x14ac:dyDescent="0.25">
      <c r="A2908" t="s">
        <v>5557</v>
      </c>
      <c r="B2908" t="s">
        <v>5557</v>
      </c>
      <c r="C2908" t="s">
        <v>24</v>
      </c>
      <c r="D2908" t="s">
        <v>5558</v>
      </c>
      <c r="E2908" t="s">
        <v>86</v>
      </c>
      <c r="G2908" t="s">
        <v>8</v>
      </c>
      <c r="H2908" t="s">
        <v>9</v>
      </c>
      <c r="J2908" s="4">
        <v>44097</v>
      </c>
      <c r="K2908">
        <f>COUNTIFS(Vendor_Table[Vendor ID],Vendor_Table[[#This Row],[Vendor ID]])</f>
        <v>1</v>
      </c>
    </row>
    <row r="2909" spans="1:11" x14ac:dyDescent="0.25">
      <c r="A2909" t="s">
        <v>5559</v>
      </c>
      <c r="B2909" t="s">
        <v>5559</v>
      </c>
      <c r="D2909" t="s">
        <v>5559</v>
      </c>
      <c r="E2909" t="s">
        <v>86</v>
      </c>
      <c r="G2909" t="s">
        <v>8</v>
      </c>
      <c r="H2909" t="s">
        <v>25</v>
      </c>
      <c r="J2909" s="4">
        <v>44043</v>
      </c>
      <c r="K2909">
        <f>COUNTIFS(Vendor_Table[Vendor ID],Vendor_Table[[#This Row],[Vendor ID]])</f>
        <v>1</v>
      </c>
    </row>
    <row r="2910" spans="1:11" x14ac:dyDescent="0.25">
      <c r="A2910" t="s">
        <v>5560</v>
      </c>
      <c r="B2910" t="s">
        <v>5560</v>
      </c>
      <c r="C2910" t="s">
        <v>16</v>
      </c>
      <c r="D2910" t="s">
        <v>5561</v>
      </c>
      <c r="E2910" t="s">
        <v>86</v>
      </c>
      <c r="G2910" t="s">
        <v>8</v>
      </c>
      <c r="H2910" t="s">
        <v>68</v>
      </c>
      <c r="J2910" s="4">
        <v>44364</v>
      </c>
      <c r="K2910">
        <f>COUNTIFS(Vendor_Table[Vendor ID],Vendor_Table[[#This Row],[Vendor ID]])</f>
        <v>1</v>
      </c>
    </row>
    <row r="2911" spans="1:11" x14ac:dyDescent="0.25">
      <c r="A2911" t="s">
        <v>5561</v>
      </c>
      <c r="B2911" t="s">
        <v>5561</v>
      </c>
      <c r="C2911" t="s">
        <v>16</v>
      </c>
      <c r="D2911" t="s">
        <v>5561</v>
      </c>
      <c r="E2911" t="s">
        <v>86</v>
      </c>
      <c r="G2911" t="s">
        <v>8</v>
      </c>
      <c r="H2911" t="s">
        <v>68</v>
      </c>
      <c r="J2911" s="4">
        <v>44043</v>
      </c>
      <c r="K2911">
        <f>COUNTIFS(Vendor_Table[Vendor ID],Vendor_Table[[#This Row],[Vendor ID]])</f>
        <v>1</v>
      </c>
    </row>
    <row r="2912" spans="1:11" x14ac:dyDescent="0.25">
      <c r="A2912" t="s">
        <v>5563</v>
      </c>
      <c r="B2912" t="s">
        <v>5563</v>
      </c>
      <c r="C2912" t="s">
        <v>16</v>
      </c>
      <c r="D2912" t="s">
        <v>5561</v>
      </c>
      <c r="E2912" t="s">
        <v>86</v>
      </c>
      <c r="G2912" t="s">
        <v>8</v>
      </c>
      <c r="H2912" t="s">
        <v>68</v>
      </c>
      <c r="J2912" s="4">
        <v>44043</v>
      </c>
      <c r="K2912">
        <f>COUNTIFS(Vendor_Table[Vendor ID],Vendor_Table[[#This Row],[Vendor ID]])</f>
        <v>1</v>
      </c>
    </row>
    <row r="2913" spans="1:11" x14ac:dyDescent="0.25">
      <c r="A2913" t="s">
        <v>17559</v>
      </c>
      <c r="B2913" t="s">
        <v>17560</v>
      </c>
      <c r="D2913" t="s">
        <v>5561</v>
      </c>
      <c r="E2913" t="s">
        <v>86</v>
      </c>
      <c r="G2913" t="s">
        <v>8</v>
      </c>
      <c r="H2913" t="s">
        <v>68</v>
      </c>
      <c r="J2913" s="4">
        <v>45463</v>
      </c>
      <c r="K2913">
        <f>COUNTIFS(Vendor_Table[Vendor ID],Vendor_Table[[#This Row],[Vendor ID]])</f>
        <v>1</v>
      </c>
    </row>
    <row r="2914" spans="1:11" x14ac:dyDescent="0.25">
      <c r="A2914" t="s">
        <v>5562</v>
      </c>
      <c r="B2914" t="s">
        <v>5561</v>
      </c>
      <c r="C2914" t="s">
        <v>16</v>
      </c>
      <c r="D2914" t="s">
        <v>5561</v>
      </c>
      <c r="E2914" t="s">
        <v>86</v>
      </c>
      <c r="G2914" t="s">
        <v>8</v>
      </c>
      <c r="H2914" t="s">
        <v>68</v>
      </c>
      <c r="J2914" s="4">
        <v>45463</v>
      </c>
      <c r="K2914">
        <f>COUNTIFS(Vendor_Table[Vendor ID],Vendor_Table[[#This Row],[Vendor ID]])</f>
        <v>1</v>
      </c>
    </row>
    <row r="2915" spans="1:11" x14ac:dyDescent="0.25">
      <c r="A2915" t="s">
        <v>5571</v>
      </c>
      <c r="B2915" t="s">
        <v>5571</v>
      </c>
      <c r="C2915" t="s">
        <v>16</v>
      </c>
      <c r="D2915" t="s">
        <v>5572</v>
      </c>
      <c r="E2915" t="s">
        <v>86</v>
      </c>
      <c r="G2915" t="s">
        <v>8</v>
      </c>
      <c r="H2915" t="s">
        <v>65</v>
      </c>
      <c r="J2915" s="4">
        <v>44364</v>
      </c>
      <c r="K2915">
        <f>COUNTIFS(Vendor_Table[Vendor ID],Vendor_Table[[#This Row],[Vendor ID]])</f>
        <v>1</v>
      </c>
    </row>
    <row r="2916" spans="1:11" x14ac:dyDescent="0.25">
      <c r="A2916" t="s">
        <v>5577</v>
      </c>
      <c r="B2916" t="s">
        <v>5577</v>
      </c>
      <c r="C2916" t="s">
        <v>24</v>
      </c>
      <c r="D2916" t="s">
        <v>5578</v>
      </c>
      <c r="E2916" t="s">
        <v>86</v>
      </c>
      <c r="G2916" t="s">
        <v>8</v>
      </c>
      <c r="H2916" t="s">
        <v>25</v>
      </c>
      <c r="J2916" s="4">
        <v>44043</v>
      </c>
      <c r="K2916">
        <f>COUNTIFS(Vendor_Table[Vendor ID],Vendor_Table[[#This Row],[Vendor ID]])</f>
        <v>1</v>
      </c>
    </row>
    <row r="2917" spans="1:11" x14ac:dyDescent="0.25">
      <c r="A2917" t="s">
        <v>5579</v>
      </c>
      <c r="B2917" t="s">
        <v>5579</v>
      </c>
      <c r="D2917" t="s">
        <v>5580</v>
      </c>
      <c r="E2917" t="s">
        <v>86</v>
      </c>
      <c r="G2917" t="s">
        <v>25</v>
      </c>
      <c r="H2917" t="s">
        <v>25</v>
      </c>
      <c r="J2917" s="4">
        <v>44364</v>
      </c>
      <c r="K2917">
        <f>COUNTIFS(Vendor_Table[Vendor ID],Vendor_Table[[#This Row],[Vendor ID]])</f>
        <v>1</v>
      </c>
    </row>
    <row r="2918" spans="1:11" x14ac:dyDescent="0.25">
      <c r="A2918" t="s">
        <v>5580</v>
      </c>
      <c r="B2918" t="s">
        <v>5580</v>
      </c>
      <c r="D2918" t="s">
        <v>5580</v>
      </c>
      <c r="E2918" t="s">
        <v>86</v>
      </c>
      <c r="G2918" t="s">
        <v>25</v>
      </c>
      <c r="H2918" t="s">
        <v>25</v>
      </c>
      <c r="J2918" s="4">
        <v>44043</v>
      </c>
      <c r="K2918">
        <f>COUNTIFS(Vendor_Table[Vendor ID],Vendor_Table[[#This Row],[Vendor ID]])</f>
        <v>1</v>
      </c>
    </row>
    <row r="2919" spans="1:11" x14ac:dyDescent="0.25">
      <c r="A2919" t="s">
        <v>5581</v>
      </c>
      <c r="B2919" t="s">
        <v>5581</v>
      </c>
      <c r="C2919" t="s">
        <v>16</v>
      </c>
      <c r="D2919" t="s">
        <v>5582</v>
      </c>
      <c r="E2919" t="s">
        <v>86</v>
      </c>
      <c r="G2919" t="s">
        <v>25</v>
      </c>
      <c r="H2919" t="s">
        <v>25</v>
      </c>
      <c r="J2919" s="4">
        <v>44364</v>
      </c>
      <c r="K2919">
        <f>COUNTIFS(Vendor_Table[Vendor ID],Vendor_Table[[#This Row],[Vendor ID]])</f>
        <v>1</v>
      </c>
    </row>
    <row r="2920" spans="1:11" x14ac:dyDescent="0.25">
      <c r="A2920" t="s">
        <v>5583</v>
      </c>
      <c r="B2920" t="s">
        <v>5581</v>
      </c>
      <c r="C2920" t="s">
        <v>16</v>
      </c>
      <c r="D2920" t="s">
        <v>5582</v>
      </c>
      <c r="E2920" t="s">
        <v>86</v>
      </c>
      <c r="G2920" t="s">
        <v>25</v>
      </c>
      <c r="H2920" t="s">
        <v>25</v>
      </c>
      <c r="J2920" s="4">
        <v>45463</v>
      </c>
      <c r="K2920">
        <f>COUNTIFS(Vendor_Table[Vendor ID],Vendor_Table[[#This Row],[Vendor ID]])</f>
        <v>1</v>
      </c>
    </row>
    <row r="2921" spans="1:11" x14ac:dyDescent="0.25">
      <c r="A2921" t="s">
        <v>5586</v>
      </c>
      <c r="B2921" t="s">
        <v>5586</v>
      </c>
      <c r="C2921" t="s">
        <v>16</v>
      </c>
      <c r="D2921" t="s">
        <v>5587</v>
      </c>
      <c r="E2921" t="s">
        <v>86</v>
      </c>
      <c r="G2921" t="s">
        <v>8</v>
      </c>
      <c r="H2921" t="s">
        <v>25</v>
      </c>
      <c r="J2921" s="4">
        <v>44364</v>
      </c>
      <c r="K2921">
        <f>COUNTIFS(Vendor_Table[Vendor ID],Vendor_Table[[#This Row],[Vendor ID]])</f>
        <v>1</v>
      </c>
    </row>
    <row r="2922" spans="1:11" x14ac:dyDescent="0.25">
      <c r="A2922" t="s">
        <v>5587</v>
      </c>
      <c r="B2922" t="s">
        <v>5587</v>
      </c>
      <c r="C2922" t="s">
        <v>16</v>
      </c>
      <c r="D2922" t="s">
        <v>5587</v>
      </c>
      <c r="E2922" t="s">
        <v>86</v>
      </c>
      <c r="G2922" t="s">
        <v>8</v>
      </c>
      <c r="H2922" t="s">
        <v>25</v>
      </c>
      <c r="J2922" s="4">
        <v>44435</v>
      </c>
      <c r="K2922">
        <f>COUNTIFS(Vendor_Table[Vendor ID],Vendor_Table[[#This Row],[Vendor ID]])</f>
        <v>1</v>
      </c>
    </row>
    <row r="2923" spans="1:11" x14ac:dyDescent="0.25">
      <c r="A2923" t="s">
        <v>5588</v>
      </c>
      <c r="B2923" t="s">
        <v>5588</v>
      </c>
      <c r="C2923" t="s">
        <v>16</v>
      </c>
      <c r="D2923" t="s">
        <v>5587</v>
      </c>
      <c r="E2923" t="s">
        <v>86</v>
      </c>
      <c r="G2923" t="s">
        <v>8</v>
      </c>
      <c r="H2923" t="s">
        <v>25</v>
      </c>
      <c r="J2923" s="4">
        <v>44043</v>
      </c>
      <c r="K2923">
        <f>COUNTIFS(Vendor_Table[Vendor ID],Vendor_Table[[#This Row],[Vendor ID]])</f>
        <v>1</v>
      </c>
    </row>
    <row r="2924" spans="1:11" x14ac:dyDescent="0.25">
      <c r="A2924" t="s">
        <v>5591</v>
      </c>
      <c r="B2924" t="s">
        <v>5591</v>
      </c>
      <c r="C2924" t="s">
        <v>16</v>
      </c>
      <c r="D2924" t="s">
        <v>5592</v>
      </c>
      <c r="E2924" t="s">
        <v>86</v>
      </c>
      <c r="G2924" t="s">
        <v>8</v>
      </c>
      <c r="H2924" t="s">
        <v>25</v>
      </c>
      <c r="J2924" s="4">
        <v>44505</v>
      </c>
      <c r="K2924">
        <f>COUNTIFS(Vendor_Table[Vendor ID],Vendor_Table[[#This Row],[Vendor ID]])</f>
        <v>1</v>
      </c>
    </row>
    <row r="2925" spans="1:11" x14ac:dyDescent="0.25">
      <c r="A2925" t="s">
        <v>5594</v>
      </c>
      <c r="B2925" t="s">
        <v>5594</v>
      </c>
      <c r="C2925" t="s">
        <v>16</v>
      </c>
      <c r="D2925" t="s">
        <v>5592</v>
      </c>
      <c r="E2925" t="s">
        <v>86</v>
      </c>
      <c r="G2925" t="s">
        <v>8</v>
      </c>
      <c r="H2925" t="s">
        <v>25</v>
      </c>
      <c r="J2925" s="4">
        <v>44043</v>
      </c>
      <c r="K2925">
        <f>COUNTIFS(Vendor_Table[Vendor ID],Vendor_Table[[#This Row],[Vendor ID]])</f>
        <v>1</v>
      </c>
    </row>
    <row r="2926" spans="1:11" x14ac:dyDescent="0.25">
      <c r="A2926" t="s">
        <v>5593</v>
      </c>
      <c r="B2926" t="s">
        <v>5591</v>
      </c>
      <c r="C2926" t="s">
        <v>16</v>
      </c>
      <c r="D2926" t="s">
        <v>5592</v>
      </c>
      <c r="E2926" t="s">
        <v>86</v>
      </c>
      <c r="G2926" t="s">
        <v>8</v>
      </c>
      <c r="H2926" t="s">
        <v>25</v>
      </c>
      <c r="J2926" s="4">
        <v>45463</v>
      </c>
      <c r="K2926">
        <f>COUNTIFS(Vendor_Table[Vendor ID],Vendor_Table[[#This Row],[Vendor ID]])</f>
        <v>1</v>
      </c>
    </row>
    <row r="2927" spans="1:11" x14ac:dyDescent="0.25">
      <c r="A2927" t="s">
        <v>5595</v>
      </c>
      <c r="B2927" t="s">
        <v>5595</v>
      </c>
      <c r="D2927" t="s">
        <v>5595</v>
      </c>
      <c r="E2927" t="s">
        <v>86</v>
      </c>
      <c r="G2927" t="s">
        <v>8</v>
      </c>
      <c r="H2927" t="s">
        <v>25</v>
      </c>
      <c r="J2927" s="4">
        <v>44043</v>
      </c>
      <c r="K2927">
        <f>COUNTIFS(Vendor_Table[Vendor ID],Vendor_Table[[#This Row],[Vendor ID]])</f>
        <v>1</v>
      </c>
    </row>
    <row r="2928" spans="1:11" x14ac:dyDescent="0.25">
      <c r="A2928" t="s">
        <v>5596</v>
      </c>
      <c r="B2928" t="s">
        <v>5595</v>
      </c>
      <c r="D2928" t="s">
        <v>5595</v>
      </c>
      <c r="E2928" t="s">
        <v>86</v>
      </c>
      <c r="G2928" t="s">
        <v>8</v>
      </c>
      <c r="H2928" t="s">
        <v>25</v>
      </c>
      <c r="J2928" s="4">
        <v>45463</v>
      </c>
      <c r="K2928">
        <f>COUNTIFS(Vendor_Table[Vendor ID],Vendor_Table[[#This Row],[Vendor ID]])</f>
        <v>1</v>
      </c>
    </row>
    <row r="2929" spans="1:11" x14ac:dyDescent="0.25">
      <c r="A2929" t="s">
        <v>5607</v>
      </c>
      <c r="B2929" t="s">
        <v>5607</v>
      </c>
      <c r="D2929" t="s">
        <v>5607</v>
      </c>
      <c r="E2929" t="s">
        <v>86</v>
      </c>
      <c r="G2929" t="s">
        <v>5</v>
      </c>
      <c r="H2929" t="s">
        <v>5</v>
      </c>
      <c r="J2929" s="4">
        <v>44043</v>
      </c>
      <c r="K2929">
        <f>COUNTIFS(Vendor_Table[Vendor ID],Vendor_Table[[#This Row],[Vendor ID]])</f>
        <v>1</v>
      </c>
    </row>
    <row r="2930" spans="1:11" x14ac:dyDescent="0.25">
      <c r="A2930" t="s">
        <v>5608</v>
      </c>
      <c r="B2930" t="s">
        <v>5608</v>
      </c>
      <c r="D2930" t="s">
        <v>5608</v>
      </c>
      <c r="E2930" t="s">
        <v>86</v>
      </c>
      <c r="G2930" t="s">
        <v>5</v>
      </c>
      <c r="H2930" t="s">
        <v>5</v>
      </c>
      <c r="J2930" s="4">
        <v>44097</v>
      </c>
      <c r="K2930">
        <f>COUNTIFS(Vendor_Table[Vendor ID],Vendor_Table[[#This Row],[Vendor ID]])</f>
        <v>1</v>
      </c>
    </row>
    <row r="2931" spans="1:11" x14ac:dyDescent="0.25">
      <c r="A2931" t="s">
        <v>5609</v>
      </c>
      <c r="B2931" t="s">
        <v>5609</v>
      </c>
      <c r="D2931" t="s">
        <v>5609</v>
      </c>
      <c r="E2931" t="s">
        <v>86</v>
      </c>
      <c r="G2931" t="s">
        <v>5</v>
      </c>
      <c r="H2931" t="s">
        <v>5</v>
      </c>
      <c r="J2931" s="4">
        <v>44043</v>
      </c>
      <c r="K2931">
        <f>COUNTIFS(Vendor_Table[Vendor ID],Vendor_Table[[#This Row],[Vendor ID]])</f>
        <v>1</v>
      </c>
    </row>
    <row r="2932" spans="1:11" x14ac:dyDescent="0.25">
      <c r="A2932" t="s">
        <v>3154</v>
      </c>
      <c r="B2932" t="s">
        <v>3154</v>
      </c>
      <c r="D2932" t="s">
        <v>3155</v>
      </c>
      <c r="E2932" t="s">
        <v>86</v>
      </c>
      <c r="G2932" t="s">
        <v>17</v>
      </c>
      <c r="H2932" t="s">
        <v>17</v>
      </c>
      <c r="J2932" s="4">
        <v>44097</v>
      </c>
      <c r="K2932">
        <f>COUNTIFS(Vendor_Table[Vendor ID],Vendor_Table[[#This Row],[Vendor ID]])</f>
        <v>1</v>
      </c>
    </row>
    <row r="2933" spans="1:11" x14ac:dyDescent="0.25">
      <c r="A2933" t="s">
        <v>5643</v>
      </c>
      <c r="B2933" t="s">
        <v>5643</v>
      </c>
      <c r="D2933" t="s">
        <v>5643</v>
      </c>
      <c r="E2933" t="s">
        <v>86</v>
      </c>
      <c r="G2933" t="s">
        <v>17</v>
      </c>
      <c r="H2933" t="s">
        <v>17</v>
      </c>
      <c r="J2933" s="4">
        <v>44043</v>
      </c>
      <c r="K2933">
        <f>COUNTIFS(Vendor_Table[Vendor ID],Vendor_Table[[#This Row],[Vendor ID]])</f>
        <v>1</v>
      </c>
    </row>
    <row r="2934" spans="1:11" x14ac:dyDescent="0.25">
      <c r="A2934" t="s">
        <v>7195</v>
      </c>
      <c r="B2934" t="s">
        <v>7195</v>
      </c>
      <c r="D2934" t="s">
        <v>5643</v>
      </c>
      <c r="E2934" t="s">
        <v>86</v>
      </c>
      <c r="G2934" t="s">
        <v>17</v>
      </c>
      <c r="H2934" t="s">
        <v>17</v>
      </c>
      <c r="J2934" s="4">
        <v>44043</v>
      </c>
      <c r="K2934">
        <f>COUNTIFS(Vendor_Table[Vendor ID],Vendor_Table[[#This Row],[Vendor ID]])</f>
        <v>1</v>
      </c>
    </row>
    <row r="2935" spans="1:11" x14ac:dyDescent="0.25">
      <c r="A2935" t="s">
        <v>5644</v>
      </c>
      <c r="B2935" t="s">
        <v>5644</v>
      </c>
      <c r="D2935" t="s">
        <v>5644</v>
      </c>
      <c r="E2935" t="s">
        <v>86</v>
      </c>
      <c r="G2935" t="s">
        <v>17</v>
      </c>
      <c r="H2935" t="s">
        <v>17</v>
      </c>
      <c r="J2935" s="4">
        <v>44043</v>
      </c>
      <c r="K2935">
        <f>COUNTIFS(Vendor_Table[Vendor ID],Vendor_Table[[#This Row],[Vendor ID]])</f>
        <v>1</v>
      </c>
    </row>
    <row r="2936" spans="1:11" x14ac:dyDescent="0.25">
      <c r="A2936" t="s">
        <v>7499</v>
      </c>
      <c r="B2936" t="s">
        <v>7499</v>
      </c>
      <c r="D2936" t="s">
        <v>5644</v>
      </c>
      <c r="E2936" t="s">
        <v>86</v>
      </c>
      <c r="G2936" t="s">
        <v>17</v>
      </c>
      <c r="H2936" t="s">
        <v>17</v>
      </c>
      <c r="J2936" s="4">
        <v>44043</v>
      </c>
      <c r="K2936">
        <f>COUNTIFS(Vendor_Table[Vendor ID],Vendor_Table[[#This Row],[Vendor ID]])</f>
        <v>1</v>
      </c>
    </row>
    <row r="2937" spans="1:11" x14ac:dyDescent="0.25">
      <c r="A2937" t="s">
        <v>5645</v>
      </c>
      <c r="B2937" t="s">
        <v>5645</v>
      </c>
      <c r="D2937" t="s">
        <v>5645</v>
      </c>
      <c r="E2937" t="s">
        <v>86</v>
      </c>
      <c r="G2937" t="s">
        <v>17</v>
      </c>
      <c r="H2937" t="s">
        <v>17</v>
      </c>
      <c r="J2937" s="4">
        <v>44043</v>
      </c>
      <c r="K2937">
        <f>COUNTIFS(Vendor_Table[Vendor ID],Vendor_Table[[#This Row],[Vendor ID]])</f>
        <v>1</v>
      </c>
    </row>
    <row r="2938" spans="1:11" x14ac:dyDescent="0.25">
      <c r="A2938" t="s">
        <v>7691</v>
      </c>
      <c r="B2938" t="s">
        <v>7691</v>
      </c>
      <c r="D2938" t="s">
        <v>5645</v>
      </c>
      <c r="E2938" t="s">
        <v>86</v>
      </c>
      <c r="G2938" t="s">
        <v>17</v>
      </c>
      <c r="H2938" t="s">
        <v>17</v>
      </c>
      <c r="J2938" s="4">
        <v>44043</v>
      </c>
      <c r="K2938">
        <f>COUNTIFS(Vendor_Table[Vendor ID],Vendor_Table[[#This Row],[Vendor ID]])</f>
        <v>1</v>
      </c>
    </row>
    <row r="2939" spans="1:11" x14ac:dyDescent="0.25">
      <c r="A2939" t="s">
        <v>5646</v>
      </c>
      <c r="B2939" t="s">
        <v>5646</v>
      </c>
      <c r="D2939" t="s">
        <v>5646</v>
      </c>
      <c r="E2939" t="s">
        <v>86</v>
      </c>
      <c r="G2939" t="s">
        <v>17</v>
      </c>
      <c r="H2939" t="s">
        <v>17</v>
      </c>
      <c r="J2939" s="4">
        <v>44049</v>
      </c>
      <c r="K2939">
        <f>COUNTIFS(Vendor_Table[Vendor ID],Vendor_Table[[#This Row],[Vendor ID]])</f>
        <v>1</v>
      </c>
    </row>
    <row r="2940" spans="1:11" x14ac:dyDescent="0.25">
      <c r="A2940" t="s">
        <v>5647</v>
      </c>
      <c r="B2940" t="s">
        <v>5647</v>
      </c>
      <c r="D2940" t="s">
        <v>5646</v>
      </c>
      <c r="E2940" t="s">
        <v>86</v>
      </c>
      <c r="G2940" t="s">
        <v>17</v>
      </c>
      <c r="H2940" t="s">
        <v>17</v>
      </c>
      <c r="J2940" s="4">
        <v>44532</v>
      </c>
      <c r="K2940">
        <f>COUNTIFS(Vendor_Table[Vendor ID],Vendor_Table[[#This Row],[Vendor ID]])</f>
        <v>1</v>
      </c>
    </row>
    <row r="2941" spans="1:11" x14ac:dyDescent="0.25">
      <c r="A2941" t="s">
        <v>8730</v>
      </c>
      <c r="B2941" t="s">
        <v>8730</v>
      </c>
      <c r="D2941" t="s">
        <v>5646</v>
      </c>
      <c r="E2941" t="s">
        <v>86</v>
      </c>
      <c r="G2941" t="s">
        <v>17</v>
      </c>
      <c r="H2941" t="s">
        <v>17</v>
      </c>
      <c r="J2941" s="4">
        <v>44043</v>
      </c>
      <c r="K2941">
        <f>COUNTIFS(Vendor_Table[Vendor ID],Vendor_Table[[#This Row],[Vendor ID]])</f>
        <v>1</v>
      </c>
    </row>
    <row r="2942" spans="1:11" x14ac:dyDescent="0.25">
      <c r="A2942" t="s">
        <v>13704</v>
      </c>
      <c r="B2942" t="s">
        <v>13704</v>
      </c>
      <c r="D2942" t="s">
        <v>5649</v>
      </c>
      <c r="E2942" t="s">
        <v>86</v>
      </c>
      <c r="G2942" t="s">
        <v>17</v>
      </c>
      <c r="H2942" t="s">
        <v>17</v>
      </c>
      <c r="J2942" s="4">
        <v>44043</v>
      </c>
      <c r="K2942">
        <f>COUNTIFS(Vendor_Table[Vendor ID],Vendor_Table[[#This Row],[Vendor ID]])</f>
        <v>1</v>
      </c>
    </row>
    <row r="2943" spans="1:11" x14ac:dyDescent="0.25">
      <c r="A2943" t="s">
        <v>5650</v>
      </c>
      <c r="B2943" t="s">
        <v>5650</v>
      </c>
      <c r="D2943" t="s">
        <v>5650</v>
      </c>
      <c r="E2943" t="s">
        <v>86</v>
      </c>
      <c r="G2943" t="s">
        <v>17</v>
      </c>
      <c r="H2943" t="s">
        <v>17</v>
      </c>
      <c r="J2943" s="4">
        <v>44043</v>
      </c>
      <c r="K2943">
        <f>COUNTIFS(Vendor_Table[Vendor ID],Vendor_Table[[#This Row],[Vendor ID]])</f>
        <v>1</v>
      </c>
    </row>
    <row r="2944" spans="1:11" x14ac:dyDescent="0.25">
      <c r="A2944" t="s">
        <v>13788</v>
      </c>
      <c r="B2944" t="s">
        <v>13788</v>
      </c>
      <c r="D2944" t="s">
        <v>5650</v>
      </c>
      <c r="E2944" t="s">
        <v>86</v>
      </c>
      <c r="G2944" t="s">
        <v>17</v>
      </c>
      <c r="H2944" t="s">
        <v>17</v>
      </c>
      <c r="J2944" s="4">
        <v>44043</v>
      </c>
      <c r="K2944">
        <f>COUNTIFS(Vendor_Table[Vendor ID],Vendor_Table[[#This Row],[Vendor ID]])</f>
        <v>1</v>
      </c>
    </row>
    <row r="2945" spans="1:11" x14ac:dyDescent="0.25">
      <c r="A2945" t="s">
        <v>5651</v>
      </c>
      <c r="B2945" t="s">
        <v>5651</v>
      </c>
      <c r="D2945" t="s">
        <v>5651</v>
      </c>
      <c r="E2945" t="s">
        <v>86</v>
      </c>
      <c r="G2945" t="s">
        <v>17</v>
      </c>
      <c r="H2945" t="s">
        <v>17</v>
      </c>
      <c r="J2945" s="4">
        <v>44097</v>
      </c>
      <c r="K2945">
        <f>COUNTIFS(Vendor_Table[Vendor ID],Vendor_Table[[#This Row],[Vendor ID]])</f>
        <v>1</v>
      </c>
    </row>
    <row r="2946" spans="1:11" x14ac:dyDescent="0.25">
      <c r="A2946" t="s">
        <v>15211</v>
      </c>
      <c r="B2946" t="s">
        <v>15211</v>
      </c>
      <c r="D2946" t="s">
        <v>5654</v>
      </c>
      <c r="E2946" t="s">
        <v>86</v>
      </c>
      <c r="G2946" t="s">
        <v>17</v>
      </c>
      <c r="H2946" t="s">
        <v>17</v>
      </c>
      <c r="J2946" s="4">
        <v>44097</v>
      </c>
      <c r="K2946">
        <f>COUNTIFS(Vendor_Table[Vendor ID],Vendor_Table[[#This Row],[Vendor ID]])</f>
        <v>1</v>
      </c>
    </row>
    <row r="2947" spans="1:11" x14ac:dyDescent="0.25">
      <c r="A2947" t="s">
        <v>5655</v>
      </c>
      <c r="B2947" t="s">
        <v>5655</v>
      </c>
      <c r="D2947" t="s">
        <v>5656</v>
      </c>
      <c r="E2947" t="s">
        <v>86</v>
      </c>
      <c r="G2947" t="s">
        <v>17</v>
      </c>
      <c r="H2947" t="s">
        <v>17</v>
      </c>
      <c r="J2947" s="4">
        <v>44364</v>
      </c>
      <c r="K2947">
        <f>COUNTIFS(Vendor_Table[Vendor ID],Vendor_Table[[#This Row],[Vendor ID]])</f>
        <v>1</v>
      </c>
    </row>
    <row r="2948" spans="1:11" x14ac:dyDescent="0.25">
      <c r="A2948" t="s">
        <v>5656</v>
      </c>
      <c r="B2948" t="s">
        <v>5656</v>
      </c>
      <c r="D2948" t="s">
        <v>5656</v>
      </c>
      <c r="E2948" t="s">
        <v>86</v>
      </c>
      <c r="G2948" t="s">
        <v>17</v>
      </c>
      <c r="H2948" t="s">
        <v>17</v>
      </c>
      <c r="J2948" s="4">
        <v>44043</v>
      </c>
      <c r="K2948">
        <f>COUNTIFS(Vendor_Table[Vendor ID],Vendor_Table[[#This Row],[Vendor ID]])</f>
        <v>1</v>
      </c>
    </row>
    <row r="2949" spans="1:11" x14ac:dyDescent="0.25">
      <c r="A2949" t="s">
        <v>16776</v>
      </c>
      <c r="B2949" t="s">
        <v>16776</v>
      </c>
      <c r="D2949" t="s">
        <v>5656</v>
      </c>
      <c r="E2949" t="s">
        <v>86</v>
      </c>
      <c r="G2949" t="s">
        <v>17</v>
      </c>
      <c r="H2949" t="s">
        <v>17</v>
      </c>
      <c r="J2949" s="4">
        <v>44043</v>
      </c>
      <c r="K2949">
        <f>COUNTIFS(Vendor_Table[Vendor ID],Vendor_Table[[#This Row],[Vendor ID]])</f>
        <v>1</v>
      </c>
    </row>
    <row r="2950" spans="1:11" x14ac:dyDescent="0.25">
      <c r="A2950" t="s">
        <v>5657</v>
      </c>
      <c r="B2950" t="s">
        <v>5657</v>
      </c>
      <c r="D2950" t="s">
        <v>5657</v>
      </c>
      <c r="E2950" t="s">
        <v>86</v>
      </c>
      <c r="G2950" t="s">
        <v>17</v>
      </c>
      <c r="H2950" t="s">
        <v>17</v>
      </c>
      <c r="J2950" s="4">
        <v>44043</v>
      </c>
      <c r="K2950">
        <f>COUNTIFS(Vendor_Table[Vendor ID],Vendor_Table[[#This Row],[Vendor ID]])</f>
        <v>1</v>
      </c>
    </row>
    <row r="2951" spans="1:11" x14ac:dyDescent="0.25">
      <c r="A2951" t="s">
        <v>16780</v>
      </c>
      <c r="B2951" t="s">
        <v>16780</v>
      </c>
      <c r="D2951" t="s">
        <v>5657</v>
      </c>
      <c r="E2951" t="s">
        <v>86</v>
      </c>
      <c r="G2951" t="s">
        <v>17</v>
      </c>
      <c r="H2951" t="s">
        <v>17</v>
      </c>
      <c r="J2951" s="4">
        <v>44097</v>
      </c>
      <c r="K2951">
        <f>COUNTIFS(Vendor_Table[Vendor ID],Vendor_Table[[#This Row],[Vendor ID]])</f>
        <v>1</v>
      </c>
    </row>
    <row r="2952" spans="1:11" x14ac:dyDescent="0.25">
      <c r="A2952" t="s">
        <v>5659</v>
      </c>
      <c r="B2952" t="s">
        <v>5659</v>
      </c>
      <c r="D2952" t="s">
        <v>5659</v>
      </c>
      <c r="E2952" t="s">
        <v>86</v>
      </c>
      <c r="G2952" t="s">
        <v>17</v>
      </c>
      <c r="H2952" t="s">
        <v>17</v>
      </c>
      <c r="J2952" s="4">
        <v>44043</v>
      </c>
      <c r="K2952">
        <f>COUNTIFS(Vendor_Table[Vendor ID],Vendor_Table[[#This Row],[Vendor ID]])</f>
        <v>1</v>
      </c>
    </row>
    <row r="2953" spans="1:11" x14ac:dyDescent="0.25">
      <c r="A2953" t="s">
        <v>9996</v>
      </c>
      <c r="B2953" t="s">
        <v>9996</v>
      </c>
      <c r="D2953" t="s">
        <v>5659</v>
      </c>
      <c r="E2953" t="s">
        <v>86</v>
      </c>
      <c r="G2953" t="s">
        <v>17</v>
      </c>
      <c r="H2953" t="s">
        <v>17</v>
      </c>
      <c r="J2953" s="4">
        <v>44097</v>
      </c>
      <c r="K2953">
        <f>COUNTIFS(Vendor_Table[Vendor ID],Vendor_Table[[#This Row],[Vendor ID]])</f>
        <v>1</v>
      </c>
    </row>
    <row r="2954" spans="1:11" x14ac:dyDescent="0.25">
      <c r="A2954" t="s">
        <v>5661</v>
      </c>
      <c r="B2954" t="s">
        <v>5661</v>
      </c>
      <c r="D2954" t="s">
        <v>5661</v>
      </c>
      <c r="E2954" t="s">
        <v>86</v>
      </c>
      <c r="G2954" t="s">
        <v>17</v>
      </c>
      <c r="H2954" t="s">
        <v>17</v>
      </c>
      <c r="J2954" s="4">
        <v>44043</v>
      </c>
      <c r="K2954">
        <f>COUNTIFS(Vendor_Table[Vendor ID],Vendor_Table[[#This Row],[Vendor ID]])</f>
        <v>1</v>
      </c>
    </row>
    <row r="2955" spans="1:11" x14ac:dyDescent="0.25">
      <c r="A2955" t="s">
        <v>13131</v>
      </c>
      <c r="B2955" t="s">
        <v>13131</v>
      </c>
      <c r="D2955" t="s">
        <v>5661</v>
      </c>
      <c r="E2955" t="s">
        <v>86</v>
      </c>
      <c r="G2955" t="s">
        <v>17</v>
      </c>
      <c r="H2955" t="s">
        <v>17</v>
      </c>
      <c r="J2955" s="4">
        <v>44043</v>
      </c>
      <c r="K2955">
        <f>COUNTIFS(Vendor_Table[Vendor ID],Vendor_Table[[#This Row],[Vendor ID]])</f>
        <v>1</v>
      </c>
    </row>
    <row r="2956" spans="1:11" x14ac:dyDescent="0.25">
      <c r="A2956" t="s">
        <v>17076</v>
      </c>
      <c r="B2956" t="s">
        <v>17076</v>
      </c>
      <c r="D2956" t="s">
        <v>5662</v>
      </c>
      <c r="E2956" t="s">
        <v>86</v>
      </c>
      <c r="G2956" t="s">
        <v>17</v>
      </c>
      <c r="H2956" t="s">
        <v>17</v>
      </c>
      <c r="J2956" s="4">
        <v>44043</v>
      </c>
      <c r="K2956">
        <f>COUNTIFS(Vendor_Table[Vendor ID],Vendor_Table[[#This Row],[Vendor ID]])</f>
        <v>1</v>
      </c>
    </row>
    <row r="2957" spans="1:11" x14ac:dyDescent="0.25">
      <c r="A2957" t="s">
        <v>5663</v>
      </c>
      <c r="B2957" t="s">
        <v>5663</v>
      </c>
      <c r="D2957" t="s">
        <v>5663</v>
      </c>
      <c r="E2957" t="s">
        <v>86</v>
      </c>
      <c r="G2957" t="s">
        <v>17</v>
      </c>
      <c r="H2957" t="s">
        <v>17</v>
      </c>
      <c r="J2957" s="4">
        <v>44043</v>
      </c>
      <c r="K2957">
        <f>COUNTIFS(Vendor_Table[Vendor ID],Vendor_Table[[#This Row],[Vendor ID]])</f>
        <v>1</v>
      </c>
    </row>
    <row r="2958" spans="1:11" x14ac:dyDescent="0.25">
      <c r="A2958" t="s">
        <v>6654</v>
      </c>
      <c r="B2958" t="s">
        <v>6654</v>
      </c>
      <c r="D2958" t="s">
        <v>5663</v>
      </c>
      <c r="E2958" t="s">
        <v>86</v>
      </c>
      <c r="G2958" t="s">
        <v>17</v>
      </c>
      <c r="H2958" t="s">
        <v>17</v>
      </c>
      <c r="J2958" s="4">
        <v>44043</v>
      </c>
      <c r="K2958">
        <f>COUNTIFS(Vendor_Table[Vendor ID],Vendor_Table[[#This Row],[Vendor ID]])</f>
        <v>1</v>
      </c>
    </row>
    <row r="2959" spans="1:11" x14ac:dyDescent="0.25">
      <c r="A2959" t="s">
        <v>5664</v>
      </c>
      <c r="B2959" t="s">
        <v>5664</v>
      </c>
      <c r="D2959" t="s">
        <v>5664</v>
      </c>
      <c r="E2959" t="s">
        <v>86</v>
      </c>
      <c r="G2959" t="s">
        <v>17</v>
      </c>
      <c r="H2959" t="s">
        <v>17</v>
      </c>
      <c r="J2959" s="4">
        <v>44043</v>
      </c>
      <c r="K2959">
        <f>COUNTIFS(Vendor_Table[Vendor ID],Vendor_Table[[#This Row],[Vendor ID]])</f>
        <v>1</v>
      </c>
    </row>
    <row r="2960" spans="1:11" x14ac:dyDescent="0.25">
      <c r="A2960" t="s">
        <v>10276</v>
      </c>
      <c r="B2960" t="s">
        <v>10276</v>
      </c>
      <c r="D2960" t="s">
        <v>5664</v>
      </c>
      <c r="E2960" t="s">
        <v>86</v>
      </c>
      <c r="G2960" t="s">
        <v>17</v>
      </c>
      <c r="H2960" t="s">
        <v>17</v>
      </c>
      <c r="J2960" s="4">
        <v>44043</v>
      </c>
      <c r="K2960">
        <f>COUNTIFS(Vendor_Table[Vendor ID],Vendor_Table[[#This Row],[Vendor ID]])</f>
        <v>1</v>
      </c>
    </row>
    <row r="2961" spans="1:11" x14ac:dyDescent="0.25">
      <c r="A2961" t="s">
        <v>1448</v>
      </c>
      <c r="B2961" t="s">
        <v>1448</v>
      </c>
      <c r="D2961" t="s">
        <v>1449</v>
      </c>
      <c r="E2961" t="s">
        <v>86</v>
      </c>
      <c r="G2961" t="s">
        <v>17</v>
      </c>
      <c r="H2961" t="s">
        <v>17</v>
      </c>
      <c r="J2961" s="4">
        <v>44097</v>
      </c>
      <c r="K2961">
        <f>COUNTIFS(Vendor_Table[Vendor ID],Vendor_Table[[#This Row],[Vendor ID]])</f>
        <v>1</v>
      </c>
    </row>
    <row r="2962" spans="1:11" x14ac:dyDescent="0.25">
      <c r="A2962" t="s">
        <v>1449</v>
      </c>
      <c r="B2962" t="s">
        <v>1449</v>
      </c>
      <c r="D2962" t="s">
        <v>1449</v>
      </c>
      <c r="E2962" t="s">
        <v>86</v>
      </c>
      <c r="G2962" t="s">
        <v>17</v>
      </c>
      <c r="H2962" t="s">
        <v>17</v>
      </c>
      <c r="J2962" s="4">
        <v>44043</v>
      </c>
      <c r="K2962">
        <f>COUNTIFS(Vendor_Table[Vendor ID],Vendor_Table[[#This Row],[Vendor ID]])</f>
        <v>1</v>
      </c>
    </row>
    <row r="2963" spans="1:11" x14ac:dyDescent="0.25">
      <c r="A2963" t="s">
        <v>1733</v>
      </c>
      <c r="B2963" t="s">
        <v>1733</v>
      </c>
      <c r="D2963" t="s">
        <v>1734</v>
      </c>
      <c r="E2963" t="s">
        <v>86</v>
      </c>
      <c r="G2963" t="s">
        <v>17</v>
      </c>
      <c r="H2963" t="s">
        <v>17</v>
      </c>
      <c r="J2963" s="4">
        <v>44043</v>
      </c>
      <c r="K2963">
        <f>COUNTIFS(Vendor_Table[Vendor ID],Vendor_Table[[#This Row],[Vendor ID]])</f>
        <v>1</v>
      </c>
    </row>
    <row r="2964" spans="1:11" x14ac:dyDescent="0.25">
      <c r="A2964" t="s">
        <v>5665</v>
      </c>
      <c r="B2964" t="s">
        <v>5665</v>
      </c>
      <c r="D2964" t="s">
        <v>5665</v>
      </c>
      <c r="E2964" t="s">
        <v>86</v>
      </c>
      <c r="G2964" t="s">
        <v>17</v>
      </c>
      <c r="H2964" t="s">
        <v>17</v>
      </c>
      <c r="J2964" s="4">
        <v>44043</v>
      </c>
      <c r="K2964">
        <f>COUNTIFS(Vendor_Table[Vendor ID],Vendor_Table[[#This Row],[Vendor ID]])</f>
        <v>1</v>
      </c>
    </row>
    <row r="2965" spans="1:11" x14ac:dyDescent="0.25">
      <c r="A2965" t="s">
        <v>5666</v>
      </c>
      <c r="B2965" t="s">
        <v>5666</v>
      </c>
      <c r="D2965" t="s">
        <v>5665</v>
      </c>
      <c r="E2965" t="s">
        <v>86</v>
      </c>
      <c r="G2965" t="s">
        <v>17</v>
      </c>
      <c r="H2965" t="s">
        <v>17</v>
      </c>
      <c r="J2965" s="4">
        <v>44364</v>
      </c>
      <c r="K2965">
        <f>COUNTIFS(Vendor_Table[Vendor ID],Vendor_Table[[#This Row],[Vendor ID]])</f>
        <v>1</v>
      </c>
    </row>
    <row r="2966" spans="1:11" x14ac:dyDescent="0.25">
      <c r="A2966" t="s">
        <v>6115</v>
      </c>
      <c r="B2966" t="s">
        <v>6115</v>
      </c>
      <c r="D2966" t="s">
        <v>5665</v>
      </c>
      <c r="E2966" t="s">
        <v>86</v>
      </c>
      <c r="G2966" t="s">
        <v>17</v>
      </c>
      <c r="H2966" t="s">
        <v>17</v>
      </c>
      <c r="J2966" s="4">
        <v>44043</v>
      </c>
      <c r="K2966">
        <f>COUNTIFS(Vendor_Table[Vendor ID],Vendor_Table[[#This Row],[Vendor ID]])</f>
        <v>1</v>
      </c>
    </row>
    <row r="2967" spans="1:11" x14ac:dyDescent="0.25">
      <c r="A2967" t="s">
        <v>10187</v>
      </c>
      <c r="B2967" t="s">
        <v>10187</v>
      </c>
      <c r="D2967" t="s">
        <v>10188</v>
      </c>
      <c r="E2967" t="s">
        <v>86</v>
      </c>
      <c r="G2967" t="s">
        <v>17</v>
      </c>
      <c r="H2967" t="s">
        <v>17</v>
      </c>
      <c r="J2967" s="4">
        <v>44043</v>
      </c>
      <c r="K2967">
        <f>COUNTIFS(Vendor_Table[Vendor ID],Vendor_Table[[#This Row],[Vendor ID]])</f>
        <v>1</v>
      </c>
    </row>
    <row r="2968" spans="1:11" x14ac:dyDescent="0.25">
      <c r="A2968" t="s">
        <v>5671</v>
      </c>
      <c r="B2968" t="s">
        <v>5671</v>
      </c>
      <c r="D2968" t="s">
        <v>5671</v>
      </c>
      <c r="E2968" t="s">
        <v>86</v>
      </c>
      <c r="G2968" t="s">
        <v>17</v>
      </c>
      <c r="H2968" t="s">
        <v>17</v>
      </c>
      <c r="J2968" s="4">
        <v>44043</v>
      </c>
      <c r="K2968">
        <f>COUNTIFS(Vendor_Table[Vendor ID],Vendor_Table[[#This Row],[Vendor ID]])</f>
        <v>1</v>
      </c>
    </row>
    <row r="2969" spans="1:11" x14ac:dyDescent="0.25">
      <c r="A2969" t="s">
        <v>12508</v>
      </c>
      <c r="B2969" t="s">
        <v>12508</v>
      </c>
      <c r="D2969" t="s">
        <v>5671</v>
      </c>
      <c r="E2969" t="s">
        <v>86</v>
      </c>
      <c r="G2969" t="s">
        <v>17</v>
      </c>
      <c r="H2969" t="s">
        <v>17</v>
      </c>
      <c r="J2969" s="4">
        <v>44097</v>
      </c>
      <c r="K2969">
        <f>COUNTIFS(Vendor_Table[Vendor ID],Vendor_Table[[#This Row],[Vendor ID]])</f>
        <v>1</v>
      </c>
    </row>
    <row r="2970" spans="1:11" x14ac:dyDescent="0.25">
      <c r="A2970" t="s">
        <v>5674</v>
      </c>
      <c r="B2970" t="s">
        <v>5674</v>
      </c>
      <c r="D2970" t="s">
        <v>5674</v>
      </c>
      <c r="E2970" t="s">
        <v>86</v>
      </c>
      <c r="G2970" t="s">
        <v>17</v>
      </c>
      <c r="H2970" t="s">
        <v>17</v>
      </c>
      <c r="J2970" s="4">
        <v>44049</v>
      </c>
      <c r="K2970">
        <f>COUNTIFS(Vendor_Table[Vendor ID],Vendor_Table[[#This Row],[Vendor ID]])</f>
        <v>1</v>
      </c>
    </row>
    <row r="2971" spans="1:11" x14ac:dyDescent="0.25">
      <c r="A2971" t="s">
        <v>5675</v>
      </c>
      <c r="B2971" t="s">
        <v>5675</v>
      </c>
      <c r="D2971" t="s">
        <v>5675</v>
      </c>
      <c r="E2971" t="s">
        <v>86</v>
      </c>
      <c r="G2971" t="s">
        <v>17</v>
      </c>
      <c r="H2971" t="s">
        <v>17</v>
      </c>
      <c r="J2971" s="4">
        <v>44043</v>
      </c>
      <c r="K2971">
        <f>COUNTIFS(Vendor_Table[Vendor ID],Vendor_Table[[#This Row],[Vendor ID]])</f>
        <v>1</v>
      </c>
    </row>
    <row r="2972" spans="1:11" x14ac:dyDescent="0.25">
      <c r="A2972" t="s">
        <v>14712</v>
      </c>
      <c r="B2972" t="s">
        <v>14712</v>
      </c>
      <c r="D2972" t="s">
        <v>5675</v>
      </c>
      <c r="E2972" t="s">
        <v>86</v>
      </c>
      <c r="G2972" t="s">
        <v>17</v>
      </c>
      <c r="H2972" t="s">
        <v>17</v>
      </c>
      <c r="J2972" s="4">
        <v>44043</v>
      </c>
      <c r="K2972">
        <f>COUNTIFS(Vendor_Table[Vendor ID],Vendor_Table[[#This Row],[Vendor ID]])</f>
        <v>1</v>
      </c>
    </row>
    <row r="2973" spans="1:11" x14ac:dyDescent="0.25">
      <c r="A2973" t="s">
        <v>5679</v>
      </c>
      <c r="B2973" t="s">
        <v>5676</v>
      </c>
      <c r="C2973" t="s">
        <v>37</v>
      </c>
      <c r="D2973" t="s">
        <v>5677</v>
      </c>
      <c r="E2973" t="s">
        <v>86</v>
      </c>
      <c r="G2973" t="s">
        <v>8</v>
      </c>
      <c r="H2973" t="s">
        <v>25</v>
      </c>
      <c r="J2973" s="4">
        <v>45910</v>
      </c>
      <c r="K2973">
        <f>COUNTIFS(Vendor_Table[Vendor ID],Vendor_Table[[#This Row],[Vendor ID]])</f>
        <v>1</v>
      </c>
    </row>
    <row r="2974" spans="1:11" x14ac:dyDescent="0.25">
      <c r="A2974" t="s">
        <v>5680</v>
      </c>
      <c r="B2974" t="s">
        <v>5676</v>
      </c>
      <c r="C2974" t="s">
        <v>37</v>
      </c>
      <c r="D2974" t="s">
        <v>5677</v>
      </c>
      <c r="E2974" t="s">
        <v>86</v>
      </c>
      <c r="G2974" t="s">
        <v>8</v>
      </c>
      <c r="H2974" t="s">
        <v>25</v>
      </c>
      <c r="J2974" s="4">
        <v>45910</v>
      </c>
      <c r="K2974">
        <f>COUNTIFS(Vendor_Table[Vendor ID],Vendor_Table[[#This Row],[Vendor ID]])</f>
        <v>1</v>
      </c>
    </row>
    <row r="2975" spans="1:11" x14ac:dyDescent="0.25">
      <c r="A2975" t="s">
        <v>5676</v>
      </c>
      <c r="B2975" t="s">
        <v>5676</v>
      </c>
      <c r="C2975" t="s">
        <v>37</v>
      </c>
      <c r="D2975" t="s">
        <v>5677</v>
      </c>
      <c r="E2975" t="s">
        <v>86</v>
      </c>
      <c r="G2975" t="s">
        <v>8</v>
      </c>
      <c r="H2975" t="s">
        <v>25</v>
      </c>
      <c r="J2975" s="4">
        <v>44043</v>
      </c>
      <c r="K2975">
        <f>COUNTIFS(Vendor_Table[Vendor ID],Vendor_Table[[#This Row],[Vendor ID]])</f>
        <v>1</v>
      </c>
    </row>
    <row r="2976" spans="1:11" x14ac:dyDescent="0.25">
      <c r="A2976" t="s">
        <v>5678</v>
      </c>
      <c r="B2976" t="s">
        <v>5676</v>
      </c>
      <c r="C2976" t="s">
        <v>37</v>
      </c>
      <c r="D2976" t="s">
        <v>5677</v>
      </c>
      <c r="E2976" t="s">
        <v>86</v>
      </c>
      <c r="G2976" t="s">
        <v>8</v>
      </c>
      <c r="H2976" t="s">
        <v>25</v>
      </c>
      <c r="J2976" s="4">
        <v>45463</v>
      </c>
      <c r="K2976">
        <f>COUNTIFS(Vendor_Table[Vendor ID],Vendor_Table[[#This Row],[Vendor ID]])</f>
        <v>1</v>
      </c>
    </row>
    <row r="2977" spans="1:11" x14ac:dyDescent="0.25">
      <c r="A2977" t="s">
        <v>5688</v>
      </c>
      <c r="B2977" t="s">
        <v>5688</v>
      </c>
      <c r="D2977" t="s">
        <v>5688</v>
      </c>
      <c r="E2977" t="s">
        <v>86</v>
      </c>
      <c r="G2977" t="s">
        <v>8</v>
      </c>
      <c r="H2977" t="s">
        <v>25</v>
      </c>
      <c r="J2977" s="4">
        <v>44097</v>
      </c>
      <c r="K2977">
        <f>COUNTIFS(Vendor_Table[Vendor ID],Vendor_Table[[#This Row],[Vendor ID]])</f>
        <v>1</v>
      </c>
    </row>
    <row r="2978" spans="1:11" x14ac:dyDescent="0.25">
      <c r="A2978" t="s">
        <v>5689</v>
      </c>
      <c r="B2978" t="s">
        <v>5689</v>
      </c>
      <c r="C2978" t="s">
        <v>24</v>
      </c>
      <c r="D2978" t="s">
        <v>5690</v>
      </c>
      <c r="E2978" t="s">
        <v>86</v>
      </c>
      <c r="G2978" t="s">
        <v>8</v>
      </c>
      <c r="H2978" t="s">
        <v>25</v>
      </c>
      <c r="J2978" s="4">
        <v>44097</v>
      </c>
      <c r="K2978">
        <f>COUNTIFS(Vendor_Table[Vendor ID],Vendor_Table[[#This Row],[Vendor ID]])</f>
        <v>1</v>
      </c>
    </row>
    <row r="2979" spans="1:11" x14ac:dyDescent="0.25">
      <c r="A2979" t="s">
        <v>5691</v>
      </c>
      <c r="B2979" t="s">
        <v>5691</v>
      </c>
      <c r="D2979" t="s">
        <v>5691</v>
      </c>
      <c r="E2979" t="s">
        <v>86</v>
      </c>
      <c r="G2979" t="s">
        <v>8</v>
      </c>
      <c r="H2979" t="s">
        <v>25</v>
      </c>
      <c r="J2979" s="4">
        <v>44043</v>
      </c>
      <c r="K2979">
        <f>COUNTIFS(Vendor_Table[Vendor ID],Vendor_Table[[#This Row],[Vendor ID]])</f>
        <v>1</v>
      </c>
    </row>
    <row r="2980" spans="1:11" x14ac:dyDescent="0.25">
      <c r="A2980" t="s">
        <v>5695</v>
      </c>
      <c r="B2980" t="s">
        <v>5695</v>
      </c>
      <c r="C2980" t="s">
        <v>37</v>
      </c>
      <c r="D2980" t="s">
        <v>5696</v>
      </c>
      <c r="E2980" t="s">
        <v>86</v>
      </c>
      <c r="G2980" t="s">
        <v>8</v>
      </c>
      <c r="H2980" t="s">
        <v>25</v>
      </c>
      <c r="J2980" s="4">
        <v>44043</v>
      </c>
      <c r="K2980">
        <f>COUNTIFS(Vendor_Table[Vendor ID],Vendor_Table[[#This Row],[Vendor ID]])</f>
        <v>1</v>
      </c>
    </row>
    <row r="2981" spans="1:11" x14ac:dyDescent="0.25">
      <c r="A2981" t="s">
        <v>5697</v>
      </c>
      <c r="B2981" t="s">
        <v>5695</v>
      </c>
      <c r="C2981" t="s">
        <v>37</v>
      </c>
      <c r="D2981" t="s">
        <v>5696</v>
      </c>
      <c r="E2981" t="s">
        <v>86</v>
      </c>
      <c r="G2981" t="s">
        <v>8</v>
      </c>
      <c r="H2981" t="s">
        <v>25</v>
      </c>
      <c r="J2981" s="4">
        <v>45463</v>
      </c>
      <c r="K2981">
        <f>COUNTIFS(Vendor_Table[Vendor ID],Vendor_Table[[#This Row],[Vendor ID]])</f>
        <v>1</v>
      </c>
    </row>
    <row r="2982" spans="1:11" x14ac:dyDescent="0.25">
      <c r="A2982" t="s">
        <v>5698</v>
      </c>
      <c r="B2982" t="s">
        <v>5698</v>
      </c>
      <c r="C2982" t="s">
        <v>52</v>
      </c>
      <c r="D2982" t="s">
        <v>5699</v>
      </c>
      <c r="E2982" t="s">
        <v>86</v>
      </c>
      <c r="G2982" t="s">
        <v>8</v>
      </c>
      <c r="H2982" t="s">
        <v>25</v>
      </c>
      <c r="J2982" s="4">
        <v>44043</v>
      </c>
      <c r="K2982">
        <f>COUNTIFS(Vendor_Table[Vendor ID],Vendor_Table[[#This Row],[Vendor ID]])</f>
        <v>1</v>
      </c>
    </row>
    <row r="2983" spans="1:11" x14ac:dyDescent="0.25">
      <c r="A2983" t="s">
        <v>5700</v>
      </c>
      <c r="B2983" t="s">
        <v>5700</v>
      </c>
      <c r="C2983" t="s">
        <v>52</v>
      </c>
      <c r="D2983" t="s">
        <v>5699</v>
      </c>
      <c r="E2983" t="s">
        <v>86</v>
      </c>
      <c r="G2983" t="s">
        <v>8</v>
      </c>
      <c r="H2983" t="s">
        <v>25</v>
      </c>
      <c r="J2983" s="4">
        <v>44043</v>
      </c>
      <c r="K2983">
        <f>COUNTIFS(Vendor_Table[Vendor ID],Vendor_Table[[#This Row],[Vendor ID]])</f>
        <v>1</v>
      </c>
    </row>
    <row r="2984" spans="1:11" x14ac:dyDescent="0.25">
      <c r="A2984" t="s">
        <v>5701</v>
      </c>
      <c r="B2984" t="s">
        <v>5700</v>
      </c>
      <c r="C2984" t="s">
        <v>52</v>
      </c>
      <c r="D2984" t="s">
        <v>5699</v>
      </c>
      <c r="E2984" t="s">
        <v>86</v>
      </c>
      <c r="G2984" t="s">
        <v>8</v>
      </c>
      <c r="H2984" t="s">
        <v>25</v>
      </c>
      <c r="J2984" s="4">
        <v>45463</v>
      </c>
      <c r="K2984">
        <f>COUNTIFS(Vendor_Table[Vendor ID],Vendor_Table[[#This Row],[Vendor ID]])</f>
        <v>1</v>
      </c>
    </row>
    <row r="2985" spans="1:11" x14ac:dyDescent="0.25">
      <c r="A2985" t="s">
        <v>5702</v>
      </c>
      <c r="B2985" t="s">
        <v>5702</v>
      </c>
      <c r="C2985" t="s">
        <v>24</v>
      </c>
      <c r="D2985" t="s">
        <v>5703</v>
      </c>
      <c r="E2985" t="s">
        <v>86</v>
      </c>
      <c r="G2985" t="s">
        <v>8</v>
      </c>
      <c r="H2985" t="s">
        <v>25</v>
      </c>
      <c r="J2985" s="4">
        <v>44043</v>
      </c>
      <c r="K2985">
        <f>COUNTIFS(Vendor_Table[Vendor ID],Vendor_Table[[#This Row],[Vendor ID]])</f>
        <v>1</v>
      </c>
    </row>
    <row r="2986" spans="1:11" x14ac:dyDescent="0.25">
      <c r="A2986" t="s">
        <v>5704</v>
      </c>
      <c r="B2986" t="s">
        <v>5704</v>
      </c>
      <c r="D2986" t="s">
        <v>5704</v>
      </c>
      <c r="E2986" t="s">
        <v>86</v>
      </c>
      <c r="G2986" t="s">
        <v>25</v>
      </c>
      <c r="H2986" t="s">
        <v>25</v>
      </c>
      <c r="J2986" s="4">
        <v>44097</v>
      </c>
      <c r="K2986">
        <f>COUNTIFS(Vendor_Table[Vendor ID],Vendor_Table[[#This Row],[Vendor ID]])</f>
        <v>1</v>
      </c>
    </row>
    <row r="2987" spans="1:11" x14ac:dyDescent="0.25">
      <c r="A2987" t="s">
        <v>5716</v>
      </c>
      <c r="B2987" t="s">
        <v>5716</v>
      </c>
      <c r="C2987" t="s">
        <v>16</v>
      </c>
      <c r="D2987" t="s">
        <v>5717</v>
      </c>
      <c r="E2987" t="s">
        <v>86</v>
      </c>
      <c r="G2987" t="s">
        <v>8</v>
      </c>
      <c r="H2987" t="s">
        <v>68</v>
      </c>
      <c r="I2987" t="s">
        <v>6</v>
      </c>
      <c r="J2987" s="4">
        <v>44043</v>
      </c>
      <c r="K2987">
        <f>COUNTIFS(Vendor_Table[Vendor ID],Vendor_Table[[#This Row],[Vendor ID]])</f>
        <v>1</v>
      </c>
    </row>
    <row r="2988" spans="1:11" x14ac:dyDescent="0.25">
      <c r="A2988" t="s">
        <v>5718</v>
      </c>
      <c r="B2988" t="s">
        <v>5718</v>
      </c>
      <c r="C2988" t="s">
        <v>16</v>
      </c>
      <c r="D2988" t="s">
        <v>5717</v>
      </c>
      <c r="E2988" t="s">
        <v>86</v>
      </c>
      <c r="G2988" t="s">
        <v>8</v>
      </c>
      <c r="H2988" t="s">
        <v>68</v>
      </c>
      <c r="I2988" t="s">
        <v>6</v>
      </c>
      <c r="J2988" s="4">
        <v>44532</v>
      </c>
      <c r="K2988">
        <f>COUNTIFS(Vendor_Table[Vendor ID],Vendor_Table[[#This Row],[Vendor ID]])</f>
        <v>1</v>
      </c>
    </row>
    <row r="2989" spans="1:11" x14ac:dyDescent="0.25">
      <c r="A2989" t="s">
        <v>5720</v>
      </c>
      <c r="B2989" t="s">
        <v>5720</v>
      </c>
      <c r="C2989" t="s">
        <v>16</v>
      </c>
      <c r="D2989" t="s">
        <v>5717</v>
      </c>
      <c r="E2989" t="s">
        <v>86</v>
      </c>
      <c r="G2989" t="s">
        <v>8</v>
      </c>
      <c r="H2989" t="s">
        <v>68</v>
      </c>
      <c r="I2989" t="s">
        <v>6</v>
      </c>
      <c r="J2989" s="4">
        <v>44043</v>
      </c>
      <c r="K2989">
        <f>COUNTIFS(Vendor_Table[Vendor ID],Vendor_Table[[#This Row],[Vendor ID]])</f>
        <v>1</v>
      </c>
    </row>
    <row r="2990" spans="1:11" x14ac:dyDescent="0.25">
      <c r="A2990" t="s">
        <v>5719</v>
      </c>
      <c r="B2990" t="s">
        <v>5718</v>
      </c>
      <c r="C2990" t="s">
        <v>16</v>
      </c>
      <c r="D2990" t="s">
        <v>5717</v>
      </c>
      <c r="E2990" t="s">
        <v>86</v>
      </c>
      <c r="G2990" t="s">
        <v>8</v>
      </c>
      <c r="H2990" t="s">
        <v>68</v>
      </c>
      <c r="I2990" t="s">
        <v>6</v>
      </c>
      <c r="J2990" s="4">
        <v>45463</v>
      </c>
      <c r="K2990">
        <f>COUNTIFS(Vendor_Table[Vendor ID],Vendor_Table[[#This Row],[Vendor ID]])</f>
        <v>1</v>
      </c>
    </row>
    <row r="2991" spans="1:11" x14ac:dyDescent="0.25">
      <c r="A2991" t="s">
        <v>5727</v>
      </c>
      <c r="B2991" t="s">
        <v>5727</v>
      </c>
      <c r="D2991" t="s">
        <v>5727</v>
      </c>
      <c r="E2991" t="s">
        <v>86</v>
      </c>
      <c r="G2991" t="s">
        <v>17</v>
      </c>
      <c r="H2991" t="s">
        <v>17</v>
      </c>
      <c r="J2991" s="4">
        <v>44043</v>
      </c>
      <c r="K2991">
        <f>COUNTIFS(Vendor_Table[Vendor ID],Vendor_Table[[#This Row],[Vendor ID]])</f>
        <v>1</v>
      </c>
    </row>
    <row r="2992" spans="1:11" x14ac:dyDescent="0.25">
      <c r="A2992" t="s">
        <v>13999</v>
      </c>
      <c r="B2992" t="s">
        <v>13999</v>
      </c>
      <c r="D2992" t="s">
        <v>14000</v>
      </c>
      <c r="E2992" t="s">
        <v>86</v>
      </c>
      <c r="G2992" t="s">
        <v>17</v>
      </c>
      <c r="H2992" t="s">
        <v>17</v>
      </c>
      <c r="J2992" s="4">
        <v>44043</v>
      </c>
      <c r="K2992">
        <f>COUNTIFS(Vendor_Table[Vendor ID],Vendor_Table[[#This Row],[Vendor ID]])</f>
        <v>1</v>
      </c>
    </row>
    <row r="2993" spans="1:11" x14ac:dyDescent="0.25">
      <c r="A2993" t="s">
        <v>5733</v>
      </c>
      <c r="B2993" t="s">
        <v>5733</v>
      </c>
      <c r="C2993" t="s">
        <v>16</v>
      </c>
      <c r="D2993" t="s">
        <v>5733</v>
      </c>
      <c r="E2993" t="s">
        <v>86</v>
      </c>
      <c r="G2993" t="s">
        <v>8</v>
      </c>
      <c r="H2993" t="s">
        <v>25</v>
      </c>
      <c r="J2993" s="4">
        <v>44043</v>
      </c>
      <c r="K2993">
        <f>COUNTIFS(Vendor_Table[Vendor ID],Vendor_Table[[#This Row],[Vendor ID]])</f>
        <v>1</v>
      </c>
    </row>
    <row r="2994" spans="1:11" x14ac:dyDescent="0.25">
      <c r="A2994" t="s">
        <v>5735</v>
      </c>
      <c r="B2994" t="s">
        <v>5735</v>
      </c>
      <c r="C2994" t="s">
        <v>16</v>
      </c>
      <c r="D2994" t="s">
        <v>5733</v>
      </c>
      <c r="E2994" t="s">
        <v>86</v>
      </c>
      <c r="G2994" t="s">
        <v>8</v>
      </c>
      <c r="H2994" t="s">
        <v>25</v>
      </c>
      <c r="J2994" s="4">
        <v>44043</v>
      </c>
      <c r="K2994">
        <f>COUNTIFS(Vendor_Table[Vendor ID],Vendor_Table[[#This Row],[Vendor ID]])</f>
        <v>1</v>
      </c>
    </row>
    <row r="2995" spans="1:11" x14ac:dyDescent="0.25">
      <c r="A2995" t="s">
        <v>5734</v>
      </c>
      <c r="B2995" t="s">
        <v>5733</v>
      </c>
      <c r="C2995" t="s">
        <v>16</v>
      </c>
      <c r="D2995" t="s">
        <v>5733</v>
      </c>
      <c r="E2995" t="s">
        <v>86</v>
      </c>
      <c r="G2995" t="s">
        <v>8</v>
      </c>
      <c r="H2995" t="s">
        <v>25</v>
      </c>
      <c r="J2995" s="4">
        <v>45463</v>
      </c>
      <c r="K2995">
        <f>COUNTIFS(Vendor_Table[Vendor ID],Vendor_Table[[#This Row],[Vendor ID]])</f>
        <v>1</v>
      </c>
    </row>
    <row r="2996" spans="1:11" x14ac:dyDescent="0.25">
      <c r="A2996" t="s">
        <v>5740</v>
      </c>
      <c r="B2996" t="s">
        <v>5740</v>
      </c>
      <c r="C2996" t="s">
        <v>24</v>
      </c>
      <c r="D2996" t="s">
        <v>5740</v>
      </c>
      <c r="E2996" t="s">
        <v>86</v>
      </c>
      <c r="G2996" t="s">
        <v>8</v>
      </c>
      <c r="H2996" t="s">
        <v>25</v>
      </c>
      <c r="J2996" s="4">
        <v>44043</v>
      </c>
      <c r="K2996">
        <f>COUNTIFS(Vendor_Table[Vendor ID],Vendor_Table[[#This Row],[Vendor ID]])</f>
        <v>1</v>
      </c>
    </row>
    <row r="2997" spans="1:11" x14ac:dyDescent="0.25">
      <c r="A2997" t="s">
        <v>5741</v>
      </c>
      <c r="B2997" t="s">
        <v>5741</v>
      </c>
      <c r="C2997" t="s">
        <v>24</v>
      </c>
      <c r="D2997" t="s">
        <v>5740</v>
      </c>
      <c r="E2997" t="s">
        <v>86</v>
      </c>
      <c r="G2997" t="s">
        <v>8</v>
      </c>
      <c r="H2997" t="s">
        <v>25</v>
      </c>
      <c r="J2997" s="4">
        <v>44505</v>
      </c>
      <c r="K2997">
        <f>COUNTIFS(Vendor_Table[Vendor ID],Vendor_Table[[#This Row],[Vendor ID]])</f>
        <v>1</v>
      </c>
    </row>
    <row r="2998" spans="1:11" x14ac:dyDescent="0.25">
      <c r="A2998" t="s">
        <v>5742</v>
      </c>
      <c r="B2998" t="s">
        <v>5741</v>
      </c>
      <c r="C2998" t="s">
        <v>24</v>
      </c>
      <c r="D2998" t="s">
        <v>5740</v>
      </c>
      <c r="E2998" t="s">
        <v>86</v>
      </c>
      <c r="G2998" t="s">
        <v>8</v>
      </c>
      <c r="H2998" t="s">
        <v>25</v>
      </c>
      <c r="J2998" s="4">
        <v>45463</v>
      </c>
      <c r="K2998">
        <f>COUNTIFS(Vendor_Table[Vendor ID],Vendor_Table[[#This Row],[Vendor ID]])</f>
        <v>1</v>
      </c>
    </row>
    <row r="2999" spans="1:11" x14ac:dyDescent="0.25">
      <c r="A2999" t="s">
        <v>3575</v>
      </c>
      <c r="B2999" t="s">
        <v>3575</v>
      </c>
      <c r="D2999" t="s">
        <v>3576</v>
      </c>
      <c r="E2999" t="s">
        <v>86</v>
      </c>
      <c r="G2999" t="s">
        <v>17</v>
      </c>
      <c r="H2999" t="s">
        <v>17</v>
      </c>
      <c r="J2999" s="4">
        <v>44097</v>
      </c>
      <c r="K2999">
        <f>COUNTIFS(Vendor_Table[Vendor ID],Vendor_Table[[#This Row],[Vendor ID]])</f>
        <v>1</v>
      </c>
    </row>
    <row r="3000" spans="1:11" x14ac:dyDescent="0.25">
      <c r="A3000" t="s">
        <v>5745</v>
      </c>
      <c r="B3000" t="s">
        <v>5745</v>
      </c>
      <c r="C3000" t="s">
        <v>37</v>
      </c>
      <c r="D3000" t="s">
        <v>5746</v>
      </c>
      <c r="E3000" t="s">
        <v>86</v>
      </c>
      <c r="G3000" t="s">
        <v>8</v>
      </c>
      <c r="H3000" t="s">
        <v>25</v>
      </c>
      <c r="J3000" s="4">
        <v>44043</v>
      </c>
      <c r="K3000">
        <f>COUNTIFS(Vendor_Table[Vendor ID],Vendor_Table[[#This Row],[Vendor ID]])</f>
        <v>1</v>
      </c>
    </row>
    <row r="3001" spans="1:11" x14ac:dyDescent="0.25">
      <c r="A3001" t="s">
        <v>5747</v>
      </c>
      <c r="B3001" t="s">
        <v>5747</v>
      </c>
      <c r="D3001" t="s">
        <v>5747</v>
      </c>
      <c r="E3001" t="s">
        <v>86</v>
      </c>
      <c r="G3001" t="s">
        <v>17</v>
      </c>
      <c r="H3001" t="s">
        <v>17</v>
      </c>
      <c r="J3001" s="4">
        <v>44043</v>
      </c>
      <c r="K3001">
        <f>COUNTIFS(Vendor_Table[Vendor ID],Vendor_Table[[#This Row],[Vendor ID]])</f>
        <v>1</v>
      </c>
    </row>
    <row r="3002" spans="1:11" x14ac:dyDescent="0.25">
      <c r="A3002" t="s">
        <v>5748</v>
      </c>
      <c r="B3002" t="s">
        <v>5748</v>
      </c>
      <c r="D3002" t="s">
        <v>5747</v>
      </c>
      <c r="E3002" t="s">
        <v>86</v>
      </c>
      <c r="G3002" t="s">
        <v>17</v>
      </c>
      <c r="H3002" t="s">
        <v>17</v>
      </c>
      <c r="J3002" s="4">
        <v>44532</v>
      </c>
      <c r="K3002">
        <f>COUNTIFS(Vendor_Table[Vendor ID],Vendor_Table[[#This Row],[Vendor ID]])</f>
        <v>1</v>
      </c>
    </row>
    <row r="3003" spans="1:11" x14ac:dyDescent="0.25">
      <c r="A3003" t="s">
        <v>16353</v>
      </c>
      <c r="B3003" t="s">
        <v>16353</v>
      </c>
      <c r="D3003" t="s">
        <v>5747</v>
      </c>
      <c r="E3003" t="s">
        <v>86</v>
      </c>
      <c r="G3003" t="s">
        <v>17</v>
      </c>
      <c r="H3003" t="s">
        <v>17</v>
      </c>
      <c r="J3003" s="4">
        <v>44043</v>
      </c>
      <c r="K3003">
        <f>COUNTIFS(Vendor_Table[Vendor ID],Vendor_Table[[#This Row],[Vendor ID]])</f>
        <v>1</v>
      </c>
    </row>
    <row r="3004" spans="1:11" x14ac:dyDescent="0.25">
      <c r="A3004" t="s">
        <v>8952</v>
      </c>
      <c r="B3004" t="s">
        <v>8952</v>
      </c>
      <c r="D3004" t="s">
        <v>8953</v>
      </c>
      <c r="E3004" t="s">
        <v>86</v>
      </c>
      <c r="G3004" t="s">
        <v>17</v>
      </c>
      <c r="H3004" t="s">
        <v>17</v>
      </c>
      <c r="J3004" s="4">
        <v>44043</v>
      </c>
      <c r="K3004">
        <f>COUNTIFS(Vendor_Table[Vendor ID],Vendor_Table[[#This Row],[Vendor ID]])</f>
        <v>1</v>
      </c>
    </row>
    <row r="3005" spans="1:11" x14ac:dyDescent="0.25">
      <c r="A3005" t="s">
        <v>5754</v>
      </c>
      <c r="B3005" t="s">
        <v>5754</v>
      </c>
      <c r="C3005" t="s">
        <v>16</v>
      </c>
      <c r="D3005" t="s">
        <v>5755</v>
      </c>
      <c r="E3005" t="s">
        <v>86</v>
      </c>
      <c r="G3005" t="s">
        <v>8</v>
      </c>
      <c r="H3005" t="s">
        <v>9</v>
      </c>
      <c r="J3005" s="4">
        <v>44097</v>
      </c>
      <c r="K3005">
        <f>COUNTIFS(Vendor_Table[Vendor ID],Vendor_Table[[#This Row],[Vendor ID]])</f>
        <v>1</v>
      </c>
    </row>
    <row r="3006" spans="1:11" x14ac:dyDescent="0.25">
      <c r="A3006" t="s">
        <v>5756</v>
      </c>
      <c r="B3006" t="s">
        <v>5754</v>
      </c>
      <c r="C3006" t="s">
        <v>16</v>
      </c>
      <c r="D3006" t="s">
        <v>5755</v>
      </c>
      <c r="E3006" t="s">
        <v>86</v>
      </c>
      <c r="G3006" t="s">
        <v>8</v>
      </c>
      <c r="H3006" t="s">
        <v>9</v>
      </c>
      <c r="J3006" s="4">
        <v>45463</v>
      </c>
      <c r="K3006">
        <f>COUNTIFS(Vendor_Table[Vendor ID],Vendor_Table[[#This Row],[Vendor ID]])</f>
        <v>1</v>
      </c>
    </row>
    <row r="3007" spans="1:11" x14ac:dyDescent="0.25">
      <c r="A3007" t="s">
        <v>5757</v>
      </c>
      <c r="B3007" t="s">
        <v>5757</v>
      </c>
      <c r="C3007" t="s">
        <v>16</v>
      </c>
      <c r="D3007" t="s">
        <v>5758</v>
      </c>
      <c r="E3007" t="s">
        <v>86</v>
      </c>
      <c r="G3007" t="s">
        <v>8</v>
      </c>
      <c r="H3007" t="s">
        <v>25</v>
      </c>
      <c r="J3007" s="4">
        <v>44532</v>
      </c>
      <c r="K3007">
        <f>COUNTIFS(Vendor_Table[Vendor ID],Vendor_Table[[#This Row],[Vendor ID]])</f>
        <v>1</v>
      </c>
    </row>
    <row r="3008" spans="1:11" x14ac:dyDescent="0.25">
      <c r="A3008" t="s">
        <v>5761</v>
      </c>
      <c r="B3008" t="s">
        <v>5761</v>
      </c>
      <c r="C3008" t="s">
        <v>16</v>
      </c>
      <c r="D3008" t="s">
        <v>5758</v>
      </c>
      <c r="E3008" t="s">
        <v>86</v>
      </c>
      <c r="G3008" t="s">
        <v>8</v>
      </c>
      <c r="H3008" t="s">
        <v>25</v>
      </c>
      <c r="J3008" s="4">
        <v>44043</v>
      </c>
      <c r="K3008">
        <f>COUNTIFS(Vendor_Table[Vendor ID],Vendor_Table[[#This Row],[Vendor ID]])</f>
        <v>1</v>
      </c>
    </row>
    <row r="3009" spans="1:11" x14ac:dyDescent="0.25">
      <c r="A3009" t="s">
        <v>5764</v>
      </c>
      <c r="B3009" t="s">
        <v>5764</v>
      </c>
      <c r="C3009" t="s">
        <v>16</v>
      </c>
      <c r="D3009" t="s">
        <v>5765</v>
      </c>
      <c r="E3009" t="s">
        <v>86</v>
      </c>
      <c r="G3009" t="s">
        <v>8</v>
      </c>
      <c r="H3009" t="s">
        <v>25</v>
      </c>
      <c r="J3009" s="4">
        <v>44043</v>
      </c>
      <c r="K3009">
        <f>COUNTIFS(Vendor_Table[Vendor ID],Vendor_Table[[#This Row],[Vendor ID]])</f>
        <v>1</v>
      </c>
    </row>
    <row r="3010" spans="1:11" x14ac:dyDescent="0.25">
      <c r="A3010" t="s">
        <v>5766</v>
      </c>
      <c r="B3010" t="s">
        <v>5766</v>
      </c>
      <c r="C3010" t="s">
        <v>16</v>
      </c>
      <c r="D3010" t="s">
        <v>5767</v>
      </c>
      <c r="E3010" t="s">
        <v>86</v>
      </c>
      <c r="G3010" t="s">
        <v>8</v>
      </c>
      <c r="H3010" t="s">
        <v>25</v>
      </c>
      <c r="J3010" s="4">
        <v>44364</v>
      </c>
      <c r="K3010">
        <f>COUNTIFS(Vendor_Table[Vendor ID],Vendor_Table[[#This Row],[Vendor ID]])</f>
        <v>1</v>
      </c>
    </row>
    <row r="3011" spans="1:11" x14ac:dyDescent="0.25">
      <c r="A3011" t="s">
        <v>5769</v>
      </c>
      <c r="B3011" t="s">
        <v>5769</v>
      </c>
      <c r="C3011" t="s">
        <v>16</v>
      </c>
      <c r="D3011" t="s">
        <v>5767</v>
      </c>
      <c r="E3011" t="s">
        <v>86</v>
      </c>
      <c r="G3011" t="s">
        <v>8</v>
      </c>
      <c r="H3011" t="s">
        <v>25</v>
      </c>
      <c r="J3011" s="4">
        <v>44043</v>
      </c>
      <c r="K3011">
        <f>COUNTIFS(Vendor_Table[Vendor ID],Vendor_Table[[#This Row],[Vendor ID]])</f>
        <v>1</v>
      </c>
    </row>
    <row r="3012" spans="1:11" x14ac:dyDescent="0.25">
      <c r="A3012" t="s">
        <v>5768</v>
      </c>
      <c r="B3012" t="s">
        <v>5766</v>
      </c>
      <c r="C3012" t="s">
        <v>16</v>
      </c>
      <c r="D3012" t="s">
        <v>5767</v>
      </c>
      <c r="E3012" t="s">
        <v>86</v>
      </c>
      <c r="G3012" t="s">
        <v>8</v>
      </c>
      <c r="H3012" t="s">
        <v>25</v>
      </c>
      <c r="J3012" s="4">
        <v>45463</v>
      </c>
      <c r="K3012">
        <f>COUNTIFS(Vendor_Table[Vendor ID],Vendor_Table[[#This Row],[Vendor ID]])</f>
        <v>1</v>
      </c>
    </row>
    <row r="3013" spans="1:11" x14ac:dyDescent="0.25">
      <c r="A3013" t="s">
        <v>5778</v>
      </c>
      <c r="B3013" t="s">
        <v>5778</v>
      </c>
      <c r="C3013" t="s">
        <v>16</v>
      </c>
      <c r="D3013" t="s">
        <v>5776</v>
      </c>
      <c r="E3013" t="s">
        <v>86</v>
      </c>
      <c r="G3013" t="s">
        <v>8</v>
      </c>
      <c r="H3013" t="s">
        <v>25</v>
      </c>
      <c r="J3013" s="4">
        <v>44043</v>
      </c>
      <c r="K3013">
        <f>COUNTIFS(Vendor_Table[Vendor ID],Vendor_Table[[#This Row],[Vendor ID]])</f>
        <v>1</v>
      </c>
    </row>
    <row r="3014" spans="1:11" x14ac:dyDescent="0.25">
      <c r="A3014" t="s">
        <v>5779</v>
      </c>
      <c r="B3014" t="s">
        <v>5779</v>
      </c>
      <c r="C3014" t="s">
        <v>16</v>
      </c>
      <c r="D3014" t="s">
        <v>5779</v>
      </c>
      <c r="E3014" t="s">
        <v>86</v>
      </c>
      <c r="G3014" t="s">
        <v>8</v>
      </c>
      <c r="H3014" t="s">
        <v>25</v>
      </c>
      <c r="J3014" s="4">
        <v>44043</v>
      </c>
      <c r="K3014">
        <f>COUNTIFS(Vendor_Table[Vendor ID],Vendor_Table[[#This Row],[Vendor ID]])</f>
        <v>1</v>
      </c>
    </row>
    <row r="3015" spans="1:11" x14ac:dyDescent="0.25">
      <c r="A3015" t="s">
        <v>5780</v>
      </c>
      <c r="B3015" t="s">
        <v>5780</v>
      </c>
      <c r="C3015" t="s">
        <v>16</v>
      </c>
      <c r="D3015" t="s">
        <v>5779</v>
      </c>
      <c r="E3015" t="s">
        <v>86</v>
      </c>
      <c r="G3015" t="s">
        <v>8</v>
      </c>
      <c r="H3015" t="s">
        <v>25</v>
      </c>
      <c r="J3015" s="4">
        <v>44043</v>
      </c>
      <c r="K3015">
        <f>COUNTIFS(Vendor_Table[Vendor ID],Vendor_Table[[#This Row],[Vendor ID]])</f>
        <v>1</v>
      </c>
    </row>
    <row r="3016" spans="1:11" x14ac:dyDescent="0.25">
      <c r="A3016" t="s">
        <v>5785</v>
      </c>
      <c r="B3016" t="s">
        <v>5785</v>
      </c>
      <c r="D3016" t="s">
        <v>5786</v>
      </c>
      <c r="E3016" t="s">
        <v>86</v>
      </c>
      <c r="G3016" t="s">
        <v>8</v>
      </c>
      <c r="H3016" t="s">
        <v>36</v>
      </c>
      <c r="I3016" t="s">
        <v>22</v>
      </c>
      <c r="J3016" s="4">
        <v>44097</v>
      </c>
      <c r="K3016">
        <f>COUNTIFS(Vendor_Table[Vendor ID],Vendor_Table[[#This Row],[Vendor ID]])</f>
        <v>1</v>
      </c>
    </row>
    <row r="3017" spans="1:11" x14ac:dyDescent="0.25">
      <c r="A3017" t="s">
        <v>5787</v>
      </c>
      <c r="B3017" t="s">
        <v>5787</v>
      </c>
      <c r="C3017" t="s">
        <v>24</v>
      </c>
      <c r="D3017" t="s">
        <v>5788</v>
      </c>
      <c r="E3017" t="s">
        <v>86</v>
      </c>
      <c r="G3017" t="s">
        <v>8</v>
      </c>
      <c r="H3017" t="s">
        <v>25</v>
      </c>
      <c r="J3017" s="4">
        <v>44043</v>
      </c>
      <c r="K3017">
        <f>COUNTIFS(Vendor_Table[Vendor ID],Vendor_Table[[#This Row],[Vendor ID]])</f>
        <v>1</v>
      </c>
    </row>
    <row r="3018" spans="1:11" x14ac:dyDescent="0.25">
      <c r="A3018" t="s">
        <v>5789</v>
      </c>
      <c r="B3018" t="s">
        <v>5787</v>
      </c>
      <c r="C3018" t="s">
        <v>24</v>
      </c>
      <c r="D3018" t="s">
        <v>5788</v>
      </c>
      <c r="E3018" t="s">
        <v>86</v>
      </c>
      <c r="G3018" t="s">
        <v>8</v>
      </c>
      <c r="H3018" t="s">
        <v>25</v>
      </c>
      <c r="J3018" s="4">
        <v>45463</v>
      </c>
      <c r="K3018">
        <f>COUNTIFS(Vendor_Table[Vendor ID],Vendor_Table[[#This Row],[Vendor ID]])</f>
        <v>1</v>
      </c>
    </row>
    <row r="3019" spans="1:11" x14ac:dyDescent="0.25">
      <c r="A3019" t="s">
        <v>5790</v>
      </c>
      <c r="B3019" t="s">
        <v>5790</v>
      </c>
      <c r="C3019" t="s">
        <v>37</v>
      </c>
      <c r="D3019" t="s">
        <v>5791</v>
      </c>
      <c r="E3019" t="s">
        <v>86</v>
      </c>
      <c r="G3019" t="s">
        <v>8</v>
      </c>
      <c r="H3019" t="s">
        <v>25</v>
      </c>
      <c r="J3019" s="4">
        <v>44043</v>
      </c>
      <c r="K3019">
        <f>COUNTIFS(Vendor_Table[Vendor ID],Vendor_Table[[#This Row],[Vendor ID]])</f>
        <v>1</v>
      </c>
    </row>
    <row r="3020" spans="1:11" x14ac:dyDescent="0.25">
      <c r="A3020" t="s">
        <v>5792</v>
      </c>
      <c r="B3020" t="s">
        <v>5790</v>
      </c>
      <c r="C3020" t="s">
        <v>37</v>
      </c>
      <c r="D3020" t="s">
        <v>5791</v>
      </c>
      <c r="E3020" t="s">
        <v>86</v>
      </c>
      <c r="G3020" t="s">
        <v>8</v>
      </c>
      <c r="H3020" t="s">
        <v>25</v>
      </c>
      <c r="J3020" s="4">
        <v>45463</v>
      </c>
      <c r="K3020">
        <f>COUNTIFS(Vendor_Table[Vendor ID],Vendor_Table[[#This Row],[Vendor ID]])</f>
        <v>1</v>
      </c>
    </row>
    <row r="3021" spans="1:11" x14ac:dyDescent="0.25">
      <c r="A3021" t="s">
        <v>5795</v>
      </c>
      <c r="B3021" t="s">
        <v>5795</v>
      </c>
      <c r="C3021" t="s">
        <v>37</v>
      </c>
      <c r="D3021" t="s">
        <v>5796</v>
      </c>
      <c r="E3021" t="s">
        <v>86</v>
      </c>
      <c r="G3021" t="s">
        <v>8</v>
      </c>
      <c r="H3021" t="s">
        <v>25</v>
      </c>
      <c r="J3021" s="4">
        <v>44043</v>
      </c>
      <c r="K3021">
        <f>COUNTIFS(Vendor_Table[Vendor ID],Vendor_Table[[#This Row],[Vendor ID]])</f>
        <v>1</v>
      </c>
    </row>
    <row r="3022" spans="1:11" x14ac:dyDescent="0.25">
      <c r="A3022" t="s">
        <v>5797</v>
      </c>
      <c r="B3022" t="s">
        <v>5797</v>
      </c>
      <c r="D3022" t="s">
        <v>5797</v>
      </c>
      <c r="E3022" t="s">
        <v>86</v>
      </c>
      <c r="G3022" t="s">
        <v>8</v>
      </c>
      <c r="H3022" t="s">
        <v>68</v>
      </c>
      <c r="J3022" s="4">
        <v>44043</v>
      </c>
      <c r="K3022">
        <f>COUNTIFS(Vendor_Table[Vendor ID],Vendor_Table[[#This Row],[Vendor ID]])</f>
        <v>1</v>
      </c>
    </row>
    <row r="3023" spans="1:11" x14ac:dyDescent="0.25">
      <c r="A3023" t="s">
        <v>5798</v>
      </c>
      <c r="B3023" t="s">
        <v>5798</v>
      </c>
      <c r="C3023" t="s">
        <v>16</v>
      </c>
      <c r="D3023" t="s">
        <v>5799</v>
      </c>
      <c r="E3023" t="s">
        <v>86</v>
      </c>
      <c r="G3023" t="s">
        <v>8</v>
      </c>
      <c r="H3023" t="s">
        <v>25</v>
      </c>
      <c r="J3023" s="4">
        <v>44364</v>
      </c>
      <c r="K3023">
        <f>COUNTIFS(Vendor_Table[Vendor ID],Vendor_Table[[#This Row],[Vendor ID]])</f>
        <v>1</v>
      </c>
    </row>
    <row r="3024" spans="1:11" x14ac:dyDescent="0.25">
      <c r="A3024" t="s">
        <v>5801</v>
      </c>
      <c r="B3024" t="s">
        <v>5801</v>
      </c>
      <c r="C3024" t="s">
        <v>16</v>
      </c>
      <c r="D3024" t="s">
        <v>5799</v>
      </c>
      <c r="E3024" t="s">
        <v>86</v>
      </c>
      <c r="G3024" t="s">
        <v>8</v>
      </c>
      <c r="H3024" t="s">
        <v>25</v>
      </c>
      <c r="J3024" s="4">
        <v>44043</v>
      </c>
      <c r="K3024">
        <f>COUNTIFS(Vendor_Table[Vendor ID],Vendor_Table[[#This Row],[Vendor ID]])</f>
        <v>1</v>
      </c>
    </row>
    <row r="3025" spans="1:11" x14ac:dyDescent="0.25">
      <c r="A3025" t="s">
        <v>5800</v>
      </c>
      <c r="B3025" t="s">
        <v>5798</v>
      </c>
      <c r="C3025" t="s">
        <v>16</v>
      </c>
      <c r="D3025" t="s">
        <v>5799</v>
      </c>
      <c r="E3025" t="s">
        <v>86</v>
      </c>
      <c r="G3025" t="s">
        <v>8</v>
      </c>
      <c r="H3025" t="s">
        <v>25</v>
      </c>
      <c r="J3025" s="4">
        <v>45463</v>
      </c>
      <c r="K3025">
        <f>COUNTIFS(Vendor_Table[Vendor ID],Vendor_Table[[#This Row],[Vendor ID]])</f>
        <v>1</v>
      </c>
    </row>
    <row r="3026" spans="1:11" x14ac:dyDescent="0.25">
      <c r="A3026" t="s">
        <v>5802</v>
      </c>
      <c r="B3026" t="s">
        <v>5802</v>
      </c>
      <c r="C3026" t="s">
        <v>24</v>
      </c>
      <c r="D3026" t="s">
        <v>5803</v>
      </c>
      <c r="E3026" t="s">
        <v>86</v>
      </c>
      <c r="G3026" t="s">
        <v>8</v>
      </c>
      <c r="H3026" t="s">
        <v>36</v>
      </c>
      <c r="I3026" t="s">
        <v>27</v>
      </c>
      <c r="J3026" s="4">
        <v>44043</v>
      </c>
      <c r="K3026">
        <f>COUNTIFS(Vendor_Table[Vendor ID],Vendor_Table[[#This Row],[Vendor ID]])</f>
        <v>1</v>
      </c>
    </row>
    <row r="3027" spans="1:11" x14ac:dyDescent="0.25">
      <c r="A3027" t="s">
        <v>5804</v>
      </c>
      <c r="B3027" t="s">
        <v>5804</v>
      </c>
      <c r="C3027" t="s">
        <v>16</v>
      </c>
      <c r="D3027" t="s">
        <v>5805</v>
      </c>
      <c r="E3027" t="s">
        <v>86</v>
      </c>
      <c r="G3027" t="s">
        <v>8</v>
      </c>
      <c r="H3027" t="s">
        <v>25</v>
      </c>
      <c r="J3027" s="4">
        <v>44049</v>
      </c>
      <c r="K3027">
        <f>COUNTIFS(Vendor_Table[Vendor ID],Vendor_Table[[#This Row],[Vendor ID]])</f>
        <v>1</v>
      </c>
    </row>
    <row r="3028" spans="1:11" x14ac:dyDescent="0.25">
      <c r="A3028" t="s">
        <v>5806</v>
      </c>
      <c r="B3028" t="s">
        <v>5804</v>
      </c>
      <c r="C3028" t="s">
        <v>16</v>
      </c>
      <c r="D3028" t="s">
        <v>5805</v>
      </c>
      <c r="E3028" t="s">
        <v>86</v>
      </c>
      <c r="G3028" t="s">
        <v>8</v>
      </c>
      <c r="H3028" t="s">
        <v>25</v>
      </c>
      <c r="J3028" s="4">
        <v>45463</v>
      </c>
      <c r="K3028">
        <f>COUNTIFS(Vendor_Table[Vendor ID],Vendor_Table[[#This Row],[Vendor ID]])</f>
        <v>1</v>
      </c>
    </row>
    <row r="3029" spans="1:11" x14ac:dyDescent="0.25">
      <c r="A3029" t="s">
        <v>5807</v>
      </c>
      <c r="B3029" t="s">
        <v>5807</v>
      </c>
      <c r="D3029" t="s">
        <v>5807</v>
      </c>
      <c r="E3029" t="s">
        <v>86</v>
      </c>
      <c r="G3029" t="s">
        <v>8</v>
      </c>
      <c r="H3029" t="s">
        <v>25</v>
      </c>
      <c r="J3029" s="4">
        <v>44043</v>
      </c>
      <c r="K3029">
        <f>COUNTIFS(Vendor_Table[Vendor ID],Vendor_Table[[#This Row],[Vendor ID]])</f>
        <v>1</v>
      </c>
    </row>
    <row r="3030" spans="1:11" x14ac:dyDescent="0.25">
      <c r="A3030" t="s">
        <v>5810</v>
      </c>
      <c r="B3030" t="s">
        <v>5810</v>
      </c>
      <c r="C3030" t="s">
        <v>24</v>
      </c>
      <c r="D3030" t="s">
        <v>5811</v>
      </c>
      <c r="E3030" t="s">
        <v>86</v>
      </c>
      <c r="G3030" t="s">
        <v>8</v>
      </c>
      <c r="H3030" t="s">
        <v>25</v>
      </c>
      <c r="J3030" s="4">
        <v>44097</v>
      </c>
      <c r="K3030">
        <f>COUNTIFS(Vendor_Table[Vendor ID],Vendor_Table[[#This Row],[Vendor ID]])</f>
        <v>1</v>
      </c>
    </row>
    <row r="3031" spans="1:11" x14ac:dyDescent="0.25">
      <c r="A3031" t="s">
        <v>5815</v>
      </c>
      <c r="B3031" t="s">
        <v>5815</v>
      </c>
      <c r="D3031" t="s">
        <v>5815</v>
      </c>
      <c r="E3031" t="s">
        <v>86</v>
      </c>
      <c r="G3031" t="s">
        <v>17</v>
      </c>
      <c r="H3031" t="s">
        <v>17</v>
      </c>
      <c r="J3031" s="4">
        <v>44043</v>
      </c>
      <c r="K3031">
        <f>COUNTIFS(Vendor_Table[Vendor ID],Vendor_Table[[#This Row],[Vendor ID]])</f>
        <v>1</v>
      </c>
    </row>
    <row r="3032" spans="1:11" x14ac:dyDescent="0.25">
      <c r="A3032" t="s">
        <v>5816</v>
      </c>
      <c r="B3032" t="s">
        <v>5816</v>
      </c>
      <c r="D3032" t="s">
        <v>5815</v>
      </c>
      <c r="E3032" t="s">
        <v>86</v>
      </c>
      <c r="G3032" t="s">
        <v>17</v>
      </c>
      <c r="H3032" t="s">
        <v>17</v>
      </c>
      <c r="J3032" s="4">
        <v>44532</v>
      </c>
      <c r="K3032">
        <f>COUNTIFS(Vendor_Table[Vendor ID],Vendor_Table[[#This Row],[Vendor ID]])</f>
        <v>1</v>
      </c>
    </row>
    <row r="3033" spans="1:11" x14ac:dyDescent="0.25">
      <c r="A3033" t="s">
        <v>6805</v>
      </c>
      <c r="B3033" t="s">
        <v>6805</v>
      </c>
      <c r="D3033" t="s">
        <v>5815</v>
      </c>
      <c r="E3033" t="s">
        <v>86</v>
      </c>
      <c r="G3033" t="s">
        <v>17</v>
      </c>
      <c r="H3033" t="s">
        <v>17</v>
      </c>
      <c r="J3033" s="4">
        <v>44043</v>
      </c>
      <c r="K3033">
        <f>COUNTIFS(Vendor_Table[Vendor ID],Vendor_Table[[#This Row],[Vendor ID]])</f>
        <v>1</v>
      </c>
    </row>
    <row r="3034" spans="1:11" x14ac:dyDescent="0.25">
      <c r="A3034" t="s">
        <v>5817</v>
      </c>
      <c r="B3034" t="s">
        <v>5817</v>
      </c>
      <c r="D3034" t="s">
        <v>5817</v>
      </c>
      <c r="E3034" t="s">
        <v>86</v>
      </c>
      <c r="G3034" t="s">
        <v>17</v>
      </c>
      <c r="H3034" t="s">
        <v>17</v>
      </c>
      <c r="J3034" s="4">
        <v>44043</v>
      </c>
      <c r="K3034">
        <f>COUNTIFS(Vendor_Table[Vendor ID],Vendor_Table[[#This Row],[Vendor ID]])</f>
        <v>1</v>
      </c>
    </row>
    <row r="3035" spans="1:11" x14ac:dyDescent="0.25">
      <c r="A3035" t="s">
        <v>10680</v>
      </c>
      <c r="B3035" t="s">
        <v>10680</v>
      </c>
      <c r="D3035" t="s">
        <v>5817</v>
      </c>
      <c r="E3035" t="s">
        <v>86</v>
      </c>
      <c r="G3035" t="s">
        <v>17</v>
      </c>
      <c r="H3035" t="s">
        <v>17</v>
      </c>
      <c r="J3035" s="4">
        <v>44043</v>
      </c>
      <c r="K3035">
        <f>COUNTIFS(Vendor_Table[Vendor ID],Vendor_Table[[#This Row],[Vendor ID]])</f>
        <v>1</v>
      </c>
    </row>
    <row r="3036" spans="1:11" x14ac:dyDescent="0.25">
      <c r="A3036" t="s">
        <v>5821</v>
      </c>
      <c r="B3036" t="s">
        <v>5821</v>
      </c>
      <c r="D3036" t="s">
        <v>5821</v>
      </c>
      <c r="E3036" t="s">
        <v>86</v>
      </c>
      <c r="G3036" t="s">
        <v>8</v>
      </c>
      <c r="H3036" t="s">
        <v>25</v>
      </c>
      <c r="J3036" s="4">
        <v>44043</v>
      </c>
      <c r="K3036">
        <f>COUNTIFS(Vendor_Table[Vendor ID],Vendor_Table[[#This Row],[Vendor ID]])</f>
        <v>1</v>
      </c>
    </row>
    <row r="3037" spans="1:11" x14ac:dyDescent="0.25">
      <c r="A3037" t="s">
        <v>5822</v>
      </c>
      <c r="B3037" t="s">
        <v>5822</v>
      </c>
      <c r="C3037" t="s">
        <v>16</v>
      </c>
      <c r="D3037" t="s">
        <v>5823</v>
      </c>
      <c r="E3037" t="s">
        <v>86</v>
      </c>
      <c r="G3037" t="s">
        <v>8</v>
      </c>
      <c r="H3037" t="s">
        <v>62</v>
      </c>
      <c r="J3037" s="4">
        <v>44043</v>
      </c>
      <c r="K3037">
        <f>COUNTIFS(Vendor_Table[Vendor ID],Vendor_Table[[#This Row],[Vendor ID]])</f>
        <v>1</v>
      </c>
    </row>
    <row r="3038" spans="1:11" x14ac:dyDescent="0.25">
      <c r="A3038" t="s">
        <v>5826</v>
      </c>
      <c r="B3038" t="s">
        <v>5826</v>
      </c>
      <c r="C3038" t="s">
        <v>16</v>
      </c>
      <c r="D3038" t="s">
        <v>5823</v>
      </c>
      <c r="E3038" t="s">
        <v>86</v>
      </c>
      <c r="G3038" t="s">
        <v>8</v>
      </c>
      <c r="H3038" t="s">
        <v>62</v>
      </c>
      <c r="J3038" s="4">
        <v>44043</v>
      </c>
      <c r="K3038">
        <f>COUNTIFS(Vendor_Table[Vendor ID],Vendor_Table[[#This Row],[Vendor ID]])</f>
        <v>1</v>
      </c>
    </row>
    <row r="3039" spans="1:11" x14ac:dyDescent="0.25">
      <c r="A3039" t="s">
        <v>5824</v>
      </c>
      <c r="B3039" t="s">
        <v>5822</v>
      </c>
      <c r="C3039" t="s">
        <v>16</v>
      </c>
      <c r="D3039" t="s">
        <v>5823</v>
      </c>
      <c r="E3039" t="s">
        <v>86</v>
      </c>
      <c r="G3039" t="s">
        <v>8</v>
      </c>
      <c r="H3039" t="s">
        <v>62</v>
      </c>
      <c r="J3039" s="4">
        <v>45463</v>
      </c>
      <c r="K3039">
        <f>COUNTIFS(Vendor_Table[Vendor ID],Vendor_Table[[#This Row],[Vendor ID]])</f>
        <v>1</v>
      </c>
    </row>
    <row r="3040" spans="1:11" x14ac:dyDescent="0.25">
      <c r="A3040" t="s">
        <v>5827</v>
      </c>
      <c r="B3040" t="s">
        <v>5827</v>
      </c>
      <c r="C3040" t="s">
        <v>16</v>
      </c>
      <c r="D3040" t="s">
        <v>5828</v>
      </c>
      <c r="E3040" t="s">
        <v>86</v>
      </c>
      <c r="G3040" t="s">
        <v>8</v>
      </c>
      <c r="H3040" t="s">
        <v>62</v>
      </c>
      <c r="J3040" s="4">
        <v>44043</v>
      </c>
      <c r="K3040">
        <f>COUNTIFS(Vendor_Table[Vendor ID],Vendor_Table[[#This Row],[Vendor ID]])</f>
        <v>1</v>
      </c>
    </row>
    <row r="3041" spans="1:11" x14ac:dyDescent="0.25">
      <c r="A3041" t="s">
        <v>5830</v>
      </c>
      <c r="B3041" t="s">
        <v>5830</v>
      </c>
      <c r="C3041" t="s">
        <v>16</v>
      </c>
      <c r="D3041" t="s">
        <v>5828</v>
      </c>
      <c r="E3041" t="s">
        <v>86</v>
      </c>
      <c r="G3041" t="s">
        <v>8</v>
      </c>
      <c r="H3041" t="s">
        <v>62</v>
      </c>
      <c r="J3041" s="4">
        <v>44043</v>
      </c>
      <c r="K3041">
        <f>COUNTIFS(Vendor_Table[Vendor ID],Vendor_Table[[#This Row],[Vendor ID]])</f>
        <v>1</v>
      </c>
    </row>
    <row r="3042" spans="1:11" x14ac:dyDescent="0.25">
      <c r="A3042" t="s">
        <v>5829</v>
      </c>
      <c r="B3042" t="s">
        <v>5827</v>
      </c>
      <c r="C3042" t="s">
        <v>16</v>
      </c>
      <c r="D3042" t="s">
        <v>5828</v>
      </c>
      <c r="E3042" t="s">
        <v>86</v>
      </c>
      <c r="G3042" t="s">
        <v>8</v>
      </c>
      <c r="H3042" t="s">
        <v>62</v>
      </c>
      <c r="J3042" s="4">
        <v>45463</v>
      </c>
      <c r="K3042">
        <f>COUNTIFS(Vendor_Table[Vendor ID],Vendor_Table[[#This Row],[Vendor ID]])</f>
        <v>1</v>
      </c>
    </row>
    <row r="3043" spans="1:11" x14ac:dyDescent="0.25">
      <c r="A3043" t="s">
        <v>5833</v>
      </c>
      <c r="B3043" t="s">
        <v>5833</v>
      </c>
      <c r="D3043" t="s">
        <v>5833</v>
      </c>
      <c r="E3043" t="s">
        <v>86</v>
      </c>
      <c r="G3043" t="s">
        <v>17</v>
      </c>
      <c r="H3043" t="s">
        <v>17</v>
      </c>
      <c r="J3043" s="4">
        <v>44043</v>
      </c>
      <c r="K3043">
        <f>COUNTIFS(Vendor_Table[Vendor ID],Vendor_Table[[#This Row],[Vendor ID]])</f>
        <v>1</v>
      </c>
    </row>
    <row r="3044" spans="1:11" x14ac:dyDescent="0.25">
      <c r="A3044" t="s">
        <v>11574</v>
      </c>
      <c r="B3044" t="s">
        <v>11574</v>
      </c>
      <c r="D3044" t="s">
        <v>5833</v>
      </c>
      <c r="E3044" t="s">
        <v>86</v>
      </c>
      <c r="G3044" t="s">
        <v>17</v>
      </c>
      <c r="H3044" t="s">
        <v>17</v>
      </c>
      <c r="J3044" s="4">
        <v>44043</v>
      </c>
      <c r="K3044">
        <f>COUNTIFS(Vendor_Table[Vendor ID],Vendor_Table[[#This Row],[Vendor ID]])</f>
        <v>1</v>
      </c>
    </row>
    <row r="3045" spans="1:11" x14ac:dyDescent="0.25">
      <c r="A3045" t="s">
        <v>5836</v>
      </c>
      <c r="B3045" t="s">
        <v>5836</v>
      </c>
      <c r="C3045" t="s">
        <v>11</v>
      </c>
      <c r="D3045" t="s">
        <v>5837</v>
      </c>
      <c r="E3045" t="s">
        <v>86</v>
      </c>
      <c r="G3045" t="s">
        <v>8</v>
      </c>
      <c r="H3045" t="s">
        <v>28</v>
      </c>
      <c r="J3045" s="4">
        <v>44049</v>
      </c>
      <c r="K3045">
        <f>COUNTIFS(Vendor_Table[Vendor ID],Vendor_Table[[#This Row],[Vendor ID]])</f>
        <v>1</v>
      </c>
    </row>
    <row r="3046" spans="1:11" x14ac:dyDescent="0.25">
      <c r="A3046" t="s">
        <v>5839</v>
      </c>
      <c r="B3046" t="s">
        <v>5839</v>
      </c>
      <c r="C3046" t="s">
        <v>11</v>
      </c>
      <c r="D3046" t="s">
        <v>5837</v>
      </c>
      <c r="E3046" t="s">
        <v>86</v>
      </c>
      <c r="G3046" t="s">
        <v>8</v>
      </c>
      <c r="H3046" t="s">
        <v>28</v>
      </c>
      <c r="J3046" s="4">
        <v>44364</v>
      </c>
      <c r="K3046">
        <f>COUNTIFS(Vendor_Table[Vendor ID],Vendor_Table[[#This Row],[Vendor ID]])</f>
        <v>1</v>
      </c>
    </row>
    <row r="3047" spans="1:11" x14ac:dyDescent="0.25">
      <c r="A3047" t="s">
        <v>5838</v>
      </c>
      <c r="B3047" t="s">
        <v>5836</v>
      </c>
      <c r="C3047" t="s">
        <v>11</v>
      </c>
      <c r="D3047" t="s">
        <v>5837</v>
      </c>
      <c r="E3047" t="s">
        <v>86</v>
      </c>
      <c r="G3047" t="s">
        <v>8</v>
      </c>
      <c r="H3047" t="s">
        <v>28</v>
      </c>
      <c r="J3047" s="4">
        <v>45463</v>
      </c>
      <c r="K3047">
        <f>COUNTIFS(Vendor_Table[Vendor ID],Vendor_Table[[#This Row],[Vendor ID]])</f>
        <v>1</v>
      </c>
    </row>
    <row r="3048" spans="1:11" x14ac:dyDescent="0.25">
      <c r="A3048" t="s">
        <v>5847</v>
      </c>
      <c r="B3048" t="s">
        <v>5847</v>
      </c>
      <c r="D3048" t="s">
        <v>5847</v>
      </c>
      <c r="E3048" t="s">
        <v>86</v>
      </c>
      <c r="G3048" t="s">
        <v>17</v>
      </c>
      <c r="H3048" t="s">
        <v>17</v>
      </c>
      <c r="J3048" s="4">
        <v>44043</v>
      </c>
      <c r="K3048">
        <f>COUNTIFS(Vendor_Table[Vendor ID],Vendor_Table[[#This Row],[Vendor ID]])</f>
        <v>1</v>
      </c>
    </row>
    <row r="3049" spans="1:11" x14ac:dyDescent="0.25">
      <c r="A3049" t="s">
        <v>5852</v>
      </c>
      <c r="B3049" t="s">
        <v>5852</v>
      </c>
      <c r="C3049" t="s">
        <v>24</v>
      </c>
      <c r="D3049" t="s">
        <v>5853</v>
      </c>
      <c r="E3049" t="s">
        <v>86</v>
      </c>
      <c r="G3049" t="s">
        <v>8</v>
      </c>
      <c r="H3049" t="s">
        <v>25</v>
      </c>
      <c r="J3049" s="4">
        <v>44043</v>
      </c>
      <c r="K3049">
        <f>COUNTIFS(Vendor_Table[Vendor ID],Vendor_Table[[#This Row],[Vendor ID]])</f>
        <v>1</v>
      </c>
    </row>
    <row r="3050" spans="1:11" x14ac:dyDescent="0.25">
      <c r="A3050" t="s">
        <v>5860</v>
      </c>
      <c r="B3050" t="s">
        <v>5860</v>
      </c>
      <c r="D3050" t="s">
        <v>5860</v>
      </c>
      <c r="E3050" t="s">
        <v>86</v>
      </c>
      <c r="G3050" t="s">
        <v>17</v>
      </c>
      <c r="H3050" t="s">
        <v>17</v>
      </c>
      <c r="J3050" s="4">
        <v>44043</v>
      </c>
      <c r="K3050">
        <f>COUNTIFS(Vendor_Table[Vendor ID],Vendor_Table[[#This Row],[Vendor ID]])</f>
        <v>1</v>
      </c>
    </row>
    <row r="3051" spans="1:11" x14ac:dyDescent="0.25">
      <c r="A3051" t="s">
        <v>5865</v>
      </c>
      <c r="B3051" t="s">
        <v>5865</v>
      </c>
      <c r="D3051" t="s">
        <v>5866</v>
      </c>
      <c r="E3051" t="s">
        <v>86</v>
      </c>
      <c r="G3051" t="s">
        <v>8</v>
      </c>
      <c r="H3051" t="s">
        <v>57</v>
      </c>
      <c r="J3051" s="4">
        <v>44097</v>
      </c>
      <c r="K3051">
        <f>COUNTIFS(Vendor_Table[Vendor ID],Vendor_Table[[#This Row],[Vendor ID]])</f>
        <v>1</v>
      </c>
    </row>
    <row r="3052" spans="1:11" x14ac:dyDescent="0.25">
      <c r="A3052" t="s">
        <v>5869</v>
      </c>
      <c r="B3052" t="s">
        <v>5869</v>
      </c>
      <c r="D3052" t="s">
        <v>5866</v>
      </c>
      <c r="E3052" t="s">
        <v>86</v>
      </c>
      <c r="G3052" t="s">
        <v>8</v>
      </c>
      <c r="H3052" t="s">
        <v>57</v>
      </c>
      <c r="J3052" s="4">
        <v>44097</v>
      </c>
      <c r="K3052">
        <f>COUNTIFS(Vendor_Table[Vendor ID],Vendor_Table[[#This Row],[Vendor ID]])</f>
        <v>1</v>
      </c>
    </row>
    <row r="3053" spans="1:11" x14ac:dyDescent="0.25">
      <c r="A3053" t="s">
        <v>5872</v>
      </c>
      <c r="B3053" t="s">
        <v>5872</v>
      </c>
      <c r="C3053" t="s">
        <v>16</v>
      </c>
      <c r="D3053" t="s">
        <v>5873</v>
      </c>
      <c r="E3053" t="s">
        <v>86</v>
      </c>
      <c r="F3053" t="s">
        <v>17751</v>
      </c>
      <c r="G3053" t="s">
        <v>8</v>
      </c>
      <c r="H3053" t="s">
        <v>25</v>
      </c>
      <c r="J3053" s="4">
        <v>44043</v>
      </c>
      <c r="K3053">
        <f>COUNTIFS(Vendor_Table[Vendor ID],Vendor_Table[[#This Row],[Vendor ID]])</f>
        <v>1</v>
      </c>
    </row>
    <row r="3054" spans="1:11" x14ac:dyDescent="0.25">
      <c r="A3054" t="s">
        <v>5873</v>
      </c>
      <c r="B3054" t="s">
        <v>5873</v>
      </c>
      <c r="C3054" t="s">
        <v>16</v>
      </c>
      <c r="D3054" t="s">
        <v>5873</v>
      </c>
      <c r="E3054" t="s">
        <v>86</v>
      </c>
      <c r="F3054" t="s">
        <v>17751</v>
      </c>
      <c r="G3054" t="s">
        <v>8</v>
      </c>
      <c r="H3054" t="s">
        <v>25</v>
      </c>
      <c r="J3054" s="4">
        <v>44043</v>
      </c>
      <c r="K3054">
        <f>COUNTIFS(Vendor_Table[Vendor ID],Vendor_Table[[#This Row],[Vendor ID]])</f>
        <v>1</v>
      </c>
    </row>
    <row r="3055" spans="1:11" x14ac:dyDescent="0.25">
      <c r="A3055" t="s">
        <v>5876</v>
      </c>
      <c r="B3055" t="s">
        <v>5876</v>
      </c>
      <c r="C3055" t="s">
        <v>16</v>
      </c>
      <c r="D3055" t="s">
        <v>5873</v>
      </c>
      <c r="E3055" t="s">
        <v>86</v>
      </c>
      <c r="F3055" t="s">
        <v>17751</v>
      </c>
      <c r="G3055" t="s">
        <v>8</v>
      </c>
      <c r="H3055" t="s">
        <v>25</v>
      </c>
      <c r="J3055" s="4">
        <v>44043</v>
      </c>
      <c r="K3055">
        <f>COUNTIFS(Vendor_Table[Vendor ID],Vendor_Table[[#This Row],[Vendor ID]])</f>
        <v>1</v>
      </c>
    </row>
    <row r="3056" spans="1:11" x14ac:dyDescent="0.25">
      <c r="A3056" t="s">
        <v>5875</v>
      </c>
      <c r="B3056" t="s">
        <v>5873</v>
      </c>
      <c r="C3056" t="s">
        <v>16</v>
      </c>
      <c r="D3056" t="s">
        <v>5873</v>
      </c>
      <c r="E3056" t="s">
        <v>86</v>
      </c>
      <c r="F3056" t="s">
        <v>17751</v>
      </c>
      <c r="G3056" t="s">
        <v>8</v>
      </c>
      <c r="H3056" t="s">
        <v>25</v>
      </c>
      <c r="J3056" s="4">
        <v>45463</v>
      </c>
      <c r="K3056">
        <f>COUNTIFS(Vendor_Table[Vendor ID],Vendor_Table[[#This Row],[Vendor ID]])</f>
        <v>1</v>
      </c>
    </row>
    <row r="3057" spans="1:11" x14ac:dyDescent="0.25">
      <c r="A3057" t="s">
        <v>5877</v>
      </c>
      <c r="B3057" t="s">
        <v>5877</v>
      </c>
      <c r="D3057" t="s">
        <v>5877</v>
      </c>
      <c r="E3057" t="s">
        <v>86</v>
      </c>
      <c r="G3057" t="s">
        <v>8</v>
      </c>
      <c r="H3057" t="s">
        <v>25</v>
      </c>
      <c r="J3057" s="4">
        <v>44043</v>
      </c>
      <c r="K3057">
        <f>COUNTIFS(Vendor_Table[Vendor ID],Vendor_Table[[#This Row],[Vendor ID]])</f>
        <v>1</v>
      </c>
    </row>
    <row r="3058" spans="1:11" x14ac:dyDescent="0.25">
      <c r="A3058" t="s">
        <v>5878</v>
      </c>
      <c r="B3058" t="s">
        <v>5878</v>
      </c>
      <c r="C3058" t="s">
        <v>24</v>
      </c>
      <c r="D3058" t="s">
        <v>5879</v>
      </c>
      <c r="E3058" t="s">
        <v>86</v>
      </c>
      <c r="G3058" t="s">
        <v>8</v>
      </c>
      <c r="H3058" t="s">
        <v>25</v>
      </c>
      <c r="J3058" s="4">
        <v>44043</v>
      </c>
      <c r="K3058">
        <f>COUNTIFS(Vendor_Table[Vendor ID],Vendor_Table[[#This Row],[Vendor ID]])</f>
        <v>1</v>
      </c>
    </row>
    <row r="3059" spans="1:11" x14ac:dyDescent="0.25">
      <c r="A3059" t="s">
        <v>5881</v>
      </c>
      <c r="B3059" t="s">
        <v>5880</v>
      </c>
      <c r="D3059" t="s">
        <v>5880</v>
      </c>
      <c r="E3059" t="s">
        <v>86</v>
      </c>
      <c r="G3059" t="s">
        <v>25</v>
      </c>
      <c r="H3059" t="s">
        <v>25</v>
      </c>
      <c r="J3059" s="4">
        <v>45463</v>
      </c>
      <c r="K3059">
        <f>COUNTIFS(Vendor_Table[Vendor ID],Vendor_Table[[#This Row],[Vendor ID]])</f>
        <v>1</v>
      </c>
    </row>
    <row r="3060" spans="1:11" x14ac:dyDescent="0.25">
      <c r="A3060" t="s">
        <v>5880</v>
      </c>
      <c r="B3060" t="s">
        <v>5880</v>
      </c>
      <c r="D3060" t="s">
        <v>5880</v>
      </c>
      <c r="E3060" t="s">
        <v>86</v>
      </c>
      <c r="G3060" t="s">
        <v>25</v>
      </c>
      <c r="H3060" t="s">
        <v>25</v>
      </c>
      <c r="J3060" s="4">
        <v>44097</v>
      </c>
      <c r="K3060">
        <f>COUNTIFS(Vendor_Table[Vendor ID],Vendor_Table[[#This Row],[Vendor ID]])</f>
        <v>1</v>
      </c>
    </row>
    <row r="3061" spans="1:11" x14ac:dyDescent="0.25">
      <c r="A3061" t="s">
        <v>5884</v>
      </c>
      <c r="B3061" t="s">
        <v>5884</v>
      </c>
      <c r="D3061" t="s">
        <v>5884</v>
      </c>
      <c r="E3061" t="s">
        <v>86</v>
      </c>
      <c r="G3061" t="s">
        <v>8</v>
      </c>
      <c r="H3061" t="s">
        <v>25</v>
      </c>
      <c r="J3061" s="4">
        <v>44097</v>
      </c>
      <c r="K3061">
        <f>COUNTIFS(Vendor_Table[Vendor ID],Vendor_Table[[#This Row],[Vendor ID]])</f>
        <v>1</v>
      </c>
    </row>
    <row r="3062" spans="1:11" x14ac:dyDescent="0.25">
      <c r="A3062" t="s">
        <v>5890</v>
      </c>
      <c r="B3062" t="s">
        <v>5890</v>
      </c>
      <c r="D3062" t="s">
        <v>5890</v>
      </c>
      <c r="E3062" t="s">
        <v>86</v>
      </c>
      <c r="G3062" t="s">
        <v>8</v>
      </c>
      <c r="H3062" t="s">
        <v>25</v>
      </c>
      <c r="J3062" s="4">
        <v>44043</v>
      </c>
      <c r="K3062">
        <f>COUNTIFS(Vendor_Table[Vendor ID],Vendor_Table[[#This Row],[Vendor ID]])</f>
        <v>1</v>
      </c>
    </row>
    <row r="3063" spans="1:11" x14ac:dyDescent="0.25">
      <c r="A3063" t="s">
        <v>5891</v>
      </c>
      <c r="B3063" t="s">
        <v>5890</v>
      </c>
      <c r="D3063" t="s">
        <v>5890</v>
      </c>
      <c r="E3063" t="s">
        <v>86</v>
      </c>
      <c r="G3063" t="s">
        <v>8</v>
      </c>
      <c r="H3063" t="s">
        <v>25</v>
      </c>
      <c r="J3063" s="4">
        <v>45463</v>
      </c>
      <c r="K3063">
        <f>COUNTIFS(Vendor_Table[Vendor ID],Vendor_Table[[#This Row],[Vendor ID]])</f>
        <v>1</v>
      </c>
    </row>
    <row r="3064" spans="1:11" x14ac:dyDescent="0.25">
      <c r="A3064" t="s">
        <v>5892</v>
      </c>
      <c r="B3064" t="s">
        <v>5892</v>
      </c>
      <c r="D3064" t="s">
        <v>5892</v>
      </c>
      <c r="E3064" t="s">
        <v>86</v>
      </c>
      <c r="G3064" t="s">
        <v>8</v>
      </c>
      <c r="H3064" t="s">
        <v>25</v>
      </c>
      <c r="J3064" s="4">
        <v>44043</v>
      </c>
      <c r="K3064">
        <f>COUNTIFS(Vendor_Table[Vendor ID],Vendor_Table[[#This Row],[Vendor ID]])</f>
        <v>1</v>
      </c>
    </row>
    <row r="3065" spans="1:11" x14ac:dyDescent="0.25">
      <c r="A3065" t="s">
        <v>5858</v>
      </c>
      <c r="B3065" t="s">
        <v>5858</v>
      </c>
      <c r="D3065" t="s">
        <v>5859</v>
      </c>
      <c r="E3065" t="s">
        <v>86</v>
      </c>
      <c r="G3065" t="s">
        <v>17</v>
      </c>
      <c r="H3065" t="s">
        <v>17</v>
      </c>
      <c r="J3065" s="4">
        <v>44043</v>
      </c>
      <c r="K3065">
        <f>COUNTIFS(Vendor_Table[Vendor ID],Vendor_Table[[#This Row],[Vendor ID]])</f>
        <v>1</v>
      </c>
    </row>
    <row r="3066" spans="1:11" x14ac:dyDescent="0.25">
      <c r="A3066" t="s">
        <v>5859</v>
      </c>
      <c r="B3066" t="s">
        <v>5859</v>
      </c>
      <c r="D3066" t="s">
        <v>5859</v>
      </c>
      <c r="E3066" t="s">
        <v>86</v>
      </c>
      <c r="G3066" t="s">
        <v>17</v>
      </c>
      <c r="H3066" t="s">
        <v>17</v>
      </c>
      <c r="J3066" s="4">
        <v>44043</v>
      </c>
      <c r="K3066">
        <f>COUNTIFS(Vendor_Table[Vendor ID],Vendor_Table[[#This Row],[Vendor ID]])</f>
        <v>1</v>
      </c>
    </row>
    <row r="3067" spans="1:11" x14ac:dyDescent="0.25">
      <c r="A3067" t="s">
        <v>5900</v>
      </c>
      <c r="B3067" t="s">
        <v>5900</v>
      </c>
      <c r="D3067" t="s">
        <v>5900</v>
      </c>
      <c r="E3067" t="s">
        <v>86</v>
      </c>
      <c r="G3067" t="s">
        <v>8</v>
      </c>
      <c r="H3067" t="s">
        <v>67</v>
      </c>
      <c r="J3067" s="4">
        <v>44097</v>
      </c>
      <c r="K3067">
        <f>COUNTIFS(Vendor_Table[Vendor ID],Vendor_Table[[#This Row],[Vendor ID]])</f>
        <v>1</v>
      </c>
    </row>
    <row r="3068" spans="1:11" x14ac:dyDescent="0.25">
      <c r="A3068" t="s">
        <v>5901</v>
      </c>
      <c r="B3068" t="s">
        <v>5900</v>
      </c>
      <c r="D3068" t="s">
        <v>5900</v>
      </c>
      <c r="E3068" t="s">
        <v>86</v>
      </c>
      <c r="G3068" t="s">
        <v>8</v>
      </c>
      <c r="H3068" t="s">
        <v>67</v>
      </c>
      <c r="J3068" s="4">
        <v>45463</v>
      </c>
      <c r="K3068">
        <f>COUNTIFS(Vendor_Table[Vendor ID],Vendor_Table[[#This Row],[Vendor ID]])</f>
        <v>1</v>
      </c>
    </row>
    <row r="3069" spans="1:11" x14ac:dyDescent="0.25">
      <c r="A3069" t="s">
        <v>5902</v>
      </c>
      <c r="B3069" t="s">
        <v>5902</v>
      </c>
      <c r="D3069" t="s">
        <v>5902</v>
      </c>
      <c r="E3069" t="s">
        <v>86</v>
      </c>
      <c r="G3069" t="s">
        <v>8</v>
      </c>
      <c r="H3069" t="s">
        <v>66</v>
      </c>
      <c r="J3069" s="4">
        <v>44043</v>
      </c>
      <c r="K3069">
        <f>COUNTIFS(Vendor_Table[Vendor ID],Vendor_Table[[#This Row],[Vendor ID]])</f>
        <v>1</v>
      </c>
    </row>
    <row r="3070" spans="1:11" x14ac:dyDescent="0.25">
      <c r="A3070" t="s">
        <v>5905</v>
      </c>
      <c r="B3070" t="s">
        <v>5905</v>
      </c>
      <c r="D3070" t="s">
        <v>5905</v>
      </c>
      <c r="E3070" t="s">
        <v>86</v>
      </c>
      <c r="G3070" t="s">
        <v>8</v>
      </c>
      <c r="H3070" t="s">
        <v>25</v>
      </c>
      <c r="J3070" s="4">
        <v>44097</v>
      </c>
      <c r="K3070">
        <f>COUNTIFS(Vendor_Table[Vendor ID],Vendor_Table[[#This Row],[Vendor ID]])</f>
        <v>1</v>
      </c>
    </row>
    <row r="3071" spans="1:11" x14ac:dyDescent="0.25">
      <c r="A3071" t="s">
        <v>5911</v>
      </c>
      <c r="B3071" t="s">
        <v>5911</v>
      </c>
      <c r="D3071" t="s">
        <v>5911</v>
      </c>
      <c r="E3071" t="s">
        <v>86</v>
      </c>
      <c r="G3071" t="s">
        <v>8</v>
      </c>
      <c r="H3071" t="s">
        <v>36</v>
      </c>
      <c r="I3071" t="s">
        <v>49</v>
      </c>
      <c r="J3071" s="4">
        <v>44043</v>
      </c>
      <c r="K3071">
        <f>COUNTIFS(Vendor_Table[Vendor ID],Vendor_Table[[#This Row],[Vendor ID]])</f>
        <v>1</v>
      </c>
    </row>
    <row r="3072" spans="1:11" x14ac:dyDescent="0.25">
      <c r="A3072" t="s">
        <v>5927</v>
      </c>
      <c r="B3072" t="s">
        <v>5927</v>
      </c>
      <c r="C3072" t="s">
        <v>37</v>
      </c>
      <c r="D3072" t="s">
        <v>5928</v>
      </c>
      <c r="E3072" t="s">
        <v>86</v>
      </c>
      <c r="G3072" t="s">
        <v>8</v>
      </c>
      <c r="H3072" t="s">
        <v>25</v>
      </c>
      <c r="J3072" s="4">
        <v>44043</v>
      </c>
      <c r="K3072">
        <f>COUNTIFS(Vendor_Table[Vendor ID],Vendor_Table[[#This Row],[Vendor ID]])</f>
        <v>1</v>
      </c>
    </row>
    <row r="3073" spans="1:11" x14ac:dyDescent="0.25">
      <c r="A3073" t="s">
        <v>5929</v>
      </c>
      <c r="B3073" t="s">
        <v>5929</v>
      </c>
      <c r="C3073" t="s">
        <v>16</v>
      </c>
      <c r="D3073" t="s">
        <v>5930</v>
      </c>
      <c r="E3073" t="s">
        <v>86</v>
      </c>
      <c r="G3073" t="s">
        <v>8</v>
      </c>
      <c r="H3073" t="s">
        <v>25</v>
      </c>
      <c r="J3073" s="4">
        <v>44043</v>
      </c>
      <c r="K3073">
        <f>COUNTIFS(Vendor_Table[Vendor ID],Vendor_Table[[#This Row],[Vendor ID]])</f>
        <v>1</v>
      </c>
    </row>
    <row r="3074" spans="1:11" x14ac:dyDescent="0.25">
      <c r="A3074" t="s">
        <v>5931</v>
      </c>
      <c r="B3074" t="s">
        <v>5929</v>
      </c>
      <c r="C3074" t="s">
        <v>16</v>
      </c>
      <c r="D3074" t="s">
        <v>5930</v>
      </c>
      <c r="E3074" t="s">
        <v>86</v>
      </c>
      <c r="G3074" t="s">
        <v>8</v>
      </c>
      <c r="H3074" t="s">
        <v>25</v>
      </c>
      <c r="J3074" s="4">
        <v>45463</v>
      </c>
      <c r="K3074">
        <f>COUNTIFS(Vendor_Table[Vendor ID],Vendor_Table[[#This Row],[Vendor ID]])</f>
        <v>1</v>
      </c>
    </row>
    <row r="3075" spans="1:11" x14ac:dyDescent="0.25">
      <c r="A3075" t="s">
        <v>5941</v>
      </c>
      <c r="B3075" t="s">
        <v>5941</v>
      </c>
      <c r="D3075" t="s">
        <v>5941</v>
      </c>
      <c r="E3075" t="s">
        <v>86</v>
      </c>
      <c r="G3075" t="s">
        <v>25</v>
      </c>
      <c r="H3075" t="s">
        <v>25</v>
      </c>
      <c r="J3075" s="4">
        <v>44097</v>
      </c>
      <c r="K3075">
        <f>COUNTIFS(Vendor_Table[Vendor ID],Vendor_Table[[#This Row],[Vendor ID]])</f>
        <v>1</v>
      </c>
    </row>
    <row r="3076" spans="1:11" x14ac:dyDescent="0.25">
      <c r="A3076" t="s">
        <v>5942</v>
      </c>
      <c r="B3076" t="s">
        <v>5942</v>
      </c>
      <c r="D3076" t="s">
        <v>5942</v>
      </c>
      <c r="E3076" t="s">
        <v>86</v>
      </c>
      <c r="G3076" t="s">
        <v>21</v>
      </c>
      <c r="H3076" t="s">
        <v>25</v>
      </c>
      <c r="J3076" s="4">
        <v>44097</v>
      </c>
      <c r="K3076">
        <f>COUNTIFS(Vendor_Table[Vendor ID],Vendor_Table[[#This Row],[Vendor ID]])</f>
        <v>1</v>
      </c>
    </row>
    <row r="3077" spans="1:11" x14ac:dyDescent="0.25">
      <c r="A3077" t="s">
        <v>5943</v>
      </c>
      <c r="B3077" t="s">
        <v>5943</v>
      </c>
      <c r="D3077" t="s">
        <v>5943</v>
      </c>
      <c r="E3077" t="s">
        <v>86</v>
      </c>
      <c r="G3077" t="s">
        <v>21</v>
      </c>
      <c r="H3077" t="s">
        <v>25</v>
      </c>
      <c r="J3077" s="4">
        <v>44364</v>
      </c>
      <c r="K3077">
        <f>COUNTIFS(Vendor_Table[Vendor ID],Vendor_Table[[#This Row],[Vendor ID]])</f>
        <v>1</v>
      </c>
    </row>
    <row r="3078" spans="1:11" x14ac:dyDescent="0.25">
      <c r="A3078" t="s">
        <v>5944</v>
      </c>
      <c r="B3078" t="s">
        <v>5943</v>
      </c>
      <c r="D3078" t="s">
        <v>5943</v>
      </c>
      <c r="E3078" t="s">
        <v>86</v>
      </c>
      <c r="G3078" t="s">
        <v>21</v>
      </c>
      <c r="H3078" t="s">
        <v>25</v>
      </c>
      <c r="J3078" s="4">
        <v>45463</v>
      </c>
      <c r="K3078">
        <f>COUNTIFS(Vendor_Table[Vendor ID],Vendor_Table[[#This Row],[Vendor ID]])</f>
        <v>1</v>
      </c>
    </row>
    <row r="3079" spans="1:11" x14ac:dyDescent="0.25">
      <c r="A3079" t="s">
        <v>2004</v>
      </c>
      <c r="B3079" t="s">
        <v>2004</v>
      </c>
      <c r="D3079" t="s">
        <v>2005</v>
      </c>
      <c r="E3079" t="s">
        <v>86</v>
      </c>
      <c r="G3079" t="s">
        <v>17</v>
      </c>
      <c r="H3079" t="s">
        <v>17</v>
      </c>
      <c r="J3079" s="4">
        <v>44097</v>
      </c>
      <c r="K3079">
        <f>COUNTIFS(Vendor_Table[Vendor ID],Vendor_Table[[#This Row],[Vendor ID]])</f>
        <v>1</v>
      </c>
    </row>
    <row r="3080" spans="1:11" x14ac:dyDescent="0.25">
      <c r="A3080" t="s">
        <v>2005</v>
      </c>
      <c r="B3080" t="s">
        <v>2005</v>
      </c>
      <c r="D3080" t="s">
        <v>2005</v>
      </c>
      <c r="E3080" t="s">
        <v>86</v>
      </c>
      <c r="G3080" t="s">
        <v>17</v>
      </c>
      <c r="H3080" t="s">
        <v>17</v>
      </c>
      <c r="J3080" s="4">
        <v>44043</v>
      </c>
      <c r="K3080">
        <f>COUNTIFS(Vendor_Table[Vendor ID],Vendor_Table[[#This Row],[Vendor ID]])</f>
        <v>1</v>
      </c>
    </row>
    <row r="3081" spans="1:11" x14ac:dyDescent="0.25">
      <c r="A3081" t="s">
        <v>2918</v>
      </c>
      <c r="B3081" t="s">
        <v>2918</v>
      </c>
      <c r="D3081" t="s">
        <v>2919</v>
      </c>
      <c r="E3081" t="s">
        <v>86</v>
      </c>
      <c r="G3081" t="s">
        <v>17</v>
      </c>
      <c r="H3081" t="s">
        <v>17</v>
      </c>
      <c r="J3081" s="4">
        <v>44043</v>
      </c>
      <c r="K3081">
        <f>COUNTIFS(Vendor_Table[Vendor ID],Vendor_Table[[#This Row],[Vendor ID]])</f>
        <v>1</v>
      </c>
    </row>
    <row r="3082" spans="1:11" x14ac:dyDescent="0.25">
      <c r="A3082" t="s">
        <v>5951</v>
      </c>
      <c r="B3082" t="s">
        <v>5951</v>
      </c>
      <c r="D3082" t="s">
        <v>2919</v>
      </c>
      <c r="E3082" t="s">
        <v>86</v>
      </c>
      <c r="G3082" t="s">
        <v>17</v>
      </c>
      <c r="H3082" t="s">
        <v>17</v>
      </c>
      <c r="J3082" s="4">
        <v>44364</v>
      </c>
      <c r="K3082">
        <f>COUNTIFS(Vendor_Table[Vendor ID],Vendor_Table[[#This Row],[Vendor ID]])</f>
        <v>1</v>
      </c>
    </row>
    <row r="3083" spans="1:11" x14ac:dyDescent="0.25">
      <c r="A3083" t="s">
        <v>5952</v>
      </c>
      <c r="B3083" t="s">
        <v>5952</v>
      </c>
      <c r="D3083" t="s">
        <v>2919</v>
      </c>
      <c r="E3083" t="s">
        <v>86</v>
      </c>
      <c r="G3083" t="s">
        <v>17</v>
      </c>
      <c r="H3083" t="s">
        <v>17</v>
      </c>
      <c r="J3083" s="4">
        <v>44435</v>
      </c>
      <c r="K3083">
        <f>COUNTIFS(Vendor_Table[Vendor ID],Vendor_Table[[#This Row],[Vendor ID]])</f>
        <v>1</v>
      </c>
    </row>
    <row r="3084" spans="1:11" x14ac:dyDescent="0.25">
      <c r="A3084" t="s">
        <v>2919</v>
      </c>
      <c r="B3084" t="s">
        <v>2919</v>
      </c>
      <c r="D3084" t="s">
        <v>2919</v>
      </c>
      <c r="E3084" t="s">
        <v>86</v>
      </c>
      <c r="G3084" t="s">
        <v>17</v>
      </c>
      <c r="H3084" t="s">
        <v>17</v>
      </c>
      <c r="J3084" s="4">
        <v>44043</v>
      </c>
      <c r="K3084">
        <f>COUNTIFS(Vendor_Table[Vendor ID],Vendor_Table[[#This Row],[Vendor ID]])</f>
        <v>1</v>
      </c>
    </row>
    <row r="3085" spans="1:11" x14ac:dyDescent="0.25">
      <c r="A3085" t="s">
        <v>12760</v>
      </c>
      <c r="B3085" t="s">
        <v>12760</v>
      </c>
      <c r="D3085" t="s">
        <v>12761</v>
      </c>
      <c r="E3085" t="s">
        <v>86</v>
      </c>
      <c r="G3085" t="s">
        <v>17</v>
      </c>
      <c r="H3085" t="s">
        <v>17</v>
      </c>
      <c r="J3085" s="4">
        <v>44043</v>
      </c>
      <c r="K3085">
        <f>COUNTIFS(Vendor_Table[Vendor ID],Vendor_Table[[#This Row],[Vendor ID]])</f>
        <v>1</v>
      </c>
    </row>
    <row r="3086" spans="1:11" x14ac:dyDescent="0.25">
      <c r="A3086" t="s">
        <v>5969</v>
      </c>
      <c r="B3086" t="s">
        <v>5969</v>
      </c>
      <c r="D3086" t="s">
        <v>5969</v>
      </c>
      <c r="E3086" t="s">
        <v>86</v>
      </c>
      <c r="G3086" t="s">
        <v>8</v>
      </c>
      <c r="H3086" t="s">
        <v>67</v>
      </c>
      <c r="J3086" s="4">
        <v>44097</v>
      </c>
      <c r="K3086">
        <f>COUNTIFS(Vendor_Table[Vendor ID],Vendor_Table[[#This Row],[Vendor ID]])</f>
        <v>1</v>
      </c>
    </row>
    <row r="3087" spans="1:11" x14ac:dyDescent="0.25">
      <c r="A3087" t="s">
        <v>5970</v>
      </c>
      <c r="B3087" t="s">
        <v>5970</v>
      </c>
      <c r="D3087" t="s">
        <v>5970</v>
      </c>
      <c r="E3087" t="s">
        <v>86</v>
      </c>
      <c r="G3087" t="s">
        <v>8</v>
      </c>
      <c r="H3087" t="s">
        <v>67</v>
      </c>
      <c r="J3087" s="4">
        <v>44097</v>
      </c>
      <c r="K3087">
        <f>COUNTIFS(Vendor_Table[Vendor ID],Vendor_Table[[#This Row],[Vendor ID]])</f>
        <v>1</v>
      </c>
    </row>
    <row r="3088" spans="1:11" x14ac:dyDescent="0.25">
      <c r="A3088" t="s">
        <v>5975</v>
      </c>
      <c r="B3088" t="s">
        <v>5975</v>
      </c>
      <c r="D3088" t="s">
        <v>5976</v>
      </c>
      <c r="E3088" t="s">
        <v>86</v>
      </c>
      <c r="G3088" t="s">
        <v>8</v>
      </c>
      <c r="H3088" t="s">
        <v>67</v>
      </c>
      <c r="J3088" s="4">
        <v>44097</v>
      </c>
      <c r="K3088">
        <f>COUNTIFS(Vendor_Table[Vendor ID],Vendor_Table[[#This Row],[Vendor ID]])</f>
        <v>1</v>
      </c>
    </row>
    <row r="3089" spans="1:11" x14ac:dyDescent="0.25">
      <c r="A3089" t="s">
        <v>5977</v>
      </c>
      <c r="B3089" t="s">
        <v>5977</v>
      </c>
      <c r="D3089" t="s">
        <v>5976</v>
      </c>
      <c r="E3089" t="s">
        <v>86</v>
      </c>
      <c r="G3089" t="s">
        <v>8</v>
      </c>
      <c r="H3089" t="s">
        <v>67</v>
      </c>
      <c r="J3089" s="4">
        <v>44097</v>
      </c>
      <c r="K3089">
        <f>COUNTIFS(Vendor_Table[Vendor ID],Vendor_Table[[#This Row],[Vendor ID]])</f>
        <v>1</v>
      </c>
    </row>
    <row r="3090" spans="1:11" x14ac:dyDescent="0.25">
      <c r="A3090" t="s">
        <v>5979</v>
      </c>
      <c r="B3090" t="s">
        <v>5979</v>
      </c>
      <c r="D3090" t="s">
        <v>5976</v>
      </c>
      <c r="E3090" t="s">
        <v>86</v>
      </c>
      <c r="G3090" t="s">
        <v>8</v>
      </c>
      <c r="H3090" t="s">
        <v>67</v>
      </c>
      <c r="J3090" s="4">
        <v>44097</v>
      </c>
      <c r="K3090">
        <f>COUNTIFS(Vendor_Table[Vendor ID],Vendor_Table[[#This Row],[Vendor ID]])</f>
        <v>1</v>
      </c>
    </row>
    <row r="3091" spans="1:11" x14ac:dyDescent="0.25">
      <c r="A3091" t="s">
        <v>5980</v>
      </c>
      <c r="B3091" t="s">
        <v>5980</v>
      </c>
      <c r="D3091" t="s">
        <v>5981</v>
      </c>
      <c r="E3091" t="s">
        <v>86</v>
      </c>
      <c r="G3091" t="s">
        <v>8</v>
      </c>
      <c r="H3091" t="s">
        <v>67</v>
      </c>
      <c r="J3091" s="4">
        <v>44097</v>
      </c>
      <c r="K3091">
        <f>COUNTIFS(Vendor_Table[Vendor ID],Vendor_Table[[#This Row],[Vendor ID]])</f>
        <v>1</v>
      </c>
    </row>
    <row r="3092" spans="1:11" x14ac:dyDescent="0.25">
      <c r="A3092" t="s">
        <v>5981</v>
      </c>
      <c r="B3092" t="s">
        <v>5981</v>
      </c>
      <c r="D3092" t="s">
        <v>5981</v>
      </c>
      <c r="E3092" t="s">
        <v>86</v>
      </c>
      <c r="G3092" t="s">
        <v>8</v>
      </c>
      <c r="H3092" t="s">
        <v>67</v>
      </c>
      <c r="J3092" s="4">
        <v>44043</v>
      </c>
      <c r="K3092">
        <f>COUNTIFS(Vendor_Table[Vendor ID],Vendor_Table[[#This Row],[Vendor ID]])</f>
        <v>1</v>
      </c>
    </row>
    <row r="3093" spans="1:11" x14ac:dyDescent="0.25">
      <c r="A3093" t="s">
        <v>5982</v>
      </c>
      <c r="B3093" t="s">
        <v>5981</v>
      </c>
      <c r="D3093" t="s">
        <v>5981</v>
      </c>
      <c r="E3093" t="s">
        <v>86</v>
      </c>
      <c r="G3093" t="s">
        <v>8</v>
      </c>
      <c r="H3093" t="s">
        <v>67</v>
      </c>
      <c r="J3093" s="4">
        <v>45463</v>
      </c>
      <c r="K3093">
        <f>COUNTIFS(Vendor_Table[Vendor ID],Vendor_Table[[#This Row],[Vendor ID]])</f>
        <v>1</v>
      </c>
    </row>
    <row r="3094" spans="1:11" x14ac:dyDescent="0.25">
      <c r="A3094" t="s">
        <v>5991</v>
      </c>
      <c r="B3094" t="s">
        <v>5991</v>
      </c>
      <c r="D3094" t="s">
        <v>5992</v>
      </c>
      <c r="E3094" t="s">
        <v>86</v>
      </c>
      <c r="G3094" t="s">
        <v>8</v>
      </c>
      <c r="H3094" t="s">
        <v>25</v>
      </c>
      <c r="J3094" s="4">
        <v>44049</v>
      </c>
      <c r="K3094">
        <f>COUNTIFS(Vendor_Table[Vendor ID],Vendor_Table[[#This Row],[Vendor ID]])</f>
        <v>1</v>
      </c>
    </row>
    <row r="3095" spans="1:11" x14ac:dyDescent="0.25">
      <c r="A3095" t="s">
        <v>5993</v>
      </c>
      <c r="B3095" t="s">
        <v>5991</v>
      </c>
      <c r="D3095" t="s">
        <v>5992</v>
      </c>
      <c r="E3095" t="s">
        <v>86</v>
      </c>
      <c r="G3095" t="s">
        <v>8</v>
      </c>
      <c r="H3095" t="s">
        <v>25</v>
      </c>
      <c r="J3095" s="4">
        <v>45463</v>
      </c>
      <c r="K3095">
        <f>COUNTIFS(Vendor_Table[Vendor ID],Vendor_Table[[#This Row],[Vendor ID]])</f>
        <v>1</v>
      </c>
    </row>
    <row r="3096" spans="1:11" x14ac:dyDescent="0.25">
      <c r="A3096" t="s">
        <v>5996</v>
      </c>
      <c r="B3096" t="s">
        <v>5996</v>
      </c>
      <c r="D3096" t="s">
        <v>5996</v>
      </c>
      <c r="E3096" t="s">
        <v>86</v>
      </c>
      <c r="G3096" t="s">
        <v>17</v>
      </c>
      <c r="H3096" t="s">
        <v>17</v>
      </c>
      <c r="J3096" s="4">
        <v>44043</v>
      </c>
      <c r="K3096">
        <f>COUNTIFS(Vendor_Table[Vendor ID],Vendor_Table[[#This Row],[Vendor ID]])</f>
        <v>1</v>
      </c>
    </row>
    <row r="3097" spans="1:11" x14ac:dyDescent="0.25">
      <c r="A3097" t="s">
        <v>11760</v>
      </c>
      <c r="B3097" t="s">
        <v>11760</v>
      </c>
      <c r="D3097" t="s">
        <v>5996</v>
      </c>
      <c r="E3097" t="s">
        <v>86</v>
      </c>
      <c r="G3097" t="s">
        <v>17</v>
      </c>
      <c r="H3097" t="s">
        <v>17</v>
      </c>
      <c r="J3097" s="4">
        <v>44043</v>
      </c>
      <c r="K3097">
        <f>COUNTIFS(Vendor_Table[Vendor ID],Vendor_Table[[#This Row],[Vendor ID]])</f>
        <v>1</v>
      </c>
    </row>
    <row r="3098" spans="1:11" x14ac:dyDescent="0.25">
      <c r="A3098" t="s">
        <v>6003</v>
      </c>
      <c r="B3098" t="s">
        <v>6003</v>
      </c>
      <c r="C3098" t="s">
        <v>16</v>
      </c>
      <c r="D3098" t="s">
        <v>6004</v>
      </c>
      <c r="E3098" t="s">
        <v>86</v>
      </c>
      <c r="G3098" t="s">
        <v>25</v>
      </c>
      <c r="H3098" t="s">
        <v>25</v>
      </c>
      <c r="J3098" s="4">
        <v>44364</v>
      </c>
      <c r="K3098">
        <f>COUNTIFS(Vendor_Table[Vendor ID],Vendor_Table[[#This Row],[Vendor ID]])</f>
        <v>1</v>
      </c>
    </row>
    <row r="3099" spans="1:11" x14ac:dyDescent="0.25">
      <c r="A3099" t="s">
        <v>6005</v>
      </c>
      <c r="B3099" t="s">
        <v>6003</v>
      </c>
      <c r="C3099" t="s">
        <v>16</v>
      </c>
      <c r="D3099" t="s">
        <v>6004</v>
      </c>
      <c r="E3099" t="s">
        <v>86</v>
      </c>
      <c r="G3099" t="s">
        <v>25</v>
      </c>
      <c r="H3099" t="s">
        <v>25</v>
      </c>
      <c r="J3099" s="4">
        <v>45463</v>
      </c>
      <c r="K3099">
        <f>COUNTIFS(Vendor_Table[Vendor ID],Vendor_Table[[#This Row],[Vendor ID]])</f>
        <v>1</v>
      </c>
    </row>
    <row r="3100" spans="1:11" x14ac:dyDescent="0.25">
      <c r="A3100" t="s">
        <v>6006</v>
      </c>
      <c r="B3100" t="s">
        <v>6006</v>
      </c>
      <c r="C3100" t="s">
        <v>16</v>
      </c>
      <c r="D3100" t="s">
        <v>6007</v>
      </c>
      <c r="E3100" t="s">
        <v>86</v>
      </c>
      <c r="G3100" t="s">
        <v>8</v>
      </c>
      <c r="H3100" t="s">
        <v>25</v>
      </c>
      <c r="J3100" s="4">
        <v>44043</v>
      </c>
      <c r="K3100">
        <f>COUNTIFS(Vendor_Table[Vendor ID],Vendor_Table[[#This Row],[Vendor ID]])</f>
        <v>1</v>
      </c>
    </row>
    <row r="3101" spans="1:11" x14ac:dyDescent="0.25">
      <c r="A3101" t="s">
        <v>6008</v>
      </c>
      <c r="B3101" t="s">
        <v>6006</v>
      </c>
      <c r="C3101" t="s">
        <v>16</v>
      </c>
      <c r="D3101" t="s">
        <v>6007</v>
      </c>
      <c r="E3101" t="s">
        <v>86</v>
      </c>
      <c r="G3101" t="s">
        <v>8</v>
      </c>
      <c r="H3101" t="s">
        <v>25</v>
      </c>
      <c r="J3101" s="4">
        <v>45463</v>
      </c>
      <c r="K3101">
        <f>COUNTIFS(Vendor_Table[Vendor ID],Vendor_Table[[#This Row],[Vendor ID]])</f>
        <v>1</v>
      </c>
    </row>
    <row r="3102" spans="1:11" x14ac:dyDescent="0.25">
      <c r="A3102" t="s">
        <v>6023</v>
      </c>
      <c r="B3102" t="s">
        <v>6023</v>
      </c>
      <c r="C3102" t="s">
        <v>16</v>
      </c>
      <c r="D3102" t="s">
        <v>6024</v>
      </c>
      <c r="E3102" t="s">
        <v>86</v>
      </c>
      <c r="G3102" t="s">
        <v>8</v>
      </c>
      <c r="H3102" t="s">
        <v>9</v>
      </c>
      <c r="J3102" s="4">
        <v>44097</v>
      </c>
      <c r="K3102">
        <f>COUNTIFS(Vendor_Table[Vendor ID],Vendor_Table[[#This Row],[Vendor ID]])</f>
        <v>1</v>
      </c>
    </row>
    <row r="3103" spans="1:11" x14ac:dyDescent="0.25">
      <c r="A3103" t="s">
        <v>6025</v>
      </c>
      <c r="B3103" t="s">
        <v>6023</v>
      </c>
      <c r="C3103" t="s">
        <v>16</v>
      </c>
      <c r="D3103" t="s">
        <v>6024</v>
      </c>
      <c r="E3103" t="s">
        <v>86</v>
      </c>
      <c r="G3103" t="s">
        <v>8</v>
      </c>
      <c r="H3103" t="s">
        <v>9</v>
      </c>
      <c r="J3103" s="4">
        <v>45463</v>
      </c>
      <c r="K3103">
        <f>COUNTIFS(Vendor_Table[Vendor ID],Vendor_Table[[#This Row],[Vendor ID]])</f>
        <v>1</v>
      </c>
    </row>
    <row r="3104" spans="1:11" x14ac:dyDescent="0.25">
      <c r="A3104" t="s">
        <v>6042</v>
      </c>
      <c r="B3104" t="s">
        <v>6042</v>
      </c>
      <c r="D3104" t="s">
        <v>6042</v>
      </c>
      <c r="E3104" t="s">
        <v>86</v>
      </c>
      <c r="G3104" t="s">
        <v>8</v>
      </c>
      <c r="H3104" t="s">
        <v>36</v>
      </c>
      <c r="I3104" t="s">
        <v>44</v>
      </c>
      <c r="J3104" s="4">
        <v>44043</v>
      </c>
      <c r="K3104">
        <f>COUNTIFS(Vendor_Table[Vendor ID],Vendor_Table[[#This Row],[Vendor ID]])</f>
        <v>1</v>
      </c>
    </row>
    <row r="3105" spans="1:11" x14ac:dyDescent="0.25">
      <c r="A3105" t="s">
        <v>6044</v>
      </c>
      <c r="B3105" t="s">
        <v>6044</v>
      </c>
      <c r="D3105" t="s">
        <v>6042</v>
      </c>
      <c r="E3105" t="s">
        <v>86</v>
      </c>
      <c r="G3105" t="s">
        <v>8</v>
      </c>
      <c r="H3105" t="s">
        <v>36</v>
      </c>
      <c r="I3105" t="s">
        <v>44</v>
      </c>
      <c r="J3105" s="4">
        <v>44043</v>
      </c>
      <c r="K3105">
        <f>COUNTIFS(Vendor_Table[Vendor ID],Vendor_Table[[#This Row],[Vendor ID]])</f>
        <v>1</v>
      </c>
    </row>
    <row r="3106" spans="1:11" x14ac:dyDescent="0.25">
      <c r="A3106" t="s">
        <v>6043</v>
      </c>
      <c r="B3106" t="s">
        <v>6042</v>
      </c>
      <c r="D3106" t="s">
        <v>6042</v>
      </c>
      <c r="E3106" t="s">
        <v>86</v>
      </c>
      <c r="G3106" t="s">
        <v>8</v>
      </c>
      <c r="H3106" t="s">
        <v>36</v>
      </c>
      <c r="I3106" t="s">
        <v>44</v>
      </c>
      <c r="J3106" s="4">
        <v>45463</v>
      </c>
      <c r="K3106">
        <f>COUNTIFS(Vendor_Table[Vendor ID],Vendor_Table[[#This Row],[Vendor ID]])</f>
        <v>1</v>
      </c>
    </row>
    <row r="3107" spans="1:11" x14ac:dyDescent="0.25">
      <c r="A3107" t="s">
        <v>6045</v>
      </c>
      <c r="B3107" t="s">
        <v>6045</v>
      </c>
      <c r="D3107" t="s">
        <v>6045</v>
      </c>
      <c r="E3107" t="s">
        <v>86</v>
      </c>
      <c r="G3107" t="s">
        <v>8</v>
      </c>
      <c r="H3107" t="s">
        <v>36</v>
      </c>
      <c r="I3107" t="s">
        <v>44</v>
      </c>
      <c r="J3107" s="4">
        <v>44097</v>
      </c>
      <c r="K3107">
        <f>COUNTIFS(Vendor_Table[Vendor ID],Vendor_Table[[#This Row],[Vendor ID]])</f>
        <v>1</v>
      </c>
    </row>
    <row r="3108" spans="1:11" x14ac:dyDescent="0.25">
      <c r="A3108" t="s">
        <v>6046</v>
      </c>
      <c r="B3108" t="s">
        <v>6046</v>
      </c>
      <c r="C3108" t="s">
        <v>11</v>
      </c>
      <c r="D3108" t="s">
        <v>6047</v>
      </c>
      <c r="E3108" t="s">
        <v>86</v>
      </c>
      <c r="G3108" t="s">
        <v>8</v>
      </c>
      <c r="H3108" t="s">
        <v>25</v>
      </c>
      <c r="J3108" s="4">
        <v>44043</v>
      </c>
      <c r="K3108">
        <f>COUNTIFS(Vendor_Table[Vendor ID],Vendor_Table[[#This Row],[Vendor ID]])</f>
        <v>1</v>
      </c>
    </row>
    <row r="3109" spans="1:11" x14ac:dyDescent="0.25">
      <c r="A3109" t="s">
        <v>6067</v>
      </c>
      <c r="B3109" t="s">
        <v>6067</v>
      </c>
      <c r="C3109" t="s">
        <v>16</v>
      </c>
      <c r="D3109" t="s">
        <v>6068</v>
      </c>
      <c r="E3109" t="s">
        <v>86</v>
      </c>
      <c r="G3109" t="s">
        <v>8</v>
      </c>
      <c r="H3109" t="s">
        <v>67</v>
      </c>
      <c r="J3109" s="4">
        <v>44097</v>
      </c>
      <c r="K3109">
        <f>COUNTIFS(Vendor_Table[Vendor ID],Vendor_Table[[#This Row],[Vendor ID]])</f>
        <v>1</v>
      </c>
    </row>
    <row r="3110" spans="1:11" x14ac:dyDescent="0.25">
      <c r="A3110" t="s">
        <v>6069</v>
      </c>
      <c r="B3110" t="s">
        <v>6069</v>
      </c>
      <c r="D3110" t="s">
        <v>6069</v>
      </c>
      <c r="E3110" t="s">
        <v>86</v>
      </c>
      <c r="G3110" t="s">
        <v>8</v>
      </c>
      <c r="H3110" t="s">
        <v>36</v>
      </c>
      <c r="I3110" t="s">
        <v>51</v>
      </c>
      <c r="J3110" s="4">
        <v>44043</v>
      </c>
      <c r="K3110">
        <f>COUNTIFS(Vendor_Table[Vendor ID],Vendor_Table[[#This Row],[Vendor ID]])</f>
        <v>1</v>
      </c>
    </row>
    <row r="3111" spans="1:11" x14ac:dyDescent="0.25">
      <c r="A3111" t="s">
        <v>6070</v>
      </c>
      <c r="B3111" t="s">
        <v>6070</v>
      </c>
      <c r="D3111" t="s">
        <v>6069</v>
      </c>
      <c r="E3111" t="s">
        <v>86</v>
      </c>
      <c r="G3111" t="s">
        <v>8</v>
      </c>
      <c r="H3111" t="s">
        <v>36</v>
      </c>
      <c r="I3111" t="s">
        <v>51</v>
      </c>
      <c r="J3111" s="4">
        <v>44043</v>
      </c>
      <c r="K3111">
        <f>COUNTIFS(Vendor_Table[Vendor ID],Vendor_Table[[#This Row],[Vendor ID]])</f>
        <v>1</v>
      </c>
    </row>
    <row r="3112" spans="1:11" x14ac:dyDescent="0.25">
      <c r="A3112" t="s">
        <v>6071</v>
      </c>
      <c r="B3112" t="s">
        <v>6071</v>
      </c>
      <c r="D3112" t="s">
        <v>6069</v>
      </c>
      <c r="E3112" t="s">
        <v>86</v>
      </c>
      <c r="G3112" t="s">
        <v>8</v>
      </c>
      <c r="H3112" t="s">
        <v>36</v>
      </c>
      <c r="I3112" t="s">
        <v>51</v>
      </c>
      <c r="J3112" s="4">
        <v>44043</v>
      </c>
      <c r="K3112">
        <f>COUNTIFS(Vendor_Table[Vendor ID],Vendor_Table[[#This Row],[Vendor ID]])</f>
        <v>1</v>
      </c>
    </row>
    <row r="3113" spans="1:11" x14ac:dyDescent="0.25">
      <c r="A3113" t="s">
        <v>6072</v>
      </c>
      <c r="B3113" t="s">
        <v>6072</v>
      </c>
      <c r="D3113" t="s">
        <v>6072</v>
      </c>
      <c r="E3113" t="s">
        <v>86</v>
      </c>
      <c r="G3113" t="s">
        <v>8</v>
      </c>
      <c r="H3113" t="s">
        <v>15</v>
      </c>
      <c r="J3113" s="4">
        <v>44364</v>
      </c>
      <c r="K3113">
        <f>COUNTIFS(Vendor_Table[Vendor ID],Vendor_Table[[#This Row],[Vendor ID]])</f>
        <v>1</v>
      </c>
    </row>
    <row r="3114" spans="1:11" x14ac:dyDescent="0.25">
      <c r="A3114" t="s">
        <v>6075</v>
      </c>
      <c r="B3114" t="s">
        <v>6075</v>
      </c>
      <c r="D3114" t="s">
        <v>6075</v>
      </c>
      <c r="E3114" t="s">
        <v>86</v>
      </c>
      <c r="G3114" t="s">
        <v>8</v>
      </c>
      <c r="H3114" t="s">
        <v>25</v>
      </c>
      <c r="J3114" s="4">
        <v>44043</v>
      </c>
      <c r="K3114">
        <f>COUNTIFS(Vendor_Table[Vendor ID],Vendor_Table[[#This Row],[Vendor ID]])</f>
        <v>1</v>
      </c>
    </row>
    <row r="3115" spans="1:11" x14ac:dyDescent="0.25">
      <c r="A3115" t="s">
        <v>6080</v>
      </c>
      <c r="B3115" t="s">
        <v>6080</v>
      </c>
      <c r="C3115" t="s">
        <v>7</v>
      </c>
      <c r="D3115" t="s">
        <v>6081</v>
      </c>
      <c r="E3115" t="s">
        <v>86</v>
      </c>
      <c r="G3115" t="s">
        <v>8</v>
      </c>
      <c r="H3115" t="s">
        <v>67</v>
      </c>
      <c r="J3115" s="4">
        <v>44097</v>
      </c>
      <c r="K3115">
        <f>COUNTIFS(Vendor_Table[Vendor ID],Vendor_Table[[#This Row],[Vendor ID]])</f>
        <v>1</v>
      </c>
    </row>
    <row r="3116" spans="1:11" x14ac:dyDescent="0.25">
      <c r="A3116" t="s">
        <v>6082</v>
      </c>
      <c r="B3116" t="s">
        <v>6082</v>
      </c>
      <c r="D3116" t="s">
        <v>6083</v>
      </c>
      <c r="E3116" t="s">
        <v>86</v>
      </c>
      <c r="G3116" t="s">
        <v>8</v>
      </c>
      <c r="H3116" t="s">
        <v>15</v>
      </c>
      <c r="J3116" s="4">
        <v>44364</v>
      </c>
      <c r="K3116">
        <f>COUNTIFS(Vendor_Table[Vendor ID],Vendor_Table[[#This Row],[Vendor ID]])</f>
        <v>1</v>
      </c>
    </row>
    <row r="3117" spans="1:11" x14ac:dyDescent="0.25">
      <c r="A3117" t="s">
        <v>6084</v>
      </c>
      <c r="B3117" t="s">
        <v>6084</v>
      </c>
      <c r="D3117" t="s">
        <v>6085</v>
      </c>
      <c r="E3117" t="s">
        <v>86</v>
      </c>
      <c r="G3117" t="s">
        <v>8</v>
      </c>
      <c r="H3117" t="s">
        <v>60</v>
      </c>
      <c r="J3117" s="4">
        <v>44043</v>
      </c>
      <c r="K3117">
        <f>COUNTIFS(Vendor_Table[Vendor ID],Vendor_Table[[#This Row],[Vendor ID]])</f>
        <v>1</v>
      </c>
    </row>
    <row r="3118" spans="1:11" x14ac:dyDescent="0.25">
      <c r="A3118" t="s">
        <v>6085</v>
      </c>
      <c r="B3118" t="s">
        <v>6085</v>
      </c>
      <c r="D3118" t="s">
        <v>6085</v>
      </c>
      <c r="E3118" t="s">
        <v>86</v>
      </c>
      <c r="G3118" t="s">
        <v>8</v>
      </c>
      <c r="H3118" t="s">
        <v>60</v>
      </c>
      <c r="J3118" s="4">
        <v>44043</v>
      </c>
      <c r="K3118">
        <f>COUNTIFS(Vendor_Table[Vendor ID],Vendor_Table[[#This Row],[Vendor ID]])</f>
        <v>1</v>
      </c>
    </row>
    <row r="3119" spans="1:11" x14ac:dyDescent="0.25">
      <c r="A3119" t="s">
        <v>6105</v>
      </c>
      <c r="B3119" t="s">
        <v>6105</v>
      </c>
      <c r="D3119" t="s">
        <v>6105</v>
      </c>
      <c r="E3119" t="s">
        <v>86</v>
      </c>
      <c r="G3119" t="s">
        <v>8</v>
      </c>
      <c r="H3119" t="s">
        <v>36</v>
      </c>
      <c r="I3119" t="s">
        <v>27</v>
      </c>
      <c r="J3119" s="4">
        <v>44043</v>
      </c>
      <c r="K3119">
        <f>COUNTIFS(Vendor_Table[Vendor ID],Vendor_Table[[#This Row],[Vendor ID]])</f>
        <v>1</v>
      </c>
    </row>
    <row r="3120" spans="1:11" x14ac:dyDescent="0.25">
      <c r="A3120" t="s">
        <v>6107</v>
      </c>
      <c r="B3120" t="s">
        <v>6106</v>
      </c>
      <c r="C3120" t="s">
        <v>16</v>
      </c>
      <c r="D3120" t="s">
        <v>6107</v>
      </c>
      <c r="E3120" t="s">
        <v>86</v>
      </c>
      <c r="G3120" t="s">
        <v>8</v>
      </c>
      <c r="H3120" t="s">
        <v>62</v>
      </c>
      <c r="J3120" s="4">
        <v>45910</v>
      </c>
      <c r="K3120">
        <f>COUNTIFS(Vendor_Table[Vendor ID],Vendor_Table[[#This Row],[Vendor ID]])</f>
        <v>1</v>
      </c>
    </row>
    <row r="3121" spans="1:11" x14ac:dyDescent="0.25">
      <c r="A3121" t="s">
        <v>6106</v>
      </c>
      <c r="B3121" t="s">
        <v>6106</v>
      </c>
      <c r="C3121" t="s">
        <v>16</v>
      </c>
      <c r="D3121" t="s">
        <v>6107</v>
      </c>
      <c r="E3121" t="s">
        <v>86</v>
      </c>
      <c r="G3121" t="s">
        <v>8</v>
      </c>
      <c r="H3121" t="s">
        <v>62</v>
      </c>
      <c r="J3121" s="4">
        <v>44043</v>
      </c>
      <c r="K3121">
        <f>COUNTIFS(Vendor_Table[Vendor ID],Vendor_Table[[#This Row],[Vendor ID]])</f>
        <v>1</v>
      </c>
    </row>
    <row r="3122" spans="1:11" x14ac:dyDescent="0.25">
      <c r="A3122" t="s">
        <v>6108</v>
      </c>
      <c r="B3122" t="s">
        <v>6106</v>
      </c>
      <c r="C3122" t="s">
        <v>16</v>
      </c>
      <c r="D3122" t="s">
        <v>6107</v>
      </c>
      <c r="E3122" t="s">
        <v>86</v>
      </c>
      <c r="G3122" t="s">
        <v>8</v>
      </c>
      <c r="H3122" t="s">
        <v>62</v>
      </c>
      <c r="J3122" s="4">
        <v>45463</v>
      </c>
      <c r="K3122">
        <f>COUNTIFS(Vendor_Table[Vendor ID],Vendor_Table[[#This Row],[Vendor ID]])</f>
        <v>1</v>
      </c>
    </row>
    <row r="3123" spans="1:11" x14ac:dyDescent="0.25">
      <c r="A3123" t="s">
        <v>6109</v>
      </c>
      <c r="B3123" t="s">
        <v>6109</v>
      </c>
      <c r="D3123" t="s">
        <v>6109</v>
      </c>
      <c r="E3123" t="s">
        <v>86</v>
      </c>
      <c r="G3123" t="s">
        <v>8</v>
      </c>
      <c r="H3123" t="s">
        <v>25</v>
      </c>
      <c r="J3123" s="4">
        <v>44097</v>
      </c>
      <c r="K3123">
        <f>COUNTIFS(Vendor_Table[Vendor ID],Vendor_Table[[#This Row],[Vendor ID]])</f>
        <v>1</v>
      </c>
    </row>
    <row r="3124" spans="1:11" x14ac:dyDescent="0.25">
      <c r="A3124" t="s">
        <v>6110</v>
      </c>
      <c r="B3124" t="s">
        <v>6109</v>
      </c>
      <c r="D3124" t="s">
        <v>6109</v>
      </c>
      <c r="E3124" t="s">
        <v>86</v>
      </c>
      <c r="G3124" t="s">
        <v>8</v>
      </c>
      <c r="H3124" t="s">
        <v>25</v>
      </c>
      <c r="J3124" s="4">
        <v>45463</v>
      </c>
      <c r="K3124">
        <f>COUNTIFS(Vendor_Table[Vendor ID],Vendor_Table[[#This Row],[Vendor ID]])</f>
        <v>1</v>
      </c>
    </row>
    <row r="3125" spans="1:11" x14ac:dyDescent="0.25">
      <c r="A3125" t="s">
        <v>6119</v>
      </c>
      <c r="B3125" t="s">
        <v>6118</v>
      </c>
      <c r="D3125" t="s">
        <v>6118</v>
      </c>
      <c r="E3125" t="s">
        <v>86</v>
      </c>
      <c r="G3125" t="s">
        <v>8</v>
      </c>
      <c r="H3125" t="s">
        <v>25</v>
      </c>
      <c r="J3125" s="4">
        <v>45463</v>
      </c>
      <c r="K3125">
        <f>COUNTIFS(Vendor_Table[Vendor ID],Vendor_Table[[#This Row],[Vendor ID]])</f>
        <v>1</v>
      </c>
    </row>
    <row r="3126" spans="1:11" x14ac:dyDescent="0.25">
      <c r="A3126" t="s">
        <v>6118</v>
      </c>
      <c r="B3126" t="s">
        <v>6118</v>
      </c>
      <c r="D3126" t="s">
        <v>6118</v>
      </c>
      <c r="E3126" t="s">
        <v>86</v>
      </c>
      <c r="G3126" t="s">
        <v>8</v>
      </c>
      <c r="H3126" t="s">
        <v>25</v>
      </c>
      <c r="J3126" s="4">
        <v>44097</v>
      </c>
      <c r="K3126">
        <f>COUNTIFS(Vendor_Table[Vendor ID],Vendor_Table[[#This Row],[Vendor ID]])</f>
        <v>1</v>
      </c>
    </row>
    <row r="3127" spans="1:11" x14ac:dyDescent="0.25">
      <c r="A3127" t="s">
        <v>6120</v>
      </c>
      <c r="B3127" t="s">
        <v>6120</v>
      </c>
      <c r="C3127" t="s">
        <v>16</v>
      </c>
      <c r="D3127" t="s">
        <v>6121</v>
      </c>
      <c r="E3127" t="s">
        <v>86</v>
      </c>
      <c r="G3127" t="s">
        <v>8</v>
      </c>
      <c r="H3127" t="s">
        <v>25</v>
      </c>
      <c r="J3127" s="4">
        <v>44364</v>
      </c>
      <c r="K3127">
        <f>COUNTIFS(Vendor_Table[Vendor ID],Vendor_Table[[#This Row],[Vendor ID]])</f>
        <v>1</v>
      </c>
    </row>
    <row r="3128" spans="1:11" x14ac:dyDescent="0.25">
      <c r="A3128" t="s">
        <v>6130</v>
      </c>
      <c r="B3128" t="s">
        <v>6130</v>
      </c>
      <c r="D3128" t="s">
        <v>6130</v>
      </c>
      <c r="E3128" t="s">
        <v>86</v>
      </c>
      <c r="G3128" t="s">
        <v>17</v>
      </c>
      <c r="H3128" t="s">
        <v>17</v>
      </c>
      <c r="J3128" s="4">
        <v>44043</v>
      </c>
      <c r="K3128">
        <f>COUNTIFS(Vendor_Table[Vendor ID],Vendor_Table[[#This Row],[Vendor ID]])</f>
        <v>1</v>
      </c>
    </row>
    <row r="3129" spans="1:11" x14ac:dyDescent="0.25">
      <c r="A3129" t="s">
        <v>13961</v>
      </c>
      <c r="B3129" t="s">
        <v>13961</v>
      </c>
      <c r="D3129" t="s">
        <v>6130</v>
      </c>
      <c r="E3129" t="s">
        <v>86</v>
      </c>
      <c r="G3129" t="s">
        <v>17</v>
      </c>
      <c r="H3129" t="s">
        <v>17</v>
      </c>
      <c r="J3129" s="4">
        <v>44043</v>
      </c>
      <c r="K3129">
        <f>COUNTIFS(Vendor_Table[Vendor ID],Vendor_Table[[#This Row],[Vendor ID]])</f>
        <v>1</v>
      </c>
    </row>
    <row r="3130" spans="1:11" x14ac:dyDescent="0.25">
      <c r="A3130" t="s">
        <v>6131</v>
      </c>
      <c r="B3130" t="s">
        <v>6131</v>
      </c>
      <c r="D3130" t="s">
        <v>6131</v>
      </c>
      <c r="E3130" t="s">
        <v>86</v>
      </c>
      <c r="G3130" t="s">
        <v>17</v>
      </c>
      <c r="H3130" t="s">
        <v>17</v>
      </c>
      <c r="J3130" s="4">
        <v>44043</v>
      </c>
      <c r="K3130">
        <f>COUNTIFS(Vendor_Table[Vendor ID],Vendor_Table[[#This Row],[Vendor ID]])</f>
        <v>1</v>
      </c>
    </row>
    <row r="3131" spans="1:11" x14ac:dyDescent="0.25">
      <c r="A3131" t="s">
        <v>6138</v>
      </c>
      <c r="B3131" t="s">
        <v>6138</v>
      </c>
      <c r="D3131" t="s">
        <v>6138</v>
      </c>
      <c r="E3131" t="s">
        <v>86</v>
      </c>
      <c r="G3131" t="s">
        <v>8</v>
      </c>
      <c r="H3131" t="s">
        <v>25</v>
      </c>
      <c r="J3131" s="4">
        <v>44043</v>
      </c>
      <c r="K3131">
        <f>COUNTIFS(Vendor_Table[Vendor ID],Vendor_Table[[#This Row],[Vendor ID]])</f>
        <v>1</v>
      </c>
    </row>
    <row r="3132" spans="1:11" x14ac:dyDescent="0.25">
      <c r="A3132" t="s">
        <v>6139</v>
      </c>
      <c r="B3132" t="s">
        <v>6139</v>
      </c>
      <c r="D3132" t="s">
        <v>6138</v>
      </c>
      <c r="E3132" t="s">
        <v>86</v>
      </c>
      <c r="G3132" t="s">
        <v>8</v>
      </c>
      <c r="H3132" t="s">
        <v>25</v>
      </c>
      <c r="J3132" s="4">
        <v>44532</v>
      </c>
      <c r="K3132">
        <f>COUNTIFS(Vendor_Table[Vendor ID],Vendor_Table[[#This Row],[Vendor ID]])</f>
        <v>1</v>
      </c>
    </row>
    <row r="3133" spans="1:11" x14ac:dyDescent="0.25">
      <c r="A3133" t="s">
        <v>6140</v>
      </c>
      <c r="B3133" t="s">
        <v>6139</v>
      </c>
      <c r="D3133" t="s">
        <v>6138</v>
      </c>
      <c r="E3133" t="s">
        <v>86</v>
      </c>
      <c r="G3133" t="s">
        <v>8</v>
      </c>
      <c r="H3133" t="s">
        <v>25</v>
      </c>
      <c r="J3133" s="4">
        <v>45463</v>
      </c>
      <c r="K3133">
        <f>COUNTIFS(Vendor_Table[Vendor ID],Vendor_Table[[#This Row],[Vendor ID]])</f>
        <v>1</v>
      </c>
    </row>
    <row r="3134" spans="1:11" x14ac:dyDescent="0.25">
      <c r="A3134" t="s">
        <v>6157</v>
      </c>
      <c r="B3134" t="s">
        <v>6157</v>
      </c>
      <c r="D3134" t="s">
        <v>6157</v>
      </c>
      <c r="E3134" t="s">
        <v>86</v>
      </c>
      <c r="G3134" t="s">
        <v>8</v>
      </c>
      <c r="H3134" t="s">
        <v>25</v>
      </c>
      <c r="J3134" s="4">
        <v>44043</v>
      </c>
      <c r="K3134">
        <f>COUNTIFS(Vendor_Table[Vendor ID],Vendor_Table[[#This Row],[Vendor ID]])</f>
        <v>1</v>
      </c>
    </row>
    <row r="3135" spans="1:11" x14ac:dyDescent="0.25">
      <c r="A3135" t="s">
        <v>6158</v>
      </c>
      <c r="B3135" t="s">
        <v>6158</v>
      </c>
      <c r="D3135" t="s">
        <v>6158</v>
      </c>
      <c r="E3135" t="s">
        <v>86</v>
      </c>
      <c r="G3135" t="s">
        <v>21</v>
      </c>
      <c r="H3135" t="s">
        <v>13</v>
      </c>
      <c r="J3135" s="4">
        <v>44043</v>
      </c>
      <c r="K3135">
        <f>COUNTIFS(Vendor_Table[Vendor ID],Vendor_Table[[#This Row],[Vendor ID]])</f>
        <v>1</v>
      </c>
    </row>
    <row r="3136" spans="1:11" x14ac:dyDescent="0.25">
      <c r="A3136" t="s">
        <v>6167</v>
      </c>
      <c r="B3136" t="s">
        <v>6167</v>
      </c>
      <c r="D3136" t="s">
        <v>6168</v>
      </c>
      <c r="E3136" t="s">
        <v>86</v>
      </c>
      <c r="G3136" t="s">
        <v>8</v>
      </c>
      <c r="H3136" t="s">
        <v>25</v>
      </c>
      <c r="J3136" s="4">
        <v>44043</v>
      </c>
      <c r="K3136">
        <f>COUNTIFS(Vendor_Table[Vendor ID],Vendor_Table[[#This Row],[Vendor ID]])</f>
        <v>1</v>
      </c>
    </row>
    <row r="3137" spans="1:11" x14ac:dyDescent="0.25">
      <c r="A3137" t="s">
        <v>6169</v>
      </c>
      <c r="B3137" t="s">
        <v>6169</v>
      </c>
      <c r="C3137" t="s">
        <v>24</v>
      </c>
      <c r="D3137" t="s">
        <v>6168</v>
      </c>
      <c r="E3137" t="s">
        <v>86</v>
      </c>
      <c r="G3137" t="s">
        <v>8</v>
      </c>
      <c r="H3137" t="s">
        <v>25</v>
      </c>
      <c r="J3137" s="4">
        <v>44097</v>
      </c>
      <c r="K3137">
        <f>COUNTIFS(Vendor_Table[Vendor ID],Vendor_Table[[#This Row],[Vendor ID]])</f>
        <v>1</v>
      </c>
    </row>
    <row r="3138" spans="1:11" x14ac:dyDescent="0.25">
      <c r="A3138" t="s">
        <v>6173</v>
      </c>
      <c r="B3138" t="s">
        <v>6173</v>
      </c>
      <c r="D3138" t="s">
        <v>6173</v>
      </c>
      <c r="E3138" t="s">
        <v>86</v>
      </c>
      <c r="G3138" t="s">
        <v>17</v>
      </c>
      <c r="H3138" t="s">
        <v>17</v>
      </c>
      <c r="J3138" s="4">
        <v>44043</v>
      </c>
      <c r="K3138">
        <f>COUNTIFS(Vendor_Table[Vendor ID],Vendor_Table[[#This Row],[Vendor ID]])</f>
        <v>1</v>
      </c>
    </row>
    <row r="3139" spans="1:11" x14ac:dyDescent="0.25">
      <c r="A3139" t="s">
        <v>13761</v>
      </c>
      <c r="B3139" t="s">
        <v>13761</v>
      </c>
      <c r="D3139" t="s">
        <v>6173</v>
      </c>
      <c r="E3139" t="s">
        <v>86</v>
      </c>
      <c r="G3139" t="s">
        <v>17</v>
      </c>
      <c r="H3139" t="s">
        <v>17</v>
      </c>
      <c r="J3139" s="4">
        <v>44043</v>
      </c>
      <c r="K3139">
        <f>COUNTIFS(Vendor_Table[Vendor ID],Vendor_Table[[#This Row],[Vendor ID]])</f>
        <v>1</v>
      </c>
    </row>
    <row r="3140" spans="1:11" x14ac:dyDescent="0.25">
      <c r="A3140" t="s">
        <v>6174</v>
      </c>
      <c r="B3140" t="s">
        <v>6174</v>
      </c>
      <c r="D3140" t="s">
        <v>6174</v>
      </c>
      <c r="E3140" t="s">
        <v>86</v>
      </c>
      <c r="G3140" t="s">
        <v>17</v>
      </c>
      <c r="H3140" t="s">
        <v>17</v>
      </c>
      <c r="J3140" s="4">
        <v>44043</v>
      </c>
      <c r="K3140">
        <f>COUNTIFS(Vendor_Table[Vendor ID],Vendor_Table[[#This Row],[Vendor ID]])</f>
        <v>1</v>
      </c>
    </row>
    <row r="3141" spans="1:11" x14ac:dyDescent="0.25">
      <c r="A3141" t="s">
        <v>6180</v>
      </c>
      <c r="B3141" t="s">
        <v>6180</v>
      </c>
      <c r="C3141" t="s">
        <v>16</v>
      </c>
      <c r="D3141" t="s">
        <v>6181</v>
      </c>
      <c r="E3141" t="s">
        <v>86</v>
      </c>
      <c r="G3141" t="s">
        <v>8</v>
      </c>
      <c r="H3141" t="s">
        <v>67</v>
      </c>
      <c r="J3141" s="4">
        <v>44097</v>
      </c>
      <c r="K3141">
        <f>COUNTIFS(Vendor_Table[Vendor ID],Vendor_Table[[#This Row],[Vendor ID]])</f>
        <v>1</v>
      </c>
    </row>
    <row r="3142" spans="1:11" x14ac:dyDescent="0.25">
      <c r="A3142" t="s">
        <v>6182</v>
      </c>
      <c r="B3142" t="s">
        <v>6180</v>
      </c>
      <c r="C3142" t="s">
        <v>16</v>
      </c>
      <c r="D3142" t="s">
        <v>6181</v>
      </c>
      <c r="E3142" t="s">
        <v>86</v>
      </c>
      <c r="G3142" t="s">
        <v>8</v>
      </c>
      <c r="H3142" t="s">
        <v>67</v>
      </c>
      <c r="J3142" s="4">
        <v>45463</v>
      </c>
      <c r="K3142">
        <f>COUNTIFS(Vendor_Table[Vendor ID],Vendor_Table[[#This Row],[Vendor ID]])</f>
        <v>1</v>
      </c>
    </row>
    <row r="3143" spans="1:11" x14ac:dyDescent="0.25">
      <c r="A3143" t="s">
        <v>6187</v>
      </c>
      <c r="B3143" t="s">
        <v>6187</v>
      </c>
      <c r="C3143" t="s">
        <v>16</v>
      </c>
      <c r="D3143" t="s">
        <v>6188</v>
      </c>
      <c r="E3143" t="s">
        <v>86</v>
      </c>
      <c r="G3143" t="s">
        <v>8</v>
      </c>
      <c r="H3143" t="s">
        <v>25</v>
      </c>
      <c r="J3143" s="4">
        <v>44043</v>
      </c>
      <c r="K3143">
        <f>COUNTIFS(Vendor_Table[Vendor ID],Vendor_Table[[#This Row],[Vendor ID]])</f>
        <v>1</v>
      </c>
    </row>
    <row r="3144" spans="1:11" x14ac:dyDescent="0.25">
      <c r="A3144" t="s">
        <v>6202</v>
      </c>
      <c r="B3144" t="s">
        <v>6202</v>
      </c>
      <c r="D3144" t="s">
        <v>6202</v>
      </c>
      <c r="E3144" t="s">
        <v>86</v>
      </c>
      <c r="G3144" t="s">
        <v>25</v>
      </c>
      <c r="H3144" t="s">
        <v>25</v>
      </c>
      <c r="J3144" s="4">
        <v>44043</v>
      </c>
      <c r="K3144">
        <f>COUNTIFS(Vendor_Table[Vendor ID],Vendor_Table[[#This Row],[Vendor ID]])</f>
        <v>1</v>
      </c>
    </row>
    <row r="3145" spans="1:11" x14ac:dyDescent="0.25">
      <c r="A3145" t="s">
        <v>6213</v>
      </c>
      <c r="B3145" t="s">
        <v>6213</v>
      </c>
      <c r="C3145" t="s">
        <v>16</v>
      </c>
      <c r="D3145" t="s">
        <v>6214</v>
      </c>
      <c r="E3145" t="s">
        <v>86</v>
      </c>
      <c r="G3145" t="s">
        <v>8</v>
      </c>
      <c r="H3145" t="s">
        <v>25</v>
      </c>
      <c r="J3145" s="4">
        <v>44043</v>
      </c>
      <c r="K3145">
        <f>COUNTIFS(Vendor_Table[Vendor ID],Vendor_Table[[#This Row],[Vendor ID]])</f>
        <v>1</v>
      </c>
    </row>
    <row r="3146" spans="1:11" x14ac:dyDescent="0.25">
      <c r="A3146" t="s">
        <v>6223</v>
      </c>
      <c r="B3146" t="s">
        <v>6223</v>
      </c>
      <c r="C3146" t="s">
        <v>16</v>
      </c>
      <c r="D3146" t="s">
        <v>6224</v>
      </c>
      <c r="E3146" t="s">
        <v>86</v>
      </c>
      <c r="G3146" t="s">
        <v>25</v>
      </c>
      <c r="H3146" t="s">
        <v>25</v>
      </c>
      <c r="J3146" s="4">
        <v>44364</v>
      </c>
      <c r="K3146">
        <f>COUNTIFS(Vendor_Table[Vendor ID],Vendor_Table[[#This Row],[Vendor ID]])</f>
        <v>1</v>
      </c>
    </row>
    <row r="3147" spans="1:11" x14ac:dyDescent="0.25">
      <c r="A3147" t="s">
        <v>6225</v>
      </c>
      <c r="B3147" t="s">
        <v>6223</v>
      </c>
      <c r="C3147" t="s">
        <v>16</v>
      </c>
      <c r="D3147" t="s">
        <v>6224</v>
      </c>
      <c r="E3147" t="s">
        <v>86</v>
      </c>
      <c r="G3147" t="s">
        <v>25</v>
      </c>
      <c r="H3147" t="s">
        <v>25</v>
      </c>
      <c r="J3147" s="4">
        <v>45463</v>
      </c>
      <c r="K3147">
        <f>COUNTIFS(Vendor_Table[Vendor ID],Vendor_Table[[#This Row],[Vendor ID]])</f>
        <v>1</v>
      </c>
    </row>
    <row r="3148" spans="1:11" x14ac:dyDescent="0.25">
      <c r="A3148" t="s">
        <v>6226</v>
      </c>
      <c r="B3148" t="s">
        <v>6226</v>
      </c>
      <c r="D3148" t="s">
        <v>6226</v>
      </c>
      <c r="E3148" t="s">
        <v>86</v>
      </c>
      <c r="G3148" t="s">
        <v>8</v>
      </c>
      <c r="H3148" t="s">
        <v>25</v>
      </c>
      <c r="J3148" s="4">
        <v>44043</v>
      </c>
      <c r="K3148">
        <f>COUNTIFS(Vendor_Table[Vendor ID],Vendor_Table[[#This Row],[Vendor ID]])</f>
        <v>1</v>
      </c>
    </row>
    <row r="3149" spans="1:11" x14ac:dyDescent="0.25">
      <c r="A3149" t="s">
        <v>6227</v>
      </c>
      <c r="B3149" t="s">
        <v>6226</v>
      </c>
      <c r="D3149" t="s">
        <v>6226</v>
      </c>
      <c r="E3149" t="s">
        <v>86</v>
      </c>
      <c r="G3149" t="s">
        <v>8</v>
      </c>
      <c r="H3149" t="s">
        <v>25</v>
      </c>
      <c r="J3149" s="4">
        <v>45463</v>
      </c>
      <c r="K3149">
        <f>COUNTIFS(Vendor_Table[Vendor ID],Vendor_Table[[#This Row],[Vendor ID]])</f>
        <v>1</v>
      </c>
    </row>
    <row r="3150" spans="1:11" x14ac:dyDescent="0.25">
      <c r="A3150" t="s">
        <v>6231</v>
      </c>
      <c r="B3150" t="s">
        <v>6231</v>
      </c>
      <c r="C3150" t="s">
        <v>16</v>
      </c>
      <c r="D3150" t="s">
        <v>6232</v>
      </c>
      <c r="E3150" t="s">
        <v>86</v>
      </c>
      <c r="G3150" t="s">
        <v>8</v>
      </c>
      <c r="H3150" t="s">
        <v>25</v>
      </c>
      <c r="J3150" s="4">
        <v>44364</v>
      </c>
      <c r="K3150">
        <f>COUNTIFS(Vendor_Table[Vendor ID],Vendor_Table[[#This Row],[Vendor ID]])</f>
        <v>1</v>
      </c>
    </row>
    <row r="3151" spans="1:11" x14ac:dyDescent="0.25">
      <c r="A3151" t="s">
        <v>6233</v>
      </c>
      <c r="B3151" t="s">
        <v>6233</v>
      </c>
      <c r="C3151" t="s">
        <v>24</v>
      </c>
      <c r="D3151" t="s">
        <v>6232</v>
      </c>
      <c r="E3151" t="s">
        <v>86</v>
      </c>
      <c r="G3151" t="s">
        <v>8</v>
      </c>
      <c r="H3151" t="s">
        <v>25</v>
      </c>
      <c r="J3151" s="4">
        <v>44043</v>
      </c>
      <c r="K3151">
        <f>COUNTIFS(Vendor_Table[Vendor ID],Vendor_Table[[#This Row],[Vendor ID]])</f>
        <v>1</v>
      </c>
    </row>
    <row r="3152" spans="1:11" x14ac:dyDescent="0.25">
      <c r="A3152" t="s">
        <v>6235</v>
      </c>
      <c r="B3152" t="s">
        <v>6235</v>
      </c>
      <c r="C3152" t="s">
        <v>24</v>
      </c>
      <c r="D3152" t="s">
        <v>6232</v>
      </c>
      <c r="E3152" t="s">
        <v>86</v>
      </c>
      <c r="G3152" t="s">
        <v>8</v>
      </c>
      <c r="H3152" t="s">
        <v>25</v>
      </c>
      <c r="J3152" s="4">
        <v>44043</v>
      </c>
      <c r="K3152">
        <f>COUNTIFS(Vendor_Table[Vendor ID],Vendor_Table[[#This Row],[Vendor ID]])</f>
        <v>1</v>
      </c>
    </row>
    <row r="3153" spans="1:11" x14ac:dyDescent="0.25">
      <c r="A3153" t="s">
        <v>6234</v>
      </c>
      <c r="B3153" t="s">
        <v>6233</v>
      </c>
      <c r="C3153" t="s">
        <v>24</v>
      </c>
      <c r="D3153" t="s">
        <v>6232</v>
      </c>
      <c r="E3153" t="s">
        <v>86</v>
      </c>
      <c r="G3153" t="s">
        <v>8</v>
      </c>
      <c r="H3153" t="s">
        <v>25</v>
      </c>
      <c r="J3153" s="4">
        <v>45463</v>
      </c>
      <c r="K3153">
        <f>COUNTIFS(Vendor_Table[Vendor ID],Vendor_Table[[#This Row],[Vendor ID]])</f>
        <v>1</v>
      </c>
    </row>
    <row r="3154" spans="1:11" x14ac:dyDescent="0.25">
      <c r="A3154" t="s">
        <v>6243</v>
      </c>
      <c r="B3154" t="s">
        <v>6243</v>
      </c>
      <c r="D3154" t="s">
        <v>6243</v>
      </c>
      <c r="E3154" t="s">
        <v>86</v>
      </c>
      <c r="G3154" t="s">
        <v>8</v>
      </c>
      <c r="H3154" t="s">
        <v>25</v>
      </c>
      <c r="J3154" s="4">
        <v>44043</v>
      </c>
      <c r="K3154">
        <f>COUNTIFS(Vendor_Table[Vendor ID],Vendor_Table[[#This Row],[Vendor ID]])</f>
        <v>1</v>
      </c>
    </row>
    <row r="3155" spans="1:11" x14ac:dyDescent="0.25">
      <c r="A3155" t="s">
        <v>6246</v>
      </c>
      <c r="B3155" t="s">
        <v>6246</v>
      </c>
      <c r="D3155" t="s">
        <v>6246</v>
      </c>
      <c r="E3155" t="s">
        <v>86</v>
      </c>
      <c r="G3155" t="s">
        <v>8</v>
      </c>
      <c r="H3155" t="s">
        <v>25</v>
      </c>
      <c r="J3155" s="4">
        <v>44043</v>
      </c>
      <c r="K3155">
        <f>COUNTIFS(Vendor_Table[Vendor ID],Vendor_Table[[#This Row],[Vendor ID]])</f>
        <v>1</v>
      </c>
    </row>
    <row r="3156" spans="1:11" x14ac:dyDescent="0.25">
      <c r="A3156" t="s">
        <v>6253</v>
      </c>
      <c r="B3156" t="s">
        <v>6253</v>
      </c>
      <c r="D3156" t="s">
        <v>6253</v>
      </c>
      <c r="E3156" t="s">
        <v>86</v>
      </c>
      <c r="G3156" t="s">
        <v>8</v>
      </c>
      <c r="H3156" t="s">
        <v>25</v>
      </c>
      <c r="J3156" s="4">
        <v>44097</v>
      </c>
      <c r="K3156">
        <f>COUNTIFS(Vendor_Table[Vendor ID],Vendor_Table[[#This Row],[Vendor ID]])</f>
        <v>1</v>
      </c>
    </row>
    <row r="3157" spans="1:11" x14ac:dyDescent="0.25">
      <c r="A3157" t="s">
        <v>6266</v>
      </c>
      <c r="B3157" t="s">
        <v>6266</v>
      </c>
      <c r="C3157" t="s">
        <v>11</v>
      </c>
      <c r="D3157" t="s">
        <v>6267</v>
      </c>
      <c r="E3157" t="s">
        <v>86</v>
      </c>
      <c r="G3157" t="s">
        <v>8</v>
      </c>
      <c r="H3157" t="s">
        <v>25</v>
      </c>
      <c r="J3157" s="4">
        <v>44097</v>
      </c>
      <c r="K3157">
        <f>COUNTIFS(Vendor_Table[Vendor ID],Vendor_Table[[#This Row],[Vendor ID]])</f>
        <v>1</v>
      </c>
    </row>
    <row r="3158" spans="1:11" x14ac:dyDescent="0.25">
      <c r="A3158" t="s">
        <v>6268</v>
      </c>
      <c r="B3158" t="s">
        <v>6268</v>
      </c>
      <c r="C3158" t="s">
        <v>24</v>
      </c>
      <c r="D3158" t="s">
        <v>6269</v>
      </c>
      <c r="E3158" t="s">
        <v>86</v>
      </c>
      <c r="G3158" t="s">
        <v>8</v>
      </c>
      <c r="H3158" t="s">
        <v>25</v>
      </c>
      <c r="J3158" s="4">
        <v>44364</v>
      </c>
      <c r="K3158">
        <f>COUNTIFS(Vendor_Table[Vendor ID],Vendor_Table[[#This Row],[Vendor ID]])</f>
        <v>1</v>
      </c>
    </row>
    <row r="3159" spans="1:11" x14ac:dyDescent="0.25">
      <c r="A3159" t="s">
        <v>6270</v>
      </c>
      <c r="B3159" t="s">
        <v>6270</v>
      </c>
      <c r="C3159" t="s">
        <v>24</v>
      </c>
      <c r="D3159" t="s">
        <v>6269</v>
      </c>
      <c r="E3159" t="s">
        <v>86</v>
      </c>
      <c r="G3159" t="s">
        <v>8</v>
      </c>
      <c r="H3159" t="s">
        <v>25</v>
      </c>
      <c r="J3159" s="4">
        <v>44043</v>
      </c>
      <c r="K3159">
        <f>COUNTIFS(Vendor_Table[Vendor ID],Vendor_Table[[#This Row],[Vendor ID]])</f>
        <v>1</v>
      </c>
    </row>
    <row r="3160" spans="1:11" x14ac:dyDescent="0.25">
      <c r="A3160" t="s">
        <v>6272</v>
      </c>
      <c r="B3160" t="s">
        <v>6272</v>
      </c>
      <c r="C3160" t="s">
        <v>24</v>
      </c>
      <c r="D3160" t="s">
        <v>6269</v>
      </c>
      <c r="E3160" t="s">
        <v>86</v>
      </c>
      <c r="G3160" t="s">
        <v>8</v>
      </c>
      <c r="H3160" t="s">
        <v>25</v>
      </c>
      <c r="J3160" s="4">
        <v>44043</v>
      </c>
      <c r="K3160">
        <f>COUNTIFS(Vendor_Table[Vendor ID],Vendor_Table[[#This Row],[Vendor ID]])</f>
        <v>1</v>
      </c>
    </row>
    <row r="3161" spans="1:11" x14ac:dyDescent="0.25">
      <c r="A3161" t="s">
        <v>6271</v>
      </c>
      <c r="B3161" t="s">
        <v>6270</v>
      </c>
      <c r="C3161" t="s">
        <v>24</v>
      </c>
      <c r="D3161" t="s">
        <v>6269</v>
      </c>
      <c r="E3161" t="s">
        <v>86</v>
      </c>
      <c r="G3161" t="s">
        <v>8</v>
      </c>
      <c r="H3161" t="s">
        <v>25</v>
      </c>
      <c r="J3161" s="4">
        <v>45463</v>
      </c>
      <c r="K3161">
        <f>COUNTIFS(Vendor_Table[Vendor ID],Vendor_Table[[#This Row],[Vendor ID]])</f>
        <v>1</v>
      </c>
    </row>
    <row r="3162" spans="1:11" x14ac:dyDescent="0.25">
      <c r="A3162" t="s">
        <v>6273</v>
      </c>
      <c r="B3162" t="s">
        <v>6273</v>
      </c>
      <c r="D3162" t="s">
        <v>6273</v>
      </c>
      <c r="E3162" t="s">
        <v>86</v>
      </c>
      <c r="G3162" t="s">
        <v>17</v>
      </c>
      <c r="H3162" t="s">
        <v>17</v>
      </c>
      <c r="J3162" s="4">
        <v>44043</v>
      </c>
      <c r="K3162">
        <f>COUNTIFS(Vendor_Table[Vendor ID],Vendor_Table[[#This Row],[Vendor ID]])</f>
        <v>1</v>
      </c>
    </row>
    <row r="3163" spans="1:11" x14ac:dyDescent="0.25">
      <c r="A3163" t="s">
        <v>10242</v>
      </c>
      <c r="B3163" t="s">
        <v>10242</v>
      </c>
      <c r="D3163" t="s">
        <v>10243</v>
      </c>
      <c r="E3163" t="s">
        <v>86</v>
      </c>
      <c r="G3163" t="s">
        <v>17</v>
      </c>
      <c r="H3163" t="s">
        <v>17</v>
      </c>
      <c r="J3163" s="4">
        <v>44043</v>
      </c>
      <c r="K3163">
        <f>COUNTIFS(Vendor_Table[Vendor ID],Vendor_Table[[#This Row],[Vendor ID]])</f>
        <v>1</v>
      </c>
    </row>
    <row r="3164" spans="1:11" x14ac:dyDescent="0.25">
      <c r="A3164" t="s">
        <v>6274</v>
      </c>
      <c r="B3164" t="s">
        <v>6274</v>
      </c>
      <c r="D3164" t="s">
        <v>6275</v>
      </c>
      <c r="E3164" t="s">
        <v>86</v>
      </c>
      <c r="G3164" t="s">
        <v>17</v>
      </c>
      <c r="H3164" t="s">
        <v>17</v>
      </c>
      <c r="J3164" s="4">
        <v>44043</v>
      </c>
      <c r="K3164">
        <f>COUNTIFS(Vendor_Table[Vendor ID],Vendor_Table[[#This Row],[Vendor ID]])</f>
        <v>1</v>
      </c>
    </row>
    <row r="3165" spans="1:11" x14ac:dyDescent="0.25">
      <c r="A3165" t="s">
        <v>6276</v>
      </c>
      <c r="B3165" t="s">
        <v>6276</v>
      </c>
      <c r="D3165" t="s">
        <v>6275</v>
      </c>
      <c r="E3165" t="s">
        <v>86</v>
      </c>
      <c r="G3165" t="s">
        <v>17</v>
      </c>
      <c r="H3165" t="s">
        <v>17</v>
      </c>
      <c r="J3165" s="4">
        <v>44364</v>
      </c>
      <c r="K3165">
        <f>COUNTIFS(Vendor_Table[Vendor ID],Vendor_Table[[#This Row],[Vendor ID]])</f>
        <v>1</v>
      </c>
    </row>
    <row r="3166" spans="1:11" x14ac:dyDescent="0.25">
      <c r="A3166" t="s">
        <v>13852</v>
      </c>
      <c r="B3166" t="s">
        <v>13852</v>
      </c>
      <c r="D3166" t="s">
        <v>6275</v>
      </c>
      <c r="E3166" t="s">
        <v>86</v>
      </c>
      <c r="G3166" t="s">
        <v>17</v>
      </c>
      <c r="H3166" t="s">
        <v>17</v>
      </c>
      <c r="J3166" s="4">
        <v>44043</v>
      </c>
      <c r="K3166">
        <f>COUNTIFS(Vendor_Table[Vendor ID],Vendor_Table[[#This Row],[Vendor ID]])</f>
        <v>1</v>
      </c>
    </row>
    <row r="3167" spans="1:11" x14ac:dyDescent="0.25">
      <c r="A3167" t="s">
        <v>6277</v>
      </c>
      <c r="B3167" t="s">
        <v>6277</v>
      </c>
      <c r="D3167" t="s">
        <v>6277</v>
      </c>
      <c r="E3167" t="s">
        <v>86</v>
      </c>
      <c r="G3167" t="s">
        <v>25</v>
      </c>
      <c r="H3167" t="s">
        <v>25</v>
      </c>
      <c r="J3167" s="4">
        <v>44043</v>
      </c>
      <c r="K3167">
        <f>COUNTIFS(Vendor_Table[Vendor ID],Vendor_Table[[#This Row],[Vendor ID]])</f>
        <v>1</v>
      </c>
    </row>
    <row r="3168" spans="1:11" x14ac:dyDescent="0.25">
      <c r="A3168" t="s">
        <v>6280</v>
      </c>
      <c r="B3168" t="s">
        <v>6280</v>
      </c>
      <c r="D3168" t="s">
        <v>6280</v>
      </c>
      <c r="E3168" t="s">
        <v>86</v>
      </c>
      <c r="G3168" t="s">
        <v>17</v>
      </c>
      <c r="H3168" t="s">
        <v>17</v>
      </c>
      <c r="J3168" s="4">
        <v>44043</v>
      </c>
      <c r="K3168">
        <f>COUNTIFS(Vendor_Table[Vendor ID],Vendor_Table[[#This Row],[Vendor ID]])</f>
        <v>1</v>
      </c>
    </row>
    <row r="3169" spans="1:11" x14ac:dyDescent="0.25">
      <c r="A3169" t="s">
        <v>6281</v>
      </c>
      <c r="B3169" t="s">
        <v>6281</v>
      </c>
      <c r="D3169" t="s">
        <v>6280</v>
      </c>
      <c r="E3169" t="s">
        <v>86</v>
      </c>
      <c r="G3169" t="s">
        <v>17</v>
      </c>
      <c r="H3169" t="s">
        <v>17</v>
      </c>
      <c r="J3169" s="4">
        <v>44043</v>
      </c>
      <c r="K3169">
        <f>COUNTIFS(Vendor_Table[Vendor ID],Vendor_Table[[#This Row],[Vendor ID]])</f>
        <v>1</v>
      </c>
    </row>
    <row r="3170" spans="1:11" x14ac:dyDescent="0.25">
      <c r="A3170" t="s">
        <v>4734</v>
      </c>
      <c r="B3170" t="s">
        <v>4734</v>
      </c>
      <c r="D3170" t="s">
        <v>4735</v>
      </c>
      <c r="E3170" t="s">
        <v>86</v>
      </c>
      <c r="G3170" t="s">
        <v>17</v>
      </c>
      <c r="H3170" t="s">
        <v>17</v>
      </c>
      <c r="J3170" s="4">
        <v>44043</v>
      </c>
      <c r="K3170">
        <f>COUNTIFS(Vendor_Table[Vendor ID],Vendor_Table[[#This Row],[Vendor ID]])</f>
        <v>1</v>
      </c>
    </row>
    <row r="3171" spans="1:11" x14ac:dyDescent="0.25">
      <c r="A3171" t="s">
        <v>4735</v>
      </c>
      <c r="B3171" t="s">
        <v>4735</v>
      </c>
      <c r="D3171" t="s">
        <v>4735</v>
      </c>
      <c r="E3171" t="s">
        <v>86</v>
      </c>
      <c r="G3171" t="s">
        <v>17</v>
      </c>
      <c r="H3171" t="s">
        <v>17</v>
      </c>
      <c r="J3171" s="4">
        <v>44043</v>
      </c>
      <c r="K3171">
        <f>COUNTIFS(Vendor_Table[Vendor ID],Vendor_Table[[#This Row],[Vendor ID]])</f>
        <v>1</v>
      </c>
    </row>
    <row r="3172" spans="1:11" x14ac:dyDescent="0.25">
      <c r="A3172" t="s">
        <v>6283</v>
      </c>
      <c r="B3172" t="s">
        <v>6283</v>
      </c>
      <c r="C3172" t="s">
        <v>20</v>
      </c>
      <c r="D3172" t="s">
        <v>6284</v>
      </c>
      <c r="E3172" t="s">
        <v>86</v>
      </c>
      <c r="G3172" t="s">
        <v>8</v>
      </c>
      <c r="H3172" t="s">
        <v>25</v>
      </c>
      <c r="J3172" s="4">
        <v>44097</v>
      </c>
      <c r="K3172">
        <f>COUNTIFS(Vendor_Table[Vendor ID],Vendor_Table[[#This Row],[Vendor ID]])</f>
        <v>1</v>
      </c>
    </row>
    <row r="3173" spans="1:11" x14ac:dyDescent="0.25">
      <c r="A3173" t="s">
        <v>6285</v>
      </c>
      <c r="B3173" t="s">
        <v>6283</v>
      </c>
      <c r="C3173" t="s">
        <v>20</v>
      </c>
      <c r="D3173" t="s">
        <v>6284</v>
      </c>
      <c r="E3173" t="s">
        <v>86</v>
      </c>
      <c r="G3173" t="s">
        <v>8</v>
      </c>
      <c r="H3173" t="s">
        <v>25</v>
      </c>
      <c r="J3173" s="4">
        <v>45463</v>
      </c>
      <c r="K3173">
        <f>COUNTIFS(Vendor_Table[Vendor ID],Vendor_Table[[#This Row],[Vendor ID]])</f>
        <v>1</v>
      </c>
    </row>
    <row r="3174" spans="1:11" x14ac:dyDescent="0.25">
      <c r="A3174" t="s">
        <v>1799</v>
      </c>
      <c r="B3174" t="s">
        <v>1799</v>
      </c>
      <c r="D3174" t="s">
        <v>1800</v>
      </c>
      <c r="E3174" t="s">
        <v>86</v>
      </c>
      <c r="G3174" t="s">
        <v>17</v>
      </c>
      <c r="H3174" t="s">
        <v>17</v>
      </c>
      <c r="J3174" s="4">
        <v>44043</v>
      </c>
      <c r="K3174">
        <f>COUNTIFS(Vendor_Table[Vendor ID],Vendor_Table[[#This Row],[Vendor ID]])</f>
        <v>1</v>
      </c>
    </row>
    <row r="3175" spans="1:11" x14ac:dyDescent="0.25">
      <c r="A3175" t="s">
        <v>6288</v>
      </c>
      <c r="B3175" t="s">
        <v>6286</v>
      </c>
      <c r="D3175" t="s">
        <v>6287</v>
      </c>
      <c r="E3175" t="s">
        <v>86</v>
      </c>
      <c r="G3175" t="s">
        <v>17</v>
      </c>
      <c r="H3175" t="s">
        <v>17</v>
      </c>
      <c r="J3175" s="4">
        <v>45463</v>
      </c>
      <c r="K3175">
        <f>COUNTIFS(Vendor_Table[Vendor ID],Vendor_Table[[#This Row],[Vendor ID]])</f>
        <v>1</v>
      </c>
    </row>
    <row r="3176" spans="1:11" x14ac:dyDescent="0.25">
      <c r="A3176" t="s">
        <v>6286</v>
      </c>
      <c r="B3176" t="s">
        <v>6286</v>
      </c>
      <c r="D3176" t="s">
        <v>6287</v>
      </c>
      <c r="E3176" t="s">
        <v>86</v>
      </c>
      <c r="G3176" t="s">
        <v>17</v>
      </c>
      <c r="H3176" t="s">
        <v>17</v>
      </c>
      <c r="J3176" s="4">
        <v>44097</v>
      </c>
      <c r="K3176">
        <f>COUNTIFS(Vendor_Table[Vendor ID],Vendor_Table[[#This Row],[Vendor ID]])</f>
        <v>1</v>
      </c>
    </row>
    <row r="3177" spans="1:11" x14ac:dyDescent="0.25">
      <c r="A3177" t="s">
        <v>6301</v>
      </c>
      <c r="B3177" t="s">
        <v>6301</v>
      </c>
      <c r="D3177" t="s">
        <v>6301</v>
      </c>
      <c r="E3177" t="s">
        <v>86</v>
      </c>
      <c r="G3177" t="s">
        <v>8</v>
      </c>
      <c r="H3177" t="s">
        <v>25</v>
      </c>
      <c r="J3177" s="4">
        <v>44043</v>
      </c>
      <c r="K3177">
        <f>COUNTIFS(Vendor_Table[Vendor ID],Vendor_Table[[#This Row],[Vendor ID]])</f>
        <v>1</v>
      </c>
    </row>
    <row r="3178" spans="1:11" x14ac:dyDescent="0.25">
      <c r="A3178" t="s">
        <v>6309</v>
      </c>
      <c r="B3178" t="s">
        <v>6309</v>
      </c>
      <c r="C3178" t="s">
        <v>16</v>
      </c>
      <c r="D3178" t="s">
        <v>6310</v>
      </c>
      <c r="E3178" t="s">
        <v>86</v>
      </c>
      <c r="G3178" t="s">
        <v>25</v>
      </c>
      <c r="H3178" t="s">
        <v>25</v>
      </c>
      <c r="J3178" s="4">
        <v>44097</v>
      </c>
      <c r="K3178">
        <f>COUNTIFS(Vendor_Table[Vendor ID],Vendor_Table[[#This Row],[Vendor ID]])</f>
        <v>1</v>
      </c>
    </row>
    <row r="3179" spans="1:11" x14ac:dyDescent="0.25">
      <c r="A3179" t="s">
        <v>6311</v>
      </c>
      <c r="B3179" t="s">
        <v>6309</v>
      </c>
      <c r="C3179" t="s">
        <v>16</v>
      </c>
      <c r="D3179" t="s">
        <v>6310</v>
      </c>
      <c r="E3179" t="s">
        <v>86</v>
      </c>
      <c r="G3179" t="s">
        <v>25</v>
      </c>
      <c r="H3179" t="s">
        <v>25</v>
      </c>
      <c r="J3179" s="4">
        <v>45463</v>
      </c>
      <c r="K3179">
        <f>COUNTIFS(Vendor_Table[Vendor ID],Vendor_Table[[#This Row],[Vendor ID]])</f>
        <v>1</v>
      </c>
    </row>
    <row r="3180" spans="1:11" x14ac:dyDescent="0.25">
      <c r="A3180" t="s">
        <v>6315</v>
      </c>
      <c r="B3180" t="s">
        <v>6315</v>
      </c>
      <c r="C3180" t="s">
        <v>16</v>
      </c>
      <c r="D3180" t="s">
        <v>6316</v>
      </c>
      <c r="E3180" t="s">
        <v>86</v>
      </c>
      <c r="G3180" t="s">
        <v>8</v>
      </c>
      <c r="H3180" t="s">
        <v>67</v>
      </c>
      <c r="J3180" s="4">
        <v>44097</v>
      </c>
      <c r="K3180">
        <f>COUNTIFS(Vendor_Table[Vendor ID],Vendor_Table[[#This Row],[Vendor ID]])</f>
        <v>1</v>
      </c>
    </row>
    <row r="3181" spans="1:11" x14ac:dyDescent="0.25">
      <c r="A3181" t="s">
        <v>6317</v>
      </c>
      <c r="B3181" t="s">
        <v>6317</v>
      </c>
      <c r="C3181" t="s">
        <v>16</v>
      </c>
      <c r="D3181" t="s">
        <v>6318</v>
      </c>
      <c r="E3181" t="s">
        <v>86</v>
      </c>
      <c r="G3181" t="s">
        <v>8</v>
      </c>
      <c r="H3181" t="s">
        <v>25</v>
      </c>
      <c r="J3181" s="4">
        <v>44043</v>
      </c>
      <c r="K3181">
        <f>COUNTIFS(Vendor_Table[Vendor ID],Vendor_Table[[#This Row],[Vendor ID]])</f>
        <v>1</v>
      </c>
    </row>
    <row r="3182" spans="1:11" x14ac:dyDescent="0.25">
      <c r="A3182" t="s">
        <v>6319</v>
      </c>
      <c r="B3182" t="s">
        <v>6317</v>
      </c>
      <c r="C3182" t="s">
        <v>16</v>
      </c>
      <c r="D3182" t="s">
        <v>6318</v>
      </c>
      <c r="E3182" t="s">
        <v>86</v>
      </c>
      <c r="G3182" t="s">
        <v>8</v>
      </c>
      <c r="H3182" t="s">
        <v>25</v>
      </c>
      <c r="J3182" s="4">
        <v>45463</v>
      </c>
      <c r="K3182">
        <f>COUNTIFS(Vendor_Table[Vendor ID],Vendor_Table[[#This Row],[Vendor ID]])</f>
        <v>1</v>
      </c>
    </row>
    <row r="3183" spans="1:11" x14ac:dyDescent="0.25">
      <c r="A3183" t="s">
        <v>6326</v>
      </c>
      <c r="B3183" t="s">
        <v>6326</v>
      </c>
      <c r="D3183" t="s">
        <v>6326</v>
      </c>
      <c r="E3183" t="s">
        <v>86</v>
      </c>
      <c r="G3183" t="s">
        <v>17</v>
      </c>
      <c r="H3183" t="s">
        <v>17</v>
      </c>
      <c r="J3183" s="4">
        <v>44043</v>
      </c>
      <c r="K3183">
        <f>COUNTIFS(Vendor_Table[Vendor ID],Vendor_Table[[#This Row],[Vendor ID]])</f>
        <v>1</v>
      </c>
    </row>
    <row r="3184" spans="1:11" x14ac:dyDescent="0.25">
      <c r="A3184" t="s">
        <v>6761</v>
      </c>
      <c r="B3184" t="s">
        <v>6761</v>
      </c>
      <c r="D3184" t="s">
        <v>6326</v>
      </c>
      <c r="E3184" t="s">
        <v>86</v>
      </c>
      <c r="G3184" t="s">
        <v>17</v>
      </c>
      <c r="H3184" t="s">
        <v>17</v>
      </c>
      <c r="J3184" s="4">
        <v>44043</v>
      </c>
      <c r="K3184">
        <f>COUNTIFS(Vendor_Table[Vendor ID],Vendor_Table[[#This Row],[Vendor ID]])</f>
        <v>1</v>
      </c>
    </row>
    <row r="3185" spans="1:11" x14ac:dyDescent="0.25">
      <c r="A3185" t="s">
        <v>6329</v>
      </c>
      <c r="B3185" t="s">
        <v>6329</v>
      </c>
      <c r="D3185" t="s">
        <v>6329</v>
      </c>
      <c r="E3185" t="s">
        <v>86</v>
      </c>
      <c r="G3185" t="s">
        <v>8</v>
      </c>
      <c r="H3185" t="s">
        <v>25</v>
      </c>
      <c r="J3185" s="4">
        <v>44097</v>
      </c>
      <c r="K3185">
        <f>COUNTIFS(Vendor_Table[Vendor ID],Vendor_Table[[#This Row],[Vendor ID]])</f>
        <v>1</v>
      </c>
    </row>
    <row r="3186" spans="1:11" x14ac:dyDescent="0.25">
      <c r="A3186" t="s">
        <v>6331</v>
      </c>
      <c r="B3186" t="s">
        <v>6331</v>
      </c>
      <c r="C3186" t="s">
        <v>20</v>
      </c>
      <c r="D3186" t="s">
        <v>6329</v>
      </c>
      <c r="E3186" t="s">
        <v>86</v>
      </c>
      <c r="G3186" t="s">
        <v>8</v>
      </c>
      <c r="H3186" t="s">
        <v>25</v>
      </c>
      <c r="J3186" s="4">
        <v>44097</v>
      </c>
      <c r="K3186">
        <f>COUNTIFS(Vendor_Table[Vendor ID],Vendor_Table[[#This Row],[Vendor ID]])</f>
        <v>1</v>
      </c>
    </row>
    <row r="3187" spans="1:11" x14ac:dyDescent="0.25">
      <c r="A3187" t="s">
        <v>6330</v>
      </c>
      <c r="B3187" t="s">
        <v>6329</v>
      </c>
      <c r="D3187" t="s">
        <v>6329</v>
      </c>
      <c r="E3187" t="s">
        <v>86</v>
      </c>
      <c r="G3187" t="s">
        <v>8</v>
      </c>
      <c r="H3187" t="s">
        <v>25</v>
      </c>
      <c r="J3187" s="4">
        <v>45463</v>
      </c>
      <c r="K3187">
        <f>COUNTIFS(Vendor_Table[Vendor ID],Vendor_Table[[#This Row],[Vendor ID]])</f>
        <v>1</v>
      </c>
    </row>
    <row r="3188" spans="1:11" x14ac:dyDescent="0.25">
      <c r="A3188" t="s">
        <v>6343</v>
      </c>
      <c r="B3188" t="s">
        <v>6343</v>
      </c>
      <c r="C3188" t="s">
        <v>24</v>
      </c>
      <c r="D3188" t="s">
        <v>6344</v>
      </c>
      <c r="E3188" t="s">
        <v>86</v>
      </c>
      <c r="G3188" t="s">
        <v>8</v>
      </c>
      <c r="H3188" t="s">
        <v>36</v>
      </c>
      <c r="I3188" t="s">
        <v>27</v>
      </c>
      <c r="J3188" s="4">
        <v>44043</v>
      </c>
      <c r="K3188">
        <f>COUNTIFS(Vendor_Table[Vendor ID],Vendor_Table[[#This Row],[Vendor ID]])</f>
        <v>1</v>
      </c>
    </row>
    <row r="3189" spans="1:11" x14ac:dyDescent="0.25">
      <c r="A3189" t="s">
        <v>6371</v>
      </c>
      <c r="B3189" t="s">
        <v>6371</v>
      </c>
      <c r="D3189" t="s">
        <v>6371</v>
      </c>
      <c r="E3189" t="s">
        <v>86</v>
      </c>
      <c r="G3189" t="s">
        <v>8</v>
      </c>
      <c r="H3189" t="s">
        <v>65</v>
      </c>
      <c r="J3189" s="4">
        <v>44043</v>
      </c>
      <c r="K3189">
        <f>COUNTIFS(Vendor_Table[Vendor ID],Vendor_Table[[#This Row],[Vendor ID]])</f>
        <v>1</v>
      </c>
    </row>
    <row r="3190" spans="1:11" x14ac:dyDescent="0.25">
      <c r="A3190" t="s">
        <v>6372</v>
      </c>
      <c r="B3190" t="s">
        <v>6372</v>
      </c>
      <c r="D3190" t="s">
        <v>6371</v>
      </c>
      <c r="E3190" t="s">
        <v>86</v>
      </c>
      <c r="G3190" t="s">
        <v>8</v>
      </c>
      <c r="H3190" t="s">
        <v>65</v>
      </c>
      <c r="J3190" s="4">
        <v>44364</v>
      </c>
      <c r="K3190">
        <f>COUNTIFS(Vendor_Table[Vendor ID],Vendor_Table[[#This Row],[Vendor ID]])</f>
        <v>1</v>
      </c>
    </row>
    <row r="3191" spans="1:11" x14ac:dyDescent="0.25">
      <c r="A3191" t="s">
        <v>6373</v>
      </c>
      <c r="B3191" t="s">
        <v>6373</v>
      </c>
      <c r="D3191" t="s">
        <v>6371</v>
      </c>
      <c r="E3191" t="s">
        <v>86</v>
      </c>
      <c r="G3191" t="s">
        <v>8</v>
      </c>
      <c r="H3191" t="s">
        <v>65</v>
      </c>
      <c r="J3191" s="4">
        <v>44097</v>
      </c>
      <c r="K3191">
        <f>COUNTIFS(Vendor_Table[Vendor ID],Vendor_Table[[#This Row],[Vendor ID]])</f>
        <v>1</v>
      </c>
    </row>
    <row r="3192" spans="1:11" x14ac:dyDescent="0.25">
      <c r="A3192" t="s">
        <v>6376</v>
      </c>
      <c r="B3192" t="s">
        <v>6376</v>
      </c>
      <c r="D3192" t="s">
        <v>6371</v>
      </c>
      <c r="E3192" t="s">
        <v>86</v>
      </c>
      <c r="G3192" t="s">
        <v>8</v>
      </c>
      <c r="H3192" t="s">
        <v>65</v>
      </c>
      <c r="J3192" s="4">
        <v>44043</v>
      </c>
      <c r="K3192">
        <f>COUNTIFS(Vendor_Table[Vendor ID],Vendor_Table[[#This Row],[Vendor ID]])</f>
        <v>1</v>
      </c>
    </row>
    <row r="3193" spans="1:11" x14ac:dyDescent="0.25">
      <c r="A3193" t="s">
        <v>6379</v>
      </c>
      <c r="B3193" t="s">
        <v>6379</v>
      </c>
      <c r="C3193" t="s">
        <v>11</v>
      </c>
      <c r="D3193" t="s">
        <v>6380</v>
      </c>
      <c r="E3193" t="s">
        <v>86</v>
      </c>
      <c r="G3193" t="s">
        <v>8</v>
      </c>
      <c r="H3193" t="s">
        <v>36</v>
      </c>
      <c r="I3193" t="s">
        <v>27</v>
      </c>
      <c r="J3193" s="4">
        <v>44043</v>
      </c>
      <c r="K3193">
        <f>COUNTIFS(Vendor_Table[Vendor ID],Vendor_Table[[#This Row],[Vendor ID]])</f>
        <v>1</v>
      </c>
    </row>
    <row r="3194" spans="1:11" x14ac:dyDescent="0.25">
      <c r="A3194" t="s">
        <v>6383</v>
      </c>
      <c r="B3194" t="s">
        <v>6383</v>
      </c>
      <c r="D3194" t="s">
        <v>6383</v>
      </c>
      <c r="E3194" t="s">
        <v>86</v>
      </c>
      <c r="G3194" t="s">
        <v>8</v>
      </c>
      <c r="H3194" t="s">
        <v>25</v>
      </c>
      <c r="J3194" s="4">
        <v>44043</v>
      </c>
      <c r="K3194">
        <f>COUNTIFS(Vendor_Table[Vendor ID],Vendor_Table[[#This Row],[Vendor ID]])</f>
        <v>1</v>
      </c>
    </row>
    <row r="3195" spans="1:11" x14ac:dyDescent="0.25">
      <c r="A3195" t="s">
        <v>6384</v>
      </c>
      <c r="B3195" t="s">
        <v>6383</v>
      </c>
      <c r="D3195" t="s">
        <v>6383</v>
      </c>
      <c r="E3195" t="s">
        <v>86</v>
      </c>
      <c r="G3195" t="s">
        <v>8</v>
      </c>
      <c r="H3195" t="s">
        <v>25</v>
      </c>
      <c r="J3195" s="4">
        <v>45463</v>
      </c>
      <c r="K3195">
        <f>COUNTIFS(Vendor_Table[Vendor ID],Vendor_Table[[#This Row],[Vendor ID]])</f>
        <v>1</v>
      </c>
    </row>
    <row r="3196" spans="1:11" x14ac:dyDescent="0.25">
      <c r="A3196" t="s">
        <v>6395</v>
      </c>
      <c r="B3196" t="s">
        <v>6395</v>
      </c>
      <c r="C3196" t="s">
        <v>16</v>
      </c>
      <c r="D3196" t="s">
        <v>6396</v>
      </c>
      <c r="E3196" t="s">
        <v>86</v>
      </c>
      <c r="G3196" t="s">
        <v>8</v>
      </c>
      <c r="H3196" t="s">
        <v>25</v>
      </c>
      <c r="J3196" s="4">
        <v>44043</v>
      </c>
      <c r="K3196">
        <f>COUNTIFS(Vendor_Table[Vendor ID],Vendor_Table[[#This Row],[Vendor ID]])</f>
        <v>1</v>
      </c>
    </row>
    <row r="3197" spans="1:11" x14ac:dyDescent="0.25">
      <c r="A3197" t="s">
        <v>6397</v>
      </c>
      <c r="B3197" t="s">
        <v>6395</v>
      </c>
      <c r="C3197" t="s">
        <v>16</v>
      </c>
      <c r="D3197" t="s">
        <v>6396</v>
      </c>
      <c r="E3197" t="s">
        <v>86</v>
      </c>
      <c r="G3197" t="s">
        <v>8</v>
      </c>
      <c r="H3197" t="s">
        <v>25</v>
      </c>
      <c r="J3197" s="4">
        <v>45463</v>
      </c>
      <c r="K3197">
        <f>COUNTIFS(Vendor_Table[Vendor ID],Vendor_Table[[#This Row],[Vendor ID]])</f>
        <v>1</v>
      </c>
    </row>
    <row r="3198" spans="1:11" x14ac:dyDescent="0.25">
      <c r="A3198" t="s">
        <v>6403</v>
      </c>
      <c r="B3198" t="s">
        <v>6403</v>
      </c>
      <c r="C3198" t="s">
        <v>16</v>
      </c>
      <c r="D3198" t="s">
        <v>6404</v>
      </c>
      <c r="E3198" t="s">
        <v>86</v>
      </c>
      <c r="G3198" t="s">
        <v>8</v>
      </c>
      <c r="H3198" t="s">
        <v>25</v>
      </c>
      <c r="J3198" s="4">
        <v>44532</v>
      </c>
      <c r="K3198">
        <f>COUNTIFS(Vendor_Table[Vendor ID],Vendor_Table[[#This Row],[Vendor ID]])</f>
        <v>1</v>
      </c>
    </row>
    <row r="3199" spans="1:11" x14ac:dyDescent="0.25">
      <c r="A3199" t="s">
        <v>6405</v>
      </c>
      <c r="B3199" t="s">
        <v>6405</v>
      </c>
      <c r="C3199" t="s">
        <v>16</v>
      </c>
      <c r="D3199" t="s">
        <v>6404</v>
      </c>
      <c r="E3199" t="s">
        <v>86</v>
      </c>
      <c r="G3199" t="s">
        <v>8</v>
      </c>
      <c r="H3199" t="s">
        <v>25</v>
      </c>
      <c r="J3199" s="4">
        <v>44043</v>
      </c>
      <c r="K3199">
        <f>COUNTIFS(Vendor_Table[Vendor ID],Vendor_Table[[#This Row],[Vendor ID]])</f>
        <v>1</v>
      </c>
    </row>
    <row r="3200" spans="1:11" x14ac:dyDescent="0.25">
      <c r="A3200" t="s">
        <v>6406</v>
      </c>
      <c r="B3200" t="s">
        <v>6405</v>
      </c>
      <c r="C3200" t="s">
        <v>16</v>
      </c>
      <c r="D3200" t="s">
        <v>6404</v>
      </c>
      <c r="E3200" t="s">
        <v>86</v>
      </c>
      <c r="G3200" t="s">
        <v>8</v>
      </c>
      <c r="H3200" t="s">
        <v>25</v>
      </c>
      <c r="J3200" s="4">
        <v>45463</v>
      </c>
      <c r="K3200">
        <f>COUNTIFS(Vendor_Table[Vendor ID],Vendor_Table[[#This Row],[Vendor ID]])</f>
        <v>1</v>
      </c>
    </row>
    <row r="3201" spans="1:11" x14ac:dyDescent="0.25">
      <c r="A3201" t="s">
        <v>6417</v>
      </c>
      <c r="B3201" t="s">
        <v>6417</v>
      </c>
      <c r="D3201" t="s">
        <v>6417</v>
      </c>
      <c r="E3201" t="s">
        <v>86</v>
      </c>
      <c r="G3201" t="s">
        <v>17</v>
      </c>
      <c r="H3201" t="s">
        <v>17</v>
      </c>
      <c r="J3201" s="4">
        <v>44043</v>
      </c>
      <c r="K3201">
        <f>COUNTIFS(Vendor_Table[Vendor ID],Vendor_Table[[#This Row],[Vendor ID]])</f>
        <v>1</v>
      </c>
    </row>
    <row r="3202" spans="1:11" x14ac:dyDescent="0.25">
      <c r="A3202" t="s">
        <v>6418</v>
      </c>
      <c r="B3202" t="s">
        <v>6418</v>
      </c>
      <c r="D3202" t="s">
        <v>6419</v>
      </c>
      <c r="E3202" t="s">
        <v>86</v>
      </c>
      <c r="G3202" t="s">
        <v>25</v>
      </c>
      <c r="H3202" t="s">
        <v>25</v>
      </c>
      <c r="J3202" s="4">
        <v>44043</v>
      </c>
      <c r="K3202">
        <f>COUNTIFS(Vendor_Table[Vendor ID],Vendor_Table[[#This Row],[Vendor ID]])</f>
        <v>1</v>
      </c>
    </row>
    <row r="3203" spans="1:11" x14ac:dyDescent="0.25">
      <c r="A3203" t="s">
        <v>6423</v>
      </c>
      <c r="B3203" t="s">
        <v>6423</v>
      </c>
      <c r="D3203" t="s">
        <v>6423</v>
      </c>
      <c r="E3203" t="s">
        <v>86</v>
      </c>
      <c r="G3203" t="s">
        <v>8</v>
      </c>
      <c r="H3203" t="s">
        <v>25</v>
      </c>
      <c r="J3203" s="4">
        <v>44043</v>
      </c>
      <c r="K3203">
        <f>COUNTIFS(Vendor_Table[Vendor ID],Vendor_Table[[#This Row],[Vendor ID]])</f>
        <v>1</v>
      </c>
    </row>
    <row r="3204" spans="1:11" x14ac:dyDescent="0.25">
      <c r="A3204" t="s">
        <v>6428</v>
      </c>
      <c r="B3204" t="s">
        <v>6428</v>
      </c>
      <c r="C3204" t="s">
        <v>16</v>
      </c>
      <c r="D3204" t="s">
        <v>6429</v>
      </c>
      <c r="E3204" t="s">
        <v>86</v>
      </c>
      <c r="G3204" t="s">
        <v>8</v>
      </c>
      <c r="H3204" t="s">
        <v>25</v>
      </c>
      <c r="J3204" s="4">
        <v>44043</v>
      </c>
      <c r="K3204">
        <f>COUNTIFS(Vendor_Table[Vendor ID],Vendor_Table[[#This Row],[Vendor ID]])</f>
        <v>1</v>
      </c>
    </row>
    <row r="3205" spans="1:11" x14ac:dyDescent="0.25">
      <c r="A3205" t="s">
        <v>10858</v>
      </c>
      <c r="B3205" t="s">
        <v>10858</v>
      </c>
      <c r="D3205" t="s">
        <v>6431</v>
      </c>
      <c r="E3205" t="s">
        <v>86</v>
      </c>
      <c r="G3205" t="s">
        <v>17</v>
      </c>
      <c r="H3205" t="s">
        <v>17</v>
      </c>
      <c r="J3205" s="4">
        <v>44043</v>
      </c>
      <c r="K3205">
        <f>COUNTIFS(Vendor_Table[Vendor ID],Vendor_Table[[#This Row],[Vendor ID]])</f>
        <v>1</v>
      </c>
    </row>
    <row r="3206" spans="1:11" x14ac:dyDescent="0.25">
      <c r="A3206" t="s">
        <v>6442</v>
      </c>
      <c r="B3206" t="s">
        <v>6442</v>
      </c>
      <c r="C3206" t="s">
        <v>24</v>
      </c>
      <c r="D3206" t="s">
        <v>6443</v>
      </c>
      <c r="E3206" t="s">
        <v>86</v>
      </c>
      <c r="G3206" t="s">
        <v>8</v>
      </c>
      <c r="H3206" t="s">
        <v>25</v>
      </c>
      <c r="J3206" s="4">
        <v>44043</v>
      </c>
      <c r="K3206">
        <f>COUNTIFS(Vendor_Table[Vendor ID],Vendor_Table[[#This Row],[Vendor ID]])</f>
        <v>1</v>
      </c>
    </row>
    <row r="3207" spans="1:11" x14ac:dyDescent="0.25">
      <c r="A3207" t="s">
        <v>6444</v>
      </c>
      <c r="B3207" t="s">
        <v>6442</v>
      </c>
      <c r="C3207" t="s">
        <v>24</v>
      </c>
      <c r="D3207" t="s">
        <v>6443</v>
      </c>
      <c r="E3207" t="s">
        <v>86</v>
      </c>
      <c r="G3207" t="s">
        <v>8</v>
      </c>
      <c r="H3207" t="s">
        <v>25</v>
      </c>
      <c r="J3207" s="4">
        <v>45463</v>
      </c>
      <c r="K3207">
        <f>COUNTIFS(Vendor_Table[Vendor ID],Vendor_Table[[#This Row],[Vendor ID]])</f>
        <v>1</v>
      </c>
    </row>
    <row r="3208" spans="1:11" x14ac:dyDescent="0.25">
      <c r="A3208" t="s">
        <v>6445</v>
      </c>
      <c r="B3208" t="s">
        <v>6445</v>
      </c>
      <c r="D3208" t="s">
        <v>6445</v>
      </c>
      <c r="E3208" t="s">
        <v>86</v>
      </c>
      <c r="G3208" t="s">
        <v>5</v>
      </c>
      <c r="H3208" t="s">
        <v>5</v>
      </c>
      <c r="J3208" s="4">
        <v>44097</v>
      </c>
      <c r="K3208">
        <f>COUNTIFS(Vendor_Table[Vendor ID],Vendor_Table[[#This Row],[Vendor ID]])</f>
        <v>1</v>
      </c>
    </row>
    <row r="3209" spans="1:11" x14ac:dyDescent="0.25">
      <c r="A3209" t="s">
        <v>6446</v>
      </c>
      <c r="B3209" t="s">
        <v>6446</v>
      </c>
      <c r="C3209" t="s">
        <v>24</v>
      </c>
      <c r="D3209" t="s">
        <v>6447</v>
      </c>
      <c r="E3209" t="s">
        <v>86</v>
      </c>
      <c r="G3209" t="s">
        <v>8</v>
      </c>
      <c r="H3209" t="s">
        <v>25</v>
      </c>
      <c r="J3209" s="4">
        <v>44364</v>
      </c>
      <c r="K3209">
        <f>COUNTIFS(Vendor_Table[Vendor ID],Vendor_Table[[#This Row],[Vendor ID]])</f>
        <v>1</v>
      </c>
    </row>
    <row r="3210" spans="1:11" x14ac:dyDescent="0.25">
      <c r="A3210" t="s">
        <v>6451</v>
      </c>
      <c r="B3210" t="s">
        <v>6450</v>
      </c>
      <c r="D3210" t="s">
        <v>6450</v>
      </c>
      <c r="E3210" t="s">
        <v>86</v>
      </c>
      <c r="G3210" t="s">
        <v>17</v>
      </c>
      <c r="H3210" t="s">
        <v>17</v>
      </c>
      <c r="J3210" s="4">
        <v>45463</v>
      </c>
      <c r="K3210">
        <f>COUNTIFS(Vendor_Table[Vendor ID],Vendor_Table[[#This Row],[Vendor ID]])</f>
        <v>1</v>
      </c>
    </row>
    <row r="3211" spans="1:11" x14ac:dyDescent="0.25">
      <c r="A3211" t="s">
        <v>6450</v>
      </c>
      <c r="B3211" t="s">
        <v>6450</v>
      </c>
      <c r="D3211" t="s">
        <v>6450</v>
      </c>
      <c r="E3211" t="s">
        <v>86</v>
      </c>
      <c r="G3211" t="s">
        <v>17</v>
      </c>
      <c r="H3211" t="s">
        <v>17</v>
      </c>
      <c r="J3211" s="4">
        <v>44097</v>
      </c>
      <c r="K3211">
        <f>COUNTIFS(Vendor_Table[Vendor ID],Vendor_Table[[#This Row],[Vendor ID]])</f>
        <v>1</v>
      </c>
    </row>
    <row r="3212" spans="1:11" x14ac:dyDescent="0.25">
      <c r="A3212" t="s">
        <v>6454</v>
      </c>
      <c r="B3212" t="s">
        <v>6454</v>
      </c>
      <c r="D3212" t="s">
        <v>6454</v>
      </c>
      <c r="E3212" t="s">
        <v>86</v>
      </c>
      <c r="G3212" t="s">
        <v>8</v>
      </c>
      <c r="H3212" t="s">
        <v>25</v>
      </c>
      <c r="J3212" s="4">
        <v>44043</v>
      </c>
      <c r="K3212">
        <f>COUNTIFS(Vendor_Table[Vendor ID],Vendor_Table[[#This Row],[Vendor ID]])</f>
        <v>1</v>
      </c>
    </row>
    <row r="3213" spans="1:11" x14ac:dyDescent="0.25">
      <c r="A3213" t="s">
        <v>6460</v>
      </c>
      <c r="B3213" t="s">
        <v>6460</v>
      </c>
      <c r="D3213" t="s">
        <v>6460</v>
      </c>
      <c r="E3213" t="s">
        <v>86</v>
      </c>
      <c r="G3213" t="s">
        <v>17</v>
      </c>
      <c r="H3213" t="s">
        <v>17</v>
      </c>
      <c r="J3213" s="4">
        <v>44043</v>
      </c>
      <c r="K3213">
        <f>COUNTIFS(Vendor_Table[Vendor ID],Vendor_Table[[#This Row],[Vendor ID]])</f>
        <v>1</v>
      </c>
    </row>
    <row r="3214" spans="1:11" x14ac:dyDescent="0.25">
      <c r="A3214" t="s">
        <v>13797</v>
      </c>
      <c r="B3214" t="s">
        <v>13797</v>
      </c>
      <c r="D3214" t="s">
        <v>6460</v>
      </c>
      <c r="E3214" t="s">
        <v>86</v>
      </c>
      <c r="G3214" t="s">
        <v>17</v>
      </c>
      <c r="H3214" t="s">
        <v>17</v>
      </c>
      <c r="J3214" s="4">
        <v>44043</v>
      </c>
      <c r="K3214">
        <f>COUNTIFS(Vendor_Table[Vendor ID],Vendor_Table[[#This Row],[Vendor ID]])</f>
        <v>1</v>
      </c>
    </row>
    <row r="3215" spans="1:11" x14ac:dyDescent="0.25">
      <c r="A3215" t="s">
        <v>7205</v>
      </c>
      <c r="B3215" t="s">
        <v>7205</v>
      </c>
      <c r="D3215" t="s">
        <v>7206</v>
      </c>
      <c r="E3215" t="s">
        <v>86</v>
      </c>
      <c r="G3215" t="s">
        <v>17</v>
      </c>
      <c r="H3215" t="s">
        <v>17</v>
      </c>
      <c r="J3215" s="4">
        <v>44097</v>
      </c>
      <c r="K3215">
        <f>COUNTIFS(Vendor_Table[Vendor ID],Vendor_Table[[#This Row],[Vendor ID]])</f>
        <v>1</v>
      </c>
    </row>
    <row r="3216" spans="1:11" x14ac:dyDescent="0.25">
      <c r="A3216" t="s">
        <v>6477</v>
      </c>
      <c r="B3216" t="s">
        <v>6477</v>
      </c>
      <c r="C3216" t="s">
        <v>54</v>
      </c>
      <c r="D3216" t="s">
        <v>6478</v>
      </c>
      <c r="E3216" t="s">
        <v>86</v>
      </c>
      <c r="G3216" t="s">
        <v>8</v>
      </c>
      <c r="H3216" t="s">
        <v>25</v>
      </c>
      <c r="J3216" s="4">
        <v>44043</v>
      </c>
      <c r="K3216">
        <f>COUNTIFS(Vendor_Table[Vendor ID],Vendor_Table[[#This Row],[Vendor ID]])</f>
        <v>1</v>
      </c>
    </row>
    <row r="3217" spans="1:11" x14ac:dyDescent="0.25">
      <c r="A3217" t="s">
        <v>6482</v>
      </c>
      <c r="B3217" t="s">
        <v>6482</v>
      </c>
      <c r="C3217" t="s">
        <v>16</v>
      </c>
      <c r="D3217" t="s">
        <v>6482</v>
      </c>
      <c r="E3217" t="s">
        <v>86</v>
      </c>
      <c r="G3217" t="s">
        <v>8</v>
      </c>
      <c r="H3217" t="s">
        <v>25</v>
      </c>
      <c r="J3217" s="4">
        <v>44043</v>
      </c>
      <c r="K3217">
        <f>COUNTIFS(Vendor_Table[Vendor ID],Vendor_Table[[#This Row],[Vendor ID]])</f>
        <v>1</v>
      </c>
    </row>
    <row r="3218" spans="1:11" x14ac:dyDescent="0.25">
      <c r="A3218" t="s">
        <v>6484</v>
      </c>
      <c r="B3218" t="s">
        <v>6484</v>
      </c>
      <c r="C3218" t="s">
        <v>16</v>
      </c>
      <c r="D3218" t="s">
        <v>6482</v>
      </c>
      <c r="E3218" t="s">
        <v>86</v>
      </c>
      <c r="G3218" t="s">
        <v>8</v>
      </c>
      <c r="H3218" t="s">
        <v>25</v>
      </c>
      <c r="J3218" s="4">
        <v>44043</v>
      </c>
      <c r="K3218">
        <f>COUNTIFS(Vendor_Table[Vendor ID],Vendor_Table[[#This Row],[Vendor ID]])</f>
        <v>1</v>
      </c>
    </row>
    <row r="3219" spans="1:11" x14ac:dyDescent="0.25">
      <c r="A3219" t="s">
        <v>6975</v>
      </c>
      <c r="B3219" t="s">
        <v>6975</v>
      </c>
      <c r="C3219" t="s">
        <v>16</v>
      </c>
      <c r="D3219" t="s">
        <v>6482</v>
      </c>
      <c r="E3219" t="s">
        <v>86</v>
      </c>
      <c r="G3219" t="s">
        <v>8</v>
      </c>
      <c r="H3219" t="s">
        <v>25</v>
      </c>
      <c r="J3219" s="4">
        <v>44097</v>
      </c>
      <c r="K3219">
        <f>COUNTIFS(Vendor_Table[Vendor ID],Vendor_Table[[#This Row],[Vendor ID]])</f>
        <v>1</v>
      </c>
    </row>
    <row r="3220" spans="1:11" x14ac:dyDescent="0.25">
      <c r="A3220" t="s">
        <v>6483</v>
      </c>
      <c r="B3220" t="s">
        <v>6482</v>
      </c>
      <c r="C3220" t="s">
        <v>16</v>
      </c>
      <c r="D3220" t="s">
        <v>6482</v>
      </c>
      <c r="E3220" t="s">
        <v>86</v>
      </c>
      <c r="G3220" t="s">
        <v>8</v>
      </c>
      <c r="H3220" t="s">
        <v>25</v>
      </c>
      <c r="J3220" s="4">
        <v>45463</v>
      </c>
      <c r="K3220">
        <f>COUNTIFS(Vendor_Table[Vendor ID],Vendor_Table[[#This Row],[Vendor ID]])</f>
        <v>1</v>
      </c>
    </row>
    <row r="3221" spans="1:11" x14ac:dyDescent="0.25">
      <c r="A3221" t="s">
        <v>6488</v>
      </c>
      <c r="B3221" t="s">
        <v>6488</v>
      </c>
      <c r="C3221" t="s">
        <v>16</v>
      </c>
      <c r="D3221" t="s">
        <v>6489</v>
      </c>
      <c r="E3221" t="s">
        <v>86</v>
      </c>
      <c r="G3221" t="s">
        <v>8</v>
      </c>
      <c r="H3221" t="s">
        <v>25</v>
      </c>
      <c r="J3221" s="4">
        <v>44097</v>
      </c>
      <c r="K3221">
        <f>COUNTIFS(Vendor_Table[Vendor ID],Vendor_Table[[#This Row],[Vendor ID]])</f>
        <v>1</v>
      </c>
    </row>
    <row r="3222" spans="1:11" x14ac:dyDescent="0.25">
      <c r="A3222" t="s">
        <v>6490</v>
      </c>
      <c r="B3222" t="s">
        <v>6488</v>
      </c>
      <c r="C3222" t="s">
        <v>16</v>
      </c>
      <c r="D3222" t="s">
        <v>6489</v>
      </c>
      <c r="E3222" t="s">
        <v>86</v>
      </c>
      <c r="G3222" t="s">
        <v>8</v>
      </c>
      <c r="H3222" t="s">
        <v>25</v>
      </c>
      <c r="J3222" s="4">
        <v>45463</v>
      </c>
      <c r="K3222">
        <f>COUNTIFS(Vendor_Table[Vendor ID],Vendor_Table[[#This Row],[Vendor ID]])</f>
        <v>1</v>
      </c>
    </row>
    <row r="3223" spans="1:11" x14ac:dyDescent="0.25">
      <c r="A3223" t="s">
        <v>6500</v>
      </c>
      <c r="B3223" t="s">
        <v>6500</v>
      </c>
      <c r="C3223" t="s">
        <v>29</v>
      </c>
      <c r="D3223" t="s">
        <v>6501</v>
      </c>
      <c r="E3223" t="s">
        <v>86</v>
      </c>
      <c r="G3223" t="s">
        <v>8</v>
      </c>
      <c r="H3223" t="s">
        <v>25</v>
      </c>
      <c r="J3223" s="4">
        <v>44097</v>
      </c>
      <c r="K3223">
        <f>COUNTIFS(Vendor_Table[Vendor ID],Vendor_Table[[#This Row],[Vendor ID]])</f>
        <v>1</v>
      </c>
    </row>
    <row r="3224" spans="1:11" x14ac:dyDescent="0.25">
      <c r="A3224" t="s">
        <v>6502</v>
      </c>
      <c r="B3224" t="s">
        <v>6502</v>
      </c>
      <c r="C3224" t="s">
        <v>29</v>
      </c>
      <c r="D3224" t="s">
        <v>6501</v>
      </c>
      <c r="E3224" t="s">
        <v>86</v>
      </c>
      <c r="G3224" t="s">
        <v>8</v>
      </c>
      <c r="H3224" t="s">
        <v>25</v>
      </c>
      <c r="J3224" s="4">
        <v>44532</v>
      </c>
      <c r="K3224">
        <f>COUNTIFS(Vendor_Table[Vendor ID],Vendor_Table[[#This Row],[Vendor ID]])</f>
        <v>1</v>
      </c>
    </row>
    <row r="3225" spans="1:11" x14ac:dyDescent="0.25">
      <c r="A3225" t="s">
        <v>6503</v>
      </c>
      <c r="B3225" t="s">
        <v>6502</v>
      </c>
      <c r="C3225" t="s">
        <v>29</v>
      </c>
      <c r="D3225" t="s">
        <v>6501</v>
      </c>
      <c r="E3225" t="s">
        <v>86</v>
      </c>
      <c r="G3225" t="s">
        <v>8</v>
      </c>
      <c r="H3225" t="s">
        <v>25</v>
      </c>
      <c r="J3225" s="4">
        <v>45463</v>
      </c>
      <c r="K3225">
        <f>COUNTIFS(Vendor_Table[Vendor ID],Vendor_Table[[#This Row],[Vendor ID]])</f>
        <v>1</v>
      </c>
    </row>
    <row r="3226" spans="1:11" x14ac:dyDescent="0.25">
      <c r="A3226" t="s">
        <v>6504</v>
      </c>
      <c r="B3226" t="s">
        <v>6504</v>
      </c>
      <c r="D3226" t="s">
        <v>6504</v>
      </c>
      <c r="E3226" t="s">
        <v>86</v>
      </c>
      <c r="G3226" t="s">
        <v>17</v>
      </c>
      <c r="H3226" t="s">
        <v>17</v>
      </c>
      <c r="J3226" s="4">
        <v>44043</v>
      </c>
      <c r="K3226">
        <f>COUNTIFS(Vendor_Table[Vendor ID],Vendor_Table[[#This Row],[Vendor ID]])</f>
        <v>1</v>
      </c>
    </row>
    <row r="3227" spans="1:11" x14ac:dyDescent="0.25">
      <c r="A3227" t="s">
        <v>6505</v>
      </c>
      <c r="B3227" t="s">
        <v>6505</v>
      </c>
      <c r="D3227" t="s">
        <v>6504</v>
      </c>
      <c r="E3227" t="s">
        <v>86</v>
      </c>
      <c r="G3227" t="s">
        <v>17</v>
      </c>
      <c r="H3227" t="s">
        <v>17</v>
      </c>
      <c r="J3227" s="4">
        <v>44435</v>
      </c>
      <c r="K3227">
        <f>COUNTIFS(Vendor_Table[Vendor ID],Vendor_Table[[#This Row],[Vendor ID]])</f>
        <v>1</v>
      </c>
    </row>
    <row r="3228" spans="1:11" x14ac:dyDescent="0.25">
      <c r="A3228" t="s">
        <v>16301</v>
      </c>
      <c r="B3228" t="s">
        <v>16301</v>
      </c>
      <c r="D3228" t="s">
        <v>6504</v>
      </c>
      <c r="E3228" t="s">
        <v>86</v>
      </c>
      <c r="G3228" t="s">
        <v>17</v>
      </c>
      <c r="H3228" t="s">
        <v>17</v>
      </c>
      <c r="J3228" s="4">
        <v>44043</v>
      </c>
      <c r="K3228">
        <f>COUNTIFS(Vendor_Table[Vendor ID],Vendor_Table[[#This Row],[Vendor ID]])</f>
        <v>1</v>
      </c>
    </row>
    <row r="3229" spans="1:11" x14ac:dyDescent="0.25">
      <c r="A3229" t="s">
        <v>16533</v>
      </c>
      <c r="B3229" t="s">
        <v>16533</v>
      </c>
      <c r="D3229" t="s">
        <v>6512</v>
      </c>
      <c r="E3229" t="s">
        <v>86</v>
      </c>
      <c r="G3229" t="s">
        <v>17</v>
      </c>
      <c r="H3229" t="s">
        <v>17</v>
      </c>
      <c r="J3229" s="4">
        <v>44043</v>
      </c>
      <c r="K3229">
        <f>COUNTIFS(Vendor_Table[Vendor ID],Vendor_Table[[#This Row],[Vendor ID]])</f>
        <v>1</v>
      </c>
    </row>
    <row r="3230" spans="1:11" x14ac:dyDescent="0.25">
      <c r="A3230" t="s">
        <v>6514</v>
      </c>
      <c r="B3230" t="s">
        <v>6514</v>
      </c>
      <c r="D3230" t="s">
        <v>6515</v>
      </c>
      <c r="E3230" t="s">
        <v>86</v>
      </c>
      <c r="G3230" t="s">
        <v>17</v>
      </c>
      <c r="H3230" t="s">
        <v>17</v>
      </c>
      <c r="J3230" s="4">
        <v>44435</v>
      </c>
      <c r="K3230">
        <f>COUNTIFS(Vendor_Table[Vendor ID],Vendor_Table[[#This Row],[Vendor ID]])</f>
        <v>1</v>
      </c>
    </row>
    <row r="3231" spans="1:11" x14ac:dyDescent="0.25">
      <c r="A3231" t="s">
        <v>6515</v>
      </c>
      <c r="B3231" t="s">
        <v>6515</v>
      </c>
      <c r="D3231" t="s">
        <v>6515</v>
      </c>
      <c r="E3231" t="s">
        <v>86</v>
      </c>
      <c r="G3231" t="s">
        <v>17</v>
      </c>
      <c r="H3231" t="s">
        <v>17</v>
      </c>
      <c r="J3231" s="4">
        <v>44043</v>
      </c>
      <c r="K3231">
        <f>COUNTIFS(Vendor_Table[Vendor ID],Vendor_Table[[#This Row],[Vendor ID]])</f>
        <v>1</v>
      </c>
    </row>
    <row r="3232" spans="1:11" x14ac:dyDescent="0.25">
      <c r="A3232" t="s">
        <v>17401</v>
      </c>
      <c r="B3232" t="s">
        <v>17401</v>
      </c>
      <c r="D3232" t="s">
        <v>6515</v>
      </c>
      <c r="E3232" t="s">
        <v>86</v>
      </c>
      <c r="G3232" t="s">
        <v>17</v>
      </c>
      <c r="H3232" t="s">
        <v>17</v>
      </c>
      <c r="J3232" s="4">
        <v>44043</v>
      </c>
      <c r="K3232">
        <f>COUNTIFS(Vendor_Table[Vendor ID],Vendor_Table[[#This Row],[Vendor ID]])</f>
        <v>1</v>
      </c>
    </row>
    <row r="3233" spans="1:11" x14ac:dyDescent="0.25">
      <c r="A3233" t="s">
        <v>6521</v>
      </c>
      <c r="B3233" t="s">
        <v>6521</v>
      </c>
      <c r="C3233" t="s">
        <v>16</v>
      </c>
      <c r="D3233" t="s">
        <v>6522</v>
      </c>
      <c r="E3233" t="s">
        <v>86</v>
      </c>
      <c r="G3233" t="s">
        <v>8</v>
      </c>
      <c r="H3233" t="s">
        <v>25</v>
      </c>
      <c r="J3233" s="4">
        <v>44364</v>
      </c>
      <c r="K3233">
        <f>COUNTIFS(Vendor_Table[Vendor ID],Vendor_Table[[#This Row],[Vendor ID]])</f>
        <v>1</v>
      </c>
    </row>
    <row r="3234" spans="1:11" x14ac:dyDescent="0.25">
      <c r="A3234" t="s">
        <v>6524</v>
      </c>
      <c r="B3234" t="s">
        <v>6524</v>
      </c>
      <c r="C3234" t="s">
        <v>16</v>
      </c>
      <c r="D3234" t="s">
        <v>6522</v>
      </c>
      <c r="E3234" t="s">
        <v>86</v>
      </c>
      <c r="G3234" t="s">
        <v>8</v>
      </c>
      <c r="H3234" t="s">
        <v>25</v>
      </c>
      <c r="J3234" s="4">
        <v>44043</v>
      </c>
      <c r="K3234">
        <f>COUNTIFS(Vendor_Table[Vendor ID],Vendor_Table[[#This Row],[Vendor ID]])</f>
        <v>1</v>
      </c>
    </row>
    <row r="3235" spans="1:11" x14ac:dyDescent="0.25">
      <c r="A3235" t="s">
        <v>6523</v>
      </c>
      <c r="B3235" t="s">
        <v>6521</v>
      </c>
      <c r="C3235" t="s">
        <v>16</v>
      </c>
      <c r="D3235" t="s">
        <v>6522</v>
      </c>
      <c r="E3235" t="s">
        <v>86</v>
      </c>
      <c r="G3235" t="s">
        <v>8</v>
      </c>
      <c r="H3235" t="s">
        <v>25</v>
      </c>
      <c r="J3235" s="4">
        <v>45463</v>
      </c>
      <c r="K3235">
        <f>COUNTIFS(Vendor_Table[Vendor ID],Vendor_Table[[#This Row],[Vendor ID]])</f>
        <v>1</v>
      </c>
    </row>
    <row r="3236" spans="1:11" x14ac:dyDescent="0.25">
      <c r="A3236" t="s">
        <v>6525</v>
      </c>
      <c r="B3236" t="s">
        <v>6525</v>
      </c>
      <c r="D3236" t="s">
        <v>6525</v>
      </c>
      <c r="E3236" t="s">
        <v>86</v>
      </c>
      <c r="G3236" t="s">
        <v>17</v>
      </c>
      <c r="H3236" t="s">
        <v>17</v>
      </c>
      <c r="J3236" s="4">
        <v>44043</v>
      </c>
      <c r="K3236">
        <f>COUNTIFS(Vendor_Table[Vendor ID],Vendor_Table[[#This Row],[Vendor ID]])</f>
        <v>1</v>
      </c>
    </row>
    <row r="3237" spans="1:11" x14ac:dyDescent="0.25">
      <c r="A3237" t="s">
        <v>5025</v>
      </c>
      <c r="B3237" t="s">
        <v>5025</v>
      </c>
      <c r="D3237" t="s">
        <v>5026</v>
      </c>
      <c r="E3237" t="s">
        <v>86</v>
      </c>
      <c r="G3237" t="s">
        <v>17</v>
      </c>
      <c r="H3237" t="s">
        <v>17</v>
      </c>
      <c r="J3237" s="4">
        <v>44097</v>
      </c>
      <c r="K3237">
        <f>COUNTIFS(Vendor_Table[Vendor ID],Vendor_Table[[#This Row],[Vendor ID]])</f>
        <v>1</v>
      </c>
    </row>
    <row r="3238" spans="1:11" x14ac:dyDescent="0.25">
      <c r="A3238" t="s">
        <v>5026</v>
      </c>
      <c r="B3238" t="s">
        <v>5026</v>
      </c>
      <c r="D3238" t="s">
        <v>5026</v>
      </c>
      <c r="E3238" t="s">
        <v>86</v>
      </c>
      <c r="G3238" t="s">
        <v>17</v>
      </c>
      <c r="H3238" t="s">
        <v>17</v>
      </c>
      <c r="J3238" s="4">
        <v>44043</v>
      </c>
      <c r="K3238">
        <f>COUNTIFS(Vendor_Table[Vendor ID],Vendor_Table[[#This Row],[Vendor ID]])</f>
        <v>1</v>
      </c>
    </row>
    <row r="3239" spans="1:11" x14ac:dyDescent="0.25">
      <c r="A3239" t="s">
        <v>6526</v>
      </c>
      <c r="B3239" t="s">
        <v>6526</v>
      </c>
      <c r="D3239" t="s">
        <v>5026</v>
      </c>
      <c r="E3239" t="s">
        <v>86</v>
      </c>
      <c r="G3239" t="s">
        <v>17</v>
      </c>
      <c r="H3239" t="s">
        <v>17</v>
      </c>
      <c r="J3239" s="4">
        <v>44532</v>
      </c>
      <c r="K3239">
        <f>COUNTIFS(Vendor_Table[Vendor ID],Vendor_Table[[#This Row],[Vendor ID]])</f>
        <v>1</v>
      </c>
    </row>
    <row r="3240" spans="1:11" x14ac:dyDescent="0.25">
      <c r="A3240" t="s">
        <v>6527</v>
      </c>
      <c r="B3240" t="s">
        <v>6526</v>
      </c>
      <c r="D3240" t="s">
        <v>5026</v>
      </c>
      <c r="E3240" t="s">
        <v>86</v>
      </c>
      <c r="G3240" t="s">
        <v>17</v>
      </c>
      <c r="H3240" t="s">
        <v>17</v>
      </c>
      <c r="J3240" s="4">
        <v>45463</v>
      </c>
      <c r="K3240">
        <f>COUNTIFS(Vendor_Table[Vendor ID],Vendor_Table[[#This Row],[Vendor ID]])</f>
        <v>1</v>
      </c>
    </row>
    <row r="3241" spans="1:11" x14ac:dyDescent="0.25">
      <c r="A3241" t="s">
        <v>6534</v>
      </c>
      <c r="B3241" t="s">
        <v>6534</v>
      </c>
      <c r="D3241" t="s">
        <v>6534</v>
      </c>
      <c r="E3241" t="s">
        <v>86</v>
      </c>
      <c r="G3241" t="s">
        <v>25</v>
      </c>
      <c r="H3241" t="s">
        <v>25</v>
      </c>
      <c r="J3241" s="4">
        <v>44097</v>
      </c>
      <c r="K3241">
        <f>COUNTIFS(Vendor_Table[Vendor ID],Vendor_Table[[#This Row],[Vendor ID]])</f>
        <v>1</v>
      </c>
    </row>
    <row r="3242" spans="1:11" x14ac:dyDescent="0.25">
      <c r="A3242" t="s">
        <v>6535</v>
      </c>
      <c r="B3242" t="s">
        <v>6535</v>
      </c>
      <c r="C3242" t="s">
        <v>16</v>
      </c>
      <c r="D3242" t="s">
        <v>6536</v>
      </c>
      <c r="E3242" t="s">
        <v>86</v>
      </c>
      <c r="G3242" t="s">
        <v>8</v>
      </c>
      <c r="H3242" t="s">
        <v>25</v>
      </c>
      <c r="J3242" s="4">
        <v>44043</v>
      </c>
      <c r="K3242">
        <f>COUNTIFS(Vendor_Table[Vendor ID],Vendor_Table[[#This Row],[Vendor ID]])</f>
        <v>1</v>
      </c>
    </row>
    <row r="3243" spans="1:11" x14ac:dyDescent="0.25">
      <c r="A3243" t="s">
        <v>6537</v>
      </c>
      <c r="B3243" t="s">
        <v>6535</v>
      </c>
      <c r="C3243" t="s">
        <v>16</v>
      </c>
      <c r="D3243" t="s">
        <v>6536</v>
      </c>
      <c r="E3243" t="s">
        <v>86</v>
      </c>
      <c r="G3243" t="s">
        <v>8</v>
      </c>
      <c r="H3243" t="s">
        <v>25</v>
      </c>
      <c r="J3243" s="4">
        <v>45463</v>
      </c>
      <c r="K3243">
        <f>COUNTIFS(Vendor_Table[Vendor ID],Vendor_Table[[#This Row],[Vendor ID]])</f>
        <v>1</v>
      </c>
    </row>
    <row r="3244" spans="1:11" x14ac:dyDescent="0.25">
      <c r="A3244" t="s">
        <v>6542</v>
      </c>
      <c r="B3244" t="s">
        <v>6542</v>
      </c>
      <c r="D3244" t="s">
        <v>6542</v>
      </c>
      <c r="E3244" t="s">
        <v>86</v>
      </c>
      <c r="G3244" t="s">
        <v>17</v>
      </c>
      <c r="H3244" t="s">
        <v>17</v>
      </c>
      <c r="J3244" s="4">
        <v>44043</v>
      </c>
      <c r="K3244">
        <f>COUNTIFS(Vendor_Table[Vendor ID],Vendor_Table[[#This Row],[Vendor ID]])</f>
        <v>1</v>
      </c>
    </row>
    <row r="3245" spans="1:11" x14ac:dyDescent="0.25">
      <c r="A3245" t="s">
        <v>12700</v>
      </c>
      <c r="B3245" t="s">
        <v>12700</v>
      </c>
      <c r="D3245" t="s">
        <v>6542</v>
      </c>
      <c r="E3245" t="s">
        <v>86</v>
      </c>
      <c r="G3245" t="s">
        <v>17</v>
      </c>
      <c r="H3245" t="s">
        <v>17</v>
      </c>
      <c r="J3245" s="4">
        <v>44043</v>
      </c>
      <c r="K3245">
        <f>COUNTIFS(Vendor_Table[Vendor ID],Vendor_Table[[#This Row],[Vendor ID]])</f>
        <v>1</v>
      </c>
    </row>
    <row r="3246" spans="1:11" x14ac:dyDescent="0.25">
      <c r="A3246" t="s">
        <v>6543</v>
      </c>
      <c r="B3246" t="s">
        <v>6543</v>
      </c>
      <c r="D3246" t="s">
        <v>6543</v>
      </c>
      <c r="E3246" t="s">
        <v>86</v>
      </c>
      <c r="G3246" t="s">
        <v>8</v>
      </c>
      <c r="H3246" t="s">
        <v>25</v>
      </c>
      <c r="J3246" s="4">
        <v>44043</v>
      </c>
      <c r="K3246">
        <f>COUNTIFS(Vendor_Table[Vendor ID],Vendor_Table[[#This Row],[Vendor ID]])</f>
        <v>1</v>
      </c>
    </row>
    <row r="3247" spans="1:11" x14ac:dyDescent="0.25">
      <c r="A3247" t="s">
        <v>6546</v>
      </c>
      <c r="B3247" t="s">
        <v>6546</v>
      </c>
      <c r="C3247" t="s">
        <v>24</v>
      </c>
      <c r="D3247" t="s">
        <v>6547</v>
      </c>
      <c r="E3247" t="s">
        <v>86</v>
      </c>
      <c r="G3247" t="s">
        <v>8</v>
      </c>
      <c r="H3247" t="s">
        <v>25</v>
      </c>
      <c r="J3247" s="4">
        <v>44364</v>
      </c>
      <c r="K3247">
        <f>COUNTIFS(Vendor_Table[Vendor ID],Vendor_Table[[#This Row],[Vendor ID]])</f>
        <v>1</v>
      </c>
    </row>
    <row r="3248" spans="1:11" x14ac:dyDescent="0.25">
      <c r="A3248" t="s">
        <v>6549</v>
      </c>
      <c r="B3248" t="s">
        <v>6549</v>
      </c>
      <c r="C3248" t="s">
        <v>24</v>
      </c>
      <c r="D3248" t="s">
        <v>6547</v>
      </c>
      <c r="E3248" t="s">
        <v>86</v>
      </c>
      <c r="G3248" t="s">
        <v>8</v>
      </c>
      <c r="H3248" t="s">
        <v>25</v>
      </c>
      <c r="J3248" s="4">
        <v>44043</v>
      </c>
      <c r="K3248">
        <f>COUNTIFS(Vendor_Table[Vendor ID],Vendor_Table[[#This Row],[Vendor ID]])</f>
        <v>1</v>
      </c>
    </row>
    <row r="3249" spans="1:11" x14ac:dyDescent="0.25">
      <c r="A3249" t="s">
        <v>6548</v>
      </c>
      <c r="B3249" t="s">
        <v>6546</v>
      </c>
      <c r="C3249" t="s">
        <v>24</v>
      </c>
      <c r="D3249" t="s">
        <v>6547</v>
      </c>
      <c r="E3249" t="s">
        <v>86</v>
      </c>
      <c r="G3249" t="s">
        <v>8</v>
      </c>
      <c r="H3249" t="s">
        <v>25</v>
      </c>
      <c r="J3249" s="4">
        <v>45463</v>
      </c>
      <c r="K3249">
        <f>COUNTIFS(Vendor_Table[Vendor ID],Vendor_Table[[#This Row],[Vendor ID]])</f>
        <v>1</v>
      </c>
    </row>
    <row r="3250" spans="1:11" x14ac:dyDescent="0.25">
      <c r="A3250" t="s">
        <v>6550</v>
      </c>
      <c r="B3250" t="s">
        <v>6550</v>
      </c>
      <c r="C3250" t="s">
        <v>16</v>
      </c>
      <c r="D3250" t="s">
        <v>6551</v>
      </c>
      <c r="E3250" t="s">
        <v>86</v>
      </c>
      <c r="G3250" t="s">
        <v>8</v>
      </c>
      <c r="H3250" t="s">
        <v>25</v>
      </c>
      <c r="J3250" s="4">
        <v>44043</v>
      </c>
      <c r="K3250">
        <f>COUNTIFS(Vendor_Table[Vendor ID],Vendor_Table[[#This Row],[Vendor ID]])</f>
        <v>1</v>
      </c>
    </row>
    <row r="3251" spans="1:11" x14ac:dyDescent="0.25">
      <c r="A3251" t="s">
        <v>6552</v>
      </c>
      <c r="B3251" t="s">
        <v>6552</v>
      </c>
      <c r="C3251" t="s">
        <v>47</v>
      </c>
      <c r="D3251" t="s">
        <v>6553</v>
      </c>
      <c r="E3251" t="s">
        <v>86</v>
      </c>
      <c r="G3251" t="s">
        <v>8</v>
      </c>
      <c r="H3251" t="s">
        <v>25</v>
      </c>
      <c r="J3251" s="4">
        <v>44097</v>
      </c>
      <c r="K3251">
        <f>COUNTIFS(Vendor_Table[Vendor ID],Vendor_Table[[#This Row],[Vendor ID]])</f>
        <v>1</v>
      </c>
    </row>
    <row r="3252" spans="1:11" x14ac:dyDescent="0.25">
      <c r="A3252" t="s">
        <v>6554</v>
      </c>
      <c r="B3252" t="s">
        <v>6554</v>
      </c>
      <c r="D3252" t="s">
        <v>6554</v>
      </c>
      <c r="E3252" t="s">
        <v>86</v>
      </c>
      <c r="G3252" t="s">
        <v>8</v>
      </c>
      <c r="H3252" t="s">
        <v>25</v>
      </c>
      <c r="J3252" s="4">
        <v>44043</v>
      </c>
      <c r="K3252">
        <f>COUNTIFS(Vendor_Table[Vendor ID],Vendor_Table[[#This Row],[Vendor ID]])</f>
        <v>1</v>
      </c>
    </row>
    <row r="3253" spans="1:11" x14ac:dyDescent="0.25">
      <c r="A3253" t="s">
        <v>6555</v>
      </c>
      <c r="B3253" t="s">
        <v>6555</v>
      </c>
      <c r="D3253" t="s">
        <v>6555</v>
      </c>
      <c r="E3253" t="s">
        <v>86</v>
      </c>
      <c r="G3253" t="s">
        <v>17</v>
      </c>
      <c r="H3253" t="s">
        <v>17</v>
      </c>
      <c r="J3253" s="4">
        <v>44043</v>
      </c>
      <c r="K3253">
        <f>COUNTIFS(Vendor_Table[Vendor ID],Vendor_Table[[#This Row],[Vendor ID]])</f>
        <v>1</v>
      </c>
    </row>
    <row r="3254" spans="1:11" x14ac:dyDescent="0.25">
      <c r="A3254" t="s">
        <v>9357</v>
      </c>
      <c r="B3254" t="s">
        <v>9357</v>
      </c>
      <c r="D3254" t="s">
        <v>6555</v>
      </c>
      <c r="E3254" t="s">
        <v>86</v>
      </c>
      <c r="G3254" t="s">
        <v>17</v>
      </c>
      <c r="H3254" t="s">
        <v>17</v>
      </c>
      <c r="J3254" s="4">
        <v>44043</v>
      </c>
      <c r="K3254">
        <f>COUNTIFS(Vendor_Table[Vendor ID],Vendor_Table[[#This Row],[Vendor ID]])</f>
        <v>1</v>
      </c>
    </row>
    <row r="3255" spans="1:11" x14ac:dyDescent="0.25">
      <c r="A3255" t="s">
        <v>11257</v>
      </c>
      <c r="B3255" t="s">
        <v>11257</v>
      </c>
      <c r="D3255" t="s">
        <v>11258</v>
      </c>
      <c r="E3255" t="s">
        <v>86</v>
      </c>
      <c r="G3255" t="s">
        <v>17</v>
      </c>
      <c r="H3255" t="s">
        <v>17</v>
      </c>
      <c r="J3255" s="4">
        <v>44043</v>
      </c>
      <c r="K3255">
        <f>COUNTIFS(Vendor_Table[Vendor ID],Vendor_Table[[#This Row],[Vendor ID]])</f>
        <v>1</v>
      </c>
    </row>
    <row r="3256" spans="1:11" x14ac:dyDescent="0.25">
      <c r="A3256" t="s">
        <v>2645</v>
      </c>
      <c r="B3256" t="s">
        <v>2645</v>
      </c>
      <c r="D3256" t="s">
        <v>2646</v>
      </c>
      <c r="E3256" t="s">
        <v>86</v>
      </c>
      <c r="G3256" t="s">
        <v>17</v>
      </c>
      <c r="H3256" t="s">
        <v>17</v>
      </c>
      <c r="J3256" s="4">
        <v>44097</v>
      </c>
      <c r="K3256">
        <f>COUNTIFS(Vendor_Table[Vendor ID],Vendor_Table[[#This Row],[Vendor ID]])</f>
        <v>1</v>
      </c>
    </row>
    <row r="3257" spans="1:11" x14ac:dyDescent="0.25">
      <c r="A3257" t="s">
        <v>6560</v>
      </c>
      <c r="B3257" t="s">
        <v>6560</v>
      </c>
      <c r="C3257" t="s">
        <v>16</v>
      </c>
      <c r="D3257" t="s">
        <v>6561</v>
      </c>
      <c r="E3257" t="s">
        <v>86</v>
      </c>
      <c r="G3257" t="s">
        <v>8</v>
      </c>
      <c r="H3257" t="s">
        <v>25</v>
      </c>
      <c r="J3257" s="4">
        <v>44043</v>
      </c>
      <c r="K3257">
        <f>COUNTIFS(Vendor_Table[Vendor ID],Vendor_Table[[#This Row],[Vendor ID]])</f>
        <v>1</v>
      </c>
    </row>
    <row r="3258" spans="1:11" x14ac:dyDescent="0.25">
      <c r="A3258" t="s">
        <v>6562</v>
      </c>
      <c r="B3258" t="s">
        <v>6562</v>
      </c>
      <c r="C3258" t="s">
        <v>16</v>
      </c>
      <c r="D3258" t="s">
        <v>6561</v>
      </c>
      <c r="E3258" t="s">
        <v>86</v>
      </c>
      <c r="G3258" t="s">
        <v>8</v>
      </c>
      <c r="H3258" t="s">
        <v>25</v>
      </c>
      <c r="J3258" s="4">
        <v>44097</v>
      </c>
      <c r="K3258">
        <f>COUNTIFS(Vendor_Table[Vendor ID],Vendor_Table[[#This Row],[Vendor ID]])</f>
        <v>1</v>
      </c>
    </row>
    <row r="3259" spans="1:11" x14ac:dyDescent="0.25">
      <c r="A3259" t="s">
        <v>6563</v>
      </c>
      <c r="B3259" t="s">
        <v>6562</v>
      </c>
      <c r="C3259" t="s">
        <v>16</v>
      </c>
      <c r="D3259" t="s">
        <v>6561</v>
      </c>
      <c r="E3259" t="s">
        <v>86</v>
      </c>
      <c r="G3259" t="s">
        <v>8</v>
      </c>
      <c r="H3259" t="s">
        <v>25</v>
      </c>
      <c r="J3259" s="4">
        <v>45463</v>
      </c>
      <c r="K3259">
        <f>COUNTIFS(Vendor_Table[Vendor ID],Vendor_Table[[#This Row],[Vendor ID]])</f>
        <v>1</v>
      </c>
    </row>
    <row r="3260" spans="1:11" x14ac:dyDescent="0.25">
      <c r="A3260" t="s">
        <v>6564</v>
      </c>
      <c r="B3260" t="s">
        <v>6564</v>
      </c>
      <c r="D3260" t="s">
        <v>6564</v>
      </c>
      <c r="E3260" t="s">
        <v>86</v>
      </c>
      <c r="G3260" t="s">
        <v>17</v>
      </c>
      <c r="H3260" t="s">
        <v>17</v>
      </c>
      <c r="J3260" s="4">
        <v>44043</v>
      </c>
      <c r="K3260">
        <f>COUNTIFS(Vendor_Table[Vendor ID],Vendor_Table[[#This Row],[Vendor ID]])</f>
        <v>1</v>
      </c>
    </row>
    <row r="3261" spans="1:11" x14ac:dyDescent="0.25">
      <c r="A3261" t="s">
        <v>6568</v>
      </c>
      <c r="B3261" t="s">
        <v>6568</v>
      </c>
      <c r="D3261" t="s">
        <v>6568</v>
      </c>
      <c r="E3261" t="s">
        <v>86</v>
      </c>
      <c r="G3261" t="s">
        <v>17</v>
      </c>
      <c r="H3261" t="s">
        <v>17</v>
      </c>
      <c r="J3261" s="4">
        <v>44043</v>
      </c>
      <c r="K3261">
        <f>COUNTIFS(Vendor_Table[Vendor ID],Vendor_Table[[#This Row],[Vendor ID]])</f>
        <v>1</v>
      </c>
    </row>
    <row r="3262" spans="1:11" x14ac:dyDescent="0.25">
      <c r="A3262" t="s">
        <v>16763</v>
      </c>
      <c r="B3262" t="s">
        <v>16763</v>
      </c>
      <c r="D3262" t="s">
        <v>6568</v>
      </c>
      <c r="E3262" t="s">
        <v>86</v>
      </c>
      <c r="G3262" t="s">
        <v>17</v>
      </c>
      <c r="H3262" t="s">
        <v>17</v>
      </c>
      <c r="J3262" s="4">
        <v>44043</v>
      </c>
      <c r="K3262">
        <f>COUNTIFS(Vendor_Table[Vendor ID],Vendor_Table[[#This Row],[Vendor ID]])</f>
        <v>1</v>
      </c>
    </row>
    <row r="3263" spans="1:11" x14ac:dyDescent="0.25">
      <c r="A3263" t="s">
        <v>1704</v>
      </c>
      <c r="B3263" t="s">
        <v>1704</v>
      </c>
      <c r="D3263" t="s">
        <v>1705</v>
      </c>
      <c r="E3263" t="s">
        <v>86</v>
      </c>
      <c r="G3263" t="s">
        <v>17</v>
      </c>
      <c r="H3263" t="s">
        <v>17</v>
      </c>
      <c r="J3263" s="4">
        <v>44043</v>
      </c>
      <c r="K3263">
        <f>COUNTIFS(Vendor_Table[Vendor ID],Vendor_Table[[#This Row],[Vendor ID]])</f>
        <v>1</v>
      </c>
    </row>
    <row r="3264" spans="1:11" x14ac:dyDescent="0.25">
      <c r="A3264" t="s">
        <v>6583</v>
      </c>
      <c r="B3264" t="s">
        <v>6583</v>
      </c>
      <c r="D3264" t="s">
        <v>1705</v>
      </c>
      <c r="E3264" t="s">
        <v>86</v>
      </c>
      <c r="G3264" t="s">
        <v>17</v>
      </c>
      <c r="H3264" t="s">
        <v>17</v>
      </c>
      <c r="J3264" s="4">
        <v>44043</v>
      </c>
      <c r="K3264">
        <f>COUNTIFS(Vendor_Table[Vendor ID],Vendor_Table[[#This Row],[Vendor ID]])</f>
        <v>1</v>
      </c>
    </row>
    <row r="3265" spans="1:11" x14ac:dyDescent="0.25">
      <c r="A3265" t="s">
        <v>6588</v>
      </c>
      <c r="B3265" t="s">
        <v>6588</v>
      </c>
      <c r="C3265" t="s">
        <v>24</v>
      </c>
      <c r="D3265" t="s">
        <v>6589</v>
      </c>
      <c r="E3265" t="s">
        <v>86</v>
      </c>
      <c r="G3265" t="s">
        <v>8</v>
      </c>
      <c r="H3265" t="s">
        <v>25</v>
      </c>
      <c r="J3265" s="4">
        <v>44043</v>
      </c>
      <c r="K3265">
        <f>COUNTIFS(Vendor_Table[Vendor ID],Vendor_Table[[#This Row],[Vendor ID]])</f>
        <v>1</v>
      </c>
    </row>
    <row r="3266" spans="1:11" x14ac:dyDescent="0.25">
      <c r="A3266" t="s">
        <v>6600</v>
      </c>
      <c r="B3266" t="s">
        <v>6600</v>
      </c>
      <c r="D3266" t="s">
        <v>6601</v>
      </c>
      <c r="E3266" t="s">
        <v>86</v>
      </c>
      <c r="G3266" t="s">
        <v>17</v>
      </c>
      <c r="H3266" t="s">
        <v>17</v>
      </c>
      <c r="J3266" s="4">
        <v>44097</v>
      </c>
      <c r="K3266">
        <f>COUNTIFS(Vendor_Table[Vendor ID],Vendor_Table[[#This Row],[Vendor ID]])</f>
        <v>1</v>
      </c>
    </row>
    <row r="3267" spans="1:11" x14ac:dyDescent="0.25">
      <c r="A3267" t="s">
        <v>6602</v>
      </c>
      <c r="B3267" t="s">
        <v>6600</v>
      </c>
      <c r="D3267" t="s">
        <v>6601</v>
      </c>
      <c r="E3267" t="s">
        <v>86</v>
      </c>
      <c r="G3267" t="s">
        <v>17</v>
      </c>
      <c r="H3267" t="s">
        <v>17</v>
      </c>
      <c r="J3267" s="4">
        <v>45463</v>
      </c>
      <c r="K3267">
        <f>COUNTIFS(Vendor_Table[Vendor ID],Vendor_Table[[#This Row],[Vendor ID]])</f>
        <v>1</v>
      </c>
    </row>
    <row r="3268" spans="1:11" x14ac:dyDescent="0.25">
      <c r="A3268" t="s">
        <v>6596</v>
      </c>
      <c r="B3268" t="s">
        <v>6596</v>
      </c>
      <c r="D3268" t="s">
        <v>6596</v>
      </c>
      <c r="E3268" t="s">
        <v>86</v>
      </c>
      <c r="G3268" t="s">
        <v>17</v>
      </c>
      <c r="H3268" t="s">
        <v>17</v>
      </c>
      <c r="J3268" s="4">
        <v>44043</v>
      </c>
      <c r="K3268">
        <f>COUNTIFS(Vendor_Table[Vendor ID],Vendor_Table[[#This Row],[Vendor ID]])</f>
        <v>1</v>
      </c>
    </row>
    <row r="3269" spans="1:11" x14ac:dyDescent="0.25">
      <c r="A3269" t="s">
        <v>6597</v>
      </c>
      <c r="B3269" t="s">
        <v>6597</v>
      </c>
      <c r="D3269" t="s">
        <v>6596</v>
      </c>
      <c r="E3269" t="s">
        <v>86</v>
      </c>
      <c r="G3269" t="s">
        <v>17</v>
      </c>
      <c r="H3269" t="s">
        <v>17</v>
      </c>
      <c r="J3269" s="4">
        <v>44532</v>
      </c>
      <c r="K3269">
        <f>COUNTIFS(Vendor_Table[Vendor ID],Vendor_Table[[#This Row],[Vendor ID]])</f>
        <v>1</v>
      </c>
    </row>
    <row r="3270" spans="1:11" x14ac:dyDescent="0.25">
      <c r="A3270" t="s">
        <v>10284</v>
      </c>
      <c r="B3270" t="s">
        <v>10284</v>
      </c>
      <c r="D3270" t="s">
        <v>6596</v>
      </c>
      <c r="E3270" t="s">
        <v>86</v>
      </c>
      <c r="G3270" t="s">
        <v>17</v>
      </c>
      <c r="H3270" t="s">
        <v>17</v>
      </c>
      <c r="J3270" s="4">
        <v>44043</v>
      </c>
      <c r="K3270">
        <f>COUNTIFS(Vendor_Table[Vendor ID],Vendor_Table[[#This Row],[Vendor ID]])</f>
        <v>1</v>
      </c>
    </row>
    <row r="3271" spans="1:11" x14ac:dyDescent="0.25">
      <c r="A3271" t="s">
        <v>6603</v>
      </c>
      <c r="B3271" t="s">
        <v>6603</v>
      </c>
      <c r="D3271" t="s">
        <v>6603</v>
      </c>
      <c r="E3271" t="s">
        <v>86</v>
      </c>
      <c r="G3271" t="s">
        <v>17</v>
      </c>
      <c r="H3271" t="s">
        <v>17</v>
      </c>
      <c r="J3271" s="4">
        <v>44043</v>
      </c>
      <c r="K3271">
        <f>COUNTIFS(Vendor_Table[Vendor ID],Vendor_Table[[#This Row],[Vendor ID]])</f>
        <v>1</v>
      </c>
    </row>
    <row r="3272" spans="1:11" x14ac:dyDescent="0.25">
      <c r="A3272" t="s">
        <v>14374</v>
      </c>
      <c r="B3272" t="s">
        <v>14374</v>
      </c>
      <c r="D3272" t="s">
        <v>14375</v>
      </c>
      <c r="E3272" t="s">
        <v>86</v>
      </c>
      <c r="G3272" t="s">
        <v>17</v>
      </c>
      <c r="H3272" t="s">
        <v>17</v>
      </c>
      <c r="J3272" s="4">
        <v>44043</v>
      </c>
      <c r="K3272">
        <f>COUNTIFS(Vendor_Table[Vendor ID],Vendor_Table[[#This Row],[Vendor ID]])</f>
        <v>1</v>
      </c>
    </row>
    <row r="3273" spans="1:11" x14ac:dyDescent="0.25">
      <c r="A3273" t="s">
        <v>14623</v>
      </c>
      <c r="B3273" t="s">
        <v>14623</v>
      </c>
      <c r="D3273" t="s">
        <v>14624</v>
      </c>
      <c r="E3273" t="s">
        <v>86</v>
      </c>
      <c r="G3273" t="s">
        <v>17</v>
      </c>
      <c r="H3273" t="s">
        <v>17</v>
      </c>
      <c r="J3273" s="4">
        <v>44097</v>
      </c>
      <c r="K3273">
        <f>COUNTIFS(Vendor_Table[Vendor ID],Vendor_Table[[#This Row],[Vendor ID]])</f>
        <v>1</v>
      </c>
    </row>
    <row r="3274" spans="1:11" x14ac:dyDescent="0.25">
      <c r="A3274" t="s">
        <v>16585</v>
      </c>
      <c r="B3274" t="s">
        <v>16585</v>
      </c>
      <c r="D3274" t="s">
        <v>16586</v>
      </c>
      <c r="E3274" t="s">
        <v>86</v>
      </c>
      <c r="G3274" t="s">
        <v>17</v>
      </c>
      <c r="H3274" t="s">
        <v>17</v>
      </c>
      <c r="J3274" s="4">
        <v>44043</v>
      </c>
      <c r="K3274">
        <f>COUNTIFS(Vendor_Table[Vendor ID],Vendor_Table[[#This Row],[Vendor ID]])</f>
        <v>1</v>
      </c>
    </row>
    <row r="3275" spans="1:11" x14ac:dyDescent="0.25">
      <c r="A3275" t="s">
        <v>6626</v>
      </c>
      <c r="B3275" t="s">
        <v>6626</v>
      </c>
      <c r="D3275" t="s">
        <v>6626</v>
      </c>
      <c r="E3275" t="s">
        <v>86</v>
      </c>
      <c r="G3275" t="s">
        <v>25</v>
      </c>
      <c r="H3275" t="s">
        <v>25</v>
      </c>
      <c r="J3275" s="4">
        <v>44097</v>
      </c>
      <c r="K3275">
        <f>COUNTIFS(Vendor_Table[Vendor ID],Vendor_Table[[#This Row],[Vendor ID]])</f>
        <v>1</v>
      </c>
    </row>
    <row r="3276" spans="1:11" x14ac:dyDescent="0.25">
      <c r="A3276" t="s">
        <v>6627</v>
      </c>
      <c r="B3276" t="s">
        <v>6626</v>
      </c>
      <c r="D3276" t="s">
        <v>6626</v>
      </c>
      <c r="E3276" t="s">
        <v>86</v>
      </c>
      <c r="G3276" t="s">
        <v>25</v>
      </c>
      <c r="H3276" t="s">
        <v>25</v>
      </c>
      <c r="J3276" s="4">
        <v>45463</v>
      </c>
      <c r="K3276">
        <f>COUNTIFS(Vendor_Table[Vendor ID],Vendor_Table[[#This Row],[Vendor ID]])</f>
        <v>1</v>
      </c>
    </row>
    <row r="3277" spans="1:11" x14ac:dyDescent="0.25">
      <c r="A3277" t="s">
        <v>6631</v>
      </c>
      <c r="B3277" t="s">
        <v>6631</v>
      </c>
      <c r="D3277" t="s">
        <v>6631</v>
      </c>
      <c r="E3277" t="s">
        <v>86</v>
      </c>
      <c r="G3277" t="s">
        <v>8</v>
      </c>
      <c r="H3277" t="s">
        <v>69</v>
      </c>
      <c r="J3277" s="4">
        <v>44043</v>
      </c>
      <c r="K3277">
        <f>COUNTIFS(Vendor_Table[Vendor ID],Vendor_Table[[#This Row],[Vendor ID]])</f>
        <v>1</v>
      </c>
    </row>
    <row r="3278" spans="1:11" x14ac:dyDescent="0.25">
      <c r="A3278" t="s">
        <v>6632</v>
      </c>
      <c r="B3278" t="s">
        <v>6632</v>
      </c>
      <c r="D3278" t="s">
        <v>6632</v>
      </c>
      <c r="E3278" t="s">
        <v>86</v>
      </c>
      <c r="G3278" t="s">
        <v>25</v>
      </c>
      <c r="H3278" t="s">
        <v>25</v>
      </c>
      <c r="J3278" s="4">
        <v>44097</v>
      </c>
      <c r="K3278">
        <f>COUNTIFS(Vendor_Table[Vendor ID],Vendor_Table[[#This Row],[Vendor ID]])</f>
        <v>1</v>
      </c>
    </row>
    <row r="3279" spans="1:11" x14ac:dyDescent="0.25">
      <c r="A3279" t="s">
        <v>6633</v>
      </c>
      <c r="B3279" t="s">
        <v>6632</v>
      </c>
      <c r="D3279" t="s">
        <v>6632</v>
      </c>
      <c r="E3279" t="s">
        <v>86</v>
      </c>
      <c r="G3279" t="s">
        <v>25</v>
      </c>
      <c r="H3279" t="s">
        <v>25</v>
      </c>
      <c r="J3279" s="4">
        <v>45463</v>
      </c>
      <c r="K3279">
        <f>COUNTIFS(Vendor_Table[Vendor ID],Vendor_Table[[#This Row],[Vendor ID]])</f>
        <v>1</v>
      </c>
    </row>
    <row r="3280" spans="1:11" x14ac:dyDescent="0.25">
      <c r="A3280" t="s">
        <v>6634</v>
      </c>
      <c r="B3280" t="s">
        <v>6634</v>
      </c>
      <c r="D3280" t="s">
        <v>6634</v>
      </c>
      <c r="E3280" t="s">
        <v>86</v>
      </c>
      <c r="G3280" t="s">
        <v>17</v>
      </c>
      <c r="H3280" t="s">
        <v>17</v>
      </c>
      <c r="J3280" s="4">
        <v>44043</v>
      </c>
      <c r="K3280">
        <f>COUNTIFS(Vendor_Table[Vendor ID],Vendor_Table[[#This Row],[Vendor ID]])</f>
        <v>1</v>
      </c>
    </row>
    <row r="3281" spans="1:11" x14ac:dyDescent="0.25">
      <c r="A3281" t="s">
        <v>11496</v>
      </c>
      <c r="B3281" t="s">
        <v>11496</v>
      </c>
      <c r="D3281" t="s">
        <v>11497</v>
      </c>
      <c r="E3281" t="s">
        <v>86</v>
      </c>
      <c r="G3281" t="s">
        <v>17</v>
      </c>
      <c r="H3281" t="s">
        <v>17</v>
      </c>
      <c r="J3281" s="4">
        <v>44097</v>
      </c>
      <c r="K3281">
        <f>COUNTIFS(Vendor_Table[Vendor ID],Vendor_Table[[#This Row],[Vendor ID]])</f>
        <v>1</v>
      </c>
    </row>
    <row r="3282" spans="1:11" x14ac:dyDescent="0.25">
      <c r="A3282" t="s">
        <v>6635</v>
      </c>
      <c r="B3282" t="s">
        <v>6635</v>
      </c>
      <c r="D3282" t="s">
        <v>6636</v>
      </c>
      <c r="E3282" t="s">
        <v>86</v>
      </c>
      <c r="G3282" t="s">
        <v>17</v>
      </c>
      <c r="H3282" t="s">
        <v>17</v>
      </c>
      <c r="J3282" s="4">
        <v>44097</v>
      </c>
      <c r="K3282">
        <f>COUNTIFS(Vendor_Table[Vendor ID],Vendor_Table[[#This Row],[Vendor ID]])</f>
        <v>1</v>
      </c>
    </row>
    <row r="3283" spans="1:11" x14ac:dyDescent="0.25">
      <c r="A3283" t="s">
        <v>6637</v>
      </c>
      <c r="B3283" t="s">
        <v>6635</v>
      </c>
      <c r="D3283" t="s">
        <v>6636</v>
      </c>
      <c r="E3283" t="s">
        <v>86</v>
      </c>
      <c r="G3283" t="s">
        <v>17</v>
      </c>
      <c r="H3283" t="s">
        <v>17</v>
      </c>
      <c r="J3283" s="4">
        <v>45463</v>
      </c>
      <c r="K3283">
        <f>COUNTIFS(Vendor_Table[Vendor ID],Vendor_Table[[#This Row],[Vendor ID]])</f>
        <v>1</v>
      </c>
    </row>
    <row r="3284" spans="1:11" x14ac:dyDescent="0.25">
      <c r="A3284" t="s">
        <v>4649</v>
      </c>
      <c r="B3284" t="s">
        <v>4649</v>
      </c>
      <c r="D3284" t="s">
        <v>4650</v>
      </c>
      <c r="E3284" t="s">
        <v>86</v>
      </c>
      <c r="G3284" t="s">
        <v>17</v>
      </c>
      <c r="H3284" t="s">
        <v>17</v>
      </c>
      <c r="J3284" s="4">
        <v>44043</v>
      </c>
      <c r="K3284">
        <f>COUNTIFS(Vendor_Table[Vendor ID],Vendor_Table[[#This Row],[Vendor ID]])</f>
        <v>1</v>
      </c>
    </row>
    <row r="3285" spans="1:11" x14ac:dyDescent="0.25">
      <c r="A3285" t="s">
        <v>4650</v>
      </c>
      <c r="B3285" t="s">
        <v>4650</v>
      </c>
      <c r="D3285" t="s">
        <v>4650</v>
      </c>
      <c r="E3285" t="s">
        <v>86</v>
      </c>
      <c r="G3285" t="s">
        <v>17</v>
      </c>
      <c r="H3285" t="s">
        <v>17</v>
      </c>
      <c r="J3285" s="4">
        <v>44043</v>
      </c>
      <c r="K3285">
        <f>COUNTIFS(Vendor_Table[Vendor ID],Vendor_Table[[#This Row],[Vendor ID]])</f>
        <v>1</v>
      </c>
    </row>
    <row r="3286" spans="1:11" x14ac:dyDescent="0.25">
      <c r="A3286" t="s">
        <v>6647</v>
      </c>
      <c r="B3286" t="s">
        <v>6647</v>
      </c>
      <c r="C3286" t="s">
        <v>16</v>
      </c>
      <c r="D3286" t="s">
        <v>6648</v>
      </c>
      <c r="E3286" t="s">
        <v>86</v>
      </c>
      <c r="G3286" t="s">
        <v>8</v>
      </c>
      <c r="H3286" t="s">
        <v>25</v>
      </c>
      <c r="J3286" s="4">
        <v>44364</v>
      </c>
      <c r="K3286">
        <f>COUNTIFS(Vendor_Table[Vendor ID],Vendor_Table[[#This Row],[Vendor ID]])</f>
        <v>1</v>
      </c>
    </row>
    <row r="3287" spans="1:11" x14ac:dyDescent="0.25">
      <c r="A3287" t="s">
        <v>6649</v>
      </c>
      <c r="B3287" t="s">
        <v>6649</v>
      </c>
      <c r="C3287" t="s">
        <v>16</v>
      </c>
      <c r="D3287" t="s">
        <v>6650</v>
      </c>
      <c r="E3287" t="s">
        <v>86</v>
      </c>
      <c r="G3287" t="s">
        <v>8</v>
      </c>
      <c r="H3287" t="s">
        <v>25</v>
      </c>
      <c r="J3287" s="4">
        <v>44043</v>
      </c>
      <c r="K3287">
        <f>COUNTIFS(Vendor_Table[Vendor ID],Vendor_Table[[#This Row],[Vendor ID]])</f>
        <v>1</v>
      </c>
    </row>
    <row r="3288" spans="1:11" x14ac:dyDescent="0.25">
      <c r="A3288" t="s">
        <v>6651</v>
      </c>
      <c r="B3288" t="s">
        <v>6651</v>
      </c>
      <c r="C3288" t="s">
        <v>24</v>
      </c>
      <c r="D3288" t="s">
        <v>6652</v>
      </c>
      <c r="E3288" t="s">
        <v>86</v>
      </c>
      <c r="G3288" t="s">
        <v>8</v>
      </c>
      <c r="H3288" t="s">
        <v>25</v>
      </c>
      <c r="J3288" s="4">
        <v>44043</v>
      </c>
      <c r="K3288">
        <f>COUNTIFS(Vendor_Table[Vendor ID],Vendor_Table[[#This Row],[Vendor ID]])</f>
        <v>1</v>
      </c>
    </row>
    <row r="3289" spans="1:11" x14ac:dyDescent="0.25">
      <c r="A3289" t="s">
        <v>6653</v>
      </c>
      <c r="B3289" t="s">
        <v>6653</v>
      </c>
      <c r="C3289" t="s">
        <v>24</v>
      </c>
      <c r="D3289" t="s">
        <v>6652</v>
      </c>
      <c r="E3289" t="s">
        <v>86</v>
      </c>
      <c r="G3289" t="s">
        <v>8</v>
      </c>
      <c r="H3289" t="s">
        <v>25</v>
      </c>
      <c r="J3289" s="4">
        <v>44043</v>
      </c>
      <c r="K3289">
        <f>COUNTIFS(Vendor_Table[Vendor ID],Vendor_Table[[#This Row],[Vendor ID]])</f>
        <v>1</v>
      </c>
    </row>
    <row r="3290" spans="1:11" x14ac:dyDescent="0.25">
      <c r="A3290" t="s">
        <v>4244</v>
      </c>
      <c r="B3290" t="s">
        <v>4244</v>
      </c>
      <c r="D3290" t="s">
        <v>4245</v>
      </c>
      <c r="E3290" t="s">
        <v>86</v>
      </c>
      <c r="G3290" t="s">
        <v>17</v>
      </c>
      <c r="H3290" t="s">
        <v>17</v>
      </c>
      <c r="J3290" s="4">
        <v>44043</v>
      </c>
      <c r="K3290">
        <f>COUNTIFS(Vendor_Table[Vendor ID],Vendor_Table[[#This Row],[Vendor ID]])</f>
        <v>1</v>
      </c>
    </row>
    <row r="3291" spans="1:11" x14ac:dyDescent="0.25">
      <c r="A3291" t="s">
        <v>4245</v>
      </c>
      <c r="B3291" t="s">
        <v>4245</v>
      </c>
      <c r="D3291" t="s">
        <v>4245</v>
      </c>
      <c r="E3291" t="s">
        <v>86</v>
      </c>
      <c r="G3291" t="s">
        <v>17</v>
      </c>
      <c r="H3291" t="s">
        <v>17</v>
      </c>
      <c r="J3291" s="4">
        <v>44043</v>
      </c>
      <c r="K3291">
        <f>COUNTIFS(Vendor_Table[Vendor ID],Vendor_Table[[#This Row],[Vendor ID]])</f>
        <v>1</v>
      </c>
    </row>
    <row r="3292" spans="1:11" x14ac:dyDescent="0.25">
      <c r="A3292" t="s">
        <v>6657</v>
      </c>
      <c r="B3292" t="s">
        <v>6657</v>
      </c>
      <c r="D3292" t="s">
        <v>6657</v>
      </c>
      <c r="E3292" t="s">
        <v>86</v>
      </c>
      <c r="G3292" t="s">
        <v>17</v>
      </c>
      <c r="H3292" t="s">
        <v>17</v>
      </c>
      <c r="J3292" s="4">
        <v>44043</v>
      </c>
      <c r="K3292">
        <f>COUNTIFS(Vendor_Table[Vendor ID],Vendor_Table[[#This Row],[Vendor ID]])</f>
        <v>1</v>
      </c>
    </row>
    <row r="3293" spans="1:11" x14ac:dyDescent="0.25">
      <c r="A3293" t="s">
        <v>13856</v>
      </c>
      <c r="B3293" t="s">
        <v>13856</v>
      </c>
      <c r="D3293" t="s">
        <v>6657</v>
      </c>
      <c r="E3293" t="s">
        <v>86</v>
      </c>
      <c r="G3293" t="s">
        <v>17</v>
      </c>
      <c r="H3293" t="s">
        <v>17</v>
      </c>
      <c r="J3293" s="4">
        <v>44043</v>
      </c>
      <c r="K3293">
        <f>COUNTIFS(Vendor_Table[Vendor ID],Vendor_Table[[#This Row],[Vendor ID]])</f>
        <v>1</v>
      </c>
    </row>
    <row r="3294" spans="1:11" x14ac:dyDescent="0.25">
      <c r="A3294" t="s">
        <v>7523</v>
      </c>
      <c r="B3294" t="s">
        <v>7523</v>
      </c>
      <c r="D3294" t="s">
        <v>7524</v>
      </c>
      <c r="E3294" t="s">
        <v>86</v>
      </c>
      <c r="G3294" t="s">
        <v>17</v>
      </c>
      <c r="H3294" t="s">
        <v>17</v>
      </c>
      <c r="J3294" s="4">
        <v>44043</v>
      </c>
      <c r="K3294">
        <f>COUNTIFS(Vendor_Table[Vendor ID],Vendor_Table[[#This Row],[Vendor ID]])</f>
        <v>1</v>
      </c>
    </row>
    <row r="3295" spans="1:11" x14ac:dyDescent="0.25">
      <c r="A3295" t="s">
        <v>6672</v>
      </c>
      <c r="B3295" t="s">
        <v>6672</v>
      </c>
      <c r="D3295" t="s">
        <v>6672</v>
      </c>
      <c r="E3295" t="s">
        <v>86</v>
      </c>
      <c r="G3295" t="s">
        <v>8</v>
      </c>
      <c r="H3295" t="s">
        <v>25</v>
      </c>
      <c r="J3295" s="4">
        <v>44097</v>
      </c>
      <c r="K3295">
        <f>COUNTIFS(Vendor_Table[Vendor ID],Vendor_Table[[#This Row],[Vendor ID]])</f>
        <v>1</v>
      </c>
    </row>
    <row r="3296" spans="1:11" x14ac:dyDescent="0.25">
      <c r="A3296" t="s">
        <v>6673</v>
      </c>
      <c r="B3296" t="s">
        <v>6673</v>
      </c>
      <c r="C3296" t="s">
        <v>24</v>
      </c>
      <c r="D3296" t="s">
        <v>6674</v>
      </c>
      <c r="E3296" t="s">
        <v>86</v>
      </c>
      <c r="G3296" t="s">
        <v>8</v>
      </c>
      <c r="H3296" t="s">
        <v>25</v>
      </c>
      <c r="J3296" s="4">
        <v>44097</v>
      </c>
      <c r="K3296">
        <f>COUNTIFS(Vendor_Table[Vendor ID],Vendor_Table[[#This Row],[Vendor ID]])</f>
        <v>1</v>
      </c>
    </row>
    <row r="3297" spans="1:11" x14ac:dyDescent="0.25">
      <c r="A3297" t="s">
        <v>6676</v>
      </c>
      <c r="B3297" t="s">
        <v>6676</v>
      </c>
      <c r="D3297" t="s">
        <v>6676</v>
      </c>
      <c r="E3297" t="s">
        <v>86</v>
      </c>
      <c r="G3297" t="s">
        <v>17</v>
      </c>
      <c r="H3297" t="s">
        <v>17</v>
      </c>
      <c r="J3297" s="4">
        <v>44043</v>
      </c>
      <c r="K3297">
        <f>COUNTIFS(Vendor_Table[Vendor ID],Vendor_Table[[#This Row],[Vendor ID]])</f>
        <v>1</v>
      </c>
    </row>
    <row r="3298" spans="1:11" x14ac:dyDescent="0.25">
      <c r="A3298" t="s">
        <v>15899</v>
      </c>
      <c r="B3298" t="s">
        <v>15899</v>
      </c>
      <c r="D3298" t="s">
        <v>6677</v>
      </c>
      <c r="E3298" t="s">
        <v>86</v>
      </c>
      <c r="G3298" t="s">
        <v>17</v>
      </c>
      <c r="H3298" t="s">
        <v>17</v>
      </c>
      <c r="J3298" s="4">
        <v>44097</v>
      </c>
      <c r="K3298">
        <f>COUNTIFS(Vendor_Table[Vendor ID],Vendor_Table[[#This Row],[Vendor ID]])</f>
        <v>1</v>
      </c>
    </row>
    <row r="3299" spans="1:11" x14ac:dyDescent="0.25">
      <c r="A3299" t="s">
        <v>6680</v>
      </c>
      <c r="B3299" t="s">
        <v>6679</v>
      </c>
      <c r="D3299" t="s">
        <v>6679</v>
      </c>
      <c r="E3299" t="s">
        <v>86</v>
      </c>
      <c r="G3299" t="s">
        <v>17</v>
      </c>
      <c r="H3299" t="s">
        <v>17</v>
      </c>
      <c r="J3299" s="4">
        <v>45463</v>
      </c>
      <c r="K3299">
        <f>COUNTIFS(Vendor_Table[Vendor ID],Vendor_Table[[#This Row],[Vendor ID]])</f>
        <v>1</v>
      </c>
    </row>
    <row r="3300" spans="1:11" x14ac:dyDescent="0.25">
      <c r="A3300" t="s">
        <v>6679</v>
      </c>
      <c r="B3300" t="s">
        <v>6679</v>
      </c>
      <c r="D3300" t="s">
        <v>6679</v>
      </c>
      <c r="E3300" t="s">
        <v>86</v>
      </c>
      <c r="G3300" t="s">
        <v>17</v>
      </c>
      <c r="H3300" t="s">
        <v>17</v>
      </c>
      <c r="J3300" s="4">
        <v>44049</v>
      </c>
      <c r="K3300">
        <f>COUNTIFS(Vendor_Table[Vendor ID],Vendor_Table[[#This Row],[Vendor ID]])</f>
        <v>1</v>
      </c>
    </row>
    <row r="3301" spans="1:11" x14ac:dyDescent="0.25">
      <c r="A3301" t="s">
        <v>6683</v>
      </c>
      <c r="B3301" t="s">
        <v>6683</v>
      </c>
      <c r="C3301" t="s">
        <v>29</v>
      </c>
      <c r="D3301" t="s">
        <v>6684</v>
      </c>
      <c r="E3301" t="s">
        <v>86</v>
      </c>
      <c r="G3301" t="s">
        <v>8</v>
      </c>
      <c r="H3301" t="s">
        <v>25</v>
      </c>
      <c r="J3301" s="4">
        <v>44043</v>
      </c>
      <c r="K3301">
        <f>COUNTIFS(Vendor_Table[Vendor ID],Vendor_Table[[#This Row],[Vendor ID]])</f>
        <v>1</v>
      </c>
    </row>
    <row r="3302" spans="1:11" x14ac:dyDescent="0.25">
      <c r="A3302" t="s">
        <v>6688</v>
      </c>
      <c r="B3302" t="s">
        <v>6688</v>
      </c>
      <c r="C3302" t="s">
        <v>24</v>
      </c>
      <c r="D3302" t="s">
        <v>6689</v>
      </c>
      <c r="E3302" t="s">
        <v>86</v>
      </c>
      <c r="G3302" t="s">
        <v>8</v>
      </c>
      <c r="H3302" t="s">
        <v>67</v>
      </c>
      <c r="J3302" s="4">
        <v>44097</v>
      </c>
      <c r="K3302">
        <f>COUNTIFS(Vendor_Table[Vendor ID],Vendor_Table[[#This Row],[Vendor ID]])</f>
        <v>1</v>
      </c>
    </row>
    <row r="3303" spans="1:11" x14ac:dyDescent="0.25">
      <c r="A3303" t="s">
        <v>4489</v>
      </c>
      <c r="B3303" t="s">
        <v>4489</v>
      </c>
      <c r="D3303" t="s">
        <v>4490</v>
      </c>
      <c r="E3303" t="s">
        <v>86</v>
      </c>
      <c r="G3303" t="s">
        <v>17</v>
      </c>
      <c r="H3303" t="s">
        <v>17</v>
      </c>
      <c r="J3303" s="4">
        <v>44043</v>
      </c>
      <c r="K3303">
        <f>COUNTIFS(Vendor_Table[Vendor ID],Vendor_Table[[#This Row],[Vendor ID]])</f>
        <v>1</v>
      </c>
    </row>
    <row r="3304" spans="1:11" x14ac:dyDescent="0.25">
      <c r="A3304" t="s">
        <v>6692</v>
      </c>
      <c r="B3304" t="s">
        <v>6692</v>
      </c>
      <c r="D3304" t="s">
        <v>4490</v>
      </c>
      <c r="E3304" t="s">
        <v>86</v>
      </c>
      <c r="G3304" t="s">
        <v>17</v>
      </c>
      <c r="H3304" t="s">
        <v>17</v>
      </c>
      <c r="J3304" s="4">
        <v>44532</v>
      </c>
      <c r="K3304">
        <f>COUNTIFS(Vendor_Table[Vendor ID],Vendor_Table[[#This Row],[Vendor ID]])</f>
        <v>1</v>
      </c>
    </row>
    <row r="3305" spans="1:11" x14ac:dyDescent="0.25">
      <c r="A3305" t="s">
        <v>4490</v>
      </c>
      <c r="B3305" t="s">
        <v>4490</v>
      </c>
      <c r="D3305" t="s">
        <v>4490</v>
      </c>
      <c r="E3305" t="s">
        <v>86</v>
      </c>
      <c r="G3305" t="s">
        <v>17</v>
      </c>
      <c r="H3305" t="s">
        <v>17</v>
      </c>
      <c r="J3305" s="4">
        <v>44043</v>
      </c>
      <c r="K3305">
        <f>COUNTIFS(Vendor_Table[Vendor ID],Vendor_Table[[#This Row],[Vendor ID]])</f>
        <v>1</v>
      </c>
    </row>
    <row r="3306" spans="1:11" x14ac:dyDescent="0.25">
      <c r="A3306" t="s">
        <v>6698</v>
      </c>
      <c r="B3306" t="s">
        <v>6698</v>
      </c>
      <c r="D3306" t="s">
        <v>6698</v>
      </c>
      <c r="E3306" t="s">
        <v>86</v>
      </c>
      <c r="G3306" t="s">
        <v>8</v>
      </c>
      <c r="H3306" t="s">
        <v>25</v>
      </c>
      <c r="J3306" s="4">
        <v>44097</v>
      </c>
      <c r="K3306">
        <f>COUNTIFS(Vendor_Table[Vendor ID],Vendor_Table[[#This Row],[Vendor ID]])</f>
        <v>1</v>
      </c>
    </row>
    <row r="3307" spans="1:11" x14ac:dyDescent="0.25">
      <c r="A3307" t="s">
        <v>6709</v>
      </c>
      <c r="B3307" t="s">
        <v>6709</v>
      </c>
      <c r="C3307" t="s">
        <v>16</v>
      </c>
      <c r="D3307" t="s">
        <v>6710</v>
      </c>
      <c r="E3307" t="s">
        <v>86</v>
      </c>
      <c r="G3307" t="s">
        <v>8</v>
      </c>
      <c r="H3307" t="s">
        <v>65</v>
      </c>
      <c r="J3307" s="4">
        <v>44043</v>
      </c>
      <c r="K3307">
        <f>COUNTIFS(Vendor_Table[Vendor ID],Vendor_Table[[#This Row],[Vendor ID]])</f>
        <v>1</v>
      </c>
    </row>
    <row r="3308" spans="1:11" x14ac:dyDescent="0.25">
      <c r="A3308" t="s">
        <v>6711</v>
      </c>
      <c r="B3308" t="s">
        <v>6709</v>
      </c>
      <c r="C3308" t="s">
        <v>16</v>
      </c>
      <c r="D3308" t="s">
        <v>6710</v>
      </c>
      <c r="E3308" t="s">
        <v>86</v>
      </c>
      <c r="G3308" t="s">
        <v>8</v>
      </c>
      <c r="H3308" t="s">
        <v>65</v>
      </c>
      <c r="J3308" s="4">
        <v>45463</v>
      </c>
      <c r="K3308">
        <f>COUNTIFS(Vendor_Table[Vendor ID],Vendor_Table[[#This Row],[Vendor ID]])</f>
        <v>1</v>
      </c>
    </row>
    <row r="3309" spans="1:11" x14ac:dyDescent="0.25">
      <c r="A3309" t="s">
        <v>6712</v>
      </c>
      <c r="B3309" t="s">
        <v>6712</v>
      </c>
      <c r="C3309" t="s">
        <v>24</v>
      </c>
      <c r="D3309" t="s">
        <v>6713</v>
      </c>
      <c r="E3309" t="s">
        <v>86</v>
      </c>
      <c r="G3309" t="s">
        <v>8</v>
      </c>
      <c r="H3309" t="s">
        <v>25</v>
      </c>
      <c r="J3309" s="4">
        <v>44043</v>
      </c>
      <c r="K3309">
        <f>COUNTIFS(Vendor_Table[Vendor ID],Vendor_Table[[#This Row],[Vendor ID]])</f>
        <v>1</v>
      </c>
    </row>
    <row r="3310" spans="1:11" x14ac:dyDescent="0.25">
      <c r="A3310" t="s">
        <v>6714</v>
      </c>
      <c r="B3310" t="s">
        <v>6712</v>
      </c>
      <c r="C3310" t="s">
        <v>24</v>
      </c>
      <c r="D3310" t="s">
        <v>6713</v>
      </c>
      <c r="E3310" t="s">
        <v>86</v>
      </c>
      <c r="G3310" t="s">
        <v>8</v>
      </c>
      <c r="H3310" t="s">
        <v>25</v>
      </c>
      <c r="J3310" s="4">
        <v>45463</v>
      </c>
      <c r="K3310">
        <f>COUNTIFS(Vendor_Table[Vendor ID],Vendor_Table[[#This Row],[Vendor ID]])</f>
        <v>1</v>
      </c>
    </row>
    <row r="3311" spans="1:11" x14ac:dyDescent="0.25">
      <c r="A3311" t="s">
        <v>6720</v>
      </c>
      <c r="B3311" t="s">
        <v>6720</v>
      </c>
      <c r="C3311" t="s">
        <v>37</v>
      </c>
      <c r="D3311" t="s">
        <v>6721</v>
      </c>
      <c r="E3311" t="s">
        <v>86</v>
      </c>
      <c r="G3311" t="s">
        <v>8</v>
      </c>
      <c r="H3311" t="s">
        <v>25</v>
      </c>
      <c r="J3311" s="4">
        <v>44049</v>
      </c>
      <c r="K3311">
        <f>COUNTIFS(Vendor_Table[Vendor ID],Vendor_Table[[#This Row],[Vendor ID]])</f>
        <v>1</v>
      </c>
    </row>
    <row r="3312" spans="1:11" x14ac:dyDescent="0.25">
      <c r="A3312" t="s">
        <v>6722</v>
      </c>
      <c r="B3312" t="s">
        <v>6720</v>
      </c>
      <c r="C3312" t="s">
        <v>37</v>
      </c>
      <c r="D3312" t="s">
        <v>6721</v>
      </c>
      <c r="E3312" t="s">
        <v>86</v>
      </c>
      <c r="G3312" t="s">
        <v>8</v>
      </c>
      <c r="H3312" t="s">
        <v>25</v>
      </c>
      <c r="J3312" s="4">
        <v>45463</v>
      </c>
      <c r="K3312">
        <f>COUNTIFS(Vendor_Table[Vendor ID],Vendor_Table[[#This Row],[Vendor ID]])</f>
        <v>1</v>
      </c>
    </row>
    <row r="3313" spans="1:11" x14ac:dyDescent="0.25">
      <c r="A3313" t="s">
        <v>6725</v>
      </c>
      <c r="B3313" t="s">
        <v>6725</v>
      </c>
      <c r="D3313" t="s">
        <v>6725</v>
      </c>
      <c r="E3313" t="s">
        <v>86</v>
      </c>
      <c r="G3313" t="s">
        <v>17</v>
      </c>
      <c r="H3313" t="s">
        <v>17</v>
      </c>
      <c r="J3313" s="4">
        <v>44043</v>
      </c>
      <c r="K3313">
        <f>COUNTIFS(Vendor_Table[Vendor ID],Vendor_Table[[#This Row],[Vendor ID]])</f>
        <v>1</v>
      </c>
    </row>
    <row r="3314" spans="1:11" x14ac:dyDescent="0.25">
      <c r="A3314" t="s">
        <v>16278</v>
      </c>
      <c r="B3314" t="s">
        <v>16278</v>
      </c>
      <c r="D3314" t="s">
        <v>6725</v>
      </c>
      <c r="E3314" t="s">
        <v>86</v>
      </c>
      <c r="G3314" t="s">
        <v>17</v>
      </c>
      <c r="H3314" t="s">
        <v>17</v>
      </c>
      <c r="J3314" s="4">
        <v>44043</v>
      </c>
      <c r="K3314">
        <f>COUNTIFS(Vendor_Table[Vendor ID],Vendor_Table[[#This Row],[Vendor ID]])</f>
        <v>1</v>
      </c>
    </row>
    <row r="3315" spans="1:11" x14ac:dyDescent="0.25">
      <c r="A3315" t="s">
        <v>6730</v>
      </c>
      <c r="B3315" t="s">
        <v>6730</v>
      </c>
      <c r="C3315" t="s">
        <v>16</v>
      </c>
      <c r="D3315" t="s">
        <v>6731</v>
      </c>
      <c r="E3315" t="s">
        <v>86</v>
      </c>
      <c r="G3315" t="s">
        <v>8</v>
      </c>
      <c r="H3315" t="s">
        <v>25</v>
      </c>
      <c r="J3315" s="4">
        <v>44097</v>
      </c>
      <c r="K3315">
        <f>COUNTIFS(Vendor_Table[Vendor ID],Vendor_Table[[#This Row],[Vendor ID]])</f>
        <v>1</v>
      </c>
    </row>
    <row r="3316" spans="1:11" x14ac:dyDescent="0.25">
      <c r="A3316" t="s">
        <v>6734</v>
      </c>
      <c r="B3316" t="s">
        <v>6734</v>
      </c>
      <c r="C3316" t="s">
        <v>16</v>
      </c>
      <c r="D3316" t="s">
        <v>6735</v>
      </c>
      <c r="E3316" t="s">
        <v>86</v>
      </c>
      <c r="G3316" t="s">
        <v>21</v>
      </c>
      <c r="H3316" t="s">
        <v>34</v>
      </c>
      <c r="J3316" s="4">
        <v>44043</v>
      </c>
      <c r="K3316">
        <f>COUNTIFS(Vendor_Table[Vendor ID],Vendor_Table[[#This Row],[Vendor ID]])</f>
        <v>1</v>
      </c>
    </row>
    <row r="3317" spans="1:11" x14ac:dyDescent="0.25">
      <c r="A3317" t="s">
        <v>6736</v>
      </c>
      <c r="B3317" t="s">
        <v>6736</v>
      </c>
      <c r="C3317" t="s">
        <v>16</v>
      </c>
      <c r="D3317" t="s">
        <v>6735</v>
      </c>
      <c r="E3317" t="s">
        <v>86</v>
      </c>
      <c r="G3317" t="s">
        <v>21</v>
      </c>
      <c r="H3317" t="s">
        <v>34</v>
      </c>
      <c r="J3317" s="4">
        <v>44049</v>
      </c>
      <c r="K3317">
        <f>COUNTIFS(Vendor_Table[Vendor ID],Vendor_Table[[#This Row],[Vendor ID]])</f>
        <v>1</v>
      </c>
    </row>
    <row r="3318" spans="1:11" x14ac:dyDescent="0.25">
      <c r="A3318" t="s">
        <v>6740</v>
      </c>
      <c r="B3318" t="s">
        <v>6740</v>
      </c>
      <c r="D3318" t="s">
        <v>6740</v>
      </c>
      <c r="E3318" t="s">
        <v>86</v>
      </c>
      <c r="G3318" t="s">
        <v>8</v>
      </c>
      <c r="H3318" t="s">
        <v>25</v>
      </c>
      <c r="J3318" s="4">
        <v>44097</v>
      </c>
      <c r="K3318">
        <f>COUNTIFS(Vendor_Table[Vendor ID],Vendor_Table[[#This Row],[Vendor ID]])</f>
        <v>1</v>
      </c>
    </row>
    <row r="3319" spans="1:11" x14ac:dyDescent="0.25">
      <c r="A3319" t="s">
        <v>6743</v>
      </c>
      <c r="B3319" t="s">
        <v>6743</v>
      </c>
      <c r="C3319" t="s">
        <v>24</v>
      </c>
      <c r="D3319" t="s">
        <v>6742</v>
      </c>
      <c r="E3319" t="s">
        <v>86</v>
      </c>
      <c r="G3319" t="s">
        <v>8</v>
      </c>
      <c r="H3319" t="s">
        <v>25</v>
      </c>
      <c r="J3319" s="4">
        <v>44043</v>
      </c>
      <c r="K3319">
        <f>COUNTIFS(Vendor_Table[Vendor ID],Vendor_Table[[#This Row],[Vendor ID]])</f>
        <v>1</v>
      </c>
    </row>
    <row r="3320" spans="1:11" x14ac:dyDescent="0.25">
      <c r="A3320" t="s">
        <v>6744</v>
      </c>
      <c r="B3320" t="s">
        <v>6744</v>
      </c>
      <c r="C3320" t="s">
        <v>16</v>
      </c>
      <c r="D3320" t="s">
        <v>6745</v>
      </c>
      <c r="E3320" t="s">
        <v>86</v>
      </c>
      <c r="G3320" t="s">
        <v>8</v>
      </c>
      <c r="H3320" t="s">
        <v>25</v>
      </c>
      <c r="J3320" s="4">
        <v>44043</v>
      </c>
      <c r="K3320">
        <f>COUNTIFS(Vendor_Table[Vendor ID],Vendor_Table[[#This Row],[Vendor ID]])</f>
        <v>1</v>
      </c>
    </row>
    <row r="3321" spans="1:11" x14ac:dyDescent="0.25">
      <c r="A3321" t="s">
        <v>6755</v>
      </c>
      <c r="B3321" t="s">
        <v>6755</v>
      </c>
      <c r="D3321" t="s">
        <v>6756</v>
      </c>
      <c r="E3321" t="s">
        <v>86</v>
      </c>
      <c r="G3321" t="s">
        <v>8</v>
      </c>
      <c r="H3321" t="s">
        <v>25</v>
      </c>
      <c r="J3321" s="4">
        <v>44049</v>
      </c>
      <c r="K3321">
        <f>COUNTIFS(Vendor_Table[Vendor ID],Vendor_Table[[#This Row],[Vendor ID]])</f>
        <v>1</v>
      </c>
    </row>
    <row r="3322" spans="1:11" x14ac:dyDescent="0.25">
      <c r="A3322" t="s">
        <v>6757</v>
      </c>
      <c r="B3322" t="s">
        <v>6757</v>
      </c>
      <c r="D3322" t="s">
        <v>6756</v>
      </c>
      <c r="E3322" t="s">
        <v>86</v>
      </c>
      <c r="G3322" t="s">
        <v>8</v>
      </c>
      <c r="H3322" t="s">
        <v>25</v>
      </c>
      <c r="J3322" s="4">
        <v>44505</v>
      </c>
      <c r="K3322">
        <f>COUNTIFS(Vendor_Table[Vendor ID],Vendor_Table[[#This Row],[Vendor ID]])</f>
        <v>1</v>
      </c>
    </row>
    <row r="3323" spans="1:11" x14ac:dyDescent="0.25">
      <c r="A3323" t="s">
        <v>6758</v>
      </c>
      <c r="B3323" t="s">
        <v>6757</v>
      </c>
      <c r="D3323" t="s">
        <v>6756</v>
      </c>
      <c r="E3323" t="s">
        <v>86</v>
      </c>
      <c r="G3323" t="s">
        <v>8</v>
      </c>
      <c r="H3323" t="s">
        <v>25</v>
      </c>
      <c r="J3323" s="4">
        <v>45463</v>
      </c>
      <c r="K3323">
        <f>COUNTIFS(Vendor_Table[Vendor ID],Vendor_Table[[#This Row],[Vendor ID]])</f>
        <v>1</v>
      </c>
    </row>
    <row r="3324" spans="1:11" x14ac:dyDescent="0.25">
      <c r="A3324" t="s">
        <v>6779</v>
      </c>
      <c r="B3324" t="s">
        <v>6779</v>
      </c>
      <c r="D3324" t="s">
        <v>6779</v>
      </c>
      <c r="E3324" t="s">
        <v>86</v>
      </c>
      <c r="G3324" t="s">
        <v>8</v>
      </c>
      <c r="H3324" t="s">
        <v>25</v>
      </c>
      <c r="J3324" s="4">
        <v>44043</v>
      </c>
      <c r="K3324">
        <f>COUNTIFS(Vendor_Table[Vendor ID],Vendor_Table[[#This Row],[Vendor ID]])</f>
        <v>1</v>
      </c>
    </row>
    <row r="3325" spans="1:11" x14ac:dyDescent="0.25">
      <c r="A3325" t="s">
        <v>6780</v>
      </c>
      <c r="B3325" t="s">
        <v>6779</v>
      </c>
      <c r="D3325" t="s">
        <v>6779</v>
      </c>
      <c r="E3325" t="s">
        <v>86</v>
      </c>
      <c r="G3325" t="s">
        <v>8</v>
      </c>
      <c r="H3325" t="s">
        <v>25</v>
      </c>
      <c r="J3325" s="4">
        <v>45463</v>
      </c>
      <c r="K3325">
        <f>COUNTIFS(Vendor_Table[Vendor ID],Vendor_Table[[#This Row],[Vendor ID]])</f>
        <v>1</v>
      </c>
    </row>
    <row r="3326" spans="1:11" x14ac:dyDescent="0.25">
      <c r="A3326" t="s">
        <v>6788</v>
      </c>
      <c r="B3326" t="s">
        <v>6788</v>
      </c>
      <c r="D3326" t="s">
        <v>6788</v>
      </c>
      <c r="E3326" t="s">
        <v>86</v>
      </c>
      <c r="G3326" t="s">
        <v>17</v>
      </c>
      <c r="H3326" t="s">
        <v>17</v>
      </c>
      <c r="J3326" s="4">
        <v>44043</v>
      </c>
      <c r="K3326">
        <f>COUNTIFS(Vendor_Table[Vendor ID],Vendor_Table[[#This Row],[Vendor ID]])</f>
        <v>1</v>
      </c>
    </row>
    <row r="3327" spans="1:11" x14ac:dyDescent="0.25">
      <c r="A3327" t="s">
        <v>6789</v>
      </c>
      <c r="B3327" t="s">
        <v>6789</v>
      </c>
      <c r="D3327" t="s">
        <v>6788</v>
      </c>
      <c r="E3327" t="s">
        <v>86</v>
      </c>
      <c r="G3327" t="s">
        <v>17</v>
      </c>
      <c r="H3327" t="s">
        <v>17</v>
      </c>
      <c r="J3327" s="4">
        <v>44532</v>
      </c>
      <c r="K3327">
        <f>COUNTIFS(Vendor_Table[Vendor ID],Vendor_Table[[#This Row],[Vendor ID]])</f>
        <v>1</v>
      </c>
    </row>
    <row r="3328" spans="1:11" x14ac:dyDescent="0.25">
      <c r="A3328" t="s">
        <v>8098</v>
      </c>
      <c r="B3328" t="s">
        <v>8098</v>
      </c>
      <c r="D3328" t="s">
        <v>6788</v>
      </c>
      <c r="E3328" t="s">
        <v>86</v>
      </c>
      <c r="G3328" t="s">
        <v>17</v>
      </c>
      <c r="H3328" t="s">
        <v>17</v>
      </c>
      <c r="J3328" s="4">
        <v>44043</v>
      </c>
      <c r="K3328">
        <f>COUNTIFS(Vendor_Table[Vendor ID],Vendor_Table[[#This Row],[Vendor ID]])</f>
        <v>1</v>
      </c>
    </row>
    <row r="3329" spans="1:11" x14ac:dyDescent="0.25">
      <c r="A3329" t="s">
        <v>6809</v>
      </c>
      <c r="B3329" t="s">
        <v>6809</v>
      </c>
      <c r="D3329" t="s">
        <v>6809</v>
      </c>
      <c r="E3329" t="s">
        <v>86</v>
      </c>
      <c r="G3329" t="s">
        <v>17</v>
      </c>
      <c r="H3329" t="s">
        <v>17</v>
      </c>
      <c r="J3329" s="4">
        <v>44043</v>
      </c>
      <c r="K3329">
        <f>COUNTIFS(Vendor_Table[Vendor ID],Vendor_Table[[#This Row],[Vendor ID]])</f>
        <v>1</v>
      </c>
    </row>
    <row r="3330" spans="1:11" x14ac:dyDescent="0.25">
      <c r="A3330" t="s">
        <v>6813</v>
      </c>
      <c r="B3330" t="s">
        <v>6813</v>
      </c>
      <c r="D3330" t="s">
        <v>6813</v>
      </c>
      <c r="E3330" t="s">
        <v>86</v>
      </c>
      <c r="G3330" t="s">
        <v>17</v>
      </c>
      <c r="H3330" t="s">
        <v>17</v>
      </c>
      <c r="J3330" s="4">
        <v>44364</v>
      </c>
      <c r="K3330">
        <f>COUNTIFS(Vendor_Table[Vendor ID],Vendor_Table[[#This Row],[Vendor ID]])</f>
        <v>1</v>
      </c>
    </row>
    <row r="3331" spans="1:11" x14ac:dyDescent="0.25">
      <c r="A3331" t="s">
        <v>1654</v>
      </c>
      <c r="B3331" t="s">
        <v>1654</v>
      </c>
      <c r="D3331" t="s">
        <v>6813</v>
      </c>
      <c r="E3331" t="s">
        <v>86</v>
      </c>
      <c r="G3331" t="s">
        <v>17</v>
      </c>
      <c r="H3331" t="s">
        <v>17</v>
      </c>
      <c r="J3331" s="4">
        <v>44043</v>
      </c>
      <c r="K3331">
        <f>COUNTIFS(Vendor_Table[Vendor ID],Vendor_Table[[#This Row],[Vendor ID]])</f>
        <v>1</v>
      </c>
    </row>
    <row r="3332" spans="1:11" x14ac:dyDescent="0.25">
      <c r="A3332" t="s">
        <v>1653</v>
      </c>
      <c r="B3332" t="s">
        <v>1653</v>
      </c>
      <c r="D3332" t="s">
        <v>1654</v>
      </c>
      <c r="E3332" t="s">
        <v>86</v>
      </c>
      <c r="G3332" t="s">
        <v>17</v>
      </c>
      <c r="H3332" t="s">
        <v>17</v>
      </c>
      <c r="J3332" s="4">
        <v>44043</v>
      </c>
      <c r="K3332">
        <f>COUNTIFS(Vendor_Table[Vendor ID],Vendor_Table[[#This Row],[Vendor ID]])</f>
        <v>1</v>
      </c>
    </row>
    <row r="3333" spans="1:11" x14ac:dyDescent="0.25">
      <c r="A3333" t="s">
        <v>6821</v>
      </c>
      <c r="B3333" t="s">
        <v>6821</v>
      </c>
      <c r="C3333" t="s">
        <v>24</v>
      </c>
      <c r="D3333" t="s">
        <v>6822</v>
      </c>
      <c r="E3333" t="s">
        <v>86</v>
      </c>
      <c r="G3333" t="s">
        <v>8</v>
      </c>
      <c r="H3333" t="s">
        <v>25</v>
      </c>
      <c r="J3333" s="4">
        <v>44505</v>
      </c>
      <c r="K3333">
        <f>COUNTIFS(Vendor_Table[Vendor ID],Vendor_Table[[#This Row],[Vendor ID]])</f>
        <v>1</v>
      </c>
    </row>
    <row r="3334" spans="1:11" x14ac:dyDescent="0.25">
      <c r="A3334" t="s">
        <v>6823</v>
      </c>
      <c r="B3334" t="s">
        <v>6823</v>
      </c>
      <c r="C3334" t="s">
        <v>24</v>
      </c>
      <c r="D3334" t="s">
        <v>6822</v>
      </c>
      <c r="E3334" t="s">
        <v>86</v>
      </c>
      <c r="G3334" t="s">
        <v>8</v>
      </c>
      <c r="H3334" t="s">
        <v>25</v>
      </c>
      <c r="J3334" s="4">
        <v>44043</v>
      </c>
      <c r="K3334">
        <f>COUNTIFS(Vendor_Table[Vendor ID],Vendor_Table[[#This Row],[Vendor ID]])</f>
        <v>1</v>
      </c>
    </row>
    <row r="3335" spans="1:11" x14ac:dyDescent="0.25">
      <c r="A3335" t="s">
        <v>6824</v>
      </c>
      <c r="B3335" t="s">
        <v>6823</v>
      </c>
      <c r="C3335" t="s">
        <v>24</v>
      </c>
      <c r="D3335" t="s">
        <v>6822</v>
      </c>
      <c r="E3335" t="s">
        <v>86</v>
      </c>
      <c r="G3335" t="s">
        <v>8</v>
      </c>
      <c r="H3335" t="s">
        <v>25</v>
      </c>
      <c r="J3335" s="4">
        <v>45463</v>
      </c>
      <c r="K3335">
        <f>COUNTIFS(Vendor_Table[Vendor ID],Vendor_Table[[#This Row],[Vendor ID]])</f>
        <v>1</v>
      </c>
    </row>
    <row r="3336" spans="1:11" x14ac:dyDescent="0.25">
      <c r="A3336" t="s">
        <v>6827</v>
      </c>
      <c r="B3336" t="s">
        <v>6827</v>
      </c>
      <c r="D3336" t="s">
        <v>6827</v>
      </c>
      <c r="E3336" t="s">
        <v>86</v>
      </c>
      <c r="G3336" t="s">
        <v>17</v>
      </c>
      <c r="H3336" t="s">
        <v>17</v>
      </c>
      <c r="J3336" s="4">
        <v>44043</v>
      </c>
      <c r="K3336">
        <f>COUNTIFS(Vendor_Table[Vendor ID],Vendor_Table[[#This Row],[Vendor ID]])</f>
        <v>1</v>
      </c>
    </row>
    <row r="3337" spans="1:11" x14ac:dyDescent="0.25">
      <c r="A3337" t="s">
        <v>6828</v>
      </c>
      <c r="B3337" t="s">
        <v>6828</v>
      </c>
      <c r="D3337" t="s">
        <v>6827</v>
      </c>
      <c r="E3337" t="s">
        <v>86</v>
      </c>
      <c r="G3337" t="s">
        <v>17</v>
      </c>
      <c r="H3337" t="s">
        <v>17</v>
      </c>
      <c r="J3337" s="4">
        <v>44532</v>
      </c>
      <c r="K3337">
        <f>COUNTIFS(Vendor_Table[Vendor ID],Vendor_Table[[#This Row],[Vendor ID]])</f>
        <v>1</v>
      </c>
    </row>
    <row r="3338" spans="1:11" x14ac:dyDescent="0.25">
      <c r="A3338" t="s">
        <v>7397</v>
      </c>
      <c r="B3338" t="s">
        <v>7397</v>
      </c>
      <c r="D3338" t="s">
        <v>6827</v>
      </c>
      <c r="E3338" t="s">
        <v>86</v>
      </c>
      <c r="G3338" t="s">
        <v>17</v>
      </c>
      <c r="H3338" t="s">
        <v>17</v>
      </c>
      <c r="J3338" s="4">
        <v>44043</v>
      </c>
      <c r="K3338">
        <f>COUNTIFS(Vendor_Table[Vendor ID],Vendor_Table[[#This Row],[Vendor ID]])</f>
        <v>1</v>
      </c>
    </row>
    <row r="3339" spans="1:11" x14ac:dyDescent="0.25">
      <c r="A3339" t="s">
        <v>6834</v>
      </c>
      <c r="B3339" t="s">
        <v>6834</v>
      </c>
      <c r="D3339" t="s">
        <v>6834</v>
      </c>
      <c r="E3339" t="s">
        <v>86</v>
      </c>
      <c r="G3339" t="s">
        <v>17</v>
      </c>
      <c r="H3339" t="s">
        <v>17</v>
      </c>
      <c r="J3339" s="4">
        <v>44049</v>
      </c>
      <c r="K3339">
        <f>COUNTIFS(Vendor_Table[Vendor ID],Vendor_Table[[#This Row],[Vendor ID]])</f>
        <v>1</v>
      </c>
    </row>
    <row r="3340" spans="1:11" x14ac:dyDescent="0.25">
      <c r="A3340" t="s">
        <v>14034</v>
      </c>
      <c r="B3340" t="s">
        <v>14034</v>
      </c>
      <c r="D3340" t="s">
        <v>6834</v>
      </c>
      <c r="E3340" t="s">
        <v>86</v>
      </c>
      <c r="G3340" t="s">
        <v>17</v>
      </c>
      <c r="H3340" t="s">
        <v>17</v>
      </c>
      <c r="J3340" s="4">
        <v>44097</v>
      </c>
      <c r="K3340">
        <f>COUNTIFS(Vendor_Table[Vendor ID],Vendor_Table[[#This Row],[Vendor ID]])</f>
        <v>1</v>
      </c>
    </row>
    <row r="3341" spans="1:11" x14ac:dyDescent="0.25">
      <c r="A3341" t="s">
        <v>6844</v>
      </c>
      <c r="B3341" t="s">
        <v>6844</v>
      </c>
      <c r="D3341" t="s">
        <v>6844</v>
      </c>
      <c r="E3341" t="s">
        <v>86</v>
      </c>
      <c r="G3341" t="s">
        <v>8</v>
      </c>
      <c r="H3341" t="s">
        <v>25</v>
      </c>
      <c r="J3341" s="4">
        <v>44043</v>
      </c>
      <c r="K3341">
        <f>COUNTIFS(Vendor_Table[Vendor ID],Vendor_Table[[#This Row],[Vendor ID]])</f>
        <v>1</v>
      </c>
    </row>
    <row r="3342" spans="1:11" x14ac:dyDescent="0.25">
      <c r="A3342" t="s">
        <v>6845</v>
      </c>
      <c r="B3342" t="s">
        <v>6845</v>
      </c>
      <c r="D3342" t="s">
        <v>6845</v>
      </c>
      <c r="E3342" t="s">
        <v>86</v>
      </c>
      <c r="G3342" t="s">
        <v>25</v>
      </c>
      <c r="H3342" t="s">
        <v>25</v>
      </c>
      <c r="J3342" s="4">
        <v>44049</v>
      </c>
      <c r="K3342">
        <f>COUNTIFS(Vendor_Table[Vendor ID],Vendor_Table[[#This Row],[Vendor ID]])</f>
        <v>1</v>
      </c>
    </row>
    <row r="3343" spans="1:11" x14ac:dyDescent="0.25">
      <c r="A3343" t="s">
        <v>6846</v>
      </c>
      <c r="B3343" t="s">
        <v>6845</v>
      </c>
      <c r="D3343" t="s">
        <v>6845</v>
      </c>
      <c r="E3343" t="s">
        <v>86</v>
      </c>
      <c r="G3343" t="s">
        <v>25</v>
      </c>
      <c r="H3343" t="s">
        <v>25</v>
      </c>
      <c r="J3343" s="4">
        <v>45463</v>
      </c>
      <c r="K3343">
        <f>COUNTIFS(Vendor_Table[Vendor ID],Vendor_Table[[#This Row],[Vendor ID]])</f>
        <v>1</v>
      </c>
    </row>
    <row r="3344" spans="1:11" x14ac:dyDescent="0.25">
      <c r="A3344" t="s">
        <v>6860</v>
      </c>
      <c r="B3344" t="s">
        <v>6860</v>
      </c>
      <c r="D3344" t="s">
        <v>6861</v>
      </c>
      <c r="E3344" t="s">
        <v>86</v>
      </c>
      <c r="G3344" t="s">
        <v>8</v>
      </c>
      <c r="H3344" t="s">
        <v>65</v>
      </c>
      <c r="J3344" s="4">
        <v>44364</v>
      </c>
      <c r="K3344">
        <f>COUNTIFS(Vendor_Table[Vendor ID],Vendor_Table[[#This Row],[Vendor ID]])</f>
        <v>1</v>
      </c>
    </row>
    <row r="3345" spans="1:11" x14ac:dyDescent="0.25">
      <c r="A3345" t="s">
        <v>6862</v>
      </c>
      <c r="B3345" t="s">
        <v>6862</v>
      </c>
      <c r="D3345" t="s">
        <v>6861</v>
      </c>
      <c r="E3345" t="s">
        <v>86</v>
      </c>
      <c r="G3345" t="s">
        <v>8</v>
      </c>
      <c r="H3345" t="s">
        <v>65</v>
      </c>
      <c r="J3345" s="4">
        <v>44043</v>
      </c>
      <c r="K3345">
        <f>COUNTIFS(Vendor_Table[Vendor ID],Vendor_Table[[#This Row],[Vendor ID]])</f>
        <v>1</v>
      </c>
    </row>
    <row r="3346" spans="1:11" x14ac:dyDescent="0.25">
      <c r="A3346" t="s">
        <v>6861</v>
      </c>
      <c r="B3346" t="s">
        <v>6861</v>
      </c>
      <c r="D3346" t="s">
        <v>6861</v>
      </c>
      <c r="E3346" t="s">
        <v>86</v>
      </c>
      <c r="G3346" t="s">
        <v>8</v>
      </c>
      <c r="H3346" t="s">
        <v>65</v>
      </c>
      <c r="J3346" s="4">
        <v>44043</v>
      </c>
      <c r="K3346">
        <f>COUNTIFS(Vendor_Table[Vendor ID],Vendor_Table[[#This Row],[Vendor ID]])</f>
        <v>1</v>
      </c>
    </row>
    <row r="3347" spans="1:11" x14ac:dyDescent="0.25">
      <c r="A3347" t="s">
        <v>6863</v>
      </c>
      <c r="B3347" t="s">
        <v>6861</v>
      </c>
      <c r="D3347" t="s">
        <v>6861</v>
      </c>
      <c r="E3347" t="s">
        <v>86</v>
      </c>
      <c r="G3347" t="s">
        <v>8</v>
      </c>
      <c r="H3347" t="s">
        <v>65</v>
      </c>
      <c r="J3347" s="4">
        <v>45463</v>
      </c>
      <c r="K3347">
        <f>COUNTIFS(Vendor_Table[Vendor ID],Vendor_Table[[#This Row],[Vendor ID]])</f>
        <v>1</v>
      </c>
    </row>
    <row r="3348" spans="1:11" x14ac:dyDescent="0.25">
      <c r="A3348" t="s">
        <v>6872</v>
      </c>
      <c r="B3348" t="s">
        <v>6872</v>
      </c>
      <c r="D3348" t="s">
        <v>6872</v>
      </c>
      <c r="E3348" t="s">
        <v>86</v>
      </c>
      <c r="G3348" t="s">
        <v>8</v>
      </c>
      <c r="H3348" t="s">
        <v>67</v>
      </c>
      <c r="J3348" s="4">
        <v>44097</v>
      </c>
      <c r="K3348">
        <f>COUNTIFS(Vendor_Table[Vendor ID],Vendor_Table[[#This Row],[Vendor ID]])</f>
        <v>1</v>
      </c>
    </row>
    <row r="3349" spans="1:11" x14ac:dyDescent="0.25">
      <c r="A3349" t="s">
        <v>6873</v>
      </c>
      <c r="B3349" t="s">
        <v>6872</v>
      </c>
      <c r="D3349" t="s">
        <v>6872</v>
      </c>
      <c r="E3349" t="s">
        <v>86</v>
      </c>
      <c r="G3349" t="s">
        <v>8</v>
      </c>
      <c r="H3349" t="s">
        <v>67</v>
      </c>
      <c r="J3349" s="4">
        <v>45463</v>
      </c>
      <c r="K3349">
        <f>COUNTIFS(Vendor_Table[Vendor ID],Vendor_Table[[#This Row],[Vendor ID]])</f>
        <v>1</v>
      </c>
    </row>
    <row r="3350" spans="1:11" x14ac:dyDescent="0.25">
      <c r="A3350" t="s">
        <v>6874</v>
      </c>
      <c r="B3350" t="s">
        <v>6874</v>
      </c>
      <c r="D3350" t="s">
        <v>6874</v>
      </c>
      <c r="E3350" t="s">
        <v>86</v>
      </c>
      <c r="G3350" t="s">
        <v>17</v>
      </c>
      <c r="H3350" t="s">
        <v>17</v>
      </c>
      <c r="J3350" s="4">
        <v>44043</v>
      </c>
      <c r="K3350">
        <f>COUNTIFS(Vendor_Table[Vendor ID],Vendor_Table[[#This Row],[Vendor ID]])</f>
        <v>1</v>
      </c>
    </row>
    <row r="3351" spans="1:11" x14ac:dyDescent="0.25">
      <c r="A3351" t="s">
        <v>6982</v>
      </c>
      <c r="B3351" t="s">
        <v>6982</v>
      </c>
      <c r="D3351" t="s">
        <v>6874</v>
      </c>
      <c r="E3351" t="s">
        <v>86</v>
      </c>
      <c r="G3351" t="s">
        <v>17</v>
      </c>
      <c r="H3351" t="s">
        <v>17</v>
      </c>
      <c r="J3351" s="4">
        <v>44097</v>
      </c>
      <c r="K3351">
        <f>COUNTIFS(Vendor_Table[Vendor ID],Vendor_Table[[#This Row],[Vendor ID]])</f>
        <v>1</v>
      </c>
    </row>
    <row r="3352" spans="1:11" x14ac:dyDescent="0.25">
      <c r="A3352" t="s">
        <v>6877</v>
      </c>
      <c r="B3352" t="s">
        <v>6877</v>
      </c>
      <c r="D3352" t="s">
        <v>6877</v>
      </c>
      <c r="E3352" t="s">
        <v>86</v>
      </c>
      <c r="G3352" t="s">
        <v>17</v>
      </c>
      <c r="H3352" t="s">
        <v>17</v>
      </c>
      <c r="J3352" s="4">
        <v>44043</v>
      </c>
      <c r="K3352">
        <f>COUNTIFS(Vendor_Table[Vendor ID],Vendor_Table[[#This Row],[Vendor ID]])</f>
        <v>1</v>
      </c>
    </row>
    <row r="3353" spans="1:11" x14ac:dyDescent="0.25">
      <c r="A3353" t="s">
        <v>13648</v>
      </c>
      <c r="B3353" t="s">
        <v>13648</v>
      </c>
      <c r="D3353" t="s">
        <v>6877</v>
      </c>
      <c r="E3353" t="s">
        <v>86</v>
      </c>
      <c r="G3353" t="s">
        <v>17</v>
      </c>
      <c r="H3353" t="s">
        <v>17</v>
      </c>
      <c r="J3353" s="4">
        <v>44097</v>
      </c>
      <c r="K3353">
        <f>COUNTIFS(Vendor_Table[Vendor ID],Vendor_Table[[#This Row],[Vendor ID]])</f>
        <v>1</v>
      </c>
    </row>
    <row r="3354" spans="1:11" x14ac:dyDescent="0.25">
      <c r="A3354" t="s">
        <v>6888</v>
      </c>
      <c r="B3354" t="s">
        <v>6888</v>
      </c>
      <c r="C3354" t="s">
        <v>16</v>
      </c>
      <c r="D3354" t="s">
        <v>6889</v>
      </c>
      <c r="E3354" t="s">
        <v>86</v>
      </c>
      <c r="G3354" t="s">
        <v>8</v>
      </c>
      <c r="H3354" t="s">
        <v>25</v>
      </c>
      <c r="J3354" s="4">
        <v>44043</v>
      </c>
      <c r="K3354">
        <f>COUNTIFS(Vendor_Table[Vendor ID],Vendor_Table[[#This Row],[Vendor ID]])</f>
        <v>1</v>
      </c>
    </row>
    <row r="3355" spans="1:11" x14ac:dyDescent="0.25">
      <c r="A3355" t="s">
        <v>6890</v>
      </c>
      <c r="B3355" t="s">
        <v>6888</v>
      </c>
      <c r="C3355" t="s">
        <v>16</v>
      </c>
      <c r="D3355" t="s">
        <v>6889</v>
      </c>
      <c r="E3355" t="s">
        <v>86</v>
      </c>
      <c r="G3355" t="s">
        <v>8</v>
      </c>
      <c r="H3355" t="s">
        <v>25</v>
      </c>
      <c r="J3355" s="4">
        <v>45463</v>
      </c>
      <c r="K3355">
        <f>COUNTIFS(Vendor_Table[Vendor ID],Vendor_Table[[#This Row],[Vendor ID]])</f>
        <v>1</v>
      </c>
    </row>
    <row r="3356" spans="1:11" x14ac:dyDescent="0.25">
      <c r="A3356" t="s">
        <v>6897</v>
      </c>
      <c r="B3356" t="s">
        <v>6897</v>
      </c>
      <c r="C3356" t="s">
        <v>16</v>
      </c>
      <c r="D3356" t="s">
        <v>6898</v>
      </c>
      <c r="E3356" t="s">
        <v>86</v>
      </c>
      <c r="G3356" t="s">
        <v>8</v>
      </c>
      <c r="H3356" t="s">
        <v>25</v>
      </c>
      <c r="J3356" s="4">
        <v>44043</v>
      </c>
      <c r="K3356">
        <f>COUNTIFS(Vendor_Table[Vendor ID],Vendor_Table[[#This Row],[Vendor ID]])</f>
        <v>1</v>
      </c>
    </row>
    <row r="3357" spans="1:11" x14ac:dyDescent="0.25">
      <c r="A3357" t="s">
        <v>6899</v>
      </c>
      <c r="B3357" t="s">
        <v>6897</v>
      </c>
      <c r="C3357" t="s">
        <v>16</v>
      </c>
      <c r="D3357" t="s">
        <v>6898</v>
      </c>
      <c r="E3357" t="s">
        <v>86</v>
      </c>
      <c r="G3357" t="s">
        <v>8</v>
      </c>
      <c r="H3357" t="s">
        <v>25</v>
      </c>
      <c r="J3357" s="4">
        <v>45463</v>
      </c>
      <c r="K3357">
        <f>COUNTIFS(Vendor_Table[Vendor ID],Vendor_Table[[#This Row],[Vendor ID]])</f>
        <v>1</v>
      </c>
    </row>
    <row r="3358" spans="1:11" x14ac:dyDescent="0.25">
      <c r="A3358" t="s">
        <v>6900</v>
      </c>
      <c r="B3358" t="s">
        <v>6900</v>
      </c>
      <c r="D3358" t="s">
        <v>6900</v>
      </c>
      <c r="E3358" t="s">
        <v>86</v>
      </c>
      <c r="G3358" t="s">
        <v>8</v>
      </c>
      <c r="H3358" t="s">
        <v>25</v>
      </c>
      <c r="J3358" s="4">
        <v>44097</v>
      </c>
      <c r="K3358">
        <f>COUNTIFS(Vendor_Table[Vendor ID],Vendor_Table[[#This Row],[Vendor ID]])</f>
        <v>1</v>
      </c>
    </row>
    <row r="3359" spans="1:11" x14ac:dyDescent="0.25">
      <c r="A3359" t="s">
        <v>6902</v>
      </c>
      <c r="B3359" t="s">
        <v>6902</v>
      </c>
      <c r="D3359" t="s">
        <v>6902</v>
      </c>
      <c r="E3359" t="s">
        <v>86</v>
      </c>
      <c r="G3359" t="s">
        <v>8</v>
      </c>
      <c r="H3359" t="s">
        <v>69</v>
      </c>
      <c r="J3359" s="4">
        <v>44043</v>
      </c>
      <c r="K3359">
        <f>COUNTIFS(Vendor_Table[Vendor ID],Vendor_Table[[#This Row],[Vendor ID]])</f>
        <v>1</v>
      </c>
    </row>
    <row r="3360" spans="1:11" x14ac:dyDescent="0.25">
      <c r="A3360" t="s">
        <v>6903</v>
      </c>
      <c r="B3360" t="s">
        <v>6903</v>
      </c>
      <c r="D3360" t="s">
        <v>6903</v>
      </c>
      <c r="E3360" t="s">
        <v>86</v>
      </c>
      <c r="G3360" t="s">
        <v>8</v>
      </c>
      <c r="H3360" t="s">
        <v>25</v>
      </c>
      <c r="J3360" s="4">
        <v>44043</v>
      </c>
      <c r="K3360">
        <f>COUNTIFS(Vendor_Table[Vendor ID],Vendor_Table[[#This Row],[Vendor ID]])</f>
        <v>1</v>
      </c>
    </row>
    <row r="3361" spans="1:11" x14ac:dyDescent="0.25">
      <c r="A3361" t="s">
        <v>6929</v>
      </c>
      <c r="B3361" t="s">
        <v>6929</v>
      </c>
      <c r="C3361" t="s">
        <v>29</v>
      </c>
      <c r="D3361" t="s">
        <v>6929</v>
      </c>
      <c r="E3361" t="s">
        <v>86</v>
      </c>
      <c r="G3361" t="s">
        <v>8</v>
      </c>
      <c r="H3361" t="s">
        <v>25</v>
      </c>
      <c r="J3361" s="4">
        <v>44043</v>
      </c>
      <c r="K3361">
        <f>COUNTIFS(Vendor_Table[Vendor ID],Vendor_Table[[#This Row],[Vendor ID]])</f>
        <v>1</v>
      </c>
    </row>
    <row r="3362" spans="1:11" x14ac:dyDescent="0.25">
      <c r="A3362" t="s">
        <v>6930</v>
      </c>
      <c r="B3362" t="s">
        <v>6930</v>
      </c>
      <c r="C3362" t="s">
        <v>29</v>
      </c>
      <c r="D3362" t="s">
        <v>6929</v>
      </c>
      <c r="E3362" t="s">
        <v>86</v>
      </c>
      <c r="G3362" t="s">
        <v>8</v>
      </c>
      <c r="H3362" t="s">
        <v>25</v>
      </c>
      <c r="J3362" s="4">
        <v>44043</v>
      </c>
      <c r="K3362">
        <f>COUNTIFS(Vendor_Table[Vendor ID],Vendor_Table[[#This Row],[Vendor ID]])</f>
        <v>1</v>
      </c>
    </row>
    <row r="3363" spans="1:11" x14ac:dyDescent="0.25">
      <c r="A3363" t="s">
        <v>6932</v>
      </c>
      <c r="B3363" t="s">
        <v>6932</v>
      </c>
      <c r="C3363" t="s">
        <v>29</v>
      </c>
      <c r="D3363" t="s">
        <v>6929</v>
      </c>
      <c r="E3363" t="s">
        <v>86</v>
      </c>
      <c r="G3363" t="s">
        <v>8</v>
      </c>
      <c r="H3363" t="s">
        <v>25</v>
      </c>
      <c r="J3363" s="4">
        <v>44043</v>
      </c>
      <c r="K3363">
        <f>COUNTIFS(Vendor_Table[Vendor ID],Vendor_Table[[#This Row],[Vendor ID]])</f>
        <v>1</v>
      </c>
    </row>
    <row r="3364" spans="1:11" x14ac:dyDescent="0.25">
      <c r="A3364" t="s">
        <v>6931</v>
      </c>
      <c r="B3364" t="s">
        <v>6930</v>
      </c>
      <c r="C3364" t="s">
        <v>29</v>
      </c>
      <c r="D3364" t="s">
        <v>6929</v>
      </c>
      <c r="E3364" t="s">
        <v>86</v>
      </c>
      <c r="G3364" t="s">
        <v>8</v>
      </c>
      <c r="H3364" t="s">
        <v>25</v>
      </c>
      <c r="J3364" s="4">
        <v>45463</v>
      </c>
      <c r="K3364">
        <f>COUNTIFS(Vendor_Table[Vendor ID],Vendor_Table[[#This Row],[Vendor ID]])</f>
        <v>1</v>
      </c>
    </row>
    <row r="3365" spans="1:11" x14ac:dyDescent="0.25">
      <c r="A3365" t="s">
        <v>6943</v>
      </c>
      <c r="B3365" t="s">
        <v>6943</v>
      </c>
      <c r="D3365" t="s">
        <v>6943</v>
      </c>
      <c r="E3365" t="s">
        <v>86</v>
      </c>
      <c r="G3365" t="s">
        <v>8</v>
      </c>
      <c r="H3365" t="s">
        <v>25</v>
      </c>
      <c r="J3365" s="4">
        <v>44043</v>
      </c>
      <c r="K3365">
        <f>COUNTIFS(Vendor_Table[Vendor ID],Vendor_Table[[#This Row],[Vendor ID]])</f>
        <v>1</v>
      </c>
    </row>
    <row r="3366" spans="1:11" x14ac:dyDescent="0.25">
      <c r="A3366" t="s">
        <v>6944</v>
      </c>
      <c r="B3366" t="s">
        <v>6944</v>
      </c>
      <c r="C3366" t="s">
        <v>39</v>
      </c>
      <c r="D3366" t="s">
        <v>6945</v>
      </c>
      <c r="E3366" t="s">
        <v>86</v>
      </c>
      <c r="G3366" t="s">
        <v>8</v>
      </c>
      <c r="H3366" t="s">
        <v>25</v>
      </c>
      <c r="J3366" s="4">
        <v>44049</v>
      </c>
      <c r="K3366">
        <f>COUNTIFS(Vendor_Table[Vendor ID],Vendor_Table[[#This Row],[Vendor ID]])</f>
        <v>1</v>
      </c>
    </row>
    <row r="3367" spans="1:11" x14ac:dyDescent="0.25">
      <c r="A3367" t="s">
        <v>6948</v>
      </c>
      <c r="B3367" t="s">
        <v>6948</v>
      </c>
      <c r="D3367" t="s">
        <v>6948</v>
      </c>
      <c r="E3367" t="s">
        <v>86</v>
      </c>
      <c r="G3367" t="s">
        <v>8</v>
      </c>
      <c r="H3367" t="s">
        <v>25</v>
      </c>
      <c r="J3367" s="4">
        <v>44043</v>
      </c>
      <c r="K3367">
        <f>COUNTIFS(Vendor_Table[Vendor ID],Vendor_Table[[#This Row],[Vendor ID]])</f>
        <v>1</v>
      </c>
    </row>
    <row r="3368" spans="1:11" x14ac:dyDescent="0.25">
      <c r="A3368" t="s">
        <v>6951</v>
      </c>
      <c r="B3368" t="s">
        <v>6951</v>
      </c>
      <c r="C3368" t="s">
        <v>29</v>
      </c>
      <c r="D3368" t="s">
        <v>6952</v>
      </c>
      <c r="E3368" t="s">
        <v>86</v>
      </c>
      <c r="G3368" t="s">
        <v>8</v>
      </c>
      <c r="H3368" t="s">
        <v>25</v>
      </c>
      <c r="J3368" s="4">
        <v>44364</v>
      </c>
      <c r="K3368">
        <f>COUNTIFS(Vendor_Table[Vendor ID],Vendor_Table[[#This Row],[Vendor ID]])</f>
        <v>1</v>
      </c>
    </row>
    <row r="3369" spans="1:11" x14ac:dyDescent="0.25">
      <c r="A3369" t="s">
        <v>6953</v>
      </c>
      <c r="B3369" t="s">
        <v>6953</v>
      </c>
      <c r="C3369" t="s">
        <v>29</v>
      </c>
      <c r="D3369" t="s">
        <v>6952</v>
      </c>
      <c r="E3369" t="s">
        <v>86</v>
      </c>
      <c r="G3369" t="s">
        <v>8</v>
      </c>
      <c r="H3369" t="s">
        <v>25</v>
      </c>
      <c r="J3369" s="4">
        <v>44043</v>
      </c>
      <c r="K3369">
        <f>COUNTIFS(Vendor_Table[Vendor ID],Vendor_Table[[#This Row],[Vendor ID]])</f>
        <v>1</v>
      </c>
    </row>
    <row r="3370" spans="1:11" x14ac:dyDescent="0.25">
      <c r="A3370" t="s">
        <v>6955</v>
      </c>
      <c r="B3370" t="s">
        <v>6955</v>
      </c>
      <c r="C3370" t="s">
        <v>29</v>
      </c>
      <c r="D3370" t="s">
        <v>6952</v>
      </c>
      <c r="E3370" t="s">
        <v>86</v>
      </c>
      <c r="G3370" t="s">
        <v>8</v>
      </c>
      <c r="H3370" t="s">
        <v>25</v>
      </c>
      <c r="J3370" s="4">
        <v>44043</v>
      </c>
      <c r="K3370">
        <f>COUNTIFS(Vendor_Table[Vendor ID],Vendor_Table[[#This Row],[Vendor ID]])</f>
        <v>1</v>
      </c>
    </row>
    <row r="3371" spans="1:11" x14ac:dyDescent="0.25">
      <c r="A3371" t="s">
        <v>6956</v>
      </c>
      <c r="B3371" t="s">
        <v>6956</v>
      </c>
      <c r="C3371" t="s">
        <v>29</v>
      </c>
      <c r="D3371" t="s">
        <v>6952</v>
      </c>
      <c r="E3371" t="s">
        <v>86</v>
      </c>
      <c r="G3371" t="s">
        <v>8</v>
      </c>
      <c r="H3371" t="s">
        <v>25</v>
      </c>
      <c r="J3371" s="4">
        <v>44532</v>
      </c>
      <c r="K3371">
        <f>COUNTIFS(Vendor_Table[Vendor ID],Vendor_Table[[#This Row],[Vendor ID]])</f>
        <v>1</v>
      </c>
    </row>
    <row r="3372" spans="1:11" x14ac:dyDescent="0.25">
      <c r="A3372" t="s">
        <v>6957</v>
      </c>
      <c r="B3372" t="s">
        <v>6956</v>
      </c>
      <c r="C3372" t="s">
        <v>29</v>
      </c>
      <c r="D3372" t="s">
        <v>6952</v>
      </c>
      <c r="E3372" t="s">
        <v>86</v>
      </c>
      <c r="G3372" t="s">
        <v>8</v>
      </c>
      <c r="H3372" t="s">
        <v>25</v>
      </c>
      <c r="J3372" s="4">
        <v>45463</v>
      </c>
      <c r="K3372">
        <f>COUNTIFS(Vendor_Table[Vendor ID],Vendor_Table[[#This Row],[Vendor ID]])</f>
        <v>1</v>
      </c>
    </row>
    <row r="3373" spans="1:11" x14ac:dyDescent="0.25">
      <c r="A3373" t="s">
        <v>6954</v>
      </c>
      <c r="B3373" t="s">
        <v>6953</v>
      </c>
      <c r="C3373" t="s">
        <v>29</v>
      </c>
      <c r="D3373" t="s">
        <v>6952</v>
      </c>
      <c r="E3373" t="s">
        <v>86</v>
      </c>
      <c r="G3373" t="s">
        <v>8</v>
      </c>
      <c r="H3373" t="s">
        <v>25</v>
      </c>
      <c r="J3373" s="4">
        <v>45463</v>
      </c>
      <c r="K3373">
        <f>COUNTIFS(Vendor_Table[Vendor ID],Vendor_Table[[#This Row],[Vendor ID]])</f>
        <v>1</v>
      </c>
    </row>
    <row r="3374" spans="1:11" x14ac:dyDescent="0.25">
      <c r="A3374" t="s">
        <v>6958</v>
      </c>
      <c r="B3374" t="s">
        <v>6958</v>
      </c>
      <c r="D3374" t="s">
        <v>6959</v>
      </c>
      <c r="E3374" t="s">
        <v>86</v>
      </c>
      <c r="G3374" t="s">
        <v>8</v>
      </c>
      <c r="H3374" t="s">
        <v>57</v>
      </c>
      <c r="J3374" s="4">
        <v>44097</v>
      </c>
      <c r="K3374">
        <f>COUNTIFS(Vendor_Table[Vendor ID],Vendor_Table[[#This Row],[Vendor ID]])</f>
        <v>1</v>
      </c>
    </row>
    <row r="3375" spans="1:11" x14ac:dyDescent="0.25">
      <c r="A3375" t="s">
        <v>575</v>
      </c>
      <c r="B3375" t="s">
        <v>575</v>
      </c>
      <c r="D3375" t="s">
        <v>576</v>
      </c>
      <c r="E3375" t="s">
        <v>86</v>
      </c>
      <c r="G3375" t="s">
        <v>17</v>
      </c>
      <c r="H3375" t="s">
        <v>17</v>
      </c>
      <c r="J3375" s="4">
        <v>44043</v>
      </c>
      <c r="K3375">
        <f>COUNTIFS(Vendor_Table[Vendor ID],Vendor_Table[[#This Row],[Vendor ID]])</f>
        <v>1</v>
      </c>
    </row>
    <row r="3376" spans="1:11" x14ac:dyDescent="0.25">
      <c r="A3376" t="s">
        <v>576</v>
      </c>
      <c r="B3376" t="s">
        <v>576</v>
      </c>
      <c r="D3376" t="s">
        <v>576</v>
      </c>
      <c r="E3376" t="s">
        <v>86</v>
      </c>
      <c r="G3376" t="s">
        <v>17</v>
      </c>
      <c r="H3376" t="s">
        <v>17</v>
      </c>
      <c r="J3376" s="4">
        <v>44043</v>
      </c>
      <c r="K3376">
        <f>COUNTIFS(Vendor_Table[Vendor ID],Vendor_Table[[#This Row],[Vendor ID]])</f>
        <v>1</v>
      </c>
    </row>
    <row r="3377" spans="1:11" x14ac:dyDescent="0.25">
      <c r="A3377" t="s">
        <v>2268</v>
      </c>
      <c r="B3377" t="s">
        <v>2268</v>
      </c>
      <c r="D3377" t="s">
        <v>2269</v>
      </c>
      <c r="E3377" t="s">
        <v>86</v>
      </c>
      <c r="G3377" t="s">
        <v>17</v>
      </c>
      <c r="H3377" t="s">
        <v>17</v>
      </c>
      <c r="J3377" s="4">
        <v>44043</v>
      </c>
      <c r="K3377">
        <f>COUNTIFS(Vendor_Table[Vendor ID],Vendor_Table[[#This Row],[Vendor ID]])</f>
        <v>1</v>
      </c>
    </row>
    <row r="3378" spans="1:11" x14ac:dyDescent="0.25">
      <c r="A3378" t="s">
        <v>6964</v>
      </c>
      <c r="B3378" t="s">
        <v>6964</v>
      </c>
      <c r="D3378" t="s">
        <v>6964</v>
      </c>
      <c r="E3378" t="s">
        <v>86</v>
      </c>
      <c r="G3378" t="s">
        <v>17</v>
      </c>
      <c r="H3378" t="s">
        <v>17</v>
      </c>
      <c r="J3378" s="4">
        <v>44043</v>
      </c>
      <c r="K3378">
        <f>COUNTIFS(Vendor_Table[Vendor ID],Vendor_Table[[#This Row],[Vendor ID]])</f>
        <v>1</v>
      </c>
    </row>
    <row r="3379" spans="1:11" x14ac:dyDescent="0.25">
      <c r="A3379" t="s">
        <v>6965</v>
      </c>
      <c r="B3379" t="s">
        <v>6965</v>
      </c>
      <c r="D3379" t="s">
        <v>6965</v>
      </c>
      <c r="E3379" t="s">
        <v>86</v>
      </c>
      <c r="G3379" t="s">
        <v>17</v>
      </c>
      <c r="H3379" t="s">
        <v>17</v>
      </c>
      <c r="J3379" s="4">
        <v>44043</v>
      </c>
      <c r="K3379">
        <f>COUNTIFS(Vendor_Table[Vendor ID],Vendor_Table[[#This Row],[Vendor ID]])</f>
        <v>1</v>
      </c>
    </row>
    <row r="3380" spans="1:11" x14ac:dyDescent="0.25">
      <c r="A3380" t="s">
        <v>6973</v>
      </c>
      <c r="B3380" t="s">
        <v>6973</v>
      </c>
      <c r="D3380" t="s">
        <v>6974</v>
      </c>
      <c r="E3380" t="s">
        <v>86</v>
      </c>
      <c r="G3380" t="s">
        <v>17</v>
      </c>
      <c r="H3380" t="s">
        <v>17</v>
      </c>
      <c r="J3380" s="4">
        <v>44043</v>
      </c>
      <c r="K3380">
        <f>COUNTIFS(Vendor_Table[Vendor ID],Vendor_Table[[#This Row],[Vendor ID]])</f>
        <v>1</v>
      </c>
    </row>
    <row r="3381" spans="1:11" x14ac:dyDescent="0.25">
      <c r="A3381" t="s">
        <v>10071</v>
      </c>
      <c r="B3381" t="s">
        <v>10071</v>
      </c>
      <c r="D3381" t="s">
        <v>6974</v>
      </c>
      <c r="E3381" t="s">
        <v>86</v>
      </c>
      <c r="G3381" t="s">
        <v>17</v>
      </c>
      <c r="H3381" t="s">
        <v>17</v>
      </c>
      <c r="J3381" s="4">
        <v>44043</v>
      </c>
      <c r="K3381">
        <f>COUNTIFS(Vendor_Table[Vendor ID],Vendor_Table[[#This Row],[Vendor ID]])</f>
        <v>1</v>
      </c>
    </row>
    <row r="3382" spans="1:11" x14ac:dyDescent="0.25">
      <c r="A3382" t="s">
        <v>5906</v>
      </c>
      <c r="B3382" t="s">
        <v>5906</v>
      </c>
      <c r="D3382" t="s">
        <v>5907</v>
      </c>
      <c r="E3382" t="s">
        <v>86</v>
      </c>
      <c r="G3382" t="s">
        <v>17</v>
      </c>
      <c r="H3382" t="s">
        <v>17</v>
      </c>
      <c r="J3382" s="4">
        <v>44043</v>
      </c>
      <c r="K3382">
        <f>COUNTIFS(Vendor_Table[Vendor ID],Vendor_Table[[#This Row],[Vendor ID]])</f>
        <v>1</v>
      </c>
    </row>
    <row r="3383" spans="1:11" x14ac:dyDescent="0.25">
      <c r="A3383" t="s">
        <v>6971</v>
      </c>
      <c r="B3383" t="s">
        <v>6971</v>
      </c>
      <c r="D3383" t="s">
        <v>6971</v>
      </c>
      <c r="E3383" t="s">
        <v>86</v>
      </c>
      <c r="G3383" t="s">
        <v>17</v>
      </c>
      <c r="H3383" t="s">
        <v>17</v>
      </c>
      <c r="J3383" s="4">
        <v>44043</v>
      </c>
      <c r="K3383">
        <f>COUNTIFS(Vendor_Table[Vendor ID],Vendor_Table[[#This Row],[Vendor ID]])</f>
        <v>1</v>
      </c>
    </row>
    <row r="3384" spans="1:11" x14ac:dyDescent="0.25">
      <c r="A3384" t="s">
        <v>7702</v>
      </c>
      <c r="B3384" t="s">
        <v>7702</v>
      </c>
      <c r="D3384" t="s">
        <v>6971</v>
      </c>
      <c r="E3384" t="s">
        <v>86</v>
      </c>
      <c r="G3384" t="s">
        <v>17</v>
      </c>
      <c r="H3384" t="s">
        <v>17</v>
      </c>
      <c r="J3384" s="4">
        <v>44043</v>
      </c>
      <c r="K3384">
        <f>COUNTIFS(Vendor_Table[Vendor ID],Vendor_Table[[#This Row],[Vendor ID]])</f>
        <v>1</v>
      </c>
    </row>
    <row r="3385" spans="1:11" x14ac:dyDescent="0.25">
      <c r="A3385" t="s">
        <v>6983</v>
      </c>
      <c r="B3385" t="s">
        <v>6983</v>
      </c>
      <c r="C3385" t="s">
        <v>16</v>
      </c>
      <c r="D3385" t="s">
        <v>6984</v>
      </c>
      <c r="E3385" t="s">
        <v>86</v>
      </c>
      <c r="G3385" t="s">
        <v>8</v>
      </c>
      <c r="H3385" t="s">
        <v>25</v>
      </c>
      <c r="J3385" s="4">
        <v>44097</v>
      </c>
      <c r="K3385">
        <f>COUNTIFS(Vendor_Table[Vendor ID],Vendor_Table[[#This Row],[Vendor ID]])</f>
        <v>1</v>
      </c>
    </row>
    <row r="3386" spans="1:11" x14ac:dyDescent="0.25">
      <c r="A3386" t="s">
        <v>5328</v>
      </c>
      <c r="B3386" t="s">
        <v>5328</v>
      </c>
      <c r="D3386" t="s">
        <v>5329</v>
      </c>
      <c r="E3386" t="s">
        <v>86</v>
      </c>
      <c r="G3386" t="s">
        <v>17</v>
      </c>
      <c r="H3386" t="s">
        <v>17</v>
      </c>
      <c r="J3386" s="4">
        <v>44043</v>
      </c>
      <c r="K3386">
        <f>COUNTIFS(Vendor_Table[Vendor ID],Vendor_Table[[#This Row],[Vendor ID]])</f>
        <v>1</v>
      </c>
    </row>
    <row r="3387" spans="1:11" x14ac:dyDescent="0.25">
      <c r="A3387" t="s">
        <v>5329</v>
      </c>
      <c r="B3387" t="s">
        <v>5329</v>
      </c>
      <c r="D3387" t="s">
        <v>5329</v>
      </c>
      <c r="E3387" t="s">
        <v>86</v>
      </c>
      <c r="G3387" t="s">
        <v>17</v>
      </c>
      <c r="H3387" t="s">
        <v>17</v>
      </c>
      <c r="J3387" s="4">
        <v>44043</v>
      </c>
      <c r="K3387">
        <f>COUNTIFS(Vendor_Table[Vendor ID],Vendor_Table[[#This Row],[Vendor ID]])</f>
        <v>1</v>
      </c>
    </row>
    <row r="3388" spans="1:11" x14ac:dyDescent="0.25">
      <c r="A3388" t="s">
        <v>7003</v>
      </c>
      <c r="B3388" t="s">
        <v>7003</v>
      </c>
      <c r="D3388" t="s">
        <v>7003</v>
      </c>
      <c r="E3388" t="s">
        <v>86</v>
      </c>
      <c r="G3388" t="s">
        <v>17</v>
      </c>
      <c r="H3388" t="s">
        <v>17</v>
      </c>
      <c r="J3388" s="4">
        <v>44097</v>
      </c>
      <c r="K3388">
        <f>COUNTIFS(Vendor_Table[Vendor ID],Vendor_Table[[#This Row],[Vendor ID]])</f>
        <v>1</v>
      </c>
    </row>
    <row r="3389" spans="1:11" x14ac:dyDescent="0.25">
      <c r="A3389" t="s">
        <v>7004</v>
      </c>
      <c r="B3389" t="s">
        <v>7004</v>
      </c>
      <c r="D3389" t="s">
        <v>7004</v>
      </c>
      <c r="E3389" t="s">
        <v>86</v>
      </c>
      <c r="G3389" t="s">
        <v>8</v>
      </c>
      <c r="H3389" t="s">
        <v>25</v>
      </c>
      <c r="J3389" s="4">
        <v>44097</v>
      </c>
      <c r="K3389">
        <f>COUNTIFS(Vendor_Table[Vendor ID],Vendor_Table[[#This Row],[Vendor ID]])</f>
        <v>1</v>
      </c>
    </row>
    <row r="3390" spans="1:11" x14ac:dyDescent="0.25">
      <c r="A3390" t="s">
        <v>7007</v>
      </c>
      <c r="B3390" t="s">
        <v>7007</v>
      </c>
      <c r="C3390" t="s">
        <v>24</v>
      </c>
      <c r="D3390" t="s">
        <v>7006</v>
      </c>
      <c r="E3390" t="s">
        <v>86</v>
      </c>
      <c r="G3390" t="s">
        <v>8</v>
      </c>
      <c r="H3390" t="s">
        <v>25</v>
      </c>
      <c r="J3390" s="4">
        <v>44043</v>
      </c>
      <c r="K3390">
        <f>COUNTIFS(Vendor_Table[Vendor ID],Vendor_Table[[#This Row],[Vendor ID]])</f>
        <v>1</v>
      </c>
    </row>
    <row r="3391" spans="1:11" x14ac:dyDescent="0.25">
      <c r="A3391" t="s">
        <v>7008</v>
      </c>
      <c r="B3391" t="s">
        <v>7007</v>
      </c>
      <c r="C3391" t="s">
        <v>24</v>
      </c>
      <c r="D3391" t="s">
        <v>7006</v>
      </c>
      <c r="E3391" t="s">
        <v>86</v>
      </c>
      <c r="G3391" t="s">
        <v>8</v>
      </c>
      <c r="H3391" t="s">
        <v>25</v>
      </c>
      <c r="J3391" s="4">
        <v>45463</v>
      </c>
      <c r="K3391">
        <f>COUNTIFS(Vendor_Table[Vendor ID],Vendor_Table[[#This Row],[Vendor ID]])</f>
        <v>1</v>
      </c>
    </row>
    <row r="3392" spans="1:11" x14ac:dyDescent="0.25">
      <c r="A3392" t="s">
        <v>7013</v>
      </c>
      <c r="B3392" t="s">
        <v>7013</v>
      </c>
      <c r="D3392" t="s">
        <v>7013</v>
      </c>
      <c r="E3392" t="s">
        <v>86</v>
      </c>
      <c r="G3392" t="s">
        <v>8</v>
      </c>
      <c r="H3392" t="s">
        <v>25</v>
      </c>
      <c r="J3392" s="4">
        <v>44043</v>
      </c>
      <c r="K3392">
        <f>COUNTIFS(Vendor_Table[Vendor ID],Vendor_Table[[#This Row],[Vendor ID]])</f>
        <v>1</v>
      </c>
    </row>
    <row r="3393" spans="1:11" x14ac:dyDescent="0.25">
      <c r="A3393" t="s">
        <v>7024</v>
      </c>
      <c r="B3393" t="s">
        <v>7024</v>
      </c>
      <c r="C3393" t="s">
        <v>16</v>
      </c>
      <c r="D3393" t="s">
        <v>7025</v>
      </c>
      <c r="E3393" t="s">
        <v>86</v>
      </c>
      <c r="G3393" t="s">
        <v>8</v>
      </c>
      <c r="H3393" t="s">
        <v>25</v>
      </c>
      <c r="J3393" s="4">
        <v>44043</v>
      </c>
      <c r="K3393">
        <f>COUNTIFS(Vendor_Table[Vendor ID],Vendor_Table[[#This Row],[Vendor ID]])</f>
        <v>1</v>
      </c>
    </row>
    <row r="3394" spans="1:11" x14ac:dyDescent="0.25">
      <c r="A3394" t="s">
        <v>7026</v>
      </c>
      <c r="B3394" t="s">
        <v>7026</v>
      </c>
      <c r="C3394" t="s">
        <v>16</v>
      </c>
      <c r="D3394" t="s">
        <v>7027</v>
      </c>
      <c r="E3394" t="s">
        <v>86</v>
      </c>
      <c r="G3394" t="s">
        <v>8</v>
      </c>
      <c r="H3394" t="s">
        <v>68</v>
      </c>
      <c r="I3394" t="s">
        <v>6</v>
      </c>
      <c r="J3394" s="4">
        <v>44043</v>
      </c>
      <c r="K3394">
        <f>COUNTIFS(Vendor_Table[Vendor ID],Vendor_Table[[#This Row],[Vendor ID]])</f>
        <v>1</v>
      </c>
    </row>
    <row r="3395" spans="1:11" x14ac:dyDescent="0.25">
      <c r="A3395" t="s">
        <v>7028</v>
      </c>
      <c r="B3395" t="s">
        <v>7026</v>
      </c>
      <c r="C3395" t="s">
        <v>16</v>
      </c>
      <c r="D3395" t="s">
        <v>7027</v>
      </c>
      <c r="E3395" t="s">
        <v>86</v>
      </c>
      <c r="G3395" t="s">
        <v>8</v>
      </c>
      <c r="H3395" t="s">
        <v>68</v>
      </c>
      <c r="I3395" t="s">
        <v>6</v>
      </c>
      <c r="J3395" s="4">
        <v>45463</v>
      </c>
      <c r="K3395">
        <f>COUNTIFS(Vendor_Table[Vendor ID],Vendor_Table[[#This Row],[Vendor ID]])</f>
        <v>1</v>
      </c>
    </row>
    <row r="3396" spans="1:11" x14ac:dyDescent="0.25">
      <c r="A3396" t="s">
        <v>7029</v>
      </c>
      <c r="B3396" t="s">
        <v>7029</v>
      </c>
      <c r="D3396" t="s">
        <v>7029</v>
      </c>
      <c r="E3396" t="s">
        <v>86</v>
      </c>
      <c r="G3396" t="s">
        <v>25</v>
      </c>
      <c r="H3396" t="s">
        <v>25</v>
      </c>
      <c r="J3396" s="4">
        <v>44043</v>
      </c>
      <c r="K3396">
        <f>COUNTIFS(Vendor_Table[Vendor ID],Vendor_Table[[#This Row],[Vendor ID]])</f>
        <v>1</v>
      </c>
    </row>
    <row r="3397" spans="1:11" x14ac:dyDescent="0.25">
      <c r="A3397" t="s">
        <v>7032</v>
      </c>
      <c r="B3397" t="s">
        <v>7032</v>
      </c>
      <c r="D3397" t="s">
        <v>7030</v>
      </c>
      <c r="E3397" t="s">
        <v>86</v>
      </c>
      <c r="G3397" t="s">
        <v>25</v>
      </c>
      <c r="H3397" t="s">
        <v>25</v>
      </c>
      <c r="J3397" s="4">
        <v>44043</v>
      </c>
      <c r="K3397">
        <f>COUNTIFS(Vendor_Table[Vendor ID],Vendor_Table[[#This Row],[Vendor ID]])</f>
        <v>1</v>
      </c>
    </row>
    <row r="3398" spans="1:11" x14ac:dyDescent="0.25">
      <c r="A3398" t="s">
        <v>7035</v>
      </c>
      <c r="B3398" t="s">
        <v>7035</v>
      </c>
      <c r="D3398" t="s">
        <v>7036</v>
      </c>
      <c r="E3398" t="s">
        <v>86</v>
      </c>
      <c r="G3398" t="s">
        <v>25</v>
      </c>
      <c r="H3398" t="s">
        <v>25</v>
      </c>
      <c r="J3398" s="4">
        <v>44043</v>
      </c>
      <c r="K3398">
        <f>COUNTIFS(Vendor_Table[Vendor ID],Vendor_Table[[#This Row],[Vendor ID]])</f>
        <v>1</v>
      </c>
    </row>
    <row r="3399" spans="1:11" x14ac:dyDescent="0.25">
      <c r="A3399" t="s">
        <v>7037</v>
      </c>
      <c r="B3399" t="s">
        <v>7037</v>
      </c>
      <c r="D3399" t="s">
        <v>7036</v>
      </c>
      <c r="E3399" t="s">
        <v>86</v>
      </c>
      <c r="G3399" t="s">
        <v>25</v>
      </c>
      <c r="H3399" t="s">
        <v>25</v>
      </c>
      <c r="J3399" s="4">
        <v>44097</v>
      </c>
      <c r="K3399">
        <f>COUNTIFS(Vendor_Table[Vendor ID],Vendor_Table[[#This Row],[Vendor ID]])</f>
        <v>1</v>
      </c>
    </row>
    <row r="3400" spans="1:11" x14ac:dyDescent="0.25">
      <c r="A3400" t="s">
        <v>7038</v>
      </c>
      <c r="B3400" t="s">
        <v>7037</v>
      </c>
      <c r="D3400" t="s">
        <v>7036</v>
      </c>
      <c r="E3400" t="s">
        <v>86</v>
      </c>
      <c r="G3400" t="s">
        <v>25</v>
      </c>
      <c r="H3400" t="s">
        <v>25</v>
      </c>
      <c r="J3400" s="4">
        <v>45463</v>
      </c>
      <c r="K3400">
        <f>COUNTIFS(Vendor_Table[Vendor ID],Vendor_Table[[#This Row],[Vendor ID]])</f>
        <v>1</v>
      </c>
    </row>
    <row r="3401" spans="1:11" x14ac:dyDescent="0.25">
      <c r="A3401" t="s">
        <v>7039</v>
      </c>
      <c r="B3401" t="s">
        <v>7039</v>
      </c>
      <c r="C3401" t="s">
        <v>52</v>
      </c>
      <c r="D3401" t="s">
        <v>7040</v>
      </c>
      <c r="E3401" t="s">
        <v>86</v>
      </c>
      <c r="G3401" t="s">
        <v>8</v>
      </c>
      <c r="H3401" t="s">
        <v>68</v>
      </c>
      <c r="I3401" t="s">
        <v>18</v>
      </c>
      <c r="J3401" s="4">
        <v>44043</v>
      </c>
      <c r="K3401">
        <f>COUNTIFS(Vendor_Table[Vendor ID],Vendor_Table[[#This Row],[Vendor ID]])</f>
        <v>1</v>
      </c>
    </row>
    <row r="3402" spans="1:11" x14ac:dyDescent="0.25">
      <c r="A3402" t="s">
        <v>7042</v>
      </c>
      <c r="B3402" t="s">
        <v>7042</v>
      </c>
      <c r="C3402" t="s">
        <v>52</v>
      </c>
      <c r="D3402" t="s">
        <v>7040</v>
      </c>
      <c r="E3402" t="s">
        <v>86</v>
      </c>
      <c r="G3402" t="s">
        <v>8</v>
      </c>
      <c r="H3402" t="s">
        <v>68</v>
      </c>
      <c r="I3402" t="s">
        <v>18</v>
      </c>
      <c r="J3402" s="4">
        <v>44043</v>
      </c>
      <c r="K3402">
        <f>COUNTIFS(Vendor_Table[Vendor ID],Vendor_Table[[#This Row],[Vendor ID]])</f>
        <v>1</v>
      </c>
    </row>
    <row r="3403" spans="1:11" x14ac:dyDescent="0.25">
      <c r="A3403" t="s">
        <v>7041</v>
      </c>
      <c r="B3403" t="s">
        <v>7039</v>
      </c>
      <c r="C3403" t="s">
        <v>52</v>
      </c>
      <c r="D3403" t="s">
        <v>7040</v>
      </c>
      <c r="E3403" t="s">
        <v>86</v>
      </c>
      <c r="G3403" t="s">
        <v>8</v>
      </c>
      <c r="H3403" t="s">
        <v>68</v>
      </c>
      <c r="I3403" t="s">
        <v>18</v>
      </c>
      <c r="J3403" s="4">
        <v>45463</v>
      </c>
      <c r="K3403">
        <f>COUNTIFS(Vendor_Table[Vendor ID],Vendor_Table[[#This Row],[Vendor ID]])</f>
        <v>1</v>
      </c>
    </row>
    <row r="3404" spans="1:11" x14ac:dyDescent="0.25">
      <c r="A3404" t="s">
        <v>7043</v>
      </c>
      <c r="B3404" t="s">
        <v>7043</v>
      </c>
      <c r="C3404" t="s">
        <v>24</v>
      </c>
      <c r="D3404" t="s">
        <v>7044</v>
      </c>
      <c r="E3404" t="s">
        <v>86</v>
      </c>
      <c r="G3404" t="s">
        <v>8</v>
      </c>
      <c r="H3404" t="s">
        <v>25</v>
      </c>
      <c r="J3404" s="4">
        <v>44043</v>
      </c>
      <c r="K3404">
        <f>COUNTIFS(Vendor_Table[Vendor ID],Vendor_Table[[#This Row],[Vendor ID]])</f>
        <v>1</v>
      </c>
    </row>
    <row r="3405" spans="1:11" x14ac:dyDescent="0.25">
      <c r="A3405" t="s">
        <v>7045</v>
      </c>
      <c r="B3405" t="s">
        <v>7045</v>
      </c>
      <c r="D3405" t="s">
        <v>7045</v>
      </c>
      <c r="E3405" t="s">
        <v>86</v>
      </c>
      <c r="G3405" t="s">
        <v>8</v>
      </c>
      <c r="H3405" t="s">
        <v>25</v>
      </c>
      <c r="J3405" s="4">
        <v>44043</v>
      </c>
      <c r="K3405">
        <f>COUNTIFS(Vendor_Table[Vendor ID],Vendor_Table[[#This Row],[Vendor ID]])</f>
        <v>1</v>
      </c>
    </row>
    <row r="3406" spans="1:11" x14ac:dyDescent="0.25">
      <c r="A3406" t="s">
        <v>7046</v>
      </c>
      <c r="B3406" t="s">
        <v>7046</v>
      </c>
      <c r="D3406" t="s">
        <v>7046</v>
      </c>
      <c r="E3406" t="s">
        <v>86</v>
      </c>
      <c r="G3406" t="s">
        <v>25</v>
      </c>
      <c r="H3406" t="s">
        <v>25</v>
      </c>
      <c r="J3406" s="4">
        <v>44043</v>
      </c>
      <c r="K3406">
        <f>COUNTIFS(Vendor_Table[Vendor ID],Vendor_Table[[#This Row],[Vendor ID]])</f>
        <v>1</v>
      </c>
    </row>
    <row r="3407" spans="1:11" x14ac:dyDescent="0.25">
      <c r="A3407" t="s">
        <v>7047</v>
      </c>
      <c r="B3407" t="s">
        <v>7046</v>
      </c>
      <c r="D3407" t="s">
        <v>7046</v>
      </c>
      <c r="E3407" t="s">
        <v>86</v>
      </c>
      <c r="G3407" t="s">
        <v>25</v>
      </c>
      <c r="H3407" t="s">
        <v>25</v>
      </c>
      <c r="J3407" s="4">
        <v>45463</v>
      </c>
      <c r="K3407">
        <f>COUNTIFS(Vendor_Table[Vendor ID],Vendor_Table[[#This Row],[Vendor ID]])</f>
        <v>1</v>
      </c>
    </row>
    <row r="3408" spans="1:11" x14ac:dyDescent="0.25">
      <c r="A3408" t="s">
        <v>7049</v>
      </c>
      <c r="B3408" t="s">
        <v>7049</v>
      </c>
      <c r="C3408" t="s">
        <v>24</v>
      </c>
      <c r="D3408" t="s">
        <v>7050</v>
      </c>
      <c r="E3408" t="s">
        <v>86</v>
      </c>
      <c r="G3408" t="s">
        <v>8</v>
      </c>
      <c r="H3408" t="s">
        <v>25</v>
      </c>
      <c r="J3408" s="4">
        <v>44043</v>
      </c>
      <c r="K3408">
        <f>COUNTIFS(Vendor_Table[Vendor ID],Vendor_Table[[#This Row],[Vendor ID]])</f>
        <v>1</v>
      </c>
    </row>
    <row r="3409" spans="1:11" x14ac:dyDescent="0.25">
      <c r="A3409" t="s">
        <v>7051</v>
      </c>
      <c r="B3409" t="s">
        <v>7051</v>
      </c>
      <c r="D3409" t="s">
        <v>7051</v>
      </c>
      <c r="E3409" t="s">
        <v>86</v>
      </c>
      <c r="G3409" t="s">
        <v>8</v>
      </c>
      <c r="H3409" t="s">
        <v>67</v>
      </c>
      <c r="J3409" s="4">
        <v>44097</v>
      </c>
      <c r="K3409">
        <f>COUNTIFS(Vendor_Table[Vendor ID],Vendor_Table[[#This Row],[Vendor ID]])</f>
        <v>1</v>
      </c>
    </row>
    <row r="3410" spans="1:11" x14ac:dyDescent="0.25">
      <c r="A3410" t="s">
        <v>7056</v>
      </c>
      <c r="B3410" t="s">
        <v>7056</v>
      </c>
      <c r="C3410" t="s">
        <v>16</v>
      </c>
      <c r="D3410" t="s">
        <v>7057</v>
      </c>
      <c r="E3410" t="s">
        <v>86</v>
      </c>
      <c r="G3410" t="s">
        <v>8</v>
      </c>
      <c r="H3410" t="s">
        <v>67</v>
      </c>
      <c r="J3410" s="4">
        <v>44097</v>
      </c>
      <c r="K3410">
        <f>COUNTIFS(Vendor_Table[Vendor ID],Vendor_Table[[#This Row],[Vendor ID]])</f>
        <v>1</v>
      </c>
    </row>
    <row r="3411" spans="1:11" x14ac:dyDescent="0.25">
      <c r="A3411" t="s">
        <v>7058</v>
      </c>
      <c r="B3411" t="s">
        <v>7058</v>
      </c>
      <c r="D3411" t="s">
        <v>7058</v>
      </c>
      <c r="E3411" t="s">
        <v>86</v>
      </c>
      <c r="G3411" t="s">
        <v>8</v>
      </c>
      <c r="H3411" t="s">
        <v>67</v>
      </c>
      <c r="J3411" s="4">
        <v>44097</v>
      </c>
      <c r="K3411">
        <f>COUNTIFS(Vendor_Table[Vendor ID],Vendor_Table[[#This Row],[Vendor ID]])</f>
        <v>1</v>
      </c>
    </row>
    <row r="3412" spans="1:11" x14ac:dyDescent="0.25">
      <c r="A3412" t="s">
        <v>4400</v>
      </c>
      <c r="B3412" t="s">
        <v>4400</v>
      </c>
      <c r="D3412" t="s">
        <v>4401</v>
      </c>
      <c r="E3412" t="s">
        <v>86</v>
      </c>
      <c r="G3412" t="s">
        <v>17</v>
      </c>
      <c r="H3412" t="s">
        <v>17</v>
      </c>
      <c r="J3412" s="4">
        <v>44043</v>
      </c>
      <c r="K3412">
        <f>COUNTIFS(Vendor_Table[Vendor ID],Vendor_Table[[#This Row],[Vendor ID]])</f>
        <v>1</v>
      </c>
    </row>
    <row r="3413" spans="1:11" x14ac:dyDescent="0.25">
      <c r="A3413" t="s">
        <v>4401</v>
      </c>
      <c r="B3413" t="s">
        <v>4401</v>
      </c>
      <c r="D3413" t="s">
        <v>4401</v>
      </c>
      <c r="E3413" t="s">
        <v>86</v>
      </c>
      <c r="G3413" t="s">
        <v>17</v>
      </c>
      <c r="H3413" t="s">
        <v>17</v>
      </c>
      <c r="J3413" s="4">
        <v>44043</v>
      </c>
      <c r="K3413">
        <f>COUNTIFS(Vendor_Table[Vendor ID],Vendor_Table[[#This Row],[Vendor ID]])</f>
        <v>1</v>
      </c>
    </row>
    <row r="3414" spans="1:11" x14ac:dyDescent="0.25">
      <c r="A3414" t="s">
        <v>12297</v>
      </c>
      <c r="B3414" t="s">
        <v>12297</v>
      </c>
      <c r="D3414" t="s">
        <v>7069</v>
      </c>
      <c r="E3414" t="s">
        <v>86</v>
      </c>
      <c r="G3414" t="s">
        <v>17</v>
      </c>
      <c r="H3414" t="s">
        <v>17</v>
      </c>
      <c r="J3414" s="4">
        <v>44043</v>
      </c>
      <c r="K3414">
        <f>COUNTIFS(Vendor_Table[Vendor ID],Vendor_Table[[#This Row],[Vendor ID]])</f>
        <v>1</v>
      </c>
    </row>
    <row r="3415" spans="1:11" x14ac:dyDescent="0.25">
      <c r="A3415" t="s">
        <v>628</v>
      </c>
      <c r="B3415" t="s">
        <v>628</v>
      </c>
      <c r="D3415" t="s">
        <v>629</v>
      </c>
      <c r="E3415" t="s">
        <v>86</v>
      </c>
      <c r="G3415" t="s">
        <v>17</v>
      </c>
      <c r="H3415" t="s">
        <v>17</v>
      </c>
      <c r="J3415" s="4">
        <v>44043</v>
      </c>
      <c r="K3415">
        <f>COUNTIFS(Vendor_Table[Vendor ID],Vendor_Table[[#This Row],[Vendor ID]])</f>
        <v>1</v>
      </c>
    </row>
    <row r="3416" spans="1:11" x14ac:dyDescent="0.25">
      <c r="A3416" t="s">
        <v>629</v>
      </c>
      <c r="B3416" t="s">
        <v>629</v>
      </c>
      <c r="D3416" t="s">
        <v>629</v>
      </c>
      <c r="E3416" t="s">
        <v>86</v>
      </c>
      <c r="G3416" t="s">
        <v>17</v>
      </c>
      <c r="H3416" t="s">
        <v>17</v>
      </c>
      <c r="J3416" s="4">
        <v>44043</v>
      </c>
      <c r="K3416">
        <f>COUNTIFS(Vendor_Table[Vendor ID],Vendor_Table[[#This Row],[Vendor ID]])</f>
        <v>1</v>
      </c>
    </row>
    <row r="3417" spans="1:11" x14ac:dyDescent="0.25">
      <c r="A3417" t="s">
        <v>7086</v>
      </c>
      <c r="B3417" t="s">
        <v>7086</v>
      </c>
      <c r="D3417" t="s">
        <v>7086</v>
      </c>
      <c r="E3417" t="s">
        <v>86</v>
      </c>
      <c r="G3417" t="s">
        <v>17</v>
      </c>
      <c r="H3417" t="s">
        <v>17</v>
      </c>
      <c r="J3417" s="4">
        <v>44043</v>
      </c>
      <c r="K3417">
        <f>COUNTIFS(Vendor_Table[Vendor ID],Vendor_Table[[#This Row],[Vendor ID]])</f>
        <v>1</v>
      </c>
    </row>
    <row r="3418" spans="1:11" x14ac:dyDescent="0.25">
      <c r="A3418" t="s">
        <v>14081</v>
      </c>
      <c r="B3418" t="s">
        <v>14081</v>
      </c>
      <c r="D3418" t="s">
        <v>7086</v>
      </c>
      <c r="E3418" t="s">
        <v>86</v>
      </c>
      <c r="G3418" t="s">
        <v>17</v>
      </c>
      <c r="H3418" t="s">
        <v>17</v>
      </c>
      <c r="J3418" s="4">
        <v>44043</v>
      </c>
      <c r="K3418">
        <f>COUNTIFS(Vendor_Table[Vendor ID],Vendor_Table[[#This Row],[Vendor ID]])</f>
        <v>1</v>
      </c>
    </row>
    <row r="3419" spans="1:11" x14ac:dyDescent="0.25">
      <c r="A3419" t="s">
        <v>7092</v>
      </c>
      <c r="B3419" t="s">
        <v>7092</v>
      </c>
      <c r="D3419" t="s">
        <v>7093</v>
      </c>
      <c r="E3419" t="s">
        <v>86</v>
      </c>
      <c r="G3419" t="s">
        <v>17</v>
      </c>
      <c r="H3419" t="s">
        <v>17</v>
      </c>
      <c r="J3419" s="4">
        <v>44435</v>
      </c>
      <c r="K3419">
        <f>COUNTIFS(Vendor_Table[Vendor ID],Vendor_Table[[#This Row],[Vendor ID]])</f>
        <v>1</v>
      </c>
    </row>
    <row r="3420" spans="1:11" x14ac:dyDescent="0.25">
      <c r="A3420" t="s">
        <v>7093</v>
      </c>
      <c r="B3420" t="s">
        <v>7093</v>
      </c>
      <c r="D3420" t="s">
        <v>7093</v>
      </c>
      <c r="E3420" t="s">
        <v>86</v>
      </c>
      <c r="G3420" t="s">
        <v>17</v>
      </c>
      <c r="H3420" t="s">
        <v>17</v>
      </c>
      <c r="J3420" s="4">
        <v>44043</v>
      </c>
      <c r="K3420">
        <f>COUNTIFS(Vendor_Table[Vendor ID],Vendor_Table[[#This Row],[Vendor ID]])</f>
        <v>1</v>
      </c>
    </row>
    <row r="3421" spans="1:11" x14ac:dyDescent="0.25">
      <c r="A3421" t="s">
        <v>7603</v>
      </c>
      <c r="B3421" t="s">
        <v>7603</v>
      </c>
      <c r="D3421" t="s">
        <v>7093</v>
      </c>
      <c r="E3421" t="s">
        <v>86</v>
      </c>
      <c r="G3421" t="s">
        <v>17</v>
      </c>
      <c r="H3421" t="s">
        <v>17</v>
      </c>
      <c r="J3421" s="4">
        <v>44043</v>
      </c>
      <c r="K3421">
        <f>COUNTIFS(Vendor_Table[Vendor ID],Vendor_Table[[#This Row],[Vendor ID]])</f>
        <v>1</v>
      </c>
    </row>
    <row r="3422" spans="1:11" x14ac:dyDescent="0.25">
      <c r="A3422" t="s">
        <v>7098</v>
      </c>
      <c r="B3422" t="s">
        <v>7098</v>
      </c>
      <c r="D3422" t="s">
        <v>7098</v>
      </c>
      <c r="E3422" t="s">
        <v>86</v>
      </c>
      <c r="G3422" t="s">
        <v>17</v>
      </c>
      <c r="H3422" t="s">
        <v>17</v>
      </c>
      <c r="J3422" s="4">
        <v>44043</v>
      </c>
      <c r="K3422">
        <f>COUNTIFS(Vendor_Table[Vendor ID],Vendor_Table[[#This Row],[Vendor ID]])</f>
        <v>1</v>
      </c>
    </row>
    <row r="3423" spans="1:11" x14ac:dyDescent="0.25">
      <c r="A3423" t="s">
        <v>7103</v>
      </c>
      <c r="B3423" t="s">
        <v>7103</v>
      </c>
      <c r="D3423" t="s">
        <v>7103</v>
      </c>
      <c r="E3423" t="s">
        <v>86</v>
      </c>
      <c r="G3423" t="s">
        <v>8</v>
      </c>
      <c r="H3423" t="s">
        <v>36</v>
      </c>
      <c r="I3423" t="s">
        <v>53</v>
      </c>
      <c r="J3423" s="4">
        <v>44043</v>
      </c>
      <c r="K3423">
        <f>COUNTIFS(Vendor_Table[Vendor ID],Vendor_Table[[#This Row],[Vendor ID]])</f>
        <v>1</v>
      </c>
    </row>
    <row r="3424" spans="1:11" x14ac:dyDescent="0.25">
      <c r="A3424" t="s">
        <v>7108</v>
      </c>
      <c r="B3424" t="s">
        <v>7108</v>
      </c>
      <c r="D3424" t="s">
        <v>7108</v>
      </c>
      <c r="E3424" t="s">
        <v>86</v>
      </c>
      <c r="G3424" t="s">
        <v>8</v>
      </c>
      <c r="H3424" t="s">
        <v>67</v>
      </c>
      <c r="J3424" s="4">
        <v>44097</v>
      </c>
      <c r="K3424">
        <f>COUNTIFS(Vendor_Table[Vendor ID],Vendor_Table[[#This Row],[Vendor ID]])</f>
        <v>1</v>
      </c>
    </row>
    <row r="3425" spans="1:11" x14ac:dyDescent="0.25">
      <c r="A3425" t="s">
        <v>7111</v>
      </c>
      <c r="B3425" t="s">
        <v>7111</v>
      </c>
      <c r="D3425" t="s">
        <v>7111</v>
      </c>
      <c r="E3425" t="s">
        <v>86</v>
      </c>
      <c r="G3425" t="s">
        <v>8</v>
      </c>
      <c r="H3425" t="s">
        <v>25</v>
      </c>
      <c r="J3425" s="4">
        <v>44097</v>
      </c>
      <c r="K3425">
        <f>COUNTIFS(Vendor_Table[Vendor ID],Vendor_Table[[#This Row],[Vendor ID]])</f>
        <v>1</v>
      </c>
    </row>
    <row r="3426" spans="1:11" x14ac:dyDescent="0.25">
      <c r="A3426" t="s">
        <v>7123</v>
      </c>
      <c r="B3426" t="s">
        <v>7123</v>
      </c>
      <c r="D3426" t="s">
        <v>7123</v>
      </c>
      <c r="E3426" t="s">
        <v>86</v>
      </c>
      <c r="G3426" t="s">
        <v>17</v>
      </c>
      <c r="H3426" t="s">
        <v>17</v>
      </c>
      <c r="J3426" s="4">
        <v>44043</v>
      </c>
      <c r="K3426">
        <f>COUNTIFS(Vendor_Table[Vendor ID],Vendor_Table[[#This Row],[Vendor ID]])</f>
        <v>1</v>
      </c>
    </row>
    <row r="3427" spans="1:11" x14ac:dyDescent="0.25">
      <c r="A3427" t="s">
        <v>10621</v>
      </c>
      <c r="B3427" t="s">
        <v>10621</v>
      </c>
      <c r="D3427" t="s">
        <v>7123</v>
      </c>
      <c r="E3427" t="s">
        <v>86</v>
      </c>
      <c r="G3427" t="s">
        <v>17</v>
      </c>
      <c r="H3427" t="s">
        <v>17</v>
      </c>
      <c r="J3427" s="4">
        <v>44097</v>
      </c>
      <c r="K3427">
        <f>COUNTIFS(Vendor_Table[Vendor ID],Vendor_Table[[#This Row],[Vendor ID]])</f>
        <v>1</v>
      </c>
    </row>
    <row r="3428" spans="1:11" x14ac:dyDescent="0.25">
      <c r="A3428" t="s">
        <v>5634</v>
      </c>
      <c r="B3428" t="s">
        <v>5634</v>
      </c>
      <c r="D3428" t="s">
        <v>5635</v>
      </c>
      <c r="E3428" t="s">
        <v>86</v>
      </c>
      <c r="G3428" t="s">
        <v>17</v>
      </c>
      <c r="H3428" t="s">
        <v>17</v>
      </c>
      <c r="J3428" s="4">
        <v>44043</v>
      </c>
      <c r="K3428">
        <f>COUNTIFS(Vendor_Table[Vendor ID],Vendor_Table[[#This Row],[Vendor ID]])</f>
        <v>1</v>
      </c>
    </row>
    <row r="3429" spans="1:11" x14ac:dyDescent="0.25">
      <c r="A3429" t="s">
        <v>5635</v>
      </c>
      <c r="B3429" t="s">
        <v>5635</v>
      </c>
      <c r="D3429" t="s">
        <v>5635</v>
      </c>
      <c r="E3429" t="s">
        <v>86</v>
      </c>
      <c r="G3429" t="s">
        <v>17</v>
      </c>
      <c r="H3429" t="s">
        <v>17</v>
      </c>
      <c r="J3429" s="4">
        <v>44043</v>
      </c>
      <c r="K3429">
        <f>COUNTIFS(Vendor_Table[Vendor ID],Vendor_Table[[#This Row],[Vendor ID]])</f>
        <v>1</v>
      </c>
    </row>
    <row r="3430" spans="1:11" x14ac:dyDescent="0.25">
      <c r="A3430" t="s">
        <v>7125</v>
      </c>
      <c r="B3430" t="s">
        <v>7125</v>
      </c>
      <c r="D3430" t="s">
        <v>7125</v>
      </c>
      <c r="E3430" t="s">
        <v>86</v>
      </c>
      <c r="G3430" t="s">
        <v>8</v>
      </c>
      <c r="H3430" t="s">
        <v>25</v>
      </c>
      <c r="J3430" s="4">
        <v>44097</v>
      </c>
      <c r="K3430">
        <f>COUNTIFS(Vendor_Table[Vendor ID],Vendor_Table[[#This Row],[Vendor ID]])</f>
        <v>1</v>
      </c>
    </row>
    <row r="3431" spans="1:11" x14ac:dyDescent="0.25">
      <c r="A3431" t="s">
        <v>7126</v>
      </c>
      <c r="B3431" t="s">
        <v>7126</v>
      </c>
      <c r="C3431" t="s">
        <v>16</v>
      </c>
      <c r="D3431" t="s">
        <v>7125</v>
      </c>
      <c r="E3431" t="s">
        <v>86</v>
      </c>
      <c r="G3431" t="s">
        <v>8</v>
      </c>
      <c r="H3431" t="s">
        <v>25</v>
      </c>
      <c r="J3431" s="4">
        <v>44097</v>
      </c>
      <c r="K3431">
        <f>COUNTIFS(Vendor_Table[Vendor ID],Vendor_Table[[#This Row],[Vendor ID]])</f>
        <v>1</v>
      </c>
    </row>
    <row r="3432" spans="1:11" x14ac:dyDescent="0.25">
      <c r="A3432" t="s">
        <v>7127</v>
      </c>
      <c r="B3432" t="s">
        <v>7126</v>
      </c>
      <c r="C3432" t="s">
        <v>16</v>
      </c>
      <c r="D3432" t="s">
        <v>7125</v>
      </c>
      <c r="E3432" t="s">
        <v>86</v>
      </c>
      <c r="G3432" t="s">
        <v>8</v>
      </c>
      <c r="H3432" t="s">
        <v>25</v>
      </c>
      <c r="J3432" s="4">
        <v>45463</v>
      </c>
      <c r="K3432">
        <f>COUNTIFS(Vendor_Table[Vendor ID],Vendor_Table[[#This Row],[Vendor ID]])</f>
        <v>1</v>
      </c>
    </row>
    <row r="3433" spans="1:11" x14ac:dyDescent="0.25">
      <c r="A3433" t="s">
        <v>7137</v>
      </c>
      <c r="B3433" t="s">
        <v>7137</v>
      </c>
      <c r="C3433" t="s">
        <v>24</v>
      </c>
      <c r="D3433" t="s">
        <v>7138</v>
      </c>
      <c r="E3433" t="s">
        <v>86</v>
      </c>
      <c r="G3433" t="s">
        <v>8</v>
      </c>
      <c r="H3433" t="s">
        <v>25</v>
      </c>
      <c r="J3433" s="4">
        <v>44097</v>
      </c>
      <c r="K3433">
        <f>COUNTIFS(Vendor_Table[Vendor ID],Vendor_Table[[#This Row],[Vendor ID]])</f>
        <v>1</v>
      </c>
    </row>
    <row r="3434" spans="1:11" x14ac:dyDescent="0.25">
      <c r="A3434" t="s">
        <v>7141</v>
      </c>
      <c r="B3434" t="s">
        <v>7141</v>
      </c>
      <c r="C3434" t="s">
        <v>16</v>
      </c>
      <c r="D3434" t="s">
        <v>7142</v>
      </c>
      <c r="E3434" t="s">
        <v>86</v>
      </c>
      <c r="G3434" t="s">
        <v>8</v>
      </c>
      <c r="H3434" t="s">
        <v>25</v>
      </c>
      <c r="J3434" s="4">
        <v>44097</v>
      </c>
      <c r="K3434">
        <f>COUNTIFS(Vendor_Table[Vendor ID],Vendor_Table[[#This Row],[Vendor ID]])</f>
        <v>1</v>
      </c>
    </row>
    <row r="3435" spans="1:11" x14ac:dyDescent="0.25">
      <c r="A3435" t="s">
        <v>7160</v>
      </c>
      <c r="B3435" t="s">
        <v>7160</v>
      </c>
      <c r="C3435" t="s">
        <v>16</v>
      </c>
      <c r="D3435" t="s">
        <v>7161</v>
      </c>
      <c r="E3435" t="s">
        <v>86</v>
      </c>
      <c r="G3435" t="s">
        <v>8</v>
      </c>
      <c r="H3435" t="s">
        <v>36</v>
      </c>
      <c r="I3435" t="s">
        <v>27</v>
      </c>
      <c r="J3435" s="4">
        <v>44043</v>
      </c>
      <c r="K3435">
        <f>COUNTIFS(Vendor_Table[Vendor ID],Vendor_Table[[#This Row],[Vendor ID]])</f>
        <v>1</v>
      </c>
    </row>
    <row r="3436" spans="1:11" x14ac:dyDescent="0.25">
      <c r="A3436" t="s">
        <v>7162</v>
      </c>
      <c r="B3436" t="s">
        <v>7160</v>
      </c>
      <c r="C3436" t="s">
        <v>16</v>
      </c>
      <c r="D3436" t="s">
        <v>7161</v>
      </c>
      <c r="E3436" t="s">
        <v>86</v>
      </c>
      <c r="G3436" t="s">
        <v>8</v>
      </c>
      <c r="H3436" t="s">
        <v>36</v>
      </c>
      <c r="I3436" t="s">
        <v>27</v>
      </c>
      <c r="J3436" s="4">
        <v>45463</v>
      </c>
      <c r="K3436">
        <f>COUNTIFS(Vendor_Table[Vendor ID],Vendor_Table[[#This Row],[Vendor ID]])</f>
        <v>1</v>
      </c>
    </row>
    <row r="3437" spans="1:11" x14ac:dyDescent="0.25">
      <c r="A3437" t="s">
        <v>7163</v>
      </c>
      <c r="B3437" t="s">
        <v>7163</v>
      </c>
      <c r="C3437" t="s">
        <v>16</v>
      </c>
      <c r="D3437" t="s">
        <v>7164</v>
      </c>
      <c r="E3437" t="s">
        <v>86</v>
      </c>
      <c r="G3437" t="s">
        <v>8</v>
      </c>
      <c r="H3437" t="s">
        <v>25</v>
      </c>
      <c r="J3437" s="4">
        <v>44043</v>
      </c>
      <c r="K3437">
        <f>COUNTIFS(Vendor_Table[Vendor ID],Vendor_Table[[#This Row],[Vendor ID]])</f>
        <v>1</v>
      </c>
    </row>
    <row r="3438" spans="1:11" x14ac:dyDescent="0.25">
      <c r="A3438" t="s">
        <v>771</v>
      </c>
      <c r="B3438" t="s">
        <v>771</v>
      </c>
      <c r="D3438" t="s">
        <v>772</v>
      </c>
      <c r="E3438" t="s">
        <v>86</v>
      </c>
      <c r="G3438" t="s">
        <v>17</v>
      </c>
      <c r="H3438" t="s">
        <v>17</v>
      </c>
      <c r="J3438" s="4">
        <v>44043</v>
      </c>
      <c r="K3438">
        <f>COUNTIFS(Vendor_Table[Vendor ID],Vendor_Table[[#This Row],[Vendor ID]])</f>
        <v>1</v>
      </c>
    </row>
    <row r="3439" spans="1:11" x14ac:dyDescent="0.25">
      <c r="A3439" t="s">
        <v>772</v>
      </c>
      <c r="B3439" t="s">
        <v>772</v>
      </c>
      <c r="D3439" t="s">
        <v>772</v>
      </c>
      <c r="E3439" t="s">
        <v>86</v>
      </c>
      <c r="G3439" t="s">
        <v>17</v>
      </c>
      <c r="H3439" t="s">
        <v>17</v>
      </c>
      <c r="J3439" s="4">
        <v>44043</v>
      </c>
      <c r="K3439">
        <f>COUNTIFS(Vendor_Table[Vendor ID],Vendor_Table[[#This Row],[Vendor ID]])</f>
        <v>1</v>
      </c>
    </row>
    <row r="3440" spans="1:11" x14ac:dyDescent="0.25">
      <c r="A3440" t="s">
        <v>7172</v>
      </c>
      <c r="B3440" t="s">
        <v>7172</v>
      </c>
      <c r="C3440" t="s">
        <v>11</v>
      </c>
      <c r="D3440" t="s">
        <v>7173</v>
      </c>
      <c r="E3440" t="s">
        <v>86</v>
      </c>
      <c r="G3440" t="s">
        <v>8</v>
      </c>
      <c r="H3440" t="s">
        <v>36</v>
      </c>
      <c r="I3440" t="s">
        <v>22</v>
      </c>
      <c r="J3440" s="4">
        <v>44043</v>
      </c>
      <c r="K3440">
        <f>COUNTIFS(Vendor_Table[Vendor ID],Vendor_Table[[#This Row],[Vendor ID]])</f>
        <v>1</v>
      </c>
    </row>
    <row r="3441" spans="1:11" x14ac:dyDescent="0.25">
      <c r="A3441" t="s">
        <v>7175</v>
      </c>
      <c r="B3441" t="s">
        <v>7175</v>
      </c>
      <c r="C3441" t="s">
        <v>11</v>
      </c>
      <c r="D3441" t="s">
        <v>7173</v>
      </c>
      <c r="E3441" t="s">
        <v>86</v>
      </c>
      <c r="G3441" t="s">
        <v>8</v>
      </c>
      <c r="H3441" t="s">
        <v>36</v>
      </c>
      <c r="I3441" t="s">
        <v>22</v>
      </c>
      <c r="J3441" s="4">
        <v>44043</v>
      </c>
      <c r="K3441">
        <f>COUNTIFS(Vendor_Table[Vendor ID],Vendor_Table[[#This Row],[Vendor ID]])</f>
        <v>1</v>
      </c>
    </row>
    <row r="3442" spans="1:11" x14ac:dyDescent="0.25">
      <c r="A3442" t="s">
        <v>7174</v>
      </c>
      <c r="B3442" t="s">
        <v>7172</v>
      </c>
      <c r="C3442" t="s">
        <v>11</v>
      </c>
      <c r="D3442" t="s">
        <v>7173</v>
      </c>
      <c r="E3442" t="s">
        <v>86</v>
      </c>
      <c r="G3442" t="s">
        <v>8</v>
      </c>
      <c r="H3442" t="s">
        <v>36</v>
      </c>
      <c r="I3442" t="s">
        <v>22</v>
      </c>
      <c r="J3442" s="4">
        <v>45463</v>
      </c>
      <c r="K3442">
        <f>COUNTIFS(Vendor_Table[Vendor ID],Vendor_Table[[#This Row],[Vendor ID]])</f>
        <v>1</v>
      </c>
    </row>
    <row r="3443" spans="1:11" x14ac:dyDescent="0.25">
      <c r="A3443" t="s">
        <v>7179</v>
      </c>
      <c r="B3443" t="s">
        <v>7179</v>
      </c>
      <c r="D3443" t="s">
        <v>7179</v>
      </c>
      <c r="E3443" t="s">
        <v>86</v>
      </c>
      <c r="G3443" t="s">
        <v>17</v>
      </c>
      <c r="H3443" t="s">
        <v>17</v>
      </c>
      <c r="J3443" s="4">
        <v>44043</v>
      </c>
      <c r="K3443">
        <f>COUNTIFS(Vendor_Table[Vendor ID],Vendor_Table[[#This Row],[Vendor ID]])</f>
        <v>1</v>
      </c>
    </row>
    <row r="3444" spans="1:11" x14ac:dyDescent="0.25">
      <c r="A3444" t="s">
        <v>1784</v>
      </c>
      <c r="B3444" t="s">
        <v>1784</v>
      </c>
      <c r="D3444" t="s">
        <v>1785</v>
      </c>
      <c r="E3444" t="s">
        <v>86</v>
      </c>
      <c r="G3444" t="s">
        <v>17</v>
      </c>
      <c r="H3444" t="s">
        <v>17</v>
      </c>
      <c r="J3444" s="4">
        <v>44043</v>
      </c>
      <c r="K3444">
        <f>COUNTIFS(Vendor_Table[Vendor ID],Vendor_Table[[#This Row],[Vendor ID]])</f>
        <v>1</v>
      </c>
    </row>
    <row r="3445" spans="1:11" x14ac:dyDescent="0.25">
      <c r="A3445" t="s">
        <v>1785</v>
      </c>
      <c r="B3445" t="s">
        <v>1785</v>
      </c>
      <c r="D3445" t="s">
        <v>1785</v>
      </c>
      <c r="E3445" t="s">
        <v>86</v>
      </c>
      <c r="G3445" t="s">
        <v>17</v>
      </c>
      <c r="H3445" t="s">
        <v>17</v>
      </c>
      <c r="J3445" s="4">
        <v>44043</v>
      </c>
      <c r="K3445">
        <f>COUNTIFS(Vendor_Table[Vendor ID],Vendor_Table[[#This Row],[Vendor ID]])</f>
        <v>1</v>
      </c>
    </row>
    <row r="3446" spans="1:11" x14ac:dyDescent="0.25">
      <c r="A3446" t="s">
        <v>3073</v>
      </c>
      <c r="B3446" t="s">
        <v>3073</v>
      </c>
      <c r="D3446" t="s">
        <v>3074</v>
      </c>
      <c r="E3446" t="s">
        <v>86</v>
      </c>
      <c r="G3446" t="s">
        <v>17</v>
      </c>
      <c r="H3446" t="s">
        <v>17</v>
      </c>
      <c r="J3446" s="4">
        <v>44043</v>
      </c>
      <c r="K3446">
        <f>COUNTIFS(Vendor_Table[Vendor ID],Vendor_Table[[#This Row],[Vendor ID]])</f>
        <v>1</v>
      </c>
    </row>
    <row r="3447" spans="1:11" x14ac:dyDescent="0.25">
      <c r="A3447" t="s">
        <v>3074</v>
      </c>
      <c r="B3447" t="s">
        <v>3074</v>
      </c>
      <c r="D3447" t="s">
        <v>3074</v>
      </c>
      <c r="E3447" t="s">
        <v>86</v>
      </c>
      <c r="G3447" t="s">
        <v>17</v>
      </c>
      <c r="H3447" t="s">
        <v>17</v>
      </c>
      <c r="J3447" s="4">
        <v>44043</v>
      </c>
      <c r="K3447">
        <f>COUNTIFS(Vendor_Table[Vendor ID],Vendor_Table[[#This Row],[Vendor ID]])</f>
        <v>1</v>
      </c>
    </row>
    <row r="3448" spans="1:11" x14ac:dyDescent="0.25">
      <c r="A3448" t="s">
        <v>7189</v>
      </c>
      <c r="B3448" t="s">
        <v>7189</v>
      </c>
      <c r="D3448" t="s">
        <v>7189</v>
      </c>
      <c r="E3448" t="s">
        <v>86</v>
      </c>
      <c r="G3448" t="s">
        <v>17</v>
      </c>
      <c r="H3448" t="s">
        <v>17</v>
      </c>
      <c r="J3448" s="4">
        <v>44043</v>
      </c>
      <c r="K3448">
        <f>COUNTIFS(Vendor_Table[Vendor ID],Vendor_Table[[#This Row],[Vendor ID]])</f>
        <v>1</v>
      </c>
    </row>
    <row r="3449" spans="1:11" x14ac:dyDescent="0.25">
      <c r="A3449" t="s">
        <v>13198</v>
      </c>
      <c r="B3449" t="s">
        <v>13198</v>
      </c>
      <c r="D3449" t="s">
        <v>7189</v>
      </c>
      <c r="E3449" t="s">
        <v>86</v>
      </c>
      <c r="G3449" t="s">
        <v>17</v>
      </c>
      <c r="H3449" t="s">
        <v>17</v>
      </c>
      <c r="J3449" s="4">
        <v>44043</v>
      </c>
      <c r="K3449">
        <f>COUNTIFS(Vendor_Table[Vendor ID],Vendor_Table[[#This Row],[Vendor ID]])</f>
        <v>1</v>
      </c>
    </row>
    <row r="3450" spans="1:11" x14ac:dyDescent="0.25">
      <c r="A3450" t="s">
        <v>7190</v>
      </c>
      <c r="B3450" t="s">
        <v>7190</v>
      </c>
      <c r="D3450" t="s">
        <v>7190</v>
      </c>
      <c r="E3450" t="s">
        <v>86</v>
      </c>
      <c r="G3450" t="s">
        <v>17</v>
      </c>
      <c r="H3450" t="s">
        <v>17</v>
      </c>
      <c r="J3450" s="4">
        <v>44532</v>
      </c>
      <c r="K3450">
        <f>COUNTIFS(Vendor_Table[Vendor ID],Vendor_Table[[#This Row],[Vendor ID]])</f>
        <v>1</v>
      </c>
    </row>
    <row r="3451" spans="1:11" x14ac:dyDescent="0.25">
      <c r="A3451" t="s">
        <v>7191</v>
      </c>
      <c r="B3451" t="s">
        <v>7191</v>
      </c>
      <c r="D3451" t="s">
        <v>7190</v>
      </c>
      <c r="E3451" t="s">
        <v>86</v>
      </c>
      <c r="G3451" t="s">
        <v>17</v>
      </c>
      <c r="H3451" t="s">
        <v>17</v>
      </c>
      <c r="J3451" s="4">
        <v>44043</v>
      </c>
      <c r="K3451">
        <f>COUNTIFS(Vendor_Table[Vendor ID],Vendor_Table[[#This Row],[Vendor ID]])</f>
        <v>1</v>
      </c>
    </row>
    <row r="3452" spans="1:11" x14ac:dyDescent="0.25">
      <c r="A3452" t="s">
        <v>7593</v>
      </c>
      <c r="B3452" t="s">
        <v>7593</v>
      </c>
      <c r="D3452" t="s">
        <v>7190</v>
      </c>
      <c r="E3452" t="s">
        <v>86</v>
      </c>
      <c r="G3452" t="s">
        <v>17</v>
      </c>
      <c r="H3452" t="s">
        <v>17</v>
      </c>
      <c r="J3452" s="4">
        <v>44043</v>
      </c>
      <c r="K3452">
        <f>COUNTIFS(Vendor_Table[Vendor ID],Vendor_Table[[#This Row],[Vendor ID]])</f>
        <v>1</v>
      </c>
    </row>
    <row r="3453" spans="1:11" x14ac:dyDescent="0.25">
      <c r="A3453" t="s">
        <v>11717</v>
      </c>
      <c r="B3453" t="s">
        <v>11717</v>
      </c>
      <c r="D3453" t="s">
        <v>11718</v>
      </c>
      <c r="E3453" t="s">
        <v>86</v>
      </c>
      <c r="G3453" t="s">
        <v>17</v>
      </c>
      <c r="H3453" t="s">
        <v>17</v>
      </c>
      <c r="J3453" s="4">
        <v>44043</v>
      </c>
      <c r="K3453">
        <f>COUNTIFS(Vendor_Table[Vendor ID],Vendor_Table[[#This Row],[Vendor ID]])</f>
        <v>1</v>
      </c>
    </row>
    <row r="3454" spans="1:11" x14ac:dyDescent="0.25">
      <c r="A3454" t="s">
        <v>7198</v>
      </c>
      <c r="B3454" t="s">
        <v>7198</v>
      </c>
      <c r="C3454" t="s">
        <v>24</v>
      </c>
      <c r="D3454" t="s">
        <v>7199</v>
      </c>
      <c r="E3454" t="s">
        <v>86</v>
      </c>
      <c r="G3454" t="s">
        <v>8</v>
      </c>
      <c r="H3454" t="s">
        <v>25</v>
      </c>
      <c r="J3454" s="4">
        <v>44097</v>
      </c>
      <c r="K3454">
        <f>COUNTIFS(Vendor_Table[Vendor ID],Vendor_Table[[#This Row],[Vendor ID]])</f>
        <v>1</v>
      </c>
    </row>
    <row r="3455" spans="1:11" x14ac:dyDescent="0.25">
      <c r="A3455" t="s">
        <v>7201</v>
      </c>
      <c r="B3455" t="s">
        <v>7201</v>
      </c>
      <c r="C3455" t="s">
        <v>16</v>
      </c>
      <c r="D3455" t="s">
        <v>7202</v>
      </c>
      <c r="E3455" t="s">
        <v>86</v>
      </c>
      <c r="G3455" t="s">
        <v>8</v>
      </c>
      <c r="H3455" t="s">
        <v>14</v>
      </c>
      <c r="J3455" s="4">
        <v>44043</v>
      </c>
      <c r="K3455">
        <f>COUNTIFS(Vendor_Table[Vendor ID],Vendor_Table[[#This Row],[Vendor ID]])</f>
        <v>1</v>
      </c>
    </row>
    <row r="3456" spans="1:11" x14ac:dyDescent="0.25">
      <c r="A3456" t="s">
        <v>7209</v>
      </c>
      <c r="B3456" t="s">
        <v>7209</v>
      </c>
      <c r="C3456" t="s">
        <v>24</v>
      </c>
      <c r="D3456" t="s">
        <v>7210</v>
      </c>
      <c r="E3456" t="s">
        <v>86</v>
      </c>
      <c r="G3456" t="s">
        <v>8</v>
      </c>
      <c r="H3456" t="s">
        <v>25</v>
      </c>
      <c r="J3456" s="4">
        <v>44097</v>
      </c>
      <c r="K3456">
        <f>COUNTIFS(Vendor_Table[Vendor ID],Vendor_Table[[#This Row],[Vendor ID]])</f>
        <v>1</v>
      </c>
    </row>
    <row r="3457" spans="1:11" x14ac:dyDescent="0.25">
      <c r="A3457" t="s">
        <v>7213</v>
      </c>
      <c r="B3457" t="s">
        <v>7213</v>
      </c>
      <c r="C3457" t="s">
        <v>24</v>
      </c>
      <c r="D3457" t="s">
        <v>7210</v>
      </c>
      <c r="E3457" t="s">
        <v>86</v>
      </c>
      <c r="G3457" t="s">
        <v>8</v>
      </c>
      <c r="H3457" t="s">
        <v>25</v>
      </c>
      <c r="J3457" s="4">
        <v>44097</v>
      </c>
      <c r="K3457">
        <f>COUNTIFS(Vendor_Table[Vendor ID],Vendor_Table[[#This Row],[Vendor ID]])</f>
        <v>1</v>
      </c>
    </row>
    <row r="3458" spans="1:11" x14ac:dyDescent="0.25">
      <c r="A3458" t="s">
        <v>7216</v>
      </c>
      <c r="B3458" t="s">
        <v>7216</v>
      </c>
      <c r="D3458" t="s">
        <v>7216</v>
      </c>
      <c r="E3458" t="s">
        <v>86</v>
      </c>
      <c r="G3458" t="s">
        <v>17</v>
      </c>
      <c r="H3458" t="s">
        <v>17</v>
      </c>
      <c r="J3458" s="4">
        <v>44097</v>
      </c>
      <c r="K3458">
        <f>COUNTIFS(Vendor_Table[Vendor ID],Vendor_Table[[#This Row],[Vendor ID]])</f>
        <v>1</v>
      </c>
    </row>
    <row r="3459" spans="1:11" x14ac:dyDescent="0.25">
      <c r="A3459" t="s">
        <v>7223</v>
      </c>
      <c r="B3459" t="s">
        <v>7223</v>
      </c>
      <c r="C3459" t="s">
        <v>24</v>
      </c>
      <c r="D3459" t="s">
        <v>7224</v>
      </c>
      <c r="E3459" t="s">
        <v>86</v>
      </c>
      <c r="G3459" t="s">
        <v>8</v>
      </c>
      <c r="H3459" t="s">
        <v>67</v>
      </c>
      <c r="J3459" s="4">
        <v>44097</v>
      </c>
      <c r="K3459">
        <f>COUNTIFS(Vendor_Table[Vendor ID],Vendor_Table[[#This Row],[Vendor ID]])</f>
        <v>1</v>
      </c>
    </row>
    <row r="3460" spans="1:11" x14ac:dyDescent="0.25">
      <c r="A3460" t="s">
        <v>7231</v>
      </c>
      <c r="B3460" t="s">
        <v>7231</v>
      </c>
      <c r="D3460" t="s">
        <v>7231</v>
      </c>
      <c r="E3460" t="s">
        <v>86</v>
      </c>
      <c r="G3460" t="s">
        <v>25</v>
      </c>
      <c r="H3460" t="s">
        <v>25</v>
      </c>
      <c r="J3460" s="4">
        <v>44097</v>
      </c>
      <c r="K3460">
        <f>COUNTIFS(Vendor_Table[Vendor ID],Vendor_Table[[#This Row],[Vendor ID]])</f>
        <v>1</v>
      </c>
    </row>
    <row r="3461" spans="1:11" x14ac:dyDescent="0.25">
      <c r="A3461" t="s">
        <v>7247</v>
      </c>
      <c r="B3461" t="s">
        <v>7247</v>
      </c>
      <c r="D3461" t="s">
        <v>7247</v>
      </c>
      <c r="E3461" t="s">
        <v>86</v>
      </c>
      <c r="G3461" t="s">
        <v>17</v>
      </c>
      <c r="H3461" t="s">
        <v>17</v>
      </c>
      <c r="J3461" s="4">
        <v>44043</v>
      </c>
      <c r="K3461">
        <f>COUNTIFS(Vendor_Table[Vendor ID],Vendor_Table[[#This Row],[Vendor ID]])</f>
        <v>1</v>
      </c>
    </row>
    <row r="3462" spans="1:11" x14ac:dyDescent="0.25">
      <c r="A3462" t="s">
        <v>7248</v>
      </c>
      <c r="B3462" t="s">
        <v>7248</v>
      </c>
      <c r="D3462" t="s">
        <v>7247</v>
      </c>
      <c r="E3462" t="s">
        <v>86</v>
      </c>
      <c r="G3462" t="s">
        <v>17</v>
      </c>
      <c r="H3462" t="s">
        <v>17</v>
      </c>
      <c r="J3462" s="4">
        <v>44435</v>
      </c>
      <c r="K3462">
        <f>COUNTIFS(Vendor_Table[Vendor ID],Vendor_Table[[#This Row],[Vendor ID]])</f>
        <v>1</v>
      </c>
    </row>
    <row r="3463" spans="1:11" x14ac:dyDescent="0.25">
      <c r="A3463" t="s">
        <v>13951</v>
      </c>
      <c r="B3463" t="s">
        <v>13951</v>
      </c>
      <c r="D3463" t="s">
        <v>7247</v>
      </c>
      <c r="E3463" t="s">
        <v>86</v>
      </c>
      <c r="G3463" t="s">
        <v>17</v>
      </c>
      <c r="H3463" t="s">
        <v>17</v>
      </c>
      <c r="J3463" s="4">
        <v>44043</v>
      </c>
      <c r="K3463">
        <f>COUNTIFS(Vendor_Table[Vendor ID],Vendor_Table[[#This Row],[Vendor ID]])</f>
        <v>1</v>
      </c>
    </row>
    <row r="3464" spans="1:11" x14ac:dyDescent="0.25">
      <c r="A3464" t="s">
        <v>7270</v>
      </c>
      <c r="B3464" t="s">
        <v>7270</v>
      </c>
      <c r="D3464" t="s">
        <v>7270</v>
      </c>
      <c r="E3464" t="s">
        <v>86</v>
      </c>
      <c r="G3464" t="s">
        <v>21</v>
      </c>
      <c r="H3464" t="s">
        <v>48</v>
      </c>
      <c r="J3464" s="4">
        <v>44043</v>
      </c>
      <c r="K3464">
        <f>COUNTIFS(Vendor_Table[Vendor ID],Vendor_Table[[#This Row],[Vendor ID]])</f>
        <v>1</v>
      </c>
    </row>
    <row r="3465" spans="1:11" x14ac:dyDescent="0.25">
      <c r="A3465" t="s">
        <v>7271</v>
      </c>
      <c r="B3465" t="s">
        <v>7271</v>
      </c>
      <c r="C3465" t="s">
        <v>16</v>
      </c>
      <c r="D3465" t="s">
        <v>7272</v>
      </c>
      <c r="E3465" t="s">
        <v>86</v>
      </c>
      <c r="G3465" t="s">
        <v>8</v>
      </c>
      <c r="H3465" t="s">
        <v>36</v>
      </c>
      <c r="I3465" t="s">
        <v>27</v>
      </c>
      <c r="J3465" s="4">
        <v>44043</v>
      </c>
      <c r="K3465">
        <f>COUNTIFS(Vendor_Table[Vendor ID],Vendor_Table[[#This Row],[Vendor ID]])</f>
        <v>1</v>
      </c>
    </row>
    <row r="3466" spans="1:11" x14ac:dyDescent="0.25">
      <c r="A3466" t="s">
        <v>7274</v>
      </c>
      <c r="B3466" t="s">
        <v>7274</v>
      </c>
      <c r="C3466" t="s">
        <v>16</v>
      </c>
      <c r="D3466" t="s">
        <v>7272</v>
      </c>
      <c r="E3466" t="s">
        <v>86</v>
      </c>
      <c r="G3466" t="s">
        <v>8</v>
      </c>
      <c r="H3466" t="s">
        <v>36</v>
      </c>
      <c r="I3466" t="s">
        <v>27</v>
      </c>
      <c r="J3466" s="4">
        <v>44043</v>
      </c>
      <c r="K3466">
        <f>COUNTIFS(Vendor_Table[Vendor ID],Vendor_Table[[#This Row],[Vendor ID]])</f>
        <v>1</v>
      </c>
    </row>
    <row r="3467" spans="1:11" x14ac:dyDescent="0.25">
      <c r="A3467" t="s">
        <v>7273</v>
      </c>
      <c r="B3467" t="s">
        <v>7271</v>
      </c>
      <c r="C3467" t="s">
        <v>16</v>
      </c>
      <c r="D3467" t="s">
        <v>7272</v>
      </c>
      <c r="E3467" t="s">
        <v>86</v>
      </c>
      <c r="G3467" t="s">
        <v>8</v>
      </c>
      <c r="H3467" t="s">
        <v>36</v>
      </c>
      <c r="I3467" t="s">
        <v>27</v>
      </c>
      <c r="J3467" s="4">
        <v>45463</v>
      </c>
      <c r="K3467">
        <f>COUNTIFS(Vendor_Table[Vendor ID],Vendor_Table[[#This Row],[Vendor ID]])</f>
        <v>1</v>
      </c>
    </row>
    <row r="3468" spans="1:11" x14ac:dyDescent="0.25">
      <c r="A3468" t="s">
        <v>7275</v>
      </c>
      <c r="B3468" t="s">
        <v>7275</v>
      </c>
      <c r="C3468" t="s">
        <v>52</v>
      </c>
      <c r="D3468" t="s">
        <v>7276</v>
      </c>
      <c r="E3468" t="s">
        <v>86</v>
      </c>
      <c r="G3468" t="s">
        <v>25</v>
      </c>
      <c r="H3468" t="s">
        <v>25</v>
      </c>
      <c r="J3468" s="4">
        <v>44043</v>
      </c>
      <c r="K3468">
        <f>COUNTIFS(Vendor_Table[Vendor ID],Vendor_Table[[#This Row],[Vendor ID]])</f>
        <v>1</v>
      </c>
    </row>
    <row r="3469" spans="1:11" x14ac:dyDescent="0.25">
      <c r="A3469" t="s">
        <v>7277</v>
      </c>
      <c r="B3469" t="s">
        <v>7277</v>
      </c>
      <c r="D3469" t="s">
        <v>7277</v>
      </c>
      <c r="E3469" t="s">
        <v>86</v>
      </c>
      <c r="G3469" t="s">
        <v>8</v>
      </c>
      <c r="H3469" t="s">
        <v>67</v>
      </c>
      <c r="J3469" s="4">
        <v>44097</v>
      </c>
      <c r="K3469">
        <f>COUNTIFS(Vendor_Table[Vendor ID],Vendor_Table[[#This Row],[Vendor ID]])</f>
        <v>1</v>
      </c>
    </row>
    <row r="3470" spans="1:11" x14ac:dyDescent="0.25">
      <c r="A3470" t="s">
        <v>7305</v>
      </c>
      <c r="B3470" t="s">
        <v>7305</v>
      </c>
      <c r="D3470" t="s">
        <v>7305</v>
      </c>
      <c r="E3470" t="s">
        <v>86</v>
      </c>
      <c r="G3470" t="s">
        <v>17</v>
      </c>
      <c r="H3470" t="s">
        <v>17</v>
      </c>
      <c r="J3470" s="4">
        <v>44043</v>
      </c>
      <c r="K3470">
        <f>COUNTIFS(Vendor_Table[Vendor ID],Vendor_Table[[#This Row],[Vendor ID]])</f>
        <v>1</v>
      </c>
    </row>
    <row r="3471" spans="1:11" x14ac:dyDescent="0.25">
      <c r="A3471" t="s">
        <v>14137</v>
      </c>
      <c r="B3471" t="s">
        <v>14137</v>
      </c>
      <c r="D3471" t="s">
        <v>7305</v>
      </c>
      <c r="E3471" t="s">
        <v>86</v>
      </c>
      <c r="G3471" t="s">
        <v>17</v>
      </c>
      <c r="H3471" t="s">
        <v>17</v>
      </c>
      <c r="J3471" s="4">
        <v>44043</v>
      </c>
      <c r="K3471">
        <f>COUNTIFS(Vendor_Table[Vendor ID],Vendor_Table[[#This Row],[Vendor ID]])</f>
        <v>1</v>
      </c>
    </row>
    <row r="3472" spans="1:11" x14ac:dyDescent="0.25">
      <c r="A3472" t="s">
        <v>7312</v>
      </c>
      <c r="B3472" t="s">
        <v>7312</v>
      </c>
      <c r="C3472" t="s">
        <v>29</v>
      </c>
      <c r="D3472" t="s">
        <v>7313</v>
      </c>
      <c r="E3472" t="s">
        <v>86</v>
      </c>
      <c r="G3472" t="s">
        <v>8</v>
      </c>
      <c r="H3472" t="s">
        <v>25</v>
      </c>
      <c r="J3472" s="4">
        <v>44043</v>
      </c>
      <c r="K3472">
        <f>COUNTIFS(Vendor_Table[Vendor ID],Vendor_Table[[#This Row],[Vendor ID]])</f>
        <v>1</v>
      </c>
    </row>
    <row r="3473" spans="1:11" x14ac:dyDescent="0.25">
      <c r="A3473" t="s">
        <v>7315</v>
      </c>
      <c r="B3473" t="s">
        <v>7315</v>
      </c>
      <c r="C3473" t="s">
        <v>29</v>
      </c>
      <c r="D3473" t="s">
        <v>7313</v>
      </c>
      <c r="E3473" t="s">
        <v>86</v>
      </c>
      <c r="G3473" t="s">
        <v>8</v>
      </c>
      <c r="H3473" t="s">
        <v>25</v>
      </c>
      <c r="J3473" s="4">
        <v>44043</v>
      </c>
      <c r="K3473">
        <f>COUNTIFS(Vendor_Table[Vendor ID],Vendor_Table[[#This Row],[Vendor ID]])</f>
        <v>1</v>
      </c>
    </row>
    <row r="3474" spans="1:11" x14ac:dyDescent="0.25">
      <c r="A3474" t="s">
        <v>7314</v>
      </c>
      <c r="B3474" t="s">
        <v>7312</v>
      </c>
      <c r="C3474" t="s">
        <v>29</v>
      </c>
      <c r="D3474" t="s">
        <v>7313</v>
      </c>
      <c r="E3474" t="s">
        <v>86</v>
      </c>
      <c r="G3474" t="s">
        <v>8</v>
      </c>
      <c r="H3474" t="s">
        <v>25</v>
      </c>
      <c r="J3474" s="4">
        <v>45463</v>
      </c>
      <c r="K3474">
        <f>COUNTIFS(Vendor_Table[Vendor ID],Vendor_Table[[#This Row],[Vendor ID]])</f>
        <v>1</v>
      </c>
    </row>
    <row r="3475" spans="1:11" x14ac:dyDescent="0.25">
      <c r="A3475" t="s">
        <v>7316</v>
      </c>
      <c r="B3475" t="s">
        <v>7316</v>
      </c>
      <c r="C3475" t="s">
        <v>16</v>
      </c>
      <c r="D3475" t="s">
        <v>7317</v>
      </c>
      <c r="E3475" t="s">
        <v>86</v>
      </c>
      <c r="G3475" t="s">
        <v>8</v>
      </c>
      <c r="H3475" t="s">
        <v>25</v>
      </c>
      <c r="J3475" s="4">
        <v>44043</v>
      </c>
      <c r="K3475">
        <f>COUNTIFS(Vendor_Table[Vendor ID],Vendor_Table[[#This Row],[Vendor ID]])</f>
        <v>1</v>
      </c>
    </row>
    <row r="3476" spans="1:11" x14ac:dyDescent="0.25">
      <c r="A3476" t="s">
        <v>7318</v>
      </c>
      <c r="B3476" t="s">
        <v>7318</v>
      </c>
      <c r="C3476" t="s">
        <v>16</v>
      </c>
      <c r="D3476" t="s">
        <v>7317</v>
      </c>
      <c r="E3476" t="s">
        <v>86</v>
      </c>
      <c r="G3476" t="s">
        <v>8</v>
      </c>
      <c r="H3476" t="s">
        <v>25</v>
      </c>
      <c r="J3476" s="4">
        <v>44043</v>
      </c>
      <c r="K3476">
        <f>COUNTIFS(Vendor_Table[Vendor ID],Vendor_Table[[#This Row],[Vendor ID]])</f>
        <v>1</v>
      </c>
    </row>
    <row r="3477" spans="1:11" x14ac:dyDescent="0.25">
      <c r="A3477" t="s">
        <v>7319</v>
      </c>
      <c r="B3477" t="s">
        <v>7318</v>
      </c>
      <c r="C3477" t="s">
        <v>16</v>
      </c>
      <c r="D3477" t="s">
        <v>7317</v>
      </c>
      <c r="E3477" t="s">
        <v>86</v>
      </c>
      <c r="G3477" t="s">
        <v>8</v>
      </c>
      <c r="H3477" t="s">
        <v>25</v>
      </c>
      <c r="J3477" s="4">
        <v>45463</v>
      </c>
      <c r="K3477">
        <f>COUNTIFS(Vendor_Table[Vendor ID],Vendor_Table[[#This Row],[Vendor ID]])</f>
        <v>1</v>
      </c>
    </row>
    <row r="3478" spans="1:11" x14ac:dyDescent="0.25">
      <c r="A3478" t="s">
        <v>7325</v>
      </c>
      <c r="B3478" t="s">
        <v>7325</v>
      </c>
      <c r="C3478" t="s">
        <v>16</v>
      </c>
      <c r="D3478" t="s">
        <v>7326</v>
      </c>
      <c r="E3478" t="s">
        <v>86</v>
      </c>
      <c r="G3478" t="s">
        <v>8</v>
      </c>
      <c r="H3478" t="s">
        <v>25</v>
      </c>
      <c r="J3478" s="4">
        <v>44043</v>
      </c>
      <c r="K3478">
        <f>COUNTIFS(Vendor_Table[Vendor ID],Vendor_Table[[#This Row],[Vendor ID]])</f>
        <v>1</v>
      </c>
    </row>
    <row r="3479" spans="1:11" x14ac:dyDescent="0.25">
      <c r="A3479" t="s">
        <v>6239</v>
      </c>
      <c r="B3479" t="s">
        <v>6239</v>
      </c>
      <c r="D3479" t="s">
        <v>6240</v>
      </c>
      <c r="E3479" t="s">
        <v>86</v>
      </c>
      <c r="G3479" t="s">
        <v>17</v>
      </c>
      <c r="H3479" t="s">
        <v>17</v>
      </c>
      <c r="J3479" s="4">
        <v>44043</v>
      </c>
      <c r="K3479">
        <f>COUNTIFS(Vendor_Table[Vendor ID],Vendor_Table[[#This Row],[Vendor ID]])</f>
        <v>1</v>
      </c>
    </row>
    <row r="3480" spans="1:11" x14ac:dyDescent="0.25">
      <c r="A3480" t="s">
        <v>6240</v>
      </c>
      <c r="B3480" t="s">
        <v>6240</v>
      </c>
      <c r="D3480" t="s">
        <v>6240</v>
      </c>
      <c r="E3480" t="s">
        <v>86</v>
      </c>
      <c r="G3480" t="s">
        <v>17</v>
      </c>
      <c r="H3480" t="s">
        <v>17</v>
      </c>
      <c r="J3480" s="4">
        <v>44043</v>
      </c>
      <c r="K3480">
        <f>COUNTIFS(Vendor_Table[Vendor ID],Vendor_Table[[#This Row],[Vendor ID]])</f>
        <v>1</v>
      </c>
    </row>
    <row r="3481" spans="1:11" x14ac:dyDescent="0.25">
      <c r="A3481" t="s">
        <v>7332</v>
      </c>
      <c r="B3481" t="s">
        <v>7332</v>
      </c>
      <c r="D3481" t="s">
        <v>7332</v>
      </c>
      <c r="E3481" t="s">
        <v>86</v>
      </c>
      <c r="G3481" t="s">
        <v>17</v>
      </c>
      <c r="H3481" t="s">
        <v>17</v>
      </c>
      <c r="J3481" s="4">
        <v>44097</v>
      </c>
      <c r="K3481">
        <f>COUNTIFS(Vendor_Table[Vendor ID],Vendor_Table[[#This Row],[Vendor ID]])</f>
        <v>1</v>
      </c>
    </row>
    <row r="3482" spans="1:11" x14ac:dyDescent="0.25">
      <c r="A3482" t="s">
        <v>7334</v>
      </c>
      <c r="B3482" t="s">
        <v>7334</v>
      </c>
      <c r="D3482" t="s">
        <v>7334</v>
      </c>
      <c r="E3482" t="s">
        <v>86</v>
      </c>
      <c r="G3482" t="s">
        <v>17</v>
      </c>
      <c r="H3482" t="s">
        <v>17</v>
      </c>
      <c r="J3482" s="4">
        <v>44043</v>
      </c>
      <c r="K3482">
        <f>COUNTIFS(Vendor_Table[Vendor ID],Vendor_Table[[#This Row],[Vendor ID]])</f>
        <v>1</v>
      </c>
    </row>
    <row r="3483" spans="1:11" x14ac:dyDescent="0.25">
      <c r="A3483" t="s">
        <v>7335</v>
      </c>
      <c r="B3483" t="s">
        <v>7335</v>
      </c>
      <c r="D3483" t="s">
        <v>7334</v>
      </c>
      <c r="E3483" t="s">
        <v>86</v>
      </c>
      <c r="G3483" t="s">
        <v>17</v>
      </c>
      <c r="H3483" t="s">
        <v>17</v>
      </c>
      <c r="J3483" s="4">
        <v>44435</v>
      </c>
      <c r="K3483">
        <f>COUNTIFS(Vendor_Table[Vendor ID],Vendor_Table[[#This Row],[Vendor ID]])</f>
        <v>1</v>
      </c>
    </row>
    <row r="3484" spans="1:11" x14ac:dyDescent="0.25">
      <c r="A3484" t="s">
        <v>10888</v>
      </c>
      <c r="B3484" t="s">
        <v>10888</v>
      </c>
      <c r="D3484" t="s">
        <v>7334</v>
      </c>
      <c r="E3484" t="s">
        <v>86</v>
      </c>
      <c r="G3484" t="s">
        <v>17</v>
      </c>
      <c r="H3484" t="s">
        <v>17</v>
      </c>
      <c r="J3484" s="4">
        <v>44097</v>
      </c>
      <c r="K3484">
        <f>COUNTIFS(Vendor_Table[Vendor ID],Vendor_Table[[#This Row],[Vendor ID]])</f>
        <v>1</v>
      </c>
    </row>
    <row r="3485" spans="1:11" x14ac:dyDescent="0.25">
      <c r="A3485" t="s">
        <v>7336</v>
      </c>
      <c r="B3485" t="s">
        <v>7336</v>
      </c>
      <c r="D3485" t="s">
        <v>7336</v>
      </c>
      <c r="E3485" t="s">
        <v>86</v>
      </c>
      <c r="G3485" t="s">
        <v>17</v>
      </c>
      <c r="H3485" t="s">
        <v>17</v>
      </c>
      <c r="J3485" s="4">
        <v>44043</v>
      </c>
      <c r="K3485">
        <f>COUNTIFS(Vendor_Table[Vendor ID],Vendor_Table[[#This Row],[Vendor ID]])</f>
        <v>1</v>
      </c>
    </row>
    <row r="3486" spans="1:11" x14ac:dyDescent="0.25">
      <c r="A3486" t="s">
        <v>10916</v>
      </c>
      <c r="B3486" t="s">
        <v>10916</v>
      </c>
      <c r="D3486" t="s">
        <v>7336</v>
      </c>
      <c r="E3486" t="s">
        <v>86</v>
      </c>
      <c r="G3486" t="s">
        <v>17</v>
      </c>
      <c r="H3486" t="s">
        <v>17</v>
      </c>
      <c r="J3486" s="4">
        <v>44043</v>
      </c>
      <c r="K3486">
        <f>COUNTIFS(Vendor_Table[Vendor ID],Vendor_Table[[#This Row],[Vendor ID]])</f>
        <v>1</v>
      </c>
    </row>
    <row r="3487" spans="1:11" x14ac:dyDescent="0.25">
      <c r="A3487" t="s">
        <v>15116</v>
      </c>
      <c r="B3487" t="s">
        <v>15116</v>
      </c>
      <c r="D3487" t="s">
        <v>15117</v>
      </c>
      <c r="E3487" t="s">
        <v>86</v>
      </c>
      <c r="G3487" t="s">
        <v>17</v>
      </c>
      <c r="H3487" t="s">
        <v>17</v>
      </c>
      <c r="J3487" s="4">
        <v>44043</v>
      </c>
      <c r="K3487">
        <f>COUNTIFS(Vendor_Table[Vendor ID],Vendor_Table[[#This Row],[Vendor ID]])</f>
        <v>1</v>
      </c>
    </row>
    <row r="3488" spans="1:11" x14ac:dyDescent="0.25">
      <c r="A3488" t="s">
        <v>6768</v>
      </c>
      <c r="B3488" t="s">
        <v>6768</v>
      </c>
      <c r="D3488" t="s">
        <v>6769</v>
      </c>
      <c r="E3488" t="s">
        <v>86</v>
      </c>
      <c r="G3488" t="s">
        <v>17</v>
      </c>
      <c r="H3488" t="s">
        <v>17</v>
      </c>
      <c r="J3488" s="4">
        <v>44043</v>
      </c>
      <c r="K3488">
        <f>COUNTIFS(Vendor_Table[Vendor ID],Vendor_Table[[#This Row],[Vendor ID]])</f>
        <v>1</v>
      </c>
    </row>
    <row r="3489" spans="1:11" x14ac:dyDescent="0.25">
      <c r="A3489" t="s">
        <v>6769</v>
      </c>
      <c r="B3489" t="s">
        <v>6769</v>
      </c>
      <c r="D3489" t="s">
        <v>6769</v>
      </c>
      <c r="E3489" t="s">
        <v>86</v>
      </c>
      <c r="G3489" t="s">
        <v>17</v>
      </c>
      <c r="H3489" t="s">
        <v>17</v>
      </c>
      <c r="J3489" s="4">
        <v>44043</v>
      </c>
      <c r="K3489">
        <f>COUNTIFS(Vendor_Table[Vendor ID],Vendor_Table[[#This Row],[Vendor ID]])</f>
        <v>1</v>
      </c>
    </row>
    <row r="3490" spans="1:11" x14ac:dyDescent="0.25">
      <c r="A3490" t="s">
        <v>3895</v>
      </c>
      <c r="B3490" t="s">
        <v>3895</v>
      </c>
      <c r="D3490" t="s">
        <v>3896</v>
      </c>
      <c r="E3490" t="s">
        <v>86</v>
      </c>
      <c r="G3490" t="s">
        <v>17</v>
      </c>
      <c r="H3490" t="s">
        <v>17</v>
      </c>
      <c r="J3490" s="4">
        <v>44097</v>
      </c>
      <c r="K3490">
        <f>COUNTIFS(Vendor_Table[Vendor ID],Vendor_Table[[#This Row],[Vendor ID]])</f>
        <v>1</v>
      </c>
    </row>
    <row r="3491" spans="1:11" x14ac:dyDescent="0.25">
      <c r="A3491" t="s">
        <v>3896</v>
      </c>
      <c r="B3491" t="s">
        <v>3896</v>
      </c>
      <c r="D3491" t="s">
        <v>3896</v>
      </c>
      <c r="E3491" t="s">
        <v>86</v>
      </c>
      <c r="G3491" t="s">
        <v>17</v>
      </c>
      <c r="H3491" t="s">
        <v>17</v>
      </c>
      <c r="J3491" s="4">
        <v>44043</v>
      </c>
      <c r="K3491">
        <f>COUNTIFS(Vendor_Table[Vendor ID],Vendor_Table[[#This Row],[Vendor ID]])</f>
        <v>1</v>
      </c>
    </row>
    <row r="3492" spans="1:11" x14ac:dyDescent="0.25">
      <c r="A3492" t="s">
        <v>7356</v>
      </c>
      <c r="B3492" t="s">
        <v>7356</v>
      </c>
      <c r="D3492" t="s">
        <v>7356</v>
      </c>
      <c r="E3492" t="s">
        <v>86</v>
      </c>
      <c r="G3492" t="s">
        <v>17</v>
      </c>
      <c r="H3492" t="s">
        <v>17</v>
      </c>
      <c r="J3492" s="4">
        <v>44043</v>
      </c>
      <c r="K3492">
        <f>COUNTIFS(Vendor_Table[Vendor ID],Vendor_Table[[#This Row],[Vendor ID]])</f>
        <v>1</v>
      </c>
    </row>
    <row r="3493" spans="1:11" x14ac:dyDescent="0.25">
      <c r="A3493" t="s">
        <v>7357</v>
      </c>
      <c r="B3493" t="s">
        <v>7357</v>
      </c>
      <c r="D3493" t="s">
        <v>7356</v>
      </c>
      <c r="E3493" t="s">
        <v>86</v>
      </c>
      <c r="G3493" t="s">
        <v>17</v>
      </c>
      <c r="H3493" t="s">
        <v>17</v>
      </c>
      <c r="J3493" s="4">
        <v>44532</v>
      </c>
      <c r="K3493">
        <f>COUNTIFS(Vendor_Table[Vendor ID],Vendor_Table[[#This Row],[Vendor ID]])</f>
        <v>1</v>
      </c>
    </row>
    <row r="3494" spans="1:11" x14ac:dyDescent="0.25">
      <c r="A3494" t="s">
        <v>7360</v>
      </c>
      <c r="B3494" t="s">
        <v>7360</v>
      </c>
      <c r="D3494" t="s">
        <v>7360</v>
      </c>
      <c r="E3494" t="s">
        <v>86</v>
      </c>
      <c r="G3494" t="s">
        <v>25</v>
      </c>
      <c r="H3494" t="s">
        <v>25</v>
      </c>
      <c r="J3494" s="4">
        <v>44097</v>
      </c>
      <c r="K3494">
        <f>COUNTIFS(Vendor_Table[Vendor ID],Vendor_Table[[#This Row],[Vendor ID]])</f>
        <v>1</v>
      </c>
    </row>
    <row r="3495" spans="1:11" x14ac:dyDescent="0.25">
      <c r="A3495" t="s">
        <v>7364</v>
      </c>
      <c r="B3495" t="s">
        <v>7364</v>
      </c>
      <c r="D3495" t="s">
        <v>7364</v>
      </c>
      <c r="E3495" t="s">
        <v>86</v>
      </c>
      <c r="G3495" t="s">
        <v>17</v>
      </c>
      <c r="H3495" t="s">
        <v>17</v>
      </c>
      <c r="J3495" s="4">
        <v>44043</v>
      </c>
      <c r="K3495">
        <f>COUNTIFS(Vendor_Table[Vendor ID],Vendor_Table[[#This Row],[Vendor ID]])</f>
        <v>1</v>
      </c>
    </row>
    <row r="3496" spans="1:11" x14ac:dyDescent="0.25">
      <c r="A3496" t="s">
        <v>8195</v>
      </c>
      <c r="B3496" t="s">
        <v>8195</v>
      </c>
      <c r="D3496" t="s">
        <v>7364</v>
      </c>
      <c r="E3496" t="s">
        <v>86</v>
      </c>
      <c r="G3496" t="s">
        <v>17</v>
      </c>
      <c r="H3496" t="s">
        <v>17</v>
      </c>
      <c r="J3496" s="4">
        <v>44043</v>
      </c>
      <c r="K3496">
        <f>COUNTIFS(Vendor_Table[Vendor ID],Vendor_Table[[#This Row],[Vendor ID]])</f>
        <v>1</v>
      </c>
    </row>
    <row r="3497" spans="1:11" x14ac:dyDescent="0.25">
      <c r="A3497" t="s">
        <v>7368</v>
      </c>
      <c r="B3497" t="s">
        <v>7368</v>
      </c>
      <c r="C3497" t="s">
        <v>24</v>
      </c>
      <c r="D3497" t="s">
        <v>7369</v>
      </c>
      <c r="E3497" t="s">
        <v>86</v>
      </c>
      <c r="G3497" t="s">
        <v>8</v>
      </c>
      <c r="H3497" t="s">
        <v>36</v>
      </c>
      <c r="I3497" t="s">
        <v>22</v>
      </c>
      <c r="J3497" s="4">
        <v>44043</v>
      </c>
      <c r="K3497">
        <f>COUNTIFS(Vendor_Table[Vendor ID],Vendor_Table[[#This Row],[Vendor ID]])</f>
        <v>1</v>
      </c>
    </row>
    <row r="3498" spans="1:11" x14ac:dyDescent="0.25">
      <c r="A3498" t="s">
        <v>7372</v>
      </c>
      <c r="B3498" t="s">
        <v>7372</v>
      </c>
      <c r="C3498" t="s">
        <v>24</v>
      </c>
      <c r="D3498" t="s">
        <v>7369</v>
      </c>
      <c r="E3498" t="s">
        <v>86</v>
      </c>
      <c r="G3498" t="s">
        <v>8</v>
      </c>
      <c r="H3498" t="s">
        <v>36</v>
      </c>
      <c r="I3498" t="s">
        <v>22</v>
      </c>
      <c r="J3498" s="4">
        <v>44043</v>
      </c>
      <c r="K3498">
        <f>COUNTIFS(Vendor_Table[Vendor ID],Vendor_Table[[#This Row],[Vendor ID]])</f>
        <v>1</v>
      </c>
    </row>
    <row r="3499" spans="1:11" x14ac:dyDescent="0.25">
      <c r="A3499" t="s">
        <v>7384</v>
      </c>
      <c r="B3499" t="s">
        <v>7384</v>
      </c>
      <c r="C3499" t="s">
        <v>24</v>
      </c>
      <c r="D3499" t="s">
        <v>7385</v>
      </c>
      <c r="E3499" t="s">
        <v>86</v>
      </c>
      <c r="G3499" t="s">
        <v>8</v>
      </c>
      <c r="H3499" t="s">
        <v>25</v>
      </c>
      <c r="J3499" s="4">
        <v>44097</v>
      </c>
      <c r="K3499">
        <f>COUNTIFS(Vendor_Table[Vendor ID],Vendor_Table[[#This Row],[Vendor ID]])</f>
        <v>1</v>
      </c>
    </row>
    <row r="3500" spans="1:11" x14ac:dyDescent="0.25">
      <c r="A3500" t="s">
        <v>7386</v>
      </c>
      <c r="B3500" t="s">
        <v>7384</v>
      </c>
      <c r="C3500" t="s">
        <v>24</v>
      </c>
      <c r="D3500" t="s">
        <v>7385</v>
      </c>
      <c r="E3500" t="s">
        <v>86</v>
      </c>
      <c r="G3500" t="s">
        <v>8</v>
      </c>
      <c r="H3500" t="s">
        <v>25</v>
      </c>
      <c r="J3500" s="4">
        <v>45463</v>
      </c>
      <c r="K3500">
        <f>COUNTIFS(Vendor_Table[Vendor ID],Vendor_Table[[#This Row],[Vendor ID]])</f>
        <v>1</v>
      </c>
    </row>
    <row r="3501" spans="1:11" x14ac:dyDescent="0.25">
      <c r="A3501" t="s">
        <v>7395</v>
      </c>
      <c r="B3501" t="s">
        <v>7395</v>
      </c>
      <c r="D3501" t="s">
        <v>7395</v>
      </c>
      <c r="E3501" t="s">
        <v>86</v>
      </c>
      <c r="G3501" t="s">
        <v>17</v>
      </c>
      <c r="H3501" t="s">
        <v>17</v>
      </c>
      <c r="J3501" s="4">
        <v>44097</v>
      </c>
      <c r="K3501">
        <f>COUNTIFS(Vendor_Table[Vendor ID],Vendor_Table[[#This Row],[Vendor ID]])</f>
        <v>1</v>
      </c>
    </row>
    <row r="3502" spans="1:11" x14ac:dyDescent="0.25">
      <c r="A3502" t="s">
        <v>7622</v>
      </c>
      <c r="B3502" t="s">
        <v>7622</v>
      </c>
      <c r="D3502" t="s">
        <v>7395</v>
      </c>
      <c r="E3502" t="s">
        <v>86</v>
      </c>
      <c r="G3502" t="s">
        <v>17</v>
      </c>
      <c r="H3502" t="s">
        <v>17</v>
      </c>
      <c r="J3502" s="4">
        <v>44043</v>
      </c>
      <c r="K3502">
        <f>COUNTIFS(Vendor_Table[Vendor ID],Vendor_Table[[#This Row],[Vendor ID]])</f>
        <v>1</v>
      </c>
    </row>
    <row r="3503" spans="1:11" x14ac:dyDescent="0.25">
      <c r="A3503" t="s">
        <v>10681</v>
      </c>
      <c r="B3503" t="s">
        <v>10681</v>
      </c>
      <c r="D3503" t="s">
        <v>10682</v>
      </c>
      <c r="E3503" t="s">
        <v>86</v>
      </c>
      <c r="G3503" t="s">
        <v>17</v>
      </c>
      <c r="H3503" t="s">
        <v>17</v>
      </c>
      <c r="J3503" s="4">
        <v>44043</v>
      </c>
      <c r="K3503">
        <f>COUNTIFS(Vendor_Table[Vendor ID],Vendor_Table[[#This Row],[Vendor ID]])</f>
        <v>1</v>
      </c>
    </row>
    <row r="3504" spans="1:11" x14ac:dyDescent="0.25">
      <c r="A3504" t="s">
        <v>17326</v>
      </c>
      <c r="B3504" t="s">
        <v>17326</v>
      </c>
      <c r="D3504" t="s">
        <v>17327</v>
      </c>
      <c r="E3504" t="s">
        <v>86</v>
      </c>
      <c r="G3504" t="s">
        <v>17</v>
      </c>
      <c r="H3504" t="s">
        <v>17</v>
      </c>
      <c r="J3504" s="4">
        <v>44097</v>
      </c>
      <c r="K3504">
        <f>COUNTIFS(Vendor_Table[Vendor ID],Vendor_Table[[#This Row],[Vendor ID]])</f>
        <v>1</v>
      </c>
    </row>
    <row r="3505" spans="1:11" x14ac:dyDescent="0.25">
      <c r="A3505" t="s">
        <v>7406</v>
      </c>
      <c r="B3505" t="s">
        <v>7406</v>
      </c>
      <c r="D3505" t="s">
        <v>7406</v>
      </c>
      <c r="E3505" t="s">
        <v>86</v>
      </c>
      <c r="G3505" t="s">
        <v>17</v>
      </c>
      <c r="H3505" t="s">
        <v>17</v>
      </c>
      <c r="J3505" s="4">
        <v>44043</v>
      </c>
      <c r="K3505">
        <f>COUNTIFS(Vendor_Table[Vendor ID],Vendor_Table[[#This Row],[Vendor ID]])</f>
        <v>1</v>
      </c>
    </row>
    <row r="3506" spans="1:11" x14ac:dyDescent="0.25">
      <c r="A3506" t="s">
        <v>7407</v>
      </c>
      <c r="B3506" t="s">
        <v>7407</v>
      </c>
      <c r="D3506" t="s">
        <v>7406</v>
      </c>
      <c r="E3506" t="s">
        <v>86</v>
      </c>
      <c r="G3506" t="s">
        <v>17</v>
      </c>
      <c r="H3506" t="s">
        <v>17</v>
      </c>
      <c r="J3506" s="4">
        <v>44532</v>
      </c>
      <c r="K3506">
        <f>COUNTIFS(Vendor_Table[Vendor ID],Vendor_Table[[#This Row],[Vendor ID]])</f>
        <v>1</v>
      </c>
    </row>
    <row r="3507" spans="1:11" x14ac:dyDescent="0.25">
      <c r="A3507" t="s">
        <v>7413</v>
      </c>
      <c r="B3507" t="s">
        <v>7413</v>
      </c>
      <c r="C3507" t="s">
        <v>16</v>
      </c>
      <c r="D3507" t="s">
        <v>7414</v>
      </c>
      <c r="E3507" t="s">
        <v>86</v>
      </c>
      <c r="G3507" t="s">
        <v>8</v>
      </c>
      <c r="H3507" t="s">
        <v>67</v>
      </c>
      <c r="J3507" s="4">
        <v>44097</v>
      </c>
      <c r="K3507">
        <f>COUNTIFS(Vendor_Table[Vendor ID],Vendor_Table[[#This Row],[Vendor ID]])</f>
        <v>1</v>
      </c>
    </row>
    <row r="3508" spans="1:11" x14ac:dyDescent="0.25">
      <c r="A3508" t="s">
        <v>7417</v>
      </c>
      <c r="B3508" t="s">
        <v>7417</v>
      </c>
      <c r="D3508" t="s">
        <v>7417</v>
      </c>
      <c r="E3508" t="s">
        <v>86</v>
      </c>
      <c r="G3508" t="s">
        <v>17</v>
      </c>
      <c r="H3508" t="s">
        <v>17</v>
      </c>
      <c r="J3508" s="4">
        <v>44097</v>
      </c>
      <c r="K3508">
        <f>COUNTIFS(Vendor_Table[Vendor ID],Vendor_Table[[#This Row],[Vendor ID]])</f>
        <v>1</v>
      </c>
    </row>
    <row r="3509" spans="1:11" x14ac:dyDescent="0.25">
      <c r="A3509" t="s">
        <v>7418</v>
      </c>
      <c r="B3509" t="s">
        <v>7417</v>
      </c>
      <c r="D3509" t="s">
        <v>7417</v>
      </c>
      <c r="E3509" t="s">
        <v>86</v>
      </c>
      <c r="G3509" t="s">
        <v>17</v>
      </c>
      <c r="H3509" t="s">
        <v>17</v>
      </c>
      <c r="J3509" s="4">
        <v>45463</v>
      </c>
      <c r="K3509">
        <f>COUNTIFS(Vendor_Table[Vendor ID],Vendor_Table[[#This Row],[Vendor ID]])</f>
        <v>1</v>
      </c>
    </row>
    <row r="3510" spans="1:11" x14ac:dyDescent="0.25">
      <c r="A3510" t="s">
        <v>7419</v>
      </c>
      <c r="B3510" t="s">
        <v>7419</v>
      </c>
      <c r="D3510" t="s">
        <v>7419</v>
      </c>
      <c r="E3510" t="s">
        <v>86</v>
      </c>
      <c r="G3510" t="s">
        <v>17</v>
      </c>
      <c r="H3510" t="s">
        <v>17</v>
      </c>
      <c r="J3510" s="4">
        <v>44043</v>
      </c>
      <c r="K3510">
        <f>COUNTIFS(Vendor_Table[Vendor ID],Vendor_Table[[#This Row],[Vendor ID]])</f>
        <v>1</v>
      </c>
    </row>
    <row r="3511" spans="1:11" x14ac:dyDescent="0.25">
      <c r="A3511" t="s">
        <v>14169</v>
      </c>
      <c r="B3511" t="s">
        <v>14169</v>
      </c>
      <c r="D3511" t="s">
        <v>7419</v>
      </c>
      <c r="E3511" t="s">
        <v>86</v>
      </c>
      <c r="G3511" t="s">
        <v>17</v>
      </c>
      <c r="H3511" t="s">
        <v>17</v>
      </c>
      <c r="J3511" s="4">
        <v>44097</v>
      </c>
      <c r="K3511">
        <f>COUNTIFS(Vendor_Table[Vendor ID],Vendor_Table[[#This Row],[Vendor ID]])</f>
        <v>1</v>
      </c>
    </row>
    <row r="3512" spans="1:11" x14ac:dyDescent="0.25">
      <c r="A3512" t="s">
        <v>7426</v>
      </c>
      <c r="B3512" t="s">
        <v>7426</v>
      </c>
      <c r="C3512" t="s">
        <v>37</v>
      </c>
      <c r="D3512" t="s">
        <v>7427</v>
      </c>
      <c r="E3512" t="s">
        <v>86</v>
      </c>
      <c r="G3512" t="s">
        <v>8</v>
      </c>
      <c r="H3512" t="s">
        <v>9</v>
      </c>
      <c r="J3512" s="4">
        <v>44097</v>
      </c>
      <c r="K3512">
        <f>COUNTIFS(Vendor_Table[Vendor ID],Vendor_Table[[#This Row],[Vendor ID]])</f>
        <v>1</v>
      </c>
    </row>
    <row r="3513" spans="1:11" x14ac:dyDescent="0.25">
      <c r="A3513" t="s">
        <v>7428</v>
      </c>
      <c r="B3513" t="s">
        <v>7426</v>
      </c>
      <c r="C3513" t="s">
        <v>37</v>
      </c>
      <c r="D3513" t="s">
        <v>7427</v>
      </c>
      <c r="E3513" t="s">
        <v>86</v>
      </c>
      <c r="G3513" t="s">
        <v>8</v>
      </c>
      <c r="H3513" t="s">
        <v>9</v>
      </c>
      <c r="J3513" s="4">
        <v>45463</v>
      </c>
      <c r="K3513">
        <f>COUNTIFS(Vendor_Table[Vendor ID],Vendor_Table[[#This Row],[Vendor ID]])</f>
        <v>1</v>
      </c>
    </row>
    <row r="3514" spans="1:11" x14ac:dyDescent="0.25">
      <c r="A3514" t="s">
        <v>7431</v>
      </c>
      <c r="B3514" t="s">
        <v>7431</v>
      </c>
      <c r="C3514" t="s">
        <v>24</v>
      </c>
      <c r="D3514" t="s">
        <v>7432</v>
      </c>
      <c r="E3514" t="s">
        <v>86</v>
      </c>
      <c r="G3514" t="s">
        <v>8</v>
      </c>
      <c r="H3514" t="s">
        <v>25</v>
      </c>
      <c r="J3514" s="4">
        <v>44043</v>
      </c>
      <c r="K3514">
        <f>COUNTIFS(Vendor_Table[Vendor ID],Vendor_Table[[#This Row],[Vendor ID]])</f>
        <v>1</v>
      </c>
    </row>
    <row r="3515" spans="1:11" x14ac:dyDescent="0.25">
      <c r="A3515" t="s">
        <v>7433</v>
      </c>
      <c r="B3515" t="s">
        <v>7431</v>
      </c>
      <c r="C3515" t="s">
        <v>24</v>
      </c>
      <c r="D3515" t="s">
        <v>7432</v>
      </c>
      <c r="E3515" t="s">
        <v>86</v>
      </c>
      <c r="G3515" t="s">
        <v>8</v>
      </c>
      <c r="H3515" t="s">
        <v>25</v>
      </c>
      <c r="J3515" s="4">
        <v>45463</v>
      </c>
      <c r="K3515">
        <f>COUNTIFS(Vendor_Table[Vendor ID],Vendor_Table[[#This Row],[Vendor ID]])</f>
        <v>1</v>
      </c>
    </row>
    <row r="3516" spans="1:11" x14ac:dyDescent="0.25">
      <c r="A3516" t="s">
        <v>7441</v>
      </c>
      <c r="B3516" t="s">
        <v>7441</v>
      </c>
      <c r="D3516" t="s">
        <v>7441</v>
      </c>
      <c r="E3516" t="s">
        <v>86</v>
      </c>
      <c r="G3516" t="s">
        <v>8</v>
      </c>
      <c r="H3516" t="s">
        <v>25</v>
      </c>
      <c r="J3516" s="4">
        <v>44097</v>
      </c>
      <c r="K3516">
        <f>COUNTIFS(Vendor_Table[Vendor ID],Vendor_Table[[#This Row],[Vendor ID]])</f>
        <v>1</v>
      </c>
    </row>
    <row r="3517" spans="1:11" x14ac:dyDescent="0.25">
      <c r="A3517" t="s">
        <v>7446</v>
      </c>
      <c r="B3517" t="s">
        <v>7446</v>
      </c>
      <c r="D3517" t="s">
        <v>7447</v>
      </c>
      <c r="E3517" t="s">
        <v>86</v>
      </c>
      <c r="G3517" t="s">
        <v>17</v>
      </c>
      <c r="H3517" t="s">
        <v>17</v>
      </c>
      <c r="J3517" s="4">
        <v>44435</v>
      </c>
      <c r="K3517">
        <f>COUNTIFS(Vendor_Table[Vendor ID],Vendor_Table[[#This Row],[Vendor ID]])</f>
        <v>1</v>
      </c>
    </row>
    <row r="3518" spans="1:11" x14ac:dyDescent="0.25">
      <c r="A3518" t="s">
        <v>7447</v>
      </c>
      <c r="B3518" t="s">
        <v>7447</v>
      </c>
      <c r="D3518" t="s">
        <v>7447</v>
      </c>
      <c r="E3518" t="s">
        <v>86</v>
      </c>
      <c r="G3518" t="s">
        <v>17</v>
      </c>
      <c r="H3518" t="s">
        <v>17</v>
      </c>
      <c r="J3518" s="4">
        <v>44043</v>
      </c>
      <c r="K3518">
        <f>COUNTIFS(Vendor_Table[Vendor ID],Vendor_Table[[#This Row],[Vendor ID]])</f>
        <v>1</v>
      </c>
    </row>
    <row r="3519" spans="1:11" x14ac:dyDescent="0.25">
      <c r="A3519" t="s">
        <v>9193</v>
      </c>
      <c r="B3519" t="s">
        <v>9193</v>
      </c>
      <c r="D3519" t="s">
        <v>7447</v>
      </c>
      <c r="E3519" t="s">
        <v>86</v>
      </c>
      <c r="G3519" t="s">
        <v>17</v>
      </c>
      <c r="H3519" t="s">
        <v>17</v>
      </c>
      <c r="J3519" s="4">
        <v>44043</v>
      </c>
      <c r="K3519">
        <f>COUNTIFS(Vendor_Table[Vendor ID],Vendor_Table[[#This Row],[Vendor ID]])</f>
        <v>1</v>
      </c>
    </row>
    <row r="3520" spans="1:11" x14ac:dyDescent="0.25">
      <c r="A3520" t="s">
        <v>7460</v>
      </c>
      <c r="B3520" t="s">
        <v>7460</v>
      </c>
      <c r="C3520" t="s">
        <v>24</v>
      </c>
      <c r="D3520" t="s">
        <v>7461</v>
      </c>
      <c r="E3520" t="s">
        <v>86</v>
      </c>
      <c r="G3520" t="s">
        <v>8</v>
      </c>
      <c r="H3520" t="s">
        <v>25</v>
      </c>
      <c r="J3520" s="4">
        <v>44364</v>
      </c>
      <c r="K3520">
        <f>COUNTIFS(Vendor_Table[Vendor ID],Vendor_Table[[#This Row],[Vendor ID]])</f>
        <v>1</v>
      </c>
    </row>
    <row r="3521" spans="1:11" x14ac:dyDescent="0.25">
      <c r="A3521" t="s">
        <v>7463</v>
      </c>
      <c r="B3521" t="s">
        <v>7463</v>
      </c>
      <c r="C3521" t="s">
        <v>24</v>
      </c>
      <c r="D3521" t="s">
        <v>7461</v>
      </c>
      <c r="E3521" t="s">
        <v>86</v>
      </c>
      <c r="G3521" t="s">
        <v>8</v>
      </c>
      <c r="H3521" t="s">
        <v>25</v>
      </c>
      <c r="J3521" s="4">
        <v>44043</v>
      </c>
      <c r="K3521">
        <f>COUNTIFS(Vendor_Table[Vendor ID],Vendor_Table[[#This Row],[Vendor ID]])</f>
        <v>1</v>
      </c>
    </row>
    <row r="3522" spans="1:11" x14ac:dyDescent="0.25">
      <c r="A3522" t="s">
        <v>7462</v>
      </c>
      <c r="B3522" t="s">
        <v>7460</v>
      </c>
      <c r="C3522" t="s">
        <v>24</v>
      </c>
      <c r="D3522" t="s">
        <v>7461</v>
      </c>
      <c r="E3522" t="s">
        <v>86</v>
      </c>
      <c r="G3522" t="s">
        <v>8</v>
      </c>
      <c r="H3522" t="s">
        <v>25</v>
      </c>
      <c r="J3522" s="4">
        <v>45463</v>
      </c>
      <c r="K3522">
        <f>COUNTIFS(Vendor_Table[Vendor ID],Vendor_Table[[#This Row],[Vendor ID]])</f>
        <v>1</v>
      </c>
    </row>
    <row r="3523" spans="1:11" x14ac:dyDescent="0.25">
      <c r="A3523" t="s">
        <v>7480</v>
      </c>
      <c r="B3523" t="s">
        <v>7480</v>
      </c>
      <c r="D3523" t="s">
        <v>7480</v>
      </c>
      <c r="E3523" t="s">
        <v>86</v>
      </c>
      <c r="G3523" t="s">
        <v>8</v>
      </c>
      <c r="H3523" t="s">
        <v>25</v>
      </c>
      <c r="J3523" s="4">
        <v>44043</v>
      </c>
      <c r="K3523">
        <f>COUNTIFS(Vendor_Table[Vendor ID],Vendor_Table[[#This Row],[Vendor ID]])</f>
        <v>1</v>
      </c>
    </row>
    <row r="3524" spans="1:11" x14ac:dyDescent="0.25">
      <c r="A3524" t="s">
        <v>7481</v>
      </c>
      <c r="B3524" t="s">
        <v>7480</v>
      </c>
      <c r="D3524" t="s">
        <v>7480</v>
      </c>
      <c r="E3524" t="s">
        <v>86</v>
      </c>
      <c r="G3524" t="s">
        <v>8</v>
      </c>
      <c r="H3524" t="s">
        <v>25</v>
      </c>
      <c r="J3524" s="4">
        <v>45463</v>
      </c>
      <c r="K3524">
        <f>COUNTIFS(Vendor_Table[Vendor ID],Vendor_Table[[#This Row],[Vendor ID]])</f>
        <v>1</v>
      </c>
    </row>
    <row r="3525" spans="1:11" x14ac:dyDescent="0.25">
      <c r="A3525" t="s">
        <v>7486</v>
      </c>
      <c r="B3525" t="s">
        <v>7486</v>
      </c>
      <c r="D3525" t="s">
        <v>7486</v>
      </c>
      <c r="E3525" t="s">
        <v>86</v>
      </c>
      <c r="G3525" t="s">
        <v>21</v>
      </c>
      <c r="H3525" t="s">
        <v>25</v>
      </c>
      <c r="J3525" s="4">
        <v>44097</v>
      </c>
      <c r="K3525">
        <f>COUNTIFS(Vendor_Table[Vendor ID],Vendor_Table[[#This Row],[Vendor ID]])</f>
        <v>1</v>
      </c>
    </row>
    <row r="3526" spans="1:11" x14ac:dyDescent="0.25">
      <c r="A3526" t="s">
        <v>7495</v>
      </c>
      <c r="B3526" t="s">
        <v>7495</v>
      </c>
      <c r="D3526" t="s">
        <v>7495</v>
      </c>
      <c r="E3526" t="s">
        <v>86</v>
      </c>
      <c r="G3526" t="s">
        <v>8</v>
      </c>
      <c r="H3526" t="s">
        <v>36</v>
      </c>
      <c r="I3526" t="s">
        <v>22</v>
      </c>
      <c r="J3526" s="4">
        <v>44043</v>
      </c>
      <c r="K3526">
        <f>COUNTIFS(Vendor_Table[Vendor ID],Vendor_Table[[#This Row],[Vendor ID]])</f>
        <v>1</v>
      </c>
    </row>
    <row r="3527" spans="1:11" x14ac:dyDescent="0.25">
      <c r="A3527" t="s">
        <v>7498</v>
      </c>
      <c r="B3527" t="s">
        <v>7498</v>
      </c>
      <c r="D3527" t="s">
        <v>7498</v>
      </c>
      <c r="E3527" t="s">
        <v>86</v>
      </c>
      <c r="G3527" t="s">
        <v>8</v>
      </c>
      <c r="H3527" t="s">
        <v>25</v>
      </c>
      <c r="J3527" s="4">
        <v>44043</v>
      </c>
      <c r="K3527">
        <f>COUNTIFS(Vendor_Table[Vendor ID],Vendor_Table[[#This Row],[Vendor ID]])</f>
        <v>1</v>
      </c>
    </row>
    <row r="3528" spans="1:11" x14ac:dyDescent="0.25">
      <c r="A3528" t="s">
        <v>7525</v>
      </c>
      <c r="B3528" t="s">
        <v>7525</v>
      </c>
      <c r="D3528" t="s">
        <v>7526</v>
      </c>
      <c r="E3528" t="s">
        <v>86</v>
      </c>
      <c r="G3528" t="s">
        <v>8</v>
      </c>
      <c r="H3528" t="s">
        <v>25</v>
      </c>
      <c r="J3528" s="4">
        <v>44043</v>
      </c>
      <c r="K3528">
        <f>COUNTIFS(Vendor_Table[Vendor ID],Vendor_Table[[#This Row],[Vendor ID]])</f>
        <v>1</v>
      </c>
    </row>
    <row r="3529" spans="1:11" x14ac:dyDescent="0.25">
      <c r="A3529" t="s">
        <v>7527</v>
      </c>
      <c r="B3529" t="s">
        <v>7527</v>
      </c>
      <c r="C3529" t="s">
        <v>29</v>
      </c>
      <c r="D3529" t="s">
        <v>7526</v>
      </c>
      <c r="E3529" t="s">
        <v>86</v>
      </c>
      <c r="G3529" t="s">
        <v>8</v>
      </c>
      <c r="H3529" t="s">
        <v>25</v>
      </c>
      <c r="J3529" s="4">
        <v>44043</v>
      </c>
      <c r="K3529">
        <f>COUNTIFS(Vendor_Table[Vendor ID],Vendor_Table[[#This Row],[Vendor ID]])</f>
        <v>1</v>
      </c>
    </row>
    <row r="3530" spans="1:11" x14ac:dyDescent="0.25">
      <c r="A3530" t="s">
        <v>7528</v>
      </c>
      <c r="B3530" t="s">
        <v>7527</v>
      </c>
      <c r="C3530" t="s">
        <v>29</v>
      </c>
      <c r="D3530" t="s">
        <v>7526</v>
      </c>
      <c r="E3530" t="s">
        <v>86</v>
      </c>
      <c r="G3530" t="s">
        <v>8</v>
      </c>
      <c r="H3530" t="s">
        <v>25</v>
      </c>
      <c r="J3530" s="4">
        <v>45463</v>
      </c>
      <c r="K3530">
        <f>COUNTIFS(Vendor_Table[Vendor ID],Vendor_Table[[#This Row],[Vendor ID]])</f>
        <v>1</v>
      </c>
    </row>
    <row r="3531" spans="1:11" x14ac:dyDescent="0.25">
      <c r="A3531" t="s">
        <v>12643</v>
      </c>
      <c r="B3531" t="s">
        <v>12643</v>
      </c>
      <c r="D3531" t="s">
        <v>12644</v>
      </c>
      <c r="E3531" t="s">
        <v>86</v>
      </c>
      <c r="G3531" t="s">
        <v>17</v>
      </c>
      <c r="H3531" t="s">
        <v>17</v>
      </c>
      <c r="J3531" s="4">
        <v>44097</v>
      </c>
      <c r="K3531">
        <f>COUNTIFS(Vendor_Table[Vendor ID],Vendor_Table[[#This Row],[Vendor ID]])</f>
        <v>1</v>
      </c>
    </row>
    <row r="3532" spans="1:11" x14ac:dyDescent="0.25">
      <c r="A3532" t="s">
        <v>7532</v>
      </c>
      <c r="B3532" t="s">
        <v>7532</v>
      </c>
      <c r="D3532" t="s">
        <v>7532</v>
      </c>
      <c r="E3532" t="s">
        <v>86</v>
      </c>
      <c r="G3532" t="s">
        <v>8</v>
      </c>
      <c r="H3532" t="s">
        <v>25</v>
      </c>
      <c r="J3532" s="4">
        <v>44097</v>
      </c>
      <c r="K3532">
        <f>COUNTIFS(Vendor_Table[Vendor ID],Vendor_Table[[#This Row],[Vendor ID]])</f>
        <v>1</v>
      </c>
    </row>
    <row r="3533" spans="1:11" x14ac:dyDescent="0.25">
      <c r="A3533" t="s">
        <v>7536</v>
      </c>
      <c r="B3533" t="s">
        <v>7536</v>
      </c>
      <c r="C3533" t="s">
        <v>29</v>
      </c>
      <c r="D3533" t="s">
        <v>7537</v>
      </c>
      <c r="E3533" t="s">
        <v>86</v>
      </c>
      <c r="G3533" t="s">
        <v>8</v>
      </c>
      <c r="H3533" t="s">
        <v>25</v>
      </c>
      <c r="J3533" s="4">
        <v>44049</v>
      </c>
      <c r="K3533">
        <f>COUNTIFS(Vendor_Table[Vendor ID],Vendor_Table[[#This Row],[Vendor ID]])</f>
        <v>1</v>
      </c>
    </row>
    <row r="3534" spans="1:11" x14ac:dyDescent="0.25">
      <c r="A3534" t="s">
        <v>7538</v>
      </c>
      <c r="B3534" t="s">
        <v>7536</v>
      </c>
      <c r="C3534" t="s">
        <v>29</v>
      </c>
      <c r="D3534" t="s">
        <v>7537</v>
      </c>
      <c r="E3534" t="s">
        <v>86</v>
      </c>
      <c r="G3534" t="s">
        <v>8</v>
      </c>
      <c r="H3534" t="s">
        <v>25</v>
      </c>
      <c r="J3534" s="4">
        <v>45463</v>
      </c>
      <c r="K3534">
        <f>COUNTIFS(Vendor_Table[Vendor ID],Vendor_Table[[#This Row],[Vendor ID]])</f>
        <v>1</v>
      </c>
    </row>
    <row r="3535" spans="1:11" x14ac:dyDescent="0.25">
      <c r="A3535" t="s">
        <v>7544</v>
      </c>
      <c r="B3535" t="s">
        <v>7544</v>
      </c>
      <c r="D3535" t="s">
        <v>7544</v>
      </c>
      <c r="E3535" t="s">
        <v>86</v>
      </c>
      <c r="G3535" t="s">
        <v>21</v>
      </c>
      <c r="H3535" t="s">
        <v>30</v>
      </c>
      <c r="J3535" s="4">
        <v>44043</v>
      </c>
      <c r="K3535">
        <f>COUNTIFS(Vendor_Table[Vendor ID],Vendor_Table[[#This Row],[Vendor ID]])</f>
        <v>1</v>
      </c>
    </row>
    <row r="3536" spans="1:11" x14ac:dyDescent="0.25">
      <c r="A3536" t="s">
        <v>7552</v>
      </c>
      <c r="B3536" t="s">
        <v>7551</v>
      </c>
      <c r="D3536" t="s">
        <v>7551</v>
      </c>
      <c r="E3536" t="s">
        <v>86</v>
      </c>
      <c r="G3536" t="s">
        <v>17</v>
      </c>
      <c r="H3536" t="s">
        <v>17</v>
      </c>
      <c r="J3536" s="4">
        <v>45463</v>
      </c>
      <c r="K3536">
        <f>COUNTIFS(Vendor_Table[Vendor ID],Vendor_Table[[#This Row],[Vendor ID]])</f>
        <v>1</v>
      </c>
    </row>
    <row r="3537" spans="1:11" x14ac:dyDescent="0.25">
      <c r="A3537" t="s">
        <v>7551</v>
      </c>
      <c r="B3537" t="s">
        <v>7551</v>
      </c>
      <c r="D3537" t="s">
        <v>7551</v>
      </c>
      <c r="E3537" t="s">
        <v>86</v>
      </c>
      <c r="G3537" t="s">
        <v>17</v>
      </c>
      <c r="H3537" t="s">
        <v>17</v>
      </c>
      <c r="J3537" s="4">
        <v>44043</v>
      </c>
      <c r="K3537">
        <f>COUNTIFS(Vendor_Table[Vendor ID],Vendor_Table[[#This Row],[Vendor ID]])</f>
        <v>1</v>
      </c>
    </row>
    <row r="3538" spans="1:11" x14ac:dyDescent="0.25">
      <c r="A3538" t="s">
        <v>7677</v>
      </c>
      <c r="B3538" t="s">
        <v>7677</v>
      </c>
      <c r="D3538" t="s">
        <v>7678</v>
      </c>
      <c r="E3538" t="s">
        <v>86</v>
      </c>
      <c r="G3538" t="s">
        <v>17</v>
      </c>
      <c r="H3538" t="s">
        <v>17</v>
      </c>
      <c r="J3538" s="4">
        <v>44097</v>
      </c>
      <c r="K3538">
        <f>COUNTIFS(Vendor_Table[Vendor ID],Vendor_Table[[#This Row],[Vendor ID]])</f>
        <v>1</v>
      </c>
    </row>
    <row r="3539" spans="1:11" x14ac:dyDescent="0.25">
      <c r="A3539" t="s">
        <v>7555</v>
      </c>
      <c r="B3539" t="s">
        <v>7555</v>
      </c>
      <c r="D3539" t="s">
        <v>7555</v>
      </c>
      <c r="E3539" t="s">
        <v>86</v>
      </c>
      <c r="G3539" t="s">
        <v>17</v>
      </c>
      <c r="H3539" t="s">
        <v>17</v>
      </c>
      <c r="J3539" s="4">
        <v>44043</v>
      </c>
      <c r="K3539">
        <f>COUNTIFS(Vendor_Table[Vendor ID],Vendor_Table[[#This Row],[Vendor ID]])</f>
        <v>1</v>
      </c>
    </row>
    <row r="3540" spans="1:11" x14ac:dyDescent="0.25">
      <c r="A3540" t="s">
        <v>10699</v>
      </c>
      <c r="B3540" t="s">
        <v>10699</v>
      </c>
      <c r="D3540" t="s">
        <v>7555</v>
      </c>
      <c r="E3540" t="s">
        <v>86</v>
      </c>
      <c r="G3540" t="s">
        <v>17</v>
      </c>
      <c r="H3540" t="s">
        <v>17</v>
      </c>
      <c r="J3540" s="4">
        <v>44097</v>
      </c>
      <c r="K3540">
        <f>COUNTIFS(Vendor_Table[Vendor ID],Vendor_Table[[#This Row],[Vendor ID]])</f>
        <v>1</v>
      </c>
    </row>
    <row r="3541" spans="1:11" x14ac:dyDescent="0.25">
      <c r="A3541" t="s">
        <v>7557</v>
      </c>
      <c r="B3541" t="s">
        <v>7557</v>
      </c>
      <c r="D3541" t="s">
        <v>7557</v>
      </c>
      <c r="E3541" t="s">
        <v>86</v>
      </c>
      <c r="G3541" t="s">
        <v>8</v>
      </c>
      <c r="H3541" t="s">
        <v>9</v>
      </c>
      <c r="J3541" s="4">
        <v>44097</v>
      </c>
      <c r="K3541">
        <f>COUNTIFS(Vendor_Table[Vendor ID],Vendor_Table[[#This Row],[Vendor ID]])</f>
        <v>1</v>
      </c>
    </row>
    <row r="3542" spans="1:11" x14ac:dyDescent="0.25">
      <c r="A3542" t="s">
        <v>7577</v>
      </c>
      <c r="B3542" t="s">
        <v>7575</v>
      </c>
      <c r="C3542" t="s">
        <v>24</v>
      </c>
      <c r="D3542" t="s">
        <v>7576</v>
      </c>
      <c r="E3542" t="s">
        <v>86</v>
      </c>
      <c r="G3542" t="s">
        <v>8</v>
      </c>
      <c r="H3542" t="s">
        <v>25</v>
      </c>
      <c r="J3542" s="4">
        <v>45463</v>
      </c>
      <c r="K3542">
        <f>COUNTIFS(Vendor_Table[Vendor ID],Vendor_Table[[#This Row],[Vendor ID]])</f>
        <v>1</v>
      </c>
    </row>
    <row r="3543" spans="1:11" x14ac:dyDescent="0.25">
      <c r="A3543" t="s">
        <v>7575</v>
      </c>
      <c r="B3543" t="s">
        <v>7575</v>
      </c>
      <c r="C3543" t="s">
        <v>24</v>
      </c>
      <c r="D3543" t="s">
        <v>7576</v>
      </c>
      <c r="E3543" t="s">
        <v>86</v>
      </c>
      <c r="G3543" t="s">
        <v>8</v>
      </c>
      <c r="H3543" t="s">
        <v>25</v>
      </c>
      <c r="J3543" s="4">
        <v>44097</v>
      </c>
      <c r="K3543">
        <f>COUNTIFS(Vendor_Table[Vendor ID],Vendor_Table[[#This Row],[Vendor ID]])</f>
        <v>1</v>
      </c>
    </row>
    <row r="3544" spans="1:11" x14ac:dyDescent="0.25">
      <c r="A3544" t="s">
        <v>7578</v>
      </c>
      <c r="B3544" t="s">
        <v>7578</v>
      </c>
      <c r="C3544" t="s">
        <v>24</v>
      </c>
      <c r="D3544" t="s">
        <v>7579</v>
      </c>
      <c r="E3544" t="s">
        <v>86</v>
      </c>
      <c r="G3544" t="s">
        <v>8</v>
      </c>
      <c r="H3544" t="s">
        <v>9</v>
      </c>
      <c r="J3544" s="4">
        <v>44097</v>
      </c>
      <c r="K3544">
        <f>COUNTIFS(Vendor_Table[Vendor ID],Vendor_Table[[#This Row],[Vendor ID]])</f>
        <v>1</v>
      </c>
    </row>
    <row r="3545" spans="1:11" x14ac:dyDescent="0.25">
      <c r="A3545" t="s">
        <v>7587</v>
      </c>
      <c r="B3545" t="s">
        <v>7587</v>
      </c>
      <c r="C3545" t="s">
        <v>24</v>
      </c>
      <c r="D3545" t="s">
        <v>7588</v>
      </c>
      <c r="E3545" t="s">
        <v>86</v>
      </c>
      <c r="G3545" t="s">
        <v>8</v>
      </c>
      <c r="H3545" t="s">
        <v>25</v>
      </c>
      <c r="J3545" s="4">
        <v>44043</v>
      </c>
      <c r="K3545">
        <f>COUNTIFS(Vendor_Table[Vendor ID],Vendor_Table[[#This Row],[Vendor ID]])</f>
        <v>1</v>
      </c>
    </row>
    <row r="3546" spans="1:11" x14ac:dyDescent="0.25">
      <c r="A3546" t="s">
        <v>7594</v>
      </c>
      <c r="B3546" t="s">
        <v>7594</v>
      </c>
      <c r="C3546" t="s">
        <v>11</v>
      </c>
      <c r="D3546" t="s">
        <v>7595</v>
      </c>
      <c r="E3546" t="s">
        <v>86</v>
      </c>
      <c r="G3546" t="s">
        <v>8</v>
      </c>
      <c r="H3546" t="s">
        <v>25</v>
      </c>
      <c r="J3546" s="4">
        <v>44097</v>
      </c>
      <c r="K3546">
        <f>COUNTIFS(Vendor_Table[Vendor ID],Vendor_Table[[#This Row],[Vendor ID]])</f>
        <v>1</v>
      </c>
    </row>
    <row r="3547" spans="1:11" x14ac:dyDescent="0.25">
      <c r="A3547" t="s">
        <v>7604</v>
      </c>
      <c r="B3547" t="s">
        <v>7604</v>
      </c>
      <c r="C3547" t="s">
        <v>47</v>
      </c>
      <c r="D3547" t="s">
        <v>7605</v>
      </c>
      <c r="E3547" t="s">
        <v>86</v>
      </c>
      <c r="G3547" t="s">
        <v>8</v>
      </c>
      <c r="H3547" t="s">
        <v>25</v>
      </c>
      <c r="J3547" s="4">
        <v>44043</v>
      </c>
      <c r="K3547">
        <f>COUNTIFS(Vendor_Table[Vendor ID],Vendor_Table[[#This Row],[Vendor ID]])</f>
        <v>1</v>
      </c>
    </row>
    <row r="3548" spans="1:11" x14ac:dyDescent="0.25">
      <c r="A3548" t="s">
        <v>7606</v>
      </c>
      <c r="B3548" t="s">
        <v>7606</v>
      </c>
      <c r="C3548" t="s">
        <v>47</v>
      </c>
      <c r="D3548" t="s">
        <v>7605</v>
      </c>
      <c r="E3548" t="s">
        <v>86</v>
      </c>
      <c r="G3548" t="s">
        <v>8</v>
      </c>
      <c r="H3548" t="s">
        <v>25</v>
      </c>
      <c r="J3548" s="4">
        <v>44435</v>
      </c>
      <c r="K3548">
        <f>COUNTIFS(Vendor_Table[Vendor ID],Vendor_Table[[#This Row],[Vendor ID]])</f>
        <v>1</v>
      </c>
    </row>
    <row r="3549" spans="1:11" x14ac:dyDescent="0.25">
      <c r="A3549" t="s">
        <v>7607</v>
      </c>
      <c r="B3549" t="s">
        <v>7606</v>
      </c>
      <c r="C3549" t="s">
        <v>47</v>
      </c>
      <c r="D3549" t="s">
        <v>7605</v>
      </c>
      <c r="E3549" t="s">
        <v>86</v>
      </c>
      <c r="G3549" t="s">
        <v>8</v>
      </c>
      <c r="H3549" t="s">
        <v>25</v>
      </c>
      <c r="J3549" s="4">
        <v>45463</v>
      </c>
      <c r="K3549">
        <f>COUNTIFS(Vendor_Table[Vendor ID],Vendor_Table[[#This Row],[Vendor ID]])</f>
        <v>1</v>
      </c>
    </row>
    <row r="3550" spans="1:11" x14ac:dyDescent="0.25">
      <c r="A3550" t="s">
        <v>7341</v>
      </c>
      <c r="B3550" t="s">
        <v>7341</v>
      </c>
      <c r="D3550" t="s">
        <v>7342</v>
      </c>
      <c r="E3550" t="s">
        <v>86</v>
      </c>
      <c r="G3550" t="s">
        <v>17</v>
      </c>
      <c r="H3550" t="s">
        <v>17</v>
      </c>
      <c r="J3550" s="4">
        <v>44043</v>
      </c>
      <c r="K3550">
        <f>COUNTIFS(Vendor_Table[Vendor ID],Vendor_Table[[#This Row],[Vendor ID]])</f>
        <v>1</v>
      </c>
    </row>
    <row r="3551" spans="1:11" x14ac:dyDescent="0.25">
      <c r="A3551" t="s">
        <v>7610</v>
      </c>
      <c r="B3551" t="s">
        <v>7610</v>
      </c>
      <c r="D3551" t="s">
        <v>7342</v>
      </c>
      <c r="E3551" t="s">
        <v>86</v>
      </c>
      <c r="G3551" t="s">
        <v>17</v>
      </c>
      <c r="H3551" t="s">
        <v>17</v>
      </c>
      <c r="J3551" s="4">
        <v>44435</v>
      </c>
      <c r="K3551">
        <f>COUNTIFS(Vendor_Table[Vendor ID],Vendor_Table[[#This Row],[Vendor ID]])</f>
        <v>1</v>
      </c>
    </row>
    <row r="3552" spans="1:11" x14ac:dyDescent="0.25">
      <c r="A3552" t="s">
        <v>7342</v>
      </c>
      <c r="B3552" t="s">
        <v>7342</v>
      </c>
      <c r="D3552" t="s">
        <v>7342</v>
      </c>
      <c r="E3552" t="s">
        <v>86</v>
      </c>
      <c r="G3552" t="s">
        <v>17</v>
      </c>
      <c r="H3552" t="s">
        <v>17</v>
      </c>
      <c r="J3552" s="4">
        <v>44043</v>
      </c>
      <c r="K3552">
        <f>COUNTIFS(Vendor_Table[Vendor ID],Vendor_Table[[#This Row],[Vendor ID]])</f>
        <v>1</v>
      </c>
    </row>
    <row r="3553" spans="1:11" x14ac:dyDescent="0.25">
      <c r="A3553" t="s">
        <v>7611</v>
      </c>
      <c r="B3553" t="s">
        <v>7611</v>
      </c>
      <c r="D3553" t="s">
        <v>7612</v>
      </c>
      <c r="E3553" t="s">
        <v>86</v>
      </c>
      <c r="G3553" t="s">
        <v>17</v>
      </c>
      <c r="H3553" t="s">
        <v>17</v>
      </c>
      <c r="J3553" s="4">
        <v>44043</v>
      </c>
      <c r="K3553">
        <f>COUNTIFS(Vendor_Table[Vendor ID],Vendor_Table[[#This Row],[Vendor ID]])</f>
        <v>1</v>
      </c>
    </row>
    <row r="3554" spans="1:11" x14ac:dyDescent="0.25">
      <c r="A3554" t="s">
        <v>17084</v>
      </c>
      <c r="B3554" t="s">
        <v>17084</v>
      </c>
      <c r="D3554" t="s">
        <v>17085</v>
      </c>
      <c r="E3554" t="s">
        <v>86</v>
      </c>
      <c r="G3554" t="s">
        <v>17</v>
      </c>
      <c r="H3554" t="s">
        <v>17</v>
      </c>
      <c r="J3554" s="4">
        <v>44043</v>
      </c>
      <c r="K3554">
        <f>COUNTIFS(Vendor_Table[Vendor ID],Vendor_Table[[#This Row],[Vendor ID]])</f>
        <v>1</v>
      </c>
    </row>
    <row r="3555" spans="1:11" x14ac:dyDescent="0.25">
      <c r="A3555" t="s">
        <v>7617</v>
      </c>
      <c r="B3555" t="s">
        <v>7617</v>
      </c>
      <c r="C3555" t="s">
        <v>16</v>
      </c>
      <c r="D3555" t="s">
        <v>7618</v>
      </c>
      <c r="E3555" t="s">
        <v>86</v>
      </c>
      <c r="G3555" t="s">
        <v>8</v>
      </c>
      <c r="H3555" t="s">
        <v>25</v>
      </c>
      <c r="J3555" s="4">
        <v>44043</v>
      </c>
      <c r="K3555">
        <f>COUNTIFS(Vendor_Table[Vendor ID],Vendor_Table[[#This Row],[Vendor ID]])</f>
        <v>1</v>
      </c>
    </row>
    <row r="3556" spans="1:11" x14ac:dyDescent="0.25">
      <c r="A3556" t="s">
        <v>7619</v>
      </c>
      <c r="B3556" t="s">
        <v>7619</v>
      </c>
      <c r="D3556" t="s">
        <v>7619</v>
      </c>
      <c r="E3556" t="s">
        <v>86</v>
      </c>
      <c r="G3556" t="s">
        <v>8</v>
      </c>
      <c r="H3556" t="s">
        <v>25</v>
      </c>
      <c r="J3556" s="4">
        <v>44097</v>
      </c>
      <c r="K3556">
        <f>COUNTIFS(Vendor_Table[Vendor ID],Vendor_Table[[#This Row],[Vendor ID]])</f>
        <v>1</v>
      </c>
    </row>
    <row r="3557" spans="1:11" x14ac:dyDescent="0.25">
      <c r="A3557" t="s">
        <v>7625</v>
      </c>
      <c r="B3557" t="s">
        <v>7625</v>
      </c>
      <c r="C3557" t="s">
        <v>16</v>
      </c>
      <c r="D3557" t="s">
        <v>7626</v>
      </c>
      <c r="E3557" t="s">
        <v>86</v>
      </c>
      <c r="G3557" t="s">
        <v>8</v>
      </c>
      <c r="H3557" t="s">
        <v>25</v>
      </c>
      <c r="J3557" s="4">
        <v>44049</v>
      </c>
      <c r="K3557">
        <f>COUNTIFS(Vendor_Table[Vendor ID],Vendor_Table[[#This Row],[Vendor ID]])</f>
        <v>1</v>
      </c>
    </row>
    <row r="3558" spans="1:11" x14ac:dyDescent="0.25">
      <c r="A3558" t="s">
        <v>7627</v>
      </c>
      <c r="B3558" t="s">
        <v>7625</v>
      </c>
      <c r="C3558" t="s">
        <v>16</v>
      </c>
      <c r="D3558" t="s">
        <v>7626</v>
      </c>
      <c r="E3558" t="s">
        <v>86</v>
      </c>
      <c r="G3558" t="s">
        <v>8</v>
      </c>
      <c r="H3558" t="s">
        <v>25</v>
      </c>
      <c r="J3558" s="4">
        <v>45463</v>
      </c>
      <c r="K3558">
        <f>COUNTIFS(Vendor_Table[Vendor ID],Vendor_Table[[#This Row],[Vendor ID]])</f>
        <v>1</v>
      </c>
    </row>
    <row r="3559" spans="1:11" x14ac:dyDescent="0.25">
      <c r="A3559" t="s">
        <v>7637</v>
      </c>
      <c r="B3559" t="s">
        <v>7637</v>
      </c>
      <c r="C3559" t="s">
        <v>16</v>
      </c>
      <c r="D3559" t="s">
        <v>7638</v>
      </c>
      <c r="E3559" t="s">
        <v>86</v>
      </c>
      <c r="G3559" t="s">
        <v>8</v>
      </c>
      <c r="H3559" t="s">
        <v>25</v>
      </c>
      <c r="J3559" s="4">
        <v>44043</v>
      </c>
      <c r="K3559">
        <f>COUNTIFS(Vendor_Table[Vendor ID],Vendor_Table[[#This Row],[Vendor ID]])</f>
        <v>1</v>
      </c>
    </row>
    <row r="3560" spans="1:11" x14ac:dyDescent="0.25">
      <c r="A3560" t="s">
        <v>7639</v>
      </c>
      <c r="B3560" t="s">
        <v>7639</v>
      </c>
      <c r="C3560" t="s">
        <v>29</v>
      </c>
      <c r="D3560" t="s">
        <v>7640</v>
      </c>
      <c r="E3560" t="s">
        <v>86</v>
      </c>
      <c r="G3560" t="s">
        <v>8</v>
      </c>
      <c r="H3560" t="s">
        <v>25</v>
      </c>
      <c r="J3560" s="4">
        <v>44043</v>
      </c>
      <c r="K3560">
        <f>COUNTIFS(Vendor_Table[Vendor ID],Vendor_Table[[#This Row],[Vendor ID]])</f>
        <v>1</v>
      </c>
    </row>
    <row r="3561" spans="1:11" x14ac:dyDescent="0.25">
      <c r="A3561" t="s">
        <v>7651</v>
      </c>
      <c r="B3561" t="s">
        <v>7651</v>
      </c>
      <c r="C3561" t="s">
        <v>16</v>
      </c>
      <c r="D3561" t="s">
        <v>7652</v>
      </c>
      <c r="E3561" t="s">
        <v>86</v>
      </c>
      <c r="G3561" t="s">
        <v>8</v>
      </c>
      <c r="H3561" t="s">
        <v>25</v>
      </c>
      <c r="J3561" s="4">
        <v>44043</v>
      </c>
      <c r="K3561">
        <f>COUNTIFS(Vendor_Table[Vendor ID],Vendor_Table[[#This Row],[Vendor ID]])</f>
        <v>1</v>
      </c>
    </row>
    <row r="3562" spans="1:11" x14ac:dyDescent="0.25">
      <c r="A3562" t="s">
        <v>7655</v>
      </c>
      <c r="B3562" t="s">
        <v>7655</v>
      </c>
      <c r="C3562" t="s">
        <v>24</v>
      </c>
      <c r="D3562" t="s">
        <v>7656</v>
      </c>
      <c r="E3562" t="s">
        <v>86</v>
      </c>
      <c r="G3562" t="s">
        <v>8</v>
      </c>
      <c r="H3562" t="s">
        <v>25</v>
      </c>
      <c r="J3562" s="4">
        <v>44043</v>
      </c>
      <c r="K3562">
        <f>COUNTIFS(Vendor_Table[Vendor ID],Vendor_Table[[#This Row],[Vendor ID]])</f>
        <v>1</v>
      </c>
    </row>
    <row r="3563" spans="1:11" x14ac:dyDescent="0.25">
      <c r="A3563" t="s">
        <v>7667</v>
      </c>
      <c r="B3563" t="s">
        <v>7667</v>
      </c>
      <c r="D3563" t="s">
        <v>7667</v>
      </c>
      <c r="E3563" t="s">
        <v>86</v>
      </c>
      <c r="G3563" t="s">
        <v>17</v>
      </c>
      <c r="H3563" t="s">
        <v>17</v>
      </c>
      <c r="J3563" s="4">
        <v>44097</v>
      </c>
      <c r="K3563">
        <f>COUNTIFS(Vendor_Table[Vendor ID],Vendor_Table[[#This Row],[Vendor ID]])</f>
        <v>1</v>
      </c>
    </row>
    <row r="3564" spans="1:11" x14ac:dyDescent="0.25">
      <c r="A3564" t="s">
        <v>15003</v>
      </c>
      <c r="B3564" t="s">
        <v>15003</v>
      </c>
      <c r="D3564" t="s">
        <v>15004</v>
      </c>
      <c r="E3564" t="s">
        <v>86</v>
      </c>
      <c r="G3564" t="s">
        <v>17</v>
      </c>
      <c r="H3564" t="s">
        <v>17</v>
      </c>
      <c r="J3564" s="4">
        <v>44043</v>
      </c>
      <c r="K3564">
        <f>COUNTIFS(Vendor_Table[Vendor ID],Vendor_Table[[#This Row],[Vendor ID]])</f>
        <v>1</v>
      </c>
    </row>
    <row r="3565" spans="1:11" x14ac:dyDescent="0.25">
      <c r="A3565" t="s">
        <v>7670</v>
      </c>
      <c r="B3565" t="s">
        <v>7670</v>
      </c>
      <c r="D3565" t="s">
        <v>7670</v>
      </c>
      <c r="E3565" t="s">
        <v>86</v>
      </c>
      <c r="G3565" t="s">
        <v>17</v>
      </c>
      <c r="H3565" t="s">
        <v>17</v>
      </c>
      <c r="J3565" s="4">
        <v>44043</v>
      </c>
      <c r="K3565">
        <f>COUNTIFS(Vendor_Table[Vendor ID],Vendor_Table[[#This Row],[Vendor ID]])</f>
        <v>1</v>
      </c>
    </row>
    <row r="3566" spans="1:11" x14ac:dyDescent="0.25">
      <c r="A3566" t="s">
        <v>16737</v>
      </c>
      <c r="B3566" t="s">
        <v>16737</v>
      </c>
      <c r="D3566" t="s">
        <v>7670</v>
      </c>
      <c r="E3566" t="s">
        <v>86</v>
      </c>
      <c r="G3566" t="s">
        <v>17</v>
      </c>
      <c r="H3566" t="s">
        <v>17</v>
      </c>
      <c r="J3566" s="4">
        <v>44043</v>
      </c>
      <c r="K3566">
        <f>COUNTIFS(Vendor_Table[Vendor ID],Vendor_Table[[#This Row],[Vendor ID]])</f>
        <v>1</v>
      </c>
    </row>
    <row r="3567" spans="1:11" x14ac:dyDescent="0.25">
      <c r="A3567" t="s">
        <v>7673</v>
      </c>
      <c r="B3567" t="s">
        <v>7673</v>
      </c>
      <c r="D3567" t="s">
        <v>7673</v>
      </c>
      <c r="E3567" t="s">
        <v>86</v>
      </c>
      <c r="G3567" t="s">
        <v>8</v>
      </c>
      <c r="H3567" t="s">
        <v>25</v>
      </c>
      <c r="J3567" s="4">
        <v>44043</v>
      </c>
      <c r="K3567">
        <f>COUNTIFS(Vendor_Table[Vendor ID],Vendor_Table[[#This Row],[Vendor ID]])</f>
        <v>1</v>
      </c>
    </row>
    <row r="3568" spans="1:11" x14ac:dyDescent="0.25">
      <c r="A3568" t="s">
        <v>7674</v>
      </c>
      <c r="B3568" t="s">
        <v>7674</v>
      </c>
      <c r="D3568" t="s">
        <v>7674</v>
      </c>
      <c r="E3568" t="s">
        <v>86</v>
      </c>
      <c r="G3568" t="s">
        <v>17</v>
      </c>
      <c r="H3568" t="s">
        <v>17</v>
      </c>
      <c r="J3568" s="4">
        <v>44043</v>
      </c>
      <c r="K3568">
        <f>COUNTIFS(Vendor_Table[Vendor ID],Vendor_Table[[#This Row],[Vendor ID]])</f>
        <v>1</v>
      </c>
    </row>
    <row r="3569" spans="1:11" x14ac:dyDescent="0.25">
      <c r="A3569" t="s">
        <v>7675</v>
      </c>
      <c r="B3569" t="s">
        <v>7675</v>
      </c>
      <c r="C3569" t="s">
        <v>29</v>
      </c>
      <c r="D3569" t="s">
        <v>7674</v>
      </c>
      <c r="E3569" t="s">
        <v>86</v>
      </c>
      <c r="G3569" t="s">
        <v>8</v>
      </c>
      <c r="H3569" t="s">
        <v>25</v>
      </c>
      <c r="J3569" s="4">
        <v>44043</v>
      </c>
      <c r="K3569">
        <f>COUNTIFS(Vendor_Table[Vendor ID],Vendor_Table[[#This Row],[Vendor ID]])</f>
        <v>1</v>
      </c>
    </row>
    <row r="3570" spans="1:11" x14ac:dyDescent="0.25">
      <c r="A3570" t="s">
        <v>7676</v>
      </c>
      <c r="B3570" t="s">
        <v>7675</v>
      </c>
      <c r="C3570" t="s">
        <v>29</v>
      </c>
      <c r="D3570" t="s">
        <v>7674</v>
      </c>
      <c r="E3570" t="s">
        <v>86</v>
      </c>
      <c r="G3570" t="s">
        <v>8</v>
      </c>
      <c r="H3570" t="s">
        <v>25</v>
      </c>
      <c r="J3570" s="4">
        <v>45463</v>
      </c>
      <c r="K3570">
        <f>COUNTIFS(Vendor_Table[Vendor ID],Vendor_Table[[#This Row],[Vendor ID]])</f>
        <v>1</v>
      </c>
    </row>
    <row r="3571" spans="1:11" x14ac:dyDescent="0.25">
      <c r="A3571" t="s">
        <v>7679</v>
      </c>
      <c r="B3571" t="s">
        <v>7679</v>
      </c>
      <c r="C3571" t="s">
        <v>16</v>
      </c>
      <c r="D3571" t="s">
        <v>7680</v>
      </c>
      <c r="E3571" t="s">
        <v>86</v>
      </c>
      <c r="G3571" t="s">
        <v>8</v>
      </c>
      <c r="H3571" t="s">
        <v>25</v>
      </c>
      <c r="J3571" s="4">
        <v>44097</v>
      </c>
      <c r="K3571">
        <f>COUNTIFS(Vendor_Table[Vendor ID],Vendor_Table[[#This Row],[Vendor ID]])</f>
        <v>1</v>
      </c>
    </row>
    <row r="3572" spans="1:11" x14ac:dyDescent="0.25">
      <c r="A3572" t="s">
        <v>7688</v>
      </c>
      <c r="B3572" t="s">
        <v>7688</v>
      </c>
      <c r="D3572" t="s">
        <v>7688</v>
      </c>
      <c r="E3572" t="s">
        <v>86</v>
      </c>
      <c r="G3572" t="s">
        <v>8</v>
      </c>
      <c r="H3572" t="s">
        <v>67</v>
      </c>
      <c r="J3572" s="4">
        <v>44097</v>
      </c>
      <c r="K3572">
        <f>COUNTIFS(Vendor_Table[Vendor ID],Vendor_Table[[#This Row],[Vendor ID]])</f>
        <v>1</v>
      </c>
    </row>
    <row r="3573" spans="1:11" x14ac:dyDescent="0.25">
      <c r="A3573" t="s">
        <v>7692</v>
      </c>
      <c r="B3573" t="s">
        <v>7692</v>
      </c>
      <c r="C3573" t="s">
        <v>29</v>
      </c>
      <c r="D3573" t="s">
        <v>7692</v>
      </c>
      <c r="E3573" t="s">
        <v>86</v>
      </c>
      <c r="G3573" t="s">
        <v>8</v>
      </c>
      <c r="H3573" t="s">
        <v>25</v>
      </c>
      <c r="J3573" s="4">
        <v>44043</v>
      </c>
      <c r="K3573">
        <f>COUNTIFS(Vendor_Table[Vendor ID],Vendor_Table[[#This Row],[Vendor ID]])</f>
        <v>1</v>
      </c>
    </row>
    <row r="3574" spans="1:11" x14ac:dyDescent="0.25">
      <c r="A3574" t="s">
        <v>7693</v>
      </c>
      <c r="B3574" t="s">
        <v>7693</v>
      </c>
      <c r="C3574" t="s">
        <v>29</v>
      </c>
      <c r="D3574" t="s">
        <v>7692</v>
      </c>
      <c r="E3574" t="s">
        <v>86</v>
      </c>
      <c r="G3574" t="s">
        <v>8</v>
      </c>
      <c r="H3574" t="s">
        <v>25</v>
      </c>
      <c r="J3574" s="4">
        <v>44043</v>
      </c>
      <c r="K3574">
        <f>COUNTIFS(Vendor_Table[Vendor ID],Vendor_Table[[#This Row],[Vendor ID]])</f>
        <v>1</v>
      </c>
    </row>
    <row r="3575" spans="1:11" x14ac:dyDescent="0.25">
      <c r="A3575" t="s">
        <v>7694</v>
      </c>
      <c r="B3575" t="s">
        <v>7693</v>
      </c>
      <c r="C3575" t="s">
        <v>29</v>
      </c>
      <c r="D3575" t="s">
        <v>7692</v>
      </c>
      <c r="E3575" t="s">
        <v>86</v>
      </c>
      <c r="G3575" t="s">
        <v>8</v>
      </c>
      <c r="H3575" t="s">
        <v>25</v>
      </c>
      <c r="J3575" s="4">
        <v>45463</v>
      </c>
      <c r="K3575">
        <f>COUNTIFS(Vendor_Table[Vendor ID],Vendor_Table[[#This Row],[Vendor ID]])</f>
        <v>1</v>
      </c>
    </row>
    <row r="3576" spans="1:11" x14ac:dyDescent="0.25">
      <c r="A3576" t="s">
        <v>7703</v>
      </c>
      <c r="B3576" t="s">
        <v>7703</v>
      </c>
      <c r="D3576" t="s">
        <v>7703</v>
      </c>
      <c r="E3576" t="s">
        <v>86</v>
      </c>
      <c r="G3576" t="s">
        <v>17</v>
      </c>
      <c r="H3576" t="s">
        <v>17</v>
      </c>
      <c r="J3576" s="4">
        <v>44049</v>
      </c>
      <c r="K3576">
        <f>COUNTIFS(Vendor_Table[Vendor ID],Vendor_Table[[#This Row],[Vendor ID]])</f>
        <v>1</v>
      </c>
    </row>
    <row r="3577" spans="1:11" x14ac:dyDescent="0.25">
      <c r="A3577" t="s">
        <v>9351</v>
      </c>
      <c r="B3577" t="s">
        <v>9351</v>
      </c>
      <c r="D3577" t="s">
        <v>7703</v>
      </c>
      <c r="E3577" t="s">
        <v>86</v>
      </c>
      <c r="G3577" t="s">
        <v>17</v>
      </c>
      <c r="H3577" t="s">
        <v>17</v>
      </c>
      <c r="J3577" s="4">
        <v>44043</v>
      </c>
      <c r="K3577">
        <f>COUNTIFS(Vendor_Table[Vendor ID],Vendor_Table[[#This Row],[Vendor ID]])</f>
        <v>1</v>
      </c>
    </row>
    <row r="3578" spans="1:11" x14ac:dyDescent="0.25">
      <c r="A3578" t="s">
        <v>7704</v>
      </c>
      <c r="B3578" t="s">
        <v>7704</v>
      </c>
      <c r="C3578" t="s">
        <v>11</v>
      </c>
      <c r="D3578" t="s">
        <v>7705</v>
      </c>
      <c r="E3578" t="s">
        <v>86</v>
      </c>
      <c r="G3578" t="s">
        <v>8</v>
      </c>
      <c r="H3578" t="s">
        <v>25</v>
      </c>
      <c r="J3578" s="4">
        <v>44097</v>
      </c>
      <c r="K3578">
        <f>COUNTIFS(Vendor_Table[Vendor ID],Vendor_Table[[#This Row],[Vendor ID]])</f>
        <v>1</v>
      </c>
    </row>
    <row r="3579" spans="1:11" x14ac:dyDescent="0.25">
      <c r="A3579" t="s">
        <v>7710</v>
      </c>
      <c r="B3579" t="s">
        <v>7710</v>
      </c>
      <c r="C3579" t="s">
        <v>16</v>
      </c>
      <c r="D3579" t="s">
        <v>7711</v>
      </c>
      <c r="E3579" t="s">
        <v>86</v>
      </c>
      <c r="G3579" t="s">
        <v>8</v>
      </c>
      <c r="H3579" t="s">
        <v>25</v>
      </c>
      <c r="J3579" s="4">
        <v>44043</v>
      </c>
      <c r="K3579">
        <f>COUNTIFS(Vendor_Table[Vendor ID],Vendor_Table[[#This Row],[Vendor ID]])</f>
        <v>1</v>
      </c>
    </row>
    <row r="3580" spans="1:11" x14ac:dyDescent="0.25">
      <c r="A3580" t="s">
        <v>7712</v>
      </c>
      <c r="B3580" t="s">
        <v>7712</v>
      </c>
      <c r="C3580" t="s">
        <v>16</v>
      </c>
      <c r="D3580" t="s">
        <v>7711</v>
      </c>
      <c r="E3580" t="s">
        <v>86</v>
      </c>
      <c r="G3580" t="s">
        <v>8</v>
      </c>
      <c r="H3580" t="s">
        <v>25</v>
      </c>
      <c r="J3580" s="4">
        <v>44043</v>
      </c>
      <c r="K3580">
        <f>COUNTIFS(Vendor_Table[Vendor ID],Vendor_Table[[#This Row],[Vendor ID]])</f>
        <v>1</v>
      </c>
    </row>
    <row r="3581" spans="1:11" x14ac:dyDescent="0.25">
      <c r="A3581" t="s">
        <v>7715</v>
      </c>
      <c r="B3581" t="s">
        <v>7715</v>
      </c>
      <c r="C3581" t="s">
        <v>16</v>
      </c>
      <c r="D3581" t="s">
        <v>7716</v>
      </c>
      <c r="E3581" t="s">
        <v>86</v>
      </c>
      <c r="G3581" t="s">
        <v>8</v>
      </c>
      <c r="H3581" t="s">
        <v>25</v>
      </c>
      <c r="J3581" s="4">
        <v>44043</v>
      </c>
      <c r="K3581">
        <f>COUNTIFS(Vendor_Table[Vendor ID],Vendor_Table[[#This Row],[Vendor ID]])</f>
        <v>1</v>
      </c>
    </row>
    <row r="3582" spans="1:11" x14ac:dyDescent="0.25">
      <c r="A3582" t="s">
        <v>7717</v>
      </c>
      <c r="B3582" t="s">
        <v>7715</v>
      </c>
      <c r="C3582" t="s">
        <v>16</v>
      </c>
      <c r="D3582" t="s">
        <v>7716</v>
      </c>
      <c r="E3582" t="s">
        <v>86</v>
      </c>
      <c r="G3582" t="s">
        <v>8</v>
      </c>
      <c r="H3582" t="s">
        <v>25</v>
      </c>
      <c r="J3582" s="4">
        <v>45463</v>
      </c>
      <c r="K3582">
        <f>COUNTIFS(Vendor_Table[Vendor ID],Vendor_Table[[#This Row],[Vendor ID]])</f>
        <v>1</v>
      </c>
    </row>
    <row r="3583" spans="1:11" x14ac:dyDescent="0.25">
      <c r="A3583" t="s">
        <v>7721</v>
      </c>
      <c r="B3583" t="s">
        <v>7721</v>
      </c>
      <c r="C3583" t="s">
        <v>24</v>
      </c>
      <c r="D3583" t="s">
        <v>7722</v>
      </c>
      <c r="E3583" t="s">
        <v>86</v>
      </c>
      <c r="G3583" t="s">
        <v>8</v>
      </c>
      <c r="H3583" t="s">
        <v>25</v>
      </c>
      <c r="J3583" s="4">
        <v>44043</v>
      </c>
      <c r="K3583">
        <f>COUNTIFS(Vendor_Table[Vendor ID],Vendor_Table[[#This Row],[Vendor ID]])</f>
        <v>1</v>
      </c>
    </row>
    <row r="3584" spans="1:11" x14ac:dyDescent="0.25">
      <c r="A3584" t="s">
        <v>3899</v>
      </c>
      <c r="B3584" t="s">
        <v>3899</v>
      </c>
      <c r="D3584" t="s">
        <v>3900</v>
      </c>
      <c r="E3584" t="s">
        <v>86</v>
      </c>
      <c r="G3584" t="s">
        <v>17</v>
      </c>
      <c r="H3584" t="s">
        <v>17</v>
      </c>
      <c r="J3584" s="4">
        <v>44043</v>
      </c>
      <c r="K3584">
        <f>COUNTIFS(Vendor_Table[Vendor ID],Vendor_Table[[#This Row],[Vendor ID]])</f>
        <v>1</v>
      </c>
    </row>
    <row r="3585" spans="1:11" x14ac:dyDescent="0.25">
      <c r="A3585" t="s">
        <v>3900</v>
      </c>
      <c r="B3585" t="s">
        <v>3900</v>
      </c>
      <c r="D3585" t="s">
        <v>3900</v>
      </c>
      <c r="E3585" t="s">
        <v>86</v>
      </c>
      <c r="G3585" t="s">
        <v>17</v>
      </c>
      <c r="H3585" t="s">
        <v>17</v>
      </c>
      <c r="J3585" s="4">
        <v>44049</v>
      </c>
      <c r="K3585">
        <f>COUNTIFS(Vendor_Table[Vendor ID],Vendor_Table[[#This Row],[Vendor ID]])</f>
        <v>1</v>
      </c>
    </row>
    <row r="3586" spans="1:11" x14ac:dyDescent="0.25">
      <c r="A3586" t="s">
        <v>7726</v>
      </c>
      <c r="B3586" t="s">
        <v>7726</v>
      </c>
      <c r="D3586" t="s">
        <v>7726</v>
      </c>
      <c r="E3586" t="s">
        <v>86</v>
      </c>
      <c r="G3586" t="s">
        <v>8</v>
      </c>
      <c r="H3586" t="s">
        <v>25</v>
      </c>
      <c r="J3586" s="4">
        <v>44043</v>
      </c>
      <c r="K3586">
        <f>COUNTIFS(Vendor_Table[Vendor ID],Vendor_Table[[#This Row],[Vendor ID]])</f>
        <v>1</v>
      </c>
    </row>
    <row r="3587" spans="1:11" x14ac:dyDescent="0.25">
      <c r="A3587" t="s">
        <v>7727</v>
      </c>
      <c r="B3587" t="s">
        <v>7727</v>
      </c>
      <c r="D3587" t="s">
        <v>7726</v>
      </c>
      <c r="E3587" t="s">
        <v>86</v>
      </c>
      <c r="G3587" t="s">
        <v>8</v>
      </c>
      <c r="H3587" t="s">
        <v>25</v>
      </c>
      <c r="J3587" s="4">
        <v>44532</v>
      </c>
      <c r="K3587">
        <f>COUNTIFS(Vendor_Table[Vendor ID],Vendor_Table[[#This Row],[Vendor ID]])</f>
        <v>1</v>
      </c>
    </row>
    <row r="3588" spans="1:11" x14ac:dyDescent="0.25">
      <c r="A3588" t="s">
        <v>7728</v>
      </c>
      <c r="B3588" t="s">
        <v>7727</v>
      </c>
      <c r="D3588" t="s">
        <v>7726</v>
      </c>
      <c r="E3588" t="s">
        <v>86</v>
      </c>
      <c r="G3588" t="s">
        <v>8</v>
      </c>
      <c r="H3588" t="s">
        <v>25</v>
      </c>
      <c r="J3588" s="4">
        <v>45463</v>
      </c>
      <c r="K3588">
        <f>COUNTIFS(Vendor_Table[Vendor ID],Vendor_Table[[#This Row],[Vendor ID]])</f>
        <v>1</v>
      </c>
    </row>
    <row r="3589" spans="1:11" x14ac:dyDescent="0.25">
      <c r="A3589" t="s">
        <v>7730</v>
      </c>
      <c r="B3589" t="s">
        <v>7730</v>
      </c>
      <c r="C3589" t="s">
        <v>11</v>
      </c>
      <c r="D3589" t="s">
        <v>7729</v>
      </c>
      <c r="E3589" t="s">
        <v>86</v>
      </c>
      <c r="G3589" t="s">
        <v>8</v>
      </c>
      <c r="H3589" t="s">
        <v>25</v>
      </c>
      <c r="J3589" s="4">
        <v>44097</v>
      </c>
      <c r="K3589">
        <f>COUNTIFS(Vendor_Table[Vendor ID],Vendor_Table[[#This Row],[Vendor ID]])</f>
        <v>1</v>
      </c>
    </row>
    <row r="3590" spans="1:11" x14ac:dyDescent="0.25">
      <c r="A3590" t="s">
        <v>7737</v>
      </c>
      <c r="B3590" t="s">
        <v>7737</v>
      </c>
      <c r="D3590" t="s">
        <v>7737</v>
      </c>
      <c r="E3590" t="s">
        <v>86</v>
      </c>
      <c r="G3590" t="s">
        <v>25</v>
      </c>
      <c r="H3590" t="s">
        <v>25</v>
      </c>
      <c r="J3590" s="4">
        <v>44043</v>
      </c>
      <c r="K3590">
        <f>COUNTIFS(Vendor_Table[Vendor ID],Vendor_Table[[#This Row],[Vendor ID]])</f>
        <v>1</v>
      </c>
    </row>
    <row r="3591" spans="1:11" x14ac:dyDescent="0.25">
      <c r="A3591" t="s">
        <v>7739</v>
      </c>
      <c r="B3591" t="s">
        <v>7739</v>
      </c>
      <c r="C3591" t="s">
        <v>33</v>
      </c>
      <c r="D3591" t="s">
        <v>7738</v>
      </c>
      <c r="E3591" t="s">
        <v>86</v>
      </c>
      <c r="G3591" t="s">
        <v>8</v>
      </c>
      <c r="H3591" t="s">
        <v>62</v>
      </c>
      <c r="J3591" s="4">
        <v>44043</v>
      </c>
      <c r="K3591">
        <f>COUNTIFS(Vendor_Table[Vendor ID],Vendor_Table[[#This Row],[Vendor ID]])</f>
        <v>1</v>
      </c>
    </row>
    <row r="3592" spans="1:11" x14ac:dyDescent="0.25">
      <c r="A3592" t="s">
        <v>7740</v>
      </c>
      <c r="B3592" t="s">
        <v>7741</v>
      </c>
      <c r="C3592" t="s">
        <v>33</v>
      </c>
      <c r="D3592" t="s">
        <v>7738</v>
      </c>
      <c r="E3592" t="s">
        <v>86</v>
      </c>
      <c r="G3592" t="s">
        <v>8</v>
      </c>
      <c r="H3592" t="s">
        <v>62</v>
      </c>
      <c r="J3592" s="4">
        <v>45463</v>
      </c>
      <c r="K3592">
        <f>COUNTIFS(Vendor_Table[Vendor ID],Vendor_Table[[#This Row],[Vendor ID]])</f>
        <v>1</v>
      </c>
    </row>
    <row r="3593" spans="1:11" x14ac:dyDescent="0.25">
      <c r="A3593" t="s">
        <v>7742</v>
      </c>
      <c r="B3593" t="s">
        <v>7742</v>
      </c>
      <c r="C3593" t="s">
        <v>37</v>
      </c>
      <c r="D3593" t="s">
        <v>7743</v>
      </c>
      <c r="E3593" t="s">
        <v>86</v>
      </c>
      <c r="G3593" t="s">
        <v>25</v>
      </c>
      <c r="H3593" t="s">
        <v>25</v>
      </c>
      <c r="J3593" s="4">
        <v>44364</v>
      </c>
      <c r="K3593">
        <f>COUNTIFS(Vendor_Table[Vendor ID],Vendor_Table[[#This Row],[Vendor ID]])</f>
        <v>1</v>
      </c>
    </row>
    <row r="3594" spans="1:11" x14ac:dyDescent="0.25">
      <c r="A3594" t="s">
        <v>7758</v>
      </c>
      <c r="B3594" t="s">
        <v>7758</v>
      </c>
      <c r="D3594" t="s">
        <v>7758</v>
      </c>
      <c r="E3594" t="s">
        <v>86</v>
      </c>
      <c r="G3594" t="s">
        <v>8</v>
      </c>
      <c r="H3594" t="s">
        <v>69</v>
      </c>
      <c r="J3594" s="4">
        <v>44043</v>
      </c>
      <c r="K3594">
        <f>COUNTIFS(Vendor_Table[Vendor ID],Vendor_Table[[#This Row],[Vendor ID]])</f>
        <v>1</v>
      </c>
    </row>
    <row r="3595" spans="1:11" x14ac:dyDescent="0.25">
      <c r="A3595" t="s">
        <v>7769</v>
      </c>
      <c r="B3595" t="s">
        <v>7769</v>
      </c>
      <c r="C3595" t="s">
        <v>16</v>
      </c>
      <c r="D3595" t="s">
        <v>7770</v>
      </c>
      <c r="E3595" t="s">
        <v>86</v>
      </c>
      <c r="G3595" t="s">
        <v>8</v>
      </c>
      <c r="H3595" t="s">
        <v>25</v>
      </c>
      <c r="J3595" s="4">
        <v>44097</v>
      </c>
      <c r="K3595">
        <f>COUNTIFS(Vendor_Table[Vendor ID],Vendor_Table[[#This Row],[Vendor ID]])</f>
        <v>1</v>
      </c>
    </row>
    <row r="3596" spans="1:11" x14ac:dyDescent="0.25">
      <c r="A3596" t="s">
        <v>7771</v>
      </c>
      <c r="B3596" t="s">
        <v>7769</v>
      </c>
      <c r="C3596" t="s">
        <v>16</v>
      </c>
      <c r="D3596" t="s">
        <v>7770</v>
      </c>
      <c r="E3596" t="s">
        <v>86</v>
      </c>
      <c r="G3596" t="s">
        <v>8</v>
      </c>
      <c r="H3596" t="s">
        <v>25</v>
      </c>
      <c r="J3596" s="4">
        <v>45463</v>
      </c>
      <c r="K3596">
        <f>COUNTIFS(Vendor_Table[Vendor ID],Vendor_Table[[#This Row],[Vendor ID]])</f>
        <v>1</v>
      </c>
    </row>
    <row r="3597" spans="1:11" x14ac:dyDescent="0.25">
      <c r="A3597" t="s">
        <v>7774</v>
      </c>
      <c r="B3597" t="s">
        <v>7774</v>
      </c>
      <c r="D3597" t="s">
        <v>7775</v>
      </c>
      <c r="E3597" t="s">
        <v>86</v>
      </c>
      <c r="G3597" t="s">
        <v>17</v>
      </c>
      <c r="H3597" t="s">
        <v>17</v>
      </c>
      <c r="J3597" s="4">
        <v>44043</v>
      </c>
      <c r="K3597">
        <f>COUNTIFS(Vendor_Table[Vendor ID],Vendor_Table[[#This Row],[Vendor ID]])</f>
        <v>1</v>
      </c>
    </row>
    <row r="3598" spans="1:11" x14ac:dyDescent="0.25">
      <c r="A3598" t="s">
        <v>14565</v>
      </c>
      <c r="B3598" t="s">
        <v>14565</v>
      </c>
      <c r="D3598" t="s">
        <v>7775</v>
      </c>
      <c r="E3598" t="s">
        <v>86</v>
      </c>
      <c r="G3598" t="s">
        <v>17</v>
      </c>
      <c r="H3598" t="s">
        <v>17</v>
      </c>
      <c r="J3598" s="4">
        <v>44043</v>
      </c>
      <c r="K3598">
        <f>COUNTIFS(Vendor_Table[Vendor ID],Vendor_Table[[#This Row],[Vendor ID]])</f>
        <v>1</v>
      </c>
    </row>
    <row r="3599" spans="1:11" x14ac:dyDescent="0.25">
      <c r="A3599" t="s">
        <v>7777</v>
      </c>
      <c r="B3599" t="s">
        <v>7777</v>
      </c>
      <c r="D3599" t="s">
        <v>7777</v>
      </c>
      <c r="E3599" t="s">
        <v>86</v>
      </c>
      <c r="G3599" t="s">
        <v>8</v>
      </c>
      <c r="H3599" t="s">
        <v>25</v>
      </c>
      <c r="J3599" s="4">
        <v>44043</v>
      </c>
      <c r="K3599">
        <f>COUNTIFS(Vendor_Table[Vendor ID],Vendor_Table[[#This Row],[Vendor ID]])</f>
        <v>1</v>
      </c>
    </row>
    <row r="3600" spans="1:11" x14ac:dyDescent="0.25">
      <c r="A3600" t="s">
        <v>978</v>
      </c>
      <c r="B3600" t="s">
        <v>978</v>
      </c>
      <c r="D3600" t="s">
        <v>979</v>
      </c>
      <c r="E3600" t="s">
        <v>86</v>
      </c>
      <c r="G3600" t="s">
        <v>17</v>
      </c>
      <c r="H3600" t="s">
        <v>17</v>
      </c>
      <c r="J3600" s="4">
        <v>44043</v>
      </c>
      <c r="K3600">
        <f>COUNTIFS(Vendor_Table[Vendor ID],Vendor_Table[[#This Row],[Vendor ID]])</f>
        <v>1</v>
      </c>
    </row>
    <row r="3601" spans="1:11" x14ac:dyDescent="0.25">
      <c r="A3601" t="s">
        <v>979</v>
      </c>
      <c r="B3601" t="s">
        <v>979</v>
      </c>
      <c r="D3601" t="s">
        <v>979</v>
      </c>
      <c r="E3601" t="s">
        <v>86</v>
      </c>
      <c r="G3601" t="s">
        <v>17</v>
      </c>
      <c r="H3601" t="s">
        <v>17</v>
      </c>
      <c r="J3601" s="4">
        <v>44043</v>
      </c>
      <c r="K3601">
        <f>COUNTIFS(Vendor_Table[Vendor ID],Vendor_Table[[#This Row],[Vendor ID]])</f>
        <v>1</v>
      </c>
    </row>
    <row r="3602" spans="1:11" x14ac:dyDescent="0.25">
      <c r="A3602" t="s">
        <v>10819</v>
      </c>
      <c r="B3602" t="s">
        <v>10819</v>
      </c>
      <c r="D3602" t="s">
        <v>10820</v>
      </c>
      <c r="E3602" t="s">
        <v>86</v>
      </c>
      <c r="G3602" t="s">
        <v>17</v>
      </c>
      <c r="H3602" t="s">
        <v>17</v>
      </c>
      <c r="J3602" s="4">
        <v>44043</v>
      </c>
      <c r="K3602">
        <f>COUNTIFS(Vendor_Table[Vendor ID],Vendor_Table[[#This Row],[Vendor ID]])</f>
        <v>1</v>
      </c>
    </row>
    <row r="3603" spans="1:11" x14ac:dyDescent="0.25">
      <c r="A3603" t="s">
        <v>7811</v>
      </c>
      <c r="B3603" t="s">
        <v>7811</v>
      </c>
      <c r="C3603" t="s">
        <v>16</v>
      </c>
      <c r="D3603" t="s">
        <v>7812</v>
      </c>
      <c r="E3603" t="s">
        <v>86</v>
      </c>
      <c r="G3603" t="s">
        <v>8</v>
      </c>
      <c r="H3603" t="s">
        <v>36</v>
      </c>
      <c r="I3603" t="s">
        <v>51</v>
      </c>
      <c r="J3603" s="4">
        <v>44043</v>
      </c>
      <c r="K3603">
        <f>COUNTIFS(Vendor_Table[Vendor ID],Vendor_Table[[#This Row],[Vendor ID]])</f>
        <v>1</v>
      </c>
    </row>
    <row r="3604" spans="1:11" x14ac:dyDescent="0.25">
      <c r="A3604" t="s">
        <v>7813</v>
      </c>
      <c r="B3604" t="s">
        <v>7811</v>
      </c>
      <c r="C3604" t="s">
        <v>16</v>
      </c>
      <c r="D3604" t="s">
        <v>7812</v>
      </c>
      <c r="E3604" t="s">
        <v>86</v>
      </c>
      <c r="G3604" t="s">
        <v>8</v>
      </c>
      <c r="H3604" t="s">
        <v>36</v>
      </c>
      <c r="I3604" t="s">
        <v>51</v>
      </c>
      <c r="J3604" s="4">
        <v>45463</v>
      </c>
      <c r="K3604">
        <f>COUNTIFS(Vendor_Table[Vendor ID],Vendor_Table[[#This Row],[Vendor ID]])</f>
        <v>1</v>
      </c>
    </row>
    <row r="3605" spans="1:11" x14ac:dyDescent="0.25">
      <c r="A3605" t="s">
        <v>7821</v>
      </c>
      <c r="B3605" t="s">
        <v>7821</v>
      </c>
      <c r="D3605" t="s">
        <v>7821</v>
      </c>
      <c r="E3605" t="s">
        <v>86</v>
      </c>
      <c r="G3605" t="s">
        <v>25</v>
      </c>
      <c r="H3605" t="s">
        <v>25</v>
      </c>
      <c r="J3605" s="4">
        <v>44043</v>
      </c>
      <c r="K3605">
        <f>COUNTIFS(Vendor_Table[Vendor ID],Vendor_Table[[#This Row],[Vendor ID]])</f>
        <v>1</v>
      </c>
    </row>
    <row r="3606" spans="1:11" x14ac:dyDescent="0.25">
      <c r="A3606" t="s">
        <v>7822</v>
      </c>
      <c r="B3606" t="s">
        <v>7822</v>
      </c>
      <c r="C3606" t="s">
        <v>11</v>
      </c>
      <c r="D3606" t="s">
        <v>7823</v>
      </c>
      <c r="E3606" t="s">
        <v>86</v>
      </c>
      <c r="G3606" t="s">
        <v>8</v>
      </c>
      <c r="H3606" t="s">
        <v>25</v>
      </c>
      <c r="J3606" s="4">
        <v>44043</v>
      </c>
      <c r="K3606">
        <f>COUNTIFS(Vendor_Table[Vendor ID],Vendor_Table[[#This Row],[Vendor ID]])</f>
        <v>1</v>
      </c>
    </row>
    <row r="3607" spans="1:11" x14ac:dyDescent="0.25">
      <c r="A3607" t="s">
        <v>7824</v>
      </c>
      <c r="B3607" t="s">
        <v>7824</v>
      </c>
      <c r="C3607" t="s">
        <v>16</v>
      </c>
      <c r="D3607" t="s">
        <v>7825</v>
      </c>
      <c r="E3607" t="s">
        <v>86</v>
      </c>
      <c r="G3607" t="s">
        <v>8</v>
      </c>
      <c r="H3607" t="s">
        <v>25</v>
      </c>
      <c r="J3607" s="4">
        <v>44364</v>
      </c>
      <c r="K3607">
        <f>COUNTIFS(Vendor_Table[Vendor ID],Vendor_Table[[#This Row],[Vendor ID]])</f>
        <v>1</v>
      </c>
    </row>
    <row r="3608" spans="1:11" x14ac:dyDescent="0.25">
      <c r="A3608" t="s">
        <v>7830</v>
      </c>
      <c r="B3608" t="s">
        <v>7830</v>
      </c>
      <c r="C3608" t="s">
        <v>16</v>
      </c>
      <c r="D3608" t="s">
        <v>7825</v>
      </c>
      <c r="E3608" t="s">
        <v>86</v>
      </c>
      <c r="G3608" t="s">
        <v>8</v>
      </c>
      <c r="H3608" t="s">
        <v>25</v>
      </c>
      <c r="J3608" s="4">
        <v>44043</v>
      </c>
      <c r="K3608">
        <f>COUNTIFS(Vendor_Table[Vendor ID],Vendor_Table[[#This Row],[Vendor ID]])</f>
        <v>1</v>
      </c>
    </row>
    <row r="3609" spans="1:11" x14ac:dyDescent="0.25">
      <c r="A3609" t="s">
        <v>7836</v>
      </c>
      <c r="B3609" t="s">
        <v>7836</v>
      </c>
      <c r="C3609" t="s">
        <v>24</v>
      </c>
      <c r="D3609" t="s">
        <v>7837</v>
      </c>
      <c r="E3609" t="s">
        <v>86</v>
      </c>
      <c r="G3609" t="s">
        <v>8</v>
      </c>
      <c r="H3609" t="s">
        <v>62</v>
      </c>
      <c r="J3609" s="4">
        <v>44043</v>
      </c>
      <c r="K3609">
        <f>COUNTIFS(Vendor_Table[Vendor ID],Vendor_Table[[#This Row],[Vendor ID]])</f>
        <v>1</v>
      </c>
    </row>
    <row r="3610" spans="1:11" x14ac:dyDescent="0.25">
      <c r="A3610" t="s">
        <v>7838</v>
      </c>
      <c r="B3610" t="s">
        <v>7836</v>
      </c>
      <c r="C3610" t="s">
        <v>24</v>
      </c>
      <c r="D3610" t="s">
        <v>7837</v>
      </c>
      <c r="E3610" t="s">
        <v>86</v>
      </c>
      <c r="G3610" t="s">
        <v>8</v>
      </c>
      <c r="H3610" t="s">
        <v>62</v>
      </c>
      <c r="J3610" s="4">
        <v>45463</v>
      </c>
      <c r="K3610">
        <f>COUNTIFS(Vendor_Table[Vendor ID],Vendor_Table[[#This Row],[Vendor ID]])</f>
        <v>1</v>
      </c>
    </row>
    <row r="3611" spans="1:11" x14ac:dyDescent="0.25">
      <c r="A3611" t="s">
        <v>7851</v>
      </c>
      <c r="B3611" t="s">
        <v>7851</v>
      </c>
      <c r="D3611" t="s">
        <v>7851</v>
      </c>
      <c r="E3611" t="s">
        <v>86</v>
      </c>
      <c r="G3611" t="s">
        <v>8</v>
      </c>
      <c r="H3611" t="s">
        <v>60</v>
      </c>
      <c r="J3611" s="4">
        <v>44043</v>
      </c>
      <c r="K3611">
        <f>COUNTIFS(Vendor_Table[Vendor ID],Vendor_Table[[#This Row],[Vendor ID]])</f>
        <v>1</v>
      </c>
    </row>
    <row r="3612" spans="1:11" x14ac:dyDescent="0.25">
      <c r="A3612" t="s">
        <v>9043</v>
      </c>
      <c r="B3612" t="s">
        <v>9043</v>
      </c>
      <c r="D3612" t="s">
        <v>9044</v>
      </c>
      <c r="E3612" t="s">
        <v>86</v>
      </c>
      <c r="G3612" t="s">
        <v>17</v>
      </c>
      <c r="H3612" t="s">
        <v>17</v>
      </c>
      <c r="J3612" s="4">
        <v>44043</v>
      </c>
      <c r="K3612">
        <f>COUNTIFS(Vendor_Table[Vendor ID],Vendor_Table[[#This Row],[Vendor ID]])</f>
        <v>1</v>
      </c>
    </row>
    <row r="3613" spans="1:11" x14ac:dyDescent="0.25">
      <c r="A3613" t="s">
        <v>7852</v>
      </c>
      <c r="B3613" t="s">
        <v>7852</v>
      </c>
      <c r="C3613" t="s">
        <v>16</v>
      </c>
      <c r="D3613" t="s">
        <v>7853</v>
      </c>
      <c r="E3613" t="s">
        <v>86</v>
      </c>
      <c r="G3613" t="s">
        <v>8</v>
      </c>
      <c r="H3613" t="s">
        <v>25</v>
      </c>
      <c r="J3613" s="4">
        <v>44043</v>
      </c>
      <c r="K3613">
        <f>COUNTIFS(Vendor_Table[Vendor ID],Vendor_Table[[#This Row],[Vendor ID]])</f>
        <v>1</v>
      </c>
    </row>
    <row r="3614" spans="1:11" x14ac:dyDescent="0.25">
      <c r="A3614" t="s">
        <v>7855</v>
      </c>
      <c r="B3614" t="s">
        <v>7855</v>
      </c>
      <c r="C3614" t="s">
        <v>16</v>
      </c>
      <c r="D3614" t="s">
        <v>7853</v>
      </c>
      <c r="E3614" t="s">
        <v>86</v>
      </c>
      <c r="G3614" t="s">
        <v>8</v>
      </c>
      <c r="H3614" t="s">
        <v>25</v>
      </c>
      <c r="J3614" s="4">
        <v>44043</v>
      </c>
      <c r="K3614">
        <f>COUNTIFS(Vendor_Table[Vendor ID],Vendor_Table[[#This Row],[Vendor ID]])</f>
        <v>1</v>
      </c>
    </row>
    <row r="3615" spans="1:11" x14ac:dyDescent="0.25">
      <c r="A3615" t="s">
        <v>7854</v>
      </c>
      <c r="B3615" t="s">
        <v>7852</v>
      </c>
      <c r="C3615" t="s">
        <v>16</v>
      </c>
      <c r="D3615" t="s">
        <v>7853</v>
      </c>
      <c r="E3615" t="s">
        <v>86</v>
      </c>
      <c r="G3615" t="s">
        <v>8</v>
      </c>
      <c r="H3615" t="s">
        <v>25</v>
      </c>
      <c r="J3615" s="4">
        <v>45463</v>
      </c>
      <c r="K3615">
        <f>COUNTIFS(Vendor_Table[Vendor ID],Vendor_Table[[#This Row],[Vendor ID]])</f>
        <v>1</v>
      </c>
    </row>
    <row r="3616" spans="1:11" x14ac:dyDescent="0.25">
      <c r="A3616" t="s">
        <v>7873</v>
      </c>
      <c r="B3616" t="s">
        <v>7873</v>
      </c>
      <c r="C3616" t="s">
        <v>24</v>
      </c>
      <c r="D3616" t="s">
        <v>7874</v>
      </c>
      <c r="E3616" t="s">
        <v>86</v>
      </c>
      <c r="G3616" t="s">
        <v>8</v>
      </c>
      <c r="H3616" t="s">
        <v>25</v>
      </c>
      <c r="J3616" s="4">
        <v>44043</v>
      </c>
      <c r="K3616">
        <f>COUNTIFS(Vendor_Table[Vendor ID],Vendor_Table[[#This Row],[Vendor ID]])</f>
        <v>1</v>
      </c>
    </row>
    <row r="3617" spans="1:11" x14ac:dyDescent="0.25">
      <c r="A3617" t="s">
        <v>7876</v>
      </c>
      <c r="B3617" t="s">
        <v>7876</v>
      </c>
      <c r="C3617" t="s">
        <v>24</v>
      </c>
      <c r="D3617" t="s">
        <v>7874</v>
      </c>
      <c r="E3617" t="s">
        <v>86</v>
      </c>
      <c r="G3617" t="s">
        <v>8</v>
      </c>
      <c r="H3617" t="s">
        <v>25</v>
      </c>
      <c r="J3617" s="4">
        <v>44364</v>
      </c>
      <c r="K3617">
        <f>COUNTIFS(Vendor_Table[Vendor ID],Vendor_Table[[#This Row],[Vendor ID]])</f>
        <v>1</v>
      </c>
    </row>
    <row r="3618" spans="1:11" x14ac:dyDescent="0.25">
      <c r="A3618" t="s">
        <v>7875</v>
      </c>
      <c r="B3618" t="s">
        <v>7873</v>
      </c>
      <c r="C3618" t="s">
        <v>24</v>
      </c>
      <c r="D3618" t="s">
        <v>7874</v>
      </c>
      <c r="E3618" t="s">
        <v>86</v>
      </c>
      <c r="G3618" t="s">
        <v>8</v>
      </c>
      <c r="H3618" t="s">
        <v>25</v>
      </c>
      <c r="J3618" s="4">
        <v>45463</v>
      </c>
      <c r="K3618">
        <f>COUNTIFS(Vendor_Table[Vendor ID],Vendor_Table[[#This Row],[Vendor ID]])</f>
        <v>1</v>
      </c>
    </row>
    <row r="3619" spans="1:11" x14ac:dyDescent="0.25">
      <c r="A3619" t="s">
        <v>7877</v>
      </c>
      <c r="B3619" t="s">
        <v>7877</v>
      </c>
      <c r="C3619" t="s">
        <v>16</v>
      </c>
      <c r="D3619" t="s">
        <v>7878</v>
      </c>
      <c r="E3619" t="s">
        <v>86</v>
      </c>
      <c r="G3619" t="s">
        <v>8</v>
      </c>
      <c r="H3619" t="s">
        <v>25</v>
      </c>
      <c r="J3619" s="4">
        <v>44043</v>
      </c>
      <c r="K3619">
        <f>COUNTIFS(Vendor_Table[Vendor ID],Vendor_Table[[#This Row],[Vendor ID]])</f>
        <v>1</v>
      </c>
    </row>
    <row r="3620" spans="1:11" x14ac:dyDescent="0.25">
      <c r="A3620" t="s">
        <v>7879</v>
      </c>
      <c r="B3620" t="s">
        <v>7877</v>
      </c>
      <c r="C3620" t="s">
        <v>16</v>
      </c>
      <c r="D3620" t="s">
        <v>7878</v>
      </c>
      <c r="E3620" t="s">
        <v>86</v>
      </c>
      <c r="G3620" t="s">
        <v>8</v>
      </c>
      <c r="H3620" t="s">
        <v>25</v>
      </c>
      <c r="J3620" s="4">
        <v>45463</v>
      </c>
      <c r="K3620">
        <f>COUNTIFS(Vendor_Table[Vendor ID],Vendor_Table[[#This Row],[Vendor ID]])</f>
        <v>1</v>
      </c>
    </row>
    <row r="3621" spans="1:11" x14ac:dyDescent="0.25">
      <c r="A3621" t="s">
        <v>7880</v>
      </c>
      <c r="B3621" t="s">
        <v>7880</v>
      </c>
      <c r="C3621" t="s">
        <v>16</v>
      </c>
      <c r="D3621" t="s">
        <v>7881</v>
      </c>
      <c r="E3621" t="s">
        <v>86</v>
      </c>
      <c r="G3621" t="s">
        <v>8</v>
      </c>
      <c r="H3621" t="s">
        <v>62</v>
      </c>
      <c r="J3621" s="4">
        <v>44043</v>
      </c>
      <c r="K3621">
        <f>COUNTIFS(Vendor_Table[Vendor ID],Vendor_Table[[#This Row],[Vendor ID]])</f>
        <v>1</v>
      </c>
    </row>
    <row r="3622" spans="1:11" x14ac:dyDescent="0.25">
      <c r="A3622" t="s">
        <v>7883</v>
      </c>
      <c r="B3622" t="s">
        <v>7883</v>
      </c>
      <c r="C3622" t="s">
        <v>16</v>
      </c>
      <c r="D3622" t="s">
        <v>7881</v>
      </c>
      <c r="E3622" t="s">
        <v>86</v>
      </c>
      <c r="G3622" t="s">
        <v>8</v>
      </c>
      <c r="H3622" t="s">
        <v>62</v>
      </c>
      <c r="J3622" s="4">
        <v>44043</v>
      </c>
      <c r="K3622">
        <f>COUNTIFS(Vendor_Table[Vendor ID],Vendor_Table[[#This Row],[Vendor ID]])</f>
        <v>1</v>
      </c>
    </row>
    <row r="3623" spans="1:11" x14ac:dyDescent="0.25">
      <c r="A3623" t="s">
        <v>7882</v>
      </c>
      <c r="B3623" t="s">
        <v>7880</v>
      </c>
      <c r="C3623" t="s">
        <v>16</v>
      </c>
      <c r="D3623" t="s">
        <v>7881</v>
      </c>
      <c r="E3623" t="s">
        <v>86</v>
      </c>
      <c r="G3623" t="s">
        <v>8</v>
      </c>
      <c r="H3623" t="s">
        <v>62</v>
      </c>
      <c r="J3623" s="4">
        <v>45463</v>
      </c>
      <c r="K3623">
        <f>COUNTIFS(Vendor_Table[Vendor ID],Vendor_Table[[#This Row],[Vendor ID]])</f>
        <v>1</v>
      </c>
    </row>
    <row r="3624" spans="1:11" x14ac:dyDescent="0.25">
      <c r="A3624" t="s">
        <v>7889</v>
      </c>
      <c r="B3624" t="s">
        <v>7889</v>
      </c>
      <c r="C3624" t="s">
        <v>16</v>
      </c>
      <c r="D3624" t="s">
        <v>7890</v>
      </c>
      <c r="E3624" t="s">
        <v>86</v>
      </c>
      <c r="G3624" t="s">
        <v>8</v>
      </c>
      <c r="H3624" t="s">
        <v>25</v>
      </c>
      <c r="J3624" s="4">
        <v>44043</v>
      </c>
      <c r="K3624">
        <f>COUNTIFS(Vendor_Table[Vendor ID],Vendor_Table[[#This Row],[Vendor ID]])</f>
        <v>1</v>
      </c>
    </row>
    <row r="3625" spans="1:11" x14ac:dyDescent="0.25">
      <c r="A3625" t="s">
        <v>7891</v>
      </c>
      <c r="B3625" t="s">
        <v>7891</v>
      </c>
      <c r="C3625" t="s">
        <v>24</v>
      </c>
      <c r="D3625" t="s">
        <v>7892</v>
      </c>
      <c r="E3625" t="s">
        <v>86</v>
      </c>
      <c r="G3625" t="s">
        <v>8</v>
      </c>
      <c r="H3625" t="s">
        <v>67</v>
      </c>
      <c r="J3625" s="4">
        <v>44097</v>
      </c>
      <c r="K3625">
        <f>COUNTIFS(Vendor_Table[Vendor ID],Vendor_Table[[#This Row],[Vendor ID]])</f>
        <v>1</v>
      </c>
    </row>
    <row r="3626" spans="1:11" x14ac:dyDescent="0.25">
      <c r="A3626" t="s">
        <v>7895</v>
      </c>
      <c r="B3626" t="s">
        <v>7895</v>
      </c>
      <c r="C3626" t="s">
        <v>24</v>
      </c>
      <c r="D3626" t="s">
        <v>7896</v>
      </c>
      <c r="E3626" t="s">
        <v>86</v>
      </c>
      <c r="G3626" t="s">
        <v>8</v>
      </c>
      <c r="H3626" t="s">
        <v>25</v>
      </c>
      <c r="J3626" s="4">
        <v>44043</v>
      </c>
      <c r="K3626">
        <f>COUNTIFS(Vendor_Table[Vendor ID],Vendor_Table[[#This Row],[Vendor ID]])</f>
        <v>1</v>
      </c>
    </row>
    <row r="3627" spans="1:11" x14ac:dyDescent="0.25">
      <c r="A3627" t="s">
        <v>7903</v>
      </c>
      <c r="B3627" t="s">
        <v>7903</v>
      </c>
      <c r="C3627" t="s">
        <v>24</v>
      </c>
      <c r="D3627" t="s">
        <v>7902</v>
      </c>
      <c r="E3627" t="s">
        <v>86</v>
      </c>
      <c r="G3627" t="s">
        <v>8</v>
      </c>
      <c r="H3627" t="s">
        <v>25</v>
      </c>
      <c r="J3627" s="4">
        <v>44043</v>
      </c>
      <c r="K3627">
        <f>COUNTIFS(Vendor_Table[Vendor ID],Vendor_Table[[#This Row],[Vendor ID]])</f>
        <v>1</v>
      </c>
    </row>
    <row r="3628" spans="1:11" x14ac:dyDescent="0.25">
      <c r="A3628" t="s">
        <v>7904</v>
      </c>
      <c r="B3628" t="s">
        <v>7904</v>
      </c>
      <c r="C3628" t="s">
        <v>24</v>
      </c>
      <c r="D3628" t="s">
        <v>7902</v>
      </c>
      <c r="E3628" t="s">
        <v>86</v>
      </c>
      <c r="G3628" t="s">
        <v>8</v>
      </c>
      <c r="H3628" t="s">
        <v>25</v>
      </c>
      <c r="J3628" s="4">
        <v>44043</v>
      </c>
      <c r="K3628">
        <f>COUNTIFS(Vendor_Table[Vendor ID],Vendor_Table[[#This Row],[Vendor ID]])</f>
        <v>1</v>
      </c>
    </row>
    <row r="3629" spans="1:11" x14ac:dyDescent="0.25">
      <c r="A3629" t="s">
        <v>7905</v>
      </c>
      <c r="B3629" t="s">
        <v>7904</v>
      </c>
      <c r="C3629" t="s">
        <v>24</v>
      </c>
      <c r="D3629" t="s">
        <v>7902</v>
      </c>
      <c r="E3629" t="s">
        <v>86</v>
      </c>
      <c r="G3629" t="s">
        <v>8</v>
      </c>
      <c r="H3629" t="s">
        <v>25</v>
      </c>
      <c r="J3629" s="4">
        <v>45463</v>
      </c>
      <c r="K3629">
        <f>COUNTIFS(Vendor_Table[Vendor ID],Vendor_Table[[#This Row],[Vendor ID]])</f>
        <v>1</v>
      </c>
    </row>
    <row r="3630" spans="1:11" x14ac:dyDescent="0.25">
      <c r="A3630" t="s">
        <v>7907</v>
      </c>
      <c r="B3630" t="s">
        <v>7907</v>
      </c>
      <c r="C3630" t="s">
        <v>24</v>
      </c>
      <c r="D3630" t="s">
        <v>7908</v>
      </c>
      <c r="E3630" t="s">
        <v>86</v>
      </c>
      <c r="G3630" t="s">
        <v>8</v>
      </c>
      <c r="H3630" t="s">
        <v>25</v>
      </c>
      <c r="J3630" s="4">
        <v>44043</v>
      </c>
      <c r="K3630">
        <f>COUNTIFS(Vendor_Table[Vendor ID],Vendor_Table[[#This Row],[Vendor ID]])</f>
        <v>1</v>
      </c>
    </row>
    <row r="3631" spans="1:11" x14ac:dyDescent="0.25">
      <c r="A3631" t="s">
        <v>7909</v>
      </c>
      <c r="B3631" t="s">
        <v>7909</v>
      </c>
      <c r="D3631" t="s">
        <v>7909</v>
      </c>
      <c r="E3631" t="s">
        <v>86</v>
      </c>
      <c r="G3631" t="s">
        <v>8</v>
      </c>
      <c r="H3631" t="s">
        <v>25</v>
      </c>
      <c r="J3631" s="4">
        <v>44043</v>
      </c>
      <c r="K3631">
        <f>COUNTIFS(Vendor_Table[Vendor ID],Vendor_Table[[#This Row],[Vendor ID]])</f>
        <v>1</v>
      </c>
    </row>
    <row r="3632" spans="1:11" x14ac:dyDescent="0.25">
      <c r="A3632" t="s">
        <v>7910</v>
      </c>
      <c r="B3632" t="s">
        <v>7910</v>
      </c>
      <c r="C3632" t="s">
        <v>4</v>
      </c>
      <c r="D3632" t="s">
        <v>7911</v>
      </c>
      <c r="E3632" t="s">
        <v>86</v>
      </c>
      <c r="G3632" t="s">
        <v>8</v>
      </c>
      <c r="H3632" t="s">
        <v>25</v>
      </c>
      <c r="J3632" s="4">
        <v>44043</v>
      </c>
      <c r="K3632">
        <f>COUNTIFS(Vendor_Table[Vendor ID],Vendor_Table[[#This Row],[Vendor ID]])</f>
        <v>1</v>
      </c>
    </row>
    <row r="3633" spans="1:11" x14ac:dyDescent="0.25">
      <c r="A3633" t="s">
        <v>7912</v>
      </c>
      <c r="B3633" t="s">
        <v>7910</v>
      </c>
      <c r="C3633" t="s">
        <v>4</v>
      </c>
      <c r="D3633" t="s">
        <v>7911</v>
      </c>
      <c r="E3633" t="s">
        <v>86</v>
      </c>
      <c r="G3633" t="s">
        <v>8</v>
      </c>
      <c r="H3633" t="s">
        <v>25</v>
      </c>
      <c r="J3633" s="4">
        <v>45463</v>
      </c>
      <c r="K3633">
        <f>COUNTIFS(Vendor_Table[Vendor ID],Vendor_Table[[#This Row],[Vendor ID]])</f>
        <v>1</v>
      </c>
    </row>
    <row r="3634" spans="1:11" x14ac:dyDescent="0.25">
      <c r="A3634" t="s">
        <v>7919</v>
      </c>
      <c r="B3634" t="s">
        <v>7919</v>
      </c>
      <c r="C3634" t="s">
        <v>33</v>
      </c>
      <c r="D3634" t="s">
        <v>7920</v>
      </c>
      <c r="E3634" t="s">
        <v>86</v>
      </c>
      <c r="G3634" t="s">
        <v>8</v>
      </c>
      <c r="H3634" t="s">
        <v>25</v>
      </c>
      <c r="J3634" s="4">
        <v>44097</v>
      </c>
      <c r="K3634">
        <f>COUNTIFS(Vendor_Table[Vendor ID],Vendor_Table[[#This Row],[Vendor ID]])</f>
        <v>1</v>
      </c>
    </row>
    <row r="3635" spans="1:11" x14ac:dyDescent="0.25">
      <c r="A3635" t="s">
        <v>7923</v>
      </c>
      <c r="B3635" t="s">
        <v>7923</v>
      </c>
      <c r="C3635" t="s">
        <v>33</v>
      </c>
      <c r="D3635" t="s">
        <v>7920</v>
      </c>
      <c r="E3635" t="s">
        <v>86</v>
      </c>
      <c r="G3635" t="s">
        <v>8</v>
      </c>
      <c r="H3635" t="s">
        <v>25</v>
      </c>
      <c r="J3635" s="4">
        <v>44043</v>
      </c>
      <c r="K3635">
        <f>COUNTIFS(Vendor_Table[Vendor ID],Vendor_Table[[#This Row],[Vendor ID]])</f>
        <v>1</v>
      </c>
    </row>
    <row r="3636" spans="1:11" x14ac:dyDescent="0.25">
      <c r="A3636" t="s">
        <v>7924</v>
      </c>
      <c r="B3636" t="s">
        <v>7924</v>
      </c>
      <c r="D3636" t="s">
        <v>7924</v>
      </c>
      <c r="E3636" t="s">
        <v>86</v>
      </c>
      <c r="G3636" t="s">
        <v>8</v>
      </c>
      <c r="H3636" t="s">
        <v>25</v>
      </c>
      <c r="J3636" s="4">
        <v>44097</v>
      </c>
      <c r="K3636">
        <f>COUNTIFS(Vendor_Table[Vendor ID],Vendor_Table[[#This Row],[Vendor ID]])</f>
        <v>1</v>
      </c>
    </row>
    <row r="3637" spans="1:11" x14ac:dyDescent="0.25">
      <c r="A3637" t="s">
        <v>7928</v>
      </c>
      <c r="B3637" t="s">
        <v>7928</v>
      </c>
      <c r="D3637" t="s">
        <v>7928</v>
      </c>
      <c r="E3637" t="s">
        <v>86</v>
      </c>
      <c r="G3637" t="s">
        <v>21</v>
      </c>
      <c r="H3637" t="s">
        <v>13</v>
      </c>
      <c r="J3637" s="4">
        <v>44043</v>
      </c>
      <c r="K3637">
        <f>COUNTIFS(Vendor_Table[Vendor ID],Vendor_Table[[#This Row],[Vendor ID]])</f>
        <v>1</v>
      </c>
    </row>
    <row r="3638" spans="1:11" x14ac:dyDescent="0.25">
      <c r="A3638" t="s">
        <v>7929</v>
      </c>
      <c r="B3638" t="s">
        <v>7929</v>
      </c>
      <c r="D3638" t="s">
        <v>7929</v>
      </c>
      <c r="E3638" t="s">
        <v>86</v>
      </c>
      <c r="G3638" t="s">
        <v>21</v>
      </c>
      <c r="H3638" t="s">
        <v>13</v>
      </c>
      <c r="J3638" s="4">
        <v>44043</v>
      </c>
      <c r="K3638">
        <f>COUNTIFS(Vendor_Table[Vendor ID],Vendor_Table[[#This Row],[Vendor ID]])</f>
        <v>1</v>
      </c>
    </row>
    <row r="3639" spans="1:11" x14ac:dyDescent="0.25">
      <c r="A3639" t="s">
        <v>7930</v>
      </c>
      <c r="B3639" t="s">
        <v>7930</v>
      </c>
      <c r="D3639" t="s">
        <v>7930</v>
      </c>
      <c r="E3639" t="s">
        <v>86</v>
      </c>
      <c r="G3639" t="s">
        <v>21</v>
      </c>
      <c r="H3639" t="s">
        <v>13</v>
      </c>
      <c r="J3639" s="4">
        <v>44043</v>
      </c>
      <c r="K3639">
        <f>COUNTIFS(Vendor_Table[Vendor ID],Vendor_Table[[#This Row],[Vendor ID]])</f>
        <v>1</v>
      </c>
    </row>
    <row r="3640" spans="1:11" x14ac:dyDescent="0.25">
      <c r="A3640" t="s">
        <v>7931</v>
      </c>
      <c r="B3640" t="s">
        <v>7930</v>
      </c>
      <c r="D3640" t="s">
        <v>7930</v>
      </c>
      <c r="E3640" t="s">
        <v>86</v>
      </c>
      <c r="G3640" t="s">
        <v>21</v>
      </c>
      <c r="H3640" t="s">
        <v>13</v>
      </c>
      <c r="J3640" s="4">
        <v>45463</v>
      </c>
      <c r="K3640">
        <f>COUNTIFS(Vendor_Table[Vendor ID],Vendor_Table[[#This Row],[Vendor ID]])</f>
        <v>1</v>
      </c>
    </row>
    <row r="3641" spans="1:11" x14ac:dyDescent="0.25">
      <c r="A3641" t="s">
        <v>7932</v>
      </c>
      <c r="B3641" t="s">
        <v>7932</v>
      </c>
      <c r="D3641" t="s">
        <v>7932</v>
      </c>
      <c r="E3641" t="s">
        <v>86</v>
      </c>
      <c r="G3641" t="s">
        <v>21</v>
      </c>
      <c r="H3641" t="s">
        <v>13</v>
      </c>
      <c r="J3641" s="4">
        <v>44043</v>
      </c>
      <c r="K3641">
        <f>COUNTIFS(Vendor_Table[Vendor ID],Vendor_Table[[#This Row],[Vendor ID]])</f>
        <v>1</v>
      </c>
    </row>
    <row r="3642" spans="1:11" x14ac:dyDescent="0.25">
      <c r="A3642" t="s">
        <v>7933</v>
      </c>
      <c r="B3642" t="s">
        <v>7933</v>
      </c>
      <c r="C3642" t="s">
        <v>24</v>
      </c>
      <c r="D3642" t="s">
        <v>7934</v>
      </c>
      <c r="E3642" t="s">
        <v>86</v>
      </c>
      <c r="G3642" t="s">
        <v>8</v>
      </c>
      <c r="H3642" t="s">
        <v>25</v>
      </c>
      <c r="J3642" s="4">
        <v>44049</v>
      </c>
      <c r="K3642">
        <f>COUNTIFS(Vendor_Table[Vendor ID],Vendor_Table[[#This Row],[Vendor ID]])</f>
        <v>1</v>
      </c>
    </row>
    <row r="3643" spans="1:11" x14ac:dyDescent="0.25">
      <c r="A3643" t="s">
        <v>7935</v>
      </c>
      <c r="B3643" t="s">
        <v>7933</v>
      </c>
      <c r="C3643" t="s">
        <v>24</v>
      </c>
      <c r="D3643" t="s">
        <v>7934</v>
      </c>
      <c r="E3643" t="s">
        <v>86</v>
      </c>
      <c r="G3643" t="s">
        <v>8</v>
      </c>
      <c r="H3643" t="s">
        <v>25</v>
      </c>
      <c r="J3643" s="4">
        <v>45463</v>
      </c>
      <c r="K3643">
        <f>COUNTIFS(Vendor_Table[Vendor ID],Vendor_Table[[#This Row],[Vendor ID]])</f>
        <v>1</v>
      </c>
    </row>
    <row r="3644" spans="1:11" x14ac:dyDescent="0.25">
      <c r="A3644" t="s">
        <v>7936</v>
      </c>
      <c r="B3644" t="s">
        <v>7936</v>
      </c>
      <c r="D3644" t="s">
        <v>7936</v>
      </c>
      <c r="E3644" t="s">
        <v>86</v>
      </c>
      <c r="G3644" t="s">
        <v>25</v>
      </c>
      <c r="H3644" t="s">
        <v>25</v>
      </c>
      <c r="J3644" s="4">
        <v>44043</v>
      </c>
      <c r="K3644">
        <f>COUNTIFS(Vendor_Table[Vendor ID],Vendor_Table[[#This Row],[Vendor ID]])</f>
        <v>1</v>
      </c>
    </row>
    <row r="3645" spans="1:11" x14ac:dyDescent="0.25">
      <c r="A3645" t="s">
        <v>7937</v>
      </c>
      <c r="B3645" t="s">
        <v>7936</v>
      </c>
      <c r="D3645" t="s">
        <v>7936</v>
      </c>
      <c r="E3645" t="s">
        <v>86</v>
      </c>
      <c r="G3645" t="s">
        <v>25</v>
      </c>
      <c r="H3645" t="s">
        <v>25</v>
      </c>
      <c r="J3645" s="4">
        <v>45463</v>
      </c>
      <c r="K3645">
        <f>COUNTIFS(Vendor_Table[Vendor ID],Vendor_Table[[#This Row],[Vendor ID]])</f>
        <v>1</v>
      </c>
    </row>
    <row r="3646" spans="1:11" x14ac:dyDescent="0.25">
      <c r="A3646" t="s">
        <v>7940</v>
      </c>
      <c r="B3646" t="s">
        <v>7940</v>
      </c>
      <c r="C3646" t="s">
        <v>16</v>
      </c>
      <c r="D3646" t="s">
        <v>7941</v>
      </c>
      <c r="E3646" t="s">
        <v>86</v>
      </c>
      <c r="G3646" t="s">
        <v>8</v>
      </c>
      <c r="H3646" t="s">
        <v>25</v>
      </c>
      <c r="J3646" s="4">
        <v>44097</v>
      </c>
      <c r="K3646">
        <f>COUNTIFS(Vendor_Table[Vendor ID],Vendor_Table[[#This Row],[Vendor ID]])</f>
        <v>1</v>
      </c>
    </row>
    <row r="3647" spans="1:11" x14ac:dyDescent="0.25">
      <c r="A3647" t="s">
        <v>7944</v>
      </c>
      <c r="B3647" t="s">
        <v>7944</v>
      </c>
      <c r="C3647" t="s">
        <v>24</v>
      </c>
      <c r="D3647" t="s">
        <v>7945</v>
      </c>
      <c r="E3647" t="s">
        <v>86</v>
      </c>
      <c r="G3647" t="s">
        <v>8</v>
      </c>
      <c r="H3647" t="s">
        <v>25</v>
      </c>
      <c r="J3647" s="4">
        <v>44043</v>
      </c>
      <c r="K3647">
        <f>COUNTIFS(Vendor_Table[Vendor ID],Vendor_Table[[#This Row],[Vendor ID]])</f>
        <v>1</v>
      </c>
    </row>
    <row r="3648" spans="1:11" x14ac:dyDescent="0.25">
      <c r="A3648" t="s">
        <v>7947</v>
      </c>
      <c r="B3648" t="s">
        <v>7947</v>
      </c>
      <c r="C3648" t="s">
        <v>24</v>
      </c>
      <c r="D3648" t="s">
        <v>7945</v>
      </c>
      <c r="E3648" t="s">
        <v>86</v>
      </c>
      <c r="G3648" t="s">
        <v>8</v>
      </c>
      <c r="H3648" t="s">
        <v>25</v>
      </c>
      <c r="J3648" s="4">
        <v>44043</v>
      </c>
      <c r="K3648">
        <f>COUNTIFS(Vendor_Table[Vendor ID],Vendor_Table[[#This Row],[Vendor ID]])</f>
        <v>1</v>
      </c>
    </row>
    <row r="3649" spans="1:11" x14ac:dyDescent="0.25">
      <c r="A3649" t="s">
        <v>7946</v>
      </c>
      <c r="B3649" t="s">
        <v>7944</v>
      </c>
      <c r="C3649" t="s">
        <v>24</v>
      </c>
      <c r="D3649" t="s">
        <v>7945</v>
      </c>
      <c r="E3649" t="s">
        <v>86</v>
      </c>
      <c r="G3649" t="s">
        <v>8</v>
      </c>
      <c r="H3649" t="s">
        <v>25</v>
      </c>
      <c r="J3649" s="4">
        <v>45463</v>
      </c>
      <c r="K3649">
        <f>COUNTIFS(Vendor_Table[Vendor ID],Vendor_Table[[#This Row],[Vendor ID]])</f>
        <v>1</v>
      </c>
    </row>
    <row r="3650" spans="1:11" x14ac:dyDescent="0.25">
      <c r="A3650" t="s">
        <v>7948</v>
      </c>
      <c r="B3650" t="s">
        <v>7948</v>
      </c>
      <c r="D3650" t="s">
        <v>7948</v>
      </c>
      <c r="E3650" t="s">
        <v>86</v>
      </c>
      <c r="G3650" t="s">
        <v>8</v>
      </c>
      <c r="H3650" t="s">
        <v>25</v>
      </c>
      <c r="J3650" s="4">
        <v>44043</v>
      </c>
      <c r="K3650">
        <f>COUNTIFS(Vendor_Table[Vendor ID],Vendor_Table[[#This Row],[Vendor ID]])</f>
        <v>1</v>
      </c>
    </row>
    <row r="3651" spans="1:11" x14ac:dyDescent="0.25">
      <c r="A3651" t="s">
        <v>7949</v>
      </c>
      <c r="B3651" t="s">
        <v>7948</v>
      </c>
      <c r="D3651" t="s">
        <v>7948</v>
      </c>
      <c r="E3651" t="s">
        <v>86</v>
      </c>
      <c r="G3651" t="s">
        <v>8</v>
      </c>
      <c r="H3651" t="s">
        <v>25</v>
      </c>
      <c r="J3651" s="4">
        <v>45463</v>
      </c>
      <c r="K3651">
        <f>COUNTIFS(Vendor_Table[Vendor ID],Vendor_Table[[#This Row],[Vendor ID]])</f>
        <v>1</v>
      </c>
    </row>
    <row r="3652" spans="1:11" x14ac:dyDescent="0.25">
      <c r="A3652" t="s">
        <v>7950</v>
      </c>
      <c r="B3652" t="s">
        <v>7950</v>
      </c>
      <c r="D3652" t="s">
        <v>7950</v>
      </c>
      <c r="E3652" t="s">
        <v>86</v>
      </c>
      <c r="G3652" t="s">
        <v>8</v>
      </c>
      <c r="H3652" t="s">
        <v>25</v>
      </c>
      <c r="J3652" s="4">
        <v>44043</v>
      </c>
      <c r="K3652">
        <f>COUNTIFS(Vendor_Table[Vendor ID],Vendor_Table[[#This Row],[Vendor ID]])</f>
        <v>1</v>
      </c>
    </row>
    <row r="3653" spans="1:11" x14ac:dyDescent="0.25">
      <c r="A3653" t="s">
        <v>7951</v>
      </c>
      <c r="B3653" t="s">
        <v>7951</v>
      </c>
      <c r="D3653" t="s">
        <v>7951</v>
      </c>
      <c r="E3653" t="s">
        <v>86</v>
      </c>
      <c r="G3653" t="s">
        <v>5</v>
      </c>
      <c r="H3653" t="s">
        <v>5</v>
      </c>
      <c r="J3653" s="4">
        <v>44097</v>
      </c>
      <c r="K3653">
        <f>COUNTIFS(Vendor_Table[Vendor ID],Vendor_Table[[#This Row],[Vendor ID]])</f>
        <v>1</v>
      </c>
    </row>
    <row r="3654" spans="1:11" x14ac:dyDescent="0.25">
      <c r="A3654" t="s">
        <v>7952</v>
      </c>
      <c r="B3654" t="s">
        <v>7952</v>
      </c>
      <c r="D3654" t="s">
        <v>7952</v>
      </c>
      <c r="E3654" t="s">
        <v>86</v>
      </c>
      <c r="G3654" t="s">
        <v>5</v>
      </c>
      <c r="H3654" t="s">
        <v>5</v>
      </c>
      <c r="J3654" s="4">
        <v>44097</v>
      </c>
      <c r="K3654">
        <f>COUNTIFS(Vendor_Table[Vendor ID],Vendor_Table[[#This Row],[Vendor ID]])</f>
        <v>1</v>
      </c>
    </row>
    <row r="3655" spans="1:11" x14ac:dyDescent="0.25">
      <c r="A3655" t="s">
        <v>7955</v>
      </c>
      <c r="B3655" t="s">
        <v>7955</v>
      </c>
      <c r="C3655" t="s">
        <v>16</v>
      </c>
      <c r="D3655" t="s">
        <v>7956</v>
      </c>
      <c r="E3655" t="s">
        <v>86</v>
      </c>
      <c r="G3655" t="s">
        <v>8</v>
      </c>
      <c r="H3655" t="s">
        <v>25</v>
      </c>
      <c r="J3655" s="4">
        <v>44043</v>
      </c>
      <c r="K3655">
        <f>COUNTIFS(Vendor_Table[Vendor ID],Vendor_Table[[#This Row],[Vendor ID]])</f>
        <v>1</v>
      </c>
    </row>
    <row r="3656" spans="1:11" x14ac:dyDescent="0.25">
      <c r="A3656" t="s">
        <v>7957</v>
      </c>
      <c r="B3656" t="s">
        <v>7957</v>
      </c>
      <c r="C3656" t="s">
        <v>16</v>
      </c>
      <c r="D3656" t="s">
        <v>7956</v>
      </c>
      <c r="E3656" t="s">
        <v>86</v>
      </c>
      <c r="G3656" t="s">
        <v>8</v>
      </c>
      <c r="H3656" t="s">
        <v>25</v>
      </c>
      <c r="J3656" s="4">
        <v>44043</v>
      </c>
      <c r="K3656">
        <f>COUNTIFS(Vendor_Table[Vendor ID],Vendor_Table[[#This Row],[Vendor ID]])</f>
        <v>1</v>
      </c>
    </row>
    <row r="3657" spans="1:11" x14ac:dyDescent="0.25">
      <c r="A3657" t="s">
        <v>7958</v>
      </c>
      <c r="B3657" t="s">
        <v>7958</v>
      </c>
      <c r="C3657" t="s">
        <v>16</v>
      </c>
      <c r="D3657" t="s">
        <v>7956</v>
      </c>
      <c r="E3657" t="s">
        <v>86</v>
      </c>
      <c r="G3657" t="s">
        <v>8</v>
      </c>
      <c r="H3657" t="s">
        <v>25</v>
      </c>
      <c r="J3657" s="4">
        <v>44532</v>
      </c>
      <c r="K3657">
        <f>COUNTIFS(Vendor_Table[Vendor ID],Vendor_Table[[#This Row],[Vendor ID]])</f>
        <v>1</v>
      </c>
    </row>
    <row r="3658" spans="1:11" x14ac:dyDescent="0.25">
      <c r="A3658" t="s">
        <v>7959</v>
      </c>
      <c r="B3658" t="s">
        <v>7958</v>
      </c>
      <c r="C3658" t="s">
        <v>16</v>
      </c>
      <c r="D3658" t="s">
        <v>7956</v>
      </c>
      <c r="E3658" t="s">
        <v>86</v>
      </c>
      <c r="G3658" t="s">
        <v>8</v>
      </c>
      <c r="H3658" t="s">
        <v>25</v>
      </c>
      <c r="J3658" s="4">
        <v>45463</v>
      </c>
      <c r="K3658">
        <f>COUNTIFS(Vendor_Table[Vendor ID],Vendor_Table[[#This Row],[Vendor ID]])</f>
        <v>1</v>
      </c>
    </row>
    <row r="3659" spans="1:11" x14ac:dyDescent="0.25">
      <c r="A3659" t="s">
        <v>7960</v>
      </c>
      <c r="B3659" t="s">
        <v>7960</v>
      </c>
      <c r="C3659" t="s">
        <v>16</v>
      </c>
      <c r="D3659" t="s">
        <v>7961</v>
      </c>
      <c r="E3659" t="s">
        <v>86</v>
      </c>
      <c r="G3659" t="s">
        <v>8</v>
      </c>
      <c r="H3659" t="s">
        <v>36</v>
      </c>
      <c r="I3659" t="s">
        <v>41</v>
      </c>
      <c r="J3659" s="4">
        <v>44043</v>
      </c>
      <c r="K3659">
        <f>COUNTIFS(Vendor_Table[Vendor ID],Vendor_Table[[#This Row],[Vendor ID]])</f>
        <v>1</v>
      </c>
    </row>
    <row r="3660" spans="1:11" x14ac:dyDescent="0.25">
      <c r="A3660" t="s">
        <v>7964</v>
      </c>
      <c r="B3660" t="s">
        <v>7964</v>
      </c>
      <c r="C3660" t="s">
        <v>16</v>
      </c>
      <c r="D3660" t="s">
        <v>7961</v>
      </c>
      <c r="E3660" t="s">
        <v>86</v>
      </c>
      <c r="G3660" t="s">
        <v>8</v>
      </c>
      <c r="H3660" t="s">
        <v>36</v>
      </c>
      <c r="I3660" t="s">
        <v>41</v>
      </c>
      <c r="J3660" s="4">
        <v>44043</v>
      </c>
      <c r="K3660">
        <f>COUNTIFS(Vendor_Table[Vendor ID],Vendor_Table[[#This Row],[Vendor ID]])</f>
        <v>1</v>
      </c>
    </row>
    <row r="3661" spans="1:11" x14ac:dyDescent="0.25">
      <c r="A3661" t="s">
        <v>7963</v>
      </c>
      <c r="B3661" t="s">
        <v>7960</v>
      </c>
      <c r="C3661" t="s">
        <v>16</v>
      </c>
      <c r="D3661" t="s">
        <v>7961</v>
      </c>
      <c r="E3661" t="s">
        <v>86</v>
      </c>
      <c r="G3661" t="s">
        <v>8</v>
      </c>
      <c r="H3661" t="s">
        <v>36</v>
      </c>
      <c r="I3661" t="s">
        <v>41</v>
      </c>
      <c r="J3661" s="4">
        <v>45463</v>
      </c>
      <c r="K3661">
        <f>COUNTIFS(Vendor_Table[Vendor ID],Vendor_Table[[#This Row],[Vendor ID]])</f>
        <v>1</v>
      </c>
    </row>
    <row r="3662" spans="1:11" x14ac:dyDescent="0.25">
      <c r="A3662" t="s">
        <v>7962</v>
      </c>
      <c r="B3662" t="s">
        <v>7960</v>
      </c>
      <c r="C3662" t="s">
        <v>16</v>
      </c>
      <c r="D3662" t="s">
        <v>7961</v>
      </c>
      <c r="E3662" t="s">
        <v>86</v>
      </c>
      <c r="G3662" t="s">
        <v>8</v>
      </c>
      <c r="H3662" t="s">
        <v>36</v>
      </c>
      <c r="I3662" t="s">
        <v>41</v>
      </c>
      <c r="J3662" s="4">
        <v>45463</v>
      </c>
      <c r="K3662">
        <f>COUNTIFS(Vendor_Table[Vendor ID],Vendor_Table[[#This Row],[Vendor ID]])</f>
        <v>1</v>
      </c>
    </row>
    <row r="3663" spans="1:11" x14ac:dyDescent="0.25">
      <c r="A3663" t="s">
        <v>7965</v>
      </c>
      <c r="B3663" t="s">
        <v>7965</v>
      </c>
      <c r="C3663" t="s">
        <v>16</v>
      </c>
      <c r="D3663" t="s">
        <v>7966</v>
      </c>
      <c r="E3663" t="s">
        <v>86</v>
      </c>
      <c r="G3663" t="s">
        <v>8</v>
      </c>
      <c r="H3663" t="s">
        <v>25</v>
      </c>
      <c r="J3663" s="4">
        <v>44043</v>
      </c>
      <c r="K3663">
        <f>COUNTIFS(Vendor_Table[Vendor ID],Vendor_Table[[#This Row],[Vendor ID]])</f>
        <v>1</v>
      </c>
    </row>
    <row r="3664" spans="1:11" x14ac:dyDescent="0.25">
      <c r="A3664" t="s">
        <v>7967</v>
      </c>
      <c r="B3664" t="s">
        <v>7967</v>
      </c>
      <c r="C3664" t="s">
        <v>16</v>
      </c>
      <c r="D3664" t="s">
        <v>7966</v>
      </c>
      <c r="E3664" t="s">
        <v>86</v>
      </c>
      <c r="G3664" t="s">
        <v>8</v>
      </c>
      <c r="H3664" t="s">
        <v>25</v>
      </c>
      <c r="J3664" s="4">
        <v>44532</v>
      </c>
      <c r="K3664">
        <f>COUNTIFS(Vendor_Table[Vendor ID],Vendor_Table[[#This Row],[Vendor ID]])</f>
        <v>1</v>
      </c>
    </row>
    <row r="3665" spans="1:11" x14ac:dyDescent="0.25">
      <c r="A3665" t="s">
        <v>7968</v>
      </c>
      <c r="B3665" t="s">
        <v>7968</v>
      </c>
      <c r="D3665" t="s">
        <v>7968</v>
      </c>
      <c r="E3665" t="s">
        <v>86</v>
      </c>
      <c r="G3665" t="s">
        <v>8</v>
      </c>
      <c r="H3665" t="s">
        <v>69</v>
      </c>
      <c r="J3665" s="4">
        <v>44043</v>
      </c>
      <c r="K3665">
        <f>COUNTIFS(Vendor_Table[Vendor ID],Vendor_Table[[#This Row],[Vendor ID]])</f>
        <v>1</v>
      </c>
    </row>
    <row r="3666" spans="1:11" x14ac:dyDescent="0.25">
      <c r="A3666" t="s">
        <v>7973</v>
      </c>
      <c r="B3666" t="s">
        <v>7973</v>
      </c>
      <c r="D3666" t="s">
        <v>7974</v>
      </c>
      <c r="E3666" t="s">
        <v>86</v>
      </c>
      <c r="G3666" t="s">
        <v>8</v>
      </c>
      <c r="H3666" t="s">
        <v>25</v>
      </c>
      <c r="J3666" s="4">
        <v>44364</v>
      </c>
      <c r="K3666">
        <f>COUNTIFS(Vendor_Table[Vendor ID],Vendor_Table[[#This Row],[Vendor ID]])</f>
        <v>1</v>
      </c>
    </row>
    <row r="3667" spans="1:11" x14ac:dyDescent="0.25">
      <c r="A3667" t="s">
        <v>7974</v>
      </c>
      <c r="B3667" t="s">
        <v>7974</v>
      </c>
      <c r="D3667" t="s">
        <v>7974</v>
      </c>
      <c r="E3667" t="s">
        <v>86</v>
      </c>
      <c r="G3667" t="s">
        <v>8</v>
      </c>
      <c r="H3667" t="s">
        <v>25</v>
      </c>
      <c r="J3667" s="4">
        <v>44043</v>
      </c>
      <c r="K3667">
        <f>COUNTIFS(Vendor_Table[Vendor ID],Vendor_Table[[#This Row],[Vendor ID]])</f>
        <v>1</v>
      </c>
    </row>
    <row r="3668" spans="1:11" x14ac:dyDescent="0.25">
      <c r="A3668" t="s">
        <v>7989</v>
      </c>
      <c r="B3668" t="s">
        <v>7989</v>
      </c>
      <c r="D3668" t="s">
        <v>7989</v>
      </c>
      <c r="E3668" t="s">
        <v>86</v>
      </c>
      <c r="G3668" t="s">
        <v>21</v>
      </c>
      <c r="H3668" t="s">
        <v>13</v>
      </c>
      <c r="J3668" s="4">
        <v>44043</v>
      </c>
      <c r="K3668">
        <f>COUNTIFS(Vendor_Table[Vendor ID],Vendor_Table[[#This Row],[Vendor ID]])</f>
        <v>1</v>
      </c>
    </row>
    <row r="3669" spans="1:11" x14ac:dyDescent="0.25">
      <c r="A3669" t="s">
        <v>7990</v>
      </c>
      <c r="B3669" t="s">
        <v>7989</v>
      </c>
      <c r="D3669" t="s">
        <v>7989</v>
      </c>
      <c r="E3669" t="s">
        <v>86</v>
      </c>
      <c r="G3669" t="s">
        <v>21</v>
      </c>
      <c r="H3669" t="s">
        <v>13</v>
      </c>
      <c r="J3669" s="4">
        <v>45463</v>
      </c>
      <c r="K3669">
        <f>COUNTIFS(Vendor_Table[Vendor ID],Vendor_Table[[#This Row],[Vendor ID]])</f>
        <v>1</v>
      </c>
    </row>
    <row r="3670" spans="1:11" x14ac:dyDescent="0.25">
      <c r="A3670" t="s">
        <v>7991</v>
      </c>
      <c r="B3670" t="s">
        <v>7991</v>
      </c>
      <c r="C3670" t="s">
        <v>16</v>
      </c>
      <c r="D3670" t="s">
        <v>7991</v>
      </c>
      <c r="E3670" t="s">
        <v>86</v>
      </c>
      <c r="G3670" t="s">
        <v>21</v>
      </c>
      <c r="H3670" t="s">
        <v>13</v>
      </c>
      <c r="J3670" s="4">
        <v>44043</v>
      </c>
      <c r="K3670">
        <f>COUNTIFS(Vendor_Table[Vendor ID],Vendor_Table[[#This Row],[Vendor ID]])</f>
        <v>1</v>
      </c>
    </row>
    <row r="3671" spans="1:11" x14ac:dyDescent="0.25">
      <c r="A3671" t="s">
        <v>7997</v>
      </c>
      <c r="B3671" t="s">
        <v>7997</v>
      </c>
      <c r="C3671" t="s">
        <v>16</v>
      </c>
      <c r="D3671" t="s">
        <v>7997</v>
      </c>
      <c r="E3671" t="s">
        <v>86</v>
      </c>
      <c r="G3671" t="s">
        <v>8</v>
      </c>
      <c r="H3671" t="s">
        <v>25</v>
      </c>
      <c r="J3671" s="4">
        <v>44043</v>
      </c>
      <c r="K3671">
        <f>COUNTIFS(Vendor_Table[Vendor ID],Vendor_Table[[#This Row],[Vendor ID]])</f>
        <v>1</v>
      </c>
    </row>
    <row r="3672" spans="1:11" x14ac:dyDescent="0.25">
      <c r="A3672" t="s">
        <v>7998</v>
      </c>
      <c r="B3672" t="s">
        <v>7998</v>
      </c>
      <c r="C3672" t="s">
        <v>16</v>
      </c>
      <c r="D3672" t="s">
        <v>7997</v>
      </c>
      <c r="E3672" t="s">
        <v>86</v>
      </c>
      <c r="G3672" t="s">
        <v>8</v>
      </c>
      <c r="H3672" t="s">
        <v>25</v>
      </c>
      <c r="J3672" s="4">
        <v>44364</v>
      </c>
      <c r="K3672">
        <f>COUNTIFS(Vendor_Table[Vendor ID],Vendor_Table[[#This Row],[Vendor ID]])</f>
        <v>1</v>
      </c>
    </row>
    <row r="3673" spans="1:11" x14ac:dyDescent="0.25">
      <c r="A3673" t="s">
        <v>7999</v>
      </c>
      <c r="B3673" t="s">
        <v>7998</v>
      </c>
      <c r="C3673" t="s">
        <v>16</v>
      </c>
      <c r="D3673" t="s">
        <v>7997</v>
      </c>
      <c r="E3673" t="s">
        <v>86</v>
      </c>
      <c r="G3673" t="s">
        <v>8</v>
      </c>
      <c r="H3673" t="s">
        <v>25</v>
      </c>
      <c r="J3673" s="4">
        <v>45463</v>
      </c>
      <c r="K3673">
        <f>COUNTIFS(Vendor_Table[Vendor ID],Vendor_Table[[#This Row],[Vendor ID]])</f>
        <v>1</v>
      </c>
    </row>
    <row r="3674" spans="1:11" x14ac:dyDescent="0.25">
      <c r="A3674" t="s">
        <v>8002</v>
      </c>
      <c r="B3674" t="s">
        <v>8002</v>
      </c>
      <c r="D3674" t="s">
        <v>8002</v>
      </c>
      <c r="E3674" t="s">
        <v>86</v>
      </c>
      <c r="G3674" t="s">
        <v>21</v>
      </c>
      <c r="H3674" t="s">
        <v>13</v>
      </c>
      <c r="J3674" s="4">
        <v>44043</v>
      </c>
      <c r="K3674">
        <f>COUNTIFS(Vendor_Table[Vendor ID],Vendor_Table[[#This Row],[Vendor ID]])</f>
        <v>1</v>
      </c>
    </row>
    <row r="3675" spans="1:11" x14ac:dyDescent="0.25">
      <c r="A3675" t="s">
        <v>8005</v>
      </c>
      <c r="B3675" t="s">
        <v>8005</v>
      </c>
      <c r="C3675" t="s">
        <v>24</v>
      </c>
      <c r="D3675" t="s">
        <v>8006</v>
      </c>
      <c r="E3675" t="s">
        <v>86</v>
      </c>
      <c r="G3675" t="s">
        <v>8</v>
      </c>
      <c r="H3675" t="s">
        <v>25</v>
      </c>
      <c r="J3675" s="4">
        <v>44097</v>
      </c>
      <c r="K3675">
        <f>COUNTIFS(Vendor_Table[Vendor ID],Vendor_Table[[#This Row],[Vendor ID]])</f>
        <v>1</v>
      </c>
    </row>
    <row r="3676" spans="1:11" x14ac:dyDescent="0.25">
      <c r="A3676" t="s">
        <v>8007</v>
      </c>
      <c r="B3676" t="s">
        <v>8007</v>
      </c>
      <c r="C3676" t="s">
        <v>16</v>
      </c>
      <c r="D3676" t="s">
        <v>8008</v>
      </c>
      <c r="E3676" t="s">
        <v>86</v>
      </c>
      <c r="G3676" t="s">
        <v>8</v>
      </c>
      <c r="H3676" t="s">
        <v>25</v>
      </c>
      <c r="J3676" s="4">
        <v>44043</v>
      </c>
      <c r="K3676">
        <f>COUNTIFS(Vendor_Table[Vendor ID],Vendor_Table[[#This Row],[Vendor ID]])</f>
        <v>1</v>
      </c>
    </row>
    <row r="3677" spans="1:11" x14ac:dyDescent="0.25">
      <c r="A3677" t="s">
        <v>8009</v>
      </c>
      <c r="B3677" t="s">
        <v>8009</v>
      </c>
      <c r="C3677" t="s">
        <v>16</v>
      </c>
      <c r="D3677" t="s">
        <v>8008</v>
      </c>
      <c r="E3677" t="s">
        <v>86</v>
      </c>
      <c r="G3677" t="s">
        <v>8</v>
      </c>
      <c r="H3677" t="s">
        <v>25</v>
      </c>
      <c r="J3677" s="4">
        <v>44043</v>
      </c>
      <c r="K3677">
        <f>COUNTIFS(Vendor_Table[Vendor ID],Vendor_Table[[#This Row],[Vendor ID]])</f>
        <v>1</v>
      </c>
    </row>
    <row r="3678" spans="1:11" x14ac:dyDescent="0.25">
      <c r="A3678" t="s">
        <v>8010</v>
      </c>
      <c r="B3678" t="s">
        <v>8010</v>
      </c>
      <c r="C3678" t="s">
        <v>16</v>
      </c>
      <c r="D3678" t="s">
        <v>8010</v>
      </c>
      <c r="E3678" t="s">
        <v>86</v>
      </c>
      <c r="G3678" t="s">
        <v>8</v>
      </c>
      <c r="H3678" t="s">
        <v>25</v>
      </c>
      <c r="J3678" s="4">
        <v>44097</v>
      </c>
      <c r="K3678">
        <f>COUNTIFS(Vendor_Table[Vendor ID],Vendor_Table[[#This Row],[Vendor ID]])</f>
        <v>1</v>
      </c>
    </row>
    <row r="3679" spans="1:11" x14ac:dyDescent="0.25">
      <c r="A3679" t="s">
        <v>8011</v>
      </c>
      <c r="B3679" t="s">
        <v>8011</v>
      </c>
      <c r="C3679" t="s">
        <v>16</v>
      </c>
      <c r="D3679" t="s">
        <v>8010</v>
      </c>
      <c r="E3679" t="s">
        <v>86</v>
      </c>
      <c r="G3679" t="s">
        <v>8</v>
      </c>
      <c r="H3679" t="s">
        <v>25</v>
      </c>
      <c r="J3679" s="4">
        <v>44043</v>
      </c>
      <c r="K3679">
        <f>COUNTIFS(Vendor_Table[Vendor ID],Vendor_Table[[#This Row],[Vendor ID]])</f>
        <v>1</v>
      </c>
    </row>
    <row r="3680" spans="1:11" x14ac:dyDescent="0.25">
      <c r="A3680" t="s">
        <v>8012</v>
      </c>
      <c r="B3680" t="s">
        <v>8012</v>
      </c>
      <c r="C3680" t="s">
        <v>16</v>
      </c>
      <c r="D3680" t="s">
        <v>8010</v>
      </c>
      <c r="E3680" t="s">
        <v>86</v>
      </c>
      <c r="G3680" t="s">
        <v>8</v>
      </c>
      <c r="H3680" t="s">
        <v>25</v>
      </c>
      <c r="J3680" s="4">
        <v>44532</v>
      </c>
      <c r="K3680">
        <f>COUNTIFS(Vendor_Table[Vendor ID],Vendor_Table[[#This Row],[Vendor ID]])</f>
        <v>1</v>
      </c>
    </row>
    <row r="3681" spans="1:11" x14ac:dyDescent="0.25">
      <c r="A3681" t="s">
        <v>8013</v>
      </c>
      <c r="B3681" t="s">
        <v>8012</v>
      </c>
      <c r="C3681" t="s">
        <v>16</v>
      </c>
      <c r="D3681" t="s">
        <v>8010</v>
      </c>
      <c r="E3681" t="s">
        <v>86</v>
      </c>
      <c r="G3681" t="s">
        <v>8</v>
      </c>
      <c r="H3681" t="s">
        <v>25</v>
      </c>
      <c r="J3681" s="4">
        <v>45463</v>
      </c>
      <c r="K3681">
        <f>COUNTIFS(Vendor_Table[Vendor ID],Vendor_Table[[#This Row],[Vendor ID]])</f>
        <v>1</v>
      </c>
    </row>
    <row r="3682" spans="1:11" x14ac:dyDescent="0.25">
      <c r="A3682" t="s">
        <v>8036</v>
      </c>
      <c r="B3682" t="s">
        <v>8036</v>
      </c>
      <c r="C3682" t="s">
        <v>16</v>
      </c>
      <c r="D3682" t="s">
        <v>8037</v>
      </c>
      <c r="E3682" t="s">
        <v>86</v>
      </c>
      <c r="G3682" t="s">
        <v>8</v>
      </c>
      <c r="H3682" t="s">
        <v>65</v>
      </c>
      <c r="J3682" s="4">
        <v>44043</v>
      </c>
      <c r="K3682">
        <f>COUNTIFS(Vendor_Table[Vendor ID],Vendor_Table[[#This Row],[Vendor ID]])</f>
        <v>1</v>
      </c>
    </row>
    <row r="3683" spans="1:11" x14ac:dyDescent="0.25">
      <c r="A3683" t="s">
        <v>8038</v>
      </c>
      <c r="B3683" t="s">
        <v>8038</v>
      </c>
      <c r="C3683" t="s">
        <v>16</v>
      </c>
      <c r="D3683" t="s">
        <v>8037</v>
      </c>
      <c r="E3683" t="s">
        <v>86</v>
      </c>
      <c r="G3683" t="s">
        <v>8</v>
      </c>
      <c r="H3683" t="s">
        <v>65</v>
      </c>
      <c r="J3683" s="4">
        <v>44043</v>
      </c>
      <c r="K3683">
        <f>COUNTIFS(Vendor_Table[Vendor ID],Vendor_Table[[#This Row],[Vendor ID]])</f>
        <v>1</v>
      </c>
    </row>
    <row r="3684" spans="1:11" x14ac:dyDescent="0.25">
      <c r="A3684" t="s">
        <v>8041</v>
      </c>
      <c r="B3684" t="s">
        <v>8041</v>
      </c>
      <c r="C3684" t="s">
        <v>16</v>
      </c>
      <c r="D3684" t="s">
        <v>8042</v>
      </c>
      <c r="E3684" t="s">
        <v>86</v>
      </c>
      <c r="G3684" t="s">
        <v>8</v>
      </c>
      <c r="H3684" t="s">
        <v>62</v>
      </c>
      <c r="J3684" s="4">
        <v>44043</v>
      </c>
      <c r="K3684">
        <f>COUNTIFS(Vendor_Table[Vendor ID],Vendor_Table[[#This Row],[Vendor ID]])</f>
        <v>1</v>
      </c>
    </row>
    <row r="3685" spans="1:11" x14ac:dyDescent="0.25">
      <c r="A3685" t="s">
        <v>8043</v>
      </c>
      <c r="B3685" t="s">
        <v>8041</v>
      </c>
      <c r="C3685" t="s">
        <v>16</v>
      </c>
      <c r="D3685" t="s">
        <v>8042</v>
      </c>
      <c r="E3685" t="s">
        <v>86</v>
      </c>
      <c r="G3685" t="s">
        <v>8</v>
      </c>
      <c r="H3685" t="s">
        <v>62</v>
      </c>
      <c r="J3685" s="4">
        <v>45463</v>
      </c>
      <c r="K3685">
        <f>COUNTIFS(Vendor_Table[Vendor ID],Vendor_Table[[#This Row],[Vendor ID]])</f>
        <v>1</v>
      </c>
    </row>
    <row r="3686" spans="1:11" x14ac:dyDescent="0.25">
      <c r="A3686" t="s">
        <v>8046</v>
      </c>
      <c r="B3686" t="s">
        <v>8046</v>
      </c>
      <c r="D3686" t="s">
        <v>8046</v>
      </c>
      <c r="E3686" t="s">
        <v>86</v>
      </c>
      <c r="G3686" t="s">
        <v>17</v>
      </c>
      <c r="H3686" t="s">
        <v>17</v>
      </c>
      <c r="J3686" s="4">
        <v>44043</v>
      </c>
      <c r="K3686">
        <f>COUNTIFS(Vendor_Table[Vendor ID],Vendor_Table[[#This Row],[Vendor ID]])</f>
        <v>1</v>
      </c>
    </row>
    <row r="3687" spans="1:11" x14ac:dyDescent="0.25">
      <c r="A3687" t="s">
        <v>14757</v>
      </c>
      <c r="B3687" t="s">
        <v>14757</v>
      </c>
      <c r="D3687" t="s">
        <v>8046</v>
      </c>
      <c r="E3687" t="s">
        <v>86</v>
      </c>
      <c r="G3687" t="s">
        <v>17</v>
      </c>
      <c r="H3687" t="s">
        <v>17</v>
      </c>
      <c r="J3687" s="4">
        <v>44043</v>
      </c>
      <c r="K3687">
        <f>COUNTIFS(Vendor_Table[Vendor ID],Vendor_Table[[#This Row],[Vendor ID]])</f>
        <v>1</v>
      </c>
    </row>
    <row r="3688" spans="1:11" x14ac:dyDescent="0.25">
      <c r="A3688" t="s">
        <v>8047</v>
      </c>
      <c r="B3688" t="s">
        <v>8047</v>
      </c>
      <c r="D3688" t="s">
        <v>8047</v>
      </c>
      <c r="E3688" t="s">
        <v>86</v>
      </c>
      <c r="G3688" t="s">
        <v>17</v>
      </c>
      <c r="H3688" t="s">
        <v>17</v>
      </c>
      <c r="J3688" s="4">
        <v>44049</v>
      </c>
      <c r="K3688">
        <f>COUNTIFS(Vendor_Table[Vendor ID],Vendor_Table[[#This Row],[Vendor ID]])</f>
        <v>1</v>
      </c>
    </row>
    <row r="3689" spans="1:11" x14ac:dyDescent="0.25">
      <c r="A3689" t="s">
        <v>15096</v>
      </c>
      <c r="B3689" t="s">
        <v>15096</v>
      </c>
      <c r="D3689" t="s">
        <v>8047</v>
      </c>
      <c r="E3689" t="s">
        <v>86</v>
      </c>
      <c r="G3689" t="s">
        <v>17</v>
      </c>
      <c r="H3689" t="s">
        <v>17</v>
      </c>
      <c r="J3689" s="4">
        <v>44043</v>
      </c>
      <c r="K3689">
        <f>COUNTIFS(Vendor_Table[Vendor ID],Vendor_Table[[#This Row],[Vendor ID]])</f>
        <v>1</v>
      </c>
    </row>
    <row r="3690" spans="1:11" x14ac:dyDescent="0.25">
      <c r="A3690" t="s">
        <v>8051</v>
      </c>
      <c r="B3690" t="s">
        <v>8051</v>
      </c>
      <c r="D3690" t="s">
        <v>8051</v>
      </c>
      <c r="E3690" t="s">
        <v>86</v>
      </c>
      <c r="G3690" t="s">
        <v>17</v>
      </c>
      <c r="H3690" t="s">
        <v>17</v>
      </c>
      <c r="J3690" s="4">
        <v>44049</v>
      </c>
      <c r="K3690">
        <f>COUNTIFS(Vendor_Table[Vendor ID],Vendor_Table[[#This Row],[Vendor ID]])</f>
        <v>1</v>
      </c>
    </row>
    <row r="3691" spans="1:11" x14ac:dyDescent="0.25">
      <c r="A3691" t="s">
        <v>8052</v>
      </c>
      <c r="B3691" t="s">
        <v>8052</v>
      </c>
      <c r="D3691" t="s">
        <v>8051</v>
      </c>
      <c r="E3691" t="s">
        <v>86</v>
      </c>
      <c r="G3691" t="s">
        <v>17</v>
      </c>
      <c r="H3691" t="s">
        <v>17</v>
      </c>
      <c r="J3691" s="4">
        <v>44532</v>
      </c>
      <c r="K3691">
        <f>COUNTIFS(Vendor_Table[Vendor ID],Vendor_Table[[#This Row],[Vendor ID]])</f>
        <v>1</v>
      </c>
    </row>
    <row r="3692" spans="1:11" x14ac:dyDescent="0.25">
      <c r="A3692" t="s">
        <v>8054</v>
      </c>
      <c r="B3692" t="s">
        <v>8054</v>
      </c>
      <c r="C3692" t="s">
        <v>24</v>
      </c>
      <c r="D3692" t="s">
        <v>8055</v>
      </c>
      <c r="E3692" t="s">
        <v>86</v>
      </c>
      <c r="G3692" t="s">
        <v>8</v>
      </c>
      <c r="H3692" t="s">
        <v>25</v>
      </c>
      <c r="J3692" s="4">
        <v>44043</v>
      </c>
      <c r="K3692">
        <f>COUNTIFS(Vendor_Table[Vendor ID],Vendor_Table[[#This Row],[Vendor ID]])</f>
        <v>1</v>
      </c>
    </row>
    <row r="3693" spans="1:11" x14ac:dyDescent="0.25">
      <c r="A3693" t="s">
        <v>8057</v>
      </c>
      <c r="B3693" t="s">
        <v>8057</v>
      </c>
      <c r="C3693" t="s">
        <v>24</v>
      </c>
      <c r="D3693" t="s">
        <v>8055</v>
      </c>
      <c r="E3693" t="s">
        <v>86</v>
      </c>
      <c r="G3693" t="s">
        <v>8</v>
      </c>
      <c r="H3693" t="s">
        <v>25</v>
      </c>
      <c r="J3693" s="4">
        <v>44043</v>
      </c>
      <c r="K3693">
        <f>COUNTIFS(Vendor_Table[Vendor ID],Vendor_Table[[#This Row],[Vendor ID]])</f>
        <v>1</v>
      </c>
    </row>
    <row r="3694" spans="1:11" x14ac:dyDescent="0.25">
      <c r="A3694" t="s">
        <v>8056</v>
      </c>
      <c r="B3694" t="s">
        <v>8054</v>
      </c>
      <c r="C3694" t="s">
        <v>24</v>
      </c>
      <c r="D3694" t="s">
        <v>8055</v>
      </c>
      <c r="E3694" t="s">
        <v>86</v>
      </c>
      <c r="G3694" t="s">
        <v>8</v>
      </c>
      <c r="H3694" t="s">
        <v>25</v>
      </c>
      <c r="J3694" s="4">
        <v>45463</v>
      </c>
      <c r="K3694">
        <f>COUNTIFS(Vendor_Table[Vendor ID],Vendor_Table[[#This Row],[Vendor ID]])</f>
        <v>1</v>
      </c>
    </row>
    <row r="3695" spans="1:11" x14ac:dyDescent="0.25">
      <c r="A3695" t="s">
        <v>1850</v>
      </c>
      <c r="B3695" t="s">
        <v>1850</v>
      </c>
      <c r="D3695" t="s">
        <v>1851</v>
      </c>
      <c r="E3695" t="s">
        <v>86</v>
      </c>
      <c r="G3695" t="s">
        <v>17</v>
      </c>
      <c r="H3695" t="s">
        <v>17</v>
      </c>
      <c r="J3695" s="4">
        <v>44043</v>
      </c>
      <c r="K3695">
        <f>COUNTIFS(Vendor_Table[Vendor ID],Vendor_Table[[#This Row],[Vendor ID]])</f>
        <v>1</v>
      </c>
    </row>
    <row r="3696" spans="1:11" x14ac:dyDescent="0.25">
      <c r="A3696" t="s">
        <v>1851</v>
      </c>
      <c r="B3696" t="s">
        <v>1851</v>
      </c>
      <c r="D3696" t="s">
        <v>1851</v>
      </c>
      <c r="E3696" t="s">
        <v>86</v>
      </c>
      <c r="G3696" t="s">
        <v>17</v>
      </c>
      <c r="H3696" t="s">
        <v>17</v>
      </c>
      <c r="J3696" s="4">
        <v>44043</v>
      </c>
      <c r="K3696">
        <f>COUNTIFS(Vendor_Table[Vendor ID],Vendor_Table[[#This Row],[Vendor ID]])</f>
        <v>1</v>
      </c>
    </row>
    <row r="3697" spans="1:11" x14ac:dyDescent="0.25">
      <c r="A3697" t="s">
        <v>8069</v>
      </c>
      <c r="B3697" t="s">
        <v>8069</v>
      </c>
      <c r="D3697" t="s">
        <v>1851</v>
      </c>
      <c r="E3697" t="s">
        <v>86</v>
      </c>
      <c r="G3697" t="s">
        <v>17</v>
      </c>
      <c r="H3697" t="s">
        <v>17</v>
      </c>
      <c r="J3697" s="4">
        <v>44532</v>
      </c>
      <c r="K3697">
        <f>COUNTIFS(Vendor_Table[Vendor ID],Vendor_Table[[#This Row],[Vendor ID]])</f>
        <v>1</v>
      </c>
    </row>
    <row r="3698" spans="1:11" x14ac:dyDescent="0.25">
      <c r="A3698" t="s">
        <v>8072</v>
      </c>
      <c r="B3698" t="s">
        <v>8072</v>
      </c>
      <c r="D3698" t="s">
        <v>8072</v>
      </c>
      <c r="E3698" t="s">
        <v>86</v>
      </c>
      <c r="G3698" t="s">
        <v>25</v>
      </c>
      <c r="H3698" t="s">
        <v>25</v>
      </c>
      <c r="J3698" s="4">
        <v>44043</v>
      </c>
      <c r="K3698">
        <f>COUNTIFS(Vendor_Table[Vendor ID],Vendor_Table[[#This Row],[Vendor ID]])</f>
        <v>1</v>
      </c>
    </row>
    <row r="3699" spans="1:11" x14ac:dyDescent="0.25">
      <c r="A3699" t="s">
        <v>8077</v>
      </c>
      <c r="B3699" t="s">
        <v>8077</v>
      </c>
      <c r="C3699" t="s">
        <v>24</v>
      </c>
      <c r="D3699" t="s">
        <v>8078</v>
      </c>
      <c r="E3699" t="s">
        <v>86</v>
      </c>
      <c r="G3699" t="s">
        <v>8</v>
      </c>
      <c r="H3699" t="s">
        <v>25</v>
      </c>
      <c r="J3699" s="4">
        <v>44364</v>
      </c>
      <c r="K3699">
        <f>COUNTIFS(Vendor_Table[Vendor ID],Vendor_Table[[#This Row],[Vendor ID]])</f>
        <v>1</v>
      </c>
    </row>
    <row r="3700" spans="1:11" x14ac:dyDescent="0.25">
      <c r="A3700" t="s">
        <v>8080</v>
      </c>
      <c r="B3700" t="s">
        <v>8080</v>
      </c>
      <c r="C3700" t="s">
        <v>24</v>
      </c>
      <c r="D3700" t="s">
        <v>8078</v>
      </c>
      <c r="E3700" t="s">
        <v>86</v>
      </c>
      <c r="G3700" t="s">
        <v>8</v>
      </c>
      <c r="H3700" t="s">
        <v>25</v>
      </c>
      <c r="J3700" s="4">
        <v>44043</v>
      </c>
      <c r="K3700">
        <f>COUNTIFS(Vendor_Table[Vendor ID],Vendor_Table[[#This Row],[Vendor ID]])</f>
        <v>1</v>
      </c>
    </row>
    <row r="3701" spans="1:11" x14ac:dyDescent="0.25">
      <c r="A3701" t="s">
        <v>8079</v>
      </c>
      <c r="B3701" t="s">
        <v>8077</v>
      </c>
      <c r="C3701" t="s">
        <v>24</v>
      </c>
      <c r="D3701" t="s">
        <v>8078</v>
      </c>
      <c r="E3701" t="s">
        <v>86</v>
      </c>
      <c r="G3701" t="s">
        <v>8</v>
      </c>
      <c r="H3701" t="s">
        <v>25</v>
      </c>
      <c r="J3701" s="4">
        <v>45463</v>
      </c>
      <c r="K3701">
        <f>COUNTIFS(Vendor_Table[Vendor ID],Vendor_Table[[#This Row],[Vendor ID]])</f>
        <v>1</v>
      </c>
    </row>
    <row r="3702" spans="1:11" x14ac:dyDescent="0.25">
      <c r="A3702" t="s">
        <v>8083</v>
      </c>
      <c r="B3702" t="s">
        <v>8083</v>
      </c>
      <c r="C3702" t="s">
        <v>16</v>
      </c>
      <c r="D3702" t="s">
        <v>8084</v>
      </c>
      <c r="E3702" t="s">
        <v>86</v>
      </c>
      <c r="G3702" t="s">
        <v>8</v>
      </c>
      <c r="H3702" t="s">
        <v>25</v>
      </c>
      <c r="J3702" s="4">
        <v>44043</v>
      </c>
      <c r="K3702">
        <f>COUNTIFS(Vendor_Table[Vendor ID],Vendor_Table[[#This Row],[Vendor ID]])</f>
        <v>1</v>
      </c>
    </row>
    <row r="3703" spans="1:11" x14ac:dyDescent="0.25">
      <c r="A3703" t="s">
        <v>8086</v>
      </c>
      <c r="B3703" t="s">
        <v>8086</v>
      </c>
      <c r="C3703" t="s">
        <v>16</v>
      </c>
      <c r="D3703" t="s">
        <v>8084</v>
      </c>
      <c r="E3703" t="s">
        <v>86</v>
      </c>
      <c r="G3703" t="s">
        <v>8</v>
      </c>
      <c r="H3703" t="s">
        <v>25</v>
      </c>
      <c r="J3703" s="4">
        <v>44043</v>
      </c>
      <c r="K3703">
        <f>COUNTIFS(Vendor_Table[Vendor ID],Vendor_Table[[#This Row],[Vendor ID]])</f>
        <v>1</v>
      </c>
    </row>
    <row r="3704" spans="1:11" x14ac:dyDescent="0.25">
      <c r="A3704" t="s">
        <v>8085</v>
      </c>
      <c r="B3704" t="s">
        <v>8083</v>
      </c>
      <c r="C3704" t="s">
        <v>16</v>
      </c>
      <c r="D3704" t="s">
        <v>8084</v>
      </c>
      <c r="E3704" t="s">
        <v>86</v>
      </c>
      <c r="G3704" t="s">
        <v>8</v>
      </c>
      <c r="H3704" t="s">
        <v>25</v>
      </c>
      <c r="J3704" s="4">
        <v>45463</v>
      </c>
      <c r="K3704">
        <f>COUNTIFS(Vendor_Table[Vendor ID],Vendor_Table[[#This Row],[Vendor ID]])</f>
        <v>1</v>
      </c>
    </row>
    <row r="3705" spans="1:11" x14ac:dyDescent="0.25">
      <c r="A3705" t="s">
        <v>8087</v>
      </c>
      <c r="B3705" t="s">
        <v>8087</v>
      </c>
      <c r="C3705" t="s">
        <v>24</v>
      </c>
      <c r="D3705" t="s">
        <v>8088</v>
      </c>
      <c r="E3705" t="s">
        <v>86</v>
      </c>
      <c r="G3705" t="s">
        <v>8</v>
      </c>
      <c r="H3705" t="s">
        <v>25</v>
      </c>
      <c r="J3705" s="4">
        <v>44043</v>
      </c>
      <c r="K3705">
        <f>COUNTIFS(Vendor_Table[Vendor ID],Vendor_Table[[#This Row],[Vendor ID]])</f>
        <v>1</v>
      </c>
    </row>
    <row r="3706" spans="1:11" x14ac:dyDescent="0.25">
      <c r="A3706" t="s">
        <v>6409</v>
      </c>
      <c r="B3706" t="s">
        <v>6409</v>
      </c>
      <c r="D3706" t="s">
        <v>6410</v>
      </c>
      <c r="E3706" t="s">
        <v>86</v>
      </c>
      <c r="G3706" t="s">
        <v>17</v>
      </c>
      <c r="H3706" t="s">
        <v>17</v>
      </c>
      <c r="J3706" s="4">
        <v>44043</v>
      </c>
      <c r="K3706">
        <f>COUNTIFS(Vendor_Table[Vendor ID],Vendor_Table[[#This Row],[Vendor ID]])</f>
        <v>1</v>
      </c>
    </row>
    <row r="3707" spans="1:11" x14ac:dyDescent="0.25">
      <c r="A3707" t="s">
        <v>8121</v>
      </c>
      <c r="B3707" t="s">
        <v>8121</v>
      </c>
      <c r="C3707" t="s">
        <v>24</v>
      </c>
      <c r="D3707" t="s">
        <v>8122</v>
      </c>
      <c r="E3707" t="s">
        <v>86</v>
      </c>
      <c r="G3707" t="s">
        <v>8</v>
      </c>
      <c r="H3707" t="s">
        <v>25</v>
      </c>
      <c r="J3707" s="4">
        <v>44043</v>
      </c>
      <c r="K3707">
        <f>COUNTIFS(Vendor_Table[Vendor ID],Vendor_Table[[#This Row],[Vendor ID]])</f>
        <v>1</v>
      </c>
    </row>
    <row r="3708" spans="1:11" x14ac:dyDescent="0.25">
      <c r="A3708" t="s">
        <v>8123</v>
      </c>
      <c r="B3708" t="s">
        <v>8121</v>
      </c>
      <c r="C3708" t="s">
        <v>24</v>
      </c>
      <c r="D3708" t="s">
        <v>8122</v>
      </c>
      <c r="E3708" t="s">
        <v>86</v>
      </c>
      <c r="G3708" t="s">
        <v>8</v>
      </c>
      <c r="H3708" t="s">
        <v>25</v>
      </c>
      <c r="J3708" s="4">
        <v>45463</v>
      </c>
      <c r="K3708">
        <f>COUNTIFS(Vendor_Table[Vendor ID],Vendor_Table[[#This Row],[Vendor ID]])</f>
        <v>1</v>
      </c>
    </row>
    <row r="3709" spans="1:11" x14ac:dyDescent="0.25">
      <c r="A3709" t="s">
        <v>8129</v>
      </c>
      <c r="B3709" t="s">
        <v>8129</v>
      </c>
      <c r="D3709" t="s">
        <v>8129</v>
      </c>
      <c r="E3709" t="s">
        <v>86</v>
      </c>
      <c r="G3709" t="s">
        <v>17</v>
      </c>
      <c r="H3709" t="s">
        <v>17</v>
      </c>
      <c r="J3709" s="4">
        <v>44043</v>
      </c>
      <c r="K3709">
        <f>COUNTIFS(Vendor_Table[Vendor ID],Vendor_Table[[#This Row],[Vendor ID]])</f>
        <v>1</v>
      </c>
    </row>
    <row r="3710" spans="1:11" x14ac:dyDescent="0.25">
      <c r="A3710" t="s">
        <v>8128</v>
      </c>
      <c r="B3710" t="s">
        <v>8126</v>
      </c>
      <c r="D3710" t="s">
        <v>8127</v>
      </c>
      <c r="E3710" t="s">
        <v>86</v>
      </c>
      <c r="G3710" t="s">
        <v>17</v>
      </c>
      <c r="H3710" t="s">
        <v>17</v>
      </c>
      <c r="J3710" s="4">
        <v>45463</v>
      </c>
      <c r="K3710">
        <f>COUNTIFS(Vendor_Table[Vendor ID],Vendor_Table[[#This Row],[Vendor ID]])</f>
        <v>1</v>
      </c>
    </row>
    <row r="3711" spans="1:11" x14ac:dyDescent="0.25">
      <c r="A3711" t="s">
        <v>8126</v>
      </c>
      <c r="B3711" t="s">
        <v>8126</v>
      </c>
      <c r="D3711" t="s">
        <v>8127</v>
      </c>
      <c r="E3711" t="s">
        <v>86</v>
      </c>
      <c r="G3711" t="s">
        <v>17</v>
      </c>
      <c r="H3711" t="s">
        <v>17</v>
      </c>
      <c r="J3711" s="4">
        <v>44097</v>
      </c>
      <c r="K3711">
        <f>COUNTIFS(Vendor_Table[Vendor ID],Vendor_Table[[#This Row],[Vendor ID]])</f>
        <v>1</v>
      </c>
    </row>
    <row r="3712" spans="1:11" x14ac:dyDescent="0.25">
      <c r="A3712" t="s">
        <v>8131</v>
      </c>
      <c r="B3712" t="s">
        <v>8131</v>
      </c>
      <c r="D3712" t="s">
        <v>8131</v>
      </c>
      <c r="E3712" t="s">
        <v>86</v>
      </c>
      <c r="G3712" t="s">
        <v>21</v>
      </c>
      <c r="H3712" t="s">
        <v>25</v>
      </c>
      <c r="J3712" s="4">
        <v>44043</v>
      </c>
      <c r="K3712">
        <f>COUNTIFS(Vendor_Table[Vendor ID],Vendor_Table[[#This Row],[Vendor ID]])</f>
        <v>1</v>
      </c>
    </row>
    <row r="3713" spans="1:11" x14ac:dyDescent="0.25">
      <c r="A3713" t="s">
        <v>8132</v>
      </c>
      <c r="B3713" t="s">
        <v>8133</v>
      </c>
      <c r="D3713" t="s">
        <v>8131</v>
      </c>
      <c r="E3713" t="s">
        <v>86</v>
      </c>
      <c r="G3713" t="s">
        <v>21</v>
      </c>
      <c r="H3713" t="s">
        <v>25</v>
      </c>
      <c r="J3713" s="4">
        <v>45463</v>
      </c>
      <c r="K3713">
        <f>COUNTIFS(Vendor_Table[Vendor ID],Vendor_Table[[#This Row],[Vendor ID]])</f>
        <v>1</v>
      </c>
    </row>
    <row r="3714" spans="1:11" x14ac:dyDescent="0.25">
      <c r="A3714" t="s">
        <v>8137</v>
      </c>
      <c r="B3714" t="s">
        <v>8137</v>
      </c>
      <c r="D3714" t="s">
        <v>8137</v>
      </c>
      <c r="E3714" t="s">
        <v>86</v>
      </c>
      <c r="G3714" t="s">
        <v>17</v>
      </c>
      <c r="H3714" t="s">
        <v>17</v>
      </c>
      <c r="J3714" s="4">
        <v>44043</v>
      </c>
      <c r="K3714">
        <f>COUNTIFS(Vendor_Table[Vendor ID],Vendor_Table[[#This Row],[Vendor ID]])</f>
        <v>1</v>
      </c>
    </row>
    <row r="3715" spans="1:11" x14ac:dyDescent="0.25">
      <c r="A3715" t="s">
        <v>12618</v>
      </c>
      <c r="B3715" t="s">
        <v>12618</v>
      </c>
      <c r="D3715" t="s">
        <v>8137</v>
      </c>
      <c r="E3715" t="s">
        <v>86</v>
      </c>
      <c r="G3715" t="s">
        <v>17</v>
      </c>
      <c r="H3715" t="s">
        <v>17</v>
      </c>
      <c r="J3715" s="4">
        <v>44043</v>
      </c>
      <c r="K3715">
        <f>COUNTIFS(Vendor_Table[Vendor ID],Vendor_Table[[#This Row],[Vendor ID]])</f>
        <v>1</v>
      </c>
    </row>
    <row r="3716" spans="1:11" x14ac:dyDescent="0.25">
      <c r="A3716" t="s">
        <v>8138</v>
      </c>
      <c r="B3716" t="s">
        <v>8138</v>
      </c>
      <c r="C3716" t="s">
        <v>20</v>
      </c>
      <c r="D3716" t="s">
        <v>8139</v>
      </c>
      <c r="E3716" t="s">
        <v>86</v>
      </c>
      <c r="G3716" t="s">
        <v>8</v>
      </c>
      <c r="H3716" t="s">
        <v>36</v>
      </c>
      <c r="I3716" t="s">
        <v>22</v>
      </c>
      <c r="J3716" s="4">
        <v>44043</v>
      </c>
      <c r="K3716">
        <f>COUNTIFS(Vendor_Table[Vendor ID],Vendor_Table[[#This Row],[Vendor ID]])</f>
        <v>1</v>
      </c>
    </row>
    <row r="3717" spans="1:11" x14ac:dyDescent="0.25">
      <c r="A3717" t="s">
        <v>8142</v>
      </c>
      <c r="B3717" t="s">
        <v>8142</v>
      </c>
      <c r="C3717" t="s">
        <v>20</v>
      </c>
      <c r="D3717" t="s">
        <v>8139</v>
      </c>
      <c r="E3717" t="s">
        <v>86</v>
      </c>
      <c r="G3717" t="s">
        <v>8</v>
      </c>
      <c r="H3717" t="s">
        <v>36</v>
      </c>
      <c r="I3717" t="s">
        <v>22</v>
      </c>
      <c r="J3717" s="4">
        <v>44043</v>
      </c>
      <c r="K3717">
        <f>COUNTIFS(Vendor_Table[Vendor ID],Vendor_Table[[#This Row],[Vendor ID]])</f>
        <v>1</v>
      </c>
    </row>
    <row r="3718" spans="1:11" x14ac:dyDescent="0.25">
      <c r="A3718" t="s">
        <v>8152</v>
      </c>
      <c r="B3718" t="s">
        <v>8152</v>
      </c>
      <c r="D3718" t="s">
        <v>8152</v>
      </c>
      <c r="E3718" t="s">
        <v>86</v>
      </c>
      <c r="G3718" t="s">
        <v>17</v>
      </c>
      <c r="H3718" t="s">
        <v>17</v>
      </c>
      <c r="J3718" s="4">
        <v>44043</v>
      </c>
      <c r="K3718">
        <f>COUNTIFS(Vendor_Table[Vendor ID],Vendor_Table[[#This Row],[Vendor ID]])</f>
        <v>1</v>
      </c>
    </row>
    <row r="3719" spans="1:11" x14ac:dyDescent="0.25">
      <c r="A3719" t="s">
        <v>8156</v>
      </c>
      <c r="B3719" t="s">
        <v>8155</v>
      </c>
      <c r="D3719" t="s">
        <v>8155</v>
      </c>
      <c r="E3719" t="s">
        <v>86</v>
      </c>
      <c r="G3719" t="s">
        <v>17</v>
      </c>
      <c r="H3719" t="s">
        <v>17</v>
      </c>
      <c r="J3719" s="4">
        <v>45463</v>
      </c>
      <c r="K3719">
        <f>COUNTIFS(Vendor_Table[Vendor ID],Vendor_Table[[#This Row],[Vendor ID]])</f>
        <v>1</v>
      </c>
    </row>
    <row r="3720" spans="1:11" x14ac:dyDescent="0.25">
      <c r="A3720" t="s">
        <v>8155</v>
      </c>
      <c r="B3720" t="s">
        <v>8155</v>
      </c>
      <c r="D3720" t="s">
        <v>8155</v>
      </c>
      <c r="E3720" t="s">
        <v>86</v>
      </c>
      <c r="G3720" t="s">
        <v>17</v>
      </c>
      <c r="H3720" t="s">
        <v>17</v>
      </c>
      <c r="J3720" s="4">
        <v>44043</v>
      </c>
      <c r="K3720">
        <f>COUNTIFS(Vendor_Table[Vendor ID],Vendor_Table[[#This Row],[Vendor ID]])</f>
        <v>1</v>
      </c>
    </row>
    <row r="3721" spans="1:11" x14ac:dyDescent="0.25">
      <c r="A3721" t="s">
        <v>3566</v>
      </c>
      <c r="B3721" t="s">
        <v>3566</v>
      </c>
      <c r="D3721" t="s">
        <v>3567</v>
      </c>
      <c r="E3721" t="s">
        <v>86</v>
      </c>
      <c r="G3721" t="s">
        <v>17</v>
      </c>
      <c r="H3721" t="s">
        <v>17</v>
      </c>
      <c r="J3721" s="4">
        <v>44043</v>
      </c>
      <c r="K3721">
        <f>COUNTIFS(Vendor_Table[Vendor ID],Vendor_Table[[#This Row],[Vendor ID]])</f>
        <v>1</v>
      </c>
    </row>
    <row r="3722" spans="1:11" x14ac:dyDescent="0.25">
      <c r="A3722" t="s">
        <v>3567</v>
      </c>
      <c r="B3722" t="s">
        <v>3567</v>
      </c>
      <c r="D3722" t="s">
        <v>3567</v>
      </c>
      <c r="E3722" t="s">
        <v>86</v>
      </c>
      <c r="G3722" t="s">
        <v>17</v>
      </c>
      <c r="H3722" t="s">
        <v>17</v>
      </c>
      <c r="J3722" s="4">
        <v>44043</v>
      </c>
      <c r="K3722">
        <f>COUNTIFS(Vendor_Table[Vendor ID],Vendor_Table[[#This Row],[Vendor ID]])</f>
        <v>1</v>
      </c>
    </row>
    <row r="3723" spans="1:11" x14ac:dyDescent="0.25">
      <c r="A3723" t="s">
        <v>6369</v>
      </c>
      <c r="B3723" t="s">
        <v>6369</v>
      </c>
      <c r="D3723" t="s">
        <v>6370</v>
      </c>
      <c r="E3723" t="s">
        <v>86</v>
      </c>
      <c r="G3723" t="s">
        <v>17</v>
      </c>
      <c r="H3723" t="s">
        <v>17</v>
      </c>
      <c r="J3723" s="4">
        <v>44043</v>
      </c>
      <c r="K3723">
        <f>COUNTIFS(Vendor_Table[Vendor ID],Vendor_Table[[#This Row],[Vendor ID]])</f>
        <v>1</v>
      </c>
    </row>
    <row r="3724" spans="1:11" x14ac:dyDescent="0.25">
      <c r="A3724" t="s">
        <v>6370</v>
      </c>
      <c r="B3724" t="s">
        <v>6370</v>
      </c>
      <c r="D3724" t="s">
        <v>6370</v>
      </c>
      <c r="E3724" t="s">
        <v>86</v>
      </c>
      <c r="G3724" t="s">
        <v>17</v>
      </c>
      <c r="H3724" t="s">
        <v>17</v>
      </c>
      <c r="J3724" s="4">
        <v>44049</v>
      </c>
      <c r="K3724">
        <f>COUNTIFS(Vendor_Table[Vendor ID],Vendor_Table[[#This Row],[Vendor ID]])</f>
        <v>1</v>
      </c>
    </row>
    <row r="3725" spans="1:11" x14ac:dyDescent="0.25">
      <c r="A3725" t="s">
        <v>2518</v>
      </c>
      <c r="B3725" t="s">
        <v>2518</v>
      </c>
      <c r="D3725" t="s">
        <v>2519</v>
      </c>
      <c r="E3725" t="s">
        <v>86</v>
      </c>
      <c r="G3725" t="s">
        <v>17</v>
      </c>
      <c r="H3725" t="s">
        <v>17</v>
      </c>
      <c r="J3725" s="4">
        <v>44097</v>
      </c>
      <c r="K3725">
        <f>COUNTIFS(Vendor_Table[Vendor ID],Vendor_Table[[#This Row],[Vendor ID]])</f>
        <v>1</v>
      </c>
    </row>
    <row r="3726" spans="1:11" x14ac:dyDescent="0.25">
      <c r="A3726" t="s">
        <v>2519</v>
      </c>
      <c r="B3726" t="s">
        <v>2519</v>
      </c>
      <c r="D3726" t="s">
        <v>2519</v>
      </c>
      <c r="E3726" t="s">
        <v>86</v>
      </c>
      <c r="G3726" t="s">
        <v>17</v>
      </c>
      <c r="H3726" t="s">
        <v>17</v>
      </c>
      <c r="J3726" s="4">
        <v>44043</v>
      </c>
      <c r="K3726">
        <f>COUNTIFS(Vendor_Table[Vendor ID],Vendor_Table[[#This Row],[Vendor ID]])</f>
        <v>1</v>
      </c>
    </row>
    <row r="3727" spans="1:11" x14ac:dyDescent="0.25">
      <c r="A3727" t="s">
        <v>8163</v>
      </c>
      <c r="B3727" t="s">
        <v>8163</v>
      </c>
      <c r="D3727" t="s">
        <v>2519</v>
      </c>
      <c r="E3727" t="s">
        <v>86</v>
      </c>
      <c r="G3727" t="s">
        <v>17</v>
      </c>
      <c r="H3727" t="s">
        <v>17</v>
      </c>
      <c r="J3727" s="4">
        <v>44097</v>
      </c>
      <c r="K3727">
        <f>COUNTIFS(Vendor_Table[Vendor ID],Vendor_Table[[#This Row],[Vendor ID]])</f>
        <v>1</v>
      </c>
    </row>
    <row r="3728" spans="1:11" x14ac:dyDescent="0.25">
      <c r="A3728" t="s">
        <v>8167</v>
      </c>
      <c r="B3728" t="s">
        <v>8167</v>
      </c>
      <c r="D3728" t="s">
        <v>8167</v>
      </c>
      <c r="E3728" t="s">
        <v>86</v>
      </c>
      <c r="G3728" t="s">
        <v>17</v>
      </c>
      <c r="H3728" t="s">
        <v>17</v>
      </c>
      <c r="J3728" s="4">
        <v>44043</v>
      </c>
      <c r="K3728">
        <f>COUNTIFS(Vendor_Table[Vendor ID],Vendor_Table[[#This Row],[Vendor ID]])</f>
        <v>1</v>
      </c>
    </row>
    <row r="3729" spans="1:11" x14ac:dyDescent="0.25">
      <c r="A3729" t="s">
        <v>8168</v>
      </c>
      <c r="B3729" t="s">
        <v>8168</v>
      </c>
      <c r="D3729" t="s">
        <v>8167</v>
      </c>
      <c r="E3729" t="s">
        <v>86</v>
      </c>
      <c r="G3729" t="s">
        <v>17</v>
      </c>
      <c r="H3729" t="s">
        <v>17</v>
      </c>
      <c r="J3729" s="4">
        <v>44532</v>
      </c>
      <c r="K3729">
        <f>COUNTIFS(Vendor_Table[Vendor ID],Vendor_Table[[#This Row],[Vendor ID]])</f>
        <v>1</v>
      </c>
    </row>
    <row r="3730" spans="1:11" x14ac:dyDescent="0.25">
      <c r="A3730" t="s">
        <v>10297</v>
      </c>
      <c r="B3730" t="s">
        <v>10297</v>
      </c>
      <c r="D3730" t="s">
        <v>8167</v>
      </c>
      <c r="E3730" t="s">
        <v>86</v>
      </c>
      <c r="G3730" t="s">
        <v>17</v>
      </c>
      <c r="H3730" t="s">
        <v>17</v>
      </c>
      <c r="J3730" s="4">
        <v>44097</v>
      </c>
      <c r="K3730">
        <f>COUNTIFS(Vendor_Table[Vendor ID],Vendor_Table[[#This Row],[Vendor ID]])</f>
        <v>1</v>
      </c>
    </row>
    <row r="3731" spans="1:11" x14ac:dyDescent="0.25">
      <c r="A3731" t="s">
        <v>8174</v>
      </c>
      <c r="B3731" t="s">
        <v>8174</v>
      </c>
      <c r="C3731" t="s">
        <v>16</v>
      </c>
      <c r="D3731" t="s">
        <v>8175</v>
      </c>
      <c r="E3731" t="s">
        <v>86</v>
      </c>
      <c r="G3731" t="s">
        <v>8</v>
      </c>
      <c r="H3731" t="s">
        <v>25</v>
      </c>
      <c r="J3731" s="4">
        <v>44364</v>
      </c>
      <c r="K3731">
        <f>COUNTIFS(Vendor_Table[Vendor ID],Vendor_Table[[#This Row],[Vendor ID]])</f>
        <v>1</v>
      </c>
    </row>
    <row r="3732" spans="1:11" x14ac:dyDescent="0.25">
      <c r="A3732" t="s">
        <v>11441</v>
      </c>
      <c r="B3732" t="s">
        <v>11441</v>
      </c>
      <c r="D3732" t="s">
        <v>11442</v>
      </c>
      <c r="E3732" t="s">
        <v>86</v>
      </c>
      <c r="G3732" t="s">
        <v>17</v>
      </c>
      <c r="H3732" t="s">
        <v>17</v>
      </c>
      <c r="J3732" s="4">
        <v>44043</v>
      </c>
      <c r="K3732">
        <f>COUNTIFS(Vendor_Table[Vendor ID],Vendor_Table[[#This Row],[Vendor ID]])</f>
        <v>1</v>
      </c>
    </row>
    <row r="3733" spans="1:11" x14ac:dyDescent="0.25">
      <c r="A3733" t="s">
        <v>8179</v>
      </c>
      <c r="B3733" t="s">
        <v>8179</v>
      </c>
      <c r="D3733" t="s">
        <v>8179</v>
      </c>
      <c r="E3733" t="s">
        <v>86</v>
      </c>
      <c r="G3733" t="s">
        <v>17</v>
      </c>
      <c r="H3733" t="s">
        <v>17</v>
      </c>
      <c r="J3733" s="4">
        <v>44097</v>
      </c>
      <c r="K3733">
        <f>COUNTIFS(Vendor_Table[Vendor ID],Vendor_Table[[#This Row],[Vendor ID]])</f>
        <v>1</v>
      </c>
    </row>
    <row r="3734" spans="1:11" x14ac:dyDescent="0.25">
      <c r="A3734" t="s">
        <v>8182</v>
      </c>
      <c r="B3734" t="s">
        <v>8182</v>
      </c>
      <c r="D3734" t="s">
        <v>8182</v>
      </c>
      <c r="E3734" t="s">
        <v>86</v>
      </c>
      <c r="G3734" t="s">
        <v>17</v>
      </c>
      <c r="H3734" t="s">
        <v>17</v>
      </c>
      <c r="J3734" s="4">
        <v>44043</v>
      </c>
      <c r="K3734">
        <f>COUNTIFS(Vendor_Table[Vendor ID],Vendor_Table[[#This Row],[Vendor ID]])</f>
        <v>1</v>
      </c>
    </row>
    <row r="3735" spans="1:11" x14ac:dyDescent="0.25">
      <c r="A3735" t="s">
        <v>12229</v>
      </c>
      <c r="B3735" t="s">
        <v>12229</v>
      </c>
      <c r="D3735" t="s">
        <v>8182</v>
      </c>
      <c r="E3735" t="s">
        <v>86</v>
      </c>
      <c r="G3735" t="s">
        <v>17</v>
      </c>
      <c r="H3735" t="s">
        <v>17</v>
      </c>
      <c r="J3735" s="4">
        <v>44097</v>
      </c>
      <c r="K3735">
        <f>COUNTIFS(Vendor_Table[Vendor ID],Vendor_Table[[#This Row],[Vendor ID]])</f>
        <v>1</v>
      </c>
    </row>
    <row r="3736" spans="1:11" x14ac:dyDescent="0.25">
      <c r="A3736" t="s">
        <v>8188</v>
      </c>
      <c r="B3736" t="s">
        <v>8188</v>
      </c>
      <c r="D3736" t="s">
        <v>8188</v>
      </c>
      <c r="E3736" t="s">
        <v>86</v>
      </c>
      <c r="G3736" t="s">
        <v>17</v>
      </c>
      <c r="H3736" t="s">
        <v>17</v>
      </c>
      <c r="J3736" s="4">
        <v>44097</v>
      </c>
      <c r="K3736">
        <f>COUNTIFS(Vendor_Table[Vendor ID],Vendor_Table[[#This Row],[Vendor ID]])</f>
        <v>1</v>
      </c>
    </row>
    <row r="3737" spans="1:11" x14ac:dyDescent="0.25">
      <c r="A3737" t="s">
        <v>7661</v>
      </c>
      <c r="B3737" t="s">
        <v>7661</v>
      </c>
      <c r="D3737" t="s">
        <v>7662</v>
      </c>
      <c r="E3737" t="s">
        <v>86</v>
      </c>
      <c r="G3737" t="s">
        <v>17</v>
      </c>
      <c r="H3737" t="s">
        <v>17</v>
      </c>
      <c r="J3737" s="4">
        <v>44043</v>
      </c>
      <c r="K3737">
        <f>COUNTIFS(Vendor_Table[Vendor ID],Vendor_Table[[#This Row],[Vendor ID]])</f>
        <v>1</v>
      </c>
    </row>
    <row r="3738" spans="1:11" x14ac:dyDescent="0.25">
      <c r="A3738" t="s">
        <v>8194</v>
      </c>
      <c r="B3738" t="s">
        <v>8194</v>
      </c>
      <c r="D3738" t="s">
        <v>8194</v>
      </c>
      <c r="E3738" t="s">
        <v>86</v>
      </c>
      <c r="G3738" t="s">
        <v>17</v>
      </c>
      <c r="H3738" t="s">
        <v>17</v>
      </c>
      <c r="J3738" s="4">
        <v>44043</v>
      </c>
      <c r="K3738">
        <f>COUNTIFS(Vendor_Table[Vendor ID],Vendor_Table[[#This Row],[Vendor ID]])</f>
        <v>1</v>
      </c>
    </row>
    <row r="3739" spans="1:11" x14ac:dyDescent="0.25">
      <c r="A3739" t="s">
        <v>16332</v>
      </c>
      <c r="B3739" t="s">
        <v>16332</v>
      </c>
      <c r="D3739" t="s">
        <v>8194</v>
      </c>
      <c r="E3739" t="s">
        <v>86</v>
      </c>
      <c r="G3739" t="s">
        <v>17</v>
      </c>
      <c r="H3739" t="s">
        <v>17</v>
      </c>
      <c r="J3739" s="4">
        <v>44043</v>
      </c>
      <c r="K3739">
        <f>COUNTIFS(Vendor_Table[Vendor ID],Vendor_Table[[#This Row],[Vendor ID]])</f>
        <v>1</v>
      </c>
    </row>
    <row r="3740" spans="1:11" x14ac:dyDescent="0.25">
      <c r="A3740" t="s">
        <v>8196</v>
      </c>
      <c r="B3740" t="s">
        <v>8196</v>
      </c>
      <c r="D3740" t="s">
        <v>8196</v>
      </c>
      <c r="E3740" t="s">
        <v>86</v>
      </c>
      <c r="G3740" t="s">
        <v>17</v>
      </c>
      <c r="H3740" t="s">
        <v>17</v>
      </c>
      <c r="J3740" s="4">
        <v>44043</v>
      </c>
      <c r="K3740">
        <f>COUNTIFS(Vendor_Table[Vendor ID],Vendor_Table[[#This Row],[Vendor ID]])</f>
        <v>1</v>
      </c>
    </row>
    <row r="3741" spans="1:11" x14ac:dyDescent="0.25">
      <c r="A3741" t="s">
        <v>8197</v>
      </c>
      <c r="B3741" t="s">
        <v>8197</v>
      </c>
      <c r="D3741" t="s">
        <v>8197</v>
      </c>
      <c r="E3741" t="s">
        <v>86</v>
      </c>
      <c r="G3741" t="s">
        <v>17</v>
      </c>
      <c r="H3741" t="s">
        <v>17</v>
      </c>
      <c r="J3741" s="4">
        <v>44043</v>
      </c>
      <c r="K3741">
        <f>COUNTIFS(Vendor_Table[Vendor ID],Vendor_Table[[#This Row],[Vendor ID]])</f>
        <v>1</v>
      </c>
    </row>
    <row r="3742" spans="1:11" x14ac:dyDescent="0.25">
      <c r="A3742" t="s">
        <v>8200</v>
      </c>
      <c r="B3742" t="s">
        <v>8200</v>
      </c>
      <c r="D3742" t="s">
        <v>8200</v>
      </c>
      <c r="E3742" t="s">
        <v>86</v>
      </c>
      <c r="G3742" t="s">
        <v>17</v>
      </c>
      <c r="H3742" t="s">
        <v>17</v>
      </c>
      <c r="J3742" s="4">
        <v>44097</v>
      </c>
      <c r="K3742">
        <f>COUNTIFS(Vendor_Table[Vendor ID],Vendor_Table[[#This Row],[Vendor ID]])</f>
        <v>1</v>
      </c>
    </row>
    <row r="3743" spans="1:11" x14ac:dyDescent="0.25">
      <c r="A3743" t="s">
        <v>8201</v>
      </c>
      <c r="B3743" t="s">
        <v>8201</v>
      </c>
      <c r="D3743" t="s">
        <v>8201</v>
      </c>
      <c r="E3743" t="s">
        <v>86</v>
      </c>
      <c r="G3743" t="s">
        <v>17</v>
      </c>
      <c r="H3743" t="s">
        <v>17</v>
      </c>
      <c r="J3743" s="4">
        <v>44043</v>
      </c>
      <c r="K3743">
        <f>COUNTIFS(Vendor_Table[Vendor ID],Vendor_Table[[#This Row],[Vendor ID]])</f>
        <v>1</v>
      </c>
    </row>
    <row r="3744" spans="1:11" x14ac:dyDescent="0.25">
      <c r="A3744" t="s">
        <v>9350</v>
      </c>
      <c r="B3744" t="s">
        <v>9350</v>
      </c>
      <c r="D3744" t="s">
        <v>8201</v>
      </c>
      <c r="E3744" t="s">
        <v>86</v>
      </c>
      <c r="G3744" t="s">
        <v>17</v>
      </c>
      <c r="H3744" t="s">
        <v>17</v>
      </c>
      <c r="J3744" s="4">
        <v>44043</v>
      </c>
      <c r="K3744">
        <f>COUNTIFS(Vendor_Table[Vendor ID],Vendor_Table[[#This Row],[Vendor ID]])</f>
        <v>1</v>
      </c>
    </row>
    <row r="3745" spans="1:11" x14ac:dyDescent="0.25">
      <c r="A3745" t="s">
        <v>8202</v>
      </c>
      <c r="B3745" t="s">
        <v>8202</v>
      </c>
      <c r="D3745" t="s">
        <v>8202</v>
      </c>
      <c r="E3745" t="s">
        <v>86</v>
      </c>
      <c r="G3745" t="s">
        <v>17</v>
      </c>
      <c r="H3745" t="s">
        <v>17</v>
      </c>
      <c r="J3745" s="4">
        <v>44043</v>
      </c>
      <c r="K3745">
        <f>COUNTIFS(Vendor_Table[Vendor ID],Vendor_Table[[#This Row],[Vendor ID]])</f>
        <v>1</v>
      </c>
    </row>
    <row r="3746" spans="1:11" x14ac:dyDescent="0.25">
      <c r="A3746" t="s">
        <v>8165</v>
      </c>
      <c r="B3746" t="s">
        <v>8165</v>
      </c>
      <c r="D3746" t="s">
        <v>8166</v>
      </c>
      <c r="E3746" t="s">
        <v>86</v>
      </c>
      <c r="G3746" t="s">
        <v>17</v>
      </c>
      <c r="H3746" t="s">
        <v>17</v>
      </c>
      <c r="J3746" s="4">
        <v>44043</v>
      </c>
      <c r="K3746">
        <f>COUNTIFS(Vendor_Table[Vendor ID],Vendor_Table[[#This Row],[Vendor ID]])</f>
        <v>1</v>
      </c>
    </row>
    <row r="3747" spans="1:11" x14ac:dyDescent="0.25">
      <c r="A3747" t="s">
        <v>9456</v>
      </c>
      <c r="B3747" t="s">
        <v>9456</v>
      </c>
      <c r="D3747" t="s">
        <v>8166</v>
      </c>
      <c r="E3747" t="s">
        <v>86</v>
      </c>
      <c r="G3747" t="s">
        <v>17</v>
      </c>
      <c r="H3747" t="s">
        <v>17</v>
      </c>
      <c r="J3747" s="4">
        <v>44043</v>
      </c>
      <c r="K3747">
        <f>COUNTIFS(Vendor_Table[Vendor ID],Vendor_Table[[#This Row],[Vendor ID]])</f>
        <v>1</v>
      </c>
    </row>
    <row r="3748" spans="1:11" x14ac:dyDescent="0.25">
      <c r="A3748" t="s">
        <v>4671</v>
      </c>
      <c r="B3748" t="s">
        <v>4671</v>
      </c>
      <c r="D3748" t="s">
        <v>4672</v>
      </c>
      <c r="E3748" t="s">
        <v>86</v>
      </c>
      <c r="G3748" t="s">
        <v>17</v>
      </c>
      <c r="H3748" t="s">
        <v>17</v>
      </c>
      <c r="J3748" s="4">
        <v>44043</v>
      </c>
      <c r="K3748">
        <f>COUNTIFS(Vendor_Table[Vendor ID],Vendor_Table[[#This Row],[Vendor ID]])</f>
        <v>1</v>
      </c>
    </row>
    <row r="3749" spans="1:11" x14ac:dyDescent="0.25">
      <c r="A3749" t="s">
        <v>4672</v>
      </c>
      <c r="B3749" t="s">
        <v>4672</v>
      </c>
      <c r="D3749" t="s">
        <v>4672</v>
      </c>
      <c r="E3749" t="s">
        <v>86</v>
      </c>
      <c r="G3749" t="s">
        <v>17</v>
      </c>
      <c r="H3749" t="s">
        <v>17</v>
      </c>
      <c r="J3749" s="4">
        <v>44043</v>
      </c>
      <c r="K3749">
        <f>COUNTIFS(Vendor_Table[Vendor ID],Vendor_Table[[#This Row],[Vendor ID]])</f>
        <v>1</v>
      </c>
    </row>
    <row r="3750" spans="1:11" x14ac:dyDescent="0.25">
      <c r="A3750" t="s">
        <v>8207</v>
      </c>
      <c r="B3750" t="s">
        <v>8207</v>
      </c>
      <c r="D3750" t="s">
        <v>8207</v>
      </c>
      <c r="E3750" t="s">
        <v>86</v>
      </c>
      <c r="G3750" t="s">
        <v>8</v>
      </c>
      <c r="H3750" t="s">
        <v>9</v>
      </c>
      <c r="J3750" s="4">
        <v>44097</v>
      </c>
      <c r="K3750">
        <f>COUNTIFS(Vendor_Table[Vendor ID],Vendor_Table[[#This Row],[Vendor ID]])</f>
        <v>1</v>
      </c>
    </row>
    <row r="3751" spans="1:11" x14ac:dyDescent="0.25">
      <c r="A3751" t="s">
        <v>1942</v>
      </c>
      <c r="B3751" t="s">
        <v>1942</v>
      </c>
      <c r="D3751" t="s">
        <v>1943</v>
      </c>
      <c r="E3751" t="s">
        <v>86</v>
      </c>
      <c r="G3751" t="s">
        <v>17</v>
      </c>
      <c r="H3751" t="s">
        <v>17</v>
      </c>
      <c r="J3751" s="4">
        <v>44043</v>
      </c>
      <c r="K3751">
        <f>COUNTIFS(Vendor_Table[Vendor ID],Vendor_Table[[#This Row],[Vendor ID]])</f>
        <v>1</v>
      </c>
    </row>
    <row r="3752" spans="1:11" x14ac:dyDescent="0.25">
      <c r="A3752" t="s">
        <v>8245</v>
      </c>
      <c r="B3752" t="s">
        <v>8245</v>
      </c>
      <c r="D3752" t="s">
        <v>8246</v>
      </c>
      <c r="E3752" t="s">
        <v>86</v>
      </c>
      <c r="G3752" t="s">
        <v>17</v>
      </c>
      <c r="H3752" t="s">
        <v>17</v>
      </c>
      <c r="J3752" s="4">
        <v>44097</v>
      </c>
      <c r="K3752">
        <f>COUNTIFS(Vendor_Table[Vendor ID],Vendor_Table[[#This Row],[Vendor ID]])</f>
        <v>1</v>
      </c>
    </row>
    <row r="3753" spans="1:11" x14ac:dyDescent="0.25">
      <c r="A3753" t="s">
        <v>8220</v>
      </c>
      <c r="B3753" t="s">
        <v>8220</v>
      </c>
      <c r="D3753" t="s">
        <v>8221</v>
      </c>
      <c r="E3753" t="s">
        <v>86</v>
      </c>
      <c r="G3753" t="s">
        <v>17</v>
      </c>
      <c r="H3753" t="s">
        <v>17</v>
      </c>
      <c r="J3753" s="4">
        <v>44097</v>
      </c>
      <c r="K3753">
        <f>COUNTIFS(Vendor_Table[Vendor ID],Vendor_Table[[#This Row],[Vendor ID]])</f>
        <v>1</v>
      </c>
    </row>
    <row r="3754" spans="1:11" x14ac:dyDescent="0.25">
      <c r="A3754" t="s">
        <v>8217</v>
      </c>
      <c r="B3754" t="s">
        <v>8217</v>
      </c>
      <c r="D3754" t="s">
        <v>8217</v>
      </c>
      <c r="E3754" t="s">
        <v>86</v>
      </c>
      <c r="G3754" t="s">
        <v>17</v>
      </c>
      <c r="H3754" t="s">
        <v>17</v>
      </c>
      <c r="J3754" s="4">
        <v>44043</v>
      </c>
      <c r="K3754">
        <f>COUNTIFS(Vendor_Table[Vendor ID],Vendor_Table[[#This Row],[Vendor ID]])</f>
        <v>1</v>
      </c>
    </row>
    <row r="3755" spans="1:11" x14ac:dyDescent="0.25">
      <c r="A3755" t="s">
        <v>6356</v>
      </c>
      <c r="B3755" t="s">
        <v>6356</v>
      </c>
      <c r="D3755" t="s">
        <v>6357</v>
      </c>
      <c r="E3755" t="s">
        <v>86</v>
      </c>
      <c r="G3755" t="s">
        <v>17</v>
      </c>
      <c r="H3755" t="s">
        <v>17</v>
      </c>
      <c r="J3755" s="4">
        <v>44043</v>
      </c>
      <c r="K3755">
        <f>COUNTIFS(Vendor_Table[Vendor ID],Vendor_Table[[#This Row],[Vendor ID]])</f>
        <v>1</v>
      </c>
    </row>
    <row r="3756" spans="1:11" x14ac:dyDescent="0.25">
      <c r="A3756" t="s">
        <v>6357</v>
      </c>
      <c r="B3756" t="s">
        <v>6357</v>
      </c>
      <c r="D3756" t="s">
        <v>6357</v>
      </c>
      <c r="E3756" t="s">
        <v>86</v>
      </c>
      <c r="G3756" t="s">
        <v>17</v>
      </c>
      <c r="H3756" t="s">
        <v>17</v>
      </c>
      <c r="J3756" s="4">
        <v>44043</v>
      </c>
      <c r="K3756">
        <f>COUNTIFS(Vendor_Table[Vendor ID],Vendor_Table[[#This Row],[Vendor ID]])</f>
        <v>1</v>
      </c>
    </row>
    <row r="3757" spans="1:11" x14ac:dyDescent="0.25">
      <c r="A3757" t="s">
        <v>6540</v>
      </c>
      <c r="B3757" t="s">
        <v>6540</v>
      </c>
      <c r="D3757" t="s">
        <v>6541</v>
      </c>
      <c r="E3757" t="s">
        <v>86</v>
      </c>
      <c r="G3757" t="s">
        <v>17</v>
      </c>
      <c r="H3757" t="s">
        <v>17</v>
      </c>
      <c r="J3757" s="4">
        <v>44043</v>
      </c>
      <c r="K3757">
        <f>COUNTIFS(Vendor_Table[Vendor ID],Vendor_Table[[#This Row],[Vendor ID]])</f>
        <v>1</v>
      </c>
    </row>
    <row r="3758" spans="1:11" x14ac:dyDescent="0.25">
      <c r="A3758" t="s">
        <v>8225</v>
      </c>
      <c r="B3758" t="s">
        <v>8225</v>
      </c>
      <c r="D3758" t="s">
        <v>6541</v>
      </c>
      <c r="E3758" t="s">
        <v>86</v>
      </c>
      <c r="G3758" t="s">
        <v>17</v>
      </c>
      <c r="H3758" t="s">
        <v>17</v>
      </c>
      <c r="J3758" s="4">
        <v>44043</v>
      </c>
      <c r="K3758">
        <f>COUNTIFS(Vendor_Table[Vendor ID],Vendor_Table[[#This Row],[Vendor ID]])</f>
        <v>1</v>
      </c>
    </row>
    <row r="3759" spans="1:11" x14ac:dyDescent="0.25">
      <c r="A3759" t="s">
        <v>6991</v>
      </c>
      <c r="B3759" t="s">
        <v>6991</v>
      </c>
      <c r="D3759" t="s">
        <v>6992</v>
      </c>
      <c r="E3759" t="s">
        <v>86</v>
      </c>
      <c r="G3759" t="s">
        <v>17</v>
      </c>
      <c r="H3759" t="s">
        <v>17</v>
      </c>
      <c r="J3759" s="4">
        <v>44097</v>
      </c>
      <c r="K3759">
        <f>COUNTIFS(Vendor_Table[Vendor ID],Vendor_Table[[#This Row],[Vendor ID]])</f>
        <v>1</v>
      </c>
    </row>
    <row r="3760" spans="1:11" x14ac:dyDescent="0.25">
      <c r="A3760" t="s">
        <v>6992</v>
      </c>
      <c r="B3760" t="s">
        <v>6992</v>
      </c>
      <c r="D3760" t="s">
        <v>6992</v>
      </c>
      <c r="E3760" t="s">
        <v>86</v>
      </c>
      <c r="G3760" t="s">
        <v>17</v>
      </c>
      <c r="H3760" t="s">
        <v>17</v>
      </c>
      <c r="J3760" s="4">
        <v>44043</v>
      </c>
      <c r="K3760">
        <f>COUNTIFS(Vendor_Table[Vendor ID],Vendor_Table[[#This Row],[Vendor ID]])</f>
        <v>1</v>
      </c>
    </row>
    <row r="3761" spans="1:11" x14ac:dyDescent="0.25">
      <c r="A3761" t="s">
        <v>7352</v>
      </c>
      <c r="B3761" t="s">
        <v>7352</v>
      </c>
      <c r="D3761" t="s">
        <v>7353</v>
      </c>
      <c r="E3761" t="s">
        <v>86</v>
      </c>
      <c r="G3761" t="s">
        <v>17</v>
      </c>
      <c r="H3761" t="s">
        <v>17</v>
      </c>
      <c r="J3761" s="4">
        <v>44043</v>
      </c>
      <c r="K3761">
        <f>COUNTIFS(Vendor_Table[Vendor ID],Vendor_Table[[#This Row],[Vendor ID]])</f>
        <v>1</v>
      </c>
    </row>
    <row r="3762" spans="1:11" x14ac:dyDescent="0.25">
      <c r="A3762" t="s">
        <v>7353</v>
      </c>
      <c r="B3762" t="s">
        <v>7353</v>
      </c>
      <c r="D3762" t="s">
        <v>7353</v>
      </c>
      <c r="E3762" t="s">
        <v>86</v>
      </c>
      <c r="G3762" t="s">
        <v>17</v>
      </c>
      <c r="H3762" t="s">
        <v>17</v>
      </c>
      <c r="J3762" s="4">
        <v>44043</v>
      </c>
      <c r="K3762">
        <f>COUNTIFS(Vendor_Table[Vendor ID],Vendor_Table[[#This Row],[Vendor ID]])</f>
        <v>1</v>
      </c>
    </row>
    <row r="3763" spans="1:11" x14ac:dyDescent="0.25">
      <c r="A3763" t="s">
        <v>8885</v>
      </c>
      <c r="B3763" t="s">
        <v>8885</v>
      </c>
      <c r="D3763" t="s">
        <v>8886</v>
      </c>
      <c r="E3763" t="s">
        <v>86</v>
      </c>
      <c r="G3763" t="s">
        <v>17</v>
      </c>
      <c r="H3763" t="s">
        <v>17</v>
      </c>
      <c r="J3763" s="4">
        <v>44097</v>
      </c>
      <c r="K3763">
        <f>COUNTIFS(Vendor_Table[Vendor ID],Vendor_Table[[#This Row],[Vendor ID]])</f>
        <v>1</v>
      </c>
    </row>
    <row r="3764" spans="1:11" x14ac:dyDescent="0.25">
      <c r="A3764" t="s">
        <v>10106</v>
      </c>
      <c r="B3764" t="s">
        <v>10106</v>
      </c>
      <c r="D3764" t="s">
        <v>8228</v>
      </c>
      <c r="E3764" t="s">
        <v>86</v>
      </c>
      <c r="G3764" t="s">
        <v>17</v>
      </c>
      <c r="H3764" t="s">
        <v>17</v>
      </c>
      <c r="J3764" s="4">
        <v>44097</v>
      </c>
      <c r="K3764">
        <f>COUNTIFS(Vendor_Table[Vendor ID],Vendor_Table[[#This Row],[Vendor ID]])</f>
        <v>1</v>
      </c>
    </row>
    <row r="3765" spans="1:11" x14ac:dyDescent="0.25">
      <c r="A3765" t="s">
        <v>8231</v>
      </c>
      <c r="B3765" t="s">
        <v>8231</v>
      </c>
      <c r="D3765" t="s">
        <v>8232</v>
      </c>
      <c r="E3765" t="s">
        <v>86</v>
      </c>
      <c r="G3765" t="s">
        <v>17</v>
      </c>
      <c r="H3765" t="s">
        <v>17</v>
      </c>
      <c r="J3765" s="4">
        <v>44043</v>
      </c>
      <c r="K3765">
        <f>COUNTIFS(Vendor_Table[Vendor ID],Vendor_Table[[#This Row],[Vendor ID]])</f>
        <v>1</v>
      </c>
    </row>
    <row r="3766" spans="1:11" x14ac:dyDescent="0.25">
      <c r="A3766" t="s">
        <v>8233</v>
      </c>
      <c r="B3766" t="s">
        <v>8231</v>
      </c>
      <c r="D3766" t="s">
        <v>8232</v>
      </c>
      <c r="E3766" t="s">
        <v>86</v>
      </c>
      <c r="G3766" t="s">
        <v>17</v>
      </c>
      <c r="H3766" t="s">
        <v>17</v>
      </c>
      <c r="J3766" s="4">
        <v>45463</v>
      </c>
      <c r="K3766">
        <f>COUNTIFS(Vendor_Table[Vendor ID],Vendor_Table[[#This Row],[Vendor ID]])</f>
        <v>1</v>
      </c>
    </row>
    <row r="3767" spans="1:11" x14ac:dyDescent="0.25">
      <c r="A3767" t="s">
        <v>8236</v>
      </c>
      <c r="B3767" t="s">
        <v>8236</v>
      </c>
      <c r="D3767" t="s">
        <v>8236</v>
      </c>
      <c r="E3767" t="s">
        <v>86</v>
      </c>
      <c r="G3767" t="s">
        <v>17</v>
      </c>
      <c r="H3767" t="s">
        <v>17</v>
      </c>
      <c r="J3767" s="4">
        <v>44043</v>
      </c>
      <c r="K3767">
        <f>COUNTIFS(Vendor_Table[Vendor ID],Vendor_Table[[#This Row],[Vendor ID]])</f>
        <v>1</v>
      </c>
    </row>
    <row r="3768" spans="1:11" x14ac:dyDescent="0.25">
      <c r="A3768" t="s">
        <v>12101</v>
      </c>
      <c r="B3768" t="s">
        <v>12101</v>
      </c>
      <c r="D3768" t="s">
        <v>8236</v>
      </c>
      <c r="E3768" t="s">
        <v>86</v>
      </c>
      <c r="G3768" t="s">
        <v>17</v>
      </c>
      <c r="H3768" t="s">
        <v>17</v>
      </c>
      <c r="J3768" s="4">
        <v>44097</v>
      </c>
      <c r="K3768">
        <f>COUNTIFS(Vendor_Table[Vendor ID],Vendor_Table[[#This Row],[Vendor ID]])</f>
        <v>1</v>
      </c>
    </row>
    <row r="3769" spans="1:11" x14ac:dyDescent="0.25">
      <c r="A3769" t="s">
        <v>12509</v>
      </c>
      <c r="B3769" t="s">
        <v>12509</v>
      </c>
      <c r="D3769" t="s">
        <v>12510</v>
      </c>
      <c r="E3769" t="s">
        <v>86</v>
      </c>
      <c r="G3769" t="s">
        <v>17</v>
      </c>
      <c r="H3769" t="s">
        <v>17</v>
      </c>
      <c r="J3769" s="4">
        <v>44097</v>
      </c>
      <c r="K3769">
        <f>COUNTIFS(Vendor_Table[Vendor ID],Vendor_Table[[#This Row],[Vendor ID]])</f>
        <v>1</v>
      </c>
    </row>
    <row r="3770" spans="1:11" x14ac:dyDescent="0.25">
      <c r="A3770" t="s">
        <v>12860</v>
      </c>
      <c r="B3770" t="s">
        <v>12860</v>
      </c>
      <c r="D3770" t="s">
        <v>8238</v>
      </c>
      <c r="E3770" t="s">
        <v>86</v>
      </c>
      <c r="G3770" t="s">
        <v>17</v>
      </c>
      <c r="H3770" t="s">
        <v>17</v>
      </c>
      <c r="J3770" s="4">
        <v>44043</v>
      </c>
      <c r="K3770">
        <f>COUNTIFS(Vendor_Table[Vendor ID],Vendor_Table[[#This Row],[Vendor ID]])</f>
        <v>1</v>
      </c>
    </row>
    <row r="3771" spans="1:11" x14ac:dyDescent="0.25">
      <c r="A3771" t="s">
        <v>16859</v>
      </c>
      <c r="B3771" t="s">
        <v>16859</v>
      </c>
      <c r="D3771" t="s">
        <v>8255</v>
      </c>
      <c r="E3771" t="s">
        <v>86</v>
      </c>
      <c r="G3771" t="s">
        <v>17</v>
      </c>
      <c r="H3771" t="s">
        <v>17</v>
      </c>
      <c r="J3771" s="4">
        <v>44043</v>
      </c>
      <c r="K3771">
        <f>COUNTIFS(Vendor_Table[Vendor ID],Vendor_Table[[#This Row],[Vendor ID]])</f>
        <v>1</v>
      </c>
    </row>
    <row r="3772" spans="1:11" x14ac:dyDescent="0.25">
      <c r="A3772" t="s">
        <v>8258</v>
      </c>
      <c r="B3772" t="s">
        <v>8258</v>
      </c>
      <c r="C3772" t="s">
        <v>47</v>
      </c>
      <c r="D3772" t="s">
        <v>8259</v>
      </c>
      <c r="E3772" t="s">
        <v>86</v>
      </c>
      <c r="G3772" t="s">
        <v>8</v>
      </c>
      <c r="H3772" t="s">
        <v>25</v>
      </c>
      <c r="J3772" s="4">
        <v>44364</v>
      </c>
      <c r="K3772">
        <f>COUNTIFS(Vendor_Table[Vendor ID],Vendor_Table[[#This Row],[Vendor ID]])</f>
        <v>1</v>
      </c>
    </row>
    <row r="3773" spans="1:11" x14ac:dyDescent="0.25">
      <c r="A3773" t="s">
        <v>8260</v>
      </c>
      <c r="B3773" t="s">
        <v>8258</v>
      </c>
      <c r="C3773" t="s">
        <v>47</v>
      </c>
      <c r="D3773" t="s">
        <v>8259</v>
      </c>
      <c r="E3773" t="s">
        <v>86</v>
      </c>
      <c r="G3773" t="s">
        <v>8</v>
      </c>
      <c r="H3773" t="s">
        <v>25</v>
      </c>
      <c r="J3773" s="4">
        <v>45463</v>
      </c>
      <c r="K3773">
        <f>COUNTIFS(Vendor_Table[Vendor ID],Vendor_Table[[#This Row],[Vendor ID]])</f>
        <v>1</v>
      </c>
    </row>
    <row r="3774" spans="1:11" x14ac:dyDescent="0.25">
      <c r="A3774" t="s">
        <v>13793</v>
      </c>
      <c r="B3774" t="s">
        <v>13793</v>
      </c>
      <c r="D3774" t="s">
        <v>13794</v>
      </c>
      <c r="E3774" t="s">
        <v>86</v>
      </c>
      <c r="G3774" t="s">
        <v>17</v>
      </c>
      <c r="H3774" t="s">
        <v>17</v>
      </c>
      <c r="J3774" s="4">
        <v>44043</v>
      </c>
      <c r="K3774">
        <f>COUNTIFS(Vendor_Table[Vendor ID],Vendor_Table[[#This Row],[Vendor ID]])</f>
        <v>1</v>
      </c>
    </row>
    <row r="3775" spans="1:11" x14ac:dyDescent="0.25">
      <c r="A3775" t="s">
        <v>8261</v>
      </c>
      <c r="B3775" t="s">
        <v>8261</v>
      </c>
      <c r="D3775" t="s">
        <v>8261</v>
      </c>
      <c r="E3775" t="s">
        <v>86</v>
      </c>
      <c r="G3775" t="s">
        <v>17</v>
      </c>
      <c r="H3775" t="s">
        <v>17</v>
      </c>
      <c r="J3775" s="4">
        <v>44043</v>
      </c>
      <c r="K3775">
        <f>COUNTIFS(Vendor_Table[Vendor ID],Vendor_Table[[#This Row],[Vendor ID]])</f>
        <v>1</v>
      </c>
    </row>
    <row r="3776" spans="1:11" x14ac:dyDescent="0.25">
      <c r="A3776" t="s">
        <v>10069</v>
      </c>
      <c r="B3776" t="s">
        <v>10069</v>
      </c>
      <c r="D3776" t="s">
        <v>10070</v>
      </c>
      <c r="E3776" t="s">
        <v>86</v>
      </c>
      <c r="G3776" t="s">
        <v>17</v>
      </c>
      <c r="H3776" t="s">
        <v>17</v>
      </c>
      <c r="J3776" s="4">
        <v>44043</v>
      </c>
      <c r="K3776">
        <f>COUNTIFS(Vendor_Table[Vendor ID],Vendor_Table[[#This Row],[Vendor ID]])</f>
        <v>1</v>
      </c>
    </row>
    <row r="3777" spans="1:11" x14ac:dyDescent="0.25">
      <c r="A3777" t="s">
        <v>8262</v>
      </c>
      <c r="B3777" t="s">
        <v>8262</v>
      </c>
      <c r="D3777" t="s">
        <v>8262</v>
      </c>
      <c r="E3777" t="s">
        <v>86</v>
      </c>
      <c r="G3777" t="s">
        <v>17</v>
      </c>
      <c r="H3777" t="s">
        <v>17</v>
      </c>
      <c r="J3777" s="4">
        <v>44043</v>
      </c>
      <c r="K3777">
        <f>COUNTIFS(Vendor_Table[Vendor ID],Vendor_Table[[#This Row],[Vendor ID]])</f>
        <v>1</v>
      </c>
    </row>
    <row r="3778" spans="1:11" x14ac:dyDescent="0.25">
      <c r="A3778" t="s">
        <v>13530</v>
      </c>
      <c r="B3778" t="s">
        <v>13530</v>
      </c>
      <c r="D3778" t="s">
        <v>8262</v>
      </c>
      <c r="E3778" t="s">
        <v>86</v>
      </c>
      <c r="G3778" t="s">
        <v>17</v>
      </c>
      <c r="H3778" t="s">
        <v>17</v>
      </c>
      <c r="J3778" s="4">
        <v>44097</v>
      </c>
      <c r="K3778">
        <f>COUNTIFS(Vendor_Table[Vendor ID],Vendor_Table[[#This Row],[Vendor ID]])</f>
        <v>1</v>
      </c>
    </row>
    <row r="3779" spans="1:11" x14ac:dyDescent="0.25">
      <c r="A3779" t="s">
        <v>8263</v>
      </c>
      <c r="B3779" t="s">
        <v>8263</v>
      </c>
      <c r="D3779" t="s">
        <v>8263</v>
      </c>
      <c r="E3779" t="s">
        <v>86</v>
      </c>
      <c r="G3779" t="s">
        <v>17</v>
      </c>
      <c r="H3779" t="s">
        <v>17</v>
      </c>
      <c r="J3779" s="4">
        <v>44043</v>
      </c>
      <c r="K3779">
        <f>COUNTIFS(Vendor_Table[Vendor ID],Vendor_Table[[#This Row],[Vendor ID]])</f>
        <v>1</v>
      </c>
    </row>
    <row r="3780" spans="1:11" x14ac:dyDescent="0.25">
      <c r="A3780" t="s">
        <v>13683</v>
      </c>
      <c r="B3780" t="s">
        <v>13683</v>
      </c>
      <c r="D3780" t="s">
        <v>8263</v>
      </c>
      <c r="E3780" t="s">
        <v>86</v>
      </c>
      <c r="G3780" t="s">
        <v>17</v>
      </c>
      <c r="H3780" t="s">
        <v>17</v>
      </c>
      <c r="J3780" s="4">
        <v>44097</v>
      </c>
      <c r="K3780">
        <f>COUNTIFS(Vendor_Table[Vendor ID],Vendor_Table[[#This Row],[Vendor ID]])</f>
        <v>1</v>
      </c>
    </row>
    <row r="3781" spans="1:11" x14ac:dyDescent="0.25">
      <c r="A3781" t="s">
        <v>8264</v>
      </c>
      <c r="B3781" t="s">
        <v>8264</v>
      </c>
      <c r="D3781" t="s">
        <v>8264</v>
      </c>
      <c r="E3781" t="s">
        <v>86</v>
      </c>
      <c r="G3781" t="s">
        <v>17</v>
      </c>
      <c r="H3781" t="s">
        <v>17</v>
      </c>
      <c r="J3781" s="4">
        <v>44043</v>
      </c>
      <c r="K3781">
        <f>COUNTIFS(Vendor_Table[Vendor ID],Vendor_Table[[#This Row],[Vendor ID]])</f>
        <v>1</v>
      </c>
    </row>
    <row r="3782" spans="1:11" x14ac:dyDescent="0.25">
      <c r="A3782" t="s">
        <v>14546</v>
      </c>
      <c r="B3782" t="s">
        <v>14546</v>
      </c>
      <c r="D3782" t="s">
        <v>8264</v>
      </c>
      <c r="E3782" t="s">
        <v>86</v>
      </c>
      <c r="G3782" t="s">
        <v>17</v>
      </c>
      <c r="H3782" t="s">
        <v>17</v>
      </c>
      <c r="J3782" s="4">
        <v>44043</v>
      </c>
      <c r="K3782">
        <f>COUNTIFS(Vendor_Table[Vendor ID],Vendor_Table[[#This Row],[Vendor ID]])</f>
        <v>1</v>
      </c>
    </row>
    <row r="3783" spans="1:11" x14ac:dyDescent="0.25">
      <c r="A3783" t="s">
        <v>4634</v>
      </c>
      <c r="B3783" t="s">
        <v>4634</v>
      </c>
      <c r="D3783" t="s">
        <v>4635</v>
      </c>
      <c r="E3783" t="s">
        <v>86</v>
      </c>
      <c r="G3783" t="s">
        <v>17</v>
      </c>
      <c r="H3783" t="s">
        <v>17</v>
      </c>
      <c r="J3783" s="4">
        <v>44043</v>
      </c>
      <c r="K3783">
        <f>COUNTIFS(Vendor_Table[Vendor ID],Vendor_Table[[#This Row],[Vendor ID]])</f>
        <v>1</v>
      </c>
    </row>
    <row r="3784" spans="1:11" x14ac:dyDescent="0.25">
      <c r="A3784" t="s">
        <v>4635</v>
      </c>
      <c r="B3784" t="s">
        <v>4635</v>
      </c>
      <c r="D3784" t="s">
        <v>4635</v>
      </c>
      <c r="E3784" t="s">
        <v>86</v>
      </c>
      <c r="G3784" t="s">
        <v>17</v>
      </c>
      <c r="H3784" t="s">
        <v>17</v>
      </c>
      <c r="J3784" s="4">
        <v>44043</v>
      </c>
      <c r="K3784">
        <f>COUNTIFS(Vendor_Table[Vendor ID],Vendor_Table[[#This Row],[Vendor ID]])</f>
        <v>1</v>
      </c>
    </row>
    <row r="3785" spans="1:11" x14ac:dyDescent="0.25">
      <c r="A3785" t="s">
        <v>8267</v>
      </c>
      <c r="B3785" t="s">
        <v>8267</v>
      </c>
      <c r="D3785" t="s">
        <v>8268</v>
      </c>
      <c r="E3785" t="s">
        <v>86</v>
      </c>
      <c r="G3785" t="s">
        <v>17</v>
      </c>
      <c r="H3785" t="s">
        <v>17</v>
      </c>
      <c r="J3785" s="4">
        <v>44435</v>
      </c>
      <c r="K3785">
        <f>COUNTIFS(Vendor_Table[Vendor ID],Vendor_Table[[#This Row],[Vendor ID]])</f>
        <v>1</v>
      </c>
    </row>
    <row r="3786" spans="1:11" x14ac:dyDescent="0.25">
      <c r="A3786" t="s">
        <v>8268</v>
      </c>
      <c r="B3786" t="s">
        <v>8268</v>
      </c>
      <c r="D3786" t="s">
        <v>8268</v>
      </c>
      <c r="E3786" t="s">
        <v>86</v>
      </c>
      <c r="G3786" t="s">
        <v>17</v>
      </c>
      <c r="H3786" t="s">
        <v>17</v>
      </c>
      <c r="J3786" s="4">
        <v>44043</v>
      </c>
      <c r="K3786">
        <f>COUNTIFS(Vendor_Table[Vendor ID],Vendor_Table[[#This Row],[Vendor ID]])</f>
        <v>1</v>
      </c>
    </row>
    <row r="3787" spans="1:11" x14ac:dyDescent="0.25">
      <c r="A3787" t="s">
        <v>2805</v>
      </c>
      <c r="B3787" t="s">
        <v>2805</v>
      </c>
      <c r="D3787" t="s">
        <v>2806</v>
      </c>
      <c r="E3787" t="s">
        <v>86</v>
      </c>
      <c r="G3787" t="s">
        <v>17</v>
      </c>
      <c r="H3787" t="s">
        <v>17</v>
      </c>
      <c r="J3787" s="4">
        <v>44097</v>
      </c>
      <c r="K3787">
        <f>COUNTIFS(Vendor_Table[Vendor ID],Vendor_Table[[#This Row],[Vendor ID]])</f>
        <v>1</v>
      </c>
    </row>
    <row r="3788" spans="1:11" x14ac:dyDescent="0.25">
      <c r="A3788" t="s">
        <v>8273</v>
      </c>
      <c r="B3788" t="s">
        <v>8273</v>
      </c>
      <c r="D3788" t="s">
        <v>8273</v>
      </c>
      <c r="E3788" t="s">
        <v>86</v>
      </c>
      <c r="G3788" t="s">
        <v>17</v>
      </c>
      <c r="H3788" t="s">
        <v>17</v>
      </c>
      <c r="J3788" s="4">
        <v>44097</v>
      </c>
      <c r="K3788">
        <f>COUNTIFS(Vendor_Table[Vendor ID],Vendor_Table[[#This Row],[Vendor ID]])</f>
        <v>1</v>
      </c>
    </row>
    <row r="3789" spans="1:11" x14ac:dyDescent="0.25">
      <c r="A3789" t="s">
        <v>8943</v>
      </c>
      <c r="B3789" t="s">
        <v>8943</v>
      </c>
      <c r="D3789" t="s">
        <v>8273</v>
      </c>
      <c r="E3789" t="s">
        <v>86</v>
      </c>
      <c r="G3789" t="s">
        <v>17</v>
      </c>
      <c r="H3789" t="s">
        <v>17</v>
      </c>
      <c r="J3789" s="4">
        <v>44043</v>
      </c>
      <c r="K3789">
        <f>COUNTIFS(Vendor_Table[Vendor ID],Vendor_Table[[#This Row],[Vendor ID]])</f>
        <v>1</v>
      </c>
    </row>
    <row r="3790" spans="1:11" x14ac:dyDescent="0.25">
      <c r="A3790" t="s">
        <v>8274</v>
      </c>
      <c r="B3790" t="s">
        <v>8274</v>
      </c>
      <c r="D3790" t="s">
        <v>8274</v>
      </c>
      <c r="E3790" t="s">
        <v>86</v>
      </c>
      <c r="G3790" t="s">
        <v>17</v>
      </c>
      <c r="H3790" t="s">
        <v>17</v>
      </c>
      <c r="J3790" s="4">
        <v>44043</v>
      </c>
      <c r="K3790">
        <f>COUNTIFS(Vendor_Table[Vendor ID],Vendor_Table[[#This Row],[Vendor ID]])</f>
        <v>1</v>
      </c>
    </row>
    <row r="3791" spans="1:11" x14ac:dyDescent="0.25">
      <c r="A3791" t="s">
        <v>9253</v>
      </c>
      <c r="B3791" t="s">
        <v>9253</v>
      </c>
      <c r="D3791" t="s">
        <v>8274</v>
      </c>
      <c r="E3791" t="s">
        <v>86</v>
      </c>
      <c r="G3791" t="s">
        <v>17</v>
      </c>
      <c r="H3791" t="s">
        <v>17</v>
      </c>
      <c r="J3791" s="4">
        <v>44097</v>
      </c>
      <c r="K3791">
        <f>COUNTIFS(Vendor_Table[Vendor ID],Vendor_Table[[#This Row],[Vendor ID]])</f>
        <v>1</v>
      </c>
    </row>
    <row r="3792" spans="1:11" x14ac:dyDescent="0.25">
      <c r="A3792" t="s">
        <v>8269</v>
      </c>
      <c r="B3792" t="s">
        <v>8269</v>
      </c>
      <c r="D3792" t="s">
        <v>8270</v>
      </c>
      <c r="E3792" t="s">
        <v>86</v>
      </c>
      <c r="G3792" t="s">
        <v>17</v>
      </c>
      <c r="H3792" t="s">
        <v>17</v>
      </c>
      <c r="J3792" s="4">
        <v>44043</v>
      </c>
      <c r="K3792">
        <f>COUNTIFS(Vendor_Table[Vendor ID],Vendor_Table[[#This Row],[Vendor ID]])</f>
        <v>1</v>
      </c>
    </row>
    <row r="3793" spans="1:11" x14ac:dyDescent="0.25">
      <c r="A3793" t="s">
        <v>8270</v>
      </c>
      <c r="B3793" t="s">
        <v>8270</v>
      </c>
      <c r="D3793" t="s">
        <v>8270</v>
      </c>
      <c r="E3793" t="s">
        <v>86</v>
      </c>
      <c r="G3793" t="s">
        <v>17</v>
      </c>
      <c r="H3793" t="s">
        <v>17</v>
      </c>
      <c r="J3793" s="4">
        <v>44043</v>
      </c>
      <c r="K3793">
        <f>COUNTIFS(Vendor_Table[Vendor ID],Vendor_Table[[#This Row],[Vendor ID]])</f>
        <v>1</v>
      </c>
    </row>
    <row r="3794" spans="1:11" x14ac:dyDescent="0.25">
      <c r="A3794" t="s">
        <v>8275</v>
      </c>
      <c r="B3794" t="s">
        <v>8275</v>
      </c>
      <c r="D3794" t="s">
        <v>8275</v>
      </c>
      <c r="E3794" t="s">
        <v>86</v>
      </c>
      <c r="G3794" t="s">
        <v>17</v>
      </c>
      <c r="H3794" t="s">
        <v>17</v>
      </c>
      <c r="J3794" s="4">
        <v>44043</v>
      </c>
      <c r="K3794">
        <f>COUNTIFS(Vendor_Table[Vendor ID],Vendor_Table[[#This Row],[Vendor ID]])</f>
        <v>1</v>
      </c>
    </row>
    <row r="3795" spans="1:11" x14ac:dyDescent="0.25">
      <c r="A3795" t="s">
        <v>10014</v>
      </c>
      <c r="B3795" t="s">
        <v>10014</v>
      </c>
      <c r="D3795" t="s">
        <v>10015</v>
      </c>
      <c r="E3795" t="s">
        <v>86</v>
      </c>
      <c r="G3795" t="s">
        <v>17</v>
      </c>
      <c r="H3795" t="s">
        <v>17</v>
      </c>
      <c r="J3795" s="4">
        <v>44097</v>
      </c>
      <c r="K3795">
        <f>COUNTIFS(Vendor_Table[Vendor ID],Vendor_Table[[#This Row],[Vendor ID]])</f>
        <v>1</v>
      </c>
    </row>
    <row r="3796" spans="1:11" x14ac:dyDescent="0.25">
      <c r="A3796" t="s">
        <v>8279</v>
      </c>
      <c r="B3796" t="s">
        <v>8279</v>
      </c>
      <c r="D3796" t="s">
        <v>8279</v>
      </c>
      <c r="E3796" t="s">
        <v>86</v>
      </c>
      <c r="G3796" t="s">
        <v>21</v>
      </c>
      <c r="H3796" t="s">
        <v>59</v>
      </c>
      <c r="J3796" s="4">
        <v>44043</v>
      </c>
      <c r="K3796">
        <f>COUNTIFS(Vendor_Table[Vendor ID],Vendor_Table[[#This Row],[Vendor ID]])</f>
        <v>1</v>
      </c>
    </row>
    <row r="3797" spans="1:11" x14ac:dyDescent="0.25">
      <c r="A3797" t="s">
        <v>8280</v>
      </c>
      <c r="B3797" t="s">
        <v>8279</v>
      </c>
      <c r="D3797" t="s">
        <v>8279</v>
      </c>
      <c r="E3797" t="s">
        <v>86</v>
      </c>
      <c r="G3797" t="s">
        <v>21</v>
      </c>
      <c r="H3797" t="s">
        <v>59</v>
      </c>
      <c r="J3797" s="4">
        <v>45463</v>
      </c>
      <c r="K3797">
        <f>COUNTIFS(Vendor_Table[Vendor ID],Vendor_Table[[#This Row],[Vendor ID]])</f>
        <v>1</v>
      </c>
    </row>
    <row r="3798" spans="1:11" x14ac:dyDescent="0.25">
      <c r="A3798" t="s">
        <v>8281</v>
      </c>
      <c r="B3798" t="s">
        <v>8281</v>
      </c>
      <c r="D3798" t="s">
        <v>8281</v>
      </c>
      <c r="E3798" t="s">
        <v>86</v>
      </c>
      <c r="G3798" t="s">
        <v>17</v>
      </c>
      <c r="H3798" t="s">
        <v>17</v>
      </c>
      <c r="J3798" s="4">
        <v>44043</v>
      </c>
      <c r="K3798">
        <f>COUNTIFS(Vendor_Table[Vendor ID],Vendor_Table[[#This Row],[Vendor ID]])</f>
        <v>1</v>
      </c>
    </row>
    <row r="3799" spans="1:11" x14ac:dyDescent="0.25">
      <c r="A3799" t="s">
        <v>8282</v>
      </c>
      <c r="B3799" t="s">
        <v>8282</v>
      </c>
      <c r="D3799" t="s">
        <v>8281</v>
      </c>
      <c r="E3799" t="s">
        <v>86</v>
      </c>
      <c r="G3799" t="s">
        <v>17</v>
      </c>
      <c r="H3799" t="s">
        <v>17</v>
      </c>
      <c r="J3799" s="4">
        <v>44532</v>
      </c>
      <c r="K3799">
        <f>COUNTIFS(Vendor_Table[Vendor ID],Vendor_Table[[#This Row],[Vendor ID]])</f>
        <v>1</v>
      </c>
    </row>
    <row r="3800" spans="1:11" x14ac:dyDescent="0.25">
      <c r="A3800" t="s">
        <v>14278</v>
      </c>
      <c r="B3800" t="s">
        <v>14278</v>
      </c>
      <c r="D3800" t="s">
        <v>8281</v>
      </c>
      <c r="E3800" t="s">
        <v>86</v>
      </c>
      <c r="G3800" t="s">
        <v>17</v>
      </c>
      <c r="H3800" t="s">
        <v>17</v>
      </c>
      <c r="J3800" s="4">
        <v>44043</v>
      </c>
      <c r="K3800">
        <f>COUNTIFS(Vendor_Table[Vendor ID],Vendor_Table[[#This Row],[Vendor ID]])</f>
        <v>1</v>
      </c>
    </row>
    <row r="3801" spans="1:11" x14ac:dyDescent="0.25">
      <c r="A3801" t="s">
        <v>8284</v>
      </c>
      <c r="B3801" t="s">
        <v>8284</v>
      </c>
      <c r="D3801" t="s">
        <v>8284</v>
      </c>
      <c r="E3801" t="s">
        <v>86</v>
      </c>
      <c r="G3801" t="s">
        <v>17</v>
      </c>
      <c r="H3801" t="s">
        <v>17</v>
      </c>
      <c r="J3801" s="4">
        <v>44043</v>
      </c>
      <c r="K3801">
        <f>COUNTIFS(Vendor_Table[Vendor ID],Vendor_Table[[#This Row],[Vendor ID]])</f>
        <v>1</v>
      </c>
    </row>
    <row r="3802" spans="1:11" x14ac:dyDescent="0.25">
      <c r="A3802" t="s">
        <v>9370</v>
      </c>
      <c r="B3802" t="s">
        <v>9370</v>
      </c>
      <c r="D3802" t="s">
        <v>8284</v>
      </c>
      <c r="E3802" t="s">
        <v>86</v>
      </c>
      <c r="G3802" t="s">
        <v>17</v>
      </c>
      <c r="H3802" t="s">
        <v>17</v>
      </c>
      <c r="J3802" s="4">
        <v>44097</v>
      </c>
      <c r="K3802">
        <f>COUNTIFS(Vendor_Table[Vendor ID],Vendor_Table[[#This Row],[Vendor ID]])</f>
        <v>1</v>
      </c>
    </row>
    <row r="3803" spans="1:11" x14ac:dyDescent="0.25">
      <c r="A3803" t="s">
        <v>714</v>
      </c>
      <c r="B3803" t="s">
        <v>714</v>
      </c>
      <c r="D3803" t="s">
        <v>715</v>
      </c>
      <c r="E3803" t="s">
        <v>86</v>
      </c>
      <c r="G3803" t="s">
        <v>17</v>
      </c>
      <c r="H3803" t="s">
        <v>17</v>
      </c>
      <c r="J3803" s="4">
        <v>44043</v>
      </c>
      <c r="K3803">
        <f>COUNTIFS(Vendor_Table[Vendor ID],Vendor_Table[[#This Row],[Vendor ID]])</f>
        <v>1</v>
      </c>
    </row>
    <row r="3804" spans="1:11" x14ac:dyDescent="0.25">
      <c r="A3804" t="s">
        <v>715</v>
      </c>
      <c r="B3804" t="s">
        <v>715</v>
      </c>
      <c r="D3804" t="s">
        <v>715</v>
      </c>
      <c r="E3804" t="s">
        <v>86</v>
      </c>
      <c r="G3804" t="s">
        <v>17</v>
      </c>
      <c r="H3804" t="s">
        <v>17</v>
      </c>
      <c r="J3804" s="4">
        <v>44043</v>
      </c>
      <c r="K3804">
        <f>COUNTIFS(Vendor_Table[Vendor ID],Vendor_Table[[#This Row],[Vendor ID]])</f>
        <v>1</v>
      </c>
    </row>
    <row r="3805" spans="1:11" x14ac:dyDescent="0.25">
      <c r="A3805" t="s">
        <v>8292</v>
      </c>
      <c r="B3805" t="s">
        <v>8292</v>
      </c>
      <c r="D3805" t="s">
        <v>8292</v>
      </c>
      <c r="E3805" t="s">
        <v>86</v>
      </c>
      <c r="G3805" t="s">
        <v>17</v>
      </c>
      <c r="H3805" t="s">
        <v>17</v>
      </c>
      <c r="J3805" s="4">
        <v>44043</v>
      </c>
      <c r="K3805">
        <f>COUNTIFS(Vendor_Table[Vendor ID],Vendor_Table[[#This Row],[Vendor ID]])</f>
        <v>1</v>
      </c>
    </row>
    <row r="3806" spans="1:11" x14ac:dyDescent="0.25">
      <c r="A3806" t="s">
        <v>13311</v>
      </c>
      <c r="B3806" t="s">
        <v>13311</v>
      </c>
      <c r="D3806" t="s">
        <v>8292</v>
      </c>
      <c r="E3806" t="s">
        <v>86</v>
      </c>
      <c r="G3806" t="s">
        <v>17</v>
      </c>
      <c r="H3806" t="s">
        <v>17</v>
      </c>
      <c r="J3806" s="4">
        <v>44043</v>
      </c>
      <c r="K3806">
        <f>COUNTIFS(Vendor_Table[Vendor ID],Vendor_Table[[#This Row],[Vendor ID]])</f>
        <v>1</v>
      </c>
    </row>
    <row r="3807" spans="1:11" x14ac:dyDescent="0.25">
      <c r="A3807" t="s">
        <v>8293</v>
      </c>
      <c r="B3807" t="s">
        <v>8293</v>
      </c>
      <c r="D3807" t="s">
        <v>8293</v>
      </c>
      <c r="E3807" t="s">
        <v>86</v>
      </c>
      <c r="G3807" t="s">
        <v>17</v>
      </c>
      <c r="H3807" t="s">
        <v>17</v>
      </c>
      <c r="J3807" s="4">
        <v>44043</v>
      </c>
      <c r="K3807">
        <f>COUNTIFS(Vendor_Table[Vendor ID],Vendor_Table[[#This Row],[Vendor ID]])</f>
        <v>1</v>
      </c>
    </row>
    <row r="3808" spans="1:11" x14ac:dyDescent="0.25">
      <c r="A3808" t="s">
        <v>13804</v>
      </c>
      <c r="B3808" t="s">
        <v>13804</v>
      </c>
      <c r="D3808" t="s">
        <v>8293</v>
      </c>
      <c r="E3808" t="s">
        <v>86</v>
      </c>
      <c r="G3808" t="s">
        <v>17</v>
      </c>
      <c r="H3808" t="s">
        <v>17</v>
      </c>
      <c r="J3808" s="4">
        <v>44043</v>
      </c>
      <c r="K3808">
        <f>COUNTIFS(Vendor_Table[Vendor ID],Vendor_Table[[#This Row],[Vendor ID]])</f>
        <v>1</v>
      </c>
    </row>
    <row r="3809" spans="1:11" x14ac:dyDescent="0.25">
      <c r="A3809" t="s">
        <v>8295</v>
      </c>
      <c r="B3809" t="s">
        <v>8295</v>
      </c>
      <c r="D3809" t="s">
        <v>8295</v>
      </c>
      <c r="E3809" t="s">
        <v>86</v>
      </c>
      <c r="G3809" t="s">
        <v>17</v>
      </c>
      <c r="H3809" t="s">
        <v>17</v>
      </c>
      <c r="J3809" s="4">
        <v>44043</v>
      </c>
      <c r="K3809">
        <f>COUNTIFS(Vendor_Table[Vendor ID],Vendor_Table[[#This Row],[Vendor ID]])</f>
        <v>1</v>
      </c>
    </row>
    <row r="3810" spans="1:11" x14ac:dyDescent="0.25">
      <c r="A3810" t="s">
        <v>8296</v>
      </c>
      <c r="B3810" t="s">
        <v>8296</v>
      </c>
      <c r="D3810" t="s">
        <v>8296</v>
      </c>
      <c r="E3810" t="s">
        <v>86</v>
      </c>
      <c r="G3810" t="s">
        <v>17</v>
      </c>
      <c r="H3810" t="s">
        <v>17</v>
      </c>
      <c r="J3810" s="4">
        <v>44097</v>
      </c>
      <c r="K3810">
        <f>COUNTIFS(Vendor_Table[Vendor ID],Vendor_Table[[#This Row],[Vendor ID]])</f>
        <v>1</v>
      </c>
    </row>
    <row r="3811" spans="1:11" x14ac:dyDescent="0.25">
      <c r="A3811" t="s">
        <v>4296</v>
      </c>
      <c r="B3811" t="s">
        <v>4296</v>
      </c>
      <c r="D3811" t="s">
        <v>4297</v>
      </c>
      <c r="E3811" t="s">
        <v>86</v>
      </c>
      <c r="G3811" t="s">
        <v>17</v>
      </c>
      <c r="H3811" t="s">
        <v>17</v>
      </c>
      <c r="J3811" s="4">
        <v>44097</v>
      </c>
      <c r="K3811">
        <f>COUNTIFS(Vendor_Table[Vendor ID],Vendor_Table[[#This Row],[Vendor ID]])</f>
        <v>1</v>
      </c>
    </row>
    <row r="3812" spans="1:11" x14ac:dyDescent="0.25">
      <c r="A3812" t="s">
        <v>4297</v>
      </c>
      <c r="B3812" t="s">
        <v>4297</v>
      </c>
      <c r="D3812" t="s">
        <v>4297</v>
      </c>
      <c r="E3812" t="s">
        <v>86</v>
      </c>
      <c r="G3812" t="s">
        <v>17</v>
      </c>
      <c r="H3812" t="s">
        <v>17</v>
      </c>
      <c r="J3812" s="4">
        <v>44043</v>
      </c>
      <c r="K3812">
        <f>COUNTIFS(Vendor_Table[Vendor ID],Vendor_Table[[#This Row],[Vendor ID]])</f>
        <v>1</v>
      </c>
    </row>
    <row r="3813" spans="1:11" x14ac:dyDescent="0.25">
      <c r="A3813" t="s">
        <v>2489</v>
      </c>
      <c r="B3813" t="s">
        <v>2489</v>
      </c>
      <c r="D3813" t="s">
        <v>2490</v>
      </c>
      <c r="E3813" t="s">
        <v>86</v>
      </c>
      <c r="G3813" t="s">
        <v>17</v>
      </c>
      <c r="H3813" t="s">
        <v>17</v>
      </c>
      <c r="J3813" s="4">
        <v>44097</v>
      </c>
      <c r="K3813">
        <f>COUNTIFS(Vendor_Table[Vendor ID],Vendor_Table[[#This Row],[Vendor ID]])</f>
        <v>1</v>
      </c>
    </row>
    <row r="3814" spans="1:11" x14ac:dyDescent="0.25">
      <c r="A3814" t="s">
        <v>2490</v>
      </c>
      <c r="B3814" t="s">
        <v>2490</v>
      </c>
      <c r="D3814" t="s">
        <v>2490</v>
      </c>
      <c r="E3814" t="s">
        <v>86</v>
      </c>
      <c r="G3814" t="s">
        <v>17</v>
      </c>
      <c r="H3814" t="s">
        <v>17</v>
      </c>
      <c r="J3814" s="4">
        <v>44043</v>
      </c>
      <c r="K3814">
        <f>COUNTIFS(Vendor_Table[Vendor ID],Vendor_Table[[#This Row],[Vendor ID]])</f>
        <v>1</v>
      </c>
    </row>
    <row r="3815" spans="1:11" x14ac:dyDescent="0.25">
      <c r="A3815" t="s">
        <v>8298</v>
      </c>
      <c r="B3815" t="s">
        <v>8298</v>
      </c>
      <c r="D3815" t="s">
        <v>2490</v>
      </c>
      <c r="E3815" t="s">
        <v>86</v>
      </c>
      <c r="G3815" t="s">
        <v>17</v>
      </c>
      <c r="H3815" t="s">
        <v>17</v>
      </c>
      <c r="J3815" s="4">
        <v>44532</v>
      </c>
      <c r="K3815">
        <f>COUNTIFS(Vendor_Table[Vendor ID],Vendor_Table[[#This Row],[Vendor ID]])</f>
        <v>1</v>
      </c>
    </row>
    <row r="3816" spans="1:11" x14ac:dyDescent="0.25">
      <c r="A3816" t="s">
        <v>2536</v>
      </c>
      <c r="B3816" t="s">
        <v>2536</v>
      </c>
      <c r="D3816" t="s">
        <v>2537</v>
      </c>
      <c r="E3816" t="s">
        <v>86</v>
      </c>
      <c r="G3816" t="s">
        <v>17</v>
      </c>
      <c r="H3816" t="s">
        <v>17</v>
      </c>
      <c r="J3816" s="4">
        <v>44097</v>
      </c>
      <c r="K3816">
        <f>COUNTIFS(Vendor_Table[Vendor ID],Vendor_Table[[#This Row],[Vendor ID]])</f>
        <v>1</v>
      </c>
    </row>
    <row r="3817" spans="1:11" x14ac:dyDescent="0.25">
      <c r="A3817" t="s">
        <v>2537</v>
      </c>
      <c r="B3817" t="s">
        <v>2537</v>
      </c>
      <c r="D3817" t="s">
        <v>2537</v>
      </c>
      <c r="E3817" t="s">
        <v>86</v>
      </c>
      <c r="G3817" t="s">
        <v>17</v>
      </c>
      <c r="H3817" t="s">
        <v>17</v>
      </c>
      <c r="J3817" s="4">
        <v>44043</v>
      </c>
      <c r="K3817">
        <f>COUNTIFS(Vendor_Table[Vendor ID],Vendor_Table[[#This Row],[Vendor ID]])</f>
        <v>1</v>
      </c>
    </row>
    <row r="3818" spans="1:11" x14ac:dyDescent="0.25">
      <c r="A3818" t="s">
        <v>8299</v>
      </c>
      <c r="B3818" t="s">
        <v>8299</v>
      </c>
      <c r="D3818" t="s">
        <v>8299</v>
      </c>
      <c r="E3818" t="s">
        <v>86</v>
      </c>
      <c r="G3818" t="s">
        <v>17</v>
      </c>
      <c r="H3818" t="s">
        <v>17</v>
      </c>
      <c r="J3818" s="4">
        <v>44043</v>
      </c>
      <c r="K3818">
        <f>COUNTIFS(Vendor_Table[Vendor ID],Vendor_Table[[#This Row],[Vendor ID]])</f>
        <v>1</v>
      </c>
    </row>
    <row r="3819" spans="1:11" x14ac:dyDescent="0.25">
      <c r="A3819" t="s">
        <v>5229</v>
      </c>
      <c r="B3819" t="s">
        <v>5229</v>
      </c>
      <c r="D3819" t="s">
        <v>5230</v>
      </c>
      <c r="E3819" t="s">
        <v>86</v>
      </c>
      <c r="G3819" t="s">
        <v>17</v>
      </c>
      <c r="H3819" t="s">
        <v>17</v>
      </c>
      <c r="J3819" s="4">
        <v>44043</v>
      </c>
      <c r="K3819">
        <f>COUNTIFS(Vendor_Table[Vendor ID],Vendor_Table[[#This Row],[Vendor ID]])</f>
        <v>1</v>
      </c>
    </row>
    <row r="3820" spans="1:11" x14ac:dyDescent="0.25">
      <c r="A3820" t="s">
        <v>5230</v>
      </c>
      <c r="B3820" t="s">
        <v>5230</v>
      </c>
      <c r="D3820" t="s">
        <v>5230</v>
      </c>
      <c r="E3820" t="s">
        <v>86</v>
      </c>
      <c r="G3820" t="s">
        <v>17</v>
      </c>
      <c r="H3820" t="s">
        <v>17</v>
      </c>
      <c r="J3820" s="4">
        <v>44043</v>
      </c>
      <c r="K3820">
        <f>COUNTIFS(Vendor_Table[Vendor ID],Vendor_Table[[#This Row],[Vendor ID]])</f>
        <v>1</v>
      </c>
    </row>
    <row r="3821" spans="1:11" x14ac:dyDescent="0.25">
      <c r="A3821" t="s">
        <v>7339</v>
      </c>
      <c r="B3821" t="s">
        <v>7339</v>
      </c>
      <c r="D3821" t="s">
        <v>7340</v>
      </c>
      <c r="E3821" t="s">
        <v>86</v>
      </c>
      <c r="G3821" t="s">
        <v>17</v>
      </c>
      <c r="H3821" t="s">
        <v>17</v>
      </c>
      <c r="J3821" s="4">
        <v>44043</v>
      </c>
      <c r="K3821">
        <f>COUNTIFS(Vendor_Table[Vendor ID],Vendor_Table[[#This Row],[Vendor ID]])</f>
        <v>1</v>
      </c>
    </row>
    <row r="3822" spans="1:11" x14ac:dyDescent="0.25">
      <c r="A3822" t="s">
        <v>7340</v>
      </c>
      <c r="B3822" t="s">
        <v>7340</v>
      </c>
      <c r="D3822" t="s">
        <v>7340</v>
      </c>
      <c r="E3822" t="s">
        <v>86</v>
      </c>
      <c r="G3822" t="s">
        <v>17</v>
      </c>
      <c r="H3822" t="s">
        <v>17</v>
      </c>
      <c r="J3822" s="4">
        <v>44043</v>
      </c>
      <c r="K3822">
        <f>COUNTIFS(Vendor_Table[Vendor ID],Vendor_Table[[#This Row],[Vendor ID]])</f>
        <v>1</v>
      </c>
    </row>
    <row r="3823" spans="1:11" x14ac:dyDescent="0.25">
      <c r="A3823" t="s">
        <v>9231</v>
      </c>
      <c r="B3823" t="s">
        <v>9231</v>
      </c>
      <c r="D3823" t="s">
        <v>8303</v>
      </c>
      <c r="E3823" t="s">
        <v>86</v>
      </c>
      <c r="G3823" t="s">
        <v>17</v>
      </c>
      <c r="H3823" t="s">
        <v>17</v>
      </c>
      <c r="J3823" s="4">
        <v>44043</v>
      </c>
      <c r="K3823">
        <f>COUNTIFS(Vendor_Table[Vendor ID],Vendor_Table[[#This Row],[Vendor ID]])</f>
        <v>1</v>
      </c>
    </row>
    <row r="3824" spans="1:11" x14ac:dyDescent="0.25">
      <c r="A3824" t="s">
        <v>8304</v>
      </c>
      <c r="B3824" t="s">
        <v>8304</v>
      </c>
      <c r="D3824" t="s">
        <v>8304</v>
      </c>
      <c r="E3824" t="s">
        <v>86</v>
      </c>
      <c r="G3824" t="s">
        <v>17</v>
      </c>
      <c r="H3824" t="s">
        <v>17</v>
      </c>
      <c r="J3824" s="4">
        <v>44043</v>
      </c>
      <c r="K3824">
        <f>COUNTIFS(Vendor_Table[Vendor ID],Vendor_Table[[#This Row],[Vendor ID]])</f>
        <v>1</v>
      </c>
    </row>
    <row r="3825" spans="1:11" x14ac:dyDescent="0.25">
      <c r="A3825" t="s">
        <v>9301</v>
      </c>
      <c r="B3825" t="s">
        <v>9301</v>
      </c>
      <c r="D3825" t="s">
        <v>8304</v>
      </c>
      <c r="E3825" t="s">
        <v>86</v>
      </c>
      <c r="G3825" t="s">
        <v>17</v>
      </c>
      <c r="H3825" t="s">
        <v>17</v>
      </c>
      <c r="J3825" s="4">
        <v>44097</v>
      </c>
      <c r="K3825">
        <f>COUNTIFS(Vendor_Table[Vendor ID],Vendor_Table[[#This Row],[Vendor ID]])</f>
        <v>1</v>
      </c>
    </row>
    <row r="3826" spans="1:11" x14ac:dyDescent="0.25">
      <c r="A3826" t="s">
        <v>8305</v>
      </c>
      <c r="B3826" t="s">
        <v>8305</v>
      </c>
      <c r="D3826" t="s">
        <v>8305</v>
      </c>
      <c r="E3826" t="s">
        <v>86</v>
      </c>
      <c r="G3826" t="s">
        <v>17</v>
      </c>
      <c r="H3826" t="s">
        <v>17</v>
      </c>
      <c r="J3826" s="4">
        <v>44043</v>
      </c>
      <c r="K3826">
        <f>COUNTIFS(Vendor_Table[Vendor ID],Vendor_Table[[#This Row],[Vendor ID]])</f>
        <v>1</v>
      </c>
    </row>
    <row r="3827" spans="1:11" x14ac:dyDescent="0.25">
      <c r="A3827" t="s">
        <v>10503</v>
      </c>
      <c r="B3827" t="s">
        <v>10503</v>
      </c>
      <c r="D3827" t="s">
        <v>8305</v>
      </c>
      <c r="E3827" t="s">
        <v>86</v>
      </c>
      <c r="G3827" t="s">
        <v>17</v>
      </c>
      <c r="H3827" t="s">
        <v>17</v>
      </c>
      <c r="J3827" s="4">
        <v>44097</v>
      </c>
      <c r="K3827">
        <f>COUNTIFS(Vendor_Table[Vendor ID],Vendor_Table[[#This Row],[Vendor ID]])</f>
        <v>1</v>
      </c>
    </row>
    <row r="3828" spans="1:11" x14ac:dyDescent="0.25">
      <c r="A3828" t="s">
        <v>8310</v>
      </c>
      <c r="B3828" t="s">
        <v>8310</v>
      </c>
      <c r="D3828" t="s">
        <v>8310</v>
      </c>
      <c r="E3828" t="s">
        <v>86</v>
      </c>
      <c r="G3828" t="s">
        <v>17</v>
      </c>
      <c r="H3828" t="s">
        <v>17</v>
      </c>
      <c r="J3828" s="4">
        <v>44043</v>
      </c>
      <c r="K3828">
        <f>COUNTIFS(Vendor_Table[Vendor ID],Vendor_Table[[#This Row],[Vendor ID]])</f>
        <v>1</v>
      </c>
    </row>
    <row r="3829" spans="1:11" x14ac:dyDescent="0.25">
      <c r="A3829" t="s">
        <v>13855</v>
      </c>
      <c r="B3829" t="s">
        <v>13855</v>
      </c>
      <c r="D3829" t="s">
        <v>8310</v>
      </c>
      <c r="E3829" t="s">
        <v>86</v>
      </c>
      <c r="G3829" t="s">
        <v>17</v>
      </c>
      <c r="H3829" t="s">
        <v>17</v>
      </c>
      <c r="J3829" s="4">
        <v>44043</v>
      </c>
      <c r="K3829">
        <f>COUNTIFS(Vendor_Table[Vendor ID],Vendor_Table[[#This Row],[Vendor ID]])</f>
        <v>1</v>
      </c>
    </row>
    <row r="3830" spans="1:11" x14ac:dyDescent="0.25">
      <c r="A3830" t="s">
        <v>8311</v>
      </c>
      <c r="B3830" t="s">
        <v>8311</v>
      </c>
      <c r="D3830" t="s">
        <v>8311</v>
      </c>
      <c r="E3830" t="s">
        <v>86</v>
      </c>
      <c r="G3830" t="s">
        <v>17</v>
      </c>
      <c r="H3830" t="s">
        <v>17</v>
      </c>
      <c r="J3830" s="4">
        <v>44043</v>
      </c>
      <c r="K3830">
        <f>COUNTIFS(Vendor_Table[Vendor ID],Vendor_Table[[#This Row],[Vendor ID]])</f>
        <v>1</v>
      </c>
    </row>
    <row r="3831" spans="1:11" x14ac:dyDescent="0.25">
      <c r="A3831" t="s">
        <v>14617</v>
      </c>
      <c r="B3831" t="s">
        <v>14617</v>
      </c>
      <c r="D3831" t="s">
        <v>8311</v>
      </c>
      <c r="E3831" t="s">
        <v>86</v>
      </c>
      <c r="G3831" t="s">
        <v>17</v>
      </c>
      <c r="H3831" t="s">
        <v>17</v>
      </c>
      <c r="J3831" s="4">
        <v>44043</v>
      </c>
      <c r="K3831">
        <f>COUNTIFS(Vendor_Table[Vendor ID],Vendor_Table[[#This Row],[Vendor ID]])</f>
        <v>1</v>
      </c>
    </row>
    <row r="3832" spans="1:11" x14ac:dyDescent="0.25">
      <c r="A3832" t="s">
        <v>8312</v>
      </c>
      <c r="B3832" t="s">
        <v>8312</v>
      </c>
      <c r="D3832" t="s">
        <v>8312</v>
      </c>
      <c r="E3832" t="s">
        <v>86</v>
      </c>
      <c r="G3832" t="s">
        <v>17</v>
      </c>
      <c r="H3832" t="s">
        <v>17</v>
      </c>
      <c r="J3832" s="4">
        <v>44043</v>
      </c>
      <c r="K3832">
        <f>COUNTIFS(Vendor_Table[Vendor ID],Vendor_Table[[#This Row],[Vendor ID]])</f>
        <v>1</v>
      </c>
    </row>
    <row r="3833" spans="1:11" x14ac:dyDescent="0.25">
      <c r="A3833" t="s">
        <v>9696</v>
      </c>
      <c r="B3833" t="s">
        <v>9696</v>
      </c>
      <c r="D3833" t="s">
        <v>8314</v>
      </c>
      <c r="E3833" t="s">
        <v>86</v>
      </c>
      <c r="G3833" t="s">
        <v>17</v>
      </c>
      <c r="H3833" t="s">
        <v>17</v>
      </c>
      <c r="J3833" s="4">
        <v>44097</v>
      </c>
      <c r="K3833">
        <f>COUNTIFS(Vendor_Table[Vendor ID],Vendor_Table[[#This Row],[Vendor ID]])</f>
        <v>1</v>
      </c>
    </row>
    <row r="3834" spans="1:11" x14ac:dyDescent="0.25">
      <c r="A3834" t="s">
        <v>8315</v>
      </c>
      <c r="B3834" t="s">
        <v>8315</v>
      </c>
      <c r="D3834" t="s">
        <v>8315</v>
      </c>
      <c r="E3834" t="s">
        <v>86</v>
      </c>
      <c r="G3834" t="s">
        <v>17</v>
      </c>
      <c r="H3834" t="s">
        <v>17</v>
      </c>
      <c r="J3834" s="4">
        <v>44043</v>
      </c>
      <c r="K3834">
        <f>COUNTIFS(Vendor_Table[Vendor ID],Vendor_Table[[#This Row],[Vendor ID]])</f>
        <v>1</v>
      </c>
    </row>
    <row r="3835" spans="1:11" x14ac:dyDescent="0.25">
      <c r="A3835" t="s">
        <v>8316</v>
      </c>
      <c r="B3835" t="s">
        <v>8316</v>
      </c>
      <c r="D3835" t="s">
        <v>8315</v>
      </c>
      <c r="E3835" t="s">
        <v>86</v>
      </c>
      <c r="G3835" t="s">
        <v>17</v>
      </c>
      <c r="H3835" t="s">
        <v>17</v>
      </c>
      <c r="J3835" s="4">
        <v>44532</v>
      </c>
      <c r="K3835">
        <f>COUNTIFS(Vendor_Table[Vendor ID],Vendor_Table[[#This Row],[Vendor ID]])</f>
        <v>1</v>
      </c>
    </row>
    <row r="3836" spans="1:11" x14ac:dyDescent="0.25">
      <c r="A3836" t="s">
        <v>17013</v>
      </c>
      <c r="B3836" t="s">
        <v>17013</v>
      </c>
      <c r="D3836" t="s">
        <v>8315</v>
      </c>
      <c r="E3836" t="s">
        <v>86</v>
      </c>
      <c r="G3836" t="s">
        <v>17</v>
      </c>
      <c r="H3836" t="s">
        <v>17</v>
      </c>
      <c r="J3836" s="4">
        <v>44043</v>
      </c>
      <c r="K3836">
        <f>COUNTIFS(Vendor_Table[Vendor ID],Vendor_Table[[#This Row],[Vendor ID]])</f>
        <v>1</v>
      </c>
    </row>
    <row r="3837" spans="1:11" x14ac:dyDescent="0.25">
      <c r="A3837" t="s">
        <v>17225</v>
      </c>
      <c r="B3837" t="s">
        <v>17225</v>
      </c>
      <c r="D3837" t="s">
        <v>17226</v>
      </c>
      <c r="E3837" t="s">
        <v>86</v>
      </c>
      <c r="G3837" t="s">
        <v>17</v>
      </c>
      <c r="H3837" t="s">
        <v>17</v>
      </c>
      <c r="J3837" s="4">
        <v>44043</v>
      </c>
      <c r="K3837">
        <f>COUNTIFS(Vendor_Table[Vendor ID],Vendor_Table[[#This Row],[Vendor ID]])</f>
        <v>1</v>
      </c>
    </row>
    <row r="3838" spans="1:11" x14ac:dyDescent="0.25">
      <c r="A3838" t="s">
        <v>8317</v>
      </c>
      <c r="B3838" t="s">
        <v>8317</v>
      </c>
      <c r="D3838" t="s">
        <v>8317</v>
      </c>
      <c r="E3838" t="s">
        <v>86</v>
      </c>
      <c r="G3838" t="s">
        <v>17</v>
      </c>
      <c r="H3838" t="s">
        <v>17</v>
      </c>
      <c r="J3838" s="4">
        <v>44043</v>
      </c>
      <c r="K3838">
        <f>COUNTIFS(Vendor_Table[Vendor ID],Vendor_Table[[#This Row],[Vendor ID]])</f>
        <v>1</v>
      </c>
    </row>
    <row r="3839" spans="1:11" x14ac:dyDescent="0.25">
      <c r="A3839" t="s">
        <v>17409</v>
      </c>
      <c r="B3839" t="s">
        <v>17409</v>
      </c>
      <c r="D3839" t="s">
        <v>8317</v>
      </c>
      <c r="E3839" t="s">
        <v>86</v>
      </c>
      <c r="G3839" t="s">
        <v>17</v>
      </c>
      <c r="H3839" t="s">
        <v>17</v>
      </c>
      <c r="J3839" s="4">
        <v>44043</v>
      </c>
      <c r="K3839">
        <f>COUNTIFS(Vendor_Table[Vendor ID],Vendor_Table[[#This Row],[Vendor ID]])</f>
        <v>1</v>
      </c>
    </row>
    <row r="3840" spans="1:11" x14ac:dyDescent="0.25">
      <c r="A3840" t="s">
        <v>8318</v>
      </c>
      <c r="B3840" t="s">
        <v>8318</v>
      </c>
      <c r="D3840" t="s">
        <v>8318</v>
      </c>
      <c r="E3840" t="s">
        <v>86</v>
      </c>
      <c r="G3840" t="s">
        <v>25</v>
      </c>
      <c r="H3840" t="s">
        <v>25</v>
      </c>
      <c r="J3840" s="4">
        <v>44097</v>
      </c>
      <c r="K3840">
        <f>COUNTIFS(Vendor_Table[Vendor ID],Vendor_Table[[#This Row],[Vendor ID]])</f>
        <v>1</v>
      </c>
    </row>
    <row r="3841" spans="1:11" x14ac:dyDescent="0.25">
      <c r="A3841" t="s">
        <v>8323</v>
      </c>
      <c r="B3841" t="s">
        <v>8323</v>
      </c>
      <c r="D3841" t="s">
        <v>8323</v>
      </c>
      <c r="E3841" t="s">
        <v>86</v>
      </c>
      <c r="G3841" t="s">
        <v>17</v>
      </c>
      <c r="H3841" t="s">
        <v>17</v>
      </c>
      <c r="J3841" s="4">
        <v>44043</v>
      </c>
      <c r="K3841">
        <f>COUNTIFS(Vendor_Table[Vendor ID],Vendor_Table[[#This Row],[Vendor ID]])</f>
        <v>1</v>
      </c>
    </row>
    <row r="3842" spans="1:11" x14ac:dyDescent="0.25">
      <c r="A3842" t="s">
        <v>14567</v>
      </c>
      <c r="B3842" t="s">
        <v>14567</v>
      </c>
      <c r="D3842" t="s">
        <v>8323</v>
      </c>
      <c r="E3842" t="s">
        <v>86</v>
      </c>
      <c r="G3842" t="s">
        <v>17</v>
      </c>
      <c r="H3842" t="s">
        <v>17</v>
      </c>
      <c r="J3842" s="4">
        <v>44043</v>
      </c>
      <c r="K3842">
        <f>COUNTIFS(Vendor_Table[Vendor ID],Vendor_Table[[#This Row],[Vendor ID]])</f>
        <v>1</v>
      </c>
    </row>
    <row r="3843" spans="1:11" x14ac:dyDescent="0.25">
      <c r="A3843" t="s">
        <v>8324</v>
      </c>
      <c r="B3843" t="s">
        <v>8324</v>
      </c>
      <c r="D3843" t="s">
        <v>8324</v>
      </c>
      <c r="E3843" t="s">
        <v>86</v>
      </c>
      <c r="G3843" t="s">
        <v>17</v>
      </c>
      <c r="H3843" t="s">
        <v>17</v>
      </c>
      <c r="J3843" s="4">
        <v>44043</v>
      </c>
      <c r="K3843">
        <f>COUNTIFS(Vendor_Table[Vendor ID],Vendor_Table[[#This Row],[Vendor ID]])</f>
        <v>1</v>
      </c>
    </row>
    <row r="3844" spans="1:11" x14ac:dyDescent="0.25">
      <c r="A3844" t="s">
        <v>14512</v>
      </c>
      <c r="B3844" t="s">
        <v>14512</v>
      </c>
      <c r="D3844" t="s">
        <v>8324</v>
      </c>
      <c r="E3844" t="s">
        <v>86</v>
      </c>
      <c r="G3844" t="s">
        <v>17</v>
      </c>
      <c r="H3844" t="s">
        <v>17</v>
      </c>
      <c r="J3844" s="4">
        <v>44043</v>
      </c>
      <c r="K3844">
        <f>COUNTIFS(Vendor_Table[Vendor ID],Vendor_Table[[#This Row],[Vendor ID]])</f>
        <v>1</v>
      </c>
    </row>
    <row r="3845" spans="1:11" x14ac:dyDescent="0.25">
      <c r="A3845" t="s">
        <v>8325</v>
      </c>
      <c r="B3845" t="s">
        <v>8325</v>
      </c>
      <c r="D3845" t="s">
        <v>8325</v>
      </c>
      <c r="E3845" t="s">
        <v>86</v>
      </c>
      <c r="G3845" t="s">
        <v>17</v>
      </c>
      <c r="H3845" t="s">
        <v>17</v>
      </c>
      <c r="J3845" s="4">
        <v>44043</v>
      </c>
      <c r="K3845">
        <f>COUNTIFS(Vendor_Table[Vendor ID],Vendor_Table[[#This Row],[Vendor ID]])</f>
        <v>1</v>
      </c>
    </row>
    <row r="3846" spans="1:11" x14ac:dyDescent="0.25">
      <c r="A3846" t="s">
        <v>9453</v>
      </c>
      <c r="B3846" t="s">
        <v>9453</v>
      </c>
      <c r="D3846" t="s">
        <v>8325</v>
      </c>
      <c r="E3846" t="s">
        <v>86</v>
      </c>
      <c r="G3846" t="s">
        <v>17</v>
      </c>
      <c r="H3846" t="s">
        <v>17</v>
      </c>
      <c r="J3846" s="4">
        <v>44043</v>
      </c>
      <c r="K3846">
        <f>COUNTIFS(Vendor_Table[Vendor ID],Vendor_Table[[#This Row],[Vendor ID]])</f>
        <v>1</v>
      </c>
    </row>
    <row r="3847" spans="1:11" x14ac:dyDescent="0.25">
      <c r="A3847" t="s">
        <v>8044</v>
      </c>
      <c r="B3847" t="s">
        <v>8044</v>
      </c>
      <c r="D3847" t="s">
        <v>8045</v>
      </c>
      <c r="E3847" t="s">
        <v>86</v>
      </c>
      <c r="G3847" t="s">
        <v>17</v>
      </c>
      <c r="H3847" t="s">
        <v>17</v>
      </c>
      <c r="J3847" s="4">
        <v>44043</v>
      </c>
      <c r="K3847">
        <f>COUNTIFS(Vendor_Table[Vendor ID],Vendor_Table[[#This Row],[Vendor ID]])</f>
        <v>1</v>
      </c>
    </row>
    <row r="3848" spans="1:11" x14ac:dyDescent="0.25">
      <c r="A3848" t="s">
        <v>8045</v>
      </c>
      <c r="B3848" t="s">
        <v>8045</v>
      </c>
      <c r="D3848" t="s">
        <v>8045</v>
      </c>
      <c r="E3848" t="s">
        <v>86</v>
      </c>
      <c r="G3848" t="s">
        <v>17</v>
      </c>
      <c r="H3848" t="s">
        <v>17</v>
      </c>
      <c r="J3848" s="4">
        <v>44043</v>
      </c>
      <c r="K3848">
        <f>COUNTIFS(Vendor_Table[Vendor ID],Vendor_Table[[#This Row],[Vendor ID]])</f>
        <v>1</v>
      </c>
    </row>
    <row r="3849" spans="1:11" x14ac:dyDescent="0.25">
      <c r="A3849" t="s">
        <v>7096</v>
      </c>
      <c r="B3849" t="s">
        <v>7096</v>
      </c>
      <c r="D3849" t="s">
        <v>7097</v>
      </c>
      <c r="E3849" t="s">
        <v>86</v>
      </c>
      <c r="G3849" t="s">
        <v>17</v>
      </c>
      <c r="H3849" t="s">
        <v>17</v>
      </c>
      <c r="J3849" s="4">
        <v>44043</v>
      </c>
      <c r="K3849">
        <f>COUNTIFS(Vendor_Table[Vendor ID],Vendor_Table[[#This Row],[Vendor ID]])</f>
        <v>1</v>
      </c>
    </row>
    <row r="3850" spans="1:11" x14ac:dyDescent="0.25">
      <c r="A3850" t="s">
        <v>7097</v>
      </c>
      <c r="B3850" t="s">
        <v>7097</v>
      </c>
      <c r="D3850" t="s">
        <v>7097</v>
      </c>
      <c r="E3850" t="s">
        <v>86</v>
      </c>
      <c r="G3850" t="s">
        <v>17</v>
      </c>
      <c r="H3850" t="s">
        <v>17</v>
      </c>
      <c r="J3850" s="4">
        <v>44043</v>
      </c>
      <c r="K3850">
        <f>COUNTIFS(Vendor_Table[Vendor ID],Vendor_Table[[#This Row],[Vendor ID]])</f>
        <v>1</v>
      </c>
    </row>
    <row r="3851" spans="1:11" x14ac:dyDescent="0.25">
      <c r="A3851" t="s">
        <v>4925</v>
      </c>
      <c r="B3851" t="s">
        <v>4925</v>
      </c>
      <c r="D3851" t="s">
        <v>4926</v>
      </c>
      <c r="E3851" t="s">
        <v>86</v>
      </c>
      <c r="G3851" t="s">
        <v>17</v>
      </c>
      <c r="H3851" t="s">
        <v>17</v>
      </c>
      <c r="J3851" s="4">
        <v>44043</v>
      </c>
      <c r="K3851">
        <f>COUNTIFS(Vendor_Table[Vendor ID],Vendor_Table[[#This Row],[Vendor ID]])</f>
        <v>1</v>
      </c>
    </row>
    <row r="3852" spans="1:11" x14ac:dyDescent="0.25">
      <c r="A3852" t="s">
        <v>7583</v>
      </c>
      <c r="B3852" t="s">
        <v>7583</v>
      </c>
      <c r="D3852" t="s">
        <v>7584</v>
      </c>
      <c r="E3852" t="s">
        <v>86</v>
      </c>
      <c r="G3852" t="s">
        <v>17</v>
      </c>
      <c r="H3852" t="s">
        <v>17</v>
      </c>
      <c r="J3852" s="4">
        <v>44043</v>
      </c>
      <c r="K3852">
        <f>COUNTIFS(Vendor_Table[Vendor ID],Vendor_Table[[#This Row],[Vendor ID]])</f>
        <v>1</v>
      </c>
    </row>
    <row r="3853" spans="1:11" x14ac:dyDescent="0.25">
      <c r="A3853" t="s">
        <v>7584</v>
      </c>
      <c r="B3853" t="s">
        <v>7584</v>
      </c>
      <c r="D3853" t="s">
        <v>7584</v>
      </c>
      <c r="E3853" t="s">
        <v>86</v>
      </c>
      <c r="G3853" t="s">
        <v>17</v>
      </c>
      <c r="H3853" t="s">
        <v>17</v>
      </c>
      <c r="J3853" s="4">
        <v>44043</v>
      </c>
      <c r="K3853">
        <f>COUNTIFS(Vendor_Table[Vendor ID],Vendor_Table[[#This Row],[Vendor ID]])</f>
        <v>1</v>
      </c>
    </row>
    <row r="3854" spans="1:11" x14ac:dyDescent="0.25">
      <c r="A3854" t="s">
        <v>8331</v>
      </c>
      <c r="B3854" t="s">
        <v>8331</v>
      </c>
      <c r="D3854" t="s">
        <v>8331</v>
      </c>
      <c r="E3854" t="s">
        <v>86</v>
      </c>
      <c r="G3854" t="s">
        <v>17</v>
      </c>
      <c r="H3854" t="s">
        <v>17</v>
      </c>
      <c r="J3854" s="4">
        <v>44043</v>
      </c>
      <c r="K3854">
        <f>COUNTIFS(Vendor_Table[Vendor ID],Vendor_Table[[#This Row],[Vendor ID]])</f>
        <v>1</v>
      </c>
    </row>
    <row r="3855" spans="1:11" x14ac:dyDescent="0.25">
      <c r="A3855" t="s">
        <v>14663</v>
      </c>
      <c r="B3855" t="s">
        <v>14663</v>
      </c>
      <c r="D3855" t="s">
        <v>8331</v>
      </c>
      <c r="E3855" t="s">
        <v>86</v>
      </c>
      <c r="G3855" t="s">
        <v>17</v>
      </c>
      <c r="H3855" t="s">
        <v>17</v>
      </c>
      <c r="J3855" s="4">
        <v>44043</v>
      </c>
      <c r="K3855">
        <f>COUNTIFS(Vendor_Table[Vendor ID],Vendor_Table[[#This Row],[Vendor ID]])</f>
        <v>1</v>
      </c>
    </row>
    <row r="3856" spans="1:11" x14ac:dyDescent="0.25">
      <c r="A3856" t="s">
        <v>8332</v>
      </c>
      <c r="B3856" t="s">
        <v>8332</v>
      </c>
      <c r="D3856" t="s">
        <v>8332</v>
      </c>
      <c r="E3856" t="s">
        <v>86</v>
      </c>
      <c r="G3856" t="s">
        <v>17</v>
      </c>
      <c r="H3856" t="s">
        <v>17</v>
      </c>
      <c r="J3856" s="4">
        <v>44043</v>
      </c>
      <c r="K3856">
        <f>COUNTIFS(Vendor_Table[Vendor ID],Vendor_Table[[#This Row],[Vendor ID]])</f>
        <v>1</v>
      </c>
    </row>
    <row r="3857" spans="1:11" x14ac:dyDescent="0.25">
      <c r="A3857" t="s">
        <v>14420</v>
      </c>
      <c r="B3857" t="s">
        <v>14420</v>
      </c>
      <c r="D3857" t="s">
        <v>8332</v>
      </c>
      <c r="E3857" t="s">
        <v>86</v>
      </c>
      <c r="G3857" t="s">
        <v>17</v>
      </c>
      <c r="H3857" t="s">
        <v>17</v>
      </c>
      <c r="J3857" s="4">
        <v>44043</v>
      </c>
      <c r="K3857">
        <f>COUNTIFS(Vendor_Table[Vendor ID],Vendor_Table[[#This Row],[Vendor ID]])</f>
        <v>1</v>
      </c>
    </row>
    <row r="3858" spans="1:11" x14ac:dyDescent="0.25">
      <c r="A3858" t="s">
        <v>8333</v>
      </c>
      <c r="B3858" t="s">
        <v>8333</v>
      </c>
      <c r="C3858" t="s">
        <v>37</v>
      </c>
      <c r="D3858" t="s">
        <v>8334</v>
      </c>
      <c r="E3858" t="s">
        <v>86</v>
      </c>
      <c r="G3858" t="s">
        <v>8</v>
      </c>
      <c r="H3858" t="s">
        <v>25</v>
      </c>
      <c r="J3858" s="4">
        <v>44043</v>
      </c>
      <c r="K3858">
        <f>COUNTIFS(Vendor_Table[Vendor ID],Vendor_Table[[#This Row],[Vendor ID]])</f>
        <v>1</v>
      </c>
    </row>
    <row r="3859" spans="1:11" x14ac:dyDescent="0.25">
      <c r="A3859" t="s">
        <v>8335</v>
      </c>
      <c r="B3859" t="s">
        <v>8335</v>
      </c>
      <c r="D3859" t="s">
        <v>8335</v>
      </c>
      <c r="E3859" t="s">
        <v>86</v>
      </c>
      <c r="G3859" t="s">
        <v>8</v>
      </c>
      <c r="H3859" t="s">
        <v>36</v>
      </c>
      <c r="I3859" t="s">
        <v>22</v>
      </c>
      <c r="J3859" s="4">
        <v>44043</v>
      </c>
      <c r="K3859">
        <f>COUNTIFS(Vendor_Table[Vendor ID],Vendor_Table[[#This Row],[Vendor ID]])</f>
        <v>1</v>
      </c>
    </row>
    <row r="3860" spans="1:11" x14ac:dyDescent="0.25">
      <c r="A3860" t="s">
        <v>8336</v>
      </c>
      <c r="B3860" t="s">
        <v>8336</v>
      </c>
      <c r="D3860" t="s">
        <v>8336</v>
      </c>
      <c r="E3860" t="s">
        <v>86</v>
      </c>
      <c r="G3860" t="s">
        <v>17</v>
      </c>
      <c r="H3860" t="s">
        <v>17</v>
      </c>
      <c r="J3860" s="4">
        <v>44043</v>
      </c>
      <c r="K3860">
        <f>COUNTIFS(Vendor_Table[Vendor ID],Vendor_Table[[#This Row],[Vendor ID]])</f>
        <v>1</v>
      </c>
    </row>
    <row r="3861" spans="1:11" x14ac:dyDescent="0.25">
      <c r="A3861" t="s">
        <v>8340</v>
      </c>
      <c r="B3861" t="s">
        <v>8340</v>
      </c>
      <c r="D3861" t="s">
        <v>8340</v>
      </c>
      <c r="E3861" t="s">
        <v>86</v>
      </c>
      <c r="G3861" t="s">
        <v>17</v>
      </c>
      <c r="H3861" t="s">
        <v>17</v>
      </c>
      <c r="J3861" s="4">
        <v>44043</v>
      </c>
      <c r="K3861">
        <f>COUNTIFS(Vendor_Table[Vendor ID],Vendor_Table[[#This Row],[Vendor ID]])</f>
        <v>1</v>
      </c>
    </row>
    <row r="3862" spans="1:11" x14ac:dyDescent="0.25">
      <c r="A3862" t="s">
        <v>9279</v>
      </c>
      <c r="B3862" t="s">
        <v>9279</v>
      </c>
      <c r="D3862" t="s">
        <v>8340</v>
      </c>
      <c r="E3862" t="s">
        <v>86</v>
      </c>
      <c r="G3862" t="s">
        <v>17</v>
      </c>
      <c r="H3862" t="s">
        <v>17</v>
      </c>
      <c r="J3862" s="4">
        <v>44043</v>
      </c>
      <c r="K3862">
        <f>COUNTIFS(Vendor_Table[Vendor ID],Vendor_Table[[#This Row],[Vendor ID]])</f>
        <v>1</v>
      </c>
    </row>
    <row r="3863" spans="1:11" x14ac:dyDescent="0.25">
      <c r="A3863" t="s">
        <v>7635</v>
      </c>
      <c r="B3863" t="s">
        <v>7635</v>
      </c>
      <c r="D3863" t="s">
        <v>7636</v>
      </c>
      <c r="E3863" t="s">
        <v>86</v>
      </c>
      <c r="G3863" t="s">
        <v>17</v>
      </c>
      <c r="H3863" t="s">
        <v>17</v>
      </c>
      <c r="J3863" s="4">
        <v>44043</v>
      </c>
      <c r="K3863">
        <f>COUNTIFS(Vendor_Table[Vendor ID],Vendor_Table[[#This Row],[Vendor ID]])</f>
        <v>1</v>
      </c>
    </row>
    <row r="3864" spans="1:11" x14ac:dyDescent="0.25">
      <c r="A3864" t="s">
        <v>8345</v>
      </c>
      <c r="B3864" t="s">
        <v>8345</v>
      </c>
      <c r="D3864" t="s">
        <v>8345</v>
      </c>
      <c r="E3864" t="s">
        <v>86</v>
      </c>
      <c r="G3864" t="s">
        <v>17</v>
      </c>
      <c r="H3864" t="s">
        <v>17</v>
      </c>
      <c r="J3864" s="4">
        <v>44043</v>
      </c>
      <c r="K3864">
        <f>COUNTIFS(Vendor_Table[Vendor ID],Vendor_Table[[#This Row],[Vendor ID]])</f>
        <v>1</v>
      </c>
    </row>
    <row r="3865" spans="1:11" x14ac:dyDescent="0.25">
      <c r="A3865" t="s">
        <v>5636</v>
      </c>
      <c r="B3865" t="s">
        <v>5636</v>
      </c>
      <c r="D3865" t="s">
        <v>5637</v>
      </c>
      <c r="E3865" t="s">
        <v>86</v>
      </c>
      <c r="G3865" t="s">
        <v>17</v>
      </c>
      <c r="H3865" t="s">
        <v>17</v>
      </c>
      <c r="J3865" s="4">
        <v>44043</v>
      </c>
      <c r="K3865">
        <f>COUNTIFS(Vendor_Table[Vendor ID],Vendor_Table[[#This Row],[Vendor ID]])</f>
        <v>1</v>
      </c>
    </row>
    <row r="3866" spans="1:11" x14ac:dyDescent="0.25">
      <c r="A3866" t="s">
        <v>5637</v>
      </c>
      <c r="B3866" t="s">
        <v>5637</v>
      </c>
      <c r="D3866" t="s">
        <v>5637</v>
      </c>
      <c r="E3866" t="s">
        <v>86</v>
      </c>
      <c r="G3866" t="s">
        <v>17</v>
      </c>
      <c r="H3866" t="s">
        <v>17</v>
      </c>
      <c r="J3866" s="4">
        <v>44043</v>
      </c>
      <c r="K3866">
        <f>COUNTIFS(Vendor_Table[Vendor ID],Vendor_Table[[#This Row],[Vendor ID]])</f>
        <v>1</v>
      </c>
    </row>
    <row r="3867" spans="1:11" x14ac:dyDescent="0.25">
      <c r="A3867" t="s">
        <v>7106</v>
      </c>
      <c r="B3867" t="s">
        <v>7106</v>
      </c>
      <c r="D3867" t="s">
        <v>7107</v>
      </c>
      <c r="E3867" t="s">
        <v>86</v>
      </c>
      <c r="G3867" t="s">
        <v>17</v>
      </c>
      <c r="H3867" t="s">
        <v>17</v>
      </c>
      <c r="J3867" s="4">
        <v>44043</v>
      </c>
      <c r="K3867">
        <f>COUNTIFS(Vendor_Table[Vendor ID],Vendor_Table[[#This Row],[Vendor ID]])</f>
        <v>1</v>
      </c>
    </row>
    <row r="3868" spans="1:11" x14ac:dyDescent="0.25">
      <c r="A3868" t="s">
        <v>7107</v>
      </c>
      <c r="B3868" t="s">
        <v>7107</v>
      </c>
      <c r="D3868" t="s">
        <v>7107</v>
      </c>
      <c r="E3868" t="s">
        <v>86</v>
      </c>
      <c r="G3868" t="s">
        <v>17</v>
      </c>
      <c r="H3868" t="s">
        <v>17</v>
      </c>
      <c r="J3868" s="4">
        <v>44043</v>
      </c>
      <c r="K3868">
        <f>COUNTIFS(Vendor_Table[Vendor ID],Vendor_Table[[#This Row],[Vendor ID]])</f>
        <v>1</v>
      </c>
    </row>
    <row r="3869" spans="1:11" x14ac:dyDescent="0.25">
      <c r="A3869" t="s">
        <v>1663</v>
      </c>
      <c r="B3869" t="s">
        <v>1663</v>
      </c>
      <c r="D3869" t="s">
        <v>1664</v>
      </c>
      <c r="E3869" t="s">
        <v>86</v>
      </c>
      <c r="G3869" t="s">
        <v>17</v>
      </c>
      <c r="H3869" t="s">
        <v>17</v>
      </c>
      <c r="J3869" s="4">
        <v>44097</v>
      </c>
      <c r="K3869">
        <f>COUNTIFS(Vendor_Table[Vendor ID],Vendor_Table[[#This Row],[Vendor ID]])</f>
        <v>1</v>
      </c>
    </row>
    <row r="3870" spans="1:11" x14ac:dyDescent="0.25">
      <c r="A3870" t="s">
        <v>1664</v>
      </c>
      <c r="B3870" t="s">
        <v>1664</v>
      </c>
      <c r="D3870" t="s">
        <v>1664</v>
      </c>
      <c r="E3870" t="s">
        <v>86</v>
      </c>
      <c r="G3870" t="s">
        <v>17</v>
      </c>
      <c r="H3870" t="s">
        <v>17</v>
      </c>
      <c r="J3870" s="4">
        <v>44043</v>
      </c>
      <c r="K3870">
        <f>COUNTIFS(Vendor_Table[Vendor ID],Vendor_Table[[#This Row],[Vendor ID]])</f>
        <v>1</v>
      </c>
    </row>
    <row r="3871" spans="1:11" x14ac:dyDescent="0.25">
      <c r="A3871" t="s">
        <v>2075</v>
      </c>
      <c r="B3871" t="s">
        <v>2075</v>
      </c>
      <c r="D3871" t="s">
        <v>2076</v>
      </c>
      <c r="E3871" t="s">
        <v>86</v>
      </c>
      <c r="G3871" t="s">
        <v>17</v>
      </c>
      <c r="H3871" t="s">
        <v>17</v>
      </c>
      <c r="J3871" s="4">
        <v>44043</v>
      </c>
      <c r="K3871">
        <f>COUNTIFS(Vendor_Table[Vendor ID],Vendor_Table[[#This Row],[Vendor ID]])</f>
        <v>1</v>
      </c>
    </row>
    <row r="3872" spans="1:11" x14ac:dyDescent="0.25">
      <c r="A3872" t="s">
        <v>2076</v>
      </c>
      <c r="B3872" t="s">
        <v>2076</v>
      </c>
      <c r="D3872" t="s">
        <v>2076</v>
      </c>
      <c r="E3872" t="s">
        <v>86</v>
      </c>
      <c r="G3872" t="s">
        <v>17</v>
      </c>
      <c r="H3872" t="s">
        <v>17</v>
      </c>
      <c r="J3872" s="4">
        <v>44043</v>
      </c>
      <c r="K3872">
        <f>COUNTIFS(Vendor_Table[Vendor ID],Vendor_Table[[#This Row],[Vendor ID]])</f>
        <v>1</v>
      </c>
    </row>
    <row r="3873" spans="1:11" x14ac:dyDescent="0.25">
      <c r="A3873" t="s">
        <v>7249</v>
      </c>
      <c r="B3873" t="s">
        <v>7249</v>
      </c>
      <c r="D3873" t="s">
        <v>7250</v>
      </c>
      <c r="E3873" t="s">
        <v>86</v>
      </c>
      <c r="G3873" t="s">
        <v>17</v>
      </c>
      <c r="H3873" t="s">
        <v>17</v>
      </c>
      <c r="J3873" s="4">
        <v>44097</v>
      </c>
      <c r="K3873">
        <f>COUNTIFS(Vendor_Table[Vendor ID],Vendor_Table[[#This Row],[Vendor ID]])</f>
        <v>1</v>
      </c>
    </row>
    <row r="3874" spans="1:11" x14ac:dyDescent="0.25">
      <c r="A3874" t="s">
        <v>8346</v>
      </c>
      <c r="B3874" t="s">
        <v>8346</v>
      </c>
      <c r="D3874" t="s">
        <v>7250</v>
      </c>
      <c r="E3874" t="s">
        <v>86</v>
      </c>
      <c r="G3874" t="s">
        <v>17</v>
      </c>
      <c r="H3874" t="s">
        <v>17</v>
      </c>
      <c r="J3874" s="4">
        <v>44097</v>
      </c>
      <c r="K3874">
        <f>COUNTIFS(Vendor_Table[Vendor ID],Vendor_Table[[#This Row],[Vendor ID]])</f>
        <v>1</v>
      </c>
    </row>
    <row r="3875" spans="1:11" x14ac:dyDescent="0.25">
      <c r="A3875" t="s">
        <v>8347</v>
      </c>
      <c r="B3875" t="s">
        <v>8346</v>
      </c>
      <c r="D3875" t="s">
        <v>7250</v>
      </c>
      <c r="E3875" t="s">
        <v>86</v>
      </c>
      <c r="G3875" t="s">
        <v>17</v>
      </c>
      <c r="H3875" t="s">
        <v>17</v>
      </c>
      <c r="J3875" s="4">
        <v>45463</v>
      </c>
      <c r="K3875">
        <f>COUNTIFS(Vendor_Table[Vendor ID],Vendor_Table[[#This Row],[Vendor ID]])</f>
        <v>1</v>
      </c>
    </row>
    <row r="3876" spans="1:11" x14ac:dyDescent="0.25">
      <c r="A3876" t="s">
        <v>8742</v>
      </c>
      <c r="B3876" t="s">
        <v>8742</v>
      </c>
      <c r="D3876" t="s">
        <v>8743</v>
      </c>
      <c r="E3876" t="s">
        <v>86</v>
      </c>
      <c r="G3876" t="s">
        <v>17</v>
      </c>
      <c r="H3876" t="s">
        <v>17</v>
      </c>
      <c r="J3876" s="4">
        <v>44097</v>
      </c>
      <c r="K3876">
        <f>COUNTIFS(Vendor_Table[Vendor ID],Vendor_Table[[#This Row],[Vendor ID]])</f>
        <v>1</v>
      </c>
    </row>
    <row r="3877" spans="1:11" x14ac:dyDescent="0.25">
      <c r="A3877" t="s">
        <v>8352</v>
      </c>
      <c r="B3877" t="s">
        <v>8352</v>
      </c>
      <c r="D3877" t="s">
        <v>8352</v>
      </c>
      <c r="E3877" t="s">
        <v>86</v>
      </c>
      <c r="G3877" t="s">
        <v>17</v>
      </c>
      <c r="H3877" t="s">
        <v>17</v>
      </c>
      <c r="J3877" s="4">
        <v>44043</v>
      </c>
      <c r="K3877">
        <f>COUNTIFS(Vendor_Table[Vendor ID],Vendor_Table[[#This Row],[Vendor ID]])</f>
        <v>1</v>
      </c>
    </row>
    <row r="3878" spans="1:11" x14ac:dyDescent="0.25">
      <c r="A3878" t="s">
        <v>8395</v>
      </c>
      <c r="B3878" t="s">
        <v>8395</v>
      </c>
      <c r="D3878" t="s">
        <v>8358</v>
      </c>
      <c r="E3878" t="s">
        <v>86</v>
      </c>
      <c r="G3878" t="s">
        <v>17</v>
      </c>
      <c r="H3878" t="s">
        <v>17</v>
      </c>
      <c r="J3878" s="4">
        <v>44043</v>
      </c>
      <c r="K3878">
        <f>COUNTIFS(Vendor_Table[Vendor ID],Vendor_Table[[#This Row],[Vendor ID]])</f>
        <v>1</v>
      </c>
    </row>
    <row r="3879" spans="1:11" x14ac:dyDescent="0.25">
      <c r="A3879" t="s">
        <v>17200</v>
      </c>
      <c r="B3879" t="s">
        <v>17200</v>
      </c>
      <c r="D3879" t="s">
        <v>8358</v>
      </c>
      <c r="E3879" t="s">
        <v>86</v>
      </c>
      <c r="G3879" t="s">
        <v>17</v>
      </c>
      <c r="H3879" t="s">
        <v>17</v>
      </c>
      <c r="J3879" s="4">
        <v>44043</v>
      </c>
      <c r="K3879">
        <f>COUNTIFS(Vendor_Table[Vendor ID],Vendor_Table[[#This Row],[Vendor ID]])</f>
        <v>1</v>
      </c>
    </row>
    <row r="3880" spans="1:11" x14ac:dyDescent="0.25">
      <c r="A3880" t="s">
        <v>8359</v>
      </c>
      <c r="B3880" t="s">
        <v>8359</v>
      </c>
      <c r="C3880" t="s">
        <v>29</v>
      </c>
      <c r="D3880" t="s">
        <v>8360</v>
      </c>
      <c r="E3880" t="s">
        <v>86</v>
      </c>
      <c r="G3880" t="s">
        <v>8</v>
      </c>
      <c r="H3880" t="s">
        <v>25</v>
      </c>
      <c r="J3880" s="4">
        <v>44097</v>
      </c>
      <c r="K3880">
        <f>COUNTIFS(Vendor_Table[Vendor ID],Vendor_Table[[#This Row],[Vendor ID]])</f>
        <v>1</v>
      </c>
    </row>
    <row r="3881" spans="1:11" x14ac:dyDescent="0.25">
      <c r="A3881" t="s">
        <v>8361</v>
      </c>
      <c r="B3881" t="s">
        <v>8361</v>
      </c>
      <c r="D3881" t="s">
        <v>8360</v>
      </c>
      <c r="E3881" t="s">
        <v>86</v>
      </c>
      <c r="G3881" t="s">
        <v>8</v>
      </c>
      <c r="H3881" t="s">
        <v>25</v>
      </c>
      <c r="J3881" s="4">
        <v>44097</v>
      </c>
      <c r="K3881">
        <f>COUNTIFS(Vendor_Table[Vendor ID],Vendor_Table[[#This Row],[Vendor ID]])</f>
        <v>1</v>
      </c>
    </row>
    <row r="3882" spans="1:11" x14ac:dyDescent="0.25">
      <c r="A3882" t="s">
        <v>11372</v>
      </c>
      <c r="B3882" t="s">
        <v>11372</v>
      </c>
      <c r="D3882" t="s">
        <v>11373</v>
      </c>
      <c r="E3882" t="s">
        <v>86</v>
      </c>
      <c r="G3882" t="s">
        <v>17</v>
      </c>
      <c r="H3882" t="s">
        <v>17</v>
      </c>
      <c r="J3882" s="4">
        <v>44097</v>
      </c>
      <c r="K3882">
        <f>COUNTIFS(Vendor_Table[Vendor ID],Vendor_Table[[#This Row],[Vendor ID]])</f>
        <v>1</v>
      </c>
    </row>
    <row r="3883" spans="1:11" x14ac:dyDescent="0.25">
      <c r="A3883" t="s">
        <v>255</v>
      </c>
      <c r="B3883" t="s">
        <v>255</v>
      </c>
      <c r="D3883" t="s">
        <v>256</v>
      </c>
      <c r="E3883" t="s">
        <v>86</v>
      </c>
      <c r="G3883" t="s">
        <v>17</v>
      </c>
      <c r="H3883" t="s">
        <v>17</v>
      </c>
      <c r="J3883" s="4">
        <v>44043</v>
      </c>
      <c r="K3883">
        <f>COUNTIFS(Vendor_Table[Vendor ID],Vendor_Table[[#This Row],[Vendor ID]])</f>
        <v>1</v>
      </c>
    </row>
    <row r="3884" spans="1:11" x14ac:dyDescent="0.25">
      <c r="A3884" t="s">
        <v>256</v>
      </c>
      <c r="B3884" t="s">
        <v>256</v>
      </c>
      <c r="D3884" t="s">
        <v>256</v>
      </c>
      <c r="E3884" t="s">
        <v>86</v>
      </c>
      <c r="G3884" t="s">
        <v>17</v>
      </c>
      <c r="H3884" t="s">
        <v>17</v>
      </c>
      <c r="J3884" s="4">
        <v>44043</v>
      </c>
      <c r="K3884">
        <f>COUNTIFS(Vendor_Table[Vendor ID],Vendor_Table[[#This Row],[Vendor ID]])</f>
        <v>1</v>
      </c>
    </row>
    <row r="3885" spans="1:11" x14ac:dyDescent="0.25">
      <c r="A3885" t="s">
        <v>1630</v>
      </c>
      <c r="B3885" t="s">
        <v>1630</v>
      </c>
      <c r="D3885" t="s">
        <v>1631</v>
      </c>
      <c r="E3885" t="s">
        <v>86</v>
      </c>
      <c r="G3885" t="s">
        <v>17</v>
      </c>
      <c r="H3885" t="s">
        <v>17</v>
      </c>
      <c r="J3885" s="4">
        <v>44097</v>
      </c>
      <c r="K3885">
        <f>COUNTIFS(Vendor_Table[Vendor ID],Vendor_Table[[#This Row],[Vendor ID]])</f>
        <v>1</v>
      </c>
    </row>
    <row r="3886" spans="1:11" x14ac:dyDescent="0.25">
      <c r="A3886" t="s">
        <v>2052</v>
      </c>
      <c r="B3886" t="s">
        <v>2052</v>
      </c>
      <c r="D3886" t="s">
        <v>2053</v>
      </c>
      <c r="E3886" t="s">
        <v>86</v>
      </c>
      <c r="G3886" t="s">
        <v>17</v>
      </c>
      <c r="H3886" t="s">
        <v>17</v>
      </c>
      <c r="J3886" s="4">
        <v>44043</v>
      </c>
      <c r="K3886">
        <f>COUNTIFS(Vendor_Table[Vendor ID],Vendor_Table[[#This Row],[Vendor ID]])</f>
        <v>1</v>
      </c>
    </row>
    <row r="3887" spans="1:11" x14ac:dyDescent="0.25">
      <c r="A3887" t="s">
        <v>8377</v>
      </c>
      <c r="B3887" t="s">
        <v>8377</v>
      </c>
      <c r="D3887" t="s">
        <v>8377</v>
      </c>
      <c r="E3887" t="s">
        <v>86</v>
      </c>
      <c r="G3887" t="s">
        <v>17</v>
      </c>
      <c r="H3887" t="s">
        <v>17</v>
      </c>
      <c r="J3887" s="4">
        <v>44049</v>
      </c>
      <c r="K3887">
        <f>COUNTIFS(Vendor_Table[Vendor ID],Vendor_Table[[#This Row],[Vendor ID]])</f>
        <v>1</v>
      </c>
    </row>
    <row r="3888" spans="1:11" x14ac:dyDescent="0.25">
      <c r="A3888" t="s">
        <v>8378</v>
      </c>
      <c r="B3888" t="s">
        <v>8378</v>
      </c>
      <c r="D3888" t="s">
        <v>8377</v>
      </c>
      <c r="E3888" t="s">
        <v>86</v>
      </c>
      <c r="G3888" t="s">
        <v>17</v>
      </c>
      <c r="H3888" t="s">
        <v>17</v>
      </c>
      <c r="J3888" s="4">
        <v>44532</v>
      </c>
      <c r="K3888">
        <f>COUNTIFS(Vendor_Table[Vendor ID],Vendor_Table[[#This Row],[Vendor ID]])</f>
        <v>1</v>
      </c>
    </row>
    <row r="3889" spans="1:11" x14ac:dyDescent="0.25">
      <c r="A3889" t="s">
        <v>2885</v>
      </c>
      <c r="B3889" t="s">
        <v>2885</v>
      </c>
      <c r="D3889" t="s">
        <v>2886</v>
      </c>
      <c r="E3889" t="s">
        <v>86</v>
      </c>
      <c r="G3889" t="s">
        <v>17</v>
      </c>
      <c r="H3889" t="s">
        <v>17</v>
      </c>
      <c r="J3889" s="4">
        <v>44043</v>
      </c>
      <c r="K3889">
        <f>COUNTIFS(Vendor_Table[Vendor ID],Vendor_Table[[#This Row],[Vendor ID]])</f>
        <v>1</v>
      </c>
    </row>
    <row r="3890" spans="1:11" x14ac:dyDescent="0.25">
      <c r="A3890" t="s">
        <v>3568</v>
      </c>
      <c r="B3890" t="s">
        <v>3568</v>
      </c>
      <c r="D3890" t="s">
        <v>3569</v>
      </c>
      <c r="E3890" t="s">
        <v>86</v>
      </c>
      <c r="G3890" t="s">
        <v>17</v>
      </c>
      <c r="H3890" t="s">
        <v>17</v>
      </c>
      <c r="J3890" s="4">
        <v>44043</v>
      </c>
      <c r="K3890">
        <f>COUNTIFS(Vendor_Table[Vendor ID],Vendor_Table[[#This Row],[Vendor ID]])</f>
        <v>1</v>
      </c>
    </row>
    <row r="3891" spans="1:11" x14ac:dyDescent="0.25">
      <c r="A3891" t="s">
        <v>3569</v>
      </c>
      <c r="B3891" t="s">
        <v>3569</v>
      </c>
      <c r="D3891" t="s">
        <v>3569</v>
      </c>
      <c r="E3891" t="s">
        <v>86</v>
      </c>
      <c r="G3891" t="s">
        <v>17</v>
      </c>
      <c r="H3891" t="s">
        <v>17</v>
      </c>
      <c r="J3891" s="4">
        <v>44043</v>
      </c>
      <c r="K3891">
        <f>COUNTIFS(Vendor_Table[Vendor ID],Vendor_Table[[#This Row],[Vendor ID]])</f>
        <v>1</v>
      </c>
    </row>
    <row r="3892" spans="1:11" x14ac:dyDescent="0.25">
      <c r="A3892" t="s">
        <v>6666</v>
      </c>
      <c r="B3892" t="s">
        <v>6666</v>
      </c>
      <c r="D3892" t="s">
        <v>6667</v>
      </c>
      <c r="E3892" t="s">
        <v>86</v>
      </c>
      <c r="G3892" t="s">
        <v>17</v>
      </c>
      <c r="H3892" t="s">
        <v>17</v>
      </c>
      <c r="J3892" s="4">
        <v>44043</v>
      </c>
      <c r="K3892">
        <f>COUNTIFS(Vendor_Table[Vendor ID],Vendor_Table[[#This Row],[Vendor ID]])</f>
        <v>1</v>
      </c>
    </row>
    <row r="3893" spans="1:11" x14ac:dyDescent="0.25">
      <c r="A3893" t="s">
        <v>7196</v>
      </c>
      <c r="B3893" t="s">
        <v>7196</v>
      </c>
      <c r="D3893" t="s">
        <v>7197</v>
      </c>
      <c r="E3893" t="s">
        <v>86</v>
      </c>
      <c r="G3893" t="s">
        <v>17</v>
      </c>
      <c r="H3893" t="s">
        <v>17</v>
      </c>
      <c r="J3893" s="4">
        <v>44097</v>
      </c>
      <c r="K3893">
        <f>COUNTIFS(Vendor_Table[Vendor ID],Vendor_Table[[#This Row],[Vendor ID]])</f>
        <v>1</v>
      </c>
    </row>
    <row r="3894" spans="1:11" x14ac:dyDescent="0.25">
      <c r="A3894" t="s">
        <v>7437</v>
      </c>
      <c r="B3894" t="s">
        <v>7437</v>
      </c>
      <c r="D3894" t="s">
        <v>7438</v>
      </c>
      <c r="E3894" t="s">
        <v>86</v>
      </c>
      <c r="G3894" t="s">
        <v>17</v>
      </c>
      <c r="H3894" t="s">
        <v>17</v>
      </c>
      <c r="J3894" s="4">
        <v>44097</v>
      </c>
      <c r="K3894">
        <f>COUNTIFS(Vendor_Table[Vendor ID],Vendor_Table[[#This Row],[Vendor ID]])</f>
        <v>1</v>
      </c>
    </row>
    <row r="3895" spans="1:11" x14ac:dyDescent="0.25">
      <c r="A3895" t="s">
        <v>7438</v>
      </c>
      <c r="B3895" t="s">
        <v>7438</v>
      </c>
      <c r="D3895" t="s">
        <v>7438</v>
      </c>
      <c r="E3895" t="s">
        <v>86</v>
      </c>
      <c r="G3895" t="s">
        <v>17</v>
      </c>
      <c r="H3895" t="s">
        <v>17</v>
      </c>
      <c r="J3895" s="4">
        <v>44043</v>
      </c>
      <c r="K3895">
        <f>COUNTIFS(Vendor_Table[Vendor ID],Vendor_Table[[#This Row],[Vendor ID]])</f>
        <v>1</v>
      </c>
    </row>
    <row r="3896" spans="1:11" x14ac:dyDescent="0.25">
      <c r="A3896" t="s">
        <v>8382</v>
      </c>
      <c r="B3896" t="s">
        <v>8382</v>
      </c>
      <c r="D3896" t="s">
        <v>7438</v>
      </c>
      <c r="E3896" t="s">
        <v>86</v>
      </c>
      <c r="G3896" t="s">
        <v>17</v>
      </c>
      <c r="H3896" t="s">
        <v>17</v>
      </c>
      <c r="J3896" s="4">
        <v>44097</v>
      </c>
      <c r="K3896">
        <f>COUNTIFS(Vendor_Table[Vendor ID],Vendor_Table[[#This Row],[Vendor ID]])</f>
        <v>1</v>
      </c>
    </row>
    <row r="3897" spans="1:11" x14ac:dyDescent="0.25">
      <c r="A3897" t="s">
        <v>8385</v>
      </c>
      <c r="B3897" t="s">
        <v>8385</v>
      </c>
      <c r="D3897" t="s">
        <v>8385</v>
      </c>
      <c r="E3897" t="s">
        <v>86</v>
      </c>
      <c r="G3897" t="s">
        <v>17</v>
      </c>
      <c r="H3897" t="s">
        <v>17</v>
      </c>
      <c r="J3897" s="4">
        <v>44043</v>
      </c>
      <c r="K3897">
        <f>COUNTIFS(Vendor_Table[Vendor ID],Vendor_Table[[#This Row],[Vendor ID]])</f>
        <v>1</v>
      </c>
    </row>
    <row r="3898" spans="1:11" x14ac:dyDescent="0.25">
      <c r="A3898" t="s">
        <v>8388</v>
      </c>
      <c r="B3898" t="s">
        <v>8388</v>
      </c>
      <c r="D3898" t="s">
        <v>8389</v>
      </c>
      <c r="E3898" t="s">
        <v>86</v>
      </c>
      <c r="G3898" t="s">
        <v>17</v>
      </c>
      <c r="H3898" t="s">
        <v>17</v>
      </c>
      <c r="J3898" s="4">
        <v>44097</v>
      </c>
      <c r="K3898">
        <f>COUNTIFS(Vendor_Table[Vendor ID],Vendor_Table[[#This Row],[Vendor ID]])</f>
        <v>1</v>
      </c>
    </row>
    <row r="3899" spans="1:11" x14ac:dyDescent="0.25">
      <c r="A3899" t="s">
        <v>8386</v>
      </c>
      <c r="B3899" t="s">
        <v>8386</v>
      </c>
      <c r="D3899" t="s">
        <v>8386</v>
      </c>
      <c r="E3899" t="s">
        <v>86</v>
      </c>
      <c r="G3899" t="s">
        <v>17</v>
      </c>
      <c r="H3899" t="s">
        <v>17</v>
      </c>
      <c r="J3899" s="4">
        <v>44043</v>
      </c>
      <c r="K3899">
        <f>COUNTIFS(Vendor_Table[Vendor ID],Vendor_Table[[#This Row],[Vendor ID]])</f>
        <v>1</v>
      </c>
    </row>
    <row r="3900" spans="1:11" x14ac:dyDescent="0.25">
      <c r="A3900" t="s">
        <v>10738</v>
      </c>
      <c r="B3900" t="s">
        <v>10738</v>
      </c>
      <c r="D3900" t="s">
        <v>8386</v>
      </c>
      <c r="E3900" t="s">
        <v>86</v>
      </c>
      <c r="G3900" t="s">
        <v>17</v>
      </c>
      <c r="H3900" t="s">
        <v>17</v>
      </c>
      <c r="J3900" s="4">
        <v>44043</v>
      </c>
      <c r="K3900">
        <f>COUNTIFS(Vendor_Table[Vendor ID],Vendor_Table[[#This Row],[Vendor ID]])</f>
        <v>1</v>
      </c>
    </row>
    <row r="3901" spans="1:11" x14ac:dyDescent="0.25">
      <c r="A3901" t="s">
        <v>8387</v>
      </c>
      <c r="B3901" t="s">
        <v>8387</v>
      </c>
      <c r="D3901" t="s">
        <v>8387</v>
      </c>
      <c r="E3901" t="s">
        <v>86</v>
      </c>
      <c r="G3901" t="s">
        <v>17</v>
      </c>
      <c r="H3901" t="s">
        <v>17</v>
      </c>
      <c r="J3901" s="4">
        <v>44043</v>
      </c>
      <c r="K3901">
        <f>COUNTIFS(Vendor_Table[Vendor ID],Vendor_Table[[#This Row],[Vendor ID]])</f>
        <v>1</v>
      </c>
    </row>
    <row r="3902" spans="1:11" x14ac:dyDescent="0.25">
      <c r="A3902" t="s">
        <v>11723</v>
      </c>
      <c r="B3902" t="s">
        <v>11723</v>
      </c>
      <c r="D3902" t="s">
        <v>8387</v>
      </c>
      <c r="E3902" t="s">
        <v>86</v>
      </c>
      <c r="G3902" t="s">
        <v>17</v>
      </c>
      <c r="H3902" t="s">
        <v>17</v>
      </c>
      <c r="J3902" s="4">
        <v>44097</v>
      </c>
      <c r="K3902">
        <f>COUNTIFS(Vendor_Table[Vendor ID],Vendor_Table[[#This Row],[Vendor ID]])</f>
        <v>1</v>
      </c>
    </row>
    <row r="3903" spans="1:11" x14ac:dyDescent="0.25">
      <c r="A3903" t="s">
        <v>8390</v>
      </c>
      <c r="B3903" t="s">
        <v>8390</v>
      </c>
      <c r="D3903" t="s">
        <v>8390</v>
      </c>
      <c r="E3903" t="s">
        <v>86</v>
      </c>
      <c r="G3903" t="s">
        <v>17</v>
      </c>
      <c r="H3903" t="s">
        <v>17</v>
      </c>
      <c r="J3903" s="4">
        <v>44043</v>
      </c>
      <c r="K3903">
        <f>COUNTIFS(Vendor_Table[Vendor ID],Vendor_Table[[#This Row],[Vendor ID]])</f>
        <v>1</v>
      </c>
    </row>
    <row r="3904" spans="1:11" x14ac:dyDescent="0.25">
      <c r="A3904" t="s">
        <v>14421</v>
      </c>
      <c r="B3904" t="s">
        <v>14421</v>
      </c>
      <c r="D3904" t="s">
        <v>8390</v>
      </c>
      <c r="E3904" t="s">
        <v>86</v>
      </c>
      <c r="G3904" t="s">
        <v>17</v>
      </c>
      <c r="H3904" t="s">
        <v>17</v>
      </c>
      <c r="J3904" s="4">
        <v>44043</v>
      </c>
      <c r="K3904">
        <f>COUNTIFS(Vendor_Table[Vendor ID],Vendor_Table[[#This Row],[Vendor ID]])</f>
        <v>1</v>
      </c>
    </row>
    <row r="3905" spans="1:11" x14ac:dyDescent="0.25">
      <c r="A3905" t="s">
        <v>8391</v>
      </c>
      <c r="B3905" t="s">
        <v>8391</v>
      </c>
      <c r="D3905" t="s">
        <v>8391</v>
      </c>
      <c r="E3905" t="s">
        <v>86</v>
      </c>
      <c r="G3905" t="s">
        <v>17</v>
      </c>
      <c r="H3905" t="s">
        <v>17</v>
      </c>
      <c r="J3905" s="4">
        <v>44043</v>
      </c>
      <c r="K3905">
        <f>COUNTIFS(Vendor_Table[Vendor ID],Vendor_Table[[#This Row],[Vendor ID]])</f>
        <v>1</v>
      </c>
    </row>
    <row r="3906" spans="1:11" x14ac:dyDescent="0.25">
      <c r="A3906" t="s">
        <v>16249</v>
      </c>
      <c r="B3906" t="s">
        <v>16249</v>
      </c>
      <c r="D3906" t="s">
        <v>8391</v>
      </c>
      <c r="E3906" t="s">
        <v>86</v>
      </c>
      <c r="G3906" t="s">
        <v>17</v>
      </c>
      <c r="H3906" t="s">
        <v>17</v>
      </c>
      <c r="J3906" s="4">
        <v>44043</v>
      </c>
      <c r="K3906">
        <f>COUNTIFS(Vendor_Table[Vendor ID],Vendor_Table[[#This Row],[Vendor ID]])</f>
        <v>1</v>
      </c>
    </row>
    <row r="3907" spans="1:11" x14ac:dyDescent="0.25">
      <c r="A3907" t="s">
        <v>8398</v>
      </c>
      <c r="B3907" t="s">
        <v>8398</v>
      </c>
      <c r="C3907" t="s">
        <v>16</v>
      </c>
      <c r="D3907" t="s">
        <v>8399</v>
      </c>
      <c r="E3907" t="s">
        <v>86</v>
      </c>
      <c r="G3907" t="s">
        <v>8</v>
      </c>
      <c r="H3907" t="s">
        <v>25</v>
      </c>
      <c r="J3907" s="4">
        <v>44043</v>
      </c>
      <c r="K3907">
        <f>COUNTIFS(Vendor_Table[Vendor ID],Vendor_Table[[#This Row],[Vendor ID]])</f>
        <v>1</v>
      </c>
    </row>
    <row r="3908" spans="1:11" x14ac:dyDescent="0.25">
      <c r="A3908" t="s">
        <v>8402</v>
      </c>
      <c r="B3908" t="s">
        <v>8402</v>
      </c>
      <c r="D3908" t="s">
        <v>8402</v>
      </c>
      <c r="E3908" t="s">
        <v>86</v>
      </c>
      <c r="G3908" t="s">
        <v>17</v>
      </c>
      <c r="H3908" t="s">
        <v>17</v>
      </c>
      <c r="J3908" s="4">
        <v>44043</v>
      </c>
      <c r="K3908">
        <f>COUNTIFS(Vendor_Table[Vendor ID],Vendor_Table[[#This Row],[Vendor ID]])</f>
        <v>1</v>
      </c>
    </row>
    <row r="3909" spans="1:11" x14ac:dyDescent="0.25">
      <c r="A3909" t="s">
        <v>14158</v>
      </c>
      <c r="B3909" t="s">
        <v>14158</v>
      </c>
      <c r="D3909" t="s">
        <v>8402</v>
      </c>
      <c r="E3909" t="s">
        <v>86</v>
      </c>
      <c r="G3909" t="s">
        <v>17</v>
      </c>
      <c r="H3909" t="s">
        <v>17</v>
      </c>
      <c r="J3909" s="4">
        <v>44043</v>
      </c>
      <c r="K3909">
        <f>COUNTIFS(Vendor_Table[Vendor ID],Vendor_Table[[#This Row],[Vendor ID]])</f>
        <v>1</v>
      </c>
    </row>
    <row r="3910" spans="1:11" x14ac:dyDescent="0.25">
      <c r="A3910" t="s">
        <v>8405</v>
      </c>
      <c r="B3910" t="s">
        <v>8405</v>
      </c>
      <c r="C3910" t="s">
        <v>29</v>
      </c>
      <c r="D3910" t="s">
        <v>8406</v>
      </c>
      <c r="E3910" t="s">
        <v>86</v>
      </c>
      <c r="G3910" t="s">
        <v>8</v>
      </c>
      <c r="H3910" t="s">
        <v>25</v>
      </c>
      <c r="J3910" s="4">
        <v>44043</v>
      </c>
      <c r="K3910">
        <f>COUNTIFS(Vendor_Table[Vendor ID],Vendor_Table[[#This Row],[Vendor ID]])</f>
        <v>1</v>
      </c>
    </row>
    <row r="3911" spans="1:11" x14ac:dyDescent="0.25">
      <c r="A3911" t="s">
        <v>8407</v>
      </c>
      <c r="B3911" t="s">
        <v>8407</v>
      </c>
      <c r="D3911" t="s">
        <v>8407</v>
      </c>
      <c r="E3911" t="s">
        <v>86</v>
      </c>
      <c r="G3911" t="s">
        <v>17</v>
      </c>
      <c r="H3911" t="s">
        <v>17</v>
      </c>
      <c r="J3911" s="4">
        <v>44043</v>
      </c>
      <c r="K3911">
        <f>COUNTIFS(Vendor_Table[Vendor ID],Vendor_Table[[#This Row],[Vendor ID]])</f>
        <v>1</v>
      </c>
    </row>
    <row r="3912" spans="1:11" x14ac:dyDescent="0.25">
      <c r="A3912" t="s">
        <v>13795</v>
      </c>
      <c r="B3912" t="s">
        <v>13795</v>
      </c>
      <c r="D3912" t="s">
        <v>8407</v>
      </c>
      <c r="E3912" t="s">
        <v>86</v>
      </c>
      <c r="G3912" t="s">
        <v>17</v>
      </c>
      <c r="H3912" t="s">
        <v>17</v>
      </c>
      <c r="J3912" s="4">
        <v>44097</v>
      </c>
      <c r="K3912">
        <f>COUNTIFS(Vendor_Table[Vendor ID],Vendor_Table[[#This Row],[Vendor ID]])</f>
        <v>1</v>
      </c>
    </row>
    <row r="3913" spans="1:11" x14ac:dyDescent="0.25">
      <c r="A3913" t="s">
        <v>8408</v>
      </c>
      <c r="B3913" t="s">
        <v>8408</v>
      </c>
      <c r="D3913" t="s">
        <v>8408</v>
      </c>
      <c r="E3913" t="s">
        <v>86</v>
      </c>
      <c r="G3913" t="s">
        <v>17</v>
      </c>
      <c r="H3913" t="s">
        <v>17</v>
      </c>
      <c r="J3913" s="4">
        <v>44043</v>
      </c>
      <c r="K3913">
        <f>COUNTIFS(Vendor_Table[Vendor ID],Vendor_Table[[#This Row],[Vendor ID]])</f>
        <v>1</v>
      </c>
    </row>
    <row r="3914" spans="1:11" x14ac:dyDescent="0.25">
      <c r="A3914" t="s">
        <v>8409</v>
      </c>
      <c r="B3914" t="s">
        <v>8409</v>
      </c>
      <c r="D3914" t="s">
        <v>8408</v>
      </c>
      <c r="E3914" t="s">
        <v>86</v>
      </c>
      <c r="G3914" t="s">
        <v>17</v>
      </c>
      <c r="H3914" t="s">
        <v>17</v>
      </c>
      <c r="J3914" s="4">
        <v>44043</v>
      </c>
      <c r="K3914">
        <f>COUNTIFS(Vendor_Table[Vendor ID],Vendor_Table[[#This Row],[Vendor ID]])</f>
        <v>1</v>
      </c>
    </row>
    <row r="3915" spans="1:11" x14ac:dyDescent="0.25">
      <c r="A3915" t="s">
        <v>577</v>
      </c>
      <c r="B3915" t="s">
        <v>577</v>
      </c>
      <c r="D3915" t="s">
        <v>578</v>
      </c>
      <c r="E3915" t="s">
        <v>86</v>
      </c>
      <c r="G3915" t="s">
        <v>17</v>
      </c>
      <c r="H3915" t="s">
        <v>17</v>
      </c>
      <c r="J3915" s="4">
        <v>44097</v>
      </c>
      <c r="K3915">
        <f>COUNTIFS(Vendor_Table[Vendor ID],Vendor_Table[[#This Row],[Vendor ID]])</f>
        <v>1</v>
      </c>
    </row>
    <row r="3916" spans="1:11" x14ac:dyDescent="0.25">
      <c r="A3916" t="s">
        <v>8411</v>
      </c>
      <c r="B3916" t="s">
        <v>8411</v>
      </c>
      <c r="D3916" t="s">
        <v>8412</v>
      </c>
      <c r="E3916" t="s">
        <v>86</v>
      </c>
      <c r="G3916" t="s">
        <v>17</v>
      </c>
      <c r="H3916" t="s">
        <v>17</v>
      </c>
      <c r="J3916" s="4">
        <v>44364</v>
      </c>
      <c r="K3916">
        <f>COUNTIFS(Vendor_Table[Vendor ID],Vendor_Table[[#This Row],[Vendor ID]])</f>
        <v>1</v>
      </c>
    </row>
    <row r="3917" spans="1:11" x14ac:dyDescent="0.25">
      <c r="A3917" t="s">
        <v>8412</v>
      </c>
      <c r="B3917" t="s">
        <v>8412</v>
      </c>
      <c r="D3917" t="s">
        <v>8412</v>
      </c>
      <c r="E3917" t="s">
        <v>86</v>
      </c>
      <c r="G3917" t="s">
        <v>17</v>
      </c>
      <c r="H3917" t="s">
        <v>17</v>
      </c>
      <c r="J3917" s="4">
        <v>44043</v>
      </c>
      <c r="K3917">
        <f>COUNTIFS(Vendor_Table[Vendor ID],Vendor_Table[[#This Row],[Vendor ID]])</f>
        <v>1</v>
      </c>
    </row>
    <row r="3918" spans="1:11" x14ac:dyDescent="0.25">
      <c r="A3918" t="s">
        <v>2465</v>
      </c>
      <c r="B3918" t="s">
        <v>2465</v>
      </c>
      <c r="D3918" t="s">
        <v>2466</v>
      </c>
      <c r="E3918" t="s">
        <v>86</v>
      </c>
      <c r="G3918" t="s">
        <v>17</v>
      </c>
      <c r="H3918" t="s">
        <v>17</v>
      </c>
      <c r="J3918" s="4">
        <v>44043</v>
      </c>
      <c r="K3918">
        <f>COUNTIFS(Vendor_Table[Vendor ID],Vendor_Table[[#This Row],[Vendor ID]])</f>
        <v>1</v>
      </c>
    </row>
    <row r="3919" spans="1:11" x14ac:dyDescent="0.25">
      <c r="A3919" t="s">
        <v>2466</v>
      </c>
      <c r="B3919" t="s">
        <v>2466</v>
      </c>
      <c r="D3919" t="s">
        <v>2466</v>
      </c>
      <c r="E3919" t="s">
        <v>86</v>
      </c>
      <c r="G3919" t="s">
        <v>17</v>
      </c>
      <c r="H3919" t="s">
        <v>17</v>
      </c>
      <c r="J3919" s="4">
        <v>44049</v>
      </c>
      <c r="K3919">
        <f>COUNTIFS(Vendor_Table[Vendor ID],Vendor_Table[[#This Row],[Vendor ID]])</f>
        <v>1</v>
      </c>
    </row>
    <row r="3920" spans="1:11" x14ac:dyDescent="0.25">
      <c r="A3920" t="s">
        <v>2530</v>
      </c>
      <c r="B3920" t="s">
        <v>2530</v>
      </c>
      <c r="D3920" t="s">
        <v>2531</v>
      </c>
      <c r="E3920" t="s">
        <v>86</v>
      </c>
      <c r="G3920" t="s">
        <v>17</v>
      </c>
      <c r="H3920" t="s">
        <v>17</v>
      </c>
      <c r="J3920" s="4">
        <v>44043</v>
      </c>
      <c r="K3920">
        <f>COUNTIFS(Vendor_Table[Vendor ID],Vendor_Table[[#This Row],[Vendor ID]])</f>
        <v>1</v>
      </c>
    </row>
    <row r="3921" spans="1:11" x14ac:dyDescent="0.25">
      <c r="A3921" t="s">
        <v>2531</v>
      </c>
      <c r="B3921" t="s">
        <v>2531</v>
      </c>
      <c r="D3921" t="s">
        <v>2531</v>
      </c>
      <c r="E3921" t="s">
        <v>86</v>
      </c>
      <c r="G3921" t="s">
        <v>17</v>
      </c>
      <c r="H3921" t="s">
        <v>17</v>
      </c>
      <c r="J3921" s="4">
        <v>44043</v>
      </c>
      <c r="K3921">
        <f>COUNTIFS(Vendor_Table[Vendor ID],Vendor_Table[[#This Row],[Vendor ID]])</f>
        <v>1</v>
      </c>
    </row>
    <row r="3922" spans="1:11" x14ac:dyDescent="0.25">
      <c r="A3922" t="s">
        <v>4127</v>
      </c>
      <c r="B3922" t="s">
        <v>4127</v>
      </c>
      <c r="D3922" t="s">
        <v>4128</v>
      </c>
      <c r="E3922" t="s">
        <v>86</v>
      </c>
      <c r="G3922" t="s">
        <v>17</v>
      </c>
      <c r="H3922" t="s">
        <v>17</v>
      </c>
      <c r="J3922" s="4">
        <v>44043</v>
      </c>
      <c r="K3922">
        <f>COUNTIFS(Vendor_Table[Vendor ID],Vendor_Table[[#This Row],[Vendor ID]])</f>
        <v>1</v>
      </c>
    </row>
    <row r="3923" spans="1:11" x14ac:dyDescent="0.25">
      <c r="A3923" t="s">
        <v>4263</v>
      </c>
      <c r="B3923" t="s">
        <v>4263</v>
      </c>
      <c r="D3923" t="s">
        <v>4264</v>
      </c>
      <c r="E3923" t="s">
        <v>86</v>
      </c>
      <c r="G3923" t="s">
        <v>17</v>
      </c>
      <c r="H3923" t="s">
        <v>17</v>
      </c>
      <c r="J3923" s="4">
        <v>44043</v>
      </c>
      <c r="K3923">
        <f>COUNTIFS(Vendor_Table[Vendor ID],Vendor_Table[[#This Row],[Vendor ID]])</f>
        <v>1</v>
      </c>
    </row>
    <row r="3924" spans="1:11" x14ac:dyDescent="0.25">
      <c r="A3924" t="s">
        <v>6111</v>
      </c>
      <c r="B3924" t="s">
        <v>6111</v>
      </c>
      <c r="D3924" t="s">
        <v>6112</v>
      </c>
      <c r="E3924" t="s">
        <v>86</v>
      </c>
      <c r="G3924" t="s">
        <v>17</v>
      </c>
      <c r="H3924" t="s">
        <v>17</v>
      </c>
      <c r="J3924" s="4">
        <v>44043</v>
      </c>
      <c r="K3924">
        <f>COUNTIFS(Vendor_Table[Vendor ID],Vendor_Table[[#This Row],[Vendor ID]])</f>
        <v>1</v>
      </c>
    </row>
    <row r="3925" spans="1:11" x14ac:dyDescent="0.25">
      <c r="A3925" t="s">
        <v>6112</v>
      </c>
      <c r="B3925" t="s">
        <v>6112</v>
      </c>
      <c r="D3925" t="s">
        <v>6112</v>
      </c>
      <c r="E3925" t="s">
        <v>86</v>
      </c>
      <c r="G3925" t="s">
        <v>17</v>
      </c>
      <c r="H3925" t="s">
        <v>17</v>
      </c>
      <c r="J3925" s="4">
        <v>44043</v>
      </c>
      <c r="K3925">
        <f>COUNTIFS(Vendor_Table[Vendor ID],Vendor_Table[[#This Row],[Vendor ID]])</f>
        <v>1</v>
      </c>
    </row>
    <row r="3926" spans="1:11" x14ac:dyDescent="0.25">
      <c r="A3926" t="s">
        <v>8440</v>
      </c>
      <c r="B3926" t="s">
        <v>8440</v>
      </c>
      <c r="D3926" t="s">
        <v>8441</v>
      </c>
      <c r="E3926" t="s">
        <v>86</v>
      </c>
      <c r="G3926" t="s">
        <v>17</v>
      </c>
      <c r="H3926" t="s">
        <v>17</v>
      </c>
      <c r="J3926" s="4">
        <v>44043</v>
      </c>
      <c r="K3926">
        <f>COUNTIFS(Vendor_Table[Vendor ID],Vendor_Table[[#This Row],[Vendor ID]])</f>
        <v>1</v>
      </c>
    </row>
    <row r="3927" spans="1:11" x14ac:dyDescent="0.25">
      <c r="A3927" t="s">
        <v>8442</v>
      </c>
      <c r="B3927" t="s">
        <v>8440</v>
      </c>
      <c r="D3927" t="s">
        <v>8441</v>
      </c>
      <c r="E3927" t="s">
        <v>86</v>
      </c>
      <c r="G3927" t="s">
        <v>17</v>
      </c>
      <c r="H3927" t="s">
        <v>17</v>
      </c>
      <c r="J3927" s="4">
        <v>45463</v>
      </c>
      <c r="K3927">
        <f>COUNTIFS(Vendor_Table[Vendor ID],Vendor_Table[[#This Row],[Vendor ID]])</f>
        <v>1</v>
      </c>
    </row>
    <row r="3928" spans="1:11" x14ac:dyDescent="0.25">
      <c r="A3928" t="s">
        <v>8422</v>
      </c>
      <c r="B3928" t="s">
        <v>8422</v>
      </c>
      <c r="D3928" t="s">
        <v>8422</v>
      </c>
      <c r="E3928" t="s">
        <v>86</v>
      </c>
      <c r="G3928" t="s">
        <v>17</v>
      </c>
      <c r="H3928" t="s">
        <v>17</v>
      </c>
      <c r="J3928" s="4">
        <v>44043</v>
      </c>
      <c r="K3928">
        <f>COUNTIFS(Vendor_Table[Vendor ID],Vendor_Table[[#This Row],[Vendor ID]])</f>
        <v>1</v>
      </c>
    </row>
    <row r="3929" spans="1:11" x14ac:dyDescent="0.25">
      <c r="A3929" t="s">
        <v>8423</v>
      </c>
      <c r="B3929" t="s">
        <v>8423</v>
      </c>
      <c r="D3929" t="s">
        <v>8424</v>
      </c>
      <c r="E3929" t="s">
        <v>86</v>
      </c>
      <c r="G3929" t="s">
        <v>17</v>
      </c>
      <c r="H3929" t="s">
        <v>17</v>
      </c>
      <c r="J3929" s="4">
        <v>44043</v>
      </c>
      <c r="K3929">
        <f>COUNTIFS(Vendor_Table[Vendor ID],Vendor_Table[[#This Row],[Vendor ID]])</f>
        <v>1</v>
      </c>
    </row>
    <row r="3930" spans="1:11" x14ac:dyDescent="0.25">
      <c r="A3930" t="s">
        <v>8424</v>
      </c>
      <c r="B3930" t="s">
        <v>8424</v>
      </c>
      <c r="D3930" t="s">
        <v>8424</v>
      </c>
      <c r="E3930" t="s">
        <v>86</v>
      </c>
      <c r="G3930" t="s">
        <v>17</v>
      </c>
      <c r="H3930" t="s">
        <v>17</v>
      </c>
      <c r="J3930" s="4">
        <v>44043</v>
      </c>
      <c r="K3930">
        <f>COUNTIFS(Vendor_Table[Vendor ID],Vendor_Table[[#This Row],[Vendor ID]])</f>
        <v>1</v>
      </c>
    </row>
    <row r="3931" spans="1:11" x14ac:dyDescent="0.25">
      <c r="A3931" t="s">
        <v>10655</v>
      </c>
      <c r="B3931" t="s">
        <v>10655</v>
      </c>
      <c r="D3931" t="s">
        <v>8424</v>
      </c>
      <c r="E3931" t="s">
        <v>86</v>
      </c>
      <c r="G3931" t="s">
        <v>17</v>
      </c>
      <c r="H3931" t="s">
        <v>17</v>
      </c>
      <c r="J3931" s="4">
        <v>44043</v>
      </c>
      <c r="K3931">
        <f>COUNTIFS(Vendor_Table[Vendor ID],Vendor_Table[[#This Row],[Vendor ID]])</f>
        <v>1</v>
      </c>
    </row>
    <row r="3932" spans="1:11" x14ac:dyDescent="0.25">
      <c r="A3932" t="s">
        <v>8426</v>
      </c>
      <c r="B3932" t="s">
        <v>8426</v>
      </c>
      <c r="D3932" t="s">
        <v>8426</v>
      </c>
      <c r="E3932" t="s">
        <v>86</v>
      </c>
      <c r="G3932" t="s">
        <v>17</v>
      </c>
      <c r="H3932" t="s">
        <v>17</v>
      </c>
      <c r="J3932" s="4">
        <v>44043</v>
      </c>
      <c r="K3932">
        <f>COUNTIFS(Vendor_Table[Vendor ID],Vendor_Table[[#This Row],[Vendor ID]])</f>
        <v>1</v>
      </c>
    </row>
    <row r="3933" spans="1:11" x14ac:dyDescent="0.25">
      <c r="A3933" t="s">
        <v>8428</v>
      </c>
      <c r="B3933" t="s">
        <v>8428</v>
      </c>
      <c r="D3933" t="s">
        <v>8428</v>
      </c>
      <c r="E3933" t="s">
        <v>86</v>
      </c>
      <c r="G3933" t="s">
        <v>17</v>
      </c>
      <c r="H3933" t="s">
        <v>17</v>
      </c>
      <c r="J3933" s="4">
        <v>44043</v>
      </c>
      <c r="K3933">
        <f>COUNTIFS(Vendor_Table[Vendor ID],Vendor_Table[[#This Row],[Vendor ID]])</f>
        <v>1</v>
      </c>
    </row>
    <row r="3934" spans="1:11" x14ac:dyDescent="0.25">
      <c r="A3934" t="s">
        <v>8429</v>
      </c>
      <c r="B3934" t="s">
        <v>8428</v>
      </c>
      <c r="D3934" t="s">
        <v>8428</v>
      </c>
      <c r="E3934" t="s">
        <v>86</v>
      </c>
      <c r="G3934" t="s">
        <v>17</v>
      </c>
      <c r="H3934" t="s">
        <v>17</v>
      </c>
      <c r="J3934" s="4">
        <v>45463</v>
      </c>
      <c r="K3934">
        <f>COUNTIFS(Vendor_Table[Vendor ID],Vendor_Table[[#This Row],[Vendor ID]])</f>
        <v>1</v>
      </c>
    </row>
    <row r="3935" spans="1:11" x14ac:dyDescent="0.25">
      <c r="A3935" t="s">
        <v>8430</v>
      </c>
      <c r="B3935" t="s">
        <v>8430</v>
      </c>
      <c r="D3935" t="s">
        <v>8430</v>
      </c>
      <c r="E3935" t="s">
        <v>86</v>
      </c>
      <c r="G3935" t="s">
        <v>17</v>
      </c>
      <c r="H3935" t="s">
        <v>17</v>
      </c>
      <c r="J3935" s="4">
        <v>44043</v>
      </c>
      <c r="K3935">
        <f>COUNTIFS(Vendor_Table[Vendor ID],Vendor_Table[[#This Row],[Vendor ID]])</f>
        <v>1</v>
      </c>
    </row>
    <row r="3936" spans="1:11" x14ac:dyDescent="0.25">
      <c r="A3936" t="s">
        <v>8431</v>
      </c>
      <c r="B3936" t="s">
        <v>8431</v>
      </c>
      <c r="D3936" t="s">
        <v>8430</v>
      </c>
      <c r="E3936" t="s">
        <v>86</v>
      </c>
      <c r="G3936" t="s">
        <v>17</v>
      </c>
      <c r="H3936" t="s">
        <v>17</v>
      </c>
      <c r="J3936" s="4">
        <v>44532</v>
      </c>
      <c r="K3936">
        <f>COUNTIFS(Vendor_Table[Vendor ID],Vendor_Table[[#This Row],[Vendor ID]])</f>
        <v>1</v>
      </c>
    </row>
    <row r="3937" spans="1:11" x14ac:dyDescent="0.25">
      <c r="A3937" t="s">
        <v>12859</v>
      </c>
      <c r="B3937" t="s">
        <v>12859</v>
      </c>
      <c r="D3937" t="s">
        <v>8430</v>
      </c>
      <c r="E3937" t="s">
        <v>86</v>
      </c>
      <c r="G3937" t="s">
        <v>17</v>
      </c>
      <c r="H3937" t="s">
        <v>17</v>
      </c>
      <c r="J3937" s="4">
        <v>44097</v>
      </c>
      <c r="K3937">
        <f>COUNTIFS(Vendor_Table[Vendor ID],Vendor_Table[[#This Row],[Vendor ID]])</f>
        <v>1</v>
      </c>
    </row>
    <row r="3938" spans="1:11" x14ac:dyDescent="0.25">
      <c r="A3938" t="s">
        <v>8433</v>
      </c>
      <c r="B3938" t="s">
        <v>8433</v>
      </c>
      <c r="D3938" t="s">
        <v>8434</v>
      </c>
      <c r="E3938" t="s">
        <v>86</v>
      </c>
      <c r="G3938" t="s">
        <v>17</v>
      </c>
      <c r="H3938" t="s">
        <v>17</v>
      </c>
      <c r="J3938" s="4">
        <v>44435</v>
      </c>
      <c r="K3938">
        <f>COUNTIFS(Vendor_Table[Vendor ID],Vendor_Table[[#This Row],[Vendor ID]])</f>
        <v>1</v>
      </c>
    </row>
    <row r="3939" spans="1:11" x14ac:dyDescent="0.25">
      <c r="A3939" t="s">
        <v>8434</v>
      </c>
      <c r="B3939" t="s">
        <v>8434</v>
      </c>
      <c r="D3939" t="s">
        <v>8434</v>
      </c>
      <c r="E3939" t="s">
        <v>86</v>
      </c>
      <c r="G3939" t="s">
        <v>17</v>
      </c>
      <c r="H3939" t="s">
        <v>17</v>
      </c>
      <c r="J3939" s="4">
        <v>44043</v>
      </c>
      <c r="K3939">
        <f>COUNTIFS(Vendor_Table[Vendor ID],Vendor_Table[[#This Row],[Vendor ID]])</f>
        <v>1</v>
      </c>
    </row>
    <row r="3940" spans="1:11" x14ac:dyDescent="0.25">
      <c r="A3940" t="s">
        <v>14163</v>
      </c>
      <c r="B3940" t="s">
        <v>14163</v>
      </c>
      <c r="D3940" t="s">
        <v>8434</v>
      </c>
      <c r="E3940" t="s">
        <v>86</v>
      </c>
      <c r="G3940" t="s">
        <v>17</v>
      </c>
      <c r="H3940" t="s">
        <v>17</v>
      </c>
      <c r="J3940" s="4">
        <v>44043</v>
      </c>
      <c r="K3940">
        <f>COUNTIFS(Vendor_Table[Vendor ID],Vendor_Table[[#This Row],[Vendor ID]])</f>
        <v>1</v>
      </c>
    </row>
    <row r="3941" spans="1:11" x14ac:dyDescent="0.25">
      <c r="A3941" t="s">
        <v>8435</v>
      </c>
      <c r="B3941" t="s">
        <v>8435</v>
      </c>
      <c r="D3941" t="s">
        <v>8435</v>
      </c>
      <c r="E3941" t="s">
        <v>86</v>
      </c>
      <c r="G3941" t="s">
        <v>17</v>
      </c>
      <c r="H3941" t="s">
        <v>17</v>
      </c>
      <c r="J3941" s="4">
        <v>44097</v>
      </c>
      <c r="K3941">
        <f>COUNTIFS(Vendor_Table[Vendor ID],Vendor_Table[[#This Row],[Vendor ID]])</f>
        <v>1</v>
      </c>
    </row>
    <row r="3942" spans="1:11" x14ac:dyDescent="0.25">
      <c r="A3942" t="s">
        <v>14485</v>
      </c>
      <c r="B3942" t="s">
        <v>14485</v>
      </c>
      <c r="D3942" t="s">
        <v>8435</v>
      </c>
      <c r="E3942" t="s">
        <v>86</v>
      </c>
      <c r="G3942" t="s">
        <v>17</v>
      </c>
      <c r="H3942" t="s">
        <v>17</v>
      </c>
      <c r="J3942" s="4">
        <v>44097</v>
      </c>
      <c r="K3942">
        <f>COUNTIFS(Vendor_Table[Vendor ID],Vendor_Table[[#This Row],[Vendor ID]])</f>
        <v>1</v>
      </c>
    </row>
    <row r="3943" spans="1:11" x14ac:dyDescent="0.25">
      <c r="A3943" t="s">
        <v>8436</v>
      </c>
      <c r="B3943" t="s">
        <v>8436</v>
      </c>
      <c r="D3943" t="s">
        <v>8436</v>
      </c>
      <c r="E3943" t="s">
        <v>86</v>
      </c>
      <c r="G3943" t="s">
        <v>17</v>
      </c>
      <c r="H3943" t="s">
        <v>17</v>
      </c>
      <c r="J3943" s="4">
        <v>44043</v>
      </c>
      <c r="K3943">
        <f>COUNTIFS(Vendor_Table[Vendor ID],Vendor_Table[[#This Row],[Vendor ID]])</f>
        <v>1</v>
      </c>
    </row>
    <row r="3944" spans="1:11" x14ac:dyDescent="0.25">
      <c r="A3944" t="s">
        <v>14664</v>
      </c>
      <c r="B3944" t="s">
        <v>14664</v>
      </c>
      <c r="D3944" t="s">
        <v>8436</v>
      </c>
      <c r="E3944" t="s">
        <v>86</v>
      </c>
      <c r="G3944" t="s">
        <v>17</v>
      </c>
      <c r="H3944" t="s">
        <v>17</v>
      </c>
      <c r="J3944" s="4">
        <v>44043</v>
      </c>
      <c r="K3944">
        <f>COUNTIFS(Vendor_Table[Vendor ID],Vendor_Table[[#This Row],[Vendor ID]])</f>
        <v>1</v>
      </c>
    </row>
    <row r="3945" spans="1:11" x14ac:dyDescent="0.25">
      <c r="A3945" t="s">
        <v>8438</v>
      </c>
      <c r="B3945" t="s">
        <v>8438</v>
      </c>
      <c r="D3945" t="s">
        <v>8438</v>
      </c>
      <c r="E3945" t="s">
        <v>86</v>
      </c>
      <c r="G3945" t="s">
        <v>17</v>
      </c>
      <c r="H3945" t="s">
        <v>17</v>
      </c>
      <c r="J3945" s="4">
        <v>44043</v>
      </c>
      <c r="K3945">
        <f>COUNTIFS(Vendor_Table[Vendor ID],Vendor_Table[[#This Row],[Vendor ID]])</f>
        <v>1</v>
      </c>
    </row>
    <row r="3946" spans="1:11" x14ac:dyDescent="0.25">
      <c r="A3946" t="s">
        <v>8439</v>
      </c>
      <c r="B3946" t="s">
        <v>8439</v>
      </c>
      <c r="D3946" t="s">
        <v>8438</v>
      </c>
      <c r="E3946" t="s">
        <v>86</v>
      </c>
      <c r="G3946" t="s">
        <v>17</v>
      </c>
      <c r="H3946" t="s">
        <v>17</v>
      </c>
      <c r="J3946" s="4">
        <v>44532</v>
      </c>
      <c r="K3946">
        <f>COUNTIFS(Vendor_Table[Vendor ID],Vendor_Table[[#This Row],[Vendor ID]])</f>
        <v>1</v>
      </c>
    </row>
    <row r="3947" spans="1:11" x14ac:dyDescent="0.25">
      <c r="A3947" t="s">
        <v>15843</v>
      </c>
      <c r="B3947" t="s">
        <v>15843</v>
      </c>
      <c r="D3947" t="s">
        <v>8438</v>
      </c>
      <c r="E3947" t="s">
        <v>86</v>
      </c>
      <c r="G3947" t="s">
        <v>17</v>
      </c>
      <c r="H3947" t="s">
        <v>17</v>
      </c>
      <c r="J3947" s="4">
        <v>44097</v>
      </c>
      <c r="K3947">
        <f>COUNTIFS(Vendor_Table[Vendor ID],Vendor_Table[[#This Row],[Vendor ID]])</f>
        <v>1</v>
      </c>
    </row>
    <row r="3948" spans="1:11" x14ac:dyDescent="0.25">
      <c r="A3948" t="s">
        <v>17417</v>
      </c>
      <c r="B3948" t="s">
        <v>17417</v>
      </c>
      <c r="D3948" t="s">
        <v>17418</v>
      </c>
      <c r="E3948" t="s">
        <v>86</v>
      </c>
      <c r="G3948" t="s">
        <v>17</v>
      </c>
      <c r="H3948" t="s">
        <v>17</v>
      </c>
      <c r="J3948" s="4">
        <v>44097</v>
      </c>
      <c r="K3948">
        <f>COUNTIFS(Vendor_Table[Vendor ID],Vendor_Table[[#This Row],[Vendor ID]])</f>
        <v>1</v>
      </c>
    </row>
    <row r="3949" spans="1:11" x14ac:dyDescent="0.25">
      <c r="A3949" t="s">
        <v>8444</v>
      </c>
      <c r="B3949" t="s">
        <v>8444</v>
      </c>
      <c r="D3949" t="s">
        <v>8444</v>
      </c>
      <c r="E3949" t="s">
        <v>86</v>
      </c>
      <c r="G3949" t="s">
        <v>17</v>
      </c>
      <c r="H3949" t="s">
        <v>17</v>
      </c>
      <c r="J3949" s="4">
        <v>44043</v>
      </c>
      <c r="K3949">
        <f>COUNTIFS(Vendor_Table[Vendor ID],Vendor_Table[[#This Row],[Vendor ID]])</f>
        <v>1</v>
      </c>
    </row>
    <row r="3950" spans="1:11" x14ac:dyDescent="0.25">
      <c r="A3950" t="s">
        <v>17460</v>
      </c>
      <c r="B3950" t="s">
        <v>17460</v>
      </c>
      <c r="D3950" t="s">
        <v>8444</v>
      </c>
      <c r="E3950" t="s">
        <v>86</v>
      </c>
      <c r="G3950" t="s">
        <v>17</v>
      </c>
      <c r="H3950" t="s">
        <v>17</v>
      </c>
      <c r="J3950" s="4">
        <v>44043</v>
      </c>
      <c r="K3950">
        <f>COUNTIFS(Vendor_Table[Vendor ID],Vendor_Table[[#This Row],[Vendor ID]])</f>
        <v>1</v>
      </c>
    </row>
    <row r="3951" spans="1:11" x14ac:dyDescent="0.25">
      <c r="A3951" t="s">
        <v>8448</v>
      </c>
      <c r="B3951" t="s">
        <v>8448</v>
      </c>
      <c r="D3951" t="s">
        <v>8448</v>
      </c>
      <c r="E3951" t="s">
        <v>86</v>
      </c>
      <c r="G3951" t="s">
        <v>17</v>
      </c>
      <c r="H3951" t="s">
        <v>17</v>
      </c>
      <c r="J3951" s="4">
        <v>44043</v>
      </c>
      <c r="K3951">
        <f>COUNTIFS(Vendor_Table[Vendor ID],Vendor_Table[[#This Row],[Vendor ID]])</f>
        <v>1</v>
      </c>
    </row>
    <row r="3952" spans="1:11" x14ac:dyDescent="0.25">
      <c r="A3952" t="s">
        <v>10887</v>
      </c>
      <c r="B3952" t="s">
        <v>10887</v>
      </c>
      <c r="D3952" t="s">
        <v>8448</v>
      </c>
      <c r="E3952" t="s">
        <v>86</v>
      </c>
      <c r="G3952" t="s">
        <v>17</v>
      </c>
      <c r="H3952" t="s">
        <v>17</v>
      </c>
      <c r="J3952" s="4">
        <v>44043</v>
      </c>
      <c r="K3952">
        <f>COUNTIFS(Vendor_Table[Vendor ID],Vendor_Table[[#This Row],[Vendor ID]])</f>
        <v>1</v>
      </c>
    </row>
    <row r="3953" spans="1:11" x14ac:dyDescent="0.25">
      <c r="A3953" t="s">
        <v>10692</v>
      </c>
      <c r="B3953" t="s">
        <v>10692</v>
      </c>
      <c r="D3953" t="s">
        <v>8451</v>
      </c>
      <c r="E3953" t="s">
        <v>86</v>
      </c>
      <c r="G3953" t="s">
        <v>17</v>
      </c>
      <c r="H3953" t="s">
        <v>17</v>
      </c>
      <c r="J3953" s="4">
        <v>44043</v>
      </c>
      <c r="K3953">
        <f>COUNTIFS(Vendor_Table[Vendor ID],Vendor_Table[[#This Row],[Vendor ID]])</f>
        <v>1</v>
      </c>
    </row>
    <row r="3954" spans="1:11" x14ac:dyDescent="0.25">
      <c r="A3954" t="s">
        <v>8459</v>
      </c>
      <c r="B3954" t="s">
        <v>8459</v>
      </c>
      <c r="D3954" t="s">
        <v>8459</v>
      </c>
      <c r="E3954" t="s">
        <v>86</v>
      </c>
      <c r="G3954" t="s">
        <v>17</v>
      </c>
      <c r="H3954" t="s">
        <v>17</v>
      </c>
      <c r="J3954" s="4">
        <v>44043</v>
      </c>
      <c r="K3954">
        <f>COUNTIFS(Vendor_Table[Vendor ID],Vendor_Table[[#This Row],[Vendor ID]])</f>
        <v>1</v>
      </c>
    </row>
    <row r="3955" spans="1:11" x14ac:dyDescent="0.25">
      <c r="A3955" t="s">
        <v>17088</v>
      </c>
      <c r="B3955" t="s">
        <v>17088</v>
      </c>
      <c r="D3955" t="s">
        <v>8459</v>
      </c>
      <c r="E3955" t="s">
        <v>86</v>
      </c>
      <c r="G3955" t="s">
        <v>17</v>
      </c>
      <c r="H3955" t="s">
        <v>17</v>
      </c>
      <c r="J3955" s="4">
        <v>44043</v>
      </c>
      <c r="K3955">
        <f>COUNTIFS(Vendor_Table[Vendor ID],Vendor_Table[[#This Row],[Vendor ID]])</f>
        <v>1</v>
      </c>
    </row>
    <row r="3956" spans="1:11" x14ac:dyDescent="0.25">
      <c r="A3956" t="s">
        <v>8461</v>
      </c>
      <c r="B3956" t="s">
        <v>1567</v>
      </c>
      <c r="D3956" t="s">
        <v>1567</v>
      </c>
      <c r="E3956" t="s">
        <v>86</v>
      </c>
      <c r="G3956" t="s">
        <v>17</v>
      </c>
      <c r="H3956" t="s">
        <v>17</v>
      </c>
      <c r="J3956" s="4">
        <v>45463</v>
      </c>
      <c r="K3956">
        <f>COUNTIFS(Vendor_Table[Vendor ID],Vendor_Table[[#This Row],[Vendor ID]])</f>
        <v>1</v>
      </c>
    </row>
    <row r="3957" spans="1:11" x14ac:dyDescent="0.25">
      <c r="A3957" t="s">
        <v>1566</v>
      </c>
      <c r="B3957" t="s">
        <v>1566</v>
      </c>
      <c r="D3957" t="s">
        <v>1567</v>
      </c>
      <c r="E3957" t="s">
        <v>86</v>
      </c>
      <c r="G3957" t="s">
        <v>17</v>
      </c>
      <c r="H3957" t="s">
        <v>17</v>
      </c>
      <c r="J3957" s="4">
        <v>44043</v>
      </c>
      <c r="K3957">
        <f>COUNTIFS(Vendor_Table[Vendor ID],Vendor_Table[[#This Row],[Vendor ID]])</f>
        <v>1</v>
      </c>
    </row>
    <row r="3958" spans="1:11" x14ac:dyDescent="0.25">
      <c r="A3958" t="s">
        <v>1567</v>
      </c>
      <c r="B3958" t="s">
        <v>1567</v>
      </c>
      <c r="D3958" t="s">
        <v>1567</v>
      </c>
      <c r="E3958" t="s">
        <v>86</v>
      </c>
      <c r="G3958" t="s">
        <v>17</v>
      </c>
      <c r="H3958" t="s">
        <v>17</v>
      </c>
      <c r="J3958" s="4">
        <v>44043</v>
      </c>
      <c r="K3958">
        <f>COUNTIFS(Vendor_Table[Vendor ID],Vendor_Table[[#This Row],[Vendor ID]])</f>
        <v>1</v>
      </c>
    </row>
    <row r="3959" spans="1:11" x14ac:dyDescent="0.25">
      <c r="A3959" t="s">
        <v>8462</v>
      </c>
      <c r="B3959" t="s">
        <v>8462</v>
      </c>
      <c r="C3959" t="s">
        <v>16</v>
      </c>
      <c r="D3959" t="s">
        <v>8463</v>
      </c>
      <c r="E3959" t="s">
        <v>86</v>
      </c>
      <c r="G3959" t="s">
        <v>8</v>
      </c>
      <c r="H3959" t="s">
        <v>36</v>
      </c>
      <c r="I3959" t="s">
        <v>41</v>
      </c>
      <c r="J3959" s="4">
        <v>44043</v>
      </c>
      <c r="K3959">
        <f>COUNTIFS(Vendor_Table[Vendor ID],Vendor_Table[[#This Row],[Vendor ID]])</f>
        <v>1</v>
      </c>
    </row>
    <row r="3960" spans="1:11" x14ac:dyDescent="0.25">
      <c r="A3960" t="s">
        <v>8464</v>
      </c>
      <c r="B3960" t="s">
        <v>8464</v>
      </c>
      <c r="D3960" t="s">
        <v>8464</v>
      </c>
      <c r="E3960" t="s">
        <v>86</v>
      </c>
      <c r="G3960" t="s">
        <v>17</v>
      </c>
      <c r="H3960" t="s">
        <v>17</v>
      </c>
      <c r="J3960" s="4">
        <v>44043</v>
      </c>
      <c r="K3960">
        <f>COUNTIFS(Vendor_Table[Vendor ID],Vendor_Table[[#This Row],[Vendor ID]])</f>
        <v>1</v>
      </c>
    </row>
    <row r="3961" spans="1:11" x14ac:dyDescent="0.25">
      <c r="A3961" t="s">
        <v>14665</v>
      </c>
      <c r="B3961" t="s">
        <v>14665</v>
      </c>
      <c r="D3961" t="s">
        <v>8464</v>
      </c>
      <c r="E3961" t="s">
        <v>86</v>
      </c>
      <c r="G3961" t="s">
        <v>17</v>
      </c>
      <c r="H3961" t="s">
        <v>17</v>
      </c>
      <c r="J3961" s="4">
        <v>44043</v>
      </c>
      <c r="K3961">
        <f>COUNTIFS(Vendor_Table[Vendor ID],Vendor_Table[[#This Row],[Vendor ID]])</f>
        <v>1</v>
      </c>
    </row>
    <row r="3962" spans="1:11" x14ac:dyDescent="0.25">
      <c r="A3962" t="s">
        <v>2604</v>
      </c>
      <c r="B3962" t="s">
        <v>2604</v>
      </c>
      <c r="D3962" t="s">
        <v>2605</v>
      </c>
      <c r="E3962" t="s">
        <v>86</v>
      </c>
      <c r="G3962" t="s">
        <v>17</v>
      </c>
      <c r="H3962" t="s">
        <v>17</v>
      </c>
      <c r="J3962" s="4">
        <v>44043</v>
      </c>
      <c r="K3962">
        <f>COUNTIFS(Vendor_Table[Vendor ID],Vendor_Table[[#This Row],[Vendor ID]])</f>
        <v>1</v>
      </c>
    </row>
    <row r="3963" spans="1:11" x14ac:dyDescent="0.25">
      <c r="A3963" t="s">
        <v>3172</v>
      </c>
      <c r="B3963" t="s">
        <v>3172</v>
      </c>
      <c r="D3963" t="s">
        <v>3173</v>
      </c>
      <c r="E3963" t="s">
        <v>86</v>
      </c>
      <c r="G3963" t="s">
        <v>17</v>
      </c>
      <c r="H3963" t="s">
        <v>17</v>
      </c>
      <c r="J3963" s="4">
        <v>44043</v>
      </c>
      <c r="K3963">
        <f>COUNTIFS(Vendor_Table[Vendor ID],Vendor_Table[[#This Row],[Vendor ID]])</f>
        <v>1</v>
      </c>
    </row>
    <row r="3964" spans="1:11" x14ac:dyDescent="0.25">
      <c r="A3964" t="s">
        <v>8475</v>
      </c>
      <c r="B3964" t="s">
        <v>8475</v>
      </c>
      <c r="D3964" t="s">
        <v>3173</v>
      </c>
      <c r="E3964" t="s">
        <v>86</v>
      </c>
      <c r="G3964" t="s">
        <v>17</v>
      </c>
      <c r="H3964" t="s">
        <v>17</v>
      </c>
      <c r="J3964" s="4">
        <v>44043</v>
      </c>
      <c r="K3964">
        <f>COUNTIFS(Vendor_Table[Vendor ID],Vendor_Table[[#This Row],[Vendor ID]])</f>
        <v>1</v>
      </c>
    </row>
    <row r="3965" spans="1:11" x14ac:dyDescent="0.25">
      <c r="A3965" t="s">
        <v>8468</v>
      </c>
      <c r="B3965" t="s">
        <v>8468</v>
      </c>
      <c r="D3965" t="s">
        <v>8469</v>
      </c>
      <c r="E3965" t="s">
        <v>86</v>
      </c>
      <c r="G3965" t="s">
        <v>17</v>
      </c>
      <c r="H3965" t="s">
        <v>17</v>
      </c>
      <c r="J3965" s="4">
        <v>44097</v>
      </c>
      <c r="K3965">
        <f>COUNTIFS(Vendor_Table[Vendor ID],Vendor_Table[[#This Row],[Vendor ID]])</f>
        <v>1</v>
      </c>
    </row>
    <row r="3966" spans="1:11" x14ac:dyDescent="0.25">
      <c r="A3966" t="s">
        <v>8470</v>
      </c>
      <c r="B3966" t="s">
        <v>8468</v>
      </c>
      <c r="D3966" t="s">
        <v>8469</v>
      </c>
      <c r="E3966" t="s">
        <v>86</v>
      </c>
      <c r="G3966" t="s">
        <v>17</v>
      </c>
      <c r="H3966" t="s">
        <v>17</v>
      </c>
      <c r="J3966" s="4">
        <v>45463</v>
      </c>
      <c r="K3966">
        <f>COUNTIFS(Vendor_Table[Vendor ID],Vendor_Table[[#This Row],[Vendor ID]])</f>
        <v>1</v>
      </c>
    </row>
    <row r="3967" spans="1:11" x14ac:dyDescent="0.25">
      <c r="A3967" t="s">
        <v>10084</v>
      </c>
      <c r="B3967" t="s">
        <v>10084</v>
      </c>
      <c r="D3967" t="s">
        <v>8467</v>
      </c>
      <c r="E3967" t="s">
        <v>86</v>
      </c>
      <c r="G3967" t="s">
        <v>17</v>
      </c>
      <c r="H3967" t="s">
        <v>17</v>
      </c>
      <c r="J3967" s="4">
        <v>44097</v>
      </c>
      <c r="K3967">
        <f>COUNTIFS(Vendor_Table[Vendor ID],Vendor_Table[[#This Row],[Vendor ID]])</f>
        <v>1</v>
      </c>
    </row>
    <row r="3968" spans="1:11" x14ac:dyDescent="0.25">
      <c r="A3968" t="s">
        <v>8478</v>
      </c>
      <c r="B3968" t="s">
        <v>8478</v>
      </c>
      <c r="D3968" t="s">
        <v>8478</v>
      </c>
      <c r="E3968" t="s">
        <v>86</v>
      </c>
      <c r="G3968" t="s">
        <v>8</v>
      </c>
      <c r="H3968" t="s">
        <v>9</v>
      </c>
      <c r="J3968" s="4">
        <v>44097</v>
      </c>
      <c r="K3968">
        <f>COUNTIFS(Vendor_Table[Vendor ID],Vendor_Table[[#This Row],[Vendor ID]])</f>
        <v>1</v>
      </c>
    </row>
    <row r="3969" spans="1:11" x14ac:dyDescent="0.25">
      <c r="A3969" t="s">
        <v>8480</v>
      </c>
      <c r="B3969" t="s">
        <v>8480</v>
      </c>
      <c r="D3969" t="s">
        <v>8481</v>
      </c>
      <c r="E3969" t="s">
        <v>86</v>
      </c>
      <c r="G3969" t="s">
        <v>17</v>
      </c>
      <c r="H3969" t="s">
        <v>17</v>
      </c>
      <c r="J3969" s="4">
        <v>44097</v>
      </c>
      <c r="K3969">
        <f>COUNTIFS(Vendor_Table[Vendor ID],Vendor_Table[[#This Row],[Vendor ID]])</f>
        <v>1</v>
      </c>
    </row>
    <row r="3970" spans="1:11" x14ac:dyDescent="0.25">
      <c r="A3970" t="s">
        <v>8482</v>
      </c>
      <c r="B3970" t="s">
        <v>8480</v>
      </c>
      <c r="D3970" t="s">
        <v>8481</v>
      </c>
      <c r="E3970" t="s">
        <v>86</v>
      </c>
      <c r="G3970" t="s">
        <v>17</v>
      </c>
      <c r="H3970" t="s">
        <v>17</v>
      </c>
      <c r="J3970" s="4">
        <v>45463</v>
      </c>
      <c r="K3970">
        <f>COUNTIFS(Vendor_Table[Vendor ID],Vendor_Table[[#This Row],[Vendor ID]])</f>
        <v>1</v>
      </c>
    </row>
    <row r="3971" spans="1:11" x14ac:dyDescent="0.25">
      <c r="A3971" t="s">
        <v>6241</v>
      </c>
      <c r="B3971" t="s">
        <v>6241</v>
      </c>
      <c r="D3971" t="s">
        <v>6242</v>
      </c>
      <c r="E3971" t="s">
        <v>86</v>
      </c>
      <c r="G3971" t="s">
        <v>17</v>
      </c>
      <c r="H3971" t="s">
        <v>17</v>
      </c>
      <c r="J3971" s="4">
        <v>44043</v>
      </c>
      <c r="K3971">
        <f>COUNTIFS(Vendor_Table[Vendor ID],Vendor_Table[[#This Row],[Vendor ID]])</f>
        <v>1</v>
      </c>
    </row>
    <row r="3972" spans="1:11" x14ac:dyDescent="0.25">
      <c r="A3972" t="s">
        <v>6242</v>
      </c>
      <c r="B3972" t="s">
        <v>6242</v>
      </c>
      <c r="D3972" t="s">
        <v>6242</v>
      </c>
      <c r="E3972" t="s">
        <v>86</v>
      </c>
      <c r="G3972" t="s">
        <v>17</v>
      </c>
      <c r="H3972" t="s">
        <v>17</v>
      </c>
      <c r="J3972" s="4">
        <v>44043</v>
      </c>
      <c r="K3972">
        <f>COUNTIFS(Vendor_Table[Vendor ID],Vendor_Table[[#This Row],[Vendor ID]])</f>
        <v>1</v>
      </c>
    </row>
    <row r="3973" spans="1:11" x14ac:dyDescent="0.25">
      <c r="A3973" t="s">
        <v>8483</v>
      </c>
      <c r="B3973" t="s">
        <v>8483</v>
      </c>
      <c r="D3973" t="s">
        <v>8483</v>
      </c>
      <c r="E3973" t="s">
        <v>86</v>
      </c>
      <c r="G3973" t="s">
        <v>17</v>
      </c>
      <c r="H3973" t="s">
        <v>17</v>
      </c>
      <c r="J3973" s="4">
        <v>44043</v>
      </c>
      <c r="K3973">
        <f>COUNTIFS(Vendor_Table[Vendor ID],Vendor_Table[[#This Row],[Vendor ID]])</f>
        <v>1</v>
      </c>
    </row>
    <row r="3974" spans="1:11" x14ac:dyDescent="0.25">
      <c r="A3974" t="s">
        <v>8484</v>
      </c>
      <c r="B3974" t="s">
        <v>8484</v>
      </c>
      <c r="D3974" t="s">
        <v>8483</v>
      </c>
      <c r="E3974" t="s">
        <v>86</v>
      </c>
      <c r="G3974" t="s">
        <v>17</v>
      </c>
      <c r="H3974" t="s">
        <v>17</v>
      </c>
      <c r="J3974" s="4">
        <v>44532</v>
      </c>
      <c r="K3974">
        <f>COUNTIFS(Vendor_Table[Vendor ID],Vendor_Table[[#This Row],[Vendor ID]])</f>
        <v>1</v>
      </c>
    </row>
    <row r="3975" spans="1:11" x14ac:dyDescent="0.25">
      <c r="A3975" t="s">
        <v>8486</v>
      </c>
      <c r="B3975" t="s">
        <v>8486</v>
      </c>
      <c r="D3975" t="s">
        <v>8486</v>
      </c>
      <c r="E3975" t="s">
        <v>86</v>
      </c>
      <c r="G3975" t="s">
        <v>17</v>
      </c>
      <c r="H3975" t="s">
        <v>17</v>
      </c>
      <c r="J3975" s="4">
        <v>44097</v>
      </c>
      <c r="K3975">
        <f>COUNTIFS(Vendor_Table[Vendor ID],Vendor_Table[[#This Row],[Vendor ID]])</f>
        <v>1</v>
      </c>
    </row>
    <row r="3976" spans="1:11" x14ac:dyDescent="0.25">
      <c r="A3976" t="s">
        <v>6681</v>
      </c>
      <c r="B3976" t="s">
        <v>6681</v>
      </c>
      <c r="D3976" t="s">
        <v>6682</v>
      </c>
      <c r="E3976" t="s">
        <v>86</v>
      </c>
      <c r="G3976" t="s">
        <v>17</v>
      </c>
      <c r="H3976" t="s">
        <v>17</v>
      </c>
      <c r="J3976" s="4">
        <v>44097</v>
      </c>
      <c r="K3976">
        <f>COUNTIFS(Vendor_Table[Vendor ID],Vendor_Table[[#This Row],[Vendor ID]])</f>
        <v>1</v>
      </c>
    </row>
    <row r="3977" spans="1:11" x14ac:dyDescent="0.25">
      <c r="A3977" t="s">
        <v>8489</v>
      </c>
      <c r="B3977" t="s">
        <v>8489</v>
      </c>
      <c r="D3977" t="s">
        <v>8489</v>
      </c>
      <c r="E3977" t="s">
        <v>86</v>
      </c>
      <c r="G3977" t="s">
        <v>17</v>
      </c>
      <c r="H3977" t="s">
        <v>17</v>
      </c>
      <c r="J3977" s="4">
        <v>44043</v>
      </c>
      <c r="K3977">
        <f>COUNTIFS(Vendor_Table[Vendor ID],Vendor_Table[[#This Row],[Vendor ID]])</f>
        <v>1</v>
      </c>
    </row>
    <row r="3978" spans="1:11" x14ac:dyDescent="0.25">
      <c r="A3978" t="s">
        <v>8490</v>
      </c>
      <c r="B3978" t="s">
        <v>8490</v>
      </c>
      <c r="D3978" t="s">
        <v>8489</v>
      </c>
      <c r="E3978" t="s">
        <v>86</v>
      </c>
      <c r="G3978" t="s">
        <v>17</v>
      </c>
      <c r="H3978" t="s">
        <v>17</v>
      </c>
      <c r="J3978" s="4">
        <v>44532</v>
      </c>
      <c r="K3978">
        <f>COUNTIFS(Vendor_Table[Vendor ID],Vendor_Table[[#This Row],[Vendor ID]])</f>
        <v>1</v>
      </c>
    </row>
    <row r="3979" spans="1:11" x14ac:dyDescent="0.25">
      <c r="A3979" t="s">
        <v>9180</v>
      </c>
      <c r="B3979" t="s">
        <v>9180</v>
      </c>
      <c r="D3979" t="s">
        <v>8489</v>
      </c>
      <c r="E3979" t="s">
        <v>86</v>
      </c>
      <c r="G3979" t="s">
        <v>17</v>
      </c>
      <c r="H3979" t="s">
        <v>17</v>
      </c>
      <c r="J3979" s="4">
        <v>44043</v>
      </c>
      <c r="K3979">
        <f>COUNTIFS(Vendor_Table[Vendor ID],Vendor_Table[[#This Row],[Vendor ID]])</f>
        <v>1</v>
      </c>
    </row>
    <row r="3980" spans="1:11" x14ac:dyDescent="0.25">
      <c r="A3980" t="s">
        <v>8491</v>
      </c>
      <c r="B3980" t="s">
        <v>8491</v>
      </c>
      <c r="D3980" t="s">
        <v>8491</v>
      </c>
      <c r="E3980" t="s">
        <v>86</v>
      </c>
      <c r="G3980" t="s">
        <v>17</v>
      </c>
      <c r="H3980" t="s">
        <v>17</v>
      </c>
      <c r="J3980" s="4">
        <v>44043</v>
      </c>
      <c r="K3980">
        <f>COUNTIFS(Vendor_Table[Vendor ID],Vendor_Table[[#This Row],[Vendor ID]])</f>
        <v>1</v>
      </c>
    </row>
    <row r="3981" spans="1:11" x14ac:dyDescent="0.25">
      <c r="A3981" t="s">
        <v>10780</v>
      </c>
      <c r="B3981" t="s">
        <v>10780</v>
      </c>
      <c r="D3981" t="s">
        <v>8491</v>
      </c>
      <c r="E3981" t="s">
        <v>86</v>
      </c>
      <c r="G3981" t="s">
        <v>17</v>
      </c>
      <c r="H3981" t="s">
        <v>17</v>
      </c>
      <c r="J3981" s="4">
        <v>44043</v>
      </c>
      <c r="K3981">
        <f>COUNTIFS(Vendor_Table[Vendor ID],Vendor_Table[[#This Row],[Vendor ID]])</f>
        <v>1</v>
      </c>
    </row>
    <row r="3982" spans="1:11" x14ac:dyDescent="0.25">
      <c r="A3982" t="s">
        <v>8492</v>
      </c>
      <c r="B3982" t="s">
        <v>8492</v>
      </c>
      <c r="D3982" t="s">
        <v>8492</v>
      </c>
      <c r="E3982" t="s">
        <v>86</v>
      </c>
      <c r="G3982" t="s">
        <v>17</v>
      </c>
      <c r="H3982" t="s">
        <v>17</v>
      </c>
      <c r="J3982" s="4">
        <v>44043</v>
      </c>
      <c r="K3982">
        <f>COUNTIFS(Vendor_Table[Vendor ID],Vendor_Table[[#This Row],[Vendor ID]])</f>
        <v>1</v>
      </c>
    </row>
    <row r="3983" spans="1:11" x14ac:dyDescent="0.25">
      <c r="A3983" t="s">
        <v>8493</v>
      </c>
      <c r="B3983" t="s">
        <v>8493</v>
      </c>
      <c r="D3983" t="s">
        <v>8492</v>
      </c>
      <c r="E3983" t="s">
        <v>86</v>
      </c>
      <c r="G3983" t="s">
        <v>17</v>
      </c>
      <c r="H3983" t="s">
        <v>17</v>
      </c>
      <c r="J3983" s="4">
        <v>44364</v>
      </c>
      <c r="K3983">
        <f>COUNTIFS(Vendor_Table[Vendor ID],Vendor_Table[[#This Row],[Vendor ID]])</f>
        <v>1</v>
      </c>
    </row>
    <row r="3984" spans="1:11" x14ac:dyDescent="0.25">
      <c r="A3984" t="s">
        <v>12374</v>
      </c>
      <c r="B3984" t="s">
        <v>12374</v>
      </c>
      <c r="D3984" t="s">
        <v>8492</v>
      </c>
      <c r="E3984" t="s">
        <v>86</v>
      </c>
      <c r="G3984" t="s">
        <v>17</v>
      </c>
      <c r="H3984" t="s">
        <v>17</v>
      </c>
      <c r="J3984" s="4">
        <v>44043</v>
      </c>
      <c r="K3984">
        <f>COUNTIFS(Vendor_Table[Vendor ID],Vendor_Table[[#This Row],[Vendor ID]])</f>
        <v>1</v>
      </c>
    </row>
    <row r="3985" spans="1:11" x14ac:dyDescent="0.25">
      <c r="A3985" t="s">
        <v>8495</v>
      </c>
      <c r="B3985" t="s">
        <v>8495</v>
      </c>
      <c r="D3985" t="s">
        <v>8495</v>
      </c>
      <c r="E3985" t="s">
        <v>86</v>
      </c>
      <c r="G3985" t="s">
        <v>17</v>
      </c>
      <c r="H3985" t="s">
        <v>17</v>
      </c>
      <c r="J3985" s="4">
        <v>44043</v>
      </c>
      <c r="K3985">
        <f>COUNTIFS(Vendor_Table[Vendor ID],Vendor_Table[[#This Row],[Vendor ID]])</f>
        <v>1</v>
      </c>
    </row>
    <row r="3986" spans="1:11" x14ac:dyDescent="0.25">
      <c r="A3986" t="s">
        <v>13033</v>
      </c>
      <c r="B3986" t="s">
        <v>13033</v>
      </c>
      <c r="D3986" t="s">
        <v>8495</v>
      </c>
      <c r="E3986" t="s">
        <v>86</v>
      </c>
      <c r="G3986" t="s">
        <v>17</v>
      </c>
      <c r="H3986" t="s">
        <v>17</v>
      </c>
      <c r="J3986" s="4">
        <v>44043</v>
      </c>
      <c r="K3986">
        <f>COUNTIFS(Vendor_Table[Vendor ID],Vendor_Table[[#This Row],[Vendor ID]])</f>
        <v>1</v>
      </c>
    </row>
    <row r="3987" spans="1:11" x14ac:dyDescent="0.25">
      <c r="A3987" t="s">
        <v>8498</v>
      </c>
      <c r="B3987" t="s">
        <v>8498</v>
      </c>
      <c r="D3987" t="s">
        <v>8498</v>
      </c>
      <c r="E3987" t="s">
        <v>86</v>
      </c>
      <c r="G3987" t="s">
        <v>17</v>
      </c>
      <c r="H3987" t="s">
        <v>17</v>
      </c>
      <c r="J3987" s="4">
        <v>44043</v>
      </c>
      <c r="K3987">
        <f>COUNTIFS(Vendor_Table[Vendor ID],Vendor_Table[[#This Row],[Vendor ID]])</f>
        <v>1</v>
      </c>
    </row>
    <row r="3988" spans="1:11" x14ac:dyDescent="0.25">
      <c r="A3988" t="s">
        <v>17509</v>
      </c>
      <c r="B3988" t="s">
        <v>17509</v>
      </c>
      <c r="D3988" t="s">
        <v>8498</v>
      </c>
      <c r="E3988" t="s">
        <v>86</v>
      </c>
      <c r="G3988" t="s">
        <v>17</v>
      </c>
      <c r="H3988" t="s">
        <v>17</v>
      </c>
      <c r="J3988" s="4">
        <v>44043</v>
      </c>
      <c r="K3988">
        <f>COUNTIFS(Vendor_Table[Vendor ID],Vendor_Table[[#This Row],[Vendor ID]])</f>
        <v>1</v>
      </c>
    </row>
    <row r="3989" spans="1:11" x14ac:dyDescent="0.25">
      <c r="A3989" t="s">
        <v>8500</v>
      </c>
      <c r="B3989" t="s">
        <v>8500</v>
      </c>
      <c r="D3989" t="s">
        <v>8500</v>
      </c>
      <c r="E3989" t="s">
        <v>86</v>
      </c>
      <c r="G3989" t="s">
        <v>17</v>
      </c>
      <c r="H3989" t="s">
        <v>17</v>
      </c>
      <c r="J3989" s="4">
        <v>44043</v>
      </c>
      <c r="K3989">
        <f>COUNTIFS(Vendor_Table[Vendor ID],Vendor_Table[[#This Row],[Vendor ID]])</f>
        <v>1</v>
      </c>
    </row>
    <row r="3990" spans="1:11" x14ac:dyDescent="0.25">
      <c r="A3990" t="s">
        <v>13040</v>
      </c>
      <c r="B3990" t="s">
        <v>13040</v>
      </c>
      <c r="D3990" t="s">
        <v>13041</v>
      </c>
      <c r="E3990" t="s">
        <v>86</v>
      </c>
      <c r="G3990" t="s">
        <v>17</v>
      </c>
      <c r="H3990" t="s">
        <v>17</v>
      </c>
      <c r="J3990" s="4">
        <v>44043</v>
      </c>
      <c r="K3990">
        <f>COUNTIFS(Vendor_Table[Vendor ID],Vendor_Table[[#This Row],[Vendor ID]])</f>
        <v>1</v>
      </c>
    </row>
    <row r="3991" spans="1:11" x14ac:dyDescent="0.25">
      <c r="A3991" t="s">
        <v>6401</v>
      </c>
      <c r="B3991" t="s">
        <v>6401</v>
      </c>
      <c r="D3991" t="s">
        <v>6402</v>
      </c>
      <c r="E3991" t="s">
        <v>86</v>
      </c>
      <c r="G3991" t="s">
        <v>17</v>
      </c>
      <c r="H3991" t="s">
        <v>17</v>
      </c>
      <c r="J3991" s="4">
        <v>44043</v>
      </c>
      <c r="K3991">
        <f>COUNTIFS(Vendor_Table[Vendor ID],Vendor_Table[[#This Row],[Vendor ID]])</f>
        <v>1</v>
      </c>
    </row>
    <row r="3992" spans="1:11" x14ac:dyDescent="0.25">
      <c r="A3992" t="s">
        <v>6402</v>
      </c>
      <c r="B3992" t="s">
        <v>6402</v>
      </c>
      <c r="D3992" t="s">
        <v>6402</v>
      </c>
      <c r="E3992" t="s">
        <v>86</v>
      </c>
      <c r="G3992" t="s">
        <v>17</v>
      </c>
      <c r="H3992" t="s">
        <v>17</v>
      </c>
      <c r="J3992" s="4">
        <v>44043</v>
      </c>
      <c r="K3992">
        <f>COUNTIFS(Vendor_Table[Vendor ID],Vendor_Table[[#This Row],[Vendor ID]])</f>
        <v>1</v>
      </c>
    </row>
    <row r="3993" spans="1:11" x14ac:dyDescent="0.25">
      <c r="A3993" t="s">
        <v>8396</v>
      </c>
      <c r="B3993" t="s">
        <v>8396</v>
      </c>
      <c r="D3993" t="s">
        <v>8397</v>
      </c>
      <c r="E3993" t="s">
        <v>86</v>
      </c>
      <c r="G3993" t="s">
        <v>17</v>
      </c>
      <c r="H3993" t="s">
        <v>17</v>
      </c>
      <c r="J3993" s="4">
        <v>44043</v>
      </c>
      <c r="K3993">
        <f>COUNTIFS(Vendor_Table[Vendor ID],Vendor_Table[[#This Row],[Vendor ID]])</f>
        <v>1</v>
      </c>
    </row>
    <row r="3994" spans="1:11" x14ac:dyDescent="0.25">
      <c r="A3994" t="s">
        <v>8397</v>
      </c>
      <c r="B3994" t="s">
        <v>8397</v>
      </c>
      <c r="D3994" t="s">
        <v>8397</v>
      </c>
      <c r="E3994" t="s">
        <v>86</v>
      </c>
      <c r="G3994" t="s">
        <v>17</v>
      </c>
      <c r="H3994" t="s">
        <v>17</v>
      </c>
      <c r="J3994" s="4">
        <v>44043</v>
      </c>
      <c r="K3994">
        <f>COUNTIFS(Vendor_Table[Vendor ID],Vendor_Table[[#This Row],[Vendor ID]])</f>
        <v>1</v>
      </c>
    </row>
    <row r="3995" spans="1:11" x14ac:dyDescent="0.25">
      <c r="A3995" t="s">
        <v>8508</v>
      </c>
      <c r="B3995" t="s">
        <v>8508</v>
      </c>
      <c r="D3995" t="s">
        <v>8508</v>
      </c>
      <c r="E3995" t="s">
        <v>86</v>
      </c>
      <c r="G3995" t="s">
        <v>17</v>
      </c>
      <c r="H3995" t="s">
        <v>17</v>
      </c>
      <c r="J3995" s="4">
        <v>44043</v>
      </c>
      <c r="K3995">
        <f>COUNTIFS(Vendor_Table[Vendor ID],Vendor_Table[[#This Row],[Vendor ID]])</f>
        <v>1</v>
      </c>
    </row>
    <row r="3996" spans="1:11" x14ac:dyDescent="0.25">
      <c r="A3996" t="s">
        <v>8509</v>
      </c>
      <c r="B3996" t="s">
        <v>8509</v>
      </c>
      <c r="D3996" t="s">
        <v>8508</v>
      </c>
      <c r="E3996" t="s">
        <v>86</v>
      </c>
      <c r="G3996" t="s">
        <v>17</v>
      </c>
      <c r="H3996" t="s">
        <v>17</v>
      </c>
      <c r="J3996" s="4">
        <v>44532</v>
      </c>
      <c r="K3996">
        <f>COUNTIFS(Vendor_Table[Vendor ID],Vendor_Table[[#This Row],[Vendor ID]])</f>
        <v>1</v>
      </c>
    </row>
    <row r="3997" spans="1:11" x14ac:dyDescent="0.25">
      <c r="A3997" t="s">
        <v>13212</v>
      </c>
      <c r="B3997" t="s">
        <v>13212</v>
      </c>
      <c r="D3997" t="s">
        <v>8508</v>
      </c>
      <c r="E3997" t="s">
        <v>86</v>
      </c>
      <c r="G3997" t="s">
        <v>17</v>
      </c>
      <c r="H3997" t="s">
        <v>17</v>
      </c>
      <c r="J3997" s="4">
        <v>44043</v>
      </c>
      <c r="K3997">
        <f>COUNTIFS(Vendor_Table[Vendor ID],Vendor_Table[[#This Row],[Vendor ID]])</f>
        <v>1</v>
      </c>
    </row>
    <row r="3998" spans="1:11" x14ac:dyDescent="0.25">
      <c r="A3998" t="s">
        <v>8510</v>
      </c>
      <c r="B3998" t="s">
        <v>8510</v>
      </c>
      <c r="D3998" t="s">
        <v>8510</v>
      </c>
      <c r="E3998" t="s">
        <v>86</v>
      </c>
      <c r="G3998" t="s">
        <v>17</v>
      </c>
      <c r="H3998" t="s">
        <v>17</v>
      </c>
      <c r="J3998" s="4">
        <v>44097</v>
      </c>
      <c r="K3998">
        <f>COUNTIFS(Vendor_Table[Vendor ID],Vendor_Table[[#This Row],[Vendor ID]])</f>
        <v>1</v>
      </c>
    </row>
    <row r="3999" spans="1:11" x14ac:dyDescent="0.25">
      <c r="A3999" t="s">
        <v>8511</v>
      </c>
      <c r="B3999" t="s">
        <v>8510</v>
      </c>
      <c r="D3999" t="s">
        <v>8510</v>
      </c>
      <c r="E3999" t="s">
        <v>86</v>
      </c>
      <c r="G3999" t="s">
        <v>17</v>
      </c>
      <c r="H3999" t="s">
        <v>17</v>
      </c>
      <c r="J3999" s="4">
        <v>45463</v>
      </c>
      <c r="K3999">
        <f>COUNTIFS(Vendor_Table[Vendor ID],Vendor_Table[[#This Row],[Vendor ID]])</f>
        <v>1</v>
      </c>
    </row>
    <row r="4000" spans="1:11" x14ac:dyDescent="0.25">
      <c r="A4000" t="s">
        <v>8512</v>
      </c>
      <c r="B4000" t="s">
        <v>8512</v>
      </c>
      <c r="D4000" t="s">
        <v>8512</v>
      </c>
      <c r="E4000" t="s">
        <v>86</v>
      </c>
      <c r="G4000" t="s">
        <v>17</v>
      </c>
      <c r="H4000" t="s">
        <v>17</v>
      </c>
      <c r="J4000" s="4">
        <v>44043</v>
      </c>
      <c r="K4000">
        <f>COUNTIFS(Vendor_Table[Vendor ID],Vendor_Table[[#This Row],[Vendor ID]])</f>
        <v>1</v>
      </c>
    </row>
    <row r="4001" spans="1:11" x14ac:dyDescent="0.25">
      <c r="A4001" t="s">
        <v>13140</v>
      </c>
      <c r="B4001" t="s">
        <v>13140</v>
      </c>
      <c r="D4001" t="s">
        <v>8512</v>
      </c>
      <c r="E4001" t="s">
        <v>86</v>
      </c>
      <c r="G4001" t="s">
        <v>17</v>
      </c>
      <c r="H4001" t="s">
        <v>17</v>
      </c>
      <c r="J4001" s="4">
        <v>44043</v>
      </c>
      <c r="K4001">
        <f>COUNTIFS(Vendor_Table[Vendor ID],Vendor_Table[[#This Row],[Vendor ID]])</f>
        <v>1</v>
      </c>
    </row>
    <row r="4002" spans="1:11" x14ac:dyDescent="0.25">
      <c r="A4002" t="s">
        <v>11828</v>
      </c>
      <c r="B4002" t="s">
        <v>11828</v>
      </c>
      <c r="D4002" t="s">
        <v>11829</v>
      </c>
      <c r="E4002" t="s">
        <v>86</v>
      </c>
      <c r="G4002" t="s">
        <v>17</v>
      </c>
      <c r="H4002" t="s">
        <v>17</v>
      </c>
      <c r="J4002" s="4">
        <v>44097</v>
      </c>
      <c r="K4002">
        <f>COUNTIFS(Vendor_Table[Vendor ID],Vendor_Table[[#This Row],[Vendor ID]])</f>
        <v>1</v>
      </c>
    </row>
    <row r="4003" spans="1:11" x14ac:dyDescent="0.25">
      <c r="A4003" t="s">
        <v>8527</v>
      </c>
      <c r="B4003" t="s">
        <v>8527</v>
      </c>
      <c r="D4003" t="s">
        <v>8528</v>
      </c>
      <c r="E4003" t="s">
        <v>86</v>
      </c>
      <c r="G4003" t="s">
        <v>17</v>
      </c>
      <c r="H4003" t="s">
        <v>17</v>
      </c>
      <c r="J4003" s="4">
        <v>44435</v>
      </c>
      <c r="K4003">
        <f>COUNTIFS(Vendor_Table[Vendor ID],Vendor_Table[[#This Row],[Vendor ID]])</f>
        <v>1</v>
      </c>
    </row>
    <row r="4004" spans="1:11" x14ac:dyDescent="0.25">
      <c r="A4004" t="s">
        <v>8528</v>
      </c>
      <c r="B4004" t="s">
        <v>8528</v>
      </c>
      <c r="D4004" t="s">
        <v>8528</v>
      </c>
      <c r="E4004" t="s">
        <v>86</v>
      </c>
      <c r="G4004" t="s">
        <v>17</v>
      </c>
      <c r="H4004" t="s">
        <v>17</v>
      </c>
      <c r="J4004" s="4">
        <v>44043</v>
      </c>
      <c r="K4004">
        <f>COUNTIFS(Vendor_Table[Vendor ID],Vendor_Table[[#This Row],[Vendor ID]])</f>
        <v>1</v>
      </c>
    </row>
    <row r="4005" spans="1:11" x14ac:dyDescent="0.25">
      <c r="A4005" t="s">
        <v>16502</v>
      </c>
      <c r="B4005" t="s">
        <v>16502</v>
      </c>
      <c r="D4005" t="s">
        <v>8528</v>
      </c>
      <c r="E4005" t="s">
        <v>86</v>
      </c>
      <c r="G4005" t="s">
        <v>17</v>
      </c>
      <c r="H4005" t="s">
        <v>17</v>
      </c>
      <c r="J4005" s="4">
        <v>44043</v>
      </c>
      <c r="K4005">
        <f>COUNTIFS(Vendor_Table[Vendor ID],Vendor_Table[[#This Row],[Vendor ID]])</f>
        <v>1</v>
      </c>
    </row>
    <row r="4006" spans="1:11" x14ac:dyDescent="0.25">
      <c r="A4006" t="s">
        <v>16503</v>
      </c>
      <c r="B4006" t="s">
        <v>16503</v>
      </c>
      <c r="D4006" t="s">
        <v>8528</v>
      </c>
      <c r="E4006" t="s">
        <v>86</v>
      </c>
      <c r="G4006" t="s">
        <v>17</v>
      </c>
      <c r="H4006" t="s">
        <v>17</v>
      </c>
      <c r="J4006" s="4">
        <v>44043</v>
      </c>
      <c r="K4006">
        <f>COUNTIFS(Vendor_Table[Vendor ID],Vendor_Table[[#This Row],[Vendor ID]])</f>
        <v>1</v>
      </c>
    </row>
    <row r="4007" spans="1:11" x14ac:dyDescent="0.25">
      <c r="A4007" t="s">
        <v>16777</v>
      </c>
      <c r="B4007" t="s">
        <v>16777</v>
      </c>
      <c r="D4007" t="s">
        <v>16778</v>
      </c>
      <c r="E4007" t="s">
        <v>86</v>
      </c>
      <c r="G4007" t="s">
        <v>17</v>
      </c>
      <c r="H4007" t="s">
        <v>17</v>
      </c>
      <c r="J4007" s="4">
        <v>44043</v>
      </c>
      <c r="K4007">
        <f>COUNTIFS(Vendor_Table[Vendor ID],Vendor_Table[[#This Row],[Vendor ID]])</f>
        <v>1</v>
      </c>
    </row>
    <row r="4008" spans="1:11" x14ac:dyDescent="0.25">
      <c r="A4008" t="s">
        <v>4714</v>
      </c>
      <c r="B4008" t="s">
        <v>4714</v>
      </c>
      <c r="D4008" t="s">
        <v>4715</v>
      </c>
      <c r="E4008" t="s">
        <v>86</v>
      </c>
      <c r="G4008" t="s">
        <v>17</v>
      </c>
      <c r="H4008" t="s">
        <v>17</v>
      </c>
      <c r="J4008" s="4">
        <v>44097</v>
      </c>
      <c r="K4008">
        <f>COUNTIFS(Vendor_Table[Vendor ID],Vendor_Table[[#This Row],[Vendor ID]])</f>
        <v>1</v>
      </c>
    </row>
    <row r="4009" spans="1:11" x14ac:dyDescent="0.25">
      <c r="A4009" t="s">
        <v>6381</v>
      </c>
      <c r="B4009" t="s">
        <v>6381</v>
      </c>
      <c r="D4009" t="s">
        <v>6382</v>
      </c>
      <c r="E4009" t="s">
        <v>86</v>
      </c>
      <c r="G4009" t="s">
        <v>17</v>
      </c>
      <c r="H4009" t="s">
        <v>17</v>
      </c>
      <c r="J4009" s="4">
        <v>44043</v>
      </c>
      <c r="K4009">
        <f>COUNTIFS(Vendor_Table[Vendor ID],Vendor_Table[[#This Row],[Vendor ID]])</f>
        <v>1</v>
      </c>
    </row>
    <row r="4010" spans="1:11" x14ac:dyDescent="0.25">
      <c r="A4010" t="s">
        <v>5771</v>
      </c>
      <c r="B4010" t="s">
        <v>5771</v>
      </c>
      <c r="D4010" t="s">
        <v>5772</v>
      </c>
      <c r="E4010" t="s">
        <v>86</v>
      </c>
      <c r="G4010" t="s">
        <v>17</v>
      </c>
      <c r="H4010" t="s">
        <v>17</v>
      </c>
      <c r="J4010" s="4">
        <v>44043</v>
      </c>
      <c r="K4010">
        <f>COUNTIFS(Vendor_Table[Vendor ID],Vendor_Table[[#This Row],[Vendor ID]])</f>
        <v>1</v>
      </c>
    </row>
    <row r="4011" spans="1:11" x14ac:dyDescent="0.25">
      <c r="A4011" t="s">
        <v>5772</v>
      </c>
      <c r="B4011" t="s">
        <v>5772</v>
      </c>
      <c r="D4011" t="s">
        <v>5772</v>
      </c>
      <c r="E4011" t="s">
        <v>86</v>
      </c>
      <c r="G4011" t="s">
        <v>17</v>
      </c>
      <c r="H4011" t="s">
        <v>17</v>
      </c>
      <c r="J4011" s="4">
        <v>44043</v>
      </c>
      <c r="K4011">
        <f>COUNTIFS(Vendor_Table[Vendor ID],Vendor_Table[[#This Row],[Vendor ID]])</f>
        <v>1</v>
      </c>
    </row>
    <row r="4012" spans="1:11" x14ac:dyDescent="0.25">
      <c r="A4012" t="s">
        <v>8548</v>
      </c>
      <c r="B4012" t="s">
        <v>8548</v>
      </c>
      <c r="D4012" t="s">
        <v>8548</v>
      </c>
      <c r="E4012" t="s">
        <v>86</v>
      </c>
      <c r="G4012" t="s">
        <v>17</v>
      </c>
      <c r="H4012" t="s">
        <v>17</v>
      </c>
      <c r="J4012" s="4">
        <v>44043</v>
      </c>
      <c r="K4012">
        <f>COUNTIFS(Vendor_Table[Vendor ID],Vendor_Table[[#This Row],[Vendor ID]])</f>
        <v>1</v>
      </c>
    </row>
    <row r="4013" spans="1:11" x14ac:dyDescent="0.25">
      <c r="A4013" t="s">
        <v>11143</v>
      </c>
      <c r="B4013" t="s">
        <v>11143</v>
      </c>
      <c r="D4013" t="s">
        <v>8548</v>
      </c>
      <c r="E4013" t="s">
        <v>86</v>
      </c>
      <c r="G4013" t="s">
        <v>17</v>
      </c>
      <c r="H4013" t="s">
        <v>17</v>
      </c>
      <c r="J4013" s="4">
        <v>44043</v>
      </c>
      <c r="K4013">
        <f>COUNTIFS(Vendor_Table[Vendor ID],Vendor_Table[[#This Row],[Vendor ID]])</f>
        <v>1</v>
      </c>
    </row>
    <row r="4014" spans="1:11" x14ac:dyDescent="0.25">
      <c r="A4014" t="s">
        <v>8549</v>
      </c>
      <c r="B4014" t="s">
        <v>8549</v>
      </c>
      <c r="D4014" t="s">
        <v>8549</v>
      </c>
      <c r="E4014" t="s">
        <v>86</v>
      </c>
      <c r="G4014" t="s">
        <v>17</v>
      </c>
      <c r="H4014" t="s">
        <v>17</v>
      </c>
      <c r="J4014" s="4">
        <v>44043</v>
      </c>
      <c r="K4014">
        <f>COUNTIFS(Vendor_Table[Vendor ID],Vendor_Table[[#This Row],[Vendor ID]])</f>
        <v>1</v>
      </c>
    </row>
    <row r="4015" spans="1:11" x14ac:dyDescent="0.25">
      <c r="A4015" t="s">
        <v>13480</v>
      </c>
      <c r="B4015" t="s">
        <v>13480</v>
      </c>
      <c r="D4015" t="s">
        <v>8549</v>
      </c>
      <c r="E4015" t="s">
        <v>86</v>
      </c>
      <c r="G4015" t="s">
        <v>17</v>
      </c>
      <c r="H4015" t="s">
        <v>17</v>
      </c>
      <c r="J4015" s="4">
        <v>44043</v>
      </c>
      <c r="K4015">
        <f>COUNTIFS(Vendor_Table[Vendor ID],Vendor_Table[[#This Row],[Vendor ID]])</f>
        <v>1</v>
      </c>
    </row>
    <row r="4016" spans="1:11" x14ac:dyDescent="0.25">
      <c r="A4016" t="s">
        <v>1915</v>
      </c>
      <c r="B4016" t="s">
        <v>1915</v>
      </c>
      <c r="D4016" t="s">
        <v>1916</v>
      </c>
      <c r="E4016" t="s">
        <v>86</v>
      </c>
      <c r="G4016" t="s">
        <v>17</v>
      </c>
      <c r="H4016" t="s">
        <v>17</v>
      </c>
      <c r="J4016" s="4">
        <v>44097</v>
      </c>
      <c r="K4016">
        <f>COUNTIFS(Vendor_Table[Vendor ID],Vendor_Table[[#This Row],[Vendor ID]])</f>
        <v>1</v>
      </c>
    </row>
    <row r="4017" spans="1:11" x14ac:dyDescent="0.25">
      <c r="A4017" t="s">
        <v>12614</v>
      </c>
      <c r="B4017" t="s">
        <v>12614</v>
      </c>
      <c r="D4017" t="s">
        <v>12615</v>
      </c>
      <c r="E4017" t="s">
        <v>86</v>
      </c>
      <c r="G4017" t="s">
        <v>17</v>
      </c>
      <c r="H4017" t="s">
        <v>17</v>
      </c>
      <c r="J4017" s="4">
        <v>44043</v>
      </c>
      <c r="K4017">
        <f>COUNTIFS(Vendor_Table[Vendor ID],Vendor_Table[[#This Row],[Vendor ID]])</f>
        <v>1</v>
      </c>
    </row>
    <row r="4018" spans="1:11" x14ac:dyDescent="0.25">
      <c r="A4018" t="s">
        <v>8562</v>
      </c>
      <c r="B4018" t="s">
        <v>8562</v>
      </c>
      <c r="D4018" t="s">
        <v>8562</v>
      </c>
      <c r="E4018" t="s">
        <v>86</v>
      </c>
      <c r="G4018" t="s">
        <v>17</v>
      </c>
      <c r="H4018" t="s">
        <v>17</v>
      </c>
      <c r="J4018" s="4">
        <v>44043</v>
      </c>
      <c r="K4018">
        <f>COUNTIFS(Vendor_Table[Vendor ID],Vendor_Table[[#This Row],[Vendor ID]])</f>
        <v>1</v>
      </c>
    </row>
    <row r="4019" spans="1:11" x14ac:dyDescent="0.25">
      <c r="A4019" t="s">
        <v>17328</v>
      </c>
      <c r="B4019" t="s">
        <v>17328</v>
      </c>
      <c r="D4019" t="s">
        <v>8562</v>
      </c>
      <c r="E4019" t="s">
        <v>86</v>
      </c>
      <c r="G4019" t="s">
        <v>17</v>
      </c>
      <c r="H4019" t="s">
        <v>17</v>
      </c>
      <c r="J4019" s="4">
        <v>44043</v>
      </c>
      <c r="K4019">
        <f>COUNTIFS(Vendor_Table[Vendor ID],Vendor_Table[[#This Row],[Vendor ID]])</f>
        <v>1</v>
      </c>
    </row>
    <row r="4020" spans="1:11" x14ac:dyDescent="0.25">
      <c r="A4020" t="s">
        <v>8565</v>
      </c>
      <c r="B4020" t="s">
        <v>8565</v>
      </c>
      <c r="D4020" t="s">
        <v>8565</v>
      </c>
      <c r="E4020" t="s">
        <v>86</v>
      </c>
      <c r="G4020" t="s">
        <v>17</v>
      </c>
      <c r="H4020" t="s">
        <v>17</v>
      </c>
      <c r="J4020" s="4">
        <v>44043</v>
      </c>
      <c r="K4020">
        <f>COUNTIFS(Vendor_Table[Vendor ID],Vendor_Table[[#This Row],[Vendor ID]])</f>
        <v>1</v>
      </c>
    </row>
    <row r="4021" spans="1:11" x14ac:dyDescent="0.25">
      <c r="A4021" t="s">
        <v>8566</v>
      </c>
      <c r="B4021" t="s">
        <v>8566</v>
      </c>
      <c r="D4021" t="s">
        <v>8566</v>
      </c>
      <c r="E4021" t="s">
        <v>86</v>
      </c>
      <c r="G4021" t="s">
        <v>17</v>
      </c>
      <c r="H4021" t="s">
        <v>17</v>
      </c>
      <c r="J4021" s="4">
        <v>44043</v>
      </c>
      <c r="K4021">
        <f>COUNTIFS(Vendor_Table[Vendor ID],Vendor_Table[[#This Row],[Vendor ID]])</f>
        <v>1</v>
      </c>
    </row>
    <row r="4022" spans="1:11" x14ac:dyDescent="0.25">
      <c r="A4022" t="s">
        <v>8571</v>
      </c>
      <c r="B4022" t="s">
        <v>8571</v>
      </c>
      <c r="D4022" t="s">
        <v>8571</v>
      </c>
      <c r="E4022" t="s">
        <v>86</v>
      </c>
      <c r="G4022" t="s">
        <v>17</v>
      </c>
      <c r="H4022" t="s">
        <v>17</v>
      </c>
      <c r="J4022" s="4">
        <v>44043</v>
      </c>
      <c r="K4022">
        <f>COUNTIFS(Vendor_Table[Vendor ID],Vendor_Table[[#This Row],[Vendor ID]])</f>
        <v>1</v>
      </c>
    </row>
    <row r="4023" spans="1:11" x14ac:dyDescent="0.25">
      <c r="A4023" t="s">
        <v>11252</v>
      </c>
      <c r="B4023" t="s">
        <v>11252</v>
      </c>
      <c r="D4023" t="s">
        <v>8571</v>
      </c>
      <c r="E4023" t="s">
        <v>86</v>
      </c>
      <c r="G4023" t="s">
        <v>17</v>
      </c>
      <c r="H4023" t="s">
        <v>17</v>
      </c>
      <c r="J4023" s="4">
        <v>44097</v>
      </c>
      <c r="K4023">
        <f>COUNTIFS(Vendor_Table[Vendor ID],Vendor_Table[[#This Row],[Vendor ID]])</f>
        <v>1</v>
      </c>
    </row>
    <row r="4024" spans="1:11" x14ac:dyDescent="0.25">
      <c r="A4024" t="s">
        <v>14148</v>
      </c>
      <c r="B4024" t="s">
        <v>14148</v>
      </c>
      <c r="D4024" t="s">
        <v>8572</v>
      </c>
      <c r="E4024" t="s">
        <v>86</v>
      </c>
      <c r="G4024" t="s">
        <v>17</v>
      </c>
      <c r="H4024" t="s">
        <v>17</v>
      </c>
      <c r="J4024" s="4">
        <v>44043</v>
      </c>
      <c r="K4024">
        <f>COUNTIFS(Vendor_Table[Vendor ID],Vendor_Table[[#This Row],[Vendor ID]])</f>
        <v>1</v>
      </c>
    </row>
    <row r="4025" spans="1:11" x14ac:dyDescent="0.25">
      <c r="A4025" t="s">
        <v>16595</v>
      </c>
      <c r="B4025" t="s">
        <v>16595</v>
      </c>
      <c r="D4025" t="s">
        <v>8573</v>
      </c>
      <c r="E4025" t="s">
        <v>86</v>
      </c>
      <c r="G4025" t="s">
        <v>17</v>
      </c>
      <c r="H4025" t="s">
        <v>17</v>
      </c>
      <c r="J4025" s="4">
        <v>44043</v>
      </c>
      <c r="K4025">
        <f>COUNTIFS(Vendor_Table[Vendor ID],Vendor_Table[[#This Row],[Vendor ID]])</f>
        <v>1</v>
      </c>
    </row>
    <row r="4026" spans="1:11" x14ac:dyDescent="0.25">
      <c r="A4026" t="s">
        <v>2105</v>
      </c>
      <c r="B4026" t="s">
        <v>2105</v>
      </c>
      <c r="D4026" t="s">
        <v>2106</v>
      </c>
      <c r="E4026" t="s">
        <v>86</v>
      </c>
      <c r="G4026" t="s">
        <v>17</v>
      </c>
      <c r="H4026" t="s">
        <v>17</v>
      </c>
      <c r="J4026" s="4">
        <v>44097</v>
      </c>
      <c r="K4026">
        <f>COUNTIFS(Vendor_Table[Vendor ID],Vendor_Table[[#This Row],[Vendor ID]])</f>
        <v>1</v>
      </c>
    </row>
    <row r="4027" spans="1:11" x14ac:dyDescent="0.25">
      <c r="A4027" t="s">
        <v>8570</v>
      </c>
      <c r="B4027" t="s">
        <v>8570</v>
      </c>
      <c r="D4027" t="s">
        <v>2106</v>
      </c>
      <c r="E4027" t="s">
        <v>86</v>
      </c>
      <c r="G4027" t="s">
        <v>17</v>
      </c>
      <c r="H4027" t="s">
        <v>17</v>
      </c>
      <c r="J4027" s="4">
        <v>44364</v>
      </c>
      <c r="K4027">
        <f>COUNTIFS(Vendor_Table[Vendor ID],Vendor_Table[[#This Row],[Vendor ID]])</f>
        <v>1</v>
      </c>
    </row>
    <row r="4028" spans="1:11" x14ac:dyDescent="0.25">
      <c r="A4028" t="s">
        <v>2106</v>
      </c>
      <c r="B4028" t="s">
        <v>2106</v>
      </c>
      <c r="D4028" t="s">
        <v>2106</v>
      </c>
      <c r="E4028" t="s">
        <v>86</v>
      </c>
      <c r="G4028" t="s">
        <v>17</v>
      </c>
      <c r="H4028" t="s">
        <v>17</v>
      </c>
      <c r="J4028" s="4">
        <v>44043</v>
      </c>
      <c r="K4028">
        <f>COUNTIFS(Vendor_Table[Vendor ID],Vendor_Table[[#This Row],[Vendor ID]])</f>
        <v>1</v>
      </c>
    </row>
    <row r="4029" spans="1:11" x14ac:dyDescent="0.25">
      <c r="A4029" t="s">
        <v>2156</v>
      </c>
      <c r="B4029" t="s">
        <v>2156</v>
      </c>
      <c r="D4029" t="s">
        <v>2157</v>
      </c>
      <c r="E4029" t="s">
        <v>86</v>
      </c>
      <c r="G4029" t="s">
        <v>17</v>
      </c>
      <c r="H4029" t="s">
        <v>17</v>
      </c>
      <c r="J4029" s="4">
        <v>44043</v>
      </c>
      <c r="K4029">
        <f>COUNTIFS(Vendor_Table[Vendor ID],Vendor_Table[[#This Row],[Vendor ID]])</f>
        <v>1</v>
      </c>
    </row>
    <row r="4030" spans="1:11" x14ac:dyDescent="0.25">
      <c r="A4030" t="s">
        <v>2157</v>
      </c>
      <c r="B4030" t="s">
        <v>2157</v>
      </c>
      <c r="D4030" t="s">
        <v>2157</v>
      </c>
      <c r="E4030" t="s">
        <v>86</v>
      </c>
      <c r="G4030" t="s">
        <v>17</v>
      </c>
      <c r="H4030" t="s">
        <v>17</v>
      </c>
      <c r="J4030" s="4">
        <v>44043</v>
      </c>
      <c r="K4030">
        <f>COUNTIFS(Vendor_Table[Vendor ID],Vendor_Table[[#This Row],[Vendor ID]])</f>
        <v>1</v>
      </c>
    </row>
    <row r="4031" spans="1:11" x14ac:dyDescent="0.25">
      <c r="A4031" t="s">
        <v>8590</v>
      </c>
      <c r="B4031" t="s">
        <v>8590</v>
      </c>
      <c r="D4031" t="s">
        <v>8590</v>
      </c>
      <c r="E4031" t="s">
        <v>86</v>
      </c>
      <c r="G4031" t="s">
        <v>17</v>
      </c>
      <c r="H4031" t="s">
        <v>17</v>
      </c>
      <c r="J4031" s="4">
        <v>44043</v>
      </c>
      <c r="K4031">
        <f>COUNTIFS(Vendor_Table[Vendor ID],Vendor_Table[[#This Row],[Vendor ID]])</f>
        <v>1</v>
      </c>
    </row>
    <row r="4032" spans="1:11" x14ac:dyDescent="0.25">
      <c r="A4032" t="s">
        <v>3716</v>
      </c>
      <c r="B4032" t="s">
        <v>3716</v>
      </c>
      <c r="D4032" t="s">
        <v>3717</v>
      </c>
      <c r="E4032" t="s">
        <v>86</v>
      </c>
      <c r="G4032" t="s">
        <v>17</v>
      </c>
      <c r="H4032" t="s">
        <v>17</v>
      </c>
      <c r="J4032" s="4">
        <v>44097</v>
      </c>
      <c r="K4032">
        <f>COUNTIFS(Vendor_Table[Vendor ID],Vendor_Table[[#This Row],[Vendor ID]])</f>
        <v>1</v>
      </c>
    </row>
    <row r="4033" spans="1:11" x14ac:dyDescent="0.25">
      <c r="A4033" t="s">
        <v>3717</v>
      </c>
      <c r="B4033" t="s">
        <v>3717</v>
      </c>
      <c r="D4033" t="s">
        <v>3717</v>
      </c>
      <c r="E4033" t="s">
        <v>86</v>
      </c>
      <c r="G4033" t="s">
        <v>17</v>
      </c>
      <c r="H4033" t="s">
        <v>17</v>
      </c>
      <c r="J4033" s="4">
        <v>44043</v>
      </c>
      <c r="K4033">
        <f>COUNTIFS(Vendor_Table[Vendor ID],Vendor_Table[[#This Row],[Vendor ID]])</f>
        <v>1</v>
      </c>
    </row>
    <row r="4034" spans="1:11" x14ac:dyDescent="0.25">
      <c r="A4034" t="s">
        <v>4275</v>
      </c>
      <c r="B4034" t="s">
        <v>4275</v>
      </c>
      <c r="D4034" t="s">
        <v>4276</v>
      </c>
      <c r="E4034" t="s">
        <v>86</v>
      </c>
      <c r="G4034" t="s">
        <v>17</v>
      </c>
      <c r="H4034" t="s">
        <v>17</v>
      </c>
      <c r="J4034" s="4">
        <v>44043</v>
      </c>
      <c r="K4034">
        <f>COUNTIFS(Vendor_Table[Vendor ID],Vendor_Table[[#This Row],[Vendor ID]])</f>
        <v>1</v>
      </c>
    </row>
    <row r="4035" spans="1:11" x14ac:dyDescent="0.25">
      <c r="A4035" t="s">
        <v>4276</v>
      </c>
      <c r="B4035" t="s">
        <v>4276</v>
      </c>
      <c r="D4035" t="s">
        <v>4276</v>
      </c>
      <c r="E4035" t="s">
        <v>86</v>
      </c>
      <c r="G4035" t="s">
        <v>17</v>
      </c>
      <c r="H4035" t="s">
        <v>17</v>
      </c>
      <c r="J4035" s="4">
        <v>44043</v>
      </c>
      <c r="K4035">
        <f>COUNTIFS(Vendor_Table[Vendor ID],Vendor_Table[[#This Row],[Vendor ID]])</f>
        <v>1</v>
      </c>
    </row>
    <row r="4036" spans="1:11" x14ac:dyDescent="0.25">
      <c r="A4036" t="s">
        <v>4669</v>
      </c>
      <c r="B4036" t="s">
        <v>4669</v>
      </c>
      <c r="D4036" t="s">
        <v>4670</v>
      </c>
      <c r="E4036" t="s">
        <v>86</v>
      </c>
      <c r="G4036" t="s">
        <v>17</v>
      </c>
      <c r="H4036" t="s">
        <v>17</v>
      </c>
      <c r="J4036" s="4">
        <v>44043</v>
      </c>
      <c r="K4036">
        <f>COUNTIFS(Vendor_Table[Vendor ID],Vendor_Table[[#This Row],[Vendor ID]])</f>
        <v>1</v>
      </c>
    </row>
    <row r="4037" spans="1:11" x14ac:dyDescent="0.25">
      <c r="A4037" t="s">
        <v>5204</v>
      </c>
      <c r="B4037" t="s">
        <v>5204</v>
      </c>
      <c r="D4037" t="s">
        <v>5205</v>
      </c>
      <c r="E4037" t="s">
        <v>86</v>
      </c>
      <c r="G4037" t="s">
        <v>17</v>
      </c>
      <c r="H4037" t="s">
        <v>17</v>
      </c>
      <c r="J4037" s="4">
        <v>44043</v>
      </c>
      <c r="K4037">
        <f>COUNTIFS(Vendor_Table[Vendor ID],Vendor_Table[[#This Row],[Vendor ID]])</f>
        <v>1</v>
      </c>
    </row>
    <row r="4038" spans="1:11" x14ac:dyDescent="0.25">
      <c r="A4038" t="s">
        <v>5205</v>
      </c>
      <c r="B4038" t="s">
        <v>5205</v>
      </c>
      <c r="D4038" t="s">
        <v>5205</v>
      </c>
      <c r="E4038" t="s">
        <v>86</v>
      </c>
      <c r="G4038" t="s">
        <v>17</v>
      </c>
      <c r="H4038" t="s">
        <v>17</v>
      </c>
      <c r="J4038" s="4">
        <v>44043</v>
      </c>
      <c r="K4038">
        <f>COUNTIFS(Vendor_Table[Vendor ID],Vendor_Table[[#This Row],[Vendor ID]])</f>
        <v>1</v>
      </c>
    </row>
    <row r="4039" spans="1:11" x14ac:dyDescent="0.25">
      <c r="A4039" t="s">
        <v>6259</v>
      </c>
      <c r="B4039" t="s">
        <v>6259</v>
      </c>
      <c r="D4039" t="s">
        <v>6260</v>
      </c>
      <c r="E4039" t="s">
        <v>86</v>
      </c>
      <c r="G4039" t="s">
        <v>17</v>
      </c>
      <c r="H4039" t="s">
        <v>17</v>
      </c>
      <c r="J4039" s="4">
        <v>44097</v>
      </c>
      <c r="K4039">
        <f>COUNTIFS(Vendor_Table[Vendor ID],Vendor_Table[[#This Row],[Vendor ID]])</f>
        <v>1</v>
      </c>
    </row>
    <row r="4040" spans="1:11" x14ac:dyDescent="0.25">
      <c r="A4040" t="s">
        <v>8607</v>
      </c>
      <c r="B4040" t="s">
        <v>8607</v>
      </c>
      <c r="D4040" t="s">
        <v>8607</v>
      </c>
      <c r="E4040" t="s">
        <v>86</v>
      </c>
      <c r="G4040" t="s">
        <v>17</v>
      </c>
      <c r="H4040" t="s">
        <v>17</v>
      </c>
      <c r="J4040" s="4">
        <v>44043</v>
      </c>
      <c r="K4040">
        <f>COUNTIFS(Vendor_Table[Vendor ID],Vendor_Table[[#This Row],[Vendor ID]])</f>
        <v>1</v>
      </c>
    </row>
    <row r="4041" spans="1:11" x14ac:dyDescent="0.25">
      <c r="A4041" t="s">
        <v>6976</v>
      </c>
      <c r="B4041" t="s">
        <v>6976</v>
      </c>
      <c r="D4041" t="s">
        <v>6977</v>
      </c>
      <c r="E4041" t="s">
        <v>86</v>
      </c>
      <c r="G4041" t="s">
        <v>17</v>
      </c>
      <c r="H4041" t="s">
        <v>17</v>
      </c>
      <c r="J4041" s="4">
        <v>44097</v>
      </c>
      <c r="K4041">
        <f>COUNTIFS(Vendor_Table[Vendor ID],Vendor_Table[[#This Row],[Vendor ID]])</f>
        <v>1</v>
      </c>
    </row>
    <row r="4042" spans="1:11" x14ac:dyDescent="0.25">
      <c r="A4042" t="s">
        <v>6987</v>
      </c>
      <c r="B4042" t="s">
        <v>6987</v>
      </c>
      <c r="D4042" t="s">
        <v>6988</v>
      </c>
      <c r="E4042" t="s">
        <v>86</v>
      </c>
      <c r="G4042" t="s">
        <v>17</v>
      </c>
      <c r="H4042" t="s">
        <v>17</v>
      </c>
      <c r="J4042" s="4">
        <v>44043</v>
      </c>
      <c r="K4042">
        <f>COUNTIFS(Vendor_Table[Vendor ID],Vendor_Table[[#This Row],[Vendor ID]])</f>
        <v>1</v>
      </c>
    </row>
    <row r="4043" spans="1:11" x14ac:dyDescent="0.25">
      <c r="A4043" t="s">
        <v>7011</v>
      </c>
      <c r="B4043" t="s">
        <v>7011</v>
      </c>
      <c r="D4043" t="s">
        <v>7012</v>
      </c>
      <c r="E4043" t="s">
        <v>86</v>
      </c>
      <c r="G4043" t="s">
        <v>17</v>
      </c>
      <c r="H4043" t="s">
        <v>17</v>
      </c>
      <c r="J4043" s="4">
        <v>44097</v>
      </c>
      <c r="K4043">
        <f>COUNTIFS(Vendor_Table[Vendor ID],Vendor_Table[[#This Row],[Vendor ID]])</f>
        <v>1</v>
      </c>
    </row>
    <row r="4044" spans="1:11" x14ac:dyDescent="0.25">
      <c r="A4044" t="s">
        <v>7012</v>
      </c>
      <c r="B4044" t="s">
        <v>7012</v>
      </c>
      <c r="D4044" t="s">
        <v>7012</v>
      </c>
      <c r="E4044" t="s">
        <v>86</v>
      </c>
      <c r="G4044" t="s">
        <v>17</v>
      </c>
      <c r="H4044" t="s">
        <v>17</v>
      </c>
      <c r="J4044" s="4">
        <v>44043</v>
      </c>
      <c r="K4044">
        <f>COUNTIFS(Vendor_Table[Vendor ID],Vendor_Table[[#This Row],[Vendor ID]])</f>
        <v>1</v>
      </c>
    </row>
    <row r="4045" spans="1:11" x14ac:dyDescent="0.25">
      <c r="A4045" t="s">
        <v>7131</v>
      </c>
      <c r="B4045" t="s">
        <v>7131</v>
      </c>
      <c r="D4045" t="s">
        <v>7132</v>
      </c>
      <c r="E4045" t="s">
        <v>86</v>
      </c>
      <c r="G4045" t="s">
        <v>17</v>
      </c>
      <c r="H4045" t="s">
        <v>17</v>
      </c>
      <c r="J4045" s="4">
        <v>44097</v>
      </c>
      <c r="K4045">
        <f>COUNTIFS(Vendor_Table[Vendor ID],Vendor_Table[[#This Row],[Vendor ID]])</f>
        <v>1</v>
      </c>
    </row>
    <row r="4046" spans="1:11" x14ac:dyDescent="0.25">
      <c r="A4046" t="s">
        <v>7132</v>
      </c>
      <c r="B4046" t="s">
        <v>7132</v>
      </c>
      <c r="D4046" t="s">
        <v>7132</v>
      </c>
      <c r="E4046" t="s">
        <v>86</v>
      </c>
      <c r="G4046" t="s">
        <v>17</v>
      </c>
      <c r="H4046" t="s">
        <v>17</v>
      </c>
      <c r="J4046" s="4">
        <v>44043</v>
      </c>
      <c r="K4046">
        <f>COUNTIFS(Vendor_Table[Vendor ID],Vendor_Table[[#This Row],[Vendor ID]])</f>
        <v>1</v>
      </c>
    </row>
    <row r="4047" spans="1:11" x14ac:dyDescent="0.25">
      <c r="A4047" t="s">
        <v>8609</v>
      </c>
      <c r="B4047" t="s">
        <v>8609</v>
      </c>
      <c r="D4047" t="s">
        <v>8609</v>
      </c>
      <c r="E4047" t="s">
        <v>86</v>
      </c>
      <c r="G4047" t="s">
        <v>8</v>
      </c>
      <c r="H4047" t="s">
        <v>60</v>
      </c>
      <c r="J4047" s="4">
        <v>44043</v>
      </c>
      <c r="K4047">
        <f>COUNTIFS(Vendor_Table[Vendor ID],Vendor_Table[[#This Row],[Vendor ID]])</f>
        <v>1</v>
      </c>
    </row>
    <row r="4048" spans="1:11" x14ac:dyDescent="0.25">
      <c r="A4048" t="s">
        <v>8610</v>
      </c>
      <c r="B4048" t="s">
        <v>8610</v>
      </c>
      <c r="D4048" t="s">
        <v>8610</v>
      </c>
      <c r="E4048" t="s">
        <v>86</v>
      </c>
      <c r="G4048" t="s">
        <v>17</v>
      </c>
      <c r="H4048" t="s">
        <v>17</v>
      </c>
      <c r="J4048" s="4">
        <v>44043</v>
      </c>
      <c r="K4048">
        <f>COUNTIFS(Vendor_Table[Vendor ID],Vendor_Table[[#This Row],[Vendor ID]])</f>
        <v>1</v>
      </c>
    </row>
    <row r="4049" spans="1:11" x14ac:dyDescent="0.25">
      <c r="A4049" t="s">
        <v>8523</v>
      </c>
      <c r="B4049" t="s">
        <v>8523</v>
      </c>
      <c r="D4049" t="s">
        <v>8524</v>
      </c>
      <c r="E4049" t="s">
        <v>86</v>
      </c>
      <c r="G4049" t="s">
        <v>17</v>
      </c>
      <c r="H4049" t="s">
        <v>17</v>
      </c>
      <c r="J4049" s="4">
        <v>44043</v>
      </c>
      <c r="K4049">
        <f>COUNTIFS(Vendor_Table[Vendor ID],Vendor_Table[[#This Row],[Vendor ID]])</f>
        <v>1</v>
      </c>
    </row>
    <row r="4050" spans="1:11" x14ac:dyDescent="0.25">
      <c r="A4050" t="s">
        <v>11425</v>
      </c>
      <c r="B4050" t="s">
        <v>11425</v>
      </c>
      <c r="D4050" t="s">
        <v>11426</v>
      </c>
      <c r="E4050" t="s">
        <v>86</v>
      </c>
      <c r="G4050" t="s">
        <v>17</v>
      </c>
      <c r="H4050" t="s">
        <v>17</v>
      </c>
      <c r="J4050" s="4">
        <v>44043</v>
      </c>
      <c r="K4050">
        <f>COUNTIFS(Vendor_Table[Vendor ID],Vendor_Table[[#This Row],[Vendor ID]])</f>
        <v>1</v>
      </c>
    </row>
    <row r="4051" spans="1:11" x14ac:dyDescent="0.25">
      <c r="A4051" t="s">
        <v>8622</v>
      </c>
      <c r="B4051" t="s">
        <v>8622</v>
      </c>
      <c r="D4051" t="s">
        <v>8622</v>
      </c>
      <c r="E4051" t="s">
        <v>86</v>
      </c>
      <c r="G4051" t="s">
        <v>17</v>
      </c>
      <c r="H4051" t="s">
        <v>17</v>
      </c>
      <c r="J4051" s="4">
        <v>44043</v>
      </c>
      <c r="K4051">
        <f>COUNTIFS(Vendor_Table[Vendor ID],Vendor_Table[[#This Row],[Vendor ID]])</f>
        <v>1</v>
      </c>
    </row>
    <row r="4052" spans="1:11" x14ac:dyDescent="0.25">
      <c r="A4052" t="s">
        <v>11431</v>
      </c>
      <c r="B4052" t="s">
        <v>11431</v>
      </c>
      <c r="D4052" t="s">
        <v>8622</v>
      </c>
      <c r="E4052" t="s">
        <v>86</v>
      </c>
      <c r="G4052" t="s">
        <v>17</v>
      </c>
      <c r="H4052" t="s">
        <v>17</v>
      </c>
      <c r="J4052" s="4">
        <v>44043</v>
      </c>
      <c r="K4052">
        <f>COUNTIFS(Vendor_Table[Vendor ID],Vendor_Table[[#This Row],[Vendor ID]])</f>
        <v>1</v>
      </c>
    </row>
    <row r="4053" spans="1:11" x14ac:dyDescent="0.25">
      <c r="A4053" t="s">
        <v>8625</v>
      </c>
      <c r="B4053" t="s">
        <v>8625</v>
      </c>
      <c r="D4053" t="s">
        <v>8625</v>
      </c>
      <c r="E4053" t="s">
        <v>86</v>
      </c>
      <c r="G4053" t="s">
        <v>17</v>
      </c>
      <c r="H4053" t="s">
        <v>17</v>
      </c>
      <c r="J4053" s="4">
        <v>44043</v>
      </c>
      <c r="K4053">
        <f>COUNTIFS(Vendor_Table[Vendor ID],Vendor_Table[[#This Row],[Vendor ID]])</f>
        <v>1</v>
      </c>
    </row>
    <row r="4054" spans="1:11" x14ac:dyDescent="0.25">
      <c r="A4054" t="s">
        <v>13771</v>
      </c>
      <c r="B4054" t="s">
        <v>13771</v>
      </c>
      <c r="D4054" t="s">
        <v>13772</v>
      </c>
      <c r="E4054" t="s">
        <v>86</v>
      </c>
      <c r="G4054" t="s">
        <v>17</v>
      </c>
      <c r="H4054" t="s">
        <v>17</v>
      </c>
      <c r="J4054" s="4">
        <v>44097</v>
      </c>
      <c r="K4054">
        <f>COUNTIFS(Vendor_Table[Vendor ID],Vendor_Table[[#This Row],[Vendor ID]])</f>
        <v>1</v>
      </c>
    </row>
    <row r="4055" spans="1:11" x14ac:dyDescent="0.25">
      <c r="A4055" t="s">
        <v>8628</v>
      </c>
      <c r="B4055" t="s">
        <v>8628</v>
      </c>
      <c r="D4055" t="s">
        <v>8628</v>
      </c>
      <c r="E4055" t="s">
        <v>86</v>
      </c>
      <c r="G4055" t="s">
        <v>17</v>
      </c>
      <c r="H4055" t="s">
        <v>17</v>
      </c>
      <c r="J4055" s="4">
        <v>44043</v>
      </c>
      <c r="K4055">
        <f>COUNTIFS(Vendor_Table[Vendor ID],Vendor_Table[[#This Row],[Vendor ID]])</f>
        <v>1</v>
      </c>
    </row>
    <row r="4056" spans="1:11" x14ac:dyDescent="0.25">
      <c r="A4056" t="s">
        <v>13791</v>
      </c>
      <c r="B4056" t="s">
        <v>13791</v>
      </c>
      <c r="D4056" t="s">
        <v>13792</v>
      </c>
      <c r="E4056" t="s">
        <v>86</v>
      </c>
      <c r="G4056" t="s">
        <v>17</v>
      </c>
      <c r="H4056" t="s">
        <v>17</v>
      </c>
      <c r="J4056" s="4">
        <v>44097</v>
      </c>
      <c r="K4056">
        <f>COUNTIFS(Vendor_Table[Vendor ID],Vendor_Table[[#This Row],[Vendor ID]])</f>
        <v>1</v>
      </c>
    </row>
    <row r="4057" spans="1:11" x14ac:dyDescent="0.25">
      <c r="A4057" t="s">
        <v>8631</v>
      </c>
      <c r="B4057" t="s">
        <v>8631</v>
      </c>
      <c r="D4057" t="s">
        <v>8631</v>
      </c>
      <c r="E4057" t="s">
        <v>86</v>
      </c>
      <c r="G4057" t="s">
        <v>17</v>
      </c>
      <c r="H4057" t="s">
        <v>17</v>
      </c>
      <c r="J4057" s="4">
        <v>44043</v>
      </c>
      <c r="K4057">
        <f>COUNTIFS(Vendor_Table[Vendor ID],Vendor_Table[[#This Row],[Vendor ID]])</f>
        <v>1</v>
      </c>
    </row>
    <row r="4058" spans="1:11" x14ac:dyDescent="0.25">
      <c r="A4058" t="s">
        <v>14884</v>
      </c>
      <c r="B4058" t="s">
        <v>14884</v>
      </c>
      <c r="D4058" t="s">
        <v>8631</v>
      </c>
      <c r="E4058" t="s">
        <v>86</v>
      </c>
      <c r="G4058" t="s">
        <v>17</v>
      </c>
      <c r="H4058" t="s">
        <v>17</v>
      </c>
      <c r="J4058" s="4">
        <v>44097</v>
      </c>
      <c r="K4058">
        <f>COUNTIFS(Vendor_Table[Vendor ID],Vendor_Table[[#This Row],[Vendor ID]])</f>
        <v>1</v>
      </c>
    </row>
    <row r="4059" spans="1:11" x14ac:dyDescent="0.25">
      <c r="A4059" t="s">
        <v>15884</v>
      </c>
      <c r="B4059" t="s">
        <v>15884</v>
      </c>
      <c r="D4059" t="s">
        <v>15885</v>
      </c>
      <c r="E4059" t="s">
        <v>86</v>
      </c>
      <c r="G4059" t="s">
        <v>17</v>
      </c>
      <c r="H4059" t="s">
        <v>17</v>
      </c>
      <c r="J4059" s="4">
        <v>44097</v>
      </c>
      <c r="K4059">
        <f>COUNTIFS(Vendor_Table[Vendor ID],Vendor_Table[[#This Row],[Vendor ID]])</f>
        <v>1</v>
      </c>
    </row>
    <row r="4060" spans="1:11" x14ac:dyDescent="0.25">
      <c r="A4060" t="s">
        <v>8636</v>
      </c>
      <c r="B4060" t="s">
        <v>8636</v>
      </c>
      <c r="D4060" t="s">
        <v>8636</v>
      </c>
      <c r="E4060" t="s">
        <v>86</v>
      </c>
      <c r="G4060" t="s">
        <v>17</v>
      </c>
      <c r="H4060" t="s">
        <v>17</v>
      </c>
      <c r="J4060" s="4">
        <v>44043</v>
      </c>
      <c r="K4060">
        <f>COUNTIFS(Vendor_Table[Vendor ID],Vendor_Table[[#This Row],[Vendor ID]])</f>
        <v>1</v>
      </c>
    </row>
    <row r="4061" spans="1:11" x14ac:dyDescent="0.25">
      <c r="A4061" t="s">
        <v>13649</v>
      </c>
      <c r="B4061" t="s">
        <v>13649</v>
      </c>
      <c r="D4061" t="s">
        <v>8636</v>
      </c>
      <c r="E4061" t="s">
        <v>86</v>
      </c>
      <c r="G4061" t="s">
        <v>17</v>
      </c>
      <c r="H4061" t="s">
        <v>17</v>
      </c>
      <c r="J4061" s="4">
        <v>44097</v>
      </c>
      <c r="K4061">
        <f>COUNTIFS(Vendor_Table[Vendor ID],Vendor_Table[[#This Row],[Vendor ID]])</f>
        <v>1</v>
      </c>
    </row>
    <row r="4062" spans="1:11" x14ac:dyDescent="0.25">
      <c r="A4062" t="s">
        <v>1671</v>
      </c>
      <c r="B4062" t="s">
        <v>1671</v>
      </c>
      <c r="D4062" t="s">
        <v>1672</v>
      </c>
      <c r="E4062" t="s">
        <v>86</v>
      </c>
      <c r="G4062" t="s">
        <v>17</v>
      </c>
      <c r="H4062" t="s">
        <v>17</v>
      </c>
      <c r="J4062" s="4">
        <v>44043</v>
      </c>
      <c r="K4062">
        <f>COUNTIFS(Vendor_Table[Vendor ID],Vendor_Table[[#This Row],[Vendor ID]])</f>
        <v>1</v>
      </c>
    </row>
    <row r="4063" spans="1:11" x14ac:dyDescent="0.25">
      <c r="A4063" t="s">
        <v>8639</v>
      </c>
      <c r="B4063" t="s">
        <v>8639</v>
      </c>
      <c r="D4063" t="s">
        <v>8639</v>
      </c>
      <c r="E4063" t="s">
        <v>86</v>
      </c>
      <c r="G4063" t="s">
        <v>17</v>
      </c>
      <c r="H4063" t="s">
        <v>17</v>
      </c>
      <c r="J4063" s="4">
        <v>44043</v>
      </c>
      <c r="K4063">
        <f>COUNTIFS(Vendor_Table[Vendor ID],Vendor_Table[[#This Row],[Vendor ID]])</f>
        <v>1</v>
      </c>
    </row>
    <row r="4064" spans="1:11" x14ac:dyDescent="0.25">
      <c r="A4064" t="s">
        <v>8640</v>
      </c>
      <c r="B4064" t="s">
        <v>8640</v>
      </c>
      <c r="D4064" t="s">
        <v>8639</v>
      </c>
      <c r="E4064" t="s">
        <v>86</v>
      </c>
      <c r="G4064" t="s">
        <v>17</v>
      </c>
      <c r="H4064" t="s">
        <v>17</v>
      </c>
      <c r="J4064" s="4">
        <v>44532</v>
      </c>
      <c r="K4064">
        <f>COUNTIFS(Vendor_Table[Vendor ID],Vendor_Table[[#This Row],[Vendor ID]])</f>
        <v>1</v>
      </c>
    </row>
    <row r="4065" spans="1:11" x14ac:dyDescent="0.25">
      <c r="A4065" t="s">
        <v>14620</v>
      </c>
      <c r="B4065" t="s">
        <v>14620</v>
      </c>
      <c r="D4065" t="s">
        <v>8639</v>
      </c>
      <c r="E4065" t="s">
        <v>86</v>
      </c>
      <c r="G4065" t="s">
        <v>17</v>
      </c>
      <c r="H4065" t="s">
        <v>17</v>
      </c>
      <c r="J4065" s="4">
        <v>44043</v>
      </c>
      <c r="K4065">
        <f>COUNTIFS(Vendor_Table[Vendor ID],Vendor_Table[[#This Row],[Vendor ID]])</f>
        <v>1</v>
      </c>
    </row>
    <row r="4066" spans="1:11" x14ac:dyDescent="0.25">
      <c r="A4066" t="s">
        <v>8658</v>
      </c>
      <c r="B4066" t="s">
        <v>8658</v>
      </c>
      <c r="D4066" t="s">
        <v>8658</v>
      </c>
      <c r="E4066" t="s">
        <v>86</v>
      </c>
      <c r="G4066" t="s">
        <v>8</v>
      </c>
      <c r="H4066" t="s">
        <v>25</v>
      </c>
      <c r="J4066" s="4">
        <v>44043</v>
      </c>
      <c r="K4066">
        <f>COUNTIFS(Vendor_Table[Vendor ID],Vendor_Table[[#This Row],[Vendor ID]])</f>
        <v>1</v>
      </c>
    </row>
    <row r="4067" spans="1:11" x14ac:dyDescent="0.25">
      <c r="A4067" t="s">
        <v>8685</v>
      </c>
      <c r="B4067" t="s">
        <v>8685</v>
      </c>
      <c r="D4067" t="s">
        <v>8685</v>
      </c>
      <c r="E4067" t="s">
        <v>86</v>
      </c>
      <c r="G4067" t="s">
        <v>17</v>
      </c>
      <c r="H4067" t="s">
        <v>17</v>
      </c>
      <c r="J4067" s="4">
        <v>44043</v>
      </c>
      <c r="K4067">
        <f>COUNTIFS(Vendor_Table[Vendor ID],Vendor_Table[[#This Row],[Vendor ID]])</f>
        <v>1</v>
      </c>
    </row>
    <row r="4068" spans="1:11" x14ac:dyDescent="0.25">
      <c r="A4068" t="s">
        <v>8686</v>
      </c>
      <c r="B4068" t="s">
        <v>8686</v>
      </c>
      <c r="D4068" t="s">
        <v>8685</v>
      </c>
      <c r="E4068" t="s">
        <v>86</v>
      </c>
      <c r="G4068" t="s">
        <v>17</v>
      </c>
      <c r="H4068" t="s">
        <v>17</v>
      </c>
      <c r="J4068" s="4">
        <v>44097</v>
      </c>
      <c r="K4068">
        <f>COUNTIFS(Vendor_Table[Vendor ID],Vendor_Table[[#This Row],[Vendor ID]])</f>
        <v>1</v>
      </c>
    </row>
    <row r="4069" spans="1:11" x14ac:dyDescent="0.25">
      <c r="A4069" t="s">
        <v>16917</v>
      </c>
      <c r="B4069" t="s">
        <v>16917</v>
      </c>
      <c r="D4069" t="s">
        <v>8685</v>
      </c>
      <c r="E4069" t="s">
        <v>86</v>
      </c>
      <c r="G4069" t="s">
        <v>17</v>
      </c>
      <c r="H4069" t="s">
        <v>17</v>
      </c>
      <c r="J4069" s="4">
        <v>44097</v>
      </c>
      <c r="K4069">
        <f>COUNTIFS(Vendor_Table[Vendor ID],Vendor_Table[[#This Row],[Vendor ID]])</f>
        <v>1</v>
      </c>
    </row>
    <row r="4070" spans="1:11" x14ac:dyDescent="0.25">
      <c r="A4070" t="s">
        <v>1735</v>
      </c>
      <c r="B4070" t="s">
        <v>1735</v>
      </c>
      <c r="D4070" t="s">
        <v>1736</v>
      </c>
      <c r="E4070" t="s">
        <v>86</v>
      </c>
      <c r="G4070" t="s">
        <v>17</v>
      </c>
      <c r="H4070" t="s">
        <v>17</v>
      </c>
      <c r="J4070" s="4">
        <v>44043</v>
      </c>
      <c r="K4070">
        <f>COUNTIFS(Vendor_Table[Vendor ID],Vendor_Table[[#This Row],[Vendor ID]])</f>
        <v>1</v>
      </c>
    </row>
    <row r="4071" spans="1:11" x14ac:dyDescent="0.25">
      <c r="A4071" t="s">
        <v>1736</v>
      </c>
      <c r="B4071" t="s">
        <v>1736</v>
      </c>
      <c r="D4071" t="s">
        <v>1736</v>
      </c>
      <c r="E4071" t="s">
        <v>86</v>
      </c>
      <c r="G4071" t="s">
        <v>17</v>
      </c>
      <c r="H4071" t="s">
        <v>17</v>
      </c>
      <c r="J4071" s="4">
        <v>44043</v>
      </c>
      <c r="K4071">
        <f>COUNTIFS(Vendor_Table[Vendor ID],Vendor_Table[[#This Row],[Vendor ID]])</f>
        <v>1</v>
      </c>
    </row>
    <row r="4072" spans="1:11" x14ac:dyDescent="0.25">
      <c r="A4072" t="s">
        <v>2908</v>
      </c>
      <c r="B4072" t="s">
        <v>2908</v>
      </c>
      <c r="D4072" t="s">
        <v>2909</v>
      </c>
      <c r="E4072" t="s">
        <v>86</v>
      </c>
      <c r="G4072" t="s">
        <v>17</v>
      </c>
      <c r="H4072" t="s">
        <v>17</v>
      </c>
      <c r="J4072" s="4">
        <v>44043</v>
      </c>
      <c r="K4072">
        <f>COUNTIFS(Vendor_Table[Vendor ID],Vendor_Table[[#This Row],[Vendor ID]])</f>
        <v>1</v>
      </c>
    </row>
    <row r="4073" spans="1:11" x14ac:dyDescent="0.25">
      <c r="A4073" t="s">
        <v>2909</v>
      </c>
      <c r="B4073" t="s">
        <v>2909</v>
      </c>
      <c r="D4073" t="s">
        <v>2909</v>
      </c>
      <c r="E4073" t="s">
        <v>86</v>
      </c>
      <c r="G4073" t="s">
        <v>17</v>
      </c>
      <c r="H4073" t="s">
        <v>17</v>
      </c>
      <c r="J4073" s="4">
        <v>44043</v>
      </c>
      <c r="K4073">
        <f>COUNTIFS(Vendor_Table[Vendor ID],Vendor_Table[[#This Row],[Vendor ID]])</f>
        <v>1</v>
      </c>
    </row>
    <row r="4074" spans="1:11" x14ac:dyDescent="0.25">
      <c r="A4074" t="s">
        <v>9380</v>
      </c>
      <c r="B4074" t="s">
        <v>9380</v>
      </c>
      <c r="D4074" t="s">
        <v>8693</v>
      </c>
      <c r="E4074" t="s">
        <v>86</v>
      </c>
      <c r="G4074" t="s">
        <v>17</v>
      </c>
      <c r="H4074" t="s">
        <v>17</v>
      </c>
      <c r="J4074" s="4">
        <v>44043</v>
      </c>
      <c r="K4074">
        <f>COUNTIFS(Vendor_Table[Vendor ID],Vendor_Table[[#This Row],[Vendor ID]])</f>
        <v>1</v>
      </c>
    </row>
    <row r="4075" spans="1:11" x14ac:dyDescent="0.25">
      <c r="A4075" t="s">
        <v>8694</v>
      </c>
      <c r="B4075" t="s">
        <v>8694</v>
      </c>
      <c r="D4075" t="s">
        <v>8694</v>
      </c>
      <c r="E4075" t="s">
        <v>86</v>
      </c>
      <c r="G4075" t="s">
        <v>17</v>
      </c>
      <c r="H4075" t="s">
        <v>17</v>
      </c>
      <c r="J4075" s="4">
        <v>44043</v>
      </c>
      <c r="K4075">
        <f>COUNTIFS(Vendor_Table[Vendor ID],Vendor_Table[[#This Row],[Vendor ID]])</f>
        <v>1</v>
      </c>
    </row>
    <row r="4076" spans="1:11" x14ac:dyDescent="0.25">
      <c r="A4076" t="s">
        <v>10602</v>
      </c>
      <c r="B4076" t="s">
        <v>10602</v>
      </c>
      <c r="D4076" t="s">
        <v>8694</v>
      </c>
      <c r="E4076" t="s">
        <v>86</v>
      </c>
      <c r="G4076" t="s">
        <v>17</v>
      </c>
      <c r="H4076" t="s">
        <v>17</v>
      </c>
      <c r="J4076" s="4">
        <v>44043</v>
      </c>
      <c r="K4076">
        <f>COUNTIFS(Vendor_Table[Vendor ID],Vendor_Table[[#This Row],[Vendor ID]])</f>
        <v>1</v>
      </c>
    </row>
    <row r="4077" spans="1:11" x14ac:dyDescent="0.25">
      <c r="A4077" t="s">
        <v>8695</v>
      </c>
      <c r="B4077" t="s">
        <v>8695</v>
      </c>
      <c r="D4077" t="s">
        <v>8695</v>
      </c>
      <c r="E4077" t="s">
        <v>86</v>
      </c>
      <c r="G4077" t="s">
        <v>17</v>
      </c>
      <c r="H4077" t="s">
        <v>17</v>
      </c>
      <c r="J4077" s="4">
        <v>44043</v>
      </c>
      <c r="K4077">
        <f>COUNTIFS(Vendor_Table[Vendor ID],Vendor_Table[[#This Row],[Vendor ID]])</f>
        <v>1</v>
      </c>
    </row>
    <row r="4078" spans="1:11" x14ac:dyDescent="0.25">
      <c r="A4078" t="s">
        <v>12799</v>
      </c>
      <c r="B4078" t="s">
        <v>12799</v>
      </c>
      <c r="D4078" t="s">
        <v>8695</v>
      </c>
      <c r="E4078" t="s">
        <v>86</v>
      </c>
      <c r="G4078" t="s">
        <v>17</v>
      </c>
      <c r="H4078" t="s">
        <v>17</v>
      </c>
      <c r="J4078" s="4">
        <v>44043</v>
      </c>
      <c r="K4078">
        <f>COUNTIFS(Vendor_Table[Vendor ID],Vendor_Table[[#This Row],[Vendor ID]])</f>
        <v>1</v>
      </c>
    </row>
    <row r="4079" spans="1:11" x14ac:dyDescent="0.25">
      <c r="A4079" t="s">
        <v>4663</v>
      </c>
      <c r="B4079" t="s">
        <v>4663</v>
      </c>
      <c r="D4079" t="s">
        <v>4664</v>
      </c>
      <c r="E4079" t="s">
        <v>86</v>
      </c>
      <c r="G4079" t="s">
        <v>17</v>
      </c>
      <c r="H4079" t="s">
        <v>17</v>
      </c>
      <c r="J4079" s="4">
        <v>44043</v>
      </c>
      <c r="K4079">
        <f>COUNTIFS(Vendor_Table[Vendor ID],Vendor_Table[[#This Row],[Vendor ID]])</f>
        <v>1</v>
      </c>
    </row>
    <row r="4080" spans="1:11" x14ac:dyDescent="0.25">
      <c r="A4080" t="s">
        <v>4664</v>
      </c>
      <c r="B4080" t="s">
        <v>4664</v>
      </c>
      <c r="D4080" t="s">
        <v>4664</v>
      </c>
      <c r="E4080" t="s">
        <v>86</v>
      </c>
      <c r="G4080" t="s">
        <v>17</v>
      </c>
      <c r="H4080" t="s">
        <v>17</v>
      </c>
      <c r="J4080" s="4">
        <v>44043</v>
      </c>
      <c r="K4080">
        <f>COUNTIFS(Vendor_Table[Vendor ID],Vendor_Table[[#This Row],[Vendor ID]])</f>
        <v>1</v>
      </c>
    </row>
    <row r="4081" spans="1:11" x14ac:dyDescent="0.25">
      <c r="A4081" t="s">
        <v>8696</v>
      </c>
      <c r="B4081" t="s">
        <v>8696</v>
      </c>
      <c r="D4081" t="s">
        <v>4664</v>
      </c>
      <c r="E4081" t="s">
        <v>86</v>
      </c>
      <c r="G4081" t="s">
        <v>17</v>
      </c>
      <c r="H4081" t="s">
        <v>17</v>
      </c>
      <c r="J4081" s="4">
        <v>44532</v>
      </c>
      <c r="K4081">
        <f>COUNTIFS(Vendor_Table[Vendor ID],Vendor_Table[[#This Row],[Vendor ID]])</f>
        <v>1</v>
      </c>
    </row>
    <row r="4082" spans="1:11" x14ac:dyDescent="0.25">
      <c r="A4082" t="s">
        <v>1865</v>
      </c>
      <c r="B4082" t="s">
        <v>1865</v>
      </c>
      <c r="D4082" t="s">
        <v>1866</v>
      </c>
      <c r="E4082" t="s">
        <v>86</v>
      </c>
      <c r="G4082" t="s">
        <v>17</v>
      </c>
      <c r="H4082" t="s">
        <v>17</v>
      </c>
      <c r="J4082" s="4">
        <v>44097</v>
      </c>
      <c r="K4082">
        <f>COUNTIFS(Vendor_Table[Vendor ID],Vendor_Table[[#This Row],[Vendor ID]])</f>
        <v>1</v>
      </c>
    </row>
    <row r="4083" spans="1:11" x14ac:dyDescent="0.25">
      <c r="A4083" t="s">
        <v>1866</v>
      </c>
      <c r="B4083" t="s">
        <v>1866</v>
      </c>
      <c r="D4083" t="s">
        <v>1866</v>
      </c>
      <c r="E4083" t="s">
        <v>86</v>
      </c>
      <c r="G4083" t="s">
        <v>17</v>
      </c>
      <c r="H4083" t="s">
        <v>17</v>
      </c>
      <c r="J4083" s="4">
        <v>44043</v>
      </c>
      <c r="K4083">
        <f>COUNTIFS(Vendor_Table[Vendor ID],Vendor_Table[[#This Row],[Vendor ID]])</f>
        <v>1</v>
      </c>
    </row>
    <row r="4084" spans="1:11" x14ac:dyDescent="0.25">
      <c r="A4084" t="s">
        <v>8697</v>
      </c>
      <c r="B4084" t="s">
        <v>8697</v>
      </c>
      <c r="D4084" t="s">
        <v>1866</v>
      </c>
      <c r="E4084" t="s">
        <v>86</v>
      </c>
      <c r="G4084" t="s">
        <v>17</v>
      </c>
      <c r="H4084" t="s">
        <v>17</v>
      </c>
      <c r="J4084" s="4">
        <v>44364</v>
      </c>
      <c r="K4084">
        <f>COUNTIFS(Vendor_Table[Vendor ID],Vendor_Table[[#This Row],[Vendor ID]])</f>
        <v>1</v>
      </c>
    </row>
    <row r="4085" spans="1:11" x14ac:dyDescent="0.25">
      <c r="A4085" t="s">
        <v>3570</v>
      </c>
      <c r="B4085" t="s">
        <v>3570</v>
      </c>
      <c r="D4085" t="s">
        <v>3571</v>
      </c>
      <c r="E4085" t="s">
        <v>86</v>
      </c>
      <c r="G4085" t="s">
        <v>17</v>
      </c>
      <c r="H4085" t="s">
        <v>17</v>
      </c>
      <c r="J4085" s="4">
        <v>44043</v>
      </c>
      <c r="K4085">
        <f>COUNTIFS(Vendor_Table[Vendor ID],Vendor_Table[[#This Row],[Vendor ID]])</f>
        <v>1</v>
      </c>
    </row>
    <row r="4086" spans="1:11" x14ac:dyDescent="0.25">
      <c r="A4086" t="s">
        <v>3571</v>
      </c>
      <c r="B4086" t="s">
        <v>3571</v>
      </c>
      <c r="D4086" t="s">
        <v>3571</v>
      </c>
      <c r="E4086" t="s">
        <v>86</v>
      </c>
      <c r="G4086" t="s">
        <v>17</v>
      </c>
      <c r="H4086" t="s">
        <v>17</v>
      </c>
      <c r="J4086" s="4">
        <v>44043</v>
      </c>
      <c r="K4086">
        <f>COUNTIFS(Vendor_Table[Vendor ID],Vendor_Table[[#This Row],[Vendor ID]])</f>
        <v>1</v>
      </c>
    </row>
    <row r="4087" spans="1:11" x14ac:dyDescent="0.25">
      <c r="A4087" t="s">
        <v>3709</v>
      </c>
      <c r="B4087" t="s">
        <v>3709</v>
      </c>
      <c r="D4087" t="s">
        <v>3710</v>
      </c>
      <c r="E4087" t="s">
        <v>86</v>
      </c>
      <c r="G4087" t="s">
        <v>17</v>
      </c>
      <c r="H4087" t="s">
        <v>17</v>
      </c>
      <c r="J4087" s="4">
        <v>44043</v>
      </c>
      <c r="K4087">
        <f>COUNTIFS(Vendor_Table[Vendor ID],Vendor_Table[[#This Row],[Vendor ID]])</f>
        <v>1</v>
      </c>
    </row>
    <row r="4088" spans="1:11" x14ac:dyDescent="0.25">
      <c r="A4088" t="s">
        <v>4340</v>
      </c>
      <c r="B4088" t="s">
        <v>4340</v>
      </c>
      <c r="D4088" t="s">
        <v>4341</v>
      </c>
      <c r="E4088" t="s">
        <v>86</v>
      </c>
      <c r="G4088" t="s">
        <v>17</v>
      </c>
      <c r="H4088" t="s">
        <v>17</v>
      </c>
      <c r="J4088" s="4">
        <v>44097</v>
      </c>
      <c r="K4088">
        <f>COUNTIFS(Vendor_Table[Vendor ID],Vendor_Table[[#This Row],[Vendor ID]])</f>
        <v>1</v>
      </c>
    </row>
    <row r="4089" spans="1:11" x14ac:dyDescent="0.25">
      <c r="A4089" t="s">
        <v>4351</v>
      </c>
      <c r="B4089" t="s">
        <v>4351</v>
      </c>
      <c r="D4089" t="s">
        <v>4352</v>
      </c>
      <c r="E4089" t="s">
        <v>86</v>
      </c>
      <c r="G4089" t="s">
        <v>17</v>
      </c>
      <c r="H4089" t="s">
        <v>17</v>
      </c>
      <c r="J4089" s="4">
        <v>44043</v>
      </c>
      <c r="K4089">
        <f>COUNTIFS(Vendor_Table[Vendor ID],Vendor_Table[[#This Row],[Vendor ID]])</f>
        <v>1</v>
      </c>
    </row>
    <row r="4090" spans="1:11" x14ac:dyDescent="0.25">
      <c r="A4090" t="s">
        <v>8701</v>
      </c>
      <c r="B4090" t="s">
        <v>8701</v>
      </c>
      <c r="D4090" t="s">
        <v>8701</v>
      </c>
      <c r="E4090" t="s">
        <v>86</v>
      </c>
      <c r="G4090" t="s">
        <v>17</v>
      </c>
      <c r="H4090" t="s">
        <v>17</v>
      </c>
      <c r="J4090" s="4">
        <v>44043</v>
      </c>
      <c r="K4090">
        <f>COUNTIFS(Vendor_Table[Vendor ID],Vendor_Table[[#This Row],[Vendor ID]])</f>
        <v>1</v>
      </c>
    </row>
    <row r="4091" spans="1:11" x14ac:dyDescent="0.25">
      <c r="A4091" t="s">
        <v>7581</v>
      </c>
      <c r="B4091" t="s">
        <v>7581</v>
      </c>
      <c r="D4091" t="s">
        <v>7582</v>
      </c>
      <c r="E4091" t="s">
        <v>86</v>
      </c>
      <c r="G4091" t="s">
        <v>17</v>
      </c>
      <c r="H4091" t="s">
        <v>17</v>
      </c>
      <c r="J4091" s="4">
        <v>44043</v>
      </c>
      <c r="K4091">
        <f>COUNTIFS(Vendor_Table[Vendor ID],Vendor_Table[[#This Row],[Vendor ID]])</f>
        <v>1</v>
      </c>
    </row>
    <row r="4092" spans="1:11" x14ac:dyDescent="0.25">
      <c r="A4092" t="s">
        <v>7582</v>
      </c>
      <c r="B4092" t="s">
        <v>7582</v>
      </c>
      <c r="D4092" t="s">
        <v>7582</v>
      </c>
      <c r="E4092" t="s">
        <v>86</v>
      </c>
      <c r="G4092" t="s">
        <v>17</v>
      </c>
      <c r="H4092" t="s">
        <v>17</v>
      </c>
      <c r="J4092" s="4">
        <v>44043</v>
      </c>
      <c r="K4092">
        <f>COUNTIFS(Vendor_Table[Vendor ID],Vendor_Table[[#This Row],[Vendor ID]])</f>
        <v>1</v>
      </c>
    </row>
    <row r="4093" spans="1:11" x14ac:dyDescent="0.25">
      <c r="A4093" t="s">
        <v>7695</v>
      </c>
      <c r="B4093" t="s">
        <v>7695</v>
      </c>
      <c r="D4093" t="s">
        <v>7696</v>
      </c>
      <c r="E4093" t="s">
        <v>86</v>
      </c>
      <c r="G4093" t="s">
        <v>17</v>
      </c>
      <c r="H4093" t="s">
        <v>17</v>
      </c>
      <c r="J4093" s="4">
        <v>44097</v>
      </c>
      <c r="K4093">
        <f>COUNTIFS(Vendor_Table[Vendor ID],Vendor_Table[[#This Row],[Vendor ID]])</f>
        <v>1</v>
      </c>
    </row>
    <row r="4094" spans="1:11" x14ac:dyDescent="0.25">
      <c r="A4094" t="s">
        <v>8708</v>
      </c>
      <c r="B4094" t="s">
        <v>8708</v>
      </c>
      <c r="D4094" t="s">
        <v>8708</v>
      </c>
      <c r="E4094" t="s">
        <v>86</v>
      </c>
      <c r="G4094" t="s">
        <v>17</v>
      </c>
      <c r="H4094" t="s">
        <v>17</v>
      </c>
      <c r="J4094" s="4">
        <v>44043</v>
      </c>
      <c r="K4094">
        <f>COUNTIFS(Vendor_Table[Vendor ID],Vendor_Table[[#This Row],[Vendor ID]])</f>
        <v>1</v>
      </c>
    </row>
    <row r="4095" spans="1:11" x14ac:dyDescent="0.25">
      <c r="A4095" t="s">
        <v>16558</v>
      </c>
      <c r="B4095" t="s">
        <v>16558</v>
      </c>
      <c r="D4095" t="s">
        <v>8708</v>
      </c>
      <c r="E4095" t="s">
        <v>86</v>
      </c>
      <c r="G4095" t="s">
        <v>17</v>
      </c>
      <c r="H4095" t="s">
        <v>17</v>
      </c>
      <c r="J4095" s="4">
        <v>44043</v>
      </c>
      <c r="K4095">
        <f>COUNTIFS(Vendor_Table[Vendor ID],Vendor_Table[[#This Row],[Vendor ID]])</f>
        <v>1</v>
      </c>
    </row>
    <row r="4096" spans="1:11" x14ac:dyDescent="0.25">
      <c r="A4096" t="s">
        <v>16768</v>
      </c>
      <c r="B4096" t="s">
        <v>16768</v>
      </c>
      <c r="D4096" t="s">
        <v>16769</v>
      </c>
      <c r="E4096" t="s">
        <v>86</v>
      </c>
      <c r="G4096" t="s">
        <v>17</v>
      </c>
      <c r="H4096" t="s">
        <v>17</v>
      </c>
      <c r="J4096" s="4">
        <v>44043</v>
      </c>
      <c r="K4096">
        <f>COUNTIFS(Vendor_Table[Vendor ID],Vendor_Table[[#This Row],[Vendor ID]])</f>
        <v>1</v>
      </c>
    </row>
    <row r="4097" spans="1:11" x14ac:dyDescent="0.25">
      <c r="A4097" t="s">
        <v>8710</v>
      </c>
      <c r="B4097" t="s">
        <v>8710</v>
      </c>
      <c r="D4097" t="s">
        <v>8710</v>
      </c>
      <c r="E4097" t="s">
        <v>86</v>
      </c>
      <c r="G4097" t="s">
        <v>17</v>
      </c>
      <c r="H4097" t="s">
        <v>17</v>
      </c>
      <c r="J4097" s="4">
        <v>44043</v>
      </c>
      <c r="K4097">
        <f>COUNTIFS(Vendor_Table[Vendor ID],Vendor_Table[[#This Row],[Vendor ID]])</f>
        <v>1</v>
      </c>
    </row>
    <row r="4098" spans="1:11" x14ac:dyDescent="0.25">
      <c r="A4098" t="s">
        <v>8846</v>
      </c>
      <c r="B4098" t="s">
        <v>8846</v>
      </c>
      <c r="D4098" t="s">
        <v>8710</v>
      </c>
      <c r="E4098" t="s">
        <v>86</v>
      </c>
      <c r="G4098" t="s">
        <v>17</v>
      </c>
      <c r="H4098" t="s">
        <v>17</v>
      </c>
      <c r="J4098" s="4">
        <v>44043</v>
      </c>
      <c r="K4098">
        <f>COUNTIFS(Vendor_Table[Vendor ID],Vendor_Table[[#This Row],[Vendor ID]])</f>
        <v>1</v>
      </c>
    </row>
    <row r="4099" spans="1:11" x14ac:dyDescent="0.25">
      <c r="A4099" t="s">
        <v>8711</v>
      </c>
      <c r="B4099" t="s">
        <v>8711</v>
      </c>
      <c r="C4099" t="s">
        <v>29</v>
      </c>
      <c r="D4099" t="s">
        <v>8712</v>
      </c>
      <c r="E4099" t="s">
        <v>86</v>
      </c>
      <c r="G4099" t="s">
        <v>8</v>
      </c>
      <c r="H4099" t="s">
        <v>25</v>
      </c>
      <c r="J4099" s="4">
        <v>44097</v>
      </c>
      <c r="K4099">
        <f>COUNTIFS(Vendor_Table[Vendor ID],Vendor_Table[[#This Row],[Vendor ID]])</f>
        <v>1</v>
      </c>
    </row>
    <row r="4100" spans="1:11" x14ac:dyDescent="0.25">
      <c r="A4100" t="s">
        <v>8720</v>
      </c>
      <c r="B4100" t="s">
        <v>8720</v>
      </c>
      <c r="C4100" t="s">
        <v>16</v>
      </c>
      <c r="D4100" t="s">
        <v>8721</v>
      </c>
      <c r="E4100" t="s">
        <v>86</v>
      </c>
      <c r="G4100" t="s">
        <v>8</v>
      </c>
      <c r="H4100" t="s">
        <v>25</v>
      </c>
      <c r="J4100" s="4">
        <v>44043</v>
      </c>
      <c r="K4100">
        <f>COUNTIFS(Vendor_Table[Vendor ID],Vendor_Table[[#This Row],[Vendor ID]])</f>
        <v>1</v>
      </c>
    </row>
    <row r="4101" spans="1:11" x14ac:dyDescent="0.25">
      <c r="A4101" t="s">
        <v>8722</v>
      </c>
      <c r="B4101" t="s">
        <v>8722</v>
      </c>
      <c r="D4101" t="s">
        <v>8722</v>
      </c>
      <c r="E4101" t="s">
        <v>86</v>
      </c>
      <c r="G4101" t="s">
        <v>17</v>
      </c>
      <c r="H4101" t="s">
        <v>17</v>
      </c>
      <c r="J4101" s="4">
        <v>44097</v>
      </c>
      <c r="K4101">
        <f>COUNTIFS(Vendor_Table[Vendor ID],Vendor_Table[[#This Row],[Vendor ID]])</f>
        <v>1</v>
      </c>
    </row>
    <row r="4102" spans="1:11" x14ac:dyDescent="0.25">
      <c r="A4102" t="s">
        <v>8728</v>
      </c>
      <c r="B4102" t="s">
        <v>8728</v>
      </c>
      <c r="D4102" t="s">
        <v>8728</v>
      </c>
      <c r="E4102" t="s">
        <v>86</v>
      </c>
      <c r="G4102" t="s">
        <v>17</v>
      </c>
      <c r="H4102" t="s">
        <v>17</v>
      </c>
      <c r="J4102" s="4">
        <v>44043</v>
      </c>
      <c r="K4102">
        <f>COUNTIFS(Vendor_Table[Vendor ID],Vendor_Table[[#This Row],[Vendor ID]])</f>
        <v>1</v>
      </c>
    </row>
    <row r="4103" spans="1:11" x14ac:dyDescent="0.25">
      <c r="A4103" t="s">
        <v>16592</v>
      </c>
      <c r="B4103" t="s">
        <v>16592</v>
      </c>
      <c r="D4103" t="s">
        <v>8728</v>
      </c>
      <c r="E4103" t="s">
        <v>86</v>
      </c>
      <c r="G4103" t="s">
        <v>17</v>
      </c>
      <c r="H4103" t="s">
        <v>17</v>
      </c>
      <c r="J4103" s="4">
        <v>44097</v>
      </c>
      <c r="K4103">
        <f>COUNTIFS(Vendor_Table[Vendor ID],Vendor_Table[[#This Row],[Vendor ID]])</f>
        <v>1</v>
      </c>
    </row>
    <row r="4104" spans="1:11" x14ac:dyDescent="0.25">
      <c r="A4104" t="s">
        <v>8732</v>
      </c>
      <c r="B4104" t="s">
        <v>8732</v>
      </c>
      <c r="D4104" t="s">
        <v>8732</v>
      </c>
      <c r="E4104" t="s">
        <v>86</v>
      </c>
      <c r="G4104" t="s">
        <v>17</v>
      </c>
      <c r="H4104" t="s">
        <v>17</v>
      </c>
      <c r="J4104" s="4">
        <v>44043</v>
      </c>
      <c r="K4104">
        <f>COUNTIFS(Vendor_Table[Vendor ID],Vendor_Table[[#This Row],[Vendor ID]])</f>
        <v>1</v>
      </c>
    </row>
    <row r="4105" spans="1:11" x14ac:dyDescent="0.25">
      <c r="A4105" t="s">
        <v>8733</v>
      </c>
      <c r="B4105" t="s">
        <v>8733</v>
      </c>
      <c r="D4105" t="s">
        <v>8732</v>
      </c>
      <c r="E4105" t="s">
        <v>86</v>
      </c>
      <c r="G4105" t="s">
        <v>17</v>
      </c>
      <c r="H4105" t="s">
        <v>17</v>
      </c>
      <c r="J4105" s="4">
        <v>44364</v>
      </c>
      <c r="K4105">
        <f>COUNTIFS(Vendor_Table[Vendor ID],Vendor_Table[[#This Row],[Vendor ID]])</f>
        <v>1</v>
      </c>
    </row>
    <row r="4106" spans="1:11" x14ac:dyDescent="0.25">
      <c r="A4106" t="s">
        <v>9308</v>
      </c>
      <c r="B4106" t="s">
        <v>9308</v>
      </c>
      <c r="D4106" t="s">
        <v>8732</v>
      </c>
      <c r="E4106" t="s">
        <v>86</v>
      </c>
      <c r="G4106" t="s">
        <v>17</v>
      </c>
      <c r="H4106" t="s">
        <v>17</v>
      </c>
      <c r="J4106" s="4">
        <v>44043</v>
      </c>
      <c r="K4106">
        <f>COUNTIFS(Vendor_Table[Vendor ID],Vendor_Table[[#This Row],[Vendor ID]])</f>
        <v>1</v>
      </c>
    </row>
    <row r="4107" spans="1:11" x14ac:dyDescent="0.25">
      <c r="A4107" t="s">
        <v>8734</v>
      </c>
      <c r="B4107" t="s">
        <v>8734</v>
      </c>
      <c r="D4107" t="s">
        <v>8734</v>
      </c>
      <c r="E4107" t="s">
        <v>86</v>
      </c>
      <c r="G4107" t="s">
        <v>17</v>
      </c>
      <c r="H4107" t="s">
        <v>17</v>
      </c>
      <c r="J4107" s="4">
        <v>44043</v>
      </c>
      <c r="K4107">
        <f>COUNTIFS(Vendor_Table[Vendor ID],Vendor_Table[[#This Row],[Vendor ID]])</f>
        <v>1</v>
      </c>
    </row>
    <row r="4108" spans="1:11" x14ac:dyDescent="0.25">
      <c r="A4108" t="s">
        <v>8735</v>
      </c>
      <c r="B4108" t="s">
        <v>8735</v>
      </c>
      <c r="D4108" t="s">
        <v>8734</v>
      </c>
      <c r="E4108" t="s">
        <v>86</v>
      </c>
      <c r="G4108" t="s">
        <v>17</v>
      </c>
      <c r="H4108" t="s">
        <v>17</v>
      </c>
      <c r="J4108" s="4">
        <v>44364</v>
      </c>
      <c r="K4108">
        <f>COUNTIFS(Vendor_Table[Vendor ID],Vendor_Table[[#This Row],[Vendor ID]])</f>
        <v>1</v>
      </c>
    </row>
    <row r="4109" spans="1:11" x14ac:dyDescent="0.25">
      <c r="A4109" t="s">
        <v>9689</v>
      </c>
      <c r="B4109" t="s">
        <v>9689</v>
      </c>
      <c r="D4109" t="s">
        <v>8734</v>
      </c>
      <c r="E4109" t="s">
        <v>86</v>
      </c>
      <c r="G4109" t="s">
        <v>17</v>
      </c>
      <c r="H4109" t="s">
        <v>17</v>
      </c>
      <c r="J4109" s="4">
        <v>44043</v>
      </c>
      <c r="K4109">
        <f>COUNTIFS(Vendor_Table[Vendor ID],Vendor_Table[[#This Row],[Vendor ID]])</f>
        <v>1</v>
      </c>
    </row>
    <row r="4110" spans="1:11" x14ac:dyDescent="0.25">
      <c r="A4110" t="s">
        <v>8739</v>
      </c>
      <c r="B4110" t="s">
        <v>8738</v>
      </c>
      <c r="D4110" t="s">
        <v>8738</v>
      </c>
      <c r="E4110" t="s">
        <v>86</v>
      </c>
      <c r="G4110" t="s">
        <v>17</v>
      </c>
      <c r="H4110" t="s">
        <v>17</v>
      </c>
      <c r="J4110" s="4">
        <v>45463</v>
      </c>
      <c r="K4110">
        <f>COUNTIFS(Vendor_Table[Vendor ID],Vendor_Table[[#This Row],[Vendor ID]])</f>
        <v>1</v>
      </c>
    </row>
    <row r="4111" spans="1:11" x14ac:dyDescent="0.25">
      <c r="A4111" t="s">
        <v>8738</v>
      </c>
      <c r="B4111" t="s">
        <v>8738</v>
      </c>
      <c r="D4111" t="s">
        <v>8738</v>
      </c>
      <c r="E4111" t="s">
        <v>86</v>
      </c>
      <c r="G4111" t="s">
        <v>17</v>
      </c>
      <c r="H4111" t="s">
        <v>17</v>
      </c>
      <c r="J4111" s="4">
        <v>44043</v>
      </c>
      <c r="K4111">
        <f>COUNTIFS(Vendor_Table[Vendor ID],Vendor_Table[[#This Row],[Vendor ID]])</f>
        <v>1</v>
      </c>
    </row>
    <row r="4112" spans="1:11" x14ac:dyDescent="0.25">
      <c r="A4112" t="s">
        <v>8740</v>
      </c>
      <c r="B4112" t="s">
        <v>8740</v>
      </c>
      <c r="D4112" t="s">
        <v>8740</v>
      </c>
      <c r="E4112" t="s">
        <v>86</v>
      </c>
      <c r="G4112" t="s">
        <v>17</v>
      </c>
      <c r="H4112" t="s">
        <v>17</v>
      </c>
      <c r="J4112" s="4">
        <v>44043</v>
      </c>
      <c r="K4112">
        <f>COUNTIFS(Vendor_Table[Vendor ID],Vendor_Table[[#This Row],[Vendor ID]])</f>
        <v>1</v>
      </c>
    </row>
    <row r="4113" spans="1:11" x14ac:dyDescent="0.25">
      <c r="A4113" t="s">
        <v>9075</v>
      </c>
      <c r="B4113" t="s">
        <v>9075</v>
      </c>
      <c r="D4113" t="s">
        <v>8740</v>
      </c>
      <c r="E4113" t="s">
        <v>86</v>
      </c>
      <c r="G4113" t="s">
        <v>17</v>
      </c>
      <c r="H4113" t="s">
        <v>17</v>
      </c>
      <c r="J4113" s="4">
        <v>44043</v>
      </c>
      <c r="K4113">
        <f>COUNTIFS(Vendor_Table[Vendor ID],Vendor_Table[[#This Row],[Vendor ID]])</f>
        <v>1</v>
      </c>
    </row>
    <row r="4114" spans="1:11" x14ac:dyDescent="0.25">
      <c r="A4114" t="s">
        <v>14267</v>
      </c>
      <c r="B4114" t="s">
        <v>14267</v>
      </c>
      <c r="D4114" t="s">
        <v>14268</v>
      </c>
      <c r="E4114" t="s">
        <v>86</v>
      </c>
      <c r="G4114" t="s">
        <v>17</v>
      </c>
      <c r="H4114" t="s">
        <v>17</v>
      </c>
      <c r="J4114" s="4">
        <v>44043</v>
      </c>
      <c r="K4114">
        <f>COUNTIFS(Vendor_Table[Vendor ID],Vendor_Table[[#This Row],[Vendor ID]])</f>
        <v>1</v>
      </c>
    </row>
    <row r="4115" spans="1:11" x14ac:dyDescent="0.25">
      <c r="A4115" t="s">
        <v>8741</v>
      </c>
      <c r="B4115" t="s">
        <v>8741</v>
      </c>
      <c r="D4115" t="s">
        <v>8741</v>
      </c>
      <c r="E4115" t="s">
        <v>86</v>
      </c>
      <c r="G4115" t="s">
        <v>17</v>
      </c>
      <c r="H4115" t="s">
        <v>17</v>
      </c>
      <c r="J4115" s="4">
        <v>44043</v>
      </c>
      <c r="K4115">
        <f>COUNTIFS(Vendor_Table[Vendor ID],Vendor_Table[[#This Row],[Vendor ID]])</f>
        <v>1</v>
      </c>
    </row>
    <row r="4116" spans="1:11" x14ac:dyDescent="0.25">
      <c r="A4116" t="s">
        <v>17517</v>
      </c>
      <c r="B4116" t="s">
        <v>17517</v>
      </c>
      <c r="D4116" t="s">
        <v>8741</v>
      </c>
      <c r="E4116" t="s">
        <v>86</v>
      </c>
      <c r="G4116" t="s">
        <v>17</v>
      </c>
      <c r="H4116" t="s">
        <v>17</v>
      </c>
      <c r="J4116" s="4">
        <v>44043</v>
      </c>
      <c r="K4116">
        <f>COUNTIFS(Vendor_Table[Vendor ID],Vendor_Table[[#This Row],[Vendor ID]])</f>
        <v>1</v>
      </c>
    </row>
    <row r="4117" spans="1:11" x14ac:dyDescent="0.25">
      <c r="A4117" t="s">
        <v>394</v>
      </c>
      <c r="B4117" t="s">
        <v>394</v>
      </c>
      <c r="D4117" t="s">
        <v>395</v>
      </c>
      <c r="E4117" t="s">
        <v>86</v>
      </c>
      <c r="G4117" t="s">
        <v>17</v>
      </c>
      <c r="H4117" t="s">
        <v>17</v>
      </c>
      <c r="J4117" s="4">
        <v>44043</v>
      </c>
      <c r="K4117">
        <f>COUNTIFS(Vendor_Table[Vendor ID],Vendor_Table[[#This Row],[Vendor ID]])</f>
        <v>1</v>
      </c>
    </row>
    <row r="4118" spans="1:11" x14ac:dyDescent="0.25">
      <c r="A4118" t="s">
        <v>395</v>
      </c>
      <c r="B4118" t="s">
        <v>395</v>
      </c>
      <c r="D4118" t="s">
        <v>395</v>
      </c>
      <c r="E4118" t="s">
        <v>86</v>
      </c>
      <c r="G4118" t="s">
        <v>17</v>
      </c>
      <c r="H4118" t="s">
        <v>17</v>
      </c>
      <c r="J4118" s="4">
        <v>44043</v>
      </c>
      <c r="K4118">
        <f>COUNTIFS(Vendor_Table[Vendor ID],Vendor_Table[[#This Row],[Vendor ID]])</f>
        <v>1</v>
      </c>
    </row>
    <row r="4119" spans="1:11" x14ac:dyDescent="0.25">
      <c r="A4119" t="s">
        <v>13712</v>
      </c>
      <c r="B4119" t="s">
        <v>13712</v>
      </c>
      <c r="D4119" t="s">
        <v>13713</v>
      </c>
      <c r="E4119" t="s">
        <v>86</v>
      </c>
      <c r="G4119" t="s">
        <v>17</v>
      </c>
      <c r="H4119" t="s">
        <v>17</v>
      </c>
      <c r="J4119" s="4">
        <v>44043</v>
      </c>
      <c r="K4119">
        <f>COUNTIFS(Vendor_Table[Vendor ID],Vendor_Table[[#This Row],[Vendor ID]])</f>
        <v>1</v>
      </c>
    </row>
    <row r="4120" spans="1:11" x14ac:dyDescent="0.25">
      <c r="A4120" t="s">
        <v>2150</v>
      </c>
      <c r="B4120" t="s">
        <v>2150</v>
      </c>
      <c r="D4120" t="s">
        <v>2151</v>
      </c>
      <c r="E4120" t="s">
        <v>86</v>
      </c>
      <c r="G4120" t="s">
        <v>17</v>
      </c>
      <c r="H4120" t="s">
        <v>17</v>
      </c>
      <c r="J4120" s="4">
        <v>44043</v>
      </c>
      <c r="K4120">
        <f>COUNTIFS(Vendor_Table[Vendor ID],Vendor_Table[[#This Row],[Vendor ID]])</f>
        <v>1</v>
      </c>
    </row>
    <row r="4121" spans="1:11" x14ac:dyDescent="0.25">
      <c r="A4121" t="s">
        <v>2151</v>
      </c>
      <c r="B4121" t="s">
        <v>2151</v>
      </c>
      <c r="D4121" t="s">
        <v>2151</v>
      </c>
      <c r="E4121" t="s">
        <v>86</v>
      </c>
      <c r="G4121" t="s">
        <v>17</v>
      </c>
      <c r="H4121" t="s">
        <v>17</v>
      </c>
      <c r="J4121" s="4">
        <v>44043</v>
      </c>
      <c r="K4121">
        <f>COUNTIFS(Vendor_Table[Vendor ID],Vendor_Table[[#This Row],[Vendor ID]])</f>
        <v>1</v>
      </c>
    </row>
    <row r="4122" spans="1:11" x14ac:dyDescent="0.25">
      <c r="A4122" t="s">
        <v>2816</v>
      </c>
      <c r="B4122" t="s">
        <v>2816</v>
      </c>
      <c r="D4122" t="s">
        <v>2817</v>
      </c>
      <c r="E4122" t="s">
        <v>86</v>
      </c>
      <c r="G4122" t="s">
        <v>17</v>
      </c>
      <c r="H4122" t="s">
        <v>17</v>
      </c>
      <c r="J4122" s="4">
        <v>44043</v>
      </c>
      <c r="K4122">
        <f>COUNTIFS(Vendor_Table[Vendor ID],Vendor_Table[[#This Row],[Vendor ID]])</f>
        <v>1</v>
      </c>
    </row>
    <row r="4123" spans="1:11" x14ac:dyDescent="0.25">
      <c r="A4123" t="s">
        <v>2817</v>
      </c>
      <c r="B4123" t="s">
        <v>2817</v>
      </c>
      <c r="D4123" t="s">
        <v>2817</v>
      </c>
      <c r="E4123" t="s">
        <v>86</v>
      </c>
      <c r="G4123" t="s">
        <v>17</v>
      </c>
      <c r="H4123" t="s">
        <v>17</v>
      </c>
      <c r="J4123" s="4">
        <v>44097</v>
      </c>
      <c r="K4123">
        <f>COUNTIFS(Vendor_Table[Vendor ID],Vendor_Table[[#This Row],[Vendor ID]])</f>
        <v>1</v>
      </c>
    </row>
    <row r="4124" spans="1:11" x14ac:dyDescent="0.25">
      <c r="A4124" t="s">
        <v>4187</v>
      </c>
      <c r="B4124" t="s">
        <v>4187</v>
      </c>
      <c r="D4124" t="s">
        <v>4188</v>
      </c>
      <c r="E4124" t="s">
        <v>86</v>
      </c>
      <c r="G4124" t="s">
        <v>17</v>
      </c>
      <c r="H4124" t="s">
        <v>17</v>
      </c>
      <c r="J4124" s="4">
        <v>44043</v>
      </c>
      <c r="K4124">
        <f>COUNTIFS(Vendor_Table[Vendor ID],Vendor_Table[[#This Row],[Vendor ID]])</f>
        <v>1</v>
      </c>
    </row>
    <row r="4125" spans="1:11" x14ac:dyDescent="0.25">
      <c r="A4125" t="s">
        <v>4188</v>
      </c>
      <c r="B4125" t="s">
        <v>4188</v>
      </c>
      <c r="D4125" t="s">
        <v>4188</v>
      </c>
      <c r="E4125" t="s">
        <v>86</v>
      </c>
      <c r="G4125" t="s">
        <v>17</v>
      </c>
      <c r="H4125" t="s">
        <v>17</v>
      </c>
      <c r="J4125" s="4">
        <v>44043</v>
      </c>
      <c r="K4125">
        <f>COUNTIFS(Vendor_Table[Vendor ID],Vendor_Table[[#This Row],[Vendor ID]])</f>
        <v>1</v>
      </c>
    </row>
    <row r="4126" spans="1:11" x14ac:dyDescent="0.25">
      <c r="A4126" t="s">
        <v>8754</v>
      </c>
      <c r="B4126" t="s">
        <v>8754</v>
      </c>
      <c r="D4126" t="s">
        <v>4188</v>
      </c>
      <c r="E4126" t="s">
        <v>86</v>
      </c>
      <c r="G4126" t="s">
        <v>17</v>
      </c>
      <c r="H4126" t="s">
        <v>17</v>
      </c>
      <c r="J4126" s="4">
        <v>44435</v>
      </c>
      <c r="K4126">
        <f>COUNTIFS(Vendor_Table[Vendor ID],Vendor_Table[[#This Row],[Vendor ID]])</f>
        <v>1</v>
      </c>
    </row>
    <row r="4127" spans="1:11" x14ac:dyDescent="0.25">
      <c r="A4127" t="s">
        <v>4724</v>
      </c>
      <c r="B4127" t="s">
        <v>4724</v>
      </c>
      <c r="D4127" t="s">
        <v>4725</v>
      </c>
      <c r="E4127" t="s">
        <v>86</v>
      </c>
      <c r="G4127" t="s">
        <v>17</v>
      </c>
      <c r="H4127" t="s">
        <v>17</v>
      </c>
      <c r="J4127" s="4">
        <v>44097</v>
      </c>
      <c r="K4127">
        <f>COUNTIFS(Vendor_Table[Vendor ID],Vendor_Table[[#This Row],[Vendor ID]])</f>
        <v>1</v>
      </c>
    </row>
    <row r="4128" spans="1:11" x14ac:dyDescent="0.25">
      <c r="A4128" t="s">
        <v>4725</v>
      </c>
      <c r="B4128" t="s">
        <v>4725</v>
      </c>
      <c r="D4128" t="s">
        <v>4725</v>
      </c>
      <c r="E4128" t="s">
        <v>86</v>
      </c>
      <c r="G4128" t="s">
        <v>17</v>
      </c>
      <c r="H4128" t="s">
        <v>17</v>
      </c>
      <c r="J4128" s="4">
        <v>44043</v>
      </c>
      <c r="K4128">
        <f>COUNTIFS(Vendor_Table[Vendor ID],Vendor_Table[[#This Row],[Vendor ID]])</f>
        <v>1</v>
      </c>
    </row>
    <row r="4129" spans="1:11" x14ac:dyDescent="0.25">
      <c r="A4129" t="s">
        <v>8759</v>
      </c>
      <c r="B4129" t="s">
        <v>8759</v>
      </c>
      <c r="D4129" t="s">
        <v>4725</v>
      </c>
      <c r="E4129" t="s">
        <v>86</v>
      </c>
      <c r="G4129" t="s">
        <v>17</v>
      </c>
      <c r="H4129" t="s">
        <v>17</v>
      </c>
      <c r="J4129" s="4">
        <v>44532</v>
      </c>
      <c r="K4129">
        <f>COUNTIFS(Vendor_Table[Vendor ID],Vendor_Table[[#This Row],[Vendor ID]])</f>
        <v>1</v>
      </c>
    </row>
    <row r="4130" spans="1:11" x14ac:dyDescent="0.25">
      <c r="A4130" t="s">
        <v>4952</v>
      </c>
      <c r="B4130" t="s">
        <v>4952</v>
      </c>
      <c r="D4130" t="s">
        <v>4953</v>
      </c>
      <c r="E4130" t="s">
        <v>86</v>
      </c>
      <c r="G4130" t="s">
        <v>17</v>
      </c>
      <c r="H4130" t="s">
        <v>17</v>
      </c>
      <c r="J4130" s="4">
        <v>44043</v>
      </c>
      <c r="K4130">
        <f>COUNTIFS(Vendor_Table[Vendor ID],Vendor_Table[[#This Row],[Vendor ID]])</f>
        <v>1</v>
      </c>
    </row>
    <row r="4131" spans="1:11" x14ac:dyDescent="0.25">
      <c r="A4131" t="s">
        <v>4953</v>
      </c>
      <c r="B4131" t="s">
        <v>4953</v>
      </c>
      <c r="D4131" t="s">
        <v>4953</v>
      </c>
      <c r="E4131" t="s">
        <v>86</v>
      </c>
      <c r="G4131" t="s">
        <v>17</v>
      </c>
      <c r="H4131" t="s">
        <v>17</v>
      </c>
      <c r="J4131" s="4">
        <v>44043</v>
      </c>
      <c r="K4131">
        <f>COUNTIFS(Vendor_Table[Vendor ID],Vendor_Table[[#This Row],[Vendor ID]])</f>
        <v>1</v>
      </c>
    </row>
    <row r="4132" spans="1:11" x14ac:dyDescent="0.25">
      <c r="A4132" t="s">
        <v>6352</v>
      </c>
      <c r="B4132" t="s">
        <v>6352</v>
      </c>
      <c r="D4132" t="s">
        <v>6353</v>
      </c>
      <c r="E4132" t="s">
        <v>86</v>
      </c>
      <c r="G4132" t="s">
        <v>17</v>
      </c>
      <c r="H4132" t="s">
        <v>17</v>
      </c>
      <c r="J4132" s="4">
        <v>44097</v>
      </c>
      <c r="K4132">
        <f>COUNTIFS(Vendor_Table[Vendor ID],Vendor_Table[[#This Row],[Vendor ID]])</f>
        <v>1</v>
      </c>
    </row>
    <row r="4133" spans="1:11" x14ac:dyDescent="0.25">
      <c r="A4133" t="s">
        <v>6353</v>
      </c>
      <c r="B4133" t="s">
        <v>6353</v>
      </c>
      <c r="D4133" t="s">
        <v>6353</v>
      </c>
      <c r="E4133" t="s">
        <v>86</v>
      </c>
      <c r="G4133" t="s">
        <v>17</v>
      </c>
      <c r="H4133" t="s">
        <v>17</v>
      </c>
      <c r="J4133" s="4">
        <v>44043</v>
      </c>
      <c r="K4133">
        <f>COUNTIFS(Vendor_Table[Vendor ID],Vendor_Table[[#This Row],[Vendor ID]])</f>
        <v>1</v>
      </c>
    </row>
    <row r="4134" spans="1:11" x14ac:dyDescent="0.25">
      <c r="A4134" t="s">
        <v>7834</v>
      </c>
      <c r="B4134" t="s">
        <v>7834</v>
      </c>
      <c r="D4134" t="s">
        <v>7835</v>
      </c>
      <c r="E4134" t="s">
        <v>86</v>
      </c>
      <c r="G4134" t="s">
        <v>17</v>
      </c>
      <c r="H4134" t="s">
        <v>17</v>
      </c>
      <c r="J4134" s="4">
        <v>44043</v>
      </c>
      <c r="K4134">
        <f>COUNTIFS(Vendor_Table[Vendor ID],Vendor_Table[[#This Row],[Vendor ID]])</f>
        <v>1</v>
      </c>
    </row>
    <row r="4135" spans="1:11" x14ac:dyDescent="0.25">
      <c r="A4135" t="s">
        <v>7835</v>
      </c>
      <c r="B4135" t="s">
        <v>7835</v>
      </c>
      <c r="D4135" t="s">
        <v>7835</v>
      </c>
      <c r="E4135" t="s">
        <v>86</v>
      </c>
      <c r="G4135" t="s">
        <v>17</v>
      </c>
      <c r="H4135" t="s">
        <v>17</v>
      </c>
      <c r="J4135" s="4">
        <v>44049</v>
      </c>
      <c r="K4135">
        <f>COUNTIFS(Vendor_Table[Vendor ID],Vendor_Table[[#This Row],[Vendor ID]])</f>
        <v>1</v>
      </c>
    </row>
    <row r="4136" spans="1:11" x14ac:dyDescent="0.25">
      <c r="A4136" t="s">
        <v>8761</v>
      </c>
      <c r="B4136" t="s">
        <v>8761</v>
      </c>
      <c r="D4136" t="s">
        <v>7835</v>
      </c>
      <c r="E4136" t="s">
        <v>86</v>
      </c>
      <c r="G4136" t="s">
        <v>17</v>
      </c>
      <c r="H4136" t="s">
        <v>17</v>
      </c>
      <c r="J4136" s="4">
        <v>44532</v>
      </c>
      <c r="K4136">
        <f>COUNTIFS(Vendor_Table[Vendor ID],Vendor_Table[[#This Row],[Vendor ID]])</f>
        <v>1</v>
      </c>
    </row>
    <row r="4137" spans="1:11" x14ac:dyDescent="0.25">
      <c r="A4137" t="s">
        <v>8764</v>
      </c>
      <c r="B4137" t="s">
        <v>8764</v>
      </c>
      <c r="D4137" t="s">
        <v>8764</v>
      </c>
      <c r="E4137" t="s">
        <v>86</v>
      </c>
      <c r="G4137" t="s">
        <v>17</v>
      </c>
      <c r="H4137" t="s">
        <v>17</v>
      </c>
      <c r="J4137" s="4">
        <v>44043</v>
      </c>
      <c r="K4137">
        <f>COUNTIFS(Vendor_Table[Vendor ID],Vendor_Table[[#This Row],[Vendor ID]])</f>
        <v>1</v>
      </c>
    </row>
    <row r="4138" spans="1:11" x14ac:dyDescent="0.25">
      <c r="A4138" t="s">
        <v>8765</v>
      </c>
      <c r="B4138" t="s">
        <v>8765</v>
      </c>
      <c r="D4138" t="s">
        <v>8764</v>
      </c>
      <c r="E4138" t="s">
        <v>86</v>
      </c>
      <c r="G4138" t="s">
        <v>17</v>
      </c>
      <c r="H4138" t="s">
        <v>17</v>
      </c>
      <c r="J4138" s="4">
        <v>44532</v>
      </c>
      <c r="K4138">
        <f>COUNTIFS(Vendor_Table[Vendor ID],Vendor_Table[[#This Row],[Vendor ID]])</f>
        <v>1</v>
      </c>
    </row>
    <row r="4139" spans="1:11" x14ac:dyDescent="0.25">
      <c r="A4139" t="s">
        <v>9296</v>
      </c>
      <c r="B4139" t="s">
        <v>9296</v>
      </c>
      <c r="D4139" t="s">
        <v>8764</v>
      </c>
      <c r="E4139" t="s">
        <v>86</v>
      </c>
      <c r="G4139" t="s">
        <v>17</v>
      </c>
      <c r="H4139" t="s">
        <v>17</v>
      </c>
      <c r="J4139" s="4">
        <v>44043</v>
      </c>
      <c r="K4139">
        <f>COUNTIFS(Vendor_Table[Vendor ID],Vendor_Table[[#This Row],[Vendor ID]])</f>
        <v>1</v>
      </c>
    </row>
    <row r="4140" spans="1:11" x14ac:dyDescent="0.25">
      <c r="A4140" t="s">
        <v>9381</v>
      </c>
      <c r="B4140" t="s">
        <v>9381</v>
      </c>
      <c r="D4140" t="s">
        <v>9382</v>
      </c>
      <c r="E4140" t="s">
        <v>86</v>
      </c>
      <c r="G4140" t="s">
        <v>17</v>
      </c>
      <c r="H4140" t="s">
        <v>17</v>
      </c>
      <c r="J4140" s="4">
        <v>44043</v>
      </c>
      <c r="K4140">
        <f>COUNTIFS(Vendor_Table[Vendor ID],Vendor_Table[[#This Row],[Vendor ID]])</f>
        <v>1</v>
      </c>
    </row>
    <row r="4141" spans="1:11" x14ac:dyDescent="0.25">
      <c r="A4141" t="s">
        <v>10055</v>
      </c>
      <c r="B4141" t="s">
        <v>10055</v>
      </c>
      <c r="D4141" t="s">
        <v>10056</v>
      </c>
      <c r="E4141" t="s">
        <v>86</v>
      </c>
      <c r="G4141" t="s">
        <v>17</v>
      </c>
      <c r="H4141" t="s">
        <v>17</v>
      </c>
      <c r="J4141" s="4">
        <v>44043</v>
      </c>
      <c r="K4141">
        <f>COUNTIFS(Vendor_Table[Vendor ID],Vendor_Table[[#This Row],[Vendor ID]])</f>
        <v>1</v>
      </c>
    </row>
    <row r="4142" spans="1:11" x14ac:dyDescent="0.25">
      <c r="A4142" t="s">
        <v>11307</v>
      </c>
      <c r="B4142" t="s">
        <v>11307</v>
      </c>
      <c r="D4142" t="s">
        <v>11308</v>
      </c>
      <c r="E4142" t="s">
        <v>86</v>
      </c>
      <c r="G4142" t="s">
        <v>17</v>
      </c>
      <c r="H4142" t="s">
        <v>17</v>
      </c>
      <c r="J4142" s="4">
        <v>44097</v>
      </c>
      <c r="K4142">
        <f>COUNTIFS(Vendor_Table[Vendor ID],Vendor_Table[[#This Row],[Vendor ID]])</f>
        <v>1</v>
      </c>
    </row>
    <row r="4143" spans="1:11" x14ac:dyDescent="0.25">
      <c r="A4143" t="s">
        <v>8777</v>
      </c>
      <c r="B4143" t="s">
        <v>8777</v>
      </c>
      <c r="D4143" t="s">
        <v>8777</v>
      </c>
      <c r="E4143" t="s">
        <v>86</v>
      </c>
      <c r="G4143" t="s">
        <v>17</v>
      </c>
      <c r="H4143" t="s">
        <v>17</v>
      </c>
      <c r="J4143" s="4">
        <v>44043</v>
      </c>
      <c r="K4143">
        <f>COUNTIFS(Vendor_Table[Vendor ID],Vendor_Table[[#This Row],[Vendor ID]])</f>
        <v>1</v>
      </c>
    </row>
    <row r="4144" spans="1:11" x14ac:dyDescent="0.25">
      <c r="A4144" t="s">
        <v>2143</v>
      </c>
      <c r="B4144" t="s">
        <v>2143</v>
      </c>
      <c r="D4144" t="s">
        <v>2144</v>
      </c>
      <c r="E4144" t="s">
        <v>86</v>
      </c>
      <c r="G4144" t="s">
        <v>17</v>
      </c>
      <c r="H4144" t="s">
        <v>17</v>
      </c>
      <c r="J4144" s="4">
        <v>44097</v>
      </c>
      <c r="K4144">
        <f>COUNTIFS(Vendor_Table[Vendor ID],Vendor_Table[[#This Row],[Vendor ID]])</f>
        <v>1</v>
      </c>
    </row>
    <row r="4145" spans="1:11" x14ac:dyDescent="0.25">
      <c r="A4145" t="s">
        <v>8781</v>
      </c>
      <c r="B4145" t="s">
        <v>8781</v>
      </c>
      <c r="D4145" t="s">
        <v>8781</v>
      </c>
      <c r="E4145" t="s">
        <v>86</v>
      </c>
      <c r="G4145" t="s">
        <v>17</v>
      </c>
      <c r="H4145" t="s">
        <v>17</v>
      </c>
      <c r="J4145" s="4">
        <v>44043</v>
      </c>
      <c r="K4145">
        <f>COUNTIFS(Vendor_Table[Vendor ID],Vendor_Table[[#This Row],[Vendor ID]])</f>
        <v>1</v>
      </c>
    </row>
    <row r="4146" spans="1:11" x14ac:dyDescent="0.25">
      <c r="A4146" t="s">
        <v>8782</v>
      </c>
      <c r="B4146" t="s">
        <v>8782</v>
      </c>
      <c r="D4146" t="s">
        <v>8781</v>
      </c>
      <c r="E4146" t="s">
        <v>86</v>
      </c>
      <c r="G4146" t="s">
        <v>17</v>
      </c>
      <c r="H4146" t="s">
        <v>17</v>
      </c>
      <c r="J4146" s="4">
        <v>44532</v>
      </c>
      <c r="K4146">
        <f>COUNTIFS(Vendor_Table[Vendor ID],Vendor_Table[[#This Row],[Vendor ID]])</f>
        <v>1</v>
      </c>
    </row>
    <row r="4147" spans="1:11" x14ac:dyDescent="0.25">
      <c r="A4147" t="s">
        <v>4396</v>
      </c>
      <c r="B4147" t="s">
        <v>4396</v>
      </c>
      <c r="D4147" t="s">
        <v>4397</v>
      </c>
      <c r="E4147" t="s">
        <v>86</v>
      </c>
      <c r="G4147" t="s">
        <v>17</v>
      </c>
      <c r="H4147" t="s">
        <v>17</v>
      </c>
      <c r="J4147" s="4">
        <v>44043</v>
      </c>
      <c r="K4147">
        <f>COUNTIFS(Vendor_Table[Vendor ID],Vendor_Table[[#This Row],[Vendor ID]])</f>
        <v>1</v>
      </c>
    </row>
    <row r="4148" spans="1:11" x14ac:dyDescent="0.25">
      <c r="A4148" t="s">
        <v>4397</v>
      </c>
      <c r="B4148" t="s">
        <v>4397</v>
      </c>
      <c r="D4148" t="s">
        <v>4397</v>
      </c>
      <c r="E4148" t="s">
        <v>86</v>
      </c>
      <c r="G4148" t="s">
        <v>17</v>
      </c>
      <c r="H4148" t="s">
        <v>17</v>
      </c>
      <c r="J4148" s="4">
        <v>44043</v>
      </c>
      <c r="K4148">
        <f>COUNTIFS(Vendor_Table[Vendor ID],Vendor_Table[[#This Row],[Vendor ID]])</f>
        <v>1</v>
      </c>
    </row>
    <row r="4149" spans="1:11" x14ac:dyDescent="0.25">
      <c r="A4149" t="s">
        <v>5354</v>
      </c>
      <c r="B4149" t="s">
        <v>5354</v>
      </c>
      <c r="D4149" t="s">
        <v>5355</v>
      </c>
      <c r="E4149" t="s">
        <v>86</v>
      </c>
      <c r="G4149" t="s">
        <v>17</v>
      </c>
      <c r="H4149" t="s">
        <v>17</v>
      </c>
      <c r="J4149" s="4">
        <v>44097</v>
      </c>
      <c r="K4149">
        <f>COUNTIFS(Vendor_Table[Vendor ID],Vendor_Table[[#This Row],[Vendor ID]])</f>
        <v>1</v>
      </c>
    </row>
    <row r="4150" spans="1:11" x14ac:dyDescent="0.25">
      <c r="A4150" t="s">
        <v>5355</v>
      </c>
      <c r="B4150" t="s">
        <v>5355</v>
      </c>
      <c r="D4150" t="s">
        <v>5355</v>
      </c>
      <c r="E4150" t="s">
        <v>86</v>
      </c>
      <c r="G4150" t="s">
        <v>17</v>
      </c>
      <c r="H4150" t="s">
        <v>17</v>
      </c>
      <c r="J4150" s="4">
        <v>44043</v>
      </c>
      <c r="K4150">
        <f>COUNTIFS(Vendor_Table[Vendor ID],Vendor_Table[[#This Row],[Vendor ID]])</f>
        <v>1</v>
      </c>
    </row>
    <row r="4151" spans="1:11" x14ac:dyDescent="0.25">
      <c r="A4151" t="s">
        <v>6124</v>
      </c>
      <c r="B4151" t="s">
        <v>6124</v>
      </c>
      <c r="D4151" t="s">
        <v>6125</v>
      </c>
      <c r="E4151" t="s">
        <v>86</v>
      </c>
      <c r="G4151" t="s">
        <v>17</v>
      </c>
      <c r="H4151" t="s">
        <v>17</v>
      </c>
      <c r="J4151" s="4">
        <v>44097</v>
      </c>
      <c r="K4151">
        <f>COUNTIFS(Vendor_Table[Vendor ID],Vendor_Table[[#This Row],[Vendor ID]])</f>
        <v>1</v>
      </c>
    </row>
    <row r="4152" spans="1:11" x14ac:dyDescent="0.25">
      <c r="A4152" t="s">
        <v>6125</v>
      </c>
      <c r="B4152" t="s">
        <v>6125</v>
      </c>
      <c r="D4152" t="s">
        <v>6125</v>
      </c>
      <c r="E4152" t="s">
        <v>86</v>
      </c>
      <c r="G4152" t="s">
        <v>17</v>
      </c>
      <c r="H4152" t="s">
        <v>17</v>
      </c>
      <c r="J4152" s="4">
        <v>44043</v>
      </c>
      <c r="K4152">
        <f>COUNTIFS(Vendor_Table[Vendor ID],Vendor_Table[[#This Row],[Vendor ID]])</f>
        <v>1</v>
      </c>
    </row>
    <row r="4153" spans="1:11" x14ac:dyDescent="0.25">
      <c r="A4153" t="s">
        <v>7234</v>
      </c>
      <c r="B4153" t="s">
        <v>7234</v>
      </c>
      <c r="D4153" t="s">
        <v>7235</v>
      </c>
      <c r="E4153" t="s">
        <v>86</v>
      </c>
      <c r="G4153" t="s">
        <v>17</v>
      </c>
      <c r="H4153" t="s">
        <v>17</v>
      </c>
      <c r="J4153" s="4">
        <v>44043</v>
      </c>
      <c r="K4153">
        <f>COUNTIFS(Vendor_Table[Vendor ID],Vendor_Table[[#This Row],[Vendor ID]])</f>
        <v>1</v>
      </c>
    </row>
    <row r="4154" spans="1:11" x14ac:dyDescent="0.25">
      <c r="A4154" t="s">
        <v>7235</v>
      </c>
      <c r="B4154" t="s">
        <v>7235</v>
      </c>
      <c r="D4154" t="s">
        <v>7235</v>
      </c>
      <c r="E4154" t="s">
        <v>86</v>
      </c>
      <c r="G4154" t="s">
        <v>17</v>
      </c>
      <c r="H4154" t="s">
        <v>17</v>
      </c>
      <c r="J4154" s="4">
        <v>44043</v>
      </c>
      <c r="K4154">
        <f>COUNTIFS(Vendor_Table[Vendor ID],Vendor_Table[[#This Row],[Vendor ID]])</f>
        <v>1</v>
      </c>
    </row>
    <row r="4155" spans="1:11" x14ac:dyDescent="0.25">
      <c r="A4155" t="s">
        <v>9773</v>
      </c>
      <c r="B4155" t="s">
        <v>9773</v>
      </c>
      <c r="D4155" t="s">
        <v>8785</v>
      </c>
      <c r="E4155" t="s">
        <v>86</v>
      </c>
      <c r="G4155" t="s">
        <v>17</v>
      </c>
      <c r="H4155" t="s">
        <v>17</v>
      </c>
      <c r="J4155" s="4">
        <v>44043</v>
      </c>
      <c r="K4155">
        <f>COUNTIFS(Vendor_Table[Vendor ID],Vendor_Table[[#This Row],[Vendor ID]])</f>
        <v>1</v>
      </c>
    </row>
    <row r="4156" spans="1:11" x14ac:dyDescent="0.25">
      <c r="A4156" t="s">
        <v>8788</v>
      </c>
      <c r="B4156" t="s">
        <v>8788</v>
      </c>
      <c r="D4156" t="s">
        <v>8788</v>
      </c>
      <c r="E4156" t="s">
        <v>86</v>
      </c>
      <c r="G4156" t="s">
        <v>17</v>
      </c>
      <c r="H4156" t="s">
        <v>17</v>
      </c>
      <c r="J4156" s="4">
        <v>44043</v>
      </c>
      <c r="K4156">
        <f>COUNTIFS(Vendor_Table[Vendor ID],Vendor_Table[[#This Row],[Vendor ID]])</f>
        <v>1</v>
      </c>
    </row>
    <row r="4157" spans="1:11" x14ac:dyDescent="0.25">
      <c r="A4157" t="s">
        <v>8789</v>
      </c>
      <c r="B4157" t="s">
        <v>8789</v>
      </c>
      <c r="D4157" t="s">
        <v>8788</v>
      </c>
      <c r="E4157" t="s">
        <v>86</v>
      </c>
      <c r="G4157" t="s">
        <v>17</v>
      </c>
      <c r="H4157" t="s">
        <v>17</v>
      </c>
      <c r="J4157" s="4">
        <v>44532</v>
      </c>
      <c r="K4157">
        <f>COUNTIFS(Vendor_Table[Vendor ID],Vendor_Table[[#This Row],[Vendor ID]])</f>
        <v>1</v>
      </c>
    </row>
    <row r="4158" spans="1:11" x14ac:dyDescent="0.25">
      <c r="A4158" t="s">
        <v>10905</v>
      </c>
      <c r="B4158" t="s">
        <v>10905</v>
      </c>
      <c r="D4158" t="s">
        <v>8788</v>
      </c>
      <c r="E4158" t="s">
        <v>86</v>
      </c>
      <c r="G4158" t="s">
        <v>17</v>
      </c>
      <c r="H4158" t="s">
        <v>17</v>
      </c>
      <c r="J4158" s="4">
        <v>44043</v>
      </c>
      <c r="K4158">
        <f>COUNTIFS(Vendor_Table[Vendor ID],Vendor_Table[[#This Row],[Vendor ID]])</f>
        <v>1</v>
      </c>
    </row>
    <row r="4159" spans="1:11" x14ac:dyDescent="0.25">
      <c r="A4159" t="s">
        <v>8790</v>
      </c>
      <c r="B4159" t="s">
        <v>8790</v>
      </c>
      <c r="D4159" t="s">
        <v>8790</v>
      </c>
      <c r="E4159" t="s">
        <v>86</v>
      </c>
      <c r="G4159" t="s">
        <v>17</v>
      </c>
      <c r="H4159" t="s">
        <v>17</v>
      </c>
      <c r="J4159" s="4">
        <v>44043</v>
      </c>
      <c r="K4159">
        <f>COUNTIFS(Vendor_Table[Vendor ID],Vendor_Table[[#This Row],[Vendor ID]])</f>
        <v>1</v>
      </c>
    </row>
    <row r="4160" spans="1:11" x14ac:dyDescent="0.25">
      <c r="A4160" t="s">
        <v>11810</v>
      </c>
      <c r="B4160" t="s">
        <v>11810</v>
      </c>
      <c r="D4160" t="s">
        <v>11811</v>
      </c>
      <c r="E4160" t="s">
        <v>86</v>
      </c>
      <c r="G4160" t="s">
        <v>17</v>
      </c>
      <c r="H4160" t="s">
        <v>17</v>
      </c>
      <c r="J4160" s="4">
        <v>44097</v>
      </c>
      <c r="K4160">
        <f>COUNTIFS(Vendor_Table[Vendor ID],Vendor_Table[[#This Row],[Vendor ID]])</f>
        <v>1</v>
      </c>
    </row>
    <row r="4161" spans="1:11" x14ac:dyDescent="0.25">
      <c r="A4161" t="s">
        <v>8791</v>
      </c>
      <c r="B4161" t="s">
        <v>8791</v>
      </c>
      <c r="D4161" t="s">
        <v>8791</v>
      </c>
      <c r="E4161" t="s">
        <v>86</v>
      </c>
      <c r="G4161" t="s">
        <v>17</v>
      </c>
      <c r="H4161" t="s">
        <v>17</v>
      </c>
      <c r="J4161" s="4">
        <v>44097</v>
      </c>
      <c r="K4161">
        <f>COUNTIFS(Vendor_Table[Vendor ID],Vendor_Table[[#This Row],[Vendor ID]])</f>
        <v>1</v>
      </c>
    </row>
    <row r="4162" spans="1:11" x14ac:dyDescent="0.25">
      <c r="A4162" t="s">
        <v>8792</v>
      </c>
      <c r="B4162" t="s">
        <v>8792</v>
      </c>
      <c r="D4162" t="s">
        <v>8791</v>
      </c>
      <c r="E4162" t="s">
        <v>86</v>
      </c>
      <c r="G4162" t="s">
        <v>17</v>
      </c>
      <c r="H4162" t="s">
        <v>17</v>
      </c>
      <c r="J4162" s="4">
        <v>44532</v>
      </c>
      <c r="K4162">
        <f>COUNTIFS(Vendor_Table[Vendor ID],Vendor_Table[[#This Row],[Vendor ID]])</f>
        <v>1</v>
      </c>
    </row>
    <row r="4163" spans="1:11" x14ac:dyDescent="0.25">
      <c r="A4163" t="s">
        <v>8795</v>
      </c>
      <c r="B4163" t="s">
        <v>8795</v>
      </c>
      <c r="D4163" t="s">
        <v>8795</v>
      </c>
      <c r="E4163" t="s">
        <v>86</v>
      </c>
      <c r="G4163" t="s">
        <v>21</v>
      </c>
      <c r="H4163" t="s">
        <v>25</v>
      </c>
      <c r="J4163" s="4">
        <v>44043</v>
      </c>
      <c r="K4163">
        <f>COUNTIFS(Vendor_Table[Vendor ID],Vendor_Table[[#This Row],[Vendor ID]])</f>
        <v>1</v>
      </c>
    </row>
    <row r="4164" spans="1:11" x14ac:dyDescent="0.25">
      <c r="A4164" t="s">
        <v>8796</v>
      </c>
      <c r="B4164" t="s">
        <v>8796</v>
      </c>
      <c r="D4164" t="s">
        <v>8796</v>
      </c>
      <c r="E4164" t="s">
        <v>86</v>
      </c>
      <c r="G4164" t="s">
        <v>17</v>
      </c>
      <c r="H4164" t="s">
        <v>17</v>
      </c>
      <c r="J4164" s="4">
        <v>44043</v>
      </c>
      <c r="K4164">
        <f>COUNTIFS(Vendor_Table[Vendor ID],Vendor_Table[[#This Row],[Vendor ID]])</f>
        <v>1</v>
      </c>
    </row>
    <row r="4165" spans="1:11" x14ac:dyDescent="0.25">
      <c r="A4165" t="s">
        <v>8797</v>
      </c>
      <c r="B4165" t="s">
        <v>8797</v>
      </c>
      <c r="D4165" t="s">
        <v>8796</v>
      </c>
      <c r="E4165" t="s">
        <v>86</v>
      </c>
      <c r="G4165" t="s">
        <v>17</v>
      </c>
      <c r="H4165" t="s">
        <v>17</v>
      </c>
      <c r="J4165" s="4">
        <v>44532</v>
      </c>
      <c r="K4165">
        <f>COUNTIFS(Vendor_Table[Vendor ID],Vendor_Table[[#This Row],[Vendor ID]])</f>
        <v>1</v>
      </c>
    </row>
    <row r="4166" spans="1:11" x14ac:dyDescent="0.25">
      <c r="A4166" t="s">
        <v>8798</v>
      </c>
      <c r="B4166" t="s">
        <v>8797</v>
      </c>
      <c r="D4166" t="s">
        <v>8796</v>
      </c>
      <c r="E4166" t="s">
        <v>86</v>
      </c>
      <c r="G4166" t="s">
        <v>17</v>
      </c>
      <c r="H4166" t="s">
        <v>17</v>
      </c>
      <c r="J4166" s="4">
        <v>45463</v>
      </c>
      <c r="K4166">
        <f>COUNTIFS(Vendor_Table[Vendor ID],Vendor_Table[[#This Row],[Vendor ID]])</f>
        <v>1</v>
      </c>
    </row>
    <row r="4167" spans="1:11" x14ac:dyDescent="0.25">
      <c r="A4167" t="s">
        <v>8801</v>
      </c>
      <c r="B4167" t="s">
        <v>8801</v>
      </c>
      <c r="D4167" t="s">
        <v>8801</v>
      </c>
      <c r="E4167" t="s">
        <v>86</v>
      </c>
      <c r="G4167" t="s">
        <v>17</v>
      </c>
      <c r="H4167" t="s">
        <v>17</v>
      </c>
      <c r="J4167" s="4">
        <v>44043</v>
      </c>
      <c r="K4167">
        <f>COUNTIFS(Vendor_Table[Vendor ID],Vendor_Table[[#This Row],[Vendor ID]])</f>
        <v>1</v>
      </c>
    </row>
    <row r="4168" spans="1:11" x14ac:dyDescent="0.25">
      <c r="A4168" t="s">
        <v>8802</v>
      </c>
      <c r="B4168" t="s">
        <v>8802</v>
      </c>
      <c r="D4168" t="s">
        <v>8802</v>
      </c>
      <c r="E4168" t="s">
        <v>86</v>
      </c>
      <c r="G4168" t="s">
        <v>17</v>
      </c>
      <c r="H4168" t="s">
        <v>17</v>
      </c>
      <c r="J4168" s="4">
        <v>44043</v>
      </c>
      <c r="K4168">
        <f>COUNTIFS(Vendor_Table[Vendor ID],Vendor_Table[[#This Row],[Vendor ID]])</f>
        <v>1</v>
      </c>
    </row>
    <row r="4169" spans="1:11" x14ac:dyDescent="0.25">
      <c r="A4169" t="s">
        <v>8808</v>
      </c>
      <c r="B4169" t="s">
        <v>8808</v>
      </c>
      <c r="D4169" t="s">
        <v>8808</v>
      </c>
      <c r="E4169" t="s">
        <v>86</v>
      </c>
      <c r="G4169" t="s">
        <v>8</v>
      </c>
      <c r="H4169" t="s">
        <v>69</v>
      </c>
      <c r="J4169" s="4">
        <v>44097</v>
      </c>
      <c r="K4169">
        <f>COUNTIFS(Vendor_Table[Vendor ID],Vendor_Table[[#This Row],[Vendor ID]])</f>
        <v>1</v>
      </c>
    </row>
    <row r="4170" spans="1:11" x14ac:dyDescent="0.25">
      <c r="A4170" t="s">
        <v>8809</v>
      </c>
      <c r="B4170" t="s">
        <v>8808</v>
      </c>
      <c r="D4170" t="s">
        <v>8808</v>
      </c>
      <c r="E4170" t="s">
        <v>86</v>
      </c>
      <c r="G4170" t="s">
        <v>8</v>
      </c>
      <c r="H4170" t="s">
        <v>69</v>
      </c>
      <c r="J4170" s="4">
        <v>45463</v>
      </c>
      <c r="K4170">
        <f>COUNTIFS(Vendor_Table[Vendor ID],Vendor_Table[[#This Row],[Vendor ID]])</f>
        <v>1</v>
      </c>
    </row>
    <row r="4171" spans="1:11" x14ac:dyDescent="0.25">
      <c r="A4171" t="s">
        <v>8810</v>
      </c>
      <c r="B4171" t="s">
        <v>8810</v>
      </c>
      <c r="C4171" t="s">
        <v>24</v>
      </c>
      <c r="D4171" t="s">
        <v>8811</v>
      </c>
      <c r="E4171" t="s">
        <v>86</v>
      </c>
      <c r="G4171" t="s">
        <v>8</v>
      </c>
      <c r="H4171" t="s">
        <v>9</v>
      </c>
      <c r="J4171" s="4">
        <v>44097</v>
      </c>
      <c r="K4171">
        <f>COUNTIFS(Vendor_Table[Vendor ID],Vendor_Table[[#This Row],[Vendor ID]])</f>
        <v>1</v>
      </c>
    </row>
    <row r="4172" spans="1:11" x14ac:dyDescent="0.25">
      <c r="A4172" t="s">
        <v>8112</v>
      </c>
      <c r="B4172" t="s">
        <v>8112</v>
      </c>
      <c r="C4172" t="s">
        <v>16</v>
      </c>
      <c r="D4172" t="s">
        <v>8113</v>
      </c>
      <c r="E4172" t="s">
        <v>86</v>
      </c>
      <c r="G4172" t="s">
        <v>8</v>
      </c>
      <c r="H4172" t="s">
        <v>25</v>
      </c>
      <c r="J4172" s="4">
        <v>44097</v>
      </c>
      <c r="K4172">
        <f>COUNTIFS(Vendor_Table[Vendor ID],Vendor_Table[[#This Row],[Vendor ID]])</f>
        <v>1</v>
      </c>
    </row>
    <row r="4173" spans="1:11" x14ac:dyDescent="0.25">
      <c r="A4173" t="s">
        <v>8120</v>
      </c>
      <c r="B4173" t="s">
        <v>8120</v>
      </c>
      <c r="C4173" t="s">
        <v>16</v>
      </c>
      <c r="D4173" t="s">
        <v>8113</v>
      </c>
      <c r="E4173" t="s">
        <v>86</v>
      </c>
      <c r="G4173" t="s">
        <v>8</v>
      </c>
      <c r="H4173" t="s">
        <v>25</v>
      </c>
      <c r="J4173" s="4">
        <v>44043</v>
      </c>
      <c r="K4173">
        <f>COUNTIFS(Vendor_Table[Vendor ID],Vendor_Table[[#This Row],[Vendor ID]])</f>
        <v>1</v>
      </c>
    </row>
    <row r="4174" spans="1:11" x14ac:dyDescent="0.25">
      <c r="A4174" t="s">
        <v>1859</v>
      </c>
      <c r="B4174" t="s">
        <v>1859</v>
      </c>
      <c r="D4174" t="s">
        <v>1860</v>
      </c>
      <c r="E4174" t="s">
        <v>86</v>
      </c>
      <c r="G4174" t="s">
        <v>17</v>
      </c>
      <c r="H4174" t="s">
        <v>17</v>
      </c>
      <c r="J4174" s="4">
        <v>44043</v>
      </c>
      <c r="K4174">
        <f>COUNTIFS(Vendor_Table[Vendor ID],Vendor_Table[[#This Row],[Vendor ID]])</f>
        <v>1</v>
      </c>
    </row>
    <row r="4175" spans="1:11" x14ac:dyDescent="0.25">
      <c r="A4175" t="s">
        <v>1860</v>
      </c>
      <c r="B4175" t="s">
        <v>1860</v>
      </c>
      <c r="D4175" t="s">
        <v>1860</v>
      </c>
      <c r="E4175" t="s">
        <v>86</v>
      </c>
      <c r="G4175" t="s">
        <v>17</v>
      </c>
      <c r="H4175" t="s">
        <v>17</v>
      </c>
      <c r="J4175" s="4">
        <v>44043</v>
      </c>
      <c r="K4175">
        <f>COUNTIFS(Vendor_Table[Vendor ID],Vendor_Table[[#This Row],[Vendor ID]])</f>
        <v>1</v>
      </c>
    </row>
    <row r="4176" spans="1:11" x14ac:dyDescent="0.25">
      <c r="A4176" t="s">
        <v>14526</v>
      </c>
      <c r="B4176" t="s">
        <v>14526</v>
      </c>
      <c r="D4176" t="s">
        <v>14527</v>
      </c>
      <c r="E4176" t="s">
        <v>86</v>
      </c>
      <c r="G4176" t="s">
        <v>17</v>
      </c>
      <c r="H4176" t="s">
        <v>17</v>
      </c>
      <c r="J4176" s="4">
        <v>44043</v>
      </c>
      <c r="K4176">
        <f>COUNTIFS(Vendor_Table[Vendor ID],Vendor_Table[[#This Row],[Vendor ID]])</f>
        <v>1</v>
      </c>
    </row>
    <row r="4177" spans="1:11" x14ac:dyDescent="0.25">
      <c r="A4177" t="s">
        <v>16657</v>
      </c>
      <c r="B4177" t="s">
        <v>16657</v>
      </c>
      <c r="D4177" t="s">
        <v>16658</v>
      </c>
      <c r="E4177" t="s">
        <v>86</v>
      </c>
      <c r="G4177" t="s">
        <v>17</v>
      </c>
      <c r="H4177" t="s">
        <v>17</v>
      </c>
      <c r="J4177" s="4">
        <v>44043</v>
      </c>
      <c r="K4177">
        <f>COUNTIFS(Vendor_Table[Vendor ID],Vendor_Table[[#This Row],[Vendor ID]])</f>
        <v>1</v>
      </c>
    </row>
    <row r="4178" spans="1:11" x14ac:dyDescent="0.25">
      <c r="A4178" t="s">
        <v>3683</v>
      </c>
      <c r="B4178" t="s">
        <v>3683</v>
      </c>
      <c r="D4178" t="s">
        <v>3684</v>
      </c>
      <c r="E4178" t="s">
        <v>86</v>
      </c>
      <c r="G4178" t="s">
        <v>17</v>
      </c>
      <c r="H4178" t="s">
        <v>17</v>
      </c>
      <c r="J4178" s="4">
        <v>44097</v>
      </c>
      <c r="K4178">
        <f>COUNTIFS(Vendor_Table[Vendor ID],Vendor_Table[[#This Row],[Vendor ID]])</f>
        <v>1</v>
      </c>
    </row>
    <row r="4179" spans="1:11" x14ac:dyDescent="0.25">
      <c r="A4179" t="s">
        <v>3684</v>
      </c>
      <c r="B4179" t="s">
        <v>3684</v>
      </c>
      <c r="D4179" t="s">
        <v>3684</v>
      </c>
      <c r="E4179" t="s">
        <v>86</v>
      </c>
      <c r="G4179" t="s">
        <v>17</v>
      </c>
      <c r="H4179" t="s">
        <v>17</v>
      </c>
      <c r="J4179" s="4">
        <v>44043</v>
      </c>
      <c r="K4179">
        <f>COUNTIFS(Vendor_Table[Vendor ID],Vendor_Table[[#This Row],[Vendor ID]])</f>
        <v>1</v>
      </c>
    </row>
    <row r="4180" spans="1:11" x14ac:dyDescent="0.25">
      <c r="A4180" t="s">
        <v>8823</v>
      </c>
      <c r="B4180" t="s">
        <v>8823</v>
      </c>
      <c r="C4180" t="s">
        <v>24</v>
      </c>
      <c r="D4180" t="s">
        <v>8824</v>
      </c>
      <c r="E4180" t="s">
        <v>86</v>
      </c>
      <c r="G4180" t="s">
        <v>8</v>
      </c>
      <c r="H4180" t="s">
        <v>25</v>
      </c>
      <c r="J4180" s="4">
        <v>44043</v>
      </c>
      <c r="K4180">
        <f>COUNTIFS(Vendor_Table[Vendor ID],Vendor_Table[[#This Row],[Vendor ID]])</f>
        <v>1</v>
      </c>
    </row>
    <row r="4181" spans="1:11" x14ac:dyDescent="0.25">
      <c r="A4181" t="s">
        <v>7082</v>
      </c>
      <c r="B4181" t="s">
        <v>7082</v>
      </c>
      <c r="D4181" t="s">
        <v>7083</v>
      </c>
      <c r="E4181" t="s">
        <v>86</v>
      </c>
      <c r="G4181" t="s">
        <v>17</v>
      </c>
      <c r="H4181" t="s">
        <v>17</v>
      </c>
      <c r="J4181" s="4">
        <v>44043</v>
      </c>
      <c r="K4181">
        <f>COUNTIFS(Vendor_Table[Vendor ID],Vendor_Table[[#This Row],[Vendor ID]])</f>
        <v>1</v>
      </c>
    </row>
    <row r="4182" spans="1:11" x14ac:dyDescent="0.25">
      <c r="A4182" t="s">
        <v>7083</v>
      </c>
      <c r="B4182" t="s">
        <v>7083</v>
      </c>
      <c r="D4182" t="s">
        <v>7083</v>
      </c>
      <c r="E4182" t="s">
        <v>86</v>
      </c>
      <c r="G4182" t="s">
        <v>17</v>
      </c>
      <c r="H4182" t="s">
        <v>17</v>
      </c>
      <c r="J4182" s="4">
        <v>44043</v>
      </c>
      <c r="K4182">
        <f>COUNTIFS(Vendor_Table[Vendor ID],Vendor_Table[[#This Row],[Vendor ID]])</f>
        <v>1</v>
      </c>
    </row>
    <row r="4183" spans="1:11" x14ac:dyDescent="0.25">
      <c r="A4183" t="s">
        <v>12113</v>
      </c>
      <c r="B4183" t="s">
        <v>12113</v>
      </c>
      <c r="D4183" t="s">
        <v>8828</v>
      </c>
      <c r="E4183" t="s">
        <v>86</v>
      </c>
      <c r="G4183" t="s">
        <v>17</v>
      </c>
      <c r="H4183" t="s">
        <v>17</v>
      </c>
      <c r="J4183" s="4">
        <v>44097</v>
      </c>
      <c r="K4183">
        <f>COUNTIFS(Vendor_Table[Vendor ID],Vendor_Table[[#This Row],[Vendor ID]])</f>
        <v>1</v>
      </c>
    </row>
    <row r="4184" spans="1:11" x14ac:dyDescent="0.25">
      <c r="A4184" t="s">
        <v>8828</v>
      </c>
      <c r="B4184" t="s">
        <v>8828</v>
      </c>
      <c r="D4184" t="s">
        <v>8829</v>
      </c>
      <c r="E4184" t="s">
        <v>86</v>
      </c>
      <c r="G4184" t="s">
        <v>17</v>
      </c>
      <c r="H4184" t="s">
        <v>17</v>
      </c>
      <c r="J4184" s="4">
        <v>44043</v>
      </c>
      <c r="K4184">
        <f>COUNTIFS(Vendor_Table[Vendor ID],Vendor_Table[[#This Row],[Vendor ID]])</f>
        <v>1</v>
      </c>
    </row>
    <row r="4185" spans="1:11" x14ac:dyDescent="0.25">
      <c r="A4185" t="s">
        <v>8830</v>
      </c>
      <c r="B4185" t="s">
        <v>8830</v>
      </c>
      <c r="D4185" t="s">
        <v>8829</v>
      </c>
      <c r="E4185" t="s">
        <v>86</v>
      </c>
      <c r="G4185" t="s">
        <v>17</v>
      </c>
      <c r="H4185" t="s">
        <v>17</v>
      </c>
      <c r="J4185" s="4">
        <v>44532</v>
      </c>
      <c r="K4185">
        <f>COUNTIFS(Vendor_Table[Vendor ID],Vendor_Table[[#This Row],[Vendor ID]])</f>
        <v>1</v>
      </c>
    </row>
    <row r="4186" spans="1:11" x14ac:dyDescent="0.25">
      <c r="A4186" t="s">
        <v>8831</v>
      </c>
      <c r="B4186" t="s">
        <v>8831</v>
      </c>
      <c r="D4186" t="s">
        <v>8831</v>
      </c>
      <c r="E4186" t="s">
        <v>86</v>
      </c>
      <c r="G4186" t="s">
        <v>17</v>
      </c>
      <c r="H4186" t="s">
        <v>17</v>
      </c>
      <c r="J4186" s="4">
        <v>44097</v>
      </c>
      <c r="K4186">
        <f>COUNTIFS(Vendor_Table[Vendor ID],Vendor_Table[[#This Row],[Vendor ID]])</f>
        <v>1</v>
      </c>
    </row>
    <row r="4187" spans="1:11" x14ac:dyDescent="0.25">
      <c r="A4187" t="s">
        <v>8832</v>
      </c>
      <c r="B4187" t="s">
        <v>8832</v>
      </c>
      <c r="D4187" t="s">
        <v>8833</v>
      </c>
      <c r="E4187" t="s">
        <v>86</v>
      </c>
      <c r="G4187" t="s">
        <v>17</v>
      </c>
      <c r="H4187" t="s">
        <v>17</v>
      </c>
      <c r="J4187" s="4">
        <v>44097</v>
      </c>
      <c r="K4187">
        <f>COUNTIFS(Vendor_Table[Vendor ID],Vendor_Table[[#This Row],[Vendor ID]])</f>
        <v>1</v>
      </c>
    </row>
    <row r="4188" spans="1:11" x14ac:dyDescent="0.25">
      <c r="A4188" t="s">
        <v>8835</v>
      </c>
      <c r="B4188" t="s">
        <v>8835</v>
      </c>
      <c r="D4188" t="s">
        <v>8833</v>
      </c>
      <c r="E4188" t="s">
        <v>86</v>
      </c>
      <c r="G4188" t="s">
        <v>17</v>
      </c>
      <c r="H4188" t="s">
        <v>17</v>
      </c>
      <c r="J4188" s="4">
        <v>44097</v>
      </c>
      <c r="K4188">
        <f>COUNTIFS(Vendor_Table[Vendor ID],Vendor_Table[[#This Row],[Vendor ID]])</f>
        <v>1</v>
      </c>
    </row>
    <row r="4189" spans="1:11" x14ac:dyDescent="0.25">
      <c r="A4189" t="s">
        <v>8834</v>
      </c>
      <c r="B4189" t="s">
        <v>8832</v>
      </c>
      <c r="D4189" t="s">
        <v>8833</v>
      </c>
      <c r="E4189" t="s">
        <v>86</v>
      </c>
      <c r="G4189" t="s">
        <v>17</v>
      </c>
      <c r="H4189" t="s">
        <v>17</v>
      </c>
      <c r="J4189" s="4">
        <v>45463</v>
      </c>
      <c r="K4189">
        <f>COUNTIFS(Vendor_Table[Vendor ID],Vendor_Table[[#This Row],[Vendor ID]])</f>
        <v>1</v>
      </c>
    </row>
    <row r="4190" spans="1:11" x14ac:dyDescent="0.25">
      <c r="A4190" t="s">
        <v>8839</v>
      </c>
      <c r="B4190" t="s">
        <v>8838</v>
      </c>
      <c r="D4190" t="s">
        <v>8838</v>
      </c>
      <c r="E4190" t="s">
        <v>86</v>
      </c>
      <c r="G4190" t="s">
        <v>17</v>
      </c>
      <c r="H4190" t="s">
        <v>17</v>
      </c>
      <c r="J4190" s="4">
        <v>45463</v>
      </c>
      <c r="K4190">
        <f>COUNTIFS(Vendor_Table[Vendor ID],Vendor_Table[[#This Row],[Vendor ID]])</f>
        <v>1</v>
      </c>
    </row>
    <row r="4191" spans="1:11" x14ac:dyDescent="0.25">
      <c r="A4191" t="s">
        <v>8838</v>
      </c>
      <c r="B4191" t="s">
        <v>8838</v>
      </c>
      <c r="D4191" t="s">
        <v>8838</v>
      </c>
      <c r="E4191" t="s">
        <v>86</v>
      </c>
      <c r="G4191" t="s">
        <v>17</v>
      </c>
      <c r="H4191" t="s">
        <v>17</v>
      </c>
      <c r="J4191" s="4">
        <v>44043</v>
      </c>
      <c r="K4191">
        <f>COUNTIFS(Vendor_Table[Vendor ID],Vendor_Table[[#This Row],[Vendor ID]])</f>
        <v>1</v>
      </c>
    </row>
    <row r="4192" spans="1:11" x14ac:dyDescent="0.25">
      <c r="A4192" t="s">
        <v>2145</v>
      </c>
      <c r="B4192" t="s">
        <v>2145</v>
      </c>
      <c r="D4192" t="s">
        <v>2146</v>
      </c>
      <c r="E4192" t="s">
        <v>86</v>
      </c>
      <c r="G4192" t="s">
        <v>17</v>
      </c>
      <c r="H4192" t="s">
        <v>17</v>
      </c>
      <c r="J4192" s="4">
        <v>44043</v>
      </c>
      <c r="K4192">
        <f>COUNTIFS(Vendor_Table[Vendor ID],Vendor_Table[[#This Row],[Vendor ID]])</f>
        <v>1</v>
      </c>
    </row>
    <row r="4193" spans="1:11" x14ac:dyDescent="0.25">
      <c r="A4193" t="s">
        <v>8840</v>
      </c>
      <c r="B4193" t="s">
        <v>8840</v>
      </c>
      <c r="D4193" t="s">
        <v>8841</v>
      </c>
      <c r="E4193" t="s">
        <v>86</v>
      </c>
      <c r="G4193" t="s">
        <v>17</v>
      </c>
      <c r="H4193" t="s">
        <v>17</v>
      </c>
      <c r="J4193" s="4">
        <v>44043</v>
      </c>
      <c r="K4193">
        <f>COUNTIFS(Vendor_Table[Vendor ID],Vendor_Table[[#This Row],[Vendor ID]])</f>
        <v>1</v>
      </c>
    </row>
    <row r="4194" spans="1:11" x14ac:dyDescent="0.25">
      <c r="A4194" t="s">
        <v>8841</v>
      </c>
      <c r="B4194" t="s">
        <v>8841</v>
      </c>
      <c r="D4194" t="s">
        <v>8841</v>
      </c>
      <c r="E4194" t="s">
        <v>86</v>
      </c>
      <c r="G4194" t="s">
        <v>17</v>
      </c>
      <c r="H4194" t="s">
        <v>17</v>
      </c>
      <c r="J4194" s="4">
        <v>44043</v>
      </c>
      <c r="K4194">
        <f>COUNTIFS(Vendor_Table[Vendor ID],Vendor_Table[[#This Row],[Vendor ID]])</f>
        <v>1</v>
      </c>
    </row>
    <row r="4195" spans="1:11" x14ac:dyDescent="0.25">
      <c r="A4195" t="s">
        <v>3274</v>
      </c>
      <c r="B4195" t="s">
        <v>3274</v>
      </c>
      <c r="D4195" t="s">
        <v>3275</v>
      </c>
      <c r="E4195" t="s">
        <v>86</v>
      </c>
      <c r="G4195" t="s">
        <v>17</v>
      </c>
      <c r="H4195" t="s">
        <v>17</v>
      </c>
      <c r="J4195" s="4">
        <v>44043</v>
      </c>
      <c r="K4195">
        <f>COUNTIFS(Vendor_Table[Vendor ID],Vendor_Table[[#This Row],[Vendor ID]])</f>
        <v>1</v>
      </c>
    </row>
    <row r="4196" spans="1:11" x14ac:dyDescent="0.25">
      <c r="A4196" t="s">
        <v>3275</v>
      </c>
      <c r="B4196" t="s">
        <v>3275</v>
      </c>
      <c r="D4196" t="s">
        <v>3275</v>
      </c>
      <c r="E4196" t="s">
        <v>86</v>
      </c>
      <c r="G4196" t="s">
        <v>17</v>
      </c>
      <c r="H4196" t="s">
        <v>17</v>
      </c>
      <c r="J4196" s="4">
        <v>44043</v>
      </c>
      <c r="K4196">
        <f>COUNTIFS(Vendor_Table[Vendor ID],Vendor_Table[[#This Row],[Vendor ID]])</f>
        <v>1</v>
      </c>
    </row>
    <row r="4197" spans="1:11" x14ac:dyDescent="0.25">
      <c r="A4197" t="s">
        <v>8842</v>
      </c>
      <c r="B4197" t="s">
        <v>8842</v>
      </c>
      <c r="D4197" t="s">
        <v>3275</v>
      </c>
      <c r="E4197" t="s">
        <v>86</v>
      </c>
      <c r="G4197" t="s">
        <v>17</v>
      </c>
      <c r="H4197" t="s">
        <v>17</v>
      </c>
      <c r="J4197" s="4">
        <v>44435</v>
      </c>
      <c r="K4197">
        <f>COUNTIFS(Vendor_Table[Vendor ID],Vendor_Table[[#This Row],[Vendor ID]])</f>
        <v>1</v>
      </c>
    </row>
    <row r="4198" spans="1:11" x14ac:dyDescent="0.25">
      <c r="A4198" t="s">
        <v>10917</v>
      </c>
      <c r="B4198" t="s">
        <v>10917</v>
      </c>
      <c r="D4198" t="s">
        <v>10918</v>
      </c>
      <c r="E4198" t="s">
        <v>86</v>
      </c>
      <c r="G4198" t="s">
        <v>17</v>
      </c>
      <c r="H4198" t="s">
        <v>17</v>
      </c>
      <c r="J4198" s="4">
        <v>44043</v>
      </c>
      <c r="K4198">
        <f>COUNTIFS(Vendor_Table[Vendor ID],Vendor_Table[[#This Row],[Vendor ID]])</f>
        <v>1</v>
      </c>
    </row>
    <row r="4199" spans="1:11" x14ac:dyDescent="0.25">
      <c r="A4199" t="s">
        <v>8843</v>
      </c>
      <c r="B4199" t="s">
        <v>8843</v>
      </c>
      <c r="D4199" t="s">
        <v>8843</v>
      </c>
      <c r="E4199" t="s">
        <v>86</v>
      </c>
      <c r="G4199" t="s">
        <v>17</v>
      </c>
      <c r="H4199" t="s">
        <v>17</v>
      </c>
      <c r="J4199" s="4">
        <v>44043</v>
      </c>
      <c r="K4199">
        <f>COUNTIFS(Vendor_Table[Vendor ID],Vendor_Table[[#This Row],[Vendor ID]])</f>
        <v>1</v>
      </c>
    </row>
    <row r="4200" spans="1:11" x14ac:dyDescent="0.25">
      <c r="A4200" t="s">
        <v>11015</v>
      </c>
      <c r="B4200" t="s">
        <v>11015</v>
      </c>
      <c r="D4200" t="s">
        <v>8843</v>
      </c>
      <c r="E4200" t="s">
        <v>86</v>
      </c>
      <c r="G4200" t="s">
        <v>17</v>
      </c>
      <c r="H4200" t="s">
        <v>17</v>
      </c>
      <c r="J4200" s="4">
        <v>44097</v>
      </c>
      <c r="K4200">
        <f>COUNTIFS(Vendor_Table[Vendor ID],Vendor_Table[[#This Row],[Vendor ID]])</f>
        <v>1</v>
      </c>
    </row>
    <row r="4201" spans="1:11" x14ac:dyDescent="0.25">
      <c r="A4201" t="s">
        <v>8844</v>
      </c>
      <c r="B4201" t="s">
        <v>8844</v>
      </c>
      <c r="D4201" t="s">
        <v>8844</v>
      </c>
      <c r="E4201" t="s">
        <v>86</v>
      </c>
      <c r="G4201" t="s">
        <v>17</v>
      </c>
      <c r="H4201" t="s">
        <v>17</v>
      </c>
      <c r="J4201" s="4">
        <v>44043</v>
      </c>
      <c r="K4201">
        <f>COUNTIFS(Vendor_Table[Vendor ID],Vendor_Table[[#This Row],[Vendor ID]])</f>
        <v>1</v>
      </c>
    </row>
    <row r="4202" spans="1:11" x14ac:dyDescent="0.25">
      <c r="A4202" t="s">
        <v>12119</v>
      </c>
      <c r="B4202" t="s">
        <v>12119</v>
      </c>
      <c r="D4202" t="s">
        <v>8844</v>
      </c>
      <c r="E4202" t="s">
        <v>86</v>
      </c>
      <c r="G4202" t="s">
        <v>17</v>
      </c>
      <c r="H4202" t="s">
        <v>17</v>
      </c>
      <c r="J4202" s="4">
        <v>44097</v>
      </c>
      <c r="K4202">
        <f>COUNTIFS(Vendor_Table[Vendor ID],Vendor_Table[[#This Row],[Vendor ID]])</f>
        <v>1</v>
      </c>
    </row>
    <row r="4203" spans="1:11" x14ac:dyDescent="0.25">
      <c r="A4203" t="s">
        <v>13906</v>
      </c>
      <c r="B4203" t="s">
        <v>13906</v>
      </c>
      <c r="D4203" t="s">
        <v>13907</v>
      </c>
      <c r="E4203" t="s">
        <v>86</v>
      </c>
      <c r="G4203" t="s">
        <v>17</v>
      </c>
      <c r="H4203" t="s">
        <v>17</v>
      </c>
      <c r="J4203" s="4">
        <v>44043</v>
      </c>
      <c r="K4203">
        <f>COUNTIFS(Vendor_Table[Vendor ID],Vendor_Table[[#This Row],[Vendor ID]])</f>
        <v>1</v>
      </c>
    </row>
    <row r="4204" spans="1:11" x14ac:dyDescent="0.25">
      <c r="A4204" t="s">
        <v>2093</v>
      </c>
      <c r="B4204" t="s">
        <v>2093</v>
      </c>
      <c r="D4204" t="s">
        <v>2094</v>
      </c>
      <c r="E4204" t="s">
        <v>86</v>
      </c>
      <c r="G4204" t="s">
        <v>17</v>
      </c>
      <c r="H4204" t="s">
        <v>17</v>
      </c>
      <c r="J4204" s="4">
        <v>44097</v>
      </c>
      <c r="K4204">
        <f>COUNTIFS(Vendor_Table[Vendor ID],Vendor_Table[[#This Row],[Vendor ID]])</f>
        <v>1</v>
      </c>
    </row>
    <row r="4205" spans="1:11" x14ac:dyDescent="0.25">
      <c r="A4205" t="s">
        <v>8849</v>
      </c>
      <c r="B4205" t="s">
        <v>8849</v>
      </c>
      <c r="D4205" t="s">
        <v>8849</v>
      </c>
      <c r="E4205" t="s">
        <v>86</v>
      </c>
      <c r="G4205" t="s">
        <v>17</v>
      </c>
      <c r="H4205" t="s">
        <v>17</v>
      </c>
      <c r="J4205" s="4">
        <v>44049</v>
      </c>
      <c r="K4205">
        <f>COUNTIFS(Vendor_Table[Vendor ID],Vendor_Table[[#This Row],[Vendor ID]])</f>
        <v>1</v>
      </c>
    </row>
    <row r="4206" spans="1:11" x14ac:dyDescent="0.25">
      <c r="A4206" t="s">
        <v>4652</v>
      </c>
      <c r="B4206" t="s">
        <v>4652</v>
      </c>
      <c r="D4206" t="s">
        <v>8849</v>
      </c>
      <c r="E4206" t="s">
        <v>86</v>
      </c>
      <c r="G4206" t="s">
        <v>17</v>
      </c>
      <c r="H4206" t="s">
        <v>17</v>
      </c>
      <c r="J4206" s="4">
        <v>44043</v>
      </c>
      <c r="K4206">
        <f>COUNTIFS(Vendor_Table[Vendor ID],Vendor_Table[[#This Row],[Vendor ID]])</f>
        <v>1</v>
      </c>
    </row>
    <row r="4207" spans="1:11" x14ac:dyDescent="0.25">
      <c r="A4207" t="s">
        <v>4651</v>
      </c>
      <c r="B4207" t="s">
        <v>4651</v>
      </c>
      <c r="D4207" t="s">
        <v>4652</v>
      </c>
      <c r="E4207" t="s">
        <v>86</v>
      </c>
      <c r="G4207" t="s">
        <v>17</v>
      </c>
      <c r="H4207" t="s">
        <v>17</v>
      </c>
      <c r="J4207" s="4">
        <v>44043</v>
      </c>
      <c r="K4207">
        <f>COUNTIFS(Vendor_Table[Vendor ID],Vendor_Table[[#This Row],[Vendor ID]])</f>
        <v>1</v>
      </c>
    </row>
    <row r="4208" spans="1:11" x14ac:dyDescent="0.25">
      <c r="A4208" t="s">
        <v>8851</v>
      </c>
      <c r="B4208" t="s">
        <v>8851</v>
      </c>
      <c r="D4208" t="s">
        <v>8851</v>
      </c>
      <c r="E4208" t="s">
        <v>86</v>
      </c>
      <c r="G4208" t="s">
        <v>17</v>
      </c>
      <c r="H4208" t="s">
        <v>17</v>
      </c>
      <c r="J4208" s="4">
        <v>44097</v>
      </c>
      <c r="K4208">
        <f>COUNTIFS(Vendor_Table[Vendor ID],Vendor_Table[[#This Row],[Vendor ID]])</f>
        <v>1</v>
      </c>
    </row>
    <row r="4209" spans="1:11" x14ac:dyDescent="0.25">
      <c r="A4209" t="s">
        <v>8852</v>
      </c>
      <c r="B4209" t="s">
        <v>8852</v>
      </c>
      <c r="D4209" t="s">
        <v>8851</v>
      </c>
      <c r="E4209" t="s">
        <v>86</v>
      </c>
      <c r="G4209" t="s">
        <v>17</v>
      </c>
      <c r="H4209" t="s">
        <v>17</v>
      </c>
      <c r="J4209" s="4">
        <v>44532</v>
      </c>
      <c r="K4209">
        <f>COUNTIFS(Vendor_Table[Vendor ID],Vendor_Table[[#This Row],[Vendor ID]])</f>
        <v>1</v>
      </c>
    </row>
    <row r="4210" spans="1:11" x14ac:dyDescent="0.25">
      <c r="A4210" t="s">
        <v>8855</v>
      </c>
      <c r="B4210" t="s">
        <v>8853</v>
      </c>
      <c r="D4210" t="s">
        <v>8854</v>
      </c>
      <c r="E4210" t="s">
        <v>86</v>
      </c>
      <c r="G4210" t="s">
        <v>17</v>
      </c>
      <c r="H4210" t="s">
        <v>17</v>
      </c>
      <c r="J4210" s="4">
        <v>45463</v>
      </c>
      <c r="K4210">
        <f>COUNTIFS(Vendor_Table[Vendor ID],Vendor_Table[[#This Row],[Vendor ID]])</f>
        <v>1</v>
      </c>
    </row>
    <row r="4211" spans="1:11" x14ac:dyDescent="0.25">
      <c r="A4211" t="s">
        <v>8853</v>
      </c>
      <c r="B4211" t="s">
        <v>8853</v>
      </c>
      <c r="D4211" t="s">
        <v>8854</v>
      </c>
      <c r="E4211" t="s">
        <v>86</v>
      </c>
      <c r="G4211" t="s">
        <v>17</v>
      </c>
      <c r="H4211" t="s">
        <v>17</v>
      </c>
      <c r="J4211" s="4">
        <v>44097</v>
      </c>
      <c r="K4211">
        <f>COUNTIFS(Vendor_Table[Vendor ID],Vendor_Table[[#This Row],[Vendor ID]])</f>
        <v>1</v>
      </c>
    </row>
    <row r="4212" spans="1:11" x14ac:dyDescent="0.25">
      <c r="A4212" t="s">
        <v>7455</v>
      </c>
      <c r="B4212" t="s">
        <v>7455</v>
      </c>
      <c r="D4212" t="s">
        <v>7456</v>
      </c>
      <c r="E4212" t="s">
        <v>86</v>
      </c>
      <c r="G4212" t="s">
        <v>17</v>
      </c>
      <c r="H4212" t="s">
        <v>17</v>
      </c>
      <c r="J4212" s="4">
        <v>44043</v>
      </c>
      <c r="K4212">
        <f>COUNTIFS(Vendor_Table[Vendor ID],Vendor_Table[[#This Row],[Vendor ID]])</f>
        <v>1</v>
      </c>
    </row>
    <row r="4213" spans="1:11" x14ac:dyDescent="0.25">
      <c r="A4213" t="s">
        <v>7456</v>
      </c>
      <c r="B4213" t="s">
        <v>7456</v>
      </c>
      <c r="D4213" t="s">
        <v>7456</v>
      </c>
      <c r="E4213" t="s">
        <v>86</v>
      </c>
      <c r="G4213" t="s">
        <v>17</v>
      </c>
      <c r="H4213" t="s">
        <v>17</v>
      </c>
      <c r="J4213" s="4">
        <v>44043</v>
      </c>
      <c r="K4213">
        <f>COUNTIFS(Vendor_Table[Vendor ID],Vendor_Table[[#This Row],[Vendor ID]])</f>
        <v>1</v>
      </c>
    </row>
    <row r="4214" spans="1:11" x14ac:dyDescent="0.25">
      <c r="A4214" t="s">
        <v>8859</v>
      </c>
      <c r="B4214" t="s">
        <v>8859</v>
      </c>
      <c r="D4214" t="s">
        <v>8859</v>
      </c>
      <c r="E4214" t="s">
        <v>86</v>
      </c>
      <c r="G4214" t="s">
        <v>17</v>
      </c>
      <c r="H4214" t="s">
        <v>17</v>
      </c>
      <c r="J4214" s="4">
        <v>44043</v>
      </c>
      <c r="K4214">
        <f>COUNTIFS(Vendor_Table[Vendor ID],Vendor_Table[[#This Row],[Vendor ID]])</f>
        <v>1</v>
      </c>
    </row>
    <row r="4215" spans="1:11" x14ac:dyDescent="0.25">
      <c r="A4215" t="s">
        <v>9438</v>
      </c>
      <c r="B4215" t="s">
        <v>9438</v>
      </c>
      <c r="D4215" t="s">
        <v>8859</v>
      </c>
      <c r="E4215" t="s">
        <v>86</v>
      </c>
      <c r="G4215" t="s">
        <v>17</v>
      </c>
      <c r="H4215" t="s">
        <v>17</v>
      </c>
      <c r="J4215" s="4">
        <v>44043</v>
      </c>
      <c r="K4215">
        <f>COUNTIFS(Vendor_Table[Vendor ID],Vendor_Table[[#This Row],[Vendor ID]])</f>
        <v>1</v>
      </c>
    </row>
    <row r="4216" spans="1:11" x14ac:dyDescent="0.25">
      <c r="A4216" t="s">
        <v>8860</v>
      </c>
      <c r="B4216" t="s">
        <v>8860</v>
      </c>
      <c r="D4216" t="s">
        <v>8860</v>
      </c>
      <c r="E4216" t="s">
        <v>86</v>
      </c>
      <c r="G4216" t="s">
        <v>17</v>
      </c>
      <c r="H4216" t="s">
        <v>17</v>
      </c>
      <c r="J4216" s="4">
        <v>44043</v>
      </c>
      <c r="K4216">
        <f>COUNTIFS(Vendor_Table[Vendor ID],Vendor_Table[[#This Row],[Vendor ID]])</f>
        <v>1</v>
      </c>
    </row>
    <row r="4217" spans="1:11" x14ac:dyDescent="0.25">
      <c r="A4217" t="s">
        <v>12842</v>
      </c>
      <c r="B4217" t="s">
        <v>12842</v>
      </c>
      <c r="D4217" t="s">
        <v>8860</v>
      </c>
      <c r="E4217" t="s">
        <v>86</v>
      </c>
      <c r="G4217" t="s">
        <v>17</v>
      </c>
      <c r="H4217" t="s">
        <v>17</v>
      </c>
      <c r="J4217" s="4">
        <v>44097</v>
      </c>
      <c r="K4217">
        <f>COUNTIFS(Vendor_Table[Vendor ID],Vendor_Table[[#This Row],[Vendor ID]])</f>
        <v>1</v>
      </c>
    </row>
    <row r="4218" spans="1:11" x14ac:dyDescent="0.25">
      <c r="A4218" t="s">
        <v>8861</v>
      </c>
      <c r="B4218" t="s">
        <v>8861</v>
      </c>
      <c r="D4218" t="s">
        <v>8861</v>
      </c>
      <c r="E4218" t="s">
        <v>86</v>
      </c>
      <c r="G4218" t="s">
        <v>17</v>
      </c>
      <c r="H4218" t="s">
        <v>17</v>
      </c>
      <c r="J4218" s="4">
        <v>44097</v>
      </c>
      <c r="K4218">
        <f>COUNTIFS(Vendor_Table[Vendor ID],Vendor_Table[[#This Row],[Vendor ID]])</f>
        <v>1</v>
      </c>
    </row>
    <row r="4219" spans="1:11" x14ac:dyDescent="0.25">
      <c r="A4219" t="s">
        <v>13937</v>
      </c>
      <c r="B4219" t="s">
        <v>13937</v>
      </c>
      <c r="D4219" t="s">
        <v>8861</v>
      </c>
      <c r="E4219" t="s">
        <v>86</v>
      </c>
      <c r="G4219" t="s">
        <v>17</v>
      </c>
      <c r="H4219" t="s">
        <v>17</v>
      </c>
      <c r="J4219" s="4">
        <v>44097</v>
      </c>
      <c r="K4219">
        <f>COUNTIFS(Vendor_Table[Vendor ID],Vendor_Table[[#This Row],[Vendor ID]])</f>
        <v>1</v>
      </c>
    </row>
    <row r="4220" spans="1:11" x14ac:dyDescent="0.25">
      <c r="A4220" t="s">
        <v>5231</v>
      </c>
      <c r="B4220" t="s">
        <v>5231</v>
      </c>
      <c r="D4220" t="s">
        <v>5232</v>
      </c>
      <c r="E4220" t="s">
        <v>86</v>
      </c>
      <c r="G4220" t="s">
        <v>17</v>
      </c>
      <c r="H4220" t="s">
        <v>17</v>
      </c>
      <c r="J4220" s="4">
        <v>44043</v>
      </c>
      <c r="K4220">
        <f>COUNTIFS(Vendor_Table[Vendor ID],Vendor_Table[[#This Row],[Vendor ID]])</f>
        <v>1</v>
      </c>
    </row>
    <row r="4221" spans="1:11" x14ac:dyDescent="0.25">
      <c r="A4221" t="s">
        <v>5232</v>
      </c>
      <c r="B4221" t="s">
        <v>5232</v>
      </c>
      <c r="D4221" t="s">
        <v>5232</v>
      </c>
      <c r="E4221" t="s">
        <v>86</v>
      </c>
      <c r="G4221" t="s">
        <v>17</v>
      </c>
      <c r="H4221" t="s">
        <v>17</v>
      </c>
      <c r="J4221" s="4">
        <v>44043</v>
      </c>
      <c r="K4221">
        <f>COUNTIFS(Vendor_Table[Vendor ID],Vendor_Table[[#This Row],[Vendor ID]])</f>
        <v>1</v>
      </c>
    </row>
    <row r="4222" spans="1:11" x14ac:dyDescent="0.25">
      <c r="A4222" t="s">
        <v>8863</v>
      </c>
      <c r="B4222" t="s">
        <v>8863</v>
      </c>
      <c r="D4222" t="s">
        <v>8863</v>
      </c>
      <c r="E4222" t="s">
        <v>86</v>
      </c>
      <c r="G4222" t="s">
        <v>17</v>
      </c>
      <c r="H4222" t="s">
        <v>17</v>
      </c>
      <c r="J4222" s="4">
        <v>44043</v>
      </c>
      <c r="K4222">
        <f>COUNTIFS(Vendor_Table[Vendor ID],Vendor_Table[[#This Row],[Vendor ID]])</f>
        <v>1</v>
      </c>
    </row>
    <row r="4223" spans="1:11" x14ac:dyDescent="0.25">
      <c r="A4223" t="s">
        <v>8864</v>
      </c>
      <c r="B4223" t="s">
        <v>8864</v>
      </c>
      <c r="D4223" t="s">
        <v>8863</v>
      </c>
      <c r="E4223" t="s">
        <v>86</v>
      </c>
      <c r="G4223" t="s">
        <v>17</v>
      </c>
      <c r="H4223" t="s">
        <v>17</v>
      </c>
      <c r="J4223" s="4">
        <v>44532</v>
      </c>
      <c r="K4223">
        <f>COUNTIFS(Vendor_Table[Vendor ID],Vendor_Table[[#This Row],[Vendor ID]])</f>
        <v>1</v>
      </c>
    </row>
    <row r="4224" spans="1:11" x14ac:dyDescent="0.25">
      <c r="A4224" t="s">
        <v>14327</v>
      </c>
      <c r="B4224" t="s">
        <v>14327</v>
      </c>
      <c r="D4224" t="s">
        <v>8863</v>
      </c>
      <c r="E4224" t="s">
        <v>86</v>
      </c>
      <c r="G4224" t="s">
        <v>17</v>
      </c>
      <c r="H4224" t="s">
        <v>17</v>
      </c>
      <c r="J4224" s="4">
        <v>44043</v>
      </c>
      <c r="K4224">
        <f>COUNTIFS(Vendor_Table[Vendor ID],Vendor_Table[[#This Row],[Vendor ID]])</f>
        <v>1</v>
      </c>
    </row>
    <row r="4225" spans="1:11" x14ac:dyDescent="0.25">
      <c r="A4225" t="s">
        <v>8866</v>
      </c>
      <c r="B4225" t="s">
        <v>8866</v>
      </c>
      <c r="C4225" t="s">
        <v>16</v>
      </c>
      <c r="D4225" t="s">
        <v>8867</v>
      </c>
      <c r="E4225" t="s">
        <v>86</v>
      </c>
      <c r="G4225" t="s">
        <v>8</v>
      </c>
      <c r="H4225" t="s">
        <v>25</v>
      </c>
      <c r="J4225" s="4">
        <v>44043</v>
      </c>
      <c r="K4225">
        <f>COUNTIFS(Vendor_Table[Vendor ID],Vendor_Table[[#This Row],[Vendor ID]])</f>
        <v>1</v>
      </c>
    </row>
    <row r="4226" spans="1:11" x14ac:dyDescent="0.25">
      <c r="A4226" t="s">
        <v>8870</v>
      </c>
      <c r="B4226" t="s">
        <v>8870</v>
      </c>
      <c r="D4226" t="s">
        <v>8870</v>
      </c>
      <c r="E4226" t="s">
        <v>86</v>
      </c>
      <c r="G4226" t="s">
        <v>25</v>
      </c>
      <c r="H4226" t="s">
        <v>25</v>
      </c>
      <c r="J4226" s="4">
        <v>44097</v>
      </c>
      <c r="K4226">
        <f>COUNTIFS(Vendor_Table[Vendor ID],Vendor_Table[[#This Row],[Vendor ID]])</f>
        <v>1</v>
      </c>
    </row>
    <row r="4227" spans="1:11" x14ac:dyDescent="0.25">
      <c r="A4227" t="s">
        <v>8875</v>
      </c>
      <c r="B4227" t="s">
        <v>8875</v>
      </c>
      <c r="D4227" t="s">
        <v>8876</v>
      </c>
      <c r="E4227" t="s">
        <v>86</v>
      </c>
      <c r="G4227" t="s">
        <v>8</v>
      </c>
      <c r="H4227" t="s">
        <v>25</v>
      </c>
      <c r="J4227" s="4">
        <v>44097</v>
      </c>
      <c r="K4227">
        <f>COUNTIFS(Vendor_Table[Vendor ID],Vendor_Table[[#This Row],[Vendor ID]])</f>
        <v>1</v>
      </c>
    </row>
    <row r="4228" spans="1:11" x14ac:dyDescent="0.25">
      <c r="A4228" t="s">
        <v>8877</v>
      </c>
      <c r="B4228" t="s">
        <v>8877</v>
      </c>
      <c r="C4228" t="s">
        <v>7</v>
      </c>
      <c r="D4228" t="s">
        <v>8878</v>
      </c>
      <c r="E4228" t="s">
        <v>86</v>
      </c>
      <c r="G4228" t="s">
        <v>8</v>
      </c>
      <c r="H4228" t="s">
        <v>69</v>
      </c>
      <c r="J4228" s="4">
        <v>44364</v>
      </c>
      <c r="K4228">
        <f>COUNTIFS(Vendor_Table[Vendor ID],Vendor_Table[[#This Row],[Vendor ID]])</f>
        <v>1</v>
      </c>
    </row>
    <row r="4229" spans="1:11" x14ac:dyDescent="0.25">
      <c r="A4229" t="s">
        <v>8879</v>
      </c>
      <c r="B4229" t="s">
        <v>8879</v>
      </c>
      <c r="C4229" t="s">
        <v>7</v>
      </c>
      <c r="D4229" t="s">
        <v>8878</v>
      </c>
      <c r="E4229" t="s">
        <v>86</v>
      </c>
      <c r="G4229" t="s">
        <v>8</v>
      </c>
      <c r="H4229" t="s">
        <v>69</v>
      </c>
      <c r="J4229" s="4">
        <v>44364</v>
      </c>
      <c r="K4229">
        <f>COUNTIFS(Vendor_Table[Vendor ID],Vendor_Table[[#This Row],[Vendor ID]])</f>
        <v>1</v>
      </c>
    </row>
    <row r="4230" spans="1:11" x14ac:dyDescent="0.25">
      <c r="A4230" t="s">
        <v>8880</v>
      </c>
      <c r="B4230" t="s">
        <v>8879</v>
      </c>
      <c r="C4230" t="s">
        <v>7</v>
      </c>
      <c r="D4230" t="s">
        <v>8878</v>
      </c>
      <c r="E4230" t="s">
        <v>86</v>
      </c>
      <c r="G4230" t="s">
        <v>8</v>
      </c>
      <c r="H4230" t="s">
        <v>69</v>
      </c>
      <c r="J4230" s="4">
        <v>45463</v>
      </c>
      <c r="K4230">
        <f>COUNTIFS(Vendor_Table[Vendor ID],Vendor_Table[[#This Row],[Vendor ID]])</f>
        <v>1</v>
      </c>
    </row>
    <row r="4231" spans="1:11" x14ac:dyDescent="0.25">
      <c r="A4231" t="s">
        <v>3075</v>
      </c>
      <c r="B4231" t="s">
        <v>3075</v>
      </c>
      <c r="D4231" t="s">
        <v>3076</v>
      </c>
      <c r="E4231" t="s">
        <v>86</v>
      </c>
      <c r="G4231" t="s">
        <v>17</v>
      </c>
      <c r="H4231" t="s">
        <v>17</v>
      </c>
      <c r="J4231" s="4">
        <v>44043</v>
      </c>
      <c r="K4231">
        <f>COUNTIFS(Vendor_Table[Vendor ID],Vendor_Table[[#This Row],[Vendor ID]])</f>
        <v>1</v>
      </c>
    </row>
    <row r="4232" spans="1:11" x14ac:dyDescent="0.25">
      <c r="A4232" t="s">
        <v>3076</v>
      </c>
      <c r="B4232" t="s">
        <v>3076</v>
      </c>
      <c r="D4232" t="s">
        <v>3076</v>
      </c>
      <c r="E4232" t="s">
        <v>86</v>
      </c>
      <c r="G4232" t="s">
        <v>17</v>
      </c>
      <c r="H4232" t="s">
        <v>17</v>
      </c>
      <c r="J4232" s="4">
        <v>44043</v>
      </c>
      <c r="K4232">
        <f>COUNTIFS(Vendor_Table[Vendor ID],Vendor_Table[[#This Row],[Vendor ID]])</f>
        <v>1</v>
      </c>
    </row>
    <row r="4233" spans="1:11" x14ac:dyDescent="0.25">
      <c r="A4233" t="s">
        <v>8881</v>
      </c>
      <c r="B4233" t="s">
        <v>8881</v>
      </c>
      <c r="D4233" t="s">
        <v>3076</v>
      </c>
      <c r="E4233" t="s">
        <v>86</v>
      </c>
      <c r="G4233" t="s">
        <v>17</v>
      </c>
      <c r="H4233" t="s">
        <v>17</v>
      </c>
      <c r="J4233" s="4">
        <v>44532</v>
      </c>
      <c r="K4233">
        <f>COUNTIFS(Vendor_Table[Vendor ID],Vendor_Table[[#This Row],[Vendor ID]])</f>
        <v>1</v>
      </c>
    </row>
    <row r="4234" spans="1:11" x14ac:dyDescent="0.25">
      <c r="A4234" t="s">
        <v>17513</v>
      </c>
      <c r="B4234" t="s">
        <v>17513</v>
      </c>
      <c r="D4234" t="s">
        <v>17514</v>
      </c>
      <c r="E4234" t="s">
        <v>86</v>
      </c>
      <c r="G4234" t="s">
        <v>17</v>
      </c>
      <c r="H4234" t="s">
        <v>17</v>
      </c>
      <c r="J4234" s="4">
        <v>44043</v>
      </c>
      <c r="K4234">
        <f>COUNTIFS(Vendor_Table[Vendor ID],Vendor_Table[[#This Row],[Vendor ID]])</f>
        <v>1</v>
      </c>
    </row>
    <row r="4235" spans="1:11" x14ac:dyDescent="0.25">
      <c r="A4235" t="s">
        <v>5721</v>
      </c>
      <c r="B4235" t="s">
        <v>5721</v>
      </c>
      <c r="D4235" t="s">
        <v>5722</v>
      </c>
      <c r="E4235" t="s">
        <v>86</v>
      </c>
      <c r="G4235" t="s">
        <v>17</v>
      </c>
      <c r="H4235" t="s">
        <v>17</v>
      </c>
      <c r="J4235" s="4">
        <v>44043</v>
      </c>
      <c r="K4235">
        <f>COUNTIFS(Vendor_Table[Vendor ID],Vendor_Table[[#This Row],[Vendor ID]])</f>
        <v>1</v>
      </c>
    </row>
    <row r="4236" spans="1:11" x14ac:dyDescent="0.25">
      <c r="A4236" t="s">
        <v>5722</v>
      </c>
      <c r="B4236" t="s">
        <v>5722</v>
      </c>
      <c r="D4236" t="s">
        <v>5722</v>
      </c>
      <c r="E4236" t="s">
        <v>86</v>
      </c>
      <c r="G4236" t="s">
        <v>17</v>
      </c>
      <c r="H4236" t="s">
        <v>17</v>
      </c>
      <c r="J4236" s="4">
        <v>44364</v>
      </c>
      <c r="K4236">
        <f>COUNTIFS(Vendor_Table[Vendor ID],Vendor_Table[[#This Row],[Vendor ID]])</f>
        <v>1</v>
      </c>
    </row>
    <row r="4237" spans="1:11" x14ac:dyDescent="0.25">
      <c r="A4237" t="s">
        <v>8892</v>
      </c>
      <c r="B4237" t="s">
        <v>8892</v>
      </c>
      <c r="D4237" t="s">
        <v>5722</v>
      </c>
      <c r="E4237" t="s">
        <v>86</v>
      </c>
      <c r="G4237" t="s">
        <v>17</v>
      </c>
      <c r="H4237" t="s">
        <v>17</v>
      </c>
      <c r="J4237" s="4">
        <v>44043</v>
      </c>
      <c r="K4237">
        <f>COUNTIFS(Vendor_Table[Vendor ID],Vendor_Table[[#This Row],[Vendor ID]])</f>
        <v>1</v>
      </c>
    </row>
    <row r="4238" spans="1:11" x14ac:dyDescent="0.25">
      <c r="A4238" t="s">
        <v>8894</v>
      </c>
      <c r="B4238" t="s">
        <v>8894</v>
      </c>
      <c r="D4238" t="s">
        <v>8895</v>
      </c>
      <c r="E4238" t="s">
        <v>86</v>
      </c>
      <c r="G4238" t="s">
        <v>17</v>
      </c>
      <c r="H4238" t="s">
        <v>17</v>
      </c>
      <c r="J4238" s="4">
        <v>44435</v>
      </c>
      <c r="K4238">
        <f>COUNTIFS(Vendor_Table[Vendor ID],Vendor_Table[[#This Row],[Vendor ID]])</f>
        <v>1</v>
      </c>
    </row>
    <row r="4239" spans="1:11" x14ac:dyDescent="0.25">
      <c r="A4239" t="s">
        <v>8895</v>
      </c>
      <c r="B4239" t="s">
        <v>8895</v>
      </c>
      <c r="D4239" t="s">
        <v>8895</v>
      </c>
      <c r="E4239" t="s">
        <v>86</v>
      </c>
      <c r="G4239" t="s">
        <v>17</v>
      </c>
      <c r="H4239" t="s">
        <v>17</v>
      </c>
      <c r="J4239" s="4">
        <v>44043</v>
      </c>
      <c r="K4239">
        <f>COUNTIFS(Vendor_Table[Vendor ID],Vendor_Table[[#This Row],[Vendor ID]])</f>
        <v>1</v>
      </c>
    </row>
    <row r="4240" spans="1:11" x14ac:dyDescent="0.25">
      <c r="A4240" t="s">
        <v>13957</v>
      </c>
      <c r="B4240" t="s">
        <v>13957</v>
      </c>
      <c r="D4240" t="s">
        <v>8895</v>
      </c>
      <c r="E4240" t="s">
        <v>86</v>
      </c>
      <c r="G4240" t="s">
        <v>17</v>
      </c>
      <c r="H4240" t="s">
        <v>17</v>
      </c>
      <c r="J4240" s="4">
        <v>44043</v>
      </c>
      <c r="K4240">
        <f>COUNTIFS(Vendor_Table[Vendor ID],Vendor_Table[[#This Row],[Vendor ID]])</f>
        <v>1</v>
      </c>
    </row>
    <row r="4241" spans="1:11" x14ac:dyDescent="0.25">
      <c r="A4241" t="s">
        <v>8896</v>
      </c>
      <c r="B4241" t="s">
        <v>8896</v>
      </c>
      <c r="D4241" t="s">
        <v>8896</v>
      </c>
      <c r="E4241" t="s">
        <v>86</v>
      </c>
      <c r="G4241" t="s">
        <v>17</v>
      </c>
      <c r="H4241" t="s">
        <v>17</v>
      </c>
      <c r="J4241" s="4">
        <v>44043</v>
      </c>
      <c r="K4241">
        <f>COUNTIFS(Vendor_Table[Vendor ID],Vendor_Table[[#This Row],[Vendor ID]])</f>
        <v>1</v>
      </c>
    </row>
    <row r="4242" spans="1:11" x14ac:dyDescent="0.25">
      <c r="A4242" t="s">
        <v>8897</v>
      </c>
      <c r="B4242" t="s">
        <v>8897</v>
      </c>
      <c r="D4242" t="s">
        <v>8897</v>
      </c>
      <c r="E4242" t="s">
        <v>86</v>
      </c>
      <c r="G4242" t="s">
        <v>17</v>
      </c>
      <c r="H4242" t="s">
        <v>17</v>
      </c>
      <c r="J4242" s="4">
        <v>44097</v>
      </c>
      <c r="K4242">
        <f>COUNTIFS(Vendor_Table[Vendor ID],Vendor_Table[[#This Row],[Vendor ID]])</f>
        <v>1</v>
      </c>
    </row>
    <row r="4243" spans="1:11" x14ac:dyDescent="0.25">
      <c r="A4243" t="s">
        <v>8901</v>
      </c>
      <c r="B4243" t="s">
        <v>8901</v>
      </c>
      <c r="D4243" t="s">
        <v>8901</v>
      </c>
      <c r="E4243" t="s">
        <v>86</v>
      </c>
      <c r="G4243" t="s">
        <v>17</v>
      </c>
      <c r="H4243" t="s">
        <v>17</v>
      </c>
      <c r="J4243" s="4">
        <v>44043</v>
      </c>
      <c r="K4243">
        <f>COUNTIFS(Vendor_Table[Vendor ID],Vendor_Table[[#This Row],[Vendor ID]])</f>
        <v>1</v>
      </c>
    </row>
    <row r="4244" spans="1:11" x14ac:dyDescent="0.25">
      <c r="A4244" t="s">
        <v>8906</v>
      </c>
      <c r="B4244" t="s">
        <v>8906</v>
      </c>
      <c r="D4244" t="s">
        <v>8906</v>
      </c>
      <c r="E4244" t="s">
        <v>86</v>
      </c>
      <c r="G4244" t="s">
        <v>17</v>
      </c>
      <c r="H4244" t="s">
        <v>17</v>
      </c>
      <c r="J4244" s="4">
        <v>44049</v>
      </c>
      <c r="K4244">
        <f>COUNTIFS(Vendor_Table[Vendor ID],Vendor_Table[[#This Row],[Vendor ID]])</f>
        <v>1</v>
      </c>
    </row>
    <row r="4245" spans="1:11" x14ac:dyDescent="0.25">
      <c r="A4245" t="s">
        <v>8907</v>
      </c>
      <c r="B4245" t="s">
        <v>8907</v>
      </c>
      <c r="D4245" t="s">
        <v>8906</v>
      </c>
      <c r="E4245" t="s">
        <v>86</v>
      </c>
      <c r="G4245" t="s">
        <v>17</v>
      </c>
      <c r="H4245" t="s">
        <v>17</v>
      </c>
      <c r="J4245" s="4">
        <v>44435</v>
      </c>
      <c r="K4245">
        <f>COUNTIFS(Vendor_Table[Vendor ID],Vendor_Table[[#This Row],[Vendor ID]])</f>
        <v>1</v>
      </c>
    </row>
    <row r="4246" spans="1:11" x14ac:dyDescent="0.25">
      <c r="A4246" t="s">
        <v>11208</v>
      </c>
      <c r="B4246" t="s">
        <v>11208</v>
      </c>
      <c r="D4246" t="s">
        <v>8906</v>
      </c>
      <c r="E4246" t="s">
        <v>86</v>
      </c>
      <c r="G4246" t="s">
        <v>17</v>
      </c>
      <c r="H4246" t="s">
        <v>17</v>
      </c>
      <c r="J4246" s="4">
        <v>44043</v>
      </c>
      <c r="K4246">
        <f>COUNTIFS(Vendor_Table[Vendor ID],Vendor_Table[[#This Row],[Vendor ID]])</f>
        <v>1</v>
      </c>
    </row>
    <row r="4247" spans="1:11" x14ac:dyDescent="0.25">
      <c r="A4247" t="s">
        <v>8924</v>
      </c>
      <c r="B4247" t="s">
        <v>8924</v>
      </c>
      <c r="C4247" t="s">
        <v>16</v>
      </c>
      <c r="D4247" t="s">
        <v>8925</v>
      </c>
      <c r="E4247" t="s">
        <v>86</v>
      </c>
      <c r="G4247" t="s">
        <v>8</v>
      </c>
      <c r="H4247" t="s">
        <v>36</v>
      </c>
      <c r="I4247" t="s">
        <v>44</v>
      </c>
      <c r="J4247" s="4">
        <v>44043</v>
      </c>
      <c r="K4247">
        <f>COUNTIFS(Vendor_Table[Vendor ID],Vendor_Table[[#This Row],[Vendor ID]])</f>
        <v>1</v>
      </c>
    </row>
    <row r="4248" spans="1:11" x14ac:dyDescent="0.25">
      <c r="A4248" t="s">
        <v>8926</v>
      </c>
      <c r="B4248" t="s">
        <v>8926</v>
      </c>
      <c r="C4248" t="s">
        <v>16</v>
      </c>
      <c r="D4248" t="s">
        <v>8927</v>
      </c>
      <c r="E4248" t="s">
        <v>86</v>
      </c>
      <c r="G4248" t="s">
        <v>21</v>
      </c>
      <c r="H4248" t="s">
        <v>25</v>
      </c>
      <c r="J4248" s="4">
        <v>44364</v>
      </c>
      <c r="K4248">
        <f>COUNTIFS(Vendor_Table[Vendor ID],Vendor_Table[[#This Row],[Vendor ID]])</f>
        <v>1</v>
      </c>
    </row>
    <row r="4249" spans="1:11" x14ac:dyDescent="0.25">
      <c r="A4249" t="s">
        <v>8936</v>
      </c>
      <c r="B4249" t="s">
        <v>8936</v>
      </c>
      <c r="D4249" t="s">
        <v>8936</v>
      </c>
      <c r="E4249" t="s">
        <v>86</v>
      </c>
      <c r="G4249" t="s">
        <v>25</v>
      </c>
      <c r="H4249" t="s">
        <v>25</v>
      </c>
      <c r="J4249" s="4">
        <v>44097</v>
      </c>
      <c r="K4249">
        <f>COUNTIFS(Vendor_Table[Vendor ID],Vendor_Table[[#This Row],[Vendor ID]])</f>
        <v>1</v>
      </c>
    </row>
    <row r="4250" spans="1:11" x14ac:dyDescent="0.25">
      <c r="A4250" t="s">
        <v>8937</v>
      </c>
      <c r="B4250" t="s">
        <v>8937</v>
      </c>
      <c r="C4250" t="s">
        <v>24</v>
      </c>
      <c r="D4250" t="s">
        <v>8938</v>
      </c>
      <c r="E4250" t="s">
        <v>86</v>
      </c>
      <c r="G4250" t="s">
        <v>8</v>
      </c>
      <c r="H4250" t="s">
        <v>25</v>
      </c>
      <c r="J4250" s="4">
        <v>44364</v>
      </c>
      <c r="K4250">
        <f>COUNTIFS(Vendor_Table[Vendor ID],Vendor_Table[[#This Row],[Vendor ID]])</f>
        <v>1</v>
      </c>
    </row>
    <row r="4251" spans="1:11" x14ac:dyDescent="0.25">
      <c r="A4251" t="s">
        <v>8940</v>
      </c>
      <c r="B4251" t="s">
        <v>8940</v>
      </c>
      <c r="C4251" t="s">
        <v>24</v>
      </c>
      <c r="D4251" t="s">
        <v>8938</v>
      </c>
      <c r="E4251" t="s">
        <v>86</v>
      </c>
      <c r="G4251" t="s">
        <v>8</v>
      </c>
      <c r="H4251" t="s">
        <v>25</v>
      </c>
      <c r="J4251" s="4">
        <v>44043</v>
      </c>
      <c r="K4251">
        <f>COUNTIFS(Vendor_Table[Vendor ID],Vendor_Table[[#This Row],[Vendor ID]])</f>
        <v>1</v>
      </c>
    </row>
    <row r="4252" spans="1:11" x14ac:dyDescent="0.25">
      <c r="A4252" t="s">
        <v>8939</v>
      </c>
      <c r="B4252" t="s">
        <v>8937</v>
      </c>
      <c r="C4252" t="s">
        <v>24</v>
      </c>
      <c r="D4252" t="s">
        <v>8938</v>
      </c>
      <c r="E4252" t="s">
        <v>86</v>
      </c>
      <c r="G4252" t="s">
        <v>8</v>
      </c>
      <c r="H4252" t="s">
        <v>25</v>
      </c>
      <c r="J4252" s="4">
        <v>45463</v>
      </c>
      <c r="K4252">
        <f>COUNTIFS(Vendor_Table[Vendor ID],Vendor_Table[[#This Row],[Vendor ID]])</f>
        <v>1</v>
      </c>
    </row>
    <row r="4253" spans="1:11" x14ac:dyDescent="0.25">
      <c r="A4253" t="s">
        <v>5324</v>
      </c>
      <c r="B4253" t="s">
        <v>5324</v>
      </c>
      <c r="D4253" t="s">
        <v>5325</v>
      </c>
      <c r="E4253" t="s">
        <v>86</v>
      </c>
      <c r="G4253" t="s">
        <v>17</v>
      </c>
      <c r="H4253" t="s">
        <v>17</v>
      </c>
      <c r="J4253" s="4">
        <v>44043</v>
      </c>
      <c r="K4253">
        <f>COUNTIFS(Vendor_Table[Vendor ID],Vendor_Table[[#This Row],[Vendor ID]])</f>
        <v>1</v>
      </c>
    </row>
    <row r="4254" spans="1:11" x14ac:dyDescent="0.25">
      <c r="A4254" t="s">
        <v>5743</v>
      </c>
      <c r="B4254" t="s">
        <v>5743</v>
      </c>
      <c r="D4254" t="s">
        <v>5744</v>
      </c>
      <c r="E4254" t="s">
        <v>86</v>
      </c>
      <c r="G4254" t="s">
        <v>17</v>
      </c>
      <c r="H4254" t="s">
        <v>17</v>
      </c>
      <c r="J4254" s="4">
        <v>44043</v>
      </c>
      <c r="K4254">
        <f>COUNTIFS(Vendor_Table[Vendor ID],Vendor_Table[[#This Row],[Vendor ID]])</f>
        <v>1</v>
      </c>
    </row>
    <row r="4255" spans="1:11" x14ac:dyDescent="0.25">
      <c r="A4255" t="s">
        <v>5744</v>
      </c>
      <c r="B4255" t="s">
        <v>5744</v>
      </c>
      <c r="D4255" t="s">
        <v>5744</v>
      </c>
      <c r="E4255" t="s">
        <v>86</v>
      </c>
      <c r="G4255" t="s">
        <v>17</v>
      </c>
      <c r="H4255" t="s">
        <v>17</v>
      </c>
      <c r="J4255" s="4">
        <v>44043</v>
      </c>
      <c r="K4255">
        <f>COUNTIFS(Vendor_Table[Vendor ID],Vendor_Table[[#This Row],[Vendor ID]])</f>
        <v>1</v>
      </c>
    </row>
    <row r="4256" spans="1:11" x14ac:dyDescent="0.25">
      <c r="A4256" t="s">
        <v>1692</v>
      </c>
      <c r="B4256" t="s">
        <v>1692</v>
      </c>
      <c r="D4256" t="s">
        <v>1693</v>
      </c>
      <c r="E4256" t="s">
        <v>86</v>
      </c>
      <c r="G4256" t="s">
        <v>17</v>
      </c>
      <c r="H4256" t="s">
        <v>17</v>
      </c>
      <c r="J4256" s="4">
        <v>44043</v>
      </c>
      <c r="K4256">
        <f>COUNTIFS(Vendor_Table[Vendor ID],Vendor_Table[[#This Row],[Vendor ID]])</f>
        <v>1</v>
      </c>
    </row>
    <row r="4257" spans="1:11" x14ac:dyDescent="0.25">
      <c r="A4257" t="s">
        <v>1693</v>
      </c>
      <c r="B4257" t="s">
        <v>1693</v>
      </c>
      <c r="D4257" t="s">
        <v>1693</v>
      </c>
      <c r="E4257" t="s">
        <v>86</v>
      </c>
      <c r="G4257" t="s">
        <v>17</v>
      </c>
      <c r="H4257" t="s">
        <v>17</v>
      </c>
      <c r="J4257" s="4">
        <v>44043</v>
      </c>
      <c r="K4257">
        <f>COUNTIFS(Vendor_Table[Vendor ID],Vendor_Table[[#This Row],[Vendor ID]])</f>
        <v>1</v>
      </c>
    </row>
    <row r="4258" spans="1:11" x14ac:dyDescent="0.25">
      <c r="A4258" t="s">
        <v>6360</v>
      </c>
      <c r="B4258" t="s">
        <v>6360</v>
      </c>
      <c r="D4258" t="s">
        <v>6361</v>
      </c>
      <c r="E4258" t="s">
        <v>86</v>
      </c>
      <c r="G4258" t="s">
        <v>17</v>
      </c>
      <c r="H4258" t="s">
        <v>17</v>
      </c>
      <c r="J4258" s="4">
        <v>44097</v>
      </c>
      <c r="K4258">
        <f>COUNTIFS(Vendor_Table[Vendor ID],Vendor_Table[[#This Row],[Vendor ID]])</f>
        <v>1</v>
      </c>
    </row>
    <row r="4259" spans="1:11" x14ac:dyDescent="0.25">
      <c r="A4259" t="s">
        <v>8665</v>
      </c>
      <c r="B4259" t="s">
        <v>8665</v>
      </c>
      <c r="D4259" t="s">
        <v>8666</v>
      </c>
      <c r="E4259" t="s">
        <v>86</v>
      </c>
      <c r="G4259" t="s">
        <v>17</v>
      </c>
      <c r="H4259" t="s">
        <v>17</v>
      </c>
      <c r="J4259" s="4">
        <v>44097</v>
      </c>
      <c r="K4259">
        <f>COUNTIFS(Vendor_Table[Vendor ID],Vendor_Table[[#This Row],[Vendor ID]])</f>
        <v>1</v>
      </c>
    </row>
    <row r="4260" spans="1:11" x14ac:dyDescent="0.25">
      <c r="A4260" t="s">
        <v>8666</v>
      </c>
      <c r="B4260" t="s">
        <v>8666</v>
      </c>
      <c r="D4260" t="s">
        <v>8666</v>
      </c>
      <c r="E4260" t="s">
        <v>86</v>
      </c>
      <c r="G4260" t="s">
        <v>17</v>
      </c>
      <c r="H4260" t="s">
        <v>17</v>
      </c>
      <c r="J4260" s="4">
        <v>44043</v>
      </c>
      <c r="K4260">
        <f>COUNTIFS(Vendor_Table[Vendor ID],Vendor_Table[[#This Row],[Vendor ID]])</f>
        <v>1</v>
      </c>
    </row>
    <row r="4261" spans="1:11" x14ac:dyDescent="0.25">
      <c r="A4261" t="s">
        <v>12910</v>
      </c>
      <c r="B4261" t="s">
        <v>12910</v>
      </c>
      <c r="D4261" t="s">
        <v>12911</v>
      </c>
      <c r="E4261" t="s">
        <v>86</v>
      </c>
      <c r="G4261" t="s">
        <v>17</v>
      </c>
      <c r="H4261" t="s">
        <v>17</v>
      </c>
      <c r="J4261" s="4">
        <v>44043</v>
      </c>
      <c r="K4261">
        <f>COUNTIFS(Vendor_Table[Vendor ID],Vendor_Table[[#This Row],[Vendor ID]])</f>
        <v>1</v>
      </c>
    </row>
    <row r="4262" spans="1:11" x14ac:dyDescent="0.25">
      <c r="A4262" t="s">
        <v>8954</v>
      </c>
      <c r="B4262" t="s">
        <v>8954</v>
      </c>
      <c r="C4262" t="s">
        <v>24</v>
      </c>
      <c r="D4262" t="s">
        <v>8955</v>
      </c>
      <c r="E4262" t="s">
        <v>86</v>
      </c>
      <c r="G4262" t="s">
        <v>8</v>
      </c>
      <c r="H4262" t="s">
        <v>9</v>
      </c>
      <c r="J4262" s="4">
        <v>44097</v>
      </c>
      <c r="K4262">
        <f>COUNTIFS(Vendor_Table[Vendor ID],Vendor_Table[[#This Row],[Vendor ID]])</f>
        <v>1</v>
      </c>
    </row>
    <row r="4263" spans="1:11" x14ac:dyDescent="0.25">
      <c r="A4263" t="s">
        <v>3044</v>
      </c>
      <c r="B4263" t="s">
        <v>3044</v>
      </c>
      <c r="D4263" t="s">
        <v>3045</v>
      </c>
      <c r="E4263" t="s">
        <v>86</v>
      </c>
      <c r="G4263" t="s">
        <v>17</v>
      </c>
      <c r="H4263" t="s">
        <v>17</v>
      </c>
      <c r="J4263" s="4">
        <v>44043</v>
      </c>
      <c r="K4263">
        <f>COUNTIFS(Vendor_Table[Vendor ID],Vendor_Table[[#This Row],[Vendor ID]])</f>
        <v>1</v>
      </c>
    </row>
    <row r="4264" spans="1:11" x14ac:dyDescent="0.25">
      <c r="A4264" t="s">
        <v>3045</v>
      </c>
      <c r="B4264" t="s">
        <v>3045</v>
      </c>
      <c r="D4264" t="s">
        <v>3045</v>
      </c>
      <c r="E4264" t="s">
        <v>86</v>
      </c>
      <c r="G4264" t="s">
        <v>17</v>
      </c>
      <c r="H4264" t="s">
        <v>17</v>
      </c>
      <c r="J4264" s="4">
        <v>44043</v>
      </c>
      <c r="K4264">
        <f>COUNTIFS(Vendor_Table[Vendor ID],Vendor_Table[[#This Row],[Vendor ID]])</f>
        <v>1</v>
      </c>
    </row>
    <row r="4265" spans="1:11" x14ac:dyDescent="0.25">
      <c r="A4265" t="s">
        <v>8724</v>
      </c>
      <c r="B4265" t="s">
        <v>8724</v>
      </c>
      <c r="D4265" t="s">
        <v>8725</v>
      </c>
      <c r="E4265" t="s">
        <v>86</v>
      </c>
      <c r="G4265" t="s">
        <v>17</v>
      </c>
      <c r="H4265" t="s">
        <v>17</v>
      </c>
      <c r="J4265" s="4">
        <v>44043</v>
      </c>
      <c r="K4265">
        <f>COUNTIFS(Vendor_Table[Vendor ID],Vendor_Table[[#This Row],[Vendor ID]])</f>
        <v>1</v>
      </c>
    </row>
    <row r="4266" spans="1:11" x14ac:dyDescent="0.25">
      <c r="A4266" t="s">
        <v>8725</v>
      </c>
      <c r="B4266" t="s">
        <v>8725</v>
      </c>
      <c r="D4266" t="s">
        <v>8725</v>
      </c>
      <c r="E4266" t="s">
        <v>86</v>
      </c>
      <c r="G4266" t="s">
        <v>17</v>
      </c>
      <c r="H4266" t="s">
        <v>17</v>
      </c>
      <c r="J4266" s="4">
        <v>44043</v>
      </c>
      <c r="K4266">
        <f>COUNTIFS(Vendor_Table[Vendor ID],Vendor_Table[[#This Row],[Vendor ID]])</f>
        <v>1</v>
      </c>
    </row>
    <row r="4267" spans="1:11" x14ac:dyDescent="0.25">
      <c r="A4267" t="s">
        <v>8956</v>
      </c>
      <c r="B4267" t="s">
        <v>8956</v>
      </c>
      <c r="D4267" t="s">
        <v>8956</v>
      </c>
      <c r="E4267" t="s">
        <v>86</v>
      </c>
      <c r="G4267" t="s">
        <v>17</v>
      </c>
      <c r="H4267" t="s">
        <v>17</v>
      </c>
      <c r="J4267" s="4">
        <v>44043</v>
      </c>
      <c r="K4267">
        <f>COUNTIFS(Vendor_Table[Vendor ID],Vendor_Table[[#This Row],[Vendor ID]])</f>
        <v>1</v>
      </c>
    </row>
    <row r="4268" spans="1:11" x14ac:dyDescent="0.25">
      <c r="A4268" t="s">
        <v>9028</v>
      </c>
      <c r="B4268" t="s">
        <v>9028</v>
      </c>
      <c r="D4268" t="s">
        <v>8956</v>
      </c>
      <c r="E4268" t="s">
        <v>86</v>
      </c>
      <c r="G4268" t="s">
        <v>17</v>
      </c>
      <c r="H4268" t="s">
        <v>17</v>
      </c>
      <c r="J4268" s="4">
        <v>44043</v>
      </c>
      <c r="K4268">
        <f>COUNTIFS(Vendor_Table[Vendor ID],Vendor_Table[[#This Row],[Vendor ID]])</f>
        <v>1</v>
      </c>
    </row>
    <row r="4269" spans="1:11" x14ac:dyDescent="0.25">
      <c r="A4269" t="s">
        <v>8957</v>
      </c>
      <c r="B4269" t="s">
        <v>8957</v>
      </c>
      <c r="D4269" t="s">
        <v>8957</v>
      </c>
      <c r="E4269" t="s">
        <v>86</v>
      </c>
      <c r="G4269" t="s">
        <v>17</v>
      </c>
      <c r="H4269" t="s">
        <v>17</v>
      </c>
      <c r="J4269" s="4">
        <v>44097</v>
      </c>
      <c r="K4269">
        <f>COUNTIFS(Vendor_Table[Vendor ID],Vendor_Table[[#This Row],[Vendor ID]])</f>
        <v>1</v>
      </c>
    </row>
    <row r="4270" spans="1:11" x14ac:dyDescent="0.25">
      <c r="A4270" t="s">
        <v>8958</v>
      </c>
      <c r="B4270" t="s">
        <v>8958</v>
      </c>
      <c r="D4270" t="s">
        <v>8957</v>
      </c>
      <c r="E4270" t="s">
        <v>86</v>
      </c>
      <c r="G4270" t="s">
        <v>17</v>
      </c>
      <c r="H4270" t="s">
        <v>17</v>
      </c>
      <c r="J4270" s="4">
        <v>44097</v>
      </c>
      <c r="K4270">
        <f>COUNTIFS(Vendor_Table[Vendor ID],Vendor_Table[[#This Row],[Vendor ID]])</f>
        <v>1</v>
      </c>
    </row>
    <row r="4271" spans="1:11" x14ac:dyDescent="0.25">
      <c r="A4271" t="s">
        <v>7493</v>
      </c>
      <c r="B4271" t="s">
        <v>7493</v>
      </c>
      <c r="D4271" t="s">
        <v>7494</v>
      </c>
      <c r="E4271" t="s">
        <v>86</v>
      </c>
      <c r="G4271" t="s">
        <v>17</v>
      </c>
      <c r="H4271" t="s">
        <v>17</v>
      </c>
      <c r="J4271" s="4">
        <v>44043</v>
      </c>
      <c r="K4271">
        <f>COUNTIFS(Vendor_Table[Vendor ID],Vendor_Table[[#This Row],[Vendor ID]])</f>
        <v>1</v>
      </c>
    </row>
    <row r="4272" spans="1:11" x14ac:dyDescent="0.25">
      <c r="A4272" t="s">
        <v>8976</v>
      </c>
      <c r="B4272" t="s">
        <v>8976</v>
      </c>
      <c r="D4272" t="s">
        <v>7494</v>
      </c>
      <c r="E4272" t="s">
        <v>86</v>
      </c>
      <c r="G4272" t="s">
        <v>17</v>
      </c>
      <c r="H4272" t="s">
        <v>17</v>
      </c>
      <c r="J4272" s="4">
        <v>44364</v>
      </c>
      <c r="K4272">
        <f>COUNTIFS(Vendor_Table[Vendor ID],Vendor_Table[[#This Row],[Vendor ID]])</f>
        <v>1</v>
      </c>
    </row>
    <row r="4273" spans="1:11" x14ac:dyDescent="0.25">
      <c r="A4273" t="s">
        <v>8977</v>
      </c>
      <c r="B4273" t="s">
        <v>8977</v>
      </c>
      <c r="D4273" t="s">
        <v>7494</v>
      </c>
      <c r="E4273" t="s">
        <v>86</v>
      </c>
      <c r="G4273" t="s">
        <v>17</v>
      </c>
      <c r="H4273" t="s">
        <v>17</v>
      </c>
      <c r="J4273" s="4">
        <v>44043</v>
      </c>
      <c r="K4273">
        <f>COUNTIFS(Vendor_Table[Vendor ID],Vendor_Table[[#This Row],[Vendor ID]])</f>
        <v>1</v>
      </c>
    </row>
    <row r="4274" spans="1:11" x14ac:dyDescent="0.25">
      <c r="A4274" t="s">
        <v>8979</v>
      </c>
      <c r="B4274" t="s">
        <v>8979</v>
      </c>
      <c r="D4274" t="s">
        <v>8980</v>
      </c>
      <c r="E4274" t="s">
        <v>86</v>
      </c>
      <c r="G4274" t="s">
        <v>17</v>
      </c>
      <c r="H4274" t="s">
        <v>17</v>
      </c>
      <c r="J4274" s="4">
        <v>44043</v>
      </c>
      <c r="K4274">
        <f>COUNTIFS(Vendor_Table[Vendor ID],Vendor_Table[[#This Row],[Vendor ID]])</f>
        <v>1</v>
      </c>
    </row>
    <row r="4275" spans="1:11" x14ac:dyDescent="0.25">
      <c r="A4275" t="s">
        <v>10669</v>
      </c>
      <c r="B4275" t="s">
        <v>10669</v>
      </c>
      <c r="D4275" t="s">
        <v>8980</v>
      </c>
      <c r="E4275" t="s">
        <v>86</v>
      </c>
      <c r="G4275" t="s">
        <v>17</v>
      </c>
      <c r="H4275" t="s">
        <v>17</v>
      </c>
      <c r="J4275" s="4">
        <v>44043</v>
      </c>
      <c r="K4275">
        <f>COUNTIFS(Vendor_Table[Vendor ID],Vendor_Table[[#This Row],[Vendor ID]])</f>
        <v>1</v>
      </c>
    </row>
    <row r="4276" spans="1:11" x14ac:dyDescent="0.25">
      <c r="A4276" t="s">
        <v>6842</v>
      </c>
      <c r="B4276" t="s">
        <v>6842</v>
      </c>
      <c r="D4276" t="s">
        <v>6843</v>
      </c>
      <c r="E4276" t="s">
        <v>86</v>
      </c>
      <c r="G4276" t="s">
        <v>17</v>
      </c>
      <c r="H4276" t="s">
        <v>17</v>
      </c>
      <c r="J4276" s="4">
        <v>44043</v>
      </c>
      <c r="K4276">
        <f>COUNTIFS(Vendor_Table[Vendor ID],Vendor_Table[[#This Row],[Vendor ID]])</f>
        <v>1</v>
      </c>
    </row>
    <row r="4277" spans="1:11" x14ac:dyDescent="0.25">
      <c r="A4277" t="s">
        <v>6843</v>
      </c>
      <c r="B4277" t="s">
        <v>6843</v>
      </c>
      <c r="D4277" t="s">
        <v>6843</v>
      </c>
      <c r="E4277" t="s">
        <v>86</v>
      </c>
      <c r="G4277" t="s">
        <v>17</v>
      </c>
      <c r="H4277" t="s">
        <v>17</v>
      </c>
      <c r="J4277" s="4">
        <v>44043</v>
      </c>
      <c r="K4277">
        <f>COUNTIFS(Vendor_Table[Vendor ID],Vendor_Table[[#This Row],[Vendor ID]])</f>
        <v>1</v>
      </c>
    </row>
    <row r="4278" spans="1:11" x14ac:dyDescent="0.25">
      <c r="A4278" t="s">
        <v>7254</v>
      </c>
      <c r="B4278" t="s">
        <v>7254</v>
      </c>
      <c r="D4278" t="s">
        <v>7255</v>
      </c>
      <c r="E4278" t="s">
        <v>86</v>
      </c>
      <c r="G4278" t="s">
        <v>17</v>
      </c>
      <c r="H4278" t="s">
        <v>17</v>
      </c>
      <c r="J4278" s="4">
        <v>44043</v>
      </c>
      <c r="K4278">
        <f>COUNTIFS(Vendor_Table[Vendor ID],Vendor_Table[[#This Row],[Vendor ID]])</f>
        <v>1</v>
      </c>
    </row>
    <row r="4279" spans="1:11" x14ac:dyDescent="0.25">
      <c r="A4279" t="s">
        <v>2231</v>
      </c>
      <c r="B4279" t="s">
        <v>2231</v>
      </c>
      <c r="D4279" t="s">
        <v>2232</v>
      </c>
      <c r="E4279" t="s">
        <v>86</v>
      </c>
      <c r="G4279" t="s">
        <v>17</v>
      </c>
      <c r="H4279" t="s">
        <v>17</v>
      </c>
      <c r="J4279" s="4">
        <v>44097</v>
      </c>
      <c r="K4279">
        <f>COUNTIFS(Vendor_Table[Vendor ID],Vendor_Table[[#This Row],[Vendor ID]])</f>
        <v>1</v>
      </c>
    </row>
    <row r="4280" spans="1:11" x14ac:dyDescent="0.25">
      <c r="A4280" t="s">
        <v>2176</v>
      </c>
      <c r="B4280" t="s">
        <v>2176</v>
      </c>
      <c r="D4280" t="s">
        <v>2177</v>
      </c>
      <c r="E4280" t="s">
        <v>86</v>
      </c>
      <c r="G4280" t="s">
        <v>17</v>
      </c>
      <c r="H4280" t="s">
        <v>17</v>
      </c>
      <c r="J4280" s="4">
        <v>44043</v>
      </c>
      <c r="K4280">
        <f>COUNTIFS(Vendor_Table[Vendor ID],Vendor_Table[[#This Row],[Vendor ID]])</f>
        <v>1</v>
      </c>
    </row>
    <row r="4281" spans="1:11" x14ac:dyDescent="0.25">
      <c r="A4281" t="s">
        <v>2177</v>
      </c>
      <c r="B4281" t="s">
        <v>2177</v>
      </c>
      <c r="D4281" t="s">
        <v>2177</v>
      </c>
      <c r="E4281" t="s">
        <v>86</v>
      </c>
      <c r="G4281" t="s">
        <v>17</v>
      </c>
      <c r="H4281" t="s">
        <v>17</v>
      </c>
      <c r="J4281" s="4">
        <v>44043</v>
      </c>
      <c r="K4281">
        <f>COUNTIFS(Vendor_Table[Vendor ID],Vendor_Table[[#This Row],[Vendor ID]])</f>
        <v>1</v>
      </c>
    </row>
    <row r="4282" spans="1:11" x14ac:dyDescent="0.25">
      <c r="A4282" t="s">
        <v>7080</v>
      </c>
      <c r="B4282" t="s">
        <v>7080</v>
      </c>
      <c r="D4282" t="s">
        <v>7081</v>
      </c>
      <c r="E4282" t="s">
        <v>86</v>
      </c>
      <c r="G4282" t="s">
        <v>17</v>
      </c>
      <c r="H4282" t="s">
        <v>17</v>
      </c>
      <c r="J4282" s="4">
        <v>44097</v>
      </c>
      <c r="K4282">
        <f>COUNTIFS(Vendor_Table[Vendor ID],Vendor_Table[[#This Row],[Vendor ID]])</f>
        <v>1</v>
      </c>
    </row>
    <row r="4283" spans="1:11" x14ac:dyDescent="0.25">
      <c r="A4283" t="s">
        <v>8963</v>
      </c>
      <c r="B4283" t="s">
        <v>8963</v>
      </c>
      <c r="D4283" t="s">
        <v>8963</v>
      </c>
      <c r="E4283" t="s">
        <v>86</v>
      </c>
      <c r="G4283" t="s">
        <v>17</v>
      </c>
      <c r="H4283" t="s">
        <v>17</v>
      </c>
      <c r="J4283" s="4">
        <v>44097</v>
      </c>
      <c r="K4283">
        <f>COUNTIFS(Vendor_Table[Vendor ID],Vendor_Table[[#This Row],[Vendor ID]])</f>
        <v>1</v>
      </c>
    </row>
    <row r="4284" spans="1:11" x14ac:dyDescent="0.25">
      <c r="A4284" t="s">
        <v>8964</v>
      </c>
      <c r="B4284" t="s">
        <v>8964</v>
      </c>
      <c r="D4284" t="s">
        <v>8964</v>
      </c>
      <c r="E4284" t="s">
        <v>86</v>
      </c>
      <c r="G4284" t="s">
        <v>17</v>
      </c>
      <c r="H4284" t="s">
        <v>17</v>
      </c>
      <c r="J4284" s="4">
        <v>44097</v>
      </c>
      <c r="K4284">
        <f>COUNTIFS(Vendor_Table[Vendor ID],Vendor_Table[[#This Row],[Vendor ID]])</f>
        <v>1</v>
      </c>
    </row>
    <row r="4285" spans="1:11" x14ac:dyDescent="0.25">
      <c r="A4285" t="s">
        <v>8965</v>
      </c>
      <c r="B4285" t="s">
        <v>8965</v>
      </c>
      <c r="D4285" t="s">
        <v>8965</v>
      </c>
      <c r="E4285" t="s">
        <v>86</v>
      </c>
      <c r="G4285" t="s">
        <v>17</v>
      </c>
      <c r="H4285" t="s">
        <v>17</v>
      </c>
      <c r="J4285" s="4">
        <v>44043</v>
      </c>
      <c r="K4285">
        <f>COUNTIFS(Vendor_Table[Vendor ID],Vendor_Table[[#This Row],[Vendor ID]])</f>
        <v>1</v>
      </c>
    </row>
    <row r="4286" spans="1:11" x14ac:dyDescent="0.25">
      <c r="A4286" t="s">
        <v>9555</v>
      </c>
      <c r="B4286" t="s">
        <v>9555</v>
      </c>
      <c r="D4286" t="s">
        <v>8965</v>
      </c>
      <c r="E4286" t="s">
        <v>86</v>
      </c>
      <c r="G4286" t="s">
        <v>17</v>
      </c>
      <c r="H4286" t="s">
        <v>17</v>
      </c>
      <c r="J4286" s="4">
        <v>44043</v>
      </c>
      <c r="K4286">
        <f>COUNTIFS(Vendor_Table[Vendor ID],Vendor_Table[[#This Row],[Vendor ID]])</f>
        <v>1</v>
      </c>
    </row>
    <row r="4287" spans="1:11" x14ac:dyDescent="0.25">
      <c r="A4287" t="s">
        <v>10619</v>
      </c>
      <c r="B4287" t="s">
        <v>10619</v>
      </c>
      <c r="D4287" t="s">
        <v>10620</v>
      </c>
      <c r="E4287" t="s">
        <v>86</v>
      </c>
      <c r="G4287" t="s">
        <v>17</v>
      </c>
      <c r="H4287" t="s">
        <v>17</v>
      </c>
      <c r="J4287" s="4">
        <v>44043</v>
      </c>
      <c r="K4287">
        <f>COUNTIFS(Vendor_Table[Vendor ID],Vendor_Table[[#This Row],[Vendor ID]])</f>
        <v>1</v>
      </c>
    </row>
    <row r="4288" spans="1:11" x14ac:dyDescent="0.25">
      <c r="A4288" t="s">
        <v>11927</v>
      </c>
      <c r="B4288" t="s">
        <v>11927</v>
      </c>
      <c r="D4288" t="s">
        <v>11928</v>
      </c>
      <c r="E4288" t="s">
        <v>86</v>
      </c>
      <c r="G4288" t="s">
        <v>17</v>
      </c>
      <c r="H4288" t="s">
        <v>17</v>
      </c>
      <c r="J4288" s="4">
        <v>44043</v>
      </c>
      <c r="K4288">
        <f>COUNTIFS(Vendor_Table[Vendor ID],Vendor_Table[[#This Row],[Vendor ID]])</f>
        <v>1</v>
      </c>
    </row>
    <row r="4289" spans="1:11" x14ac:dyDescent="0.25">
      <c r="A4289" t="s">
        <v>8966</v>
      </c>
      <c r="B4289" t="s">
        <v>8966</v>
      </c>
      <c r="D4289" t="s">
        <v>8966</v>
      </c>
      <c r="E4289" t="s">
        <v>86</v>
      </c>
      <c r="G4289" t="s">
        <v>17</v>
      </c>
      <c r="H4289" t="s">
        <v>17</v>
      </c>
      <c r="J4289" s="4">
        <v>44043</v>
      </c>
      <c r="K4289">
        <f>COUNTIFS(Vendor_Table[Vendor ID],Vendor_Table[[#This Row],[Vendor ID]])</f>
        <v>1</v>
      </c>
    </row>
    <row r="4290" spans="1:11" x14ac:dyDescent="0.25">
      <c r="A4290" t="s">
        <v>8967</v>
      </c>
      <c r="B4290" t="s">
        <v>8967</v>
      </c>
      <c r="D4290" t="s">
        <v>8966</v>
      </c>
      <c r="E4290" t="s">
        <v>86</v>
      </c>
      <c r="G4290" t="s">
        <v>17</v>
      </c>
      <c r="H4290" t="s">
        <v>17</v>
      </c>
      <c r="J4290" s="4">
        <v>44532</v>
      </c>
      <c r="K4290">
        <f>COUNTIFS(Vendor_Table[Vendor ID],Vendor_Table[[#This Row],[Vendor ID]])</f>
        <v>1</v>
      </c>
    </row>
    <row r="4291" spans="1:11" x14ac:dyDescent="0.25">
      <c r="A4291" t="s">
        <v>8968</v>
      </c>
      <c r="B4291" t="s">
        <v>8967</v>
      </c>
      <c r="D4291" t="s">
        <v>8966</v>
      </c>
      <c r="E4291" t="s">
        <v>86</v>
      </c>
      <c r="G4291" t="s">
        <v>17</v>
      </c>
      <c r="H4291" t="s">
        <v>17</v>
      </c>
      <c r="J4291" s="4">
        <v>45463</v>
      </c>
      <c r="K4291">
        <f>COUNTIFS(Vendor_Table[Vendor ID],Vendor_Table[[#This Row],[Vendor ID]])</f>
        <v>1</v>
      </c>
    </row>
    <row r="4292" spans="1:11" x14ac:dyDescent="0.25">
      <c r="A4292" t="s">
        <v>8971</v>
      </c>
      <c r="B4292" t="s">
        <v>8971</v>
      </c>
      <c r="D4292" t="s">
        <v>8971</v>
      </c>
      <c r="E4292" t="s">
        <v>86</v>
      </c>
      <c r="G4292" t="s">
        <v>17</v>
      </c>
      <c r="H4292" t="s">
        <v>17</v>
      </c>
      <c r="J4292" s="4">
        <v>44043</v>
      </c>
      <c r="K4292">
        <f>COUNTIFS(Vendor_Table[Vendor ID],Vendor_Table[[#This Row],[Vendor ID]])</f>
        <v>1</v>
      </c>
    </row>
    <row r="4293" spans="1:11" x14ac:dyDescent="0.25">
      <c r="A4293" t="s">
        <v>8972</v>
      </c>
      <c r="B4293" t="s">
        <v>8972</v>
      </c>
      <c r="D4293" t="s">
        <v>8973</v>
      </c>
      <c r="E4293" t="s">
        <v>86</v>
      </c>
      <c r="G4293" t="s">
        <v>17</v>
      </c>
      <c r="H4293" t="s">
        <v>17</v>
      </c>
      <c r="J4293" s="4">
        <v>44097</v>
      </c>
      <c r="K4293">
        <f>COUNTIFS(Vendor_Table[Vendor ID],Vendor_Table[[#This Row],[Vendor ID]])</f>
        <v>1</v>
      </c>
    </row>
    <row r="4294" spans="1:11" x14ac:dyDescent="0.25">
      <c r="A4294" t="s">
        <v>8974</v>
      </c>
      <c r="B4294" t="s">
        <v>8972</v>
      </c>
      <c r="D4294" t="s">
        <v>8973</v>
      </c>
      <c r="E4294" t="s">
        <v>86</v>
      </c>
      <c r="G4294" t="s">
        <v>17</v>
      </c>
      <c r="H4294" t="s">
        <v>17</v>
      </c>
      <c r="J4294" s="4">
        <v>45463</v>
      </c>
      <c r="K4294">
        <f>COUNTIFS(Vendor_Table[Vendor ID],Vendor_Table[[#This Row],[Vendor ID]])</f>
        <v>1</v>
      </c>
    </row>
    <row r="4295" spans="1:11" x14ac:dyDescent="0.25">
      <c r="A4295" t="s">
        <v>6134</v>
      </c>
      <c r="B4295" t="s">
        <v>6134</v>
      </c>
      <c r="D4295" t="s">
        <v>6135</v>
      </c>
      <c r="E4295" t="s">
        <v>86</v>
      </c>
      <c r="G4295" t="s">
        <v>17</v>
      </c>
      <c r="H4295" t="s">
        <v>17</v>
      </c>
      <c r="J4295" s="4">
        <v>44043</v>
      </c>
      <c r="K4295">
        <f>COUNTIFS(Vendor_Table[Vendor ID],Vendor_Table[[#This Row],[Vendor ID]])</f>
        <v>1</v>
      </c>
    </row>
    <row r="4296" spans="1:11" x14ac:dyDescent="0.25">
      <c r="A4296" t="s">
        <v>6135</v>
      </c>
      <c r="B4296" t="s">
        <v>6135</v>
      </c>
      <c r="D4296" t="s">
        <v>6135</v>
      </c>
      <c r="E4296" t="s">
        <v>86</v>
      </c>
      <c r="G4296" t="s">
        <v>17</v>
      </c>
      <c r="H4296" t="s">
        <v>17</v>
      </c>
      <c r="J4296" s="4">
        <v>44043</v>
      </c>
      <c r="K4296">
        <f>COUNTIFS(Vendor_Table[Vendor ID],Vendor_Table[[#This Row],[Vendor ID]])</f>
        <v>1</v>
      </c>
    </row>
    <row r="4297" spans="1:11" x14ac:dyDescent="0.25">
      <c r="A4297" t="s">
        <v>8978</v>
      </c>
      <c r="B4297" t="s">
        <v>8978</v>
      </c>
      <c r="D4297" t="s">
        <v>8978</v>
      </c>
      <c r="E4297" t="s">
        <v>86</v>
      </c>
      <c r="G4297" t="s">
        <v>17</v>
      </c>
      <c r="H4297" t="s">
        <v>17</v>
      </c>
      <c r="J4297" s="4">
        <v>44097</v>
      </c>
      <c r="K4297">
        <f>COUNTIFS(Vendor_Table[Vendor ID],Vendor_Table[[#This Row],[Vendor ID]])</f>
        <v>1</v>
      </c>
    </row>
    <row r="4298" spans="1:11" x14ac:dyDescent="0.25">
      <c r="A4298" t="s">
        <v>9654</v>
      </c>
      <c r="B4298" t="s">
        <v>9654</v>
      </c>
      <c r="D4298" t="s">
        <v>8978</v>
      </c>
      <c r="E4298" t="s">
        <v>86</v>
      </c>
      <c r="G4298" t="s">
        <v>17</v>
      </c>
      <c r="H4298" t="s">
        <v>17</v>
      </c>
      <c r="J4298" s="4">
        <v>44043</v>
      </c>
      <c r="K4298">
        <f>COUNTIFS(Vendor_Table[Vendor ID],Vendor_Table[[#This Row],[Vendor ID]])</f>
        <v>1</v>
      </c>
    </row>
    <row r="4299" spans="1:11" x14ac:dyDescent="0.25">
      <c r="A4299" t="s">
        <v>8982</v>
      </c>
      <c r="B4299" t="s">
        <v>8982</v>
      </c>
      <c r="D4299" t="s">
        <v>8982</v>
      </c>
      <c r="E4299" t="s">
        <v>86</v>
      </c>
      <c r="G4299" t="s">
        <v>17</v>
      </c>
      <c r="H4299" t="s">
        <v>17</v>
      </c>
      <c r="J4299" s="4">
        <v>44043</v>
      </c>
      <c r="K4299">
        <f>COUNTIFS(Vendor_Table[Vendor ID],Vendor_Table[[#This Row],[Vendor ID]])</f>
        <v>1</v>
      </c>
    </row>
    <row r="4300" spans="1:11" x14ac:dyDescent="0.25">
      <c r="A4300" t="s">
        <v>15181</v>
      </c>
      <c r="B4300" t="s">
        <v>15181</v>
      </c>
      <c r="D4300" t="s">
        <v>8982</v>
      </c>
      <c r="E4300" t="s">
        <v>86</v>
      </c>
      <c r="G4300" t="s">
        <v>17</v>
      </c>
      <c r="H4300" t="s">
        <v>17</v>
      </c>
      <c r="J4300" s="4">
        <v>44043</v>
      </c>
      <c r="K4300">
        <f>COUNTIFS(Vendor_Table[Vendor ID],Vendor_Table[[#This Row],[Vendor ID]])</f>
        <v>1</v>
      </c>
    </row>
    <row r="4301" spans="1:11" x14ac:dyDescent="0.25">
      <c r="A4301" t="s">
        <v>8983</v>
      </c>
      <c r="B4301" t="s">
        <v>8983</v>
      </c>
      <c r="D4301" t="s">
        <v>8983</v>
      </c>
      <c r="E4301" t="s">
        <v>86</v>
      </c>
      <c r="G4301" t="s">
        <v>17</v>
      </c>
      <c r="H4301" t="s">
        <v>17</v>
      </c>
      <c r="J4301" s="4">
        <v>44043</v>
      </c>
      <c r="K4301">
        <f>COUNTIFS(Vendor_Table[Vendor ID],Vendor_Table[[#This Row],[Vendor ID]])</f>
        <v>1</v>
      </c>
    </row>
    <row r="4302" spans="1:11" x14ac:dyDescent="0.25">
      <c r="A4302" t="s">
        <v>8984</v>
      </c>
      <c r="B4302" t="s">
        <v>8984</v>
      </c>
      <c r="D4302" t="s">
        <v>8983</v>
      </c>
      <c r="E4302" t="s">
        <v>86</v>
      </c>
      <c r="G4302" t="s">
        <v>17</v>
      </c>
      <c r="H4302" t="s">
        <v>17</v>
      </c>
      <c r="J4302" s="4">
        <v>44532</v>
      </c>
      <c r="K4302">
        <f>COUNTIFS(Vendor_Table[Vendor ID],Vendor_Table[[#This Row],[Vendor ID]])</f>
        <v>1</v>
      </c>
    </row>
    <row r="4303" spans="1:11" x14ac:dyDescent="0.25">
      <c r="A4303" t="s">
        <v>4355</v>
      </c>
      <c r="B4303" t="s">
        <v>4355</v>
      </c>
      <c r="D4303" t="s">
        <v>4356</v>
      </c>
      <c r="E4303" t="s">
        <v>86</v>
      </c>
      <c r="G4303" t="s">
        <v>17</v>
      </c>
      <c r="H4303" t="s">
        <v>17</v>
      </c>
      <c r="J4303" s="4">
        <v>44043</v>
      </c>
      <c r="K4303">
        <f>COUNTIFS(Vendor_Table[Vendor ID],Vendor_Table[[#This Row],[Vendor ID]])</f>
        <v>1</v>
      </c>
    </row>
    <row r="4304" spans="1:11" x14ac:dyDescent="0.25">
      <c r="A4304" t="s">
        <v>4356</v>
      </c>
      <c r="B4304" t="s">
        <v>4356</v>
      </c>
      <c r="D4304" t="s">
        <v>4356</v>
      </c>
      <c r="E4304" t="s">
        <v>86</v>
      </c>
      <c r="G4304" t="s">
        <v>17</v>
      </c>
      <c r="H4304" t="s">
        <v>17</v>
      </c>
      <c r="J4304" s="4">
        <v>44043</v>
      </c>
      <c r="K4304">
        <f>COUNTIFS(Vendor_Table[Vendor ID],Vendor_Table[[#This Row],[Vendor ID]])</f>
        <v>1</v>
      </c>
    </row>
    <row r="4305" spans="1:11" x14ac:dyDescent="0.25">
      <c r="A4305" t="s">
        <v>8689</v>
      </c>
      <c r="B4305" t="s">
        <v>8689</v>
      </c>
      <c r="D4305" t="s">
        <v>8690</v>
      </c>
      <c r="E4305" t="s">
        <v>86</v>
      </c>
      <c r="G4305" t="s">
        <v>17</v>
      </c>
      <c r="H4305" t="s">
        <v>17</v>
      </c>
      <c r="J4305" s="4">
        <v>44043</v>
      </c>
      <c r="K4305">
        <f>COUNTIFS(Vendor_Table[Vendor ID],Vendor_Table[[#This Row],[Vendor ID]])</f>
        <v>1</v>
      </c>
    </row>
    <row r="4306" spans="1:11" x14ac:dyDescent="0.25">
      <c r="A4306" t="s">
        <v>8690</v>
      </c>
      <c r="B4306" t="s">
        <v>8690</v>
      </c>
      <c r="D4306" t="s">
        <v>8690</v>
      </c>
      <c r="E4306" t="s">
        <v>86</v>
      </c>
      <c r="G4306" t="s">
        <v>17</v>
      </c>
      <c r="H4306" t="s">
        <v>17</v>
      </c>
      <c r="J4306" s="4">
        <v>44043</v>
      </c>
      <c r="K4306">
        <f>COUNTIFS(Vendor_Table[Vendor ID],Vendor_Table[[#This Row],[Vendor ID]])</f>
        <v>1</v>
      </c>
    </row>
    <row r="4307" spans="1:11" x14ac:dyDescent="0.25">
      <c r="A4307" t="s">
        <v>8986</v>
      </c>
      <c r="B4307" t="s">
        <v>8986</v>
      </c>
      <c r="D4307" t="s">
        <v>8986</v>
      </c>
      <c r="E4307" t="s">
        <v>86</v>
      </c>
      <c r="G4307" t="s">
        <v>17</v>
      </c>
      <c r="H4307" t="s">
        <v>17</v>
      </c>
      <c r="J4307" s="4">
        <v>44043</v>
      </c>
      <c r="K4307">
        <f>COUNTIFS(Vendor_Table[Vendor ID],Vendor_Table[[#This Row],[Vendor ID]])</f>
        <v>1</v>
      </c>
    </row>
    <row r="4308" spans="1:11" x14ac:dyDescent="0.25">
      <c r="A4308" t="s">
        <v>8987</v>
      </c>
      <c r="B4308" t="s">
        <v>8987</v>
      </c>
      <c r="D4308" t="s">
        <v>8986</v>
      </c>
      <c r="E4308" t="s">
        <v>86</v>
      </c>
      <c r="G4308" t="s">
        <v>17</v>
      </c>
      <c r="H4308" t="s">
        <v>17</v>
      </c>
      <c r="J4308" s="4">
        <v>44532</v>
      </c>
      <c r="K4308">
        <f>COUNTIFS(Vendor_Table[Vendor ID],Vendor_Table[[#This Row],[Vendor ID]])</f>
        <v>1</v>
      </c>
    </row>
    <row r="4309" spans="1:11" x14ac:dyDescent="0.25">
      <c r="A4309" t="s">
        <v>10011</v>
      </c>
      <c r="B4309" t="s">
        <v>10011</v>
      </c>
      <c r="D4309" t="s">
        <v>8986</v>
      </c>
      <c r="E4309" t="s">
        <v>86</v>
      </c>
      <c r="G4309" t="s">
        <v>17</v>
      </c>
      <c r="H4309" t="s">
        <v>17</v>
      </c>
      <c r="J4309" s="4">
        <v>44097</v>
      </c>
      <c r="K4309">
        <f>COUNTIFS(Vendor_Table[Vendor ID],Vendor_Table[[#This Row],[Vendor ID]])</f>
        <v>1</v>
      </c>
    </row>
    <row r="4310" spans="1:11" x14ac:dyDescent="0.25">
      <c r="A4310" t="s">
        <v>2434</v>
      </c>
      <c r="B4310" t="s">
        <v>2434</v>
      </c>
      <c r="D4310" t="s">
        <v>2435</v>
      </c>
      <c r="E4310" t="s">
        <v>86</v>
      </c>
      <c r="G4310" t="s">
        <v>17</v>
      </c>
      <c r="H4310" t="s">
        <v>17</v>
      </c>
      <c r="J4310" s="4">
        <v>44043</v>
      </c>
      <c r="K4310">
        <f>COUNTIFS(Vendor_Table[Vendor ID],Vendor_Table[[#This Row],[Vendor ID]])</f>
        <v>1</v>
      </c>
    </row>
    <row r="4311" spans="1:11" x14ac:dyDescent="0.25">
      <c r="A4311" t="s">
        <v>2435</v>
      </c>
      <c r="B4311" t="s">
        <v>2435</v>
      </c>
      <c r="D4311" t="s">
        <v>2435</v>
      </c>
      <c r="E4311" t="s">
        <v>86</v>
      </c>
      <c r="G4311" t="s">
        <v>17</v>
      </c>
      <c r="H4311" t="s">
        <v>17</v>
      </c>
      <c r="J4311" s="4">
        <v>44043</v>
      </c>
      <c r="K4311">
        <f>COUNTIFS(Vendor_Table[Vendor ID],Vendor_Table[[#This Row],[Vendor ID]])</f>
        <v>1</v>
      </c>
    </row>
    <row r="4312" spans="1:11" x14ac:dyDescent="0.25">
      <c r="A4312" t="s">
        <v>3352</v>
      </c>
      <c r="B4312" t="s">
        <v>3352</v>
      </c>
      <c r="D4312" t="s">
        <v>3353</v>
      </c>
      <c r="E4312" t="s">
        <v>86</v>
      </c>
      <c r="G4312" t="s">
        <v>17</v>
      </c>
      <c r="H4312" t="s">
        <v>17</v>
      </c>
      <c r="J4312" s="4">
        <v>44043</v>
      </c>
      <c r="K4312">
        <f>COUNTIFS(Vendor_Table[Vendor ID],Vendor_Table[[#This Row],[Vendor ID]])</f>
        <v>1</v>
      </c>
    </row>
    <row r="4313" spans="1:11" x14ac:dyDescent="0.25">
      <c r="A4313" t="s">
        <v>3353</v>
      </c>
      <c r="B4313" t="s">
        <v>3353</v>
      </c>
      <c r="D4313" t="s">
        <v>3353</v>
      </c>
      <c r="E4313" t="s">
        <v>86</v>
      </c>
      <c r="G4313" t="s">
        <v>17</v>
      </c>
      <c r="H4313" t="s">
        <v>17</v>
      </c>
      <c r="J4313" s="4">
        <v>44043</v>
      </c>
      <c r="K4313">
        <f>COUNTIFS(Vendor_Table[Vendor ID],Vendor_Table[[#This Row],[Vendor ID]])</f>
        <v>1</v>
      </c>
    </row>
    <row r="4314" spans="1:11" x14ac:dyDescent="0.25">
      <c r="A4314" t="s">
        <v>8992</v>
      </c>
      <c r="B4314" t="s">
        <v>8992</v>
      </c>
      <c r="D4314" t="s">
        <v>8992</v>
      </c>
      <c r="E4314" t="s">
        <v>86</v>
      </c>
      <c r="G4314" t="s">
        <v>17</v>
      </c>
      <c r="H4314" t="s">
        <v>17</v>
      </c>
      <c r="J4314" s="4">
        <v>44043</v>
      </c>
      <c r="K4314">
        <f>COUNTIFS(Vendor_Table[Vendor ID],Vendor_Table[[#This Row],[Vendor ID]])</f>
        <v>1</v>
      </c>
    </row>
    <row r="4315" spans="1:11" x14ac:dyDescent="0.25">
      <c r="A4315" t="s">
        <v>8994</v>
      </c>
      <c r="B4315" t="s">
        <v>8994</v>
      </c>
      <c r="D4315" t="s">
        <v>8994</v>
      </c>
      <c r="E4315" t="s">
        <v>86</v>
      </c>
      <c r="G4315" t="s">
        <v>17</v>
      </c>
      <c r="H4315" t="s">
        <v>17</v>
      </c>
      <c r="J4315" s="4">
        <v>44043</v>
      </c>
      <c r="K4315">
        <f>COUNTIFS(Vendor_Table[Vendor ID],Vendor_Table[[#This Row],[Vendor ID]])</f>
        <v>1</v>
      </c>
    </row>
    <row r="4316" spans="1:11" x14ac:dyDescent="0.25">
      <c r="A4316" t="s">
        <v>9278</v>
      </c>
      <c r="B4316" t="s">
        <v>9278</v>
      </c>
      <c r="D4316" t="s">
        <v>9016</v>
      </c>
      <c r="E4316" t="s">
        <v>86</v>
      </c>
      <c r="G4316" t="s">
        <v>17</v>
      </c>
      <c r="H4316" t="s">
        <v>17</v>
      </c>
      <c r="J4316" s="4">
        <v>44097</v>
      </c>
      <c r="K4316">
        <f>COUNTIFS(Vendor_Table[Vendor ID],Vendor_Table[[#This Row],[Vendor ID]])</f>
        <v>1</v>
      </c>
    </row>
    <row r="4317" spans="1:11" x14ac:dyDescent="0.25">
      <c r="A4317" t="s">
        <v>9021</v>
      </c>
      <c r="B4317" t="s">
        <v>9021</v>
      </c>
      <c r="D4317" t="s">
        <v>9021</v>
      </c>
      <c r="E4317" t="s">
        <v>86</v>
      </c>
      <c r="G4317" t="s">
        <v>17</v>
      </c>
      <c r="H4317" t="s">
        <v>17</v>
      </c>
      <c r="J4317" s="4">
        <v>44043</v>
      </c>
      <c r="K4317">
        <f>COUNTIFS(Vendor_Table[Vendor ID],Vendor_Table[[#This Row],[Vendor ID]])</f>
        <v>1</v>
      </c>
    </row>
    <row r="4318" spans="1:11" x14ac:dyDescent="0.25">
      <c r="A4318" t="s">
        <v>14340</v>
      </c>
      <c r="B4318" t="s">
        <v>14340</v>
      </c>
      <c r="D4318" t="s">
        <v>9021</v>
      </c>
      <c r="E4318" t="s">
        <v>86</v>
      </c>
      <c r="G4318" t="s">
        <v>17</v>
      </c>
      <c r="H4318" t="s">
        <v>17</v>
      </c>
      <c r="J4318" s="4">
        <v>44043</v>
      </c>
      <c r="K4318">
        <f>COUNTIFS(Vendor_Table[Vendor ID],Vendor_Table[[#This Row],[Vendor ID]])</f>
        <v>1</v>
      </c>
    </row>
    <row r="4319" spans="1:11" x14ac:dyDescent="0.25">
      <c r="A4319" t="s">
        <v>9022</v>
      </c>
      <c r="B4319" t="s">
        <v>9022</v>
      </c>
      <c r="D4319" t="s">
        <v>9022</v>
      </c>
      <c r="E4319" t="s">
        <v>86</v>
      </c>
      <c r="G4319" t="s">
        <v>17</v>
      </c>
      <c r="H4319" t="s">
        <v>17</v>
      </c>
      <c r="J4319" s="4">
        <v>44043</v>
      </c>
      <c r="K4319">
        <f>COUNTIFS(Vendor_Table[Vendor ID],Vendor_Table[[#This Row],[Vendor ID]])</f>
        <v>1</v>
      </c>
    </row>
    <row r="4320" spans="1:11" x14ac:dyDescent="0.25">
      <c r="A4320" t="s">
        <v>9358</v>
      </c>
      <c r="B4320" t="s">
        <v>9358</v>
      </c>
      <c r="D4320" t="s">
        <v>9022</v>
      </c>
      <c r="E4320" t="s">
        <v>86</v>
      </c>
      <c r="G4320" t="s">
        <v>17</v>
      </c>
      <c r="H4320" t="s">
        <v>17</v>
      </c>
      <c r="J4320" s="4">
        <v>44097</v>
      </c>
      <c r="K4320">
        <f>COUNTIFS(Vendor_Table[Vendor ID],Vendor_Table[[#This Row],[Vendor ID]])</f>
        <v>1</v>
      </c>
    </row>
    <row r="4321" spans="1:11" x14ac:dyDescent="0.25">
      <c r="A4321" t="s">
        <v>9023</v>
      </c>
      <c r="B4321" t="s">
        <v>9023</v>
      </c>
      <c r="D4321" t="s">
        <v>9023</v>
      </c>
      <c r="E4321" t="s">
        <v>86</v>
      </c>
      <c r="G4321" t="s">
        <v>17</v>
      </c>
      <c r="H4321" t="s">
        <v>17</v>
      </c>
      <c r="J4321" s="4">
        <v>44043</v>
      </c>
      <c r="K4321">
        <f>COUNTIFS(Vendor_Table[Vendor ID],Vendor_Table[[#This Row],[Vendor ID]])</f>
        <v>1</v>
      </c>
    </row>
    <row r="4322" spans="1:11" x14ac:dyDescent="0.25">
      <c r="A4322" t="s">
        <v>16699</v>
      </c>
      <c r="B4322" t="s">
        <v>16699</v>
      </c>
      <c r="D4322" t="s">
        <v>9023</v>
      </c>
      <c r="E4322" t="s">
        <v>86</v>
      </c>
      <c r="G4322" t="s">
        <v>17</v>
      </c>
      <c r="H4322" t="s">
        <v>17</v>
      </c>
      <c r="J4322" s="4">
        <v>44043</v>
      </c>
      <c r="K4322">
        <f>COUNTIFS(Vendor_Table[Vendor ID],Vendor_Table[[#This Row],[Vendor ID]])</f>
        <v>1</v>
      </c>
    </row>
    <row r="4323" spans="1:11" x14ac:dyDescent="0.25">
      <c r="A4323" t="s">
        <v>9038</v>
      </c>
      <c r="B4323" t="s">
        <v>9038</v>
      </c>
      <c r="C4323" t="s">
        <v>16</v>
      </c>
      <c r="D4323" t="s">
        <v>9039</v>
      </c>
      <c r="E4323" t="s">
        <v>86</v>
      </c>
      <c r="G4323" t="s">
        <v>8</v>
      </c>
      <c r="H4323" t="s">
        <v>9</v>
      </c>
      <c r="J4323" s="4">
        <v>44097</v>
      </c>
      <c r="K4323">
        <f>COUNTIFS(Vendor_Table[Vendor ID],Vendor_Table[[#This Row],[Vendor ID]])</f>
        <v>1</v>
      </c>
    </row>
    <row r="4324" spans="1:11" x14ac:dyDescent="0.25">
      <c r="A4324" t="s">
        <v>9040</v>
      </c>
      <c r="B4324" t="s">
        <v>9040</v>
      </c>
      <c r="C4324" t="s">
        <v>16</v>
      </c>
      <c r="D4324" t="s">
        <v>9039</v>
      </c>
      <c r="E4324" t="s">
        <v>86</v>
      </c>
      <c r="G4324" t="s">
        <v>8</v>
      </c>
      <c r="H4324" t="s">
        <v>9</v>
      </c>
      <c r="J4324" s="4">
        <v>44097</v>
      </c>
      <c r="K4324">
        <f>COUNTIFS(Vendor_Table[Vendor ID],Vendor_Table[[#This Row],[Vendor ID]])</f>
        <v>1</v>
      </c>
    </row>
    <row r="4325" spans="1:11" x14ac:dyDescent="0.25">
      <c r="A4325" t="s">
        <v>9045</v>
      </c>
      <c r="B4325" t="s">
        <v>9045</v>
      </c>
      <c r="D4325" t="s">
        <v>9045</v>
      </c>
      <c r="E4325" t="s">
        <v>86</v>
      </c>
      <c r="G4325" t="s">
        <v>17</v>
      </c>
      <c r="H4325" t="s">
        <v>17</v>
      </c>
      <c r="J4325" s="4">
        <v>44043</v>
      </c>
      <c r="K4325">
        <f>COUNTIFS(Vendor_Table[Vendor ID],Vendor_Table[[#This Row],[Vendor ID]])</f>
        <v>1</v>
      </c>
    </row>
    <row r="4326" spans="1:11" x14ac:dyDescent="0.25">
      <c r="A4326" t="s">
        <v>9048</v>
      </c>
      <c r="B4326" t="s">
        <v>3196</v>
      </c>
      <c r="D4326" t="s">
        <v>3196</v>
      </c>
      <c r="E4326" t="s">
        <v>86</v>
      </c>
      <c r="G4326" t="s">
        <v>17</v>
      </c>
      <c r="H4326" t="s">
        <v>17</v>
      </c>
      <c r="J4326" s="4">
        <v>45463</v>
      </c>
      <c r="K4326">
        <f>COUNTIFS(Vendor_Table[Vendor ID],Vendor_Table[[#This Row],[Vendor ID]])</f>
        <v>1</v>
      </c>
    </row>
    <row r="4327" spans="1:11" x14ac:dyDescent="0.25">
      <c r="A4327" t="s">
        <v>3195</v>
      </c>
      <c r="B4327" t="s">
        <v>3195</v>
      </c>
      <c r="D4327" t="s">
        <v>3196</v>
      </c>
      <c r="E4327" t="s">
        <v>86</v>
      </c>
      <c r="G4327" t="s">
        <v>17</v>
      </c>
      <c r="H4327" t="s">
        <v>17</v>
      </c>
      <c r="J4327" s="4">
        <v>44043</v>
      </c>
      <c r="K4327">
        <f>COUNTIFS(Vendor_Table[Vendor ID],Vendor_Table[[#This Row],[Vendor ID]])</f>
        <v>1</v>
      </c>
    </row>
    <row r="4328" spans="1:11" x14ac:dyDescent="0.25">
      <c r="A4328" t="s">
        <v>3196</v>
      </c>
      <c r="B4328" t="s">
        <v>3196</v>
      </c>
      <c r="D4328" t="s">
        <v>3196</v>
      </c>
      <c r="E4328" t="s">
        <v>86</v>
      </c>
      <c r="G4328" t="s">
        <v>17</v>
      </c>
      <c r="H4328" t="s">
        <v>17</v>
      </c>
      <c r="J4328" s="4">
        <v>44049</v>
      </c>
      <c r="K4328">
        <f>COUNTIFS(Vendor_Table[Vendor ID],Vendor_Table[[#This Row],[Vendor ID]])</f>
        <v>1</v>
      </c>
    </row>
    <row r="4329" spans="1:11" x14ac:dyDescent="0.25">
      <c r="A4329" t="s">
        <v>9049</v>
      </c>
      <c r="B4329" t="s">
        <v>9049</v>
      </c>
      <c r="D4329" t="s">
        <v>3196</v>
      </c>
      <c r="E4329" t="s">
        <v>86</v>
      </c>
      <c r="G4329" t="s">
        <v>17</v>
      </c>
      <c r="H4329" t="s">
        <v>17</v>
      </c>
      <c r="J4329" s="4">
        <v>44043</v>
      </c>
      <c r="K4329">
        <f>COUNTIFS(Vendor_Table[Vendor ID],Vendor_Table[[#This Row],[Vendor ID]])</f>
        <v>1</v>
      </c>
    </row>
    <row r="4330" spans="1:11" x14ac:dyDescent="0.25">
      <c r="A4330" t="s">
        <v>3622</v>
      </c>
      <c r="B4330" t="s">
        <v>3622</v>
      </c>
      <c r="D4330" t="s">
        <v>3623</v>
      </c>
      <c r="E4330" t="s">
        <v>86</v>
      </c>
      <c r="G4330" t="s">
        <v>17</v>
      </c>
      <c r="H4330" t="s">
        <v>17</v>
      </c>
      <c r="J4330" s="4">
        <v>44097</v>
      </c>
      <c r="K4330">
        <f>COUNTIFS(Vendor_Table[Vendor ID],Vendor_Table[[#This Row],[Vendor ID]])</f>
        <v>1</v>
      </c>
    </row>
    <row r="4331" spans="1:11" x14ac:dyDescent="0.25">
      <c r="A4331" t="s">
        <v>3623</v>
      </c>
      <c r="B4331" t="s">
        <v>3623</v>
      </c>
      <c r="D4331" t="s">
        <v>3623</v>
      </c>
      <c r="E4331" t="s">
        <v>86</v>
      </c>
      <c r="G4331" t="s">
        <v>17</v>
      </c>
      <c r="H4331" t="s">
        <v>17</v>
      </c>
      <c r="J4331" s="4">
        <v>44043</v>
      </c>
      <c r="K4331">
        <f>COUNTIFS(Vendor_Table[Vendor ID],Vendor_Table[[#This Row],[Vendor ID]])</f>
        <v>1</v>
      </c>
    </row>
    <row r="4332" spans="1:11" x14ac:dyDescent="0.25">
      <c r="A4332" t="s">
        <v>9050</v>
      </c>
      <c r="B4332" t="s">
        <v>9050</v>
      </c>
      <c r="D4332" t="s">
        <v>3623</v>
      </c>
      <c r="E4332" t="s">
        <v>86</v>
      </c>
      <c r="G4332" t="s">
        <v>17</v>
      </c>
      <c r="H4332" t="s">
        <v>17</v>
      </c>
      <c r="J4332" s="4">
        <v>44532</v>
      </c>
      <c r="K4332">
        <f>COUNTIFS(Vendor_Table[Vendor ID],Vendor_Table[[#This Row],[Vendor ID]])</f>
        <v>1</v>
      </c>
    </row>
    <row r="4333" spans="1:11" x14ac:dyDescent="0.25">
      <c r="A4333" t="s">
        <v>5510</v>
      </c>
      <c r="B4333" t="s">
        <v>5510</v>
      </c>
      <c r="D4333" t="s">
        <v>5511</v>
      </c>
      <c r="E4333" t="s">
        <v>86</v>
      </c>
      <c r="G4333" t="s">
        <v>17</v>
      </c>
      <c r="H4333" t="s">
        <v>17</v>
      </c>
      <c r="J4333" s="4">
        <v>44097</v>
      </c>
      <c r="K4333">
        <f>COUNTIFS(Vendor_Table[Vendor ID],Vendor_Table[[#This Row],[Vendor ID]])</f>
        <v>1</v>
      </c>
    </row>
    <row r="4334" spans="1:11" x14ac:dyDescent="0.25">
      <c r="A4334" t="s">
        <v>5511</v>
      </c>
      <c r="B4334" t="s">
        <v>5511</v>
      </c>
      <c r="D4334" t="s">
        <v>5511</v>
      </c>
      <c r="E4334" t="s">
        <v>86</v>
      </c>
      <c r="G4334" t="s">
        <v>17</v>
      </c>
      <c r="H4334" t="s">
        <v>17</v>
      </c>
      <c r="J4334" s="4">
        <v>44043</v>
      </c>
      <c r="K4334">
        <f>COUNTIFS(Vendor_Table[Vendor ID],Vendor_Table[[#This Row],[Vendor ID]])</f>
        <v>1</v>
      </c>
    </row>
    <row r="4335" spans="1:11" x14ac:dyDescent="0.25">
      <c r="A4335" t="s">
        <v>9057</v>
      </c>
      <c r="B4335" t="s">
        <v>9057</v>
      </c>
      <c r="D4335" t="s">
        <v>9058</v>
      </c>
      <c r="E4335" t="s">
        <v>86</v>
      </c>
      <c r="G4335" t="s">
        <v>17</v>
      </c>
      <c r="H4335" t="s">
        <v>17</v>
      </c>
      <c r="J4335" s="4">
        <v>44097</v>
      </c>
      <c r="K4335">
        <f>COUNTIFS(Vendor_Table[Vendor ID],Vendor_Table[[#This Row],[Vendor ID]])</f>
        <v>1</v>
      </c>
    </row>
    <row r="4336" spans="1:11" x14ac:dyDescent="0.25">
      <c r="A4336" t="s">
        <v>9059</v>
      </c>
      <c r="B4336" t="s">
        <v>9059</v>
      </c>
      <c r="C4336" t="s">
        <v>42</v>
      </c>
      <c r="D4336" t="s">
        <v>9060</v>
      </c>
      <c r="E4336" t="s">
        <v>86</v>
      </c>
      <c r="G4336" t="s">
        <v>8</v>
      </c>
      <c r="H4336" t="s">
        <v>25</v>
      </c>
      <c r="J4336" s="4">
        <v>44364</v>
      </c>
      <c r="K4336">
        <f>COUNTIFS(Vendor_Table[Vendor ID],Vendor_Table[[#This Row],[Vendor ID]])</f>
        <v>1</v>
      </c>
    </row>
    <row r="4337" spans="1:11" x14ac:dyDescent="0.25">
      <c r="A4337" t="s">
        <v>9061</v>
      </c>
      <c r="B4337" t="s">
        <v>9061</v>
      </c>
      <c r="C4337" t="s">
        <v>42</v>
      </c>
      <c r="D4337" t="s">
        <v>9060</v>
      </c>
      <c r="E4337" t="s">
        <v>86</v>
      </c>
      <c r="G4337" t="s">
        <v>8</v>
      </c>
      <c r="H4337" t="s">
        <v>25</v>
      </c>
      <c r="J4337" s="4">
        <v>44043</v>
      </c>
      <c r="K4337">
        <f>COUNTIFS(Vendor_Table[Vendor ID],Vendor_Table[[#This Row],[Vendor ID]])</f>
        <v>1</v>
      </c>
    </row>
    <row r="4338" spans="1:11" x14ac:dyDescent="0.25">
      <c r="A4338" t="s">
        <v>9064</v>
      </c>
      <c r="B4338" t="s">
        <v>9064</v>
      </c>
      <c r="C4338" t="s">
        <v>42</v>
      </c>
      <c r="D4338" t="s">
        <v>9060</v>
      </c>
      <c r="E4338" t="s">
        <v>86</v>
      </c>
      <c r="G4338" t="s">
        <v>8</v>
      </c>
      <c r="H4338" t="s">
        <v>25</v>
      </c>
      <c r="J4338" s="4">
        <v>44043</v>
      </c>
      <c r="K4338">
        <f>COUNTIFS(Vendor_Table[Vendor ID],Vendor_Table[[#This Row],[Vendor ID]])</f>
        <v>1</v>
      </c>
    </row>
    <row r="4339" spans="1:11" x14ac:dyDescent="0.25">
      <c r="A4339" t="s">
        <v>9065</v>
      </c>
      <c r="B4339" t="s">
        <v>9065</v>
      </c>
      <c r="D4339" t="s">
        <v>9066</v>
      </c>
      <c r="E4339" t="s">
        <v>86</v>
      </c>
      <c r="G4339" t="s">
        <v>17</v>
      </c>
      <c r="H4339" t="s">
        <v>17</v>
      </c>
      <c r="J4339" s="4">
        <v>44435</v>
      </c>
      <c r="K4339">
        <f>COUNTIFS(Vendor_Table[Vendor ID],Vendor_Table[[#This Row],[Vendor ID]])</f>
        <v>1</v>
      </c>
    </row>
    <row r="4340" spans="1:11" x14ac:dyDescent="0.25">
      <c r="A4340" t="s">
        <v>9066</v>
      </c>
      <c r="B4340" t="s">
        <v>9066</v>
      </c>
      <c r="D4340" t="s">
        <v>9066</v>
      </c>
      <c r="E4340" t="s">
        <v>86</v>
      </c>
      <c r="G4340" t="s">
        <v>17</v>
      </c>
      <c r="H4340" t="s">
        <v>17</v>
      </c>
      <c r="J4340" s="4">
        <v>44043</v>
      </c>
      <c r="K4340">
        <f>COUNTIFS(Vendor_Table[Vendor ID],Vendor_Table[[#This Row],[Vendor ID]])</f>
        <v>1</v>
      </c>
    </row>
    <row r="4341" spans="1:11" x14ac:dyDescent="0.25">
      <c r="A4341" t="s">
        <v>10751</v>
      </c>
      <c r="B4341" t="s">
        <v>10751</v>
      </c>
      <c r="D4341" t="s">
        <v>9066</v>
      </c>
      <c r="E4341" t="s">
        <v>86</v>
      </c>
      <c r="G4341" t="s">
        <v>17</v>
      </c>
      <c r="H4341" t="s">
        <v>17</v>
      </c>
      <c r="J4341" s="4">
        <v>44043</v>
      </c>
      <c r="K4341">
        <f>COUNTIFS(Vendor_Table[Vendor ID],Vendor_Table[[#This Row],[Vendor ID]])</f>
        <v>1</v>
      </c>
    </row>
    <row r="4342" spans="1:11" x14ac:dyDescent="0.25">
      <c r="A4342" t="s">
        <v>6103</v>
      </c>
      <c r="B4342" t="s">
        <v>6103</v>
      </c>
      <c r="D4342" t="s">
        <v>6104</v>
      </c>
      <c r="E4342" t="s">
        <v>86</v>
      </c>
      <c r="G4342" t="s">
        <v>17</v>
      </c>
      <c r="H4342" t="s">
        <v>17</v>
      </c>
      <c r="J4342" s="4">
        <v>44097</v>
      </c>
      <c r="K4342">
        <f>COUNTIFS(Vendor_Table[Vendor ID],Vendor_Table[[#This Row],[Vendor ID]])</f>
        <v>1</v>
      </c>
    </row>
    <row r="4343" spans="1:11" x14ac:dyDescent="0.25">
      <c r="A4343" t="s">
        <v>6104</v>
      </c>
      <c r="B4343" t="s">
        <v>6104</v>
      </c>
      <c r="D4343" t="s">
        <v>6104</v>
      </c>
      <c r="E4343" t="s">
        <v>86</v>
      </c>
      <c r="G4343" t="s">
        <v>17</v>
      </c>
      <c r="H4343" t="s">
        <v>17</v>
      </c>
      <c r="J4343" s="4">
        <v>44043</v>
      </c>
      <c r="K4343">
        <f>COUNTIFS(Vendor_Table[Vendor ID],Vendor_Table[[#This Row],[Vendor ID]])</f>
        <v>1</v>
      </c>
    </row>
    <row r="4344" spans="1:11" x14ac:dyDescent="0.25">
      <c r="A4344" t="s">
        <v>5132</v>
      </c>
      <c r="B4344" t="s">
        <v>5132</v>
      </c>
      <c r="D4344" t="s">
        <v>5133</v>
      </c>
      <c r="E4344" t="s">
        <v>86</v>
      </c>
      <c r="G4344" t="s">
        <v>17</v>
      </c>
      <c r="H4344" t="s">
        <v>17</v>
      </c>
      <c r="J4344" s="4">
        <v>44097</v>
      </c>
      <c r="K4344">
        <f>COUNTIFS(Vendor_Table[Vendor ID],Vendor_Table[[#This Row],[Vendor ID]])</f>
        <v>1</v>
      </c>
    </row>
    <row r="4345" spans="1:11" x14ac:dyDescent="0.25">
      <c r="A4345" t="s">
        <v>5133</v>
      </c>
      <c r="B4345" t="s">
        <v>5133</v>
      </c>
      <c r="D4345" t="s">
        <v>5133</v>
      </c>
      <c r="E4345" t="s">
        <v>86</v>
      </c>
      <c r="G4345" t="s">
        <v>17</v>
      </c>
      <c r="H4345" t="s">
        <v>17</v>
      </c>
      <c r="J4345" s="4">
        <v>44043</v>
      </c>
      <c r="K4345">
        <f>COUNTIFS(Vendor_Table[Vendor ID],Vendor_Table[[#This Row],[Vendor ID]])</f>
        <v>1</v>
      </c>
    </row>
    <row r="4346" spans="1:11" x14ac:dyDescent="0.25">
      <c r="A4346" t="s">
        <v>5914</v>
      </c>
      <c r="B4346" t="s">
        <v>5914</v>
      </c>
      <c r="D4346" t="s">
        <v>5915</v>
      </c>
      <c r="E4346" t="s">
        <v>86</v>
      </c>
      <c r="G4346" t="s">
        <v>17</v>
      </c>
      <c r="H4346" t="s">
        <v>17</v>
      </c>
      <c r="J4346" s="4">
        <v>44097</v>
      </c>
      <c r="K4346">
        <f>COUNTIFS(Vendor_Table[Vendor ID],Vendor_Table[[#This Row],[Vendor ID]])</f>
        <v>1</v>
      </c>
    </row>
    <row r="4347" spans="1:11" x14ac:dyDescent="0.25">
      <c r="A4347" t="s">
        <v>5915</v>
      </c>
      <c r="B4347" t="s">
        <v>5915</v>
      </c>
      <c r="D4347" t="s">
        <v>5915</v>
      </c>
      <c r="E4347" t="s">
        <v>86</v>
      </c>
      <c r="G4347" t="s">
        <v>17</v>
      </c>
      <c r="H4347" t="s">
        <v>17</v>
      </c>
      <c r="J4347" s="4">
        <v>44043</v>
      </c>
      <c r="K4347">
        <f>COUNTIFS(Vendor_Table[Vendor ID],Vendor_Table[[#This Row],[Vendor ID]])</f>
        <v>1</v>
      </c>
    </row>
    <row r="4348" spans="1:11" x14ac:dyDescent="0.25">
      <c r="A4348" t="s">
        <v>7256</v>
      </c>
      <c r="B4348" t="s">
        <v>7256</v>
      </c>
      <c r="D4348" t="s">
        <v>7257</v>
      </c>
      <c r="E4348" t="s">
        <v>86</v>
      </c>
      <c r="G4348" t="s">
        <v>17</v>
      </c>
      <c r="H4348" t="s">
        <v>17</v>
      </c>
      <c r="J4348" s="4">
        <v>44043</v>
      </c>
      <c r="K4348">
        <f>COUNTIFS(Vendor_Table[Vendor ID],Vendor_Table[[#This Row],[Vendor ID]])</f>
        <v>1</v>
      </c>
    </row>
    <row r="4349" spans="1:11" x14ac:dyDescent="0.25">
      <c r="A4349" t="s">
        <v>7257</v>
      </c>
      <c r="B4349" t="s">
        <v>7257</v>
      </c>
      <c r="D4349" t="s">
        <v>7257</v>
      </c>
      <c r="E4349" t="s">
        <v>86</v>
      </c>
      <c r="G4349" t="s">
        <v>17</v>
      </c>
      <c r="H4349" t="s">
        <v>17</v>
      </c>
      <c r="J4349" s="4">
        <v>44043</v>
      </c>
      <c r="K4349">
        <f>COUNTIFS(Vendor_Table[Vendor ID],Vendor_Table[[#This Row],[Vendor ID]])</f>
        <v>1</v>
      </c>
    </row>
    <row r="4350" spans="1:11" x14ac:dyDescent="0.25">
      <c r="A4350" t="s">
        <v>9067</v>
      </c>
      <c r="B4350" t="s">
        <v>9067</v>
      </c>
      <c r="D4350" t="s">
        <v>9068</v>
      </c>
      <c r="E4350" t="s">
        <v>86</v>
      </c>
      <c r="G4350" t="s">
        <v>17</v>
      </c>
      <c r="H4350" t="s">
        <v>17</v>
      </c>
      <c r="J4350" s="4">
        <v>44097</v>
      </c>
      <c r="K4350">
        <f>COUNTIFS(Vendor_Table[Vendor ID],Vendor_Table[[#This Row],[Vendor ID]])</f>
        <v>1</v>
      </c>
    </row>
    <row r="4351" spans="1:11" x14ac:dyDescent="0.25">
      <c r="A4351" t="s">
        <v>9070</v>
      </c>
      <c r="B4351" t="s">
        <v>9070</v>
      </c>
      <c r="D4351" t="s">
        <v>9070</v>
      </c>
      <c r="E4351" t="s">
        <v>86</v>
      </c>
      <c r="G4351" t="s">
        <v>17</v>
      </c>
      <c r="H4351" t="s">
        <v>17</v>
      </c>
      <c r="J4351" s="4">
        <v>44043</v>
      </c>
      <c r="K4351">
        <f>COUNTIFS(Vendor_Table[Vendor ID],Vendor_Table[[#This Row],[Vendor ID]])</f>
        <v>1</v>
      </c>
    </row>
    <row r="4352" spans="1:11" x14ac:dyDescent="0.25">
      <c r="A4352" t="s">
        <v>17478</v>
      </c>
      <c r="B4352" t="s">
        <v>17478</v>
      </c>
      <c r="D4352" t="s">
        <v>9070</v>
      </c>
      <c r="E4352" t="s">
        <v>86</v>
      </c>
      <c r="G4352" t="s">
        <v>17</v>
      </c>
      <c r="H4352" t="s">
        <v>17</v>
      </c>
      <c r="J4352" s="4">
        <v>44097</v>
      </c>
      <c r="K4352">
        <f>COUNTIFS(Vendor_Table[Vendor ID],Vendor_Table[[#This Row],[Vendor ID]])</f>
        <v>1</v>
      </c>
    </row>
    <row r="4353" spans="1:11" x14ac:dyDescent="0.25">
      <c r="A4353" t="s">
        <v>9071</v>
      </c>
      <c r="B4353" t="s">
        <v>9071</v>
      </c>
      <c r="D4353" t="s">
        <v>9072</v>
      </c>
      <c r="E4353" t="s">
        <v>86</v>
      </c>
      <c r="G4353" t="s">
        <v>17</v>
      </c>
      <c r="H4353" t="s">
        <v>17</v>
      </c>
      <c r="J4353" s="4">
        <v>44435</v>
      </c>
      <c r="K4353">
        <f>COUNTIFS(Vendor_Table[Vendor ID],Vendor_Table[[#This Row],[Vendor ID]])</f>
        <v>1</v>
      </c>
    </row>
    <row r="4354" spans="1:11" x14ac:dyDescent="0.25">
      <c r="A4354" t="s">
        <v>9072</v>
      </c>
      <c r="B4354" t="s">
        <v>9072</v>
      </c>
      <c r="D4354" t="s">
        <v>9072</v>
      </c>
      <c r="E4354" t="s">
        <v>86</v>
      </c>
      <c r="G4354" t="s">
        <v>17</v>
      </c>
      <c r="H4354" t="s">
        <v>17</v>
      </c>
      <c r="J4354" s="4">
        <v>44043</v>
      </c>
      <c r="K4354">
        <f>COUNTIFS(Vendor_Table[Vendor ID],Vendor_Table[[#This Row],[Vendor ID]])</f>
        <v>1</v>
      </c>
    </row>
    <row r="4355" spans="1:11" x14ac:dyDescent="0.25">
      <c r="A4355" t="s">
        <v>9073</v>
      </c>
      <c r="B4355" t="s">
        <v>9073</v>
      </c>
      <c r="D4355" t="s">
        <v>9073</v>
      </c>
      <c r="E4355" t="s">
        <v>86</v>
      </c>
      <c r="G4355" t="s">
        <v>17</v>
      </c>
      <c r="H4355" t="s">
        <v>17</v>
      </c>
      <c r="J4355" s="4">
        <v>44043</v>
      </c>
      <c r="K4355">
        <f>COUNTIFS(Vendor_Table[Vendor ID],Vendor_Table[[#This Row],[Vendor ID]])</f>
        <v>1</v>
      </c>
    </row>
    <row r="4356" spans="1:11" x14ac:dyDescent="0.25">
      <c r="A4356" t="s">
        <v>10746</v>
      </c>
      <c r="B4356" t="s">
        <v>10746</v>
      </c>
      <c r="D4356" t="s">
        <v>10747</v>
      </c>
      <c r="E4356" t="s">
        <v>86</v>
      </c>
      <c r="G4356" t="s">
        <v>17</v>
      </c>
      <c r="H4356" t="s">
        <v>17</v>
      </c>
      <c r="J4356" s="4">
        <v>44043</v>
      </c>
      <c r="K4356">
        <f>COUNTIFS(Vendor_Table[Vendor ID],Vendor_Table[[#This Row],[Vendor ID]])</f>
        <v>1</v>
      </c>
    </row>
    <row r="4357" spans="1:11" x14ac:dyDescent="0.25">
      <c r="A4357" t="s">
        <v>9074</v>
      </c>
      <c r="B4357" t="s">
        <v>9074</v>
      </c>
      <c r="D4357" t="s">
        <v>9074</v>
      </c>
      <c r="E4357" t="s">
        <v>86</v>
      </c>
      <c r="G4357" t="s">
        <v>17</v>
      </c>
      <c r="H4357" t="s">
        <v>17</v>
      </c>
      <c r="J4357" s="4">
        <v>44043</v>
      </c>
      <c r="K4357">
        <f>COUNTIFS(Vendor_Table[Vendor ID],Vendor_Table[[#This Row],[Vendor ID]])</f>
        <v>1</v>
      </c>
    </row>
    <row r="4358" spans="1:11" x14ac:dyDescent="0.25">
      <c r="A4358" t="s">
        <v>12731</v>
      </c>
      <c r="B4358" t="s">
        <v>12731</v>
      </c>
      <c r="D4358" t="s">
        <v>9074</v>
      </c>
      <c r="E4358" t="s">
        <v>86</v>
      </c>
      <c r="G4358" t="s">
        <v>17</v>
      </c>
      <c r="H4358" t="s">
        <v>17</v>
      </c>
      <c r="J4358" s="4">
        <v>44097</v>
      </c>
      <c r="K4358">
        <f>COUNTIFS(Vendor_Table[Vendor ID],Vendor_Table[[#This Row],[Vendor ID]])</f>
        <v>1</v>
      </c>
    </row>
    <row r="4359" spans="1:11" x14ac:dyDescent="0.25">
      <c r="A4359" t="s">
        <v>9078</v>
      </c>
      <c r="B4359" t="s">
        <v>9078</v>
      </c>
      <c r="D4359" t="s">
        <v>9078</v>
      </c>
      <c r="E4359" t="s">
        <v>86</v>
      </c>
      <c r="G4359" t="s">
        <v>8</v>
      </c>
      <c r="H4359" t="s">
        <v>9</v>
      </c>
      <c r="J4359" s="4">
        <v>44097</v>
      </c>
      <c r="K4359">
        <f>COUNTIFS(Vendor_Table[Vendor ID],Vendor_Table[[#This Row],[Vendor ID]])</f>
        <v>1</v>
      </c>
    </row>
    <row r="4360" spans="1:11" x14ac:dyDescent="0.25">
      <c r="A4360" t="s">
        <v>3204</v>
      </c>
      <c r="B4360" t="s">
        <v>3204</v>
      </c>
      <c r="D4360" t="s">
        <v>3205</v>
      </c>
      <c r="E4360" t="s">
        <v>86</v>
      </c>
      <c r="G4360" t="s">
        <v>17</v>
      </c>
      <c r="H4360" t="s">
        <v>17</v>
      </c>
      <c r="J4360" s="4">
        <v>44043</v>
      </c>
      <c r="K4360">
        <f>COUNTIFS(Vendor_Table[Vendor ID],Vendor_Table[[#This Row],[Vendor ID]])</f>
        <v>1</v>
      </c>
    </row>
    <row r="4361" spans="1:11" x14ac:dyDescent="0.25">
      <c r="A4361" t="s">
        <v>3205</v>
      </c>
      <c r="B4361" t="s">
        <v>3205</v>
      </c>
      <c r="D4361" t="s">
        <v>3205</v>
      </c>
      <c r="E4361" t="s">
        <v>86</v>
      </c>
      <c r="G4361" t="s">
        <v>17</v>
      </c>
      <c r="H4361" t="s">
        <v>17</v>
      </c>
      <c r="J4361" s="4">
        <v>44043</v>
      </c>
      <c r="K4361">
        <f>COUNTIFS(Vendor_Table[Vendor ID],Vendor_Table[[#This Row],[Vendor ID]])</f>
        <v>1</v>
      </c>
    </row>
    <row r="4362" spans="1:11" x14ac:dyDescent="0.25">
      <c r="A4362" t="s">
        <v>9079</v>
      </c>
      <c r="B4362" t="s">
        <v>9079</v>
      </c>
      <c r="D4362" t="s">
        <v>9079</v>
      </c>
      <c r="E4362" t="s">
        <v>86</v>
      </c>
      <c r="G4362" t="s">
        <v>17</v>
      </c>
      <c r="H4362" t="s">
        <v>17</v>
      </c>
      <c r="J4362" s="4">
        <v>44043</v>
      </c>
      <c r="K4362">
        <f>COUNTIFS(Vendor_Table[Vendor ID],Vendor_Table[[#This Row],[Vendor ID]])</f>
        <v>1</v>
      </c>
    </row>
    <row r="4363" spans="1:11" x14ac:dyDescent="0.25">
      <c r="A4363" t="s">
        <v>9080</v>
      </c>
      <c r="B4363" t="s">
        <v>9080</v>
      </c>
      <c r="D4363" t="s">
        <v>9081</v>
      </c>
      <c r="E4363" t="s">
        <v>86</v>
      </c>
      <c r="G4363" t="s">
        <v>17</v>
      </c>
      <c r="H4363" t="s">
        <v>17</v>
      </c>
      <c r="J4363" s="4">
        <v>44049</v>
      </c>
      <c r="K4363">
        <f>COUNTIFS(Vendor_Table[Vendor ID],Vendor_Table[[#This Row],[Vendor ID]])</f>
        <v>1</v>
      </c>
    </row>
    <row r="4364" spans="1:11" x14ac:dyDescent="0.25">
      <c r="A4364" t="s">
        <v>15331</v>
      </c>
      <c r="B4364" t="s">
        <v>15331</v>
      </c>
      <c r="D4364" t="s">
        <v>15332</v>
      </c>
      <c r="E4364" t="s">
        <v>86</v>
      </c>
      <c r="G4364" t="s">
        <v>17</v>
      </c>
      <c r="H4364" t="s">
        <v>17</v>
      </c>
      <c r="J4364" s="4">
        <v>44097</v>
      </c>
      <c r="K4364">
        <f>COUNTIFS(Vendor_Table[Vendor ID],Vendor_Table[[#This Row],[Vendor ID]])</f>
        <v>1</v>
      </c>
    </row>
    <row r="4365" spans="1:11" x14ac:dyDescent="0.25">
      <c r="A4365" t="s">
        <v>1611</v>
      </c>
      <c r="B4365" t="s">
        <v>1611</v>
      </c>
      <c r="D4365" t="s">
        <v>1612</v>
      </c>
      <c r="E4365" t="s">
        <v>86</v>
      </c>
      <c r="G4365" t="s">
        <v>17</v>
      </c>
      <c r="H4365" t="s">
        <v>17</v>
      </c>
      <c r="J4365" s="4">
        <v>44097</v>
      </c>
      <c r="K4365">
        <f>COUNTIFS(Vendor_Table[Vendor ID],Vendor_Table[[#This Row],[Vendor ID]])</f>
        <v>1</v>
      </c>
    </row>
    <row r="4366" spans="1:11" x14ac:dyDescent="0.25">
      <c r="A4366" t="s">
        <v>1612</v>
      </c>
      <c r="B4366" t="s">
        <v>1612</v>
      </c>
      <c r="D4366" t="s">
        <v>1612</v>
      </c>
      <c r="E4366" t="s">
        <v>86</v>
      </c>
      <c r="G4366" t="s">
        <v>17</v>
      </c>
      <c r="H4366" t="s">
        <v>17</v>
      </c>
      <c r="J4366" s="4">
        <v>44043</v>
      </c>
      <c r="K4366">
        <f>COUNTIFS(Vendor_Table[Vendor ID],Vendor_Table[[#This Row],[Vendor ID]])</f>
        <v>1</v>
      </c>
    </row>
    <row r="4367" spans="1:11" x14ac:dyDescent="0.25">
      <c r="A4367" t="s">
        <v>2291</v>
      </c>
      <c r="B4367" t="s">
        <v>2291</v>
      </c>
      <c r="D4367" t="s">
        <v>2292</v>
      </c>
      <c r="E4367" t="s">
        <v>86</v>
      </c>
      <c r="G4367" t="s">
        <v>17</v>
      </c>
      <c r="H4367" t="s">
        <v>17</v>
      </c>
      <c r="J4367" s="4">
        <v>44043</v>
      </c>
      <c r="K4367">
        <f>COUNTIFS(Vendor_Table[Vendor ID],Vendor_Table[[#This Row],[Vendor ID]])</f>
        <v>1</v>
      </c>
    </row>
    <row r="4368" spans="1:11" x14ac:dyDescent="0.25">
      <c r="A4368" t="s">
        <v>2292</v>
      </c>
      <c r="B4368" t="s">
        <v>2292</v>
      </c>
      <c r="D4368" t="s">
        <v>2292</v>
      </c>
      <c r="E4368" t="s">
        <v>86</v>
      </c>
      <c r="G4368" t="s">
        <v>17</v>
      </c>
      <c r="H4368" t="s">
        <v>17</v>
      </c>
      <c r="J4368" s="4">
        <v>44043</v>
      </c>
      <c r="K4368">
        <f>COUNTIFS(Vendor_Table[Vendor ID],Vendor_Table[[#This Row],[Vendor ID]])</f>
        <v>1</v>
      </c>
    </row>
    <row r="4369" spans="1:11" x14ac:dyDescent="0.25">
      <c r="A4369" t="s">
        <v>9089</v>
      </c>
      <c r="B4369" t="s">
        <v>9089</v>
      </c>
      <c r="D4369" t="s">
        <v>2292</v>
      </c>
      <c r="E4369" t="s">
        <v>86</v>
      </c>
      <c r="G4369" t="s">
        <v>17</v>
      </c>
      <c r="H4369" t="s">
        <v>17</v>
      </c>
      <c r="J4369" s="4">
        <v>44532</v>
      </c>
      <c r="K4369">
        <f>COUNTIFS(Vendor_Table[Vendor ID],Vendor_Table[[#This Row],[Vendor ID]])</f>
        <v>1</v>
      </c>
    </row>
    <row r="4370" spans="1:11" x14ac:dyDescent="0.25">
      <c r="A4370" t="s">
        <v>10701</v>
      </c>
      <c r="B4370" t="s">
        <v>10701</v>
      </c>
      <c r="D4370" t="s">
        <v>10702</v>
      </c>
      <c r="E4370" t="s">
        <v>86</v>
      </c>
      <c r="G4370" t="s">
        <v>17</v>
      </c>
      <c r="H4370" t="s">
        <v>17</v>
      </c>
      <c r="J4370" s="4">
        <v>44043</v>
      </c>
      <c r="K4370">
        <f>COUNTIFS(Vendor_Table[Vendor ID],Vendor_Table[[#This Row],[Vendor ID]])</f>
        <v>1</v>
      </c>
    </row>
    <row r="4371" spans="1:11" x14ac:dyDescent="0.25">
      <c r="A4371" t="s">
        <v>9097</v>
      </c>
      <c r="B4371" t="s">
        <v>9097</v>
      </c>
      <c r="D4371" t="s">
        <v>9098</v>
      </c>
      <c r="E4371" t="s">
        <v>86</v>
      </c>
      <c r="G4371" t="s">
        <v>17</v>
      </c>
      <c r="H4371" t="s">
        <v>17</v>
      </c>
      <c r="J4371" s="4">
        <v>44364</v>
      </c>
      <c r="K4371">
        <f>COUNTIFS(Vendor_Table[Vendor ID],Vendor_Table[[#This Row],[Vendor ID]])</f>
        <v>1</v>
      </c>
    </row>
    <row r="4372" spans="1:11" x14ac:dyDescent="0.25">
      <c r="A4372" t="s">
        <v>9098</v>
      </c>
      <c r="B4372" t="s">
        <v>9098</v>
      </c>
      <c r="D4372" t="s">
        <v>9098</v>
      </c>
      <c r="E4372" t="s">
        <v>86</v>
      </c>
      <c r="G4372" t="s">
        <v>17</v>
      </c>
      <c r="H4372" t="s">
        <v>17</v>
      </c>
      <c r="J4372" s="4">
        <v>44043</v>
      </c>
      <c r="K4372">
        <f>COUNTIFS(Vendor_Table[Vendor ID],Vendor_Table[[#This Row],[Vendor ID]])</f>
        <v>1</v>
      </c>
    </row>
    <row r="4373" spans="1:11" x14ac:dyDescent="0.25">
      <c r="A4373" t="s">
        <v>14419</v>
      </c>
      <c r="B4373" t="s">
        <v>14419</v>
      </c>
      <c r="D4373" t="s">
        <v>9098</v>
      </c>
      <c r="E4373" t="s">
        <v>86</v>
      </c>
      <c r="G4373" t="s">
        <v>17</v>
      </c>
      <c r="H4373" t="s">
        <v>17</v>
      </c>
      <c r="J4373" s="4">
        <v>44043</v>
      </c>
      <c r="K4373">
        <f>COUNTIFS(Vendor_Table[Vendor ID],Vendor_Table[[#This Row],[Vendor ID]])</f>
        <v>1</v>
      </c>
    </row>
    <row r="4374" spans="1:11" x14ac:dyDescent="0.25">
      <c r="A4374" t="s">
        <v>9099</v>
      </c>
      <c r="B4374" t="s">
        <v>9099</v>
      </c>
      <c r="D4374" t="s">
        <v>9099</v>
      </c>
      <c r="E4374" t="s">
        <v>86</v>
      </c>
      <c r="G4374" t="s">
        <v>17</v>
      </c>
      <c r="H4374" t="s">
        <v>17</v>
      </c>
      <c r="J4374" s="4">
        <v>44043</v>
      </c>
      <c r="K4374">
        <f>COUNTIFS(Vendor_Table[Vendor ID],Vendor_Table[[#This Row],[Vendor ID]])</f>
        <v>1</v>
      </c>
    </row>
    <row r="4375" spans="1:11" x14ac:dyDescent="0.25">
      <c r="A4375" t="s">
        <v>9100</v>
      </c>
      <c r="B4375" t="s">
        <v>9100</v>
      </c>
      <c r="D4375" t="s">
        <v>9101</v>
      </c>
      <c r="E4375" t="s">
        <v>86</v>
      </c>
      <c r="G4375" t="s">
        <v>17</v>
      </c>
      <c r="H4375" t="s">
        <v>17</v>
      </c>
      <c r="J4375" s="4">
        <v>44364</v>
      </c>
      <c r="K4375">
        <f>COUNTIFS(Vendor_Table[Vendor ID],Vendor_Table[[#This Row],[Vendor ID]])</f>
        <v>1</v>
      </c>
    </row>
    <row r="4376" spans="1:11" x14ac:dyDescent="0.25">
      <c r="A4376" t="s">
        <v>9101</v>
      </c>
      <c r="B4376" t="s">
        <v>9101</v>
      </c>
      <c r="D4376" t="s">
        <v>9101</v>
      </c>
      <c r="E4376" t="s">
        <v>86</v>
      </c>
      <c r="G4376" t="s">
        <v>17</v>
      </c>
      <c r="H4376" t="s">
        <v>17</v>
      </c>
      <c r="J4376" s="4">
        <v>44043</v>
      </c>
      <c r="K4376">
        <f>COUNTIFS(Vendor_Table[Vendor ID],Vendor_Table[[#This Row],[Vendor ID]])</f>
        <v>1</v>
      </c>
    </row>
    <row r="4377" spans="1:11" x14ac:dyDescent="0.25">
      <c r="A4377" t="s">
        <v>16532</v>
      </c>
      <c r="B4377" t="s">
        <v>16532</v>
      </c>
      <c r="D4377" t="s">
        <v>9101</v>
      </c>
      <c r="E4377" t="s">
        <v>86</v>
      </c>
      <c r="G4377" t="s">
        <v>17</v>
      </c>
      <c r="H4377" t="s">
        <v>17</v>
      </c>
      <c r="J4377" s="4">
        <v>44043</v>
      </c>
      <c r="K4377">
        <f>COUNTIFS(Vendor_Table[Vendor ID],Vendor_Table[[#This Row],[Vendor ID]])</f>
        <v>1</v>
      </c>
    </row>
    <row r="4378" spans="1:11" x14ac:dyDescent="0.25">
      <c r="A4378" t="s">
        <v>9118</v>
      </c>
      <c r="B4378" t="s">
        <v>9118</v>
      </c>
      <c r="C4378" t="s">
        <v>16</v>
      </c>
      <c r="D4378" t="s">
        <v>9119</v>
      </c>
      <c r="E4378" t="s">
        <v>86</v>
      </c>
      <c r="G4378" t="s">
        <v>8</v>
      </c>
      <c r="H4378" t="s">
        <v>25</v>
      </c>
      <c r="J4378" s="4">
        <v>44043</v>
      </c>
      <c r="K4378">
        <f>COUNTIFS(Vendor_Table[Vendor ID],Vendor_Table[[#This Row],[Vendor ID]])</f>
        <v>1</v>
      </c>
    </row>
    <row r="4379" spans="1:11" x14ac:dyDescent="0.25">
      <c r="A4379" t="s">
        <v>9121</v>
      </c>
      <c r="B4379" t="s">
        <v>9121</v>
      </c>
      <c r="C4379" t="s">
        <v>16</v>
      </c>
      <c r="D4379" t="s">
        <v>9119</v>
      </c>
      <c r="E4379" t="s">
        <v>86</v>
      </c>
      <c r="G4379" t="s">
        <v>8</v>
      </c>
      <c r="H4379" t="s">
        <v>25</v>
      </c>
      <c r="J4379" s="4">
        <v>44043</v>
      </c>
      <c r="K4379">
        <f>COUNTIFS(Vendor_Table[Vendor ID],Vendor_Table[[#This Row],[Vendor ID]])</f>
        <v>1</v>
      </c>
    </row>
    <row r="4380" spans="1:11" x14ac:dyDescent="0.25">
      <c r="A4380" t="s">
        <v>9120</v>
      </c>
      <c r="B4380" t="s">
        <v>9118</v>
      </c>
      <c r="C4380" t="s">
        <v>16</v>
      </c>
      <c r="D4380" t="s">
        <v>9119</v>
      </c>
      <c r="E4380" t="s">
        <v>86</v>
      </c>
      <c r="G4380" t="s">
        <v>8</v>
      </c>
      <c r="H4380" t="s">
        <v>25</v>
      </c>
      <c r="J4380" s="4">
        <v>45463</v>
      </c>
      <c r="K4380">
        <f>COUNTIFS(Vendor_Table[Vendor ID],Vendor_Table[[#This Row],[Vendor ID]])</f>
        <v>1</v>
      </c>
    </row>
    <row r="4381" spans="1:11" x14ac:dyDescent="0.25">
      <c r="A4381" t="s">
        <v>9135</v>
      </c>
      <c r="B4381" t="s">
        <v>9135</v>
      </c>
      <c r="D4381" t="s">
        <v>9135</v>
      </c>
      <c r="E4381" t="s">
        <v>86</v>
      </c>
      <c r="G4381" t="s">
        <v>8</v>
      </c>
      <c r="H4381" t="s">
        <v>25</v>
      </c>
      <c r="J4381" s="4">
        <v>44043</v>
      </c>
      <c r="K4381">
        <f>COUNTIFS(Vendor_Table[Vendor ID],Vendor_Table[[#This Row],[Vendor ID]])</f>
        <v>1</v>
      </c>
    </row>
    <row r="4382" spans="1:11" x14ac:dyDescent="0.25">
      <c r="A4382" t="s">
        <v>9136</v>
      </c>
      <c r="B4382" t="s">
        <v>9135</v>
      </c>
      <c r="D4382" t="s">
        <v>9135</v>
      </c>
      <c r="E4382" t="s">
        <v>86</v>
      </c>
      <c r="G4382" t="s">
        <v>8</v>
      </c>
      <c r="H4382" t="s">
        <v>25</v>
      </c>
      <c r="J4382" s="4">
        <v>45463</v>
      </c>
      <c r="K4382">
        <f>COUNTIFS(Vendor_Table[Vendor ID],Vendor_Table[[#This Row],[Vendor ID]])</f>
        <v>1</v>
      </c>
    </row>
    <row r="4383" spans="1:11" x14ac:dyDescent="0.25">
      <c r="A4383" t="s">
        <v>1628</v>
      </c>
      <c r="B4383" t="s">
        <v>1628</v>
      </c>
      <c r="D4383" t="s">
        <v>1629</v>
      </c>
      <c r="E4383" t="s">
        <v>86</v>
      </c>
      <c r="G4383" t="s">
        <v>17</v>
      </c>
      <c r="H4383" t="s">
        <v>17</v>
      </c>
      <c r="J4383" s="4">
        <v>44043</v>
      </c>
      <c r="K4383">
        <f>COUNTIFS(Vendor_Table[Vendor ID],Vendor_Table[[#This Row],[Vendor ID]])</f>
        <v>1</v>
      </c>
    </row>
    <row r="4384" spans="1:11" x14ac:dyDescent="0.25">
      <c r="A4384" t="s">
        <v>1629</v>
      </c>
      <c r="B4384" t="s">
        <v>1629</v>
      </c>
      <c r="D4384" t="s">
        <v>1629</v>
      </c>
      <c r="E4384" t="s">
        <v>86</v>
      </c>
      <c r="G4384" t="s">
        <v>17</v>
      </c>
      <c r="H4384" t="s">
        <v>17</v>
      </c>
      <c r="J4384" s="4">
        <v>44043</v>
      </c>
      <c r="K4384">
        <f>COUNTIFS(Vendor_Table[Vendor ID],Vendor_Table[[#This Row],[Vendor ID]])</f>
        <v>1</v>
      </c>
    </row>
    <row r="4385" spans="1:11" x14ac:dyDescent="0.25">
      <c r="A4385" t="s">
        <v>9144</v>
      </c>
      <c r="B4385" t="s">
        <v>9144</v>
      </c>
      <c r="D4385" t="s">
        <v>1629</v>
      </c>
      <c r="E4385" t="s">
        <v>86</v>
      </c>
      <c r="G4385" t="s">
        <v>17</v>
      </c>
      <c r="H4385" t="s">
        <v>17</v>
      </c>
      <c r="J4385" s="4">
        <v>44532</v>
      </c>
      <c r="K4385">
        <f>COUNTIFS(Vendor_Table[Vendor ID],Vendor_Table[[#This Row],[Vendor ID]])</f>
        <v>1</v>
      </c>
    </row>
    <row r="4386" spans="1:11" x14ac:dyDescent="0.25">
      <c r="A4386" t="s">
        <v>9159</v>
      </c>
      <c r="B4386" t="s">
        <v>9159</v>
      </c>
      <c r="D4386" t="s">
        <v>9160</v>
      </c>
      <c r="E4386" t="s">
        <v>86</v>
      </c>
      <c r="G4386" t="s">
        <v>17</v>
      </c>
      <c r="H4386" t="s">
        <v>17</v>
      </c>
      <c r="J4386" s="4">
        <v>44097</v>
      </c>
      <c r="K4386">
        <f>COUNTIFS(Vendor_Table[Vendor ID],Vendor_Table[[#This Row],[Vendor ID]])</f>
        <v>1</v>
      </c>
    </row>
    <row r="4387" spans="1:11" x14ac:dyDescent="0.25">
      <c r="A4387" t="s">
        <v>9161</v>
      </c>
      <c r="B4387" t="s">
        <v>9159</v>
      </c>
      <c r="D4387" t="s">
        <v>9160</v>
      </c>
      <c r="E4387" t="s">
        <v>86</v>
      </c>
      <c r="G4387" t="s">
        <v>17</v>
      </c>
      <c r="H4387" t="s">
        <v>17</v>
      </c>
      <c r="J4387" s="4">
        <v>45463</v>
      </c>
      <c r="K4387">
        <f>COUNTIFS(Vendor_Table[Vendor ID],Vendor_Table[[#This Row],[Vendor ID]])</f>
        <v>1</v>
      </c>
    </row>
    <row r="4388" spans="1:11" x14ac:dyDescent="0.25">
      <c r="A4388" t="s">
        <v>3174</v>
      </c>
      <c r="B4388" t="s">
        <v>3174</v>
      </c>
      <c r="D4388" t="s">
        <v>3175</v>
      </c>
      <c r="E4388" t="s">
        <v>86</v>
      </c>
      <c r="G4388" t="s">
        <v>17</v>
      </c>
      <c r="H4388" t="s">
        <v>17</v>
      </c>
      <c r="J4388" s="4">
        <v>44043</v>
      </c>
      <c r="K4388">
        <f>COUNTIFS(Vendor_Table[Vendor ID],Vendor_Table[[#This Row],[Vendor ID]])</f>
        <v>1</v>
      </c>
    </row>
    <row r="4389" spans="1:11" x14ac:dyDescent="0.25">
      <c r="A4389" t="s">
        <v>6026</v>
      </c>
      <c r="B4389" t="s">
        <v>6026</v>
      </c>
      <c r="D4389" t="s">
        <v>6027</v>
      </c>
      <c r="E4389" t="s">
        <v>86</v>
      </c>
      <c r="G4389" t="s">
        <v>17</v>
      </c>
      <c r="H4389" t="s">
        <v>17</v>
      </c>
      <c r="J4389" s="4">
        <v>44097</v>
      </c>
      <c r="K4389">
        <f>COUNTIFS(Vendor_Table[Vendor ID],Vendor_Table[[#This Row],[Vendor ID]])</f>
        <v>1</v>
      </c>
    </row>
    <row r="4390" spans="1:11" x14ac:dyDescent="0.25">
      <c r="A4390" t="s">
        <v>6027</v>
      </c>
      <c r="B4390" t="s">
        <v>6027</v>
      </c>
      <c r="D4390" t="s">
        <v>6027</v>
      </c>
      <c r="E4390" t="s">
        <v>86</v>
      </c>
      <c r="G4390" t="s">
        <v>17</v>
      </c>
      <c r="H4390" t="s">
        <v>17</v>
      </c>
      <c r="J4390" s="4">
        <v>44043</v>
      </c>
      <c r="K4390">
        <f>COUNTIFS(Vendor_Table[Vendor ID],Vendor_Table[[#This Row],[Vendor ID]])</f>
        <v>1</v>
      </c>
    </row>
    <row r="4391" spans="1:11" x14ac:dyDescent="0.25">
      <c r="A4391" t="s">
        <v>6299</v>
      </c>
      <c r="B4391" t="s">
        <v>6299</v>
      </c>
      <c r="D4391" t="s">
        <v>6300</v>
      </c>
      <c r="E4391" t="s">
        <v>86</v>
      </c>
      <c r="G4391" t="s">
        <v>17</v>
      </c>
      <c r="H4391" t="s">
        <v>17</v>
      </c>
      <c r="J4391" s="4">
        <v>44097</v>
      </c>
      <c r="K4391">
        <f>COUNTIFS(Vendor_Table[Vendor ID],Vendor_Table[[#This Row],[Vendor ID]])</f>
        <v>1</v>
      </c>
    </row>
    <row r="4392" spans="1:11" x14ac:dyDescent="0.25">
      <c r="A4392" t="s">
        <v>6300</v>
      </c>
      <c r="B4392" t="s">
        <v>6300</v>
      </c>
      <c r="D4392" t="s">
        <v>6300</v>
      </c>
      <c r="E4392" t="s">
        <v>86</v>
      </c>
      <c r="G4392" t="s">
        <v>17</v>
      </c>
      <c r="H4392" t="s">
        <v>17</v>
      </c>
      <c r="J4392" s="4">
        <v>44043</v>
      </c>
      <c r="K4392">
        <f>COUNTIFS(Vendor_Table[Vendor ID],Vendor_Table[[#This Row],[Vendor ID]])</f>
        <v>1</v>
      </c>
    </row>
    <row r="4393" spans="1:11" x14ac:dyDescent="0.25">
      <c r="A4393" t="s">
        <v>6411</v>
      </c>
      <c r="B4393" t="s">
        <v>6411</v>
      </c>
      <c r="D4393" t="s">
        <v>6412</v>
      </c>
      <c r="E4393" t="s">
        <v>86</v>
      </c>
      <c r="G4393" t="s">
        <v>17</v>
      </c>
      <c r="H4393" t="s">
        <v>17</v>
      </c>
      <c r="J4393" s="4">
        <v>44043</v>
      </c>
      <c r="K4393">
        <f>COUNTIFS(Vendor_Table[Vendor ID],Vendor_Table[[#This Row],[Vendor ID]])</f>
        <v>1</v>
      </c>
    </row>
    <row r="4394" spans="1:11" x14ac:dyDescent="0.25">
      <c r="A4394" t="s">
        <v>9147</v>
      </c>
      <c r="B4394" t="s">
        <v>9147</v>
      </c>
      <c r="D4394" t="s">
        <v>6412</v>
      </c>
      <c r="E4394" t="s">
        <v>86</v>
      </c>
      <c r="G4394" t="s">
        <v>17</v>
      </c>
      <c r="H4394" t="s">
        <v>17</v>
      </c>
      <c r="J4394" s="4">
        <v>44043</v>
      </c>
      <c r="K4394">
        <f>COUNTIFS(Vendor_Table[Vendor ID],Vendor_Table[[#This Row],[Vendor ID]])</f>
        <v>1</v>
      </c>
    </row>
    <row r="4395" spans="1:11" x14ac:dyDescent="0.25">
      <c r="A4395" t="s">
        <v>6586</v>
      </c>
      <c r="B4395" t="s">
        <v>6586</v>
      </c>
      <c r="D4395" t="s">
        <v>6587</v>
      </c>
      <c r="E4395" t="s">
        <v>86</v>
      </c>
      <c r="G4395" t="s">
        <v>17</v>
      </c>
      <c r="H4395" t="s">
        <v>17</v>
      </c>
      <c r="J4395" s="4">
        <v>44043</v>
      </c>
      <c r="K4395">
        <f>COUNTIFS(Vendor_Table[Vendor ID],Vendor_Table[[#This Row],[Vendor ID]])</f>
        <v>1</v>
      </c>
    </row>
    <row r="4396" spans="1:11" x14ac:dyDescent="0.25">
      <c r="A4396" t="s">
        <v>6587</v>
      </c>
      <c r="B4396" t="s">
        <v>6587</v>
      </c>
      <c r="D4396" t="s">
        <v>6587</v>
      </c>
      <c r="E4396" t="s">
        <v>86</v>
      </c>
      <c r="G4396" t="s">
        <v>17</v>
      </c>
      <c r="H4396" t="s">
        <v>17</v>
      </c>
      <c r="J4396" s="4">
        <v>44043</v>
      </c>
      <c r="K4396">
        <f>COUNTIFS(Vendor_Table[Vendor ID],Vendor_Table[[#This Row],[Vendor ID]])</f>
        <v>1</v>
      </c>
    </row>
    <row r="4397" spans="1:11" x14ac:dyDescent="0.25">
      <c r="A4397" t="s">
        <v>7109</v>
      </c>
      <c r="B4397" t="s">
        <v>7109</v>
      </c>
      <c r="D4397" t="s">
        <v>7110</v>
      </c>
      <c r="E4397" t="s">
        <v>86</v>
      </c>
      <c r="G4397" t="s">
        <v>17</v>
      </c>
      <c r="H4397" t="s">
        <v>17</v>
      </c>
      <c r="J4397" s="4">
        <v>44043</v>
      </c>
      <c r="K4397">
        <f>COUNTIFS(Vendor_Table[Vendor ID],Vendor_Table[[#This Row],[Vendor ID]])</f>
        <v>1</v>
      </c>
    </row>
    <row r="4398" spans="1:11" x14ac:dyDescent="0.25">
      <c r="A4398" t="s">
        <v>7110</v>
      </c>
      <c r="B4398" t="s">
        <v>7110</v>
      </c>
      <c r="D4398" t="s">
        <v>7110</v>
      </c>
      <c r="E4398" t="s">
        <v>86</v>
      </c>
      <c r="G4398" t="s">
        <v>17</v>
      </c>
      <c r="H4398" t="s">
        <v>17</v>
      </c>
      <c r="J4398" s="4">
        <v>44043</v>
      </c>
      <c r="K4398">
        <f>COUNTIFS(Vendor_Table[Vendor ID],Vendor_Table[[#This Row],[Vendor ID]])</f>
        <v>1</v>
      </c>
    </row>
    <row r="4399" spans="1:11" x14ac:dyDescent="0.25">
      <c r="A4399" t="s">
        <v>9154</v>
      </c>
      <c r="B4399" t="s">
        <v>9154</v>
      </c>
      <c r="D4399" t="s">
        <v>9154</v>
      </c>
      <c r="E4399" t="s">
        <v>86</v>
      </c>
      <c r="G4399" t="s">
        <v>17</v>
      </c>
      <c r="H4399" t="s">
        <v>17</v>
      </c>
      <c r="J4399" s="4">
        <v>44049</v>
      </c>
      <c r="K4399">
        <f>COUNTIFS(Vendor_Table[Vendor ID],Vendor_Table[[#This Row],[Vendor ID]])</f>
        <v>1</v>
      </c>
    </row>
    <row r="4400" spans="1:11" x14ac:dyDescent="0.25">
      <c r="A4400" t="s">
        <v>8910</v>
      </c>
      <c r="B4400" t="s">
        <v>8910</v>
      </c>
      <c r="D4400" t="s">
        <v>8911</v>
      </c>
      <c r="E4400" t="s">
        <v>86</v>
      </c>
      <c r="G4400" t="s">
        <v>17</v>
      </c>
      <c r="H4400" t="s">
        <v>17</v>
      </c>
      <c r="J4400" s="4">
        <v>44043</v>
      </c>
      <c r="K4400">
        <f>COUNTIFS(Vendor_Table[Vendor ID],Vendor_Table[[#This Row],[Vendor ID]])</f>
        <v>1</v>
      </c>
    </row>
    <row r="4401" spans="1:11" x14ac:dyDescent="0.25">
      <c r="A4401" t="s">
        <v>8911</v>
      </c>
      <c r="B4401" t="s">
        <v>8911</v>
      </c>
      <c r="D4401" t="s">
        <v>8911</v>
      </c>
      <c r="E4401" t="s">
        <v>86</v>
      </c>
      <c r="G4401" t="s">
        <v>17</v>
      </c>
      <c r="H4401" t="s">
        <v>17</v>
      </c>
      <c r="J4401" s="4">
        <v>44097</v>
      </c>
      <c r="K4401">
        <f>COUNTIFS(Vendor_Table[Vendor ID],Vendor_Table[[#This Row],[Vendor ID]])</f>
        <v>1</v>
      </c>
    </row>
    <row r="4402" spans="1:11" x14ac:dyDescent="0.25">
      <c r="A4402" t="s">
        <v>9156</v>
      </c>
      <c r="B4402" t="s">
        <v>9156</v>
      </c>
      <c r="D4402" t="s">
        <v>9156</v>
      </c>
      <c r="E4402" t="s">
        <v>86</v>
      </c>
      <c r="G4402" t="s">
        <v>17</v>
      </c>
      <c r="H4402" t="s">
        <v>17</v>
      </c>
      <c r="J4402" s="4">
        <v>44043</v>
      </c>
      <c r="K4402">
        <f>COUNTIFS(Vendor_Table[Vendor ID],Vendor_Table[[#This Row],[Vendor ID]])</f>
        <v>1</v>
      </c>
    </row>
    <row r="4403" spans="1:11" x14ac:dyDescent="0.25">
      <c r="A4403" t="s">
        <v>11490</v>
      </c>
      <c r="B4403" t="s">
        <v>11490</v>
      </c>
      <c r="D4403" t="s">
        <v>9156</v>
      </c>
      <c r="E4403" t="s">
        <v>86</v>
      </c>
      <c r="G4403" t="s">
        <v>17</v>
      </c>
      <c r="H4403" t="s">
        <v>17</v>
      </c>
      <c r="J4403" s="4">
        <v>44043</v>
      </c>
      <c r="K4403">
        <f>COUNTIFS(Vendor_Table[Vendor ID],Vendor_Table[[#This Row],[Vendor ID]])</f>
        <v>1</v>
      </c>
    </row>
    <row r="4404" spans="1:11" x14ac:dyDescent="0.25">
      <c r="A4404" t="s">
        <v>11508</v>
      </c>
      <c r="B4404" t="s">
        <v>11508</v>
      </c>
      <c r="D4404" t="s">
        <v>11509</v>
      </c>
      <c r="E4404" t="s">
        <v>86</v>
      </c>
      <c r="G4404" t="s">
        <v>17</v>
      </c>
      <c r="H4404" t="s">
        <v>17</v>
      </c>
      <c r="J4404" s="4">
        <v>44097</v>
      </c>
      <c r="K4404">
        <f>COUNTIFS(Vendor_Table[Vendor ID],Vendor_Table[[#This Row],[Vendor ID]])</f>
        <v>1</v>
      </c>
    </row>
    <row r="4405" spans="1:11" x14ac:dyDescent="0.25">
      <c r="A4405" t="s">
        <v>14585</v>
      </c>
      <c r="B4405" t="s">
        <v>14585</v>
      </c>
      <c r="D4405" t="s">
        <v>14586</v>
      </c>
      <c r="E4405" t="s">
        <v>86</v>
      </c>
      <c r="G4405" t="s">
        <v>17</v>
      </c>
      <c r="H4405" t="s">
        <v>17</v>
      </c>
      <c r="J4405" s="4">
        <v>44097</v>
      </c>
      <c r="K4405">
        <f>COUNTIFS(Vendor_Table[Vendor ID],Vendor_Table[[#This Row],[Vendor ID]])</f>
        <v>1</v>
      </c>
    </row>
    <row r="4406" spans="1:11" x14ac:dyDescent="0.25">
      <c r="A4406" t="s">
        <v>9167</v>
      </c>
      <c r="B4406" t="s">
        <v>9167</v>
      </c>
      <c r="D4406" t="s">
        <v>9167</v>
      </c>
      <c r="E4406" t="s">
        <v>86</v>
      </c>
      <c r="G4406" t="s">
        <v>17</v>
      </c>
      <c r="H4406" t="s">
        <v>17</v>
      </c>
      <c r="J4406" s="4">
        <v>44097</v>
      </c>
      <c r="K4406">
        <f>COUNTIFS(Vendor_Table[Vendor ID],Vendor_Table[[#This Row],[Vendor ID]])</f>
        <v>1</v>
      </c>
    </row>
    <row r="4407" spans="1:11" x14ac:dyDescent="0.25">
      <c r="A4407" t="s">
        <v>9168</v>
      </c>
      <c r="B4407" t="s">
        <v>9168</v>
      </c>
      <c r="C4407" t="s">
        <v>24</v>
      </c>
      <c r="D4407" t="s">
        <v>9169</v>
      </c>
      <c r="E4407" t="s">
        <v>86</v>
      </c>
      <c r="G4407" t="s">
        <v>8</v>
      </c>
      <c r="H4407" t="s">
        <v>25</v>
      </c>
      <c r="J4407" s="4">
        <v>44097</v>
      </c>
      <c r="K4407">
        <f>COUNTIFS(Vendor_Table[Vendor ID],Vendor_Table[[#This Row],[Vendor ID]])</f>
        <v>1</v>
      </c>
    </row>
    <row r="4408" spans="1:11" x14ac:dyDescent="0.25">
      <c r="A4408" t="s">
        <v>12476</v>
      </c>
      <c r="B4408" t="s">
        <v>12476</v>
      </c>
      <c r="D4408" t="s">
        <v>12477</v>
      </c>
      <c r="E4408" t="s">
        <v>86</v>
      </c>
      <c r="G4408" t="s">
        <v>17</v>
      </c>
      <c r="H4408" t="s">
        <v>17</v>
      </c>
      <c r="J4408" s="4">
        <v>44043</v>
      </c>
      <c r="K4408">
        <f>COUNTIFS(Vendor_Table[Vendor ID],Vendor_Table[[#This Row],[Vendor ID]])</f>
        <v>1</v>
      </c>
    </row>
    <row r="4409" spans="1:11" x14ac:dyDescent="0.25">
      <c r="A4409" t="s">
        <v>9181</v>
      </c>
      <c r="B4409" t="s">
        <v>9181</v>
      </c>
      <c r="D4409" t="s">
        <v>9181</v>
      </c>
      <c r="E4409" t="s">
        <v>86</v>
      </c>
      <c r="G4409" t="s">
        <v>17</v>
      </c>
      <c r="H4409" t="s">
        <v>17</v>
      </c>
      <c r="J4409" s="4">
        <v>44043</v>
      </c>
      <c r="K4409">
        <f>COUNTIFS(Vendor_Table[Vendor ID],Vendor_Table[[#This Row],[Vendor ID]])</f>
        <v>1</v>
      </c>
    </row>
    <row r="4410" spans="1:11" x14ac:dyDescent="0.25">
      <c r="A4410" t="s">
        <v>5709</v>
      </c>
      <c r="B4410" t="s">
        <v>5709</v>
      </c>
      <c r="D4410" t="s">
        <v>5710</v>
      </c>
      <c r="E4410" t="s">
        <v>86</v>
      </c>
      <c r="G4410" t="s">
        <v>17</v>
      </c>
      <c r="H4410" t="s">
        <v>17</v>
      </c>
      <c r="J4410" s="4">
        <v>44097</v>
      </c>
      <c r="K4410">
        <f>COUNTIFS(Vendor_Table[Vendor ID],Vendor_Table[[#This Row],[Vendor ID]])</f>
        <v>1</v>
      </c>
    </row>
    <row r="4411" spans="1:11" x14ac:dyDescent="0.25">
      <c r="A4411" t="s">
        <v>9187</v>
      </c>
      <c r="B4411" t="s">
        <v>9187</v>
      </c>
      <c r="C4411" t="s">
        <v>24</v>
      </c>
      <c r="D4411" t="s">
        <v>9188</v>
      </c>
      <c r="E4411" t="s">
        <v>86</v>
      </c>
      <c r="G4411" t="s">
        <v>8</v>
      </c>
      <c r="H4411" t="s">
        <v>25</v>
      </c>
      <c r="J4411" s="4">
        <v>44097</v>
      </c>
      <c r="K4411">
        <f>COUNTIFS(Vendor_Table[Vendor ID],Vendor_Table[[#This Row],[Vendor ID]])</f>
        <v>1</v>
      </c>
    </row>
    <row r="4412" spans="1:11" x14ac:dyDescent="0.25">
      <c r="A4412" t="s">
        <v>9189</v>
      </c>
      <c r="B4412" t="s">
        <v>9189</v>
      </c>
      <c r="C4412" t="s">
        <v>16</v>
      </c>
      <c r="D4412" t="s">
        <v>9188</v>
      </c>
      <c r="E4412" t="s">
        <v>86</v>
      </c>
      <c r="G4412" t="s">
        <v>8</v>
      </c>
      <c r="H4412" t="s">
        <v>25</v>
      </c>
      <c r="J4412" s="4">
        <v>44097</v>
      </c>
      <c r="K4412">
        <f>COUNTIFS(Vendor_Table[Vendor ID],Vendor_Table[[#This Row],[Vendor ID]])</f>
        <v>1</v>
      </c>
    </row>
    <row r="4413" spans="1:11" x14ac:dyDescent="0.25">
      <c r="A4413" t="s">
        <v>9190</v>
      </c>
      <c r="B4413" t="s">
        <v>9189</v>
      </c>
      <c r="C4413" t="s">
        <v>16</v>
      </c>
      <c r="D4413" t="s">
        <v>9188</v>
      </c>
      <c r="E4413" t="s">
        <v>86</v>
      </c>
      <c r="G4413" t="s">
        <v>8</v>
      </c>
      <c r="H4413" t="s">
        <v>25</v>
      </c>
      <c r="J4413" s="4">
        <v>45463</v>
      </c>
      <c r="K4413">
        <f>COUNTIFS(Vendor_Table[Vendor ID],Vendor_Table[[#This Row],[Vendor ID]])</f>
        <v>1</v>
      </c>
    </row>
    <row r="4414" spans="1:11" x14ac:dyDescent="0.25">
      <c r="A4414" t="s">
        <v>2119</v>
      </c>
      <c r="B4414" t="s">
        <v>2119</v>
      </c>
      <c r="D4414" t="s">
        <v>2120</v>
      </c>
      <c r="E4414" t="s">
        <v>86</v>
      </c>
      <c r="G4414" t="s">
        <v>17</v>
      </c>
      <c r="H4414" t="s">
        <v>17</v>
      </c>
      <c r="J4414" s="4">
        <v>44043</v>
      </c>
      <c r="K4414">
        <f>COUNTIFS(Vendor_Table[Vendor ID],Vendor_Table[[#This Row],[Vendor ID]])</f>
        <v>1</v>
      </c>
    </row>
    <row r="4415" spans="1:11" x14ac:dyDescent="0.25">
      <c r="A4415" t="s">
        <v>9202</v>
      </c>
      <c r="B4415" t="s">
        <v>9202</v>
      </c>
      <c r="D4415" t="s">
        <v>2120</v>
      </c>
      <c r="E4415" t="s">
        <v>86</v>
      </c>
      <c r="G4415" t="s">
        <v>17</v>
      </c>
      <c r="H4415" t="s">
        <v>17</v>
      </c>
      <c r="J4415" s="4">
        <v>44043</v>
      </c>
      <c r="K4415">
        <f>COUNTIFS(Vendor_Table[Vendor ID],Vendor_Table[[#This Row],[Vendor ID]])</f>
        <v>1</v>
      </c>
    </row>
    <row r="4416" spans="1:11" x14ac:dyDescent="0.25">
      <c r="A4416" t="s">
        <v>10026</v>
      </c>
      <c r="B4416" t="s">
        <v>10026</v>
      </c>
      <c r="D4416" t="s">
        <v>10027</v>
      </c>
      <c r="E4416" t="s">
        <v>86</v>
      </c>
      <c r="G4416" t="s">
        <v>17</v>
      </c>
      <c r="H4416" t="s">
        <v>17</v>
      </c>
      <c r="J4416" s="4">
        <v>44043</v>
      </c>
      <c r="K4416">
        <f>COUNTIFS(Vendor_Table[Vendor ID],Vendor_Table[[#This Row],[Vendor ID]])</f>
        <v>1</v>
      </c>
    </row>
    <row r="4417" spans="1:11" x14ac:dyDescent="0.25">
      <c r="A4417" t="s">
        <v>6185</v>
      </c>
      <c r="B4417" t="s">
        <v>6185</v>
      </c>
      <c r="D4417" t="s">
        <v>6186</v>
      </c>
      <c r="E4417" t="s">
        <v>86</v>
      </c>
      <c r="G4417" t="s">
        <v>17</v>
      </c>
      <c r="H4417" t="s">
        <v>17</v>
      </c>
      <c r="J4417" s="4">
        <v>44043</v>
      </c>
      <c r="K4417">
        <f>COUNTIFS(Vendor_Table[Vendor ID],Vendor_Table[[#This Row],[Vendor ID]])</f>
        <v>1</v>
      </c>
    </row>
    <row r="4418" spans="1:11" x14ac:dyDescent="0.25">
      <c r="A4418" t="s">
        <v>6186</v>
      </c>
      <c r="B4418" t="s">
        <v>6186</v>
      </c>
      <c r="D4418" t="s">
        <v>6186</v>
      </c>
      <c r="E4418" t="s">
        <v>86</v>
      </c>
      <c r="G4418" t="s">
        <v>17</v>
      </c>
      <c r="H4418" t="s">
        <v>17</v>
      </c>
      <c r="J4418" s="4">
        <v>44043</v>
      </c>
      <c r="K4418">
        <f>COUNTIFS(Vendor_Table[Vendor ID],Vendor_Table[[#This Row],[Vendor ID]])</f>
        <v>1</v>
      </c>
    </row>
    <row r="4419" spans="1:11" x14ac:dyDescent="0.25">
      <c r="A4419" t="s">
        <v>9204</v>
      </c>
      <c r="B4419" t="s">
        <v>9204</v>
      </c>
      <c r="D4419" t="s">
        <v>9204</v>
      </c>
      <c r="E4419" t="s">
        <v>86</v>
      </c>
      <c r="G4419" t="s">
        <v>17</v>
      </c>
      <c r="H4419" t="s">
        <v>17</v>
      </c>
      <c r="J4419" s="4">
        <v>44043</v>
      </c>
      <c r="K4419">
        <f>COUNTIFS(Vendor_Table[Vendor ID],Vendor_Table[[#This Row],[Vendor ID]])</f>
        <v>1</v>
      </c>
    </row>
    <row r="4420" spans="1:11" x14ac:dyDescent="0.25">
      <c r="A4420" t="s">
        <v>15172</v>
      </c>
      <c r="B4420" t="s">
        <v>15172</v>
      </c>
      <c r="D4420" t="s">
        <v>15173</v>
      </c>
      <c r="E4420" t="s">
        <v>86</v>
      </c>
      <c r="G4420" t="s">
        <v>17</v>
      </c>
      <c r="H4420" t="s">
        <v>17</v>
      </c>
      <c r="J4420" s="4">
        <v>44097</v>
      </c>
      <c r="K4420">
        <f>COUNTIFS(Vendor_Table[Vendor ID],Vendor_Table[[#This Row],[Vendor ID]])</f>
        <v>1</v>
      </c>
    </row>
    <row r="4421" spans="1:11" x14ac:dyDescent="0.25">
      <c r="A4421" t="s">
        <v>9218</v>
      </c>
      <c r="B4421" t="s">
        <v>9218</v>
      </c>
      <c r="C4421" t="s">
        <v>16</v>
      </c>
      <c r="D4421" t="s">
        <v>9219</v>
      </c>
      <c r="E4421" t="s">
        <v>86</v>
      </c>
      <c r="G4421" t="s">
        <v>25</v>
      </c>
      <c r="H4421" t="s">
        <v>25</v>
      </c>
      <c r="J4421" s="4">
        <v>44364</v>
      </c>
      <c r="K4421">
        <f>COUNTIFS(Vendor_Table[Vendor ID],Vendor_Table[[#This Row],[Vendor ID]])</f>
        <v>1</v>
      </c>
    </row>
    <row r="4422" spans="1:11" x14ac:dyDescent="0.25">
      <c r="A4422" t="s">
        <v>2174</v>
      </c>
      <c r="B4422" t="s">
        <v>2174</v>
      </c>
      <c r="D4422" t="s">
        <v>2175</v>
      </c>
      <c r="E4422" t="s">
        <v>86</v>
      </c>
      <c r="G4422" t="s">
        <v>17</v>
      </c>
      <c r="H4422" t="s">
        <v>17</v>
      </c>
      <c r="J4422" s="4">
        <v>44043</v>
      </c>
      <c r="K4422">
        <f>COUNTIFS(Vendor_Table[Vendor ID],Vendor_Table[[#This Row],[Vendor ID]])</f>
        <v>1</v>
      </c>
    </row>
    <row r="4423" spans="1:11" x14ac:dyDescent="0.25">
      <c r="A4423" t="s">
        <v>9239</v>
      </c>
      <c r="B4423" t="s">
        <v>9239</v>
      </c>
      <c r="D4423" t="s">
        <v>9240</v>
      </c>
      <c r="E4423" t="s">
        <v>86</v>
      </c>
      <c r="G4423" t="s">
        <v>17</v>
      </c>
      <c r="H4423" t="s">
        <v>17</v>
      </c>
      <c r="J4423" s="4">
        <v>44097</v>
      </c>
      <c r="K4423">
        <f>COUNTIFS(Vendor_Table[Vendor ID],Vendor_Table[[#This Row],[Vendor ID]])</f>
        <v>1</v>
      </c>
    </row>
    <row r="4424" spans="1:11" x14ac:dyDescent="0.25">
      <c r="A4424" t="s">
        <v>9241</v>
      </c>
      <c r="B4424" t="s">
        <v>9239</v>
      </c>
      <c r="D4424" t="s">
        <v>9240</v>
      </c>
      <c r="E4424" t="s">
        <v>86</v>
      </c>
      <c r="G4424" t="s">
        <v>17</v>
      </c>
      <c r="H4424" t="s">
        <v>17</v>
      </c>
      <c r="J4424" s="4">
        <v>45463</v>
      </c>
      <c r="K4424">
        <f>COUNTIFS(Vendor_Table[Vendor ID],Vendor_Table[[#This Row],[Vendor ID]])</f>
        <v>1</v>
      </c>
    </row>
    <row r="4425" spans="1:11" x14ac:dyDescent="0.25">
      <c r="A4425" t="s">
        <v>9244</v>
      </c>
      <c r="B4425" t="s">
        <v>9244</v>
      </c>
      <c r="D4425" t="s">
        <v>9244</v>
      </c>
      <c r="E4425" t="s">
        <v>86</v>
      </c>
      <c r="G4425" t="s">
        <v>17</v>
      </c>
      <c r="H4425" t="s">
        <v>17</v>
      </c>
      <c r="J4425" s="4">
        <v>44043</v>
      </c>
      <c r="K4425">
        <f>COUNTIFS(Vendor_Table[Vendor ID],Vendor_Table[[#This Row],[Vendor ID]])</f>
        <v>1</v>
      </c>
    </row>
    <row r="4426" spans="1:11" x14ac:dyDescent="0.25">
      <c r="A4426" t="s">
        <v>9245</v>
      </c>
      <c r="B4426" t="s">
        <v>9245</v>
      </c>
      <c r="D4426" t="s">
        <v>9245</v>
      </c>
      <c r="E4426" t="s">
        <v>86</v>
      </c>
      <c r="G4426" t="s">
        <v>17</v>
      </c>
      <c r="H4426" t="s">
        <v>17</v>
      </c>
      <c r="J4426" s="4">
        <v>44043</v>
      </c>
      <c r="K4426">
        <f>COUNTIFS(Vendor_Table[Vendor ID],Vendor_Table[[#This Row],[Vendor ID]])</f>
        <v>1</v>
      </c>
    </row>
    <row r="4427" spans="1:11" x14ac:dyDescent="0.25">
      <c r="A4427" t="s">
        <v>14556</v>
      </c>
      <c r="B4427" t="s">
        <v>14556</v>
      </c>
      <c r="D4427" t="s">
        <v>9245</v>
      </c>
      <c r="E4427" t="s">
        <v>86</v>
      </c>
      <c r="G4427" t="s">
        <v>17</v>
      </c>
      <c r="H4427" t="s">
        <v>17</v>
      </c>
      <c r="J4427" s="4">
        <v>44043</v>
      </c>
      <c r="K4427">
        <f>COUNTIFS(Vendor_Table[Vendor ID],Vendor_Table[[#This Row],[Vendor ID]])</f>
        <v>1</v>
      </c>
    </row>
    <row r="4428" spans="1:11" x14ac:dyDescent="0.25">
      <c r="A4428" t="s">
        <v>816</v>
      </c>
      <c r="B4428" t="s">
        <v>816</v>
      </c>
      <c r="D4428" t="s">
        <v>817</v>
      </c>
      <c r="E4428" t="s">
        <v>86</v>
      </c>
      <c r="G4428" t="s">
        <v>17</v>
      </c>
      <c r="H4428" t="s">
        <v>17</v>
      </c>
      <c r="J4428" s="4">
        <v>44043</v>
      </c>
      <c r="K4428">
        <f>COUNTIFS(Vendor_Table[Vendor ID],Vendor_Table[[#This Row],[Vendor ID]])</f>
        <v>1</v>
      </c>
    </row>
    <row r="4429" spans="1:11" x14ac:dyDescent="0.25">
      <c r="A4429" t="s">
        <v>817</v>
      </c>
      <c r="B4429" t="s">
        <v>817</v>
      </c>
      <c r="D4429" t="s">
        <v>817</v>
      </c>
      <c r="E4429" t="s">
        <v>86</v>
      </c>
      <c r="G4429" t="s">
        <v>17</v>
      </c>
      <c r="H4429" t="s">
        <v>17</v>
      </c>
      <c r="J4429" s="4">
        <v>44043</v>
      </c>
      <c r="K4429">
        <f>COUNTIFS(Vendor_Table[Vendor ID],Vendor_Table[[#This Row],[Vendor ID]])</f>
        <v>1</v>
      </c>
    </row>
    <row r="4430" spans="1:11" x14ac:dyDescent="0.25">
      <c r="A4430" t="s">
        <v>9250</v>
      </c>
      <c r="B4430" t="s">
        <v>9250</v>
      </c>
      <c r="D4430" t="s">
        <v>9250</v>
      </c>
      <c r="E4430" t="s">
        <v>86</v>
      </c>
      <c r="G4430" t="s">
        <v>17</v>
      </c>
      <c r="H4430" t="s">
        <v>17</v>
      </c>
      <c r="J4430" s="4">
        <v>44043</v>
      </c>
      <c r="K4430">
        <f>COUNTIFS(Vendor_Table[Vendor ID],Vendor_Table[[#This Row],[Vendor ID]])</f>
        <v>1</v>
      </c>
    </row>
    <row r="4431" spans="1:11" x14ac:dyDescent="0.25">
      <c r="A4431" t="s">
        <v>9259</v>
      </c>
      <c r="B4431" t="s">
        <v>9259</v>
      </c>
      <c r="D4431" t="s">
        <v>9259</v>
      </c>
      <c r="E4431" t="s">
        <v>86</v>
      </c>
      <c r="G4431" t="s">
        <v>8</v>
      </c>
      <c r="H4431" t="s">
        <v>25</v>
      </c>
      <c r="J4431" s="4">
        <v>44043</v>
      </c>
      <c r="K4431">
        <f>COUNTIFS(Vendor_Table[Vendor ID],Vendor_Table[[#This Row],[Vendor ID]])</f>
        <v>1</v>
      </c>
    </row>
    <row r="4432" spans="1:11" x14ac:dyDescent="0.25">
      <c r="A4432" t="s">
        <v>9260</v>
      </c>
      <c r="B4432" t="s">
        <v>9259</v>
      </c>
      <c r="D4432" t="s">
        <v>9259</v>
      </c>
      <c r="E4432" t="s">
        <v>86</v>
      </c>
      <c r="G4432" t="s">
        <v>8</v>
      </c>
      <c r="H4432" t="s">
        <v>25</v>
      </c>
      <c r="J4432" s="4">
        <v>45463</v>
      </c>
      <c r="K4432">
        <f>COUNTIFS(Vendor_Table[Vendor ID],Vendor_Table[[#This Row],[Vendor ID]])</f>
        <v>1</v>
      </c>
    </row>
    <row r="4433" spans="1:11" x14ac:dyDescent="0.25">
      <c r="A4433" t="s">
        <v>9261</v>
      </c>
      <c r="B4433" t="s">
        <v>9261</v>
      </c>
      <c r="D4433" t="s">
        <v>9261</v>
      </c>
      <c r="E4433" t="s">
        <v>9267</v>
      </c>
      <c r="G4433" t="s">
        <v>25</v>
      </c>
      <c r="H4433" t="s">
        <v>25</v>
      </c>
      <c r="J4433" s="4">
        <v>44097</v>
      </c>
      <c r="K4433">
        <f>COUNTIFS(Vendor_Table[Vendor ID],Vendor_Table[[#This Row],[Vendor ID]])</f>
        <v>1</v>
      </c>
    </row>
    <row r="4434" spans="1:11" x14ac:dyDescent="0.25">
      <c r="A4434" t="s">
        <v>9267</v>
      </c>
      <c r="B4434" t="s">
        <v>9267</v>
      </c>
      <c r="D4434" t="s">
        <v>9267</v>
      </c>
      <c r="E4434" t="s">
        <v>9267</v>
      </c>
      <c r="G4434" t="s">
        <v>25</v>
      </c>
      <c r="H4434" t="s">
        <v>25</v>
      </c>
      <c r="J4434" s="4">
        <v>44097</v>
      </c>
      <c r="K4434">
        <f>COUNTIFS(Vendor_Table[Vendor ID],Vendor_Table[[#This Row],[Vendor ID]])</f>
        <v>1</v>
      </c>
    </row>
    <row r="4435" spans="1:11" x14ac:dyDescent="0.25">
      <c r="A4435" t="s">
        <v>9268</v>
      </c>
      <c r="B4435" t="s">
        <v>9267</v>
      </c>
      <c r="D4435" t="s">
        <v>9267</v>
      </c>
      <c r="E4435" t="s">
        <v>9267</v>
      </c>
      <c r="G4435" t="s">
        <v>25</v>
      </c>
      <c r="H4435" t="s">
        <v>25</v>
      </c>
      <c r="J4435" s="4">
        <v>45463</v>
      </c>
      <c r="K4435">
        <f>COUNTIFS(Vendor_Table[Vendor ID],Vendor_Table[[#This Row],[Vendor ID]])</f>
        <v>1</v>
      </c>
    </row>
    <row r="4436" spans="1:11" x14ac:dyDescent="0.25">
      <c r="A4436" t="s">
        <v>9274</v>
      </c>
      <c r="B4436" t="s">
        <v>9274</v>
      </c>
      <c r="D4436" t="s">
        <v>9274</v>
      </c>
      <c r="E4436" t="s">
        <v>86</v>
      </c>
      <c r="G4436" t="s">
        <v>17</v>
      </c>
      <c r="H4436" t="s">
        <v>17</v>
      </c>
      <c r="J4436" s="4">
        <v>44043</v>
      </c>
      <c r="K4436">
        <f>COUNTIFS(Vendor_Table[Vendor ID],Vendor_Table[[#This Row],[Vendor ID]])</f>
        <v>1</v>
      </c>
    </row>
    <row r="4437" spans="1:11" x14ac:dyDescent="0.25">
      <c r="A4437" t="s">
        <v>9277</v>
      </c>
      <c r="B4437" t="s">
        <v>9277</v>
      </c>
      <c r="D4437" t="s">
        <v>9277</v>
      </c>
      <c r="E4437" t="s">
        <v>86</v>
      </c>
      <c r="G4437" t="s">
        <v>17</v>
      </c>
      <c r="H4437" t="s">
        <v>17</v>
      </c>
      <c r="J4437" s="4">
        <v>44097</v>
      </c>
      <c r="K4437">
        <f>COUNTIFS(Vendor_Table[Vendor ID],Vendor_Table[[#This Row],[Vendor ID]])</f>
        <v>1</v>
      </c>
    </row>
    <row r="4438" spans="1:11" x14ac:dyDescent="0.25">
      <c r="A4438" t="s">
        <v>9280</v>
      </c>
      <c r="B4438" t="s">
        <v>9280</v>
      </c>
      <c r="C4438" t="s">
        <v>24</v>
      </c>
      <c r="D4438" t="s">
        <v>9281</v>
      </c>
      <c r="E4438" t="s">
        <v>86</v>
      </c>
      <c r="G4438" t="s">
        <v>8</v>
      </c>
      <c r="H4438" t="s">
        <v>25</v>
      </c>
      <c r="J4438" s="4">
        <v>44043</v>
      </c>
      <c r="K4438">
        <f>COUNTIFS(Vendor_Table[Vendor ID],Vendor_Table[[#This Row],[Vendor ID]])</f>
        <v>1</v>
      </c>
    </row>
    <row r="4439" spans="1:11" x14ac:dyDescent="0.25">
      <c r="A4439" t="s">
        <v>9282</v>
      </c>
      <c r="B4439" t="s">
        <v>9282</v>
      </c>
      <c r="C4439" t="s">
        <v>24</v>
      </c>
      <c r="D4439" t="s">
        <v>9281</v>
      </c>
      <c r="E4439" t="s">
        <v>86</v>
      </c>
      <c r="G4439" t="s">
        <v>8</v>
      </c>
      <c r="H4439" t="s">
        <v>25</v>
      </c>
      <c r="J4439" s="4">
        <v>44532</v>
      </c>
      <c r="K4439">
        <f>COUNTIFS(Vendor_Table[Vendor ID],Vendor_Table[[#This Row],[Vendor ID]])</f>
        <v>1</v>
      </c>
    </row>
    <row r="4440" spans="1:11" x14ac:dyDescent="0.25">
      <c r="A4440" t="s">
        <v>9284</v>
      </c>
      <c r="B4440" t="s">
        <v>9284</v>
      </c>
      <c r="C4440" t="s">
        <v>24</v>
      </c>
      <c r="D4440" t="s">
        <v>9281</v>
      </c>
      <c r="E4440" t="s">
        <v>86</v>
      </c>
      <c r="G4440" t="s">
        <v>8</v>
      </c>
      <c r="H4440" t="s">
        <v>25</v>
      </c>
      <c r="J4440" s="4">
        <v>44043</v>
      </c>
      <c r="K4440">
        <f>COUNTIFS(Vendor_Table[Vendor ID],Vendor_Table[[#This Row],[Vendor ID]])</f>
        <v>1</v>
      </c>
    </row>
    <row r="4441" spans="1:11" x14ac:dyDescent="0.25">
      <c r="A4441" t="s">
        <v>9283</v>
      </c>
      <c r="B4441" t="s">
        <v>9282</v>
      </c>
      <c r="C4441" t="s">
        <v>24</v>
      </c>
      <c r="D4441" t="s">
        <v>9281</v>
      </c>
      <c r="E4441" t="s">
        <v>86</v>
      </c>
      <c r="G4441" t="s">
        <v>8</v>
      </c>
      <c r="H4441" t="s">
        <v>25</v>
      </c>
      <c r="J4441" s="4">
        <v>45463</v>
      </c>
      <c r="K4441">
        <f>COUNTIFS(Vendor_Table[Vendor ID],Vendor_Table[[#This Row],[Vendor ID]])</f>
        <v>1</v>
      </c>
    </row>
    <row r="4442" spans="1:11" x14ac:dyDescent="0.25">
      <c r="A4442" t="s">
        <v>9287</v>
      </c>
      <c r="B4442" t="s">
        <v>9287</v>
      </c>
      <c r="D4442" t="s">
        <v>9287</v>
      </c>
      <c r="E4442" t="s">
        <v>86</v>
      </c>
      <c r="G4442" t="s">
        <v>8</v>
      </c>
      <c r="H4442" t="s">
        <v>25</v>
      </c>
      <c r="J4442" s="4">
        <v>44043</v>
      </c>
      <c r="K4442">
        <f>COUNTIFS(Vendor_Table[Vendor ID],Vendor_Table[[#This Row],[Vendor ID]])</f>
        <v>1</v>
      </c>
    </row>
    <row r="4443" spans="1:11" x14ac:dyDescent="0.25">
      <c r="A4443" t="s">
        <v>9288</v>
      </c>
      <c r="B4443" t="s">
        <v>9288</v>
      </c>
      <c r="C4443" t="s">
        <v>16</v>
      </c>
      <c r="D4443" t="s">
        <v>9289</v>
      </c>
      <c r="E4443" t="s">
        <v>86</v>
      </c>
      <c r="G4443" t="s">
        <v>8</v>
      </c>
      <c r="H4443" t="s">
        <v>25</v>
      </c>
      <c r="J4443" s="4">
        <v>44097</v>
      </c>
      <c r="K4443">
        <f>COUNTIFS(Vendor_Table[Vendor ID],Vendor_Table[[#This Row],[Vendor ID]])</f>
        <v>1</v>
      </c>
    </row>
    <row r="4444" spans="1:11" x14ac:dyDescent="0.25">
      <c r="A4444" t="s">
        <v>9307</v>
      </c>
      <c r="B4444" t="s">
        <v>9307</v>
      </c>
      <c r="D4444" t="s">
        <v>9307</v>
      </c>
      <c r="E4444" t="s">
        <v>86</v>
      </c>
      <c r="G4444" t="s">
        <v>17</v>
      </c>
      <c r="H4444" t="s">
        <v>17</v>
      </c>
      <c r="J4444" s="4">
        <v>44097</v>
      </c>
      <c r="K4444">
        <f>COUNTIFS(Vendor_Table[Vendor ID],Vendor_Table[[#This Row],[Vendor ID]])</f>
        <v>1</v>
      </c>
    </row>
    <row r="4445" spans="1:11" x14ac:dyDescent="0.25">
      <c r="A4445" t="s">
        <v>4860</v>
      </c>
      <c r="B4445" t="s">
        <v>4860</v>
      </c>
      <c r="D4445" t="s">
        <v>4861</v>
      </c>
      <c r="E4445" t="s">
        <v>86</v>
      </c>
      <c r="G4445" t="s">
        <v>17</v>
      </c>
      <c r="H4445" t="s">
        <v>17</v>
      </c>
      <c r="J4445" s="4">
        <v>44043</v>
      </c>
      <c r="K4445">
        <f>COUNTIFS(Vendor_Table[Vendor ID],Vendor_Table[[#This Row],[Vendor ID]])</f>
        <v>1</v>
      </c>
    </row>
    <row r="4446" spans="1:11" x14ac:dyDescent="0.25">
      <c r="A4446" t="s">
        <v>9313</v>
      </c>
      <c r="B4446" t="s">
        <v>9313</v>
      </c>
      <c r="C4446" t="s">
        <v>37</v>
      </c>
      <c r="D4446" t="s">
        <v>9314</v>
      </c>
      <c r="E4446" t="s">
        <v>86</v>
      </c>
      <c r="G4446" t="s">
        <v>8</v>
      </c>
      <c r="H4446" t="s">
        <v>9</v>
      </c>
      <c r="J4446" s="4">
        <v>44097</v>
      </c>
      <c r="K4446">
        <f>COUNTIFS(Vendor_Table[Vendor ID],Vendor_Table[[#This Row],[Vendor ID]])</f>
        <v>1</v>
      </c>
    </row>
    <row r="4447" spans="1:11" x14ac:dyDescent="0.25">
      <c r="A4447" t="s">
        <v>9317</v>
      </c>
      <c r="B4447" t="s">
        <v>9317</v>
      </c>
      <c r="C4447" t="s">
        <v>37</v>
      </c>
      <c r="D4447" t="s">
        <v>9314</v>
      </c>
      <c r="E4447" t="s">
        <v>86</v>
      </c>
      <c r="G4447" t="s">
        <v>8</v>
      </c>
      <c r="H4447" t="s">
        <v>9</v>
      </c>
      <c r="J4447" s="4">
        <v>44097</v>
      </c>
      <c r="K4447">
        <f>COUNTIFS(Vendor_Table[Vendor ID],Vendor_Table[[#This Row],[Vendor ID]])</f>
        <v>1</v>
      </c>
    </row>
    <row r="4448" spans="1:11" x14ac:dyDescent="0.25">
      <c r="A4448" t="s">
        <v>4305</v>
      </c>
      <c r="B4448" t="s">
        <v>4305</v>
      </c>
      <c r="D4448" t="s">
        <v>4306</v>
      </c>
      <c r="E4448" t="s">
        <v>86</v>
      </c>
      <c r="G4448" t="s">
        <v>17</v>
      </c>
      <c r="H4448" t="s">
        <v>17</v>
      </c>
      <c r="J4448" s="4">
        <v>44043</v>
      </c>
      <c r="K4448">
        <f>COUNTIFS(Vendor_Table[Vendor ID],Vendor_Table[[#This Row],[Vendor ID]])</f>
        <v>1</v>
      </c>
    </row>
    <row r="4449" spans="1:11" x14ac:dyDescent="0.25">
      <c r="A4449" t="s">
        <v>4306</v>
      </c>
      <c r="B4449" t="s">
        <v>4306</v>
      </c>
      <c r="D4449" t="s">
        <v>4306</v>
      </c>
      <c r="E4449" t="s">
        <v>86</v>
      </c>
      <c r="G4449" t="s">
        <v>17</v>
      </c>
      <c r="H4449" t="s">
        <v>17</v>
      </c>
      <c r="J4449" s="4">
        <v>44043</v>
      </c>
      <c r="K4449">
        <f>COUNTIFS(Vendor_Table[Vendor ID],Vendor_Table[[#This Row],[Vendor ID]])</f>
        <v>1</v>
      </c>
    </row>
    <row r="4450" spans="1:11" x14ac:dyDescent="0.25">
      <c r="A4450" t="s">
        <v>9321</v>
      </c>
      <c r="B4450" t="s">
        <v>9321</v>
      </c>
      <c r="D4450" t="s">
        <v>9321</v>
      </c>
      <c r="E4450" t="s">
        <v>86</v>
      </c>
      <c r="G4450" t="s">
        <v>17</v>
      </c>
      <c r="H4450" t="s">
        <v>17</v>
      </c>
      <c r="J4450" s="4">
        <v>44043</v>
      </c>
      <c r="K4450">
        <f>COUNTIFS(Vendor_Table[Vendor ID],Vendor_Table[[#This Row],[Vendor ID]])</f>
        <v>1</v>
      </c>
    </row>
    <row r="4451" spans="1:11" x14ac:dyDescent="0.25">
      <c r="A4451" t="s">
        <v>10792</v>
      </c>
      <c r="B4451" t="s">
        <v>10792</v>
      </c>
      <c r="D4451" t="s">
        <v>9321</v>
      </c>
      <c r="E4451" t="s">
        <v>86</v>
      </c>
      <c r="G4451" t="s">
        <v>17</v>
      </c>
      <c r="H4451" t="s">
        <v>17</v>
      </c>
      <c r="J4451" s="4">
        <v>44043</v>
      </c>
      <c r="K4451">
        <f>COUNTIFS(Vendor_Table[Vendor ID],Vendor_Table[[#This Row],[Vendor ID]])</f>
        <v>1</v>
      </c>
    </row>
    <row r="4452" spans="1:11" x14ac:dyDescent="0.25">
      <c r="A4452" t="s">
        <v>9339</v>
      </c>
      <c r="B4452" t="s">
        <v>9339</v>
      </c>
      <c r="D4452" t="s">
        <v>9339</v>
      </c>
      <c r="E4452" t="s">
        <v>86</v>
      </c>
      <c r="G4452" t="s">
        <v>17</v>
      </c>
      <c r="H4452" t="s">
        <v>17</v>
      </c>
      <c r="J4452" s="4">
        <v>44097</v>
      </c>
      <c r="K4452">
        <f>COUNTIFS(Vendor_Table[Vendor ID],Vendor_Table[[#This Row],[Vendor ID]])</f>
        <v>1</v>
      </c>
    </row>
    <row r="4453" spans="1:11" x14ac:dyDescent="0.25">
      <c r="A4453" t="s">
        <v>9355</v>
      </c>
      <c r="B4453" t="s">
        <v>9355</v>
      </c>
      <c r="D4453" t="s">
        <v>9355</v>
      </c>
      <c r="E4453" t="s">
        <v>86</v>
      </c>
      <c r="G4453" t="s">
        <v>8</v>
      </c>
      <c r="H4453" t="s">
        <v>25</v>
      </c>
      <c r="J4453" s="4">
        <v>44043</v>
      </c>
      <c r="K4453">
        <f>COUNTIFS(Vendor_Table[Vendor ID],Vendor_Table[[#This Row],[Vendor ID]])</f>
        <v>1</v>
      </c>
    </row>
    <row r="4454" spans="1:11" x14ac:dyDescent="0.25">
      <c r="A4454" t="s">
        <v>9356</v>
      </c>
      <c r="B4454" t="s">
        <v>9355</v>
      </c>
      <c r="D4454" t="s">
        <v>9355</v>
      </c>
      <c r="E4454" t="s">
        <v>86</v>
      </c>
      <c r="G4454" t="s">
        <v>8</v>
      </c>
      <c r="H4454" t="s">
        <v>25</v>
      </c>
      <c r="J4454" s="4">
        <v>45463</v>
      </c>
      <c r="K4454">
        <f>COUNTIFS(Vendor_Table[Vendor ID],Vendor_Table[[#This Row],[Vendor ID]])</f>
        <v>1</v>
      </c>
    </row>
    <row r="4455" spans="1:11" x14ac:dyDescent="0.25">
      <c r="A4455" t="s">
        <v>9359</v>
      </c>
      <c r="B4455" t="s">
        <v>9359</v>
      </c>
      <c r="C4455" t="s">
        <v>16</v>
      </c>
      <c r="D4455" t="s">
        <v>9360</v>
      </c>
      <c r="E4455" t="s">
        <v>86</v>
      </c>
      <c r="G4455" t="s">
        <v>8</v>
      </c>
      <c r="H4455" t="s">
        <v>25</v>
      </c>
      <c r="J4455" s="4">
        <v>44043</v>
      </c>
      <c r="K4455">
        <f>COUNTIFS(Vendor_Table[Vendor ID],Vendor_Table[[#This Row],[Vendor ID]])</f>
        <v>1</v>
      </c>
    </row>
    <row r="4456" spans="1:11" x14ac:dyDescent="0.25">
      <c r="A4456" t="s">
        <v>9387</v>
      </c>
      <c r="B4456" t="s">
        <v>9387</v>
      </c>
      <c r="C4456" t="s">
        <v>16</v>
      </c>
      <c r="D4456" t="s">
        <v>9388</v>
      </c>
      <c r="E4456" t="s">
        <v>86</v>
      </c>
      <c r="G4456" t="s">
        <v>8</v>
      </c>
      <c r="H4456" t="s">
        <v>25</v>
      </c>
      <c r="J4456" s="4">
        <v>44049</v>
      </c>
      <c r="K4456">
        <f>COUNTIFS(Vendor_Table[Vendor ID],Vendor_Table[[#This Row],[Vendor ID]])</f>
        <v>1</v>
      </c>
    </row>
    <row r="4457" spans="1:11" x14ac:dyDescent="0.25">
      <c r="A4457" t="s">
        <v>9389</v>
      </c>
      <c r="B4457" t="s">
        <v>9387</v>
      </c>
      <c r="C4457" t="s">
        <v>16</v>
      </c>
      <c r="D4457" t="s">
        <v>9388</v>
      </c>
      <c r="E4457" t="s">
        <v>86</v>
      </c>
      <c r="G4457" t="s">
        <v>8</v>
      </c>
      <c r="H4457" t="s">
        <v>25</v>
      </c>
      <c r="J4457" s="4">
        <v>45463</v>
      </c>
      <c r="K4457">
        <f>COUNTIFS(Vendor_Table[Vendor ID],Vendor_Table[[#This Row],[Vendor ID]])</f>
        <v>1</v>
      </c>
    </row>
    <row r="4458" spans="1:11" x14ac:dyDescent="0.25">
      <c r="A4458" t="s">
        <v>9392</v>
      </c>
      <c r="B4458" t="s">
        <v>9392</v>
      </c>
      <c r="D4458" t="s">
        <v>9392</v>
      </c>
      <c r="E4458" t="s">
        <v>86</v>
      </c>
      <c r="G4458" t="s">
        <v>8</v>
      </c>
      <c r="H4458" t="s">
        <v>25</v>
      </c>
      <c r="J4458" s="4">
        <v>44097</v>
      </c>
      <c r="K4458">
        <f>COUNTIFS(Vendor_Table[Vendor ID],Vendor_Table[[#This Row],[Vendor ID]])</f>
        <v>1</v>
      </c>
    </row>
    <row r="4459" spans="1:11" x14ac:dyDescent="0.25">
      <c r="A4459" t="s">
        <v>9401</v>
      </c>
      <c r="B4459" t="s">
        <v>9401</v>
      </c>
      <c r="D4459" t="s">
        <v>9401</v>
      </c>
      <c r="E4459" t="s">
        <v>86</v>
      </c>
      <c r="G4459" t="s">
        <v>17</v>
      </c>
      <c r="H4459" t="s">
        <v>17</v>
      </c>
      <c r="J4459" s="4">
        <v>44043</v>
      </c>
      <c r="K4459">
        <f>COUNTIFS(Vendor_Table[Vendor ID],Vendor_Table[[#This Row],[Vendor ID]])</f>
        <v>1</v>
      </c>
    </row>
    <row r="4460" spans="1:11" x14ac:dyDescent="0.25">
      <c r="A4460" t="s">
        <v>9402</v>
      </c>
      <c r="B4460" t="s">
        <v>9402</v>
      </c>
      <c r="D4460" t="s">
        <v>9401</v>
      </c>
      <c r="E4460" t="s">
        <v>86</v>
      </c>
      <c r="G4460" t="s">
        <v>17</v>
      </c>
      <c r="H4460" t="s">
        <v>17</v>
      </c>
      <c r="J4460" s="4">
        <v>44364</v>
      </c>
      <c r="K4460">
        <f>COUNTIFS(Vendor_Table[Vendor ID],Vendor_Table[[#This Row],[Vendor ID]])</f>
        <v>1</v>
      </c>
    </row>
    <row r="4461" spans="1:11" x14ac:dyDescent="0.25">
      <c r="A4461" t="s">
        <v>16749</v>
      </c>
      <c r="B4461" t="s">
        <v>16749</v>
      </c>
      <c r="D4461" t="s">
        <v>9401</v>
      </c>
      <c r="E4461" t="s">
        <v>86</v>
      </c>
      <c r="G4461" t="s">
        <v>17</v>
      </c>
      <c r="H4461" t="s">
        <v>17</v>
      </c>
      <c r="J4461" s="4">
        <v>44043</v>
      </c>
      <c r="K4461">
        <f>COUNTIFS(Vendor_Table[Vendor ID],Vendor_Table[[#This Row],[Vendor ID]])</f>
        <v>1</v>
      </c>
    </row>
    <row r="4462" spans="1:11" x14ac:dyDescent="0.25">
      <c r="A4462" t="s">
        <v>6978</v>
      </c>
      <c r="B4462" t="s">
        <v>6978</v>
      </c>
      <c r="D4462" t="s">
        <v>6979</v>
      </c>
      <c r="E4462" t="s">
        <v>86</v>
      </c>
      <c r="G4462" t="s">
        <v>17</v>
      </c>
      <c r="H4462" t="s">
        <v>17</v>
      </c>
      <c r="J4462" s="4">
        <v>44043</v>
      </c>
      <c r="K4462">
        <f>COUNTIFS(Vendor_Table[Vendor ID],Vendor_Table[[#This Row],[Vendor ID]])</f>
        <v>1</v>
      </c>
    </row>
    <row r="4463" spans="1:11" x14ac:dyDescent="0.25">
      <c r="A4463" t="s">
        <v>9408</v>
      </c>
      <c r="B4463" t="s">
        <v>9408</v>
      </c>
      <c r="D4463" t="s">
        <v>9408</v>
      </c>
      <c r="E4463" t="s">
        <v>86</v>
      </c>
      <c r="G4463" t="s">
        <v>17</v>
      </c>
      <c r="H4463" t="s">
        <v>17</v>
      </c>
      <c r="J4463" s="4">
        <v>44043</v>
      </c>
      <c r="K4463">
        <f>COUNTIFS(Vendor_Table[Vendor ID],Vendor_Table[[#This Row],[Vendor ID]])</f>
        <v>1</v>
      </c>
    </row>
    <row r="4464" spans="1:11" x14ac:dyDescent="0.25">
      <c r="A4464" t="s">
        <v>9409</v>
      </c>
      <c r="B4464" t="s">
        <v>9409</v>
      </c>
      <c r="D4464" t="s">
        <v>9408</v>
      </c>
      <c r="E4464" t="s">
        <v>86</v>
      </c>
      <c r="G4464" t="s">
        <v>17</v>
      </c>
      <c r="H4464" t="s">
        <v>17</v>
      </c>
      <c r="J4464" s="4">
        <v>44435</v>
      </c>
      <c r="K4464">
        <f>COUNTIFS(Vendor_Table[Vendor ID],Vendor_Table[[#This Row],[Vendor ID]])</f>
        <v>1</v>
      </c>
    </row>
    <row r="4465" spans="1:11" x14ac:dyDescent="0.25">
      <c r="A4465" t="s">
        <v>14983</v>
      </c>
      <c r="B4465" t="s">
        <v>14983</v>
      </c>
      <c r="D4465" t="s">
        <v>9408</v>
      </c>
      <c r="E4465" t="s">
        <v>86</v>
      </c>
      <c r="G4465" t="s">
        <v>17</v>
      </c>
      <c r="H4465" t="s">
        <v>17</v>
      </c>
      <c r="J4465" s="4">
        <v>44097</v>
      </c>
      <c r="K4465">
        <f>COUNTIFS(Vendor_Table[Vendor ID],Vendor_Table[[#This Row],[Vendor ID]])</f>
        <v>1</v>
      </c>
    </row>
    <row r="4466" spans="1:11" x14ac:dyDescent="0.25">
      <c r="A4466" t="s">
        <v>9413</v>
      </c>
      <c r="B4466" t="s">
        <v>9413</v>
      </c>
      <c r="D4466" t="s">
        <v>9413</v>
      </c>
      <c r="E4466" t="s">
        <v>86</v>
      </c>
      <c r="G4466" t="s">
        <v>17</v>
      </c>
      <c r="H4466" t="s">
        <v>17</v>
      </c>
      <c r="J4466" s="4">
        <v>44043</v>
      </c>
      <c r="K4466">
        <f>COUNTIFS(Vendor_Table[Vendor ID],Vendor_Table[[#This Row],[Vendor ID]])</f>
        <v>1</v>
      </c>
    </row>
    <row r="4467" spans="1:11" x14ac:dyDescent="0.25">
      <c r="A4467" t="s">
        <v>10889</v>
      </c>
      <c r="B4467" t="s">
        <v>10889</v>
      </c>
      <c r="D4467" t="s">
        <v>9413</v>
      </c>
      <c r="E4467" t="s">
        <v>86</v>
      </c>
      <c r="G4467" t="s">
        <v>17</v>
      </c>
      <c r="H4467" t="s">
        <v>17</v>
      </c>
      <c r="J4467" s="4">
        <v>44043</v>
      </c>
      <c r="K4467">
        <f>COUNTIFS(Vendor_Table[Vendor ID],Vendor_Table[[#This Row],[Vendor ID]])</f>
        <v>1</v>
      </c>
    </row>
    <row r="4468" spans="1:11" x14ac:dyDescent="0.25">
      <c r="A4468" t="s">
        <v>406</v>
      </c>
      <c r="B4468" t="s">
        <v>406</v>
      </c>
      <c r="D4468" t="s">
        <v>407</v>
      </c>
      <c r="E4468" t="s">
        <v>86</v>
      </c>
      <c r="G4468" t="s">
        <v>17</v>
      </c>
      <c r="H4468" t="s">
        <v>17</v>
      </c>
      <c r="J4468" s="4">
        <v>44097</v>
      </c>
      <c r="K4468">
        <f>COUNTIFS(Vendor_Table[Vendor ID],Vendor_Table[[#This Row],[Vendor ID]])</f>
        <v>1</v>
      </c>
    </row>
    <row r="4469" spans="1:11" x14ac:dyDescent="0.25">
      <c r="A4469" t="s">
        <v>407</v>
      </c>
      <c r="B4469" t="s">
        <v>407</v>
      </c>
      <c r="D4469" t="s">
        <v>407</v>
      </c>
      <c r="E4469" t="s">
        <v>86</v>
      </c>
      <c r="G4469" t="s">
        <v>17</v>
      </c>
      <c r="H4469" t="s">
        <v>17</v>
      </c>
      <c r="J4469" s="4">
        <v>44043</v>
      </c>
      <c r="K4469">
        <f>COUNTIFS(Vendor_Table[Vendor ID],Vendor_Table[[#This Row],[Vendor ID]])</f>
        <v>1</v>
      </c>
    </row>
    <row r="4470" spans="1:11" x14ac:dyDescent="0.25">
      <c r="A4470" t="s">
        <v>2844</v>
      </c>
      <c r="B4470" t="s">
        <v>2844</v>
      </c>
      <c r="D4470" t="s">
        <v>2845</v>
      </c>
      <c r="E4470" t="s">
        <v>86</v>
      </c>
      <c r="G4470" t="s">
        <v>17</v>
      </c>
      <c r="H4470" t="s">
        <v>17</v>
      </c>
      <c r="J4470" s="4">
        <v>44043</v>
      </c>
      <c r="K4470">
        <f>COUNTIFS(Vendor_Table[Vendor ID],Vendor_Table[[#This Row],[Vendor ID]])</f>
        <v>1</v>
      </c>
    </row>
    <row r="4471" spans="1:11" x14ac:dyDescent="0.25">
      <c r="A4471" t="s">
        <v>2845</v>
      </c>
      <c r="B4471" t="s">
        <v>2845</v>
      </c>
      <c r="D4471" t="s">
        <v>2845</v>
      </c>
      <c r="E4471" t="s">
        <v>86</v>
      </c>
      <c r="G4471" t="s">
        <v>17</v>
      </c>
      <c r="H4471" t="s">
        <v>17</v>
      </c>
      <c r="J4471" s="4">
        <v>44043</v>
      </c>
      <c r="K4471">
        <f>COUNTIFS(Vendor_Table[Vendor ID],Vendor_Table[[#This Row],[Vendor ID]])</f>
        <v>1</v>
      </c>
    </row>
    <row r="4472" spans="1:11" x14ac:dyDescent="0.25">
      <c r="A4472" t="s">
        <v>9415</v>
      </c>
      <c r="B4472" t="s">
        <v>9415</v>
      </c>
      <c r="D4472" t="s">
        <v>9415</v>
      </c>
      <c r="E4472" t="s">
        <v>86</v>
      </c>
      <c r="G4472" t="s">
        <v>17</v>
      </c>
      <c r="H4472" t="s">
        <v>17</v>
      </c>
      <c r="J4472" s="4">
        <v>44043</v>
      </c>
      <c r="K4472">
        <f>COUNTIFS(Vendor_Table[Vendor ID],Vendor_Table[[#This Row],[Vendor ID]])</f>
        <v>1</v>
      </c>
    </row>
    <row r="4473" spans="1:11" x14ac:dyDescent="0.25">
      <c r="A4473" t="s">
        <v>9417</v>
      </c>
      <c r="B4473" t="s">
        <v>9417</v>
      </c>
      <c r="D4473" t="s">
        <v>9417</v>
      </c>
      <c r="E4473" t="s">
        <v>86</v>
      </c>
      <c r="G4473" t="s">
        <v>17</v>
      </c>
      <c r="H4473" t="s">
        <v>17</v>
      </c>
      <c r="J4473" s="4">
        <v>44043</v>
      </c>
      <c r="K4473">
        <f>COUNTIFS(Vendor_Table[Vendor ID],Vendor_Table[[#This Row],[Vendor ID]])</f>
        <v>1</v>
      </c>
    </row>
    <row r="4474" spans="1:11" x14ac:dyDescent="0.25">
      <c r="A4474" t="s">
        <v>9418</v>
      </c>
      <c r="B4474" t="s">
        <v>9418</v>
      </c>
      <c r="D4474" t="s">
        <v>9418</v>
      </c>
      <c r="E4474" t="s">
        <v>86</v>
      </c>
      <c r="G4474" t="s">
        <v>17</v>
      </c>
      <c r="H4474" t="s">
        <v>17</v>
      </c>
      <c r="J4474" s="4">
        <v>44043</v>
      </c>
      <c r="K4474">
        <f>COUNTIFS(Vendor_Table[Vendor ID],Vendor_Table[[#This Row],[Vendor ID]])</f>
        <v>1</v>
      </c>
    </row>
    <row r="4475" spans="1:11" x14ac:dyDescent="0.25">
      <c r="A4475" t="s">
        <v>14960</v>
      </c>
      <c r="B4475" t="s">
        <v>14960</v>
      </c>
      <c r="D4475" t="s">
        <v>9418</v>
      </c>
      <c r="E4475" t="s">
        <v>86</v>
      </c>
      <c r="G4475" t="s">
        <v>17</v>
      </c>
      <c r="H4475" t="s">
        <v>17</v>
      </c>
      <c r="J4475" s="4">
        <v>44043</v>
      </c>
      <c r="K4475">
        <f>COUNTIFS(Vendor_Table[Vendor ID],Vendor_Table[[#This Row],[Vendor ID]])</f>
        <v>1</v>
      </c>
    </row>
    <row r="4476" spans="1:11" x14ac:dyDescent="0.25">
      <c r="A4476" t="s">
        <v>14217</v>
      </c>
      <c r="B4476" t="s">
        <v>14217</v>
      </c>
      <c r="D4476" t="s">
        <v>14218</v>
      </c>
      <c r="E4476" t="s">
        <v>86</v>
      </c>
      <c r="G4476" t="s">
        <v>17</v>
      </c>
      <c r="H4476" t="s">
        <v>17</v>
      </c>
      <c r="J4476" s="4">
        <v>44097</v>
      </c>
      <c r="K4476">
        <f>COUNTIFS(Vendor_Table[Vendor ID],Vendor_Table[[#This Row],[Vendor ID]])</f>
        <v>1</v>
      </c>
    </row>
    <row r="4477" spans="1:11" x14ac:dyDescent="0.25">
      <c r="A4477" t="s">
        <v>9420</v>
      </c>
      <c r="B4477" t="s">
        <v>9420</v>
      </c>
      <c r="D4477" t="s">
        <v>9420</v>
      </c>
      <c r="E4477" t="s">
        <v>86</v>
      </c>
      <c r="G4477" t="s">
        <v>17</v>
      </c>
      <c r="H4477" t="s">
        <v>17</v>
      </c>
      <c r="J4477" s="4">
        <v>44043</v>
      </c>
      <c r="K4477">
        <f>COUNTIFS(Vendor_Table[Vendor ID],Vendor_Table[[#This Row],[Vendor ID]])</f>
        <v>1</v>
      </c>
    </row>
    <row r="4478" spans="1:11" x14ac:dyDescent="0.25">
      <c r="A4478" t="s">
        <v>14502</v>
      </c>
      <c r="B4478" t="s">
        <v>14502</v>
      </c>
      <c r="D4478" t="s">
        <v>9420</v>
      </c>
      <c r="E4478" t="s">
        <v>86</v>
      </c>
      <c r="G4478" t="s">
        <v>17</v>
      </c>
      <c r="H4478" t="s">
        <v>17</v>
      </c>
      <c r="J4478" s="4">
        <v>44097</v>
      </c>
      <c r="K4478">
        <f>COUNTIFS(Vendor_Table[Vendor ID],Vendor_Table[[#This Row],[Vendor ID]])</f>
        <v>1</v>
      </c>
    </row>
    <row r="4479" spans="1:11" x14ac:dyDescent="0.25">
      <c r="A4479" t="s">
        <v>9426</v>
      </c>
      <c r="B4479" t="s">
        <v>9426</v>
      </c>
      <c r="D4479" t="s">
        <v>9426</v>
      </c>
      <c r="E4479" t="s">
        <v>86</v>
      </c>
      <c r="G4479" t="s">
        <v>17</v>
      </c>
      <c r="H4479" t="s">
        <v>17</v>
      </c>
      <c r="J4479" s="4">
        <v>44043</v>
      </c>
      <c r="K4479">
        <f>COUNTIFS(Vendor_Table[Vendor ID],Vendor_Table[[#This Row],[Vendor ID]])</f>
        <v>1</v>
      </c>
    </row>
    <row r="4480" spans="1:11" x14ac:dyDescent="0.25">
      <c r="A4480" t="s">
        <v>6655</v>
      </c>
      <c r="B4480" t="s">
        <v>6655</v>
      </c>
      <c r="D4480" t="s">
        <v>6656</v>
      </c>
      <c r="E4480" t="s">
        <v>86</v>
      </c>
      <c r="G4480" t="s">
        <v>17</v>
      </c>
      <c r="H4480" t="s">
        <v>17</v>
      </c>
      <c r="J4480" s="4">
        <v>44043</v>
      </c>
      <c r="K4480">
        <f>COUNTIFS(Vendor_Table[Vendor ID],Vendor_Table[[#This Row],[Vendor ID]])</f>
        <v>1</v>
      </c>
    </row>
    <row r="4481" spans="1:11" x14ac:dyDescent="0.25">
      <c r="A4481" t="s">
        <v>6656</v>
      </c>
      <c r="B4481" t="s">
        <v>6656</v>
      </c>
      <c r="D4481" t="s">
        <v>6656</v>
      </c>
      <c r="E4481" t="s">
        <v>86</v>
      </c>
      <c r="G4481" t="s">
        <v>17</v>
      </c>
      <c r="H4481" t="s">
        <v>17</v>
      </c>
      <c r="J4481" s="4">
        <v>44043</v>
      </c>
      <c r="K4481">
        <f>COUNTIFS(Vendor_Table[Vendor ID],Vendor_Table[[#This Row],[Vendor ID]])</f>
        <v>1</v>
      </c>
    </row>
    <row r="4482" spans="1:11" x14ac:dyDescent="0.25">
      <c r="A4482" t="s">
        <v>9427</v>
      </c>
      <c r="B4482" t="s">
        <v>9427</v>
      </c>
      <c r="D4482" t="s">
        <v>6656</v>
      </c>
      <c r="E4482" t="s">
        <v>86</v>
      </c>
      <c r="G4482" t="s">
        <v>17</v>
      </c>
      <c r="H4482" t="s">
        <v>17</v>
      </c>
      <c r="J4482" s="4">
        <v>44532</v>
      </c>
      <c r="K4482">
        <f>COUNTIFS(Vendor_Table[Vendor ID],Vendor_Table[[#This Row],[Vendor ID]])</f>
        <v>1</v>
      </c>
    </row>
    <row r="4483" spans="1:11" x14ac:dyDescent="0.25">
      <c r="A4483" t="s">
        <v>9429</v>
      </c>
      <c r="B4483" t="s">
        <v>9429</v>
      </c>
      <c r="C4483" t="s">
        <v>29</v>
      </c>
      <c r="D4483" t="s">
        <v>9430</v>
      </c>
      <c r="E4483" t="s">
        <v>86</v>
      </c>
      <c r="G4483" t="s">
        <v>8</v>
      </c>
      <c r="H4483" t="s">
        <v>25</v>
      </c>
      <c r="J4483" s="4">
        <v>44043</v>
      </c>
      <c r="K4483">
        <f>COUNTIFS(Vendor_Table[Vendor ID],Vendor_Table[[#This Row],[Vendor ID]])</f>
        <v>1</v>
      </c>
    </row>
    <row r="4484" spans="1:11" x14ac:dyDescent="0.25">
      <c r="A4484" t="s">
        <v>9430</v>
      </c>
      <c r="B4484" t="s">
        <v>9430</v>
      </c>
      <c r="C4484" t="s">
        <v>29</v>
      </c>
      <c r="D4484" t="s">
        <v>9430</v>
      </c>
      <c r="E4484" t="s">
        <v>86</v>
      </c>
      <c r="G4484" t="s">
        <v>8</v>
      </c>
      <c r="H4484" t="s">
        <v>25</v>
      </c>
      <c r="J4484" s="4">
        <v>44043</v>
      </c>
      <c r="K4484">
        <f>COUNTIFS(Vendor_Table[Vendor ID],Vendor_Table[[#This Row],[Vendor ID]])</f>
        <v>1</v>
      </c>
    </row>
    <row r="4485" spans="1:11" x14ac:dyDescent="0.25">
      <c r="A4485" t="s">
        <v>9431</v>
      </c>
      <c r="B4485" t="s">
        <v>9429</v>
      </c>
      <c r="C4485" t="s">
        <v>29</v>
      </c>
      <c r="D4485" t="s">
        <v>9430</v>
      </c>
      <c r="E4485" t="s">
        <v>86</v>
      </c>
      <c r="G4485" t="s">
        <v>8</v>
      </c>
      <c r="H4485" t="s">
        <v>25</v>
      </c>
      <c r="J4485" s="4">
        <v>45463</v>
      </c>
      <c r="K4485">
        <f>COUNTIFS(Vendor_Table[Vendor ID],Vendor_Table[[#This Row],[Vendor ID]])</f>
        <v>1</v>
      </c>
    </row>
    <row r="4486" spans="1:11" x14ac:dyDescent="0.25">
      <c r="A4486" t="s">
        <v>9432</v>
      </c>
      <c r="B4486" t="s">
        <v>9432</v>
      </c>
      <c r="C4486" t="s">
        <v>16</v>
      </c>
      <c r="D4486" t="s">
        <v>9433</v>
      </c>
      <c r="E4486" t="s">
        <v>86</v>
      </c>
      <c r="G4486" t="s">
        <v>8</v>
      </c>
      <c r="H4486" t="s">
        <v>25</v>
      </c>
      <c r="J4486" s="4">
        <v>44043</v>
      </c>
      <c r="K4486">
        <f>COUNTIFS(Vendor_Table[Vendor ID],Vendor_Table[[#This Row],[Vendor ID]])</f>
        <v>1</v>
      </c>
    </row>
    <row r="4487" spans="1:11" x14ac:dyDescent="0.25">
      <c r="A4487" t="s">
        <v>12478</v>
      </c>
      <c r="B4487" t="s">
        <v>12478</v>
      </c>
      <c r="D4487" t="s">
        <v>12479</v>
      </c>
      <c r="E4487" t="s">
        <v>86</v>
      </c>
      <c r="G4487" t="s">
        <v>17</v>
      </c>
      <c r="H4487" t="s">
        <v>17</v>
      </c>
      <c r="J4487" s="4">
        <v>44043</v>
      </c>
      <c r="K4487">
        <f>COUNTIFS(Vendor_Table[Vendor ID],Vendor_Table[[#This Row],[Vendor ID]])</f>
        <v>1</v>
      </c>
    </row>
    <row r="4488" spans="1:11" x14ac:dyDescent="0.25">
      <c r="A4488" t="s">
        <v>9440</v>
      </c>
      <c r="B4488" t="s">
        <v>9440</v>
      </c>
      <c r="D4488" t="s">
        <v>9440</v>
      </c>
      <c r="E4488" t="s">
        <v>86</v>
      </c>
      <c r="G4488" t="s">
        <v>17</v>
      </c>
      <c r="H4488" t="s">
        <v>17</v>
      </c>
      <c r="J4488" s="4">
        <v>44097</v>
      </c>
      <c r="K4488">
        <f>COUNTIFS(Vendor_Table[Vendor ID],Vendor_Table[[#This Row],[Vendor ID]])</f>
        <v>1</v>
      </c>
    </row>
    <row r="4489" spans="1:11" x14ac:dyDescent="0.25">
      <c r="A4489" t="s">
        <v>14666</v>
      </c>
      <c r="B4489" t="s">
        <v>14666</v>
      </c>
      <c r="D4489" t="s">
        <v>9440</v>
      </c>
      <c r="E4489" t="s">
        <v>86</v>
      </c>
      <c r="G4489" t="s">
        <v>17</v>
      </c>
      <c r="H4489" t="s">
        <v>17</v>
      </c>
      <c r="J4489" s="4">
        <v>44043</v>
      </c>
      <c r="K4489">
        <f>COUNTIFS(Vendor_Table[Vendor ID],Vendor_Table[[#This Row],[Vendor ID]])</f>
        <v>1</v>
      </c>
    </row>
    <row r="4490" spans="1:11" x14ac:dyDescent="0.25">
      <c r="A4490" t="s">
        <v>9449</v>
      </c>
      <c r="B4490" t="s">
        <v>9449</v>
      </c>
      <c r="C4490" t="s">
        <v>16</v>
      </c>
      <c r="D4490" t="s">
        <v>9450</v>
      </c>
      <c r="E4490" t="s">
        <v>86</v>
      </c>
      <c r="G4490" t="s">
        <v>8</v>
      </c>
      <c r="H4490" t="s">
        <v>25</v>
      </c>
      <c r="J4490" s="4">
        <v>44043</v>
      </c>
      <c r="K4490">
        <f>COUNTIFS(Vendor_Table[Vendor ID],Vendor_Table[[#This Row],[Vendor ID]])</f>
        <v>1</v>
      </c>
    </row>
    <row r="4491" spans="1:11" x14ac:dyDescent="0.25">
      <c r="A4491" t="s">
        <v>9451</v>
      </c>
      <c r="B4491" t="s">
        <v>9449</v>
      </c>
      <c r="C4491" t="s">
        <v>16</v>
      </c>
      <c r="D4491" t="s">
        <v>9450</v>
      </c>
      <c r="E4491" t="s">
        <v>86</v>
      </c>
      <c r="G4491" t="s">
        <v>8</v>
      </c>
      <c r="H4491" t="s">
        <v>25</v>
      </c>
      <c r="J4491" s="4">
        <v>45463</v>
      </c>
      <c r="K4491">
        <f>COUNTIFS(Vendor_Table[Vendor ID],Vendor_Table[[#This Row],[Vendor ID]])</f>
        <v>1</v>
      </c>
    </row>
    <row r="4492" spans="1:11" x14ac:dyDescent="0.25">
      <c r="A4492" t="s">
        <v>1556</v>
      </c>
      <c r="B4492" t="s">
        <v>1556</v>
      </c>
      <c r="D4492" t="s">
        <v>1557</v>
      </c>
      <c r="E4492" t="s">
        <v>86</v>
      </c>
      <c r="G4492" t="s">
        <v>17</v>
      </c>
      <c r="H4492" t="s">
        <v>17</v>
      </c>
      <c r="J4492" s="4">
        <v>44043</v>
      </c>
      <c r="K4492">
        <f>COUNTIFS(Vendor_Table[Vendor ID],Vendor_Table[[#This Row],[Vendor ID]])</f>
        <v>1</v>
      </c>
    </row>
    <row r="4493" spans="1:11" x14ac:dyDescent="0.25">
      <c r="A4493" t="s">
        <v>1557</v>
      </c>
      <c r="B4493" t="s">
        <v>1557</v>
      </c>
      <c r="D4493" t="s">
        <v>1557</v>
      </c>
      <c r="E4493" t="s">
        <v>86</v>
      </c>
      <c r="G4493" t="s">
        <v>17</v>
      </c>
      <c r="H4493" t="s">
        <v>17</v>
      </c>
      <c r="J4493" s="4">
        <v>44043</v>
      </c>
      <c r="K4493">
        <f>COUNTIFS(Vendor_Table[Vendor ID],Vendor_Table[[#This Row],[Vendor ID]])</f>
        <v>1</v>
      </c>
    </row>
    <row r="4494" spans="1:11" x14ac:dyDescent="0.25">
      <c r="A4494" t="s">
        <v>6949</v>
      </c>
      <c r="B4494" t="s">
        <v>6949</v>
      </c>
      <c r="D4494" t="s">
        <v>6950</v>
      </c>
      <c r="E4494" t="s">
        <v>86</v>
      </c>
      <c r="G4494" t="s">
        <v>17</v>
      </c>
      <c r="H4494" t="s">
        <v>17</v>
      </c>
      <c r="J4494" s="4">
        <v>44097</v>
      </c>
      <c r="K4494">
        <f>COUNTIFS(Vendor_Table[Vendor ID],Vendor_Table[[#This Row],[Vendor ID]])</f>
        <v>1</v>
      </c>
    </row>
    <row r="4495" spans="1:11" x14ac:dyDescent="0.25">
      <c r="A4495" t="s">
        <v>6950</v>
      </c>
      <c r="B4495" t="s">
        <v>6950</v>
      </c>
      <c r="D4495" t="s">
        <v>6950</v>
      </c>
      <c r="E4495" t="s">
        <v>86</v>
      </c>
      <c r="G4495" t="s">
        <v>17</v>
      </c>
      <c r="H4495" t="s">
        <v>17</v>
      </c>
      <c r="J4495" s="4">
        <v>44043</v>
      </c>
      <c r="K4495">
        <f>COUNTIFS(Vendor_Table[Vendor ID],Vendor_Table[[#This Row],[Vendor ID]])</f>
        <v>1</v>
      </c>
    </row>
    <row r="4496" spans="1:11" x14ac:dyDescent="0.25">
      <c r="A4496" t="s">
        <v>9457</v>
      </c>
      <c r="B4496" t="s">
        <v>9457</v>
      </c>
      <c r="D4496" t="s">
        <v>9457</v>
      </c>
      <c r="E4496" t="s">
        <v>86</v>
      </c>
      <c r="G4496" t="s">
        <v>17</v>
      </c>
      <c r="H4496" t="s">
        <v>17</v>
      </c>
      <c r="J4496" s="4">
        <v>44043</v>
      </c>
      <c r="K4496">
        <f>COUNTIFS(Vendor_Table[Vendor ID],Vendor_Table[[#This Row],[Vendor ID]])</f>
        <v>1</v>
      </c>
    </row>
    <row r="4497" spans="1:11" x14ac:dyDescent="0.25">
      <c r="A4497" t="s">
        <v>9754</v>
      </c>
      <c r="B4497" t="s">
        <v>9754</v>
      </c>
      <c r="D4497" t="s">
        <v>9457</v>
      </c>
      <c r="E4497" t="s">
        <v>86</v>
      </c>
      <c r="G4497" t="s">
        <v>17</v>
      </c>
      <c r="H4497" t="s">
        <v>17</v>
      </c>
      <c r="J4497" s="4">
        <v>44097</v>
      </c>
      <c r="K4497">
        <f>COUNTIFS(Vendor_Table[Vendor ID],Vendor_Table[[#This Row],[Vendor ID]])</f>
        <v>1</v>
      </c>
    </row>
    <row r="4498" spans="1:11" x14ac:dyDescent="0.25">
      <c r="A4498" t="s">
        <v>9458</v>
      </c>
      <c r="B4498" t="s">
        <v>9458</v>
      </c>
      <c r="D4498" t="s">
        <v>9458</v>
      </c>
      <c r="E4498" t="s">
        <v>86</v>
      </c>
      <c r="G4498" t="s">
        <v>17</v>
      </c>
      <c r="H4498" t="s">
        <v>17</v>
      </c>
      <c r="J4498" s="4">
        <v>44043</v>
      </c>
      <c r="K4498">
        <f>COUNTIFS(Vendor_Table[Vendor ID],Vendor_Table[[#This Row],[Vendor ID]])</f>
        <v>1</v>
      </c>
    </row>
    <row r="4499" spans="1:11" x14ac:dyDescent="0.25">
      <c r="A4499" t="s">
        <v>12637</v>
      </c>
      <c r="B4499" t="s">
        <v>12637</v>
      </c>
      <c r="D4499" t="s">
        <v>9458</v>
      </c>
      <c r="E4499" t="s">
        <v>86</v>
      </c>
      <c r="G4499" t="s">
        <v>17</v>
      </c>
      <c r="H4499" t="s">
        <v>17</v>
      </c>
      <c r="J4499" s="4">
        <v>44043</v>
      </c>
      <c r="K4499">
        <f>COUNTIFS(Vendor_Table[Vendor ID],Vendor_Table[[#This Row],[Vendor ID]])</f>
        <v>1</v>
      </c>
    </row>
    <row r="4500" spans="1:11" x14ac:dyDescent="0.25">
      <c r="A4500" t="s">
        <v>5140</v>
      </c>
      <c r="B4500" t="s">
        <v>5140</v>
      </c>
      <c r="D4500" t="s">
        <v>5141</v>
      </c>
      <c r="E4500" t="s">
        <v>86</v>
      </c>
      <c r="G4500" t="s">
        <v>17</v>
      </c>
      <c r="H4500" t="s">
        <v>17</v>
      </c>
      <c r="J4500" s="4">
        <v>44043</v>
      </c>
      <c r="K4500">
        <f>COUNTIFS(Vendor_Table[Vendor ID],Vendor_Table[[#This Row],[Vendor ID]])</f>
        <v>1</v>
      </c>
    </row>
    <row r="4501" spans="1:11" x14ac:dyDescent="0.25">
      <c r="A4501" t="s">
        <v>5141</v>
      </c>
      <c r="B4501" t="s">
        <v>5141</v>
      </c>
      <c r="D4501" t="s">
        <v>5141</v>
      </c>
      <c r="E4501" t="s">
        <v>86</v>
      </c>
      <c r="G4501" t="s">
        <v>17</v>
      </c>
      <c r="H4501" t="s">
        <v>17</v>
      </c>
      <c r="J4501" s="4">
        <v>44043</v>
      </c>
      <c r="K4501">
        <f>COUNTIFS(Vendor_Table[Vendor ID],Vendor_Table[[#This Row],[Vendor ID]])</f>
        <v>1</v>
      </c>
    </row>
    <row r="4502" spans="1:11" x14ac:dyDescent="0.25">
      <c r="A4502" t="s">
        <v>16692</v>
      </c>
      <c r="B4502" t="s">
        <v>16692</v>
      </c>
      <c r="D4502" t="s">
        <v>16693</v>
      </c>
      <c r="E4502" t="s">
        <v>86</v>
      </c>
      <c r="G4502" t="s">
        <v>17</v>
      </c>
      <c r="H4502" t="s">
        <v>17</v>
      </c>
      <c r="J4502" s="4">
        <v>44097</v>
      </c>
      <c r="K4502">
        <f>COUNTIFS(Vendor_Table[Vendor ID],Vendor_Table[[#This Row],[Vendor ID]])</f>
        <v>1</v>
      </c>
    </row>
    <row r="4503" spans="1:11" x14ac:dyDescent="0.25">
      <c r="A4503" t="s">
        <v>17363</v>
      </c>
      <c r="B4503" t="s">
        <v>17363</v>
      </c>
      <c r="D4503" t="s">
        <v>17364</v>
      </c>
      <c r="E4503" t="s">
        <v>86</v>
      </c>
      <c r="G4503" t="s">
        <v>17</v>
      </c>
      <c r="H4503" t="s">
        <v>17</v>
      </c>
      <c r="J4503" s="4">
        <v>44043</v>
      </c>
      <c r="K4503">
        <f>COUNTIFS(Vendor_Table[Vendor ID],Vendor_Table[[#This Row],[Vendor ID]])</f>
        <v>1</v>
      </c>
    </row>
    <row r="4504" spans="1:11" x14ac:dyDescent="0.25">
      <c r="A4504" t="s">
        <v>9464</v>
      </c>
      <c r="B4504" t="s">
        <v>9464</v>
      </c>
      <c r="D4504" t="s">
        <v>9464</v>
      </c>
      <c r="E4504" t="s">
        <v>86</v>
      </c>
      <c r="G4504" t="s">
        <v>17</v>
      </c>
      <c r="H4504" t="s">
        <v>17</v>
      </c>
      <c r="J4504" s="4">
        <v>44043</v>
      </c>
      <c r="K4504">
        <f>COUNTIFS(Vendor_Table[Vendor ID],Vendor_Table[[#This Row],[Vendor ID]])</f>
        <v>1</v>
      </c>
    </row>
    <row r="4505" spans="1:11" x14ac:dyDescent="0.25">
      <c r="A4505" t="s">
        <v>17353</v>
      </c>
      <c r="B4505" t="s">
        <v>17353</v>
      </c>
      <c r="D4505" t="s">
        <v>9464</v>
      </c>
      <c r="E4505" t="s">
        <v>86</v>
      </c>
      <c r="G4505" t="s">
        <v>17</v>
      </c>
      <c r="H4505" t="s">
        <v>17</v>
      </c>
      <c r="J4505" s="4">
        <v>44097</v>
      </c>
      <c r="K4505">
        <f>COUNTIFS(Vendor_Table[Vendor ID],Vendor_Table[[#This Row],[Vendor ID]])</f>
        <v>1</v>
      </c>
    </row>
    <row r="4506" spans="1:11" x14ac:dyDescent="0.25">
      <c r="A4506" t="s">
        <v>1068</v>
      </c>
      <c r="B4506" t="s">
        <v>1068</v>
      </c>
      <c r="D4506" t="s">
        <v>1069</v>
      </c>
      <c r="E4506" t="s">
        <v>86</v>
      </c>
      <c r="G4506" t="s">
        <v>17</v>
      </c>
      <c r="H4506" t="s">
        <v>17</v>
      </c>
      <c r="J4506" s="4">
        <v>44043</v>
      </c>
      <c r="K4506">
        <f>COUNTIFS(Vendor_Table[Vendor ID],Vendor_Table[[#This Row],[Vendor ID]])</f>
        <v>1</v>
      </c>
    </row>
    <row r="4507" spans="1:11" x14ac:dyDescent="0.25">
      <c r="A4507" t="s">
        <v>2467</v>
      </c>
      <c r="B4507" t="s">
        <v>2467</v>
      </c>
      <c r="D4507" t="s">
        <v>2468</v>
      </c>
      <c r="E4507" t="s">
        <v>86</v>
      </c>
      <c r="G4507" t="s">
        <v>17</v>
      </c>
      <c r="H4507" t="s">
        <v>17</v>
      </c>
      <c r="J4507" s="4">
        <v>44043</v>
      </c>
      <c r="K4507">
        <f>COUNTIFS(Vendor_Table[Vendor ID],Vendor_Table[[#This Row],[Vendor ID]])</f>
        <v>1</v>
      </c>
    </row>
    <row r="4508" spans="1:11" x14ac:dyDescent="0.25">
      <c r="A4508" t="s">
        <v>7647</v>
      </c>
      <c r="B4508" t="s">
        <v>7647</v>
      </c>
      <c r="D4508" t="s">
        <v>7648</v>
      </c>
      <c r="E4508" t="s">
        <v>86</v>
      </c>
      <c r="G4508" t="s">
        <v>17</v>
      </c>
      <c r="H4508" t="s">
        <v>17</v>
      </c>
      <c r="J4508" s="4">
        <v>44043</v>
      </c>
      <c r="K4508">
        <f>COUNTIFS(Vendor_Table[Vendor ID],Vendor_Table[[#This Row],[Vendor ID]])</f>
        <v>1</v>
      </c>
    </row>
    <row r="4509" spans="1:11" x14ac:dyDescent="0.25">
      <c r="A4509" t="s">
        <v>9471</v>
      </c>
      <c r="B4509" t="s">
        <v>9471</v>
      </c>
      <c r="D4509" t="s">
        <v>9471</v>
      </c>
      <c r="E4509" t="s">
        <v>86</v>
      </c>
      <c r="G4509" t="s">
        <v>17</v>
      </c>
      <c r="H4509" t="s">
        <v>17</v>
      </c>
      <c r="J4509" s="4">
        <v>44049</v>
      </c>
      <c r="K4509">
        <f>COUNTIFS(Vendor_Table[Vendor ID],Vendor_Table[[#This Row],[Vendor ID]])</f>
        <v>1</v>
      </c>
    </row>
    <row r="4510" spans="1:11" x14ac:dyDescent="0.25">
      <c r="A4510" t="s">
        <v>9472</v>
      </c>
      <c r="B4510" t="s">
        <v>9472</v>
      </c>
      <c r="D4510" t="s">
        <v>9472</v>
      </c>
      <c r="E4510" t="s">
        <v>86</v>
      </c>
      <c r="G4510" t="s">
        <v>17</v>
      </c>
      <c r="H4510" t="s">
        <v>17</v>
      </c>
      <c r="J4510" s="4">
        <v>44043</v>
      </c>
      <c r="K4510">
        <f>COUNTIFS(Vendor_Table[Vendor ID],Vendor_Table[[#This Row],[Vendor ID]])</f>
        <v>1</v>
      </c>
    </row>
    <row r="4511" spans="1:11" x14ac:dyDescent="0.25">
      <c r="A4511" t="s">
        <v>13363</v>
      </c>
      <c r="B4511" t="s">
        <v>13363</v>
      </c>
      <c r="D4511" t="s">
        <v>9472</v>
      </c>
      <c r="E4511" t="s">
        <v>86</v>
      </c>
      <c r="G4511" t="s">
        <v>17</v>
      </c>
      <c r="H4511" t="s">
        <v>17</v>
      </c>
      <c r="J4511" s="4">
        <v>44043</v>
      </c>
      <c r="K4511">
        <f>COUNTIFS(Vendor_Table[Vendor ID],Vendor_Table[[#This Row],[Vendor ID]])</f>
        <v>1</v>
      </c>
    </row>
    <row r="4512" spans="1:11" x14ac:dyDescent="0.25">
      <c r="A4512" t="s">
        <v>9473</v>
      </c>
      <c r="B4512" t="s">
        <v>9473</v>
      </c>
      <c r="D4512" t="s">
        <v>9473</v>
      </c>
      <c r="E4512" t="s">
        <v>86</v>
      </c>
      <c r="G4512" t="s">
        <v>17</v>
      </c>
      <c r="H4512" t="s">
        <v>17</v>
      </c>
      <c r="J4512" s="4">
        <v>44043</v>
      </c>
      <c r="K4512">
        <f>COUNTIFS(Vendor_Table[Vendor ID],Vendor_Table[[#This Row],[Vendor ID]])</f>
        <v>1</v>
      </c>
    </row>
    <row r="4513" spans="1:11" x14ac:dyDescent="0.25">
      <c r="A4513" t="s">
        <v>13499</v>
      </c>
      <c r="B4513" t="s">
        <v>13499</v>
      </c>
      <c r="D4513" t="s">
        <v>9473</v>
      </c>
      <c r="E4513" t="s">
        <v>86</v>
      </c>
      <c r="G4513" t="s">
        <v>17</v>
      </c>
      <c r="H4513" t="s">
        <v>17</v>
      </c>
      <c r="J4513" s="4">
        <v>44043</v>
      </c>
      <c r="K4513">
        <f>COUNTIFS(Vendor_Table[Vendor ID],Vendor_Table[[#This Row],[Vendor ID]])</f>
        <v>1</v>
      </c>
    </row>
    <row r="4514" spans="1:11" x14ac:dyDescent="0.25">
      <c r="A4514" t="s">
        <v>13768</v>
      </c>
      <c r="B4514" t="s">
        <v>13768</v>
      </c>
      <c r="D4514" t="s">
        <v>13769</v>
      </c>
      <c r="E4514" t="s">
        <v>86</v>
      </c>
      <c r="G4514" t="s">
        <v>17</v>
      </c>
      <c r="H4514" t="s">
        <v>17</v>
      </c>
      <c r="J4514" s="4">
        <v>44043</v>
      </c>
      <c r="K4514">
        <f>COUNTIFS(Vendor_Table[Vendor ID],Vendor_Table[[#This Row],[Vendor ID]])</f>
        <v>1</v>
      </c>
    </row>
    <row r="4515" spans="1:11" x14ac:dyDescent="0.25">
      <c r="A4515" t="s">
        <v>9474</v>
      </c>
      <c r="B4515" t="s">
        <v>9474</v>
      </c>
      <c r="D4515" t="s">
        <v>9474</v>
      </c>
      <c r="E4515" t="s">
        <v>86</v>
      </c>
      <c r="G4515" t="s">
        <v>17</v>
      </c>
      <c r="H4515" t="s">
        <v>17</v>
      </c>
      <c r="J4515" s="4">
        <v>44043</v>
      </c>
      <c r="K4515">
        <f>COUNTIFS(Vendor_Table[Vendor ID],Vendor_Table[[#This Row],[Vendor ID]])</f>
        <v>1</v>
      </c>
    </row>
    <row r="4516" spans="1:11" x14ac:dyDescent="0.25">
      <c r="A4516" t="s">
        <v>9728</v>
      </c>
      <c r="B4516" t="s">
        <v>9728</v>
      </c>
      <c r="D4516" t="s">
        <v>9474</v>
      </c>
      <c r="E4516" t="s">
        <v>86</v>
      </c>
      <c r="G4516" t="s">
        <v>17</v>
      </c>
      <c r="H4516" t="s">
        <v>17</v>
      </c>
      <c r="J4516" s="4">
        <v>44043</v>
      </c>
      <c r="K4516">
        <f>COUNTIFS(Vendor_Table[Vendor ID],Vendor_Table[[#This Row],[Vendor ID]])</f>
        <v>1</v>
      </c>
    </row>
    <row r="4517" spans="1:11" x14ac:dyDescent="0.25">
      <c r="A4517" t="s">
        <v>9479</v>
      </c>
      <c r="B4517" t="s">
        <v>9479</v>
      </c>
      <c r="C4517" t="s">
        <v>24</v>
      </c>
      <c r="D4517" t="s">
        <v>9480</v>
      </c>
      <c r="E4517" t="s">
        <v>86</v>
      </c>
      <c r="G4517" t="s">
        <v>8</v>
      </c>
      <c r="H4517" t="s">
        <v>25</v>
      </c>
      <c r="J4517" s="4">
        <v>44043</v>
      </c>
      <c r="K4517">
        <f>COUNTIFS(Vendor_Table[Vendor ID],Vendor_Table[[#This Row],[Vendor ID]])</f>
        <v>1</v>
      </c>
    </row>
    <row r="4518" spans="1:11" x14ac:dyDescent="0.25">
      <c r="A4518" t="s">
        <v>9483</v>
      </c>
      <c r="B4518" t="s">
        <v>9483</v>
      </c>
      <c r="C4518" t="s">
        <v>24</v>
      </c>
      <c r="D4518" t="s">
        <v>9480</v>
      </c>
      <c r="E4518" t="s">
        <v>86</v>
      </c>
      <c r="G4518" t="s">
        <v>8</v>
      </c>
      <c r="H4518" t="s">
        <v>25</v>
      </c>
      <c r="J4518" s="4">
        <v>44364</v>
      </c>
      <c r="K4518">
        <f>COUNTIFS(Vendor_Table[Vendor ID],Vendor_Table[[#This Row],[Vendor ID]])</f>
        <v>1</v>
      </c>
    </row>
    <row r="4519" spans="1:11" x14ac:dyDescent="0.25">
      <c r="A4519" t="s">
        <v>9484</v>
      </c>
      <c r="B4519" t="s">
        <v>9484</v>
      </c>
      <c r="C4519" t="s">
        <v>24</v>
      </c>
      <c r="D4519" t="s">
        <v>9480</v>
      </c>
      <c r="E4519" t="s">
        <v>86</v>
      </c>
      <c r="G4519" t="s">
        <v>8</v>
      </c>
      <c r="H4519" t="s">
        <v>25</v>
      </c>
      <c r="J4519" s="4">
        <v>44043</v>
      </c>
      <c r="K4519">
        <f>COUNTIFS(Vendor_Table[Vendor ID],Vendor_Table[[#This Row],[Vendor ID]])</f>
        <v>1</v>
      </c>
    </row>
    <row r="4520" spans="1:11" x14ac:dyDescent="0.25">
      <c r="A4520" t="s">
        <v>9485</v>
      </c>
      <c r="B4520" t="s">
        <v>9484</v>
      </c>
      <c r="C4520" t="s">
        <v>24</v>
      </c>
      <c r="D4520" t="s">
        <v>9480</v>
      </c>
      <c r="E4520" t="s">
        <v>86</v>
      </c>
      <c r="G4520" t="s">
        <v>8</v>
      </c>
      <c r="H4520" t="s">
        <v>25</v>
      </c>
      <c r="J4520" s="4">
        <v>45463</v>
      </c>
      <c r="K4520">
        <f>COUNTIFS(Vendor_Table[Vendor ID],Vendor_Table[[#This Row],[Vendor ID]])</f>
        <v>1</v>
      </c>
    </row>
    <row r="4521" spans="1:11" x14ac:dyDescent="0.25">
      <c r="A4521" t="s">
        <v>9490</v>
      </c>
      <c r="B4521" t="s">
        <v>9490</v>
      </c>
      <c r="D4521" t="s">
        <v>9490</v>
      </c>
      <c r="E4521" t="s">
        <v>86</v>
      </c>
      <c r="G4521" t="s">
        <v>8</v>
      </c>
      <c r="H4521" t="s">
        <v>25</v>
      </c>
      <c r="J4521" s="4">
        <v>44043</v>
      </c>
      <c r="K4521">
        <f>COUNTIFS(Vendor_Table[Vendor ID],Vendor_Table[[#This Row],[Vendor ID]])</f>
        <v>1</v>
      </c>
    </row>
    <row r="4522" spans="1:11" x14ac:dyDescent="0.25">
      <c r="A4522" t="s">
        <v>9493</v>
      </c>
      <c r="B4522" t="s">
        <v>9493</v>
      </c>
      <c r="C4522" t="s">
        <v>24</v>
      </c>
      <c r="D4522" t="s">
        <v>9494</v>
      </c>
      <c r="E4522" t="s">
        <v>86</v>
      </c>
      <c r="G4522" t="s">
        <v>8</v>
      </c>
      <c r="H4522" t="s">
        <v>25</v>
      </c>
      <c r="J4522" s="4">
        <v>44043</v>
      </c>
      <c r="K4522">
        <f>COUNTIFS(Vendor_Table[Vendor ID],Vendor_Table[[#This Row],[Vendor ID]])</f>
        <v>1</v>
      </c>
    </row>
    <row r="4523" spans="1:11" x14ac:dyDescent="0.25">
      <c r="A4523" t="s">
        <v>9501</v>
      </c>
      <c r="B4523" t="s">
        <v>9501</v>
      </c>
      <c r="D4523" t="s">
        <v>9501</v>
      </c>
      <c r="E4523" t="s">
        <v>86</v>
      </c>
      <c r="G4523" t="s">
        <v>25</v>
      </c>
      <c r="H4523" t="s">
        <v>25</v>
      </c>
      <c r="J4523" s="4">
        <v>44043</v>
      </c>
      <c r="K4523">
        <f>COUNTIFS(Vendor_Table[Vendor ID],Vendor_Table[[#This Row],[Vendor ID]])</f>
        <v>1</v>
      </c>
    </row>
    <row r="4524" spans="1:11" x14ac:dyDescent="0.25">
      <c r="A4524" t="s">
        <v>9508</v>
      </c>
      <c r="B4524" t="s">
        <v>9508</v>
      </c>
      <c r="D4524" t="s">
        <v>9509</v>
      </c>
      <c r="E4524" t="s">
        <v>86</v>
      </c>
      <c r="G4524" t="s">
        <v>8</v>
      </c>
      <c r="H4524" t="s">
        <v>25</v>
      </c>
      <c r="J4524" s="4">
        <v>44097</v>
      </c>
      <c r="K4524">
        <f>COUNTIFS(Vendor_Table[Vendor ID],Vendor_Table[[#This Row],[Vendor ID]])</f>
        <v>1</v>
      </c>
    </row>
    <row r="4525" spans="1:11" x14ac:dyDescent="0.25">
      <c r="A4525" t="s">
        <v>9524</v>
      </c>
      <c r="B4525" t="s">
        <v>9524</v>
      </c>
      <c r="D4525" t="s">
        <v>9524</v>
      </c>
      <c r="E4525" t="s">
        <v>86</v>
      </c>
      <c r="G4525" t="s">
        <v>8</v>
      </c>
      <c r="H4525" t="s">
        <v>25</v>
      </c>
      <c r="J4525" s="4">
        <v>44043</v>
      </c>
      <c r="K4525">
        <f>COUNTIFS(Vendor_Table[Vendor ID],Vendor_Table[[#This Row],[Vendor ID]])</f>
        <v>1</v>
      </c>
    </row>
    <row r="4526" spans="1:11" x14ac:dyDescent="0.25">
      <c r="A4526" t="s">
        <v>9529</v>
      </c>
      <c r="B4526" t="s">
        <v>9529</v>
      </c>
      <c r="C4526" t="s">
        <v>29</v>
      </c>
      <c r="D4526" t="s">
        <v>9530</v>
      </c>
      <c r="E4526" t="s">
        <v>86</v>
      </c>
      <c r="G4526" t="s">
        <v>8</v>
      </c>
      <c r="H4526" t="s">
        <v>25</v>
      </c>
      <c r="J4526" s="4">
        <v>44435</v>
      </c>
      <c r="K4526">
        <f>COUNTIFS(Vendor_Table[Vendor ID],Vendor_Table[[#This Row],[Vendor ID]])</f>
        <v>1</v>
      </c>
    </row>
    <row r="4527" spans="1:11" x14ac:dyDescent="0.25">
      <c r="A4527" t="s">
        <v>9531</v>
      </c>
      <c r="B4527" t="s">
        <v>9531</v>
      </c>
      <c r="C4527" t="s">
        <v>29</v>
      </c>
      <c r="D4527" t="s">
        <v>9530</v>
      </c>
      <c r="E4527" t="s">
        <v>86</v>
      </c>
      <c r="G4527" t="s">
        <v>8</v>
      </c>
      <c r="H4527" t="s">
        <v>25</v>
      </c>
      <c r="J4527" s="4">
        <v>44043</v>
      </c>
      <c r="K4527">
        <f>COUNTIFS(Vendor_Table[Vendor ID],Vendor_Table[[#This Row],[Vendor ID]])</f>
        <v>1</v>
      </c>
    </row>
    <row r="4528" spans="1:11" x14ac:dyDescent="0.25">
      <c r="A4528" t="s">
        <v>9532</v>
      </c>
      <c r="B4528" t="s">
        <v>9531</v>
      </c>
      <c r="C4528" t="s">
        <v>29</v>
      </c>
      <c r="D4528" t="s">
        <v>9530</v>
      </c>
      <c r="E4528" t="s">
        <v>86</v>
      </c>
      <c r="G4528" t="s">
        <v>8</v>
      </c>
      <c r="H4528" t="s">
        <v>25</v>
      </c>
      <c r="J4528" s="4">
        <v>45463</v>
      </c>
      <c r="K4528">
        <f>COUNTIFS(Vendor_Table[Vendor ID],Vendor_Table[[#This Row],[Vendor ID]])</f>
        <v>1</v>
      </c>
    </row>
    <row r="4529" spans="1:11" x14ac:dyDescent="0.25">
      <c r="A4529" t="s">
        <v>9568</v>
      </c>
      <c r="B4529" t="s">
        <v>9568</v>
      </c>
      <c r="D4529" t="s">
        <v>9568</v>
      </c>
      <c r="E4529" t="s">
        <v>86</v>
      </c>
      <c r="G4529" t="s">
        <v>17</v>
      </c>
      <c r="H4529" t="s">
        <v>17</v>
      </c>
      <c r="J4529" s="4">
        <v>44043</v>
      </c>
      <c r="K4529">
        <f>COUNTIFS(Vendor_Table[Vendor ID],Vendor_Table[[#This Row],[Vendor ID]])</f>
        <v>1</v>
      </c>
    </row>
    <row r="4530" spans="1:11" x14ac:dyDescent="0.25">
      <c r="A4530" t="s">
        <v>10927</v>
      </c>
      <c r="B4530" t="s">
        <v>10927</v>
      </c>
      <c r="D4530" t="s">
        <v>9568</v>
      </c>
      <c r="E4530" t="s">
        <v>86</v>
      </c>
      <c r="G4530" t="s">
        <v>17</v>
      </c>
      <c r="H4530" t="s">
        <v>17</v>
      </c>
      <c r="J4530" s="4">
        <v>44043</v>
      </c>
      <c r="K4530">
        <f>COUNTIFS(Vendor_Table[Vendor ID],Vendor_Table[[#This Row],[Vendor ID]])</f>
        <v>1</v>
      </c>
    </row>
    <row r="4531" spans="1:11" x14ac:dyDescent="0.25">
      <c r="A4531" t="s">
        <v>9578</v>
      </c>
      <c r="B4531" t="s">
        <v>9578</v>
      </c>
      <c r="C4531" t="s">
        <v>16</v>
      </c>
      <c r="D4531" t="s">
        <v>9579</v>
      </c>
      <c r="E4531" t="s">
        <v>86</v>
      </c>
      <c r="G4531" t="s">
        <v>8</v>
      </c>
      <c r="H4531" t="s">
        <v>67</v>
      </c>
      <c r="J4531" s="4">
        <v>44097</v>
      </c>
      <c r="K4531">
        <f>COUNTIFS(Vendor_Table[Vendor ID],Vendor_Table[[#This Row],[Vendor ID]])</f>
        <v>1</v>
      </c>
    </row>
    <row r="4532" spans="1:11" x14ac:dyDescent="0.25">
      <c r="A4532" t="s">
        <v>9582</v>
      </c>
      <c r="B4532" t="s">
        <v>9582</v>
      </c>
      <c r="D4532" t="s">
        <v>9582</v>
      </c>
      <c r="E4532" t="s">
        <v>86</v>
      </c>
      <c r="G4532" t="s">
        <v>8</v>
      </c>
      <c r="H4532" t="s">
        <v>25</v>
      </c>
      <c r="J4532" s="4">
        <v>44043</v>
      </c>
      <c r="K4532">
        <f>COUNTIFS(Vendor_Table[Vendor ID],Vendor_Table[[#This Row],[Vendor ID]])</f>
        <v>1</v>
      </c>
    </row>
    <row r="4533" spans="1:11" x14ac:dyDescent="0.25">
      <c r="A4533" t="s">
        <v>1867</v>
      </c>
      <c r="B4533" t="s">
        <v>1867</v>
      </c>
      <c r="D4533" t="s">
        <v>1868</v>
      </c>
      <c r="E4533" t="s">
        <v>86</v>
      </c>
      <c r="G4533" t="s">
        <v>17</v>
      </c>
      <c r="H4533" t="s">
        <v>17</v>
      </c>
      <c r="J4533" s="4">
        <v>44043</v>
      </c>
      <c r="K4533">
        <f>COUNTIFS(Vendor_Table[Vendor ID],Vendor_Table[[#This Row],[Vendor ID]])</f>
        <v>1</v>
      </c>
    </row>
    <row r="4534" spans="1:11" x14ac:dyDescent="0.25">
      <c r="A4534" t="s">
        <v>1868</v>
      </c>
      <c r="B4534" t="s">
        <v>1868</v>
      </c>
      <c r="D4534" t="s">
        <v>1868</v>
      </c>
      <c r="E4534" t="s">
        <v>86</v>
      </c>
      <c r="G4534" t="s">
        <v>17</v>
      </c>
      <c r="H4534" t="s">
        <v>17</v>
      </c>
      <c r="J4534" s="4">
        <v>44043</v>
      </c>
      <c r="K4534">
        <f>COUNTIFS(Vendor_Table[Vendor ID],Vendor_Table[[#This Row],[Vendor ID]])</f>
        <v>1</v>
      </c>
    </row>
    <row r="4535" spans="1:11" x14ac:dyDescent="0.25">
      <c r="A4535" t="s">
        <v>9600</v>
      </c>
      <c r="B4535" t="s">
        <v>9599</v>
      </c>
      <c r="C4535" t="s">
        <v>24</v>
      </c>
      <c r="D4535" t="s">
        <v>9598</v>
      </c>
      <c r="E4535" t="s">
        <v>86</v>
      </c>
      <c r="G4535" t="s">
        <v>8</v>
      </c>
      <c r="H4535" t="s">
        <v>25</v>
      </c>
      <c r="J4535" s="4">
        <v>45463</v>
      </c>
      <c r="K4535">
        <f>COUNTIFS(Vendor_Table[Vendor ID],Vendor_Table[[#This Row],[Vendor ID]])</f>
        <v>1</v>
      </c>
    </row>
    <row r="4536" spans="1:11" x14ac:dyDescent="0.25">
      <c r="A4536" t="s">
        <v>9597</v>
      </c>
      <c r="B4536" t="s">
        <v>9597</v>
      </c>
      <c r="C4536" t="s">
        <v>24</v>
      </c>
      <c r="D4536" t="s">
        <v>9598</v>
      </c>
      <c r="E4536" t="s">
        <v>86</v>
      </c>
      <c r="G4536" t="s">
        <v>8</v>
      </c>
      <c r="H4536" t="s">
        <v>25</v>
      </c>
      <c r="J4536" s="4">
        <v>44097</v>
      </c>
      <c r="K4536">
        <f>COUNTIFS(Vendor_Table[Vendor ID],Vendor_Table[[#This Row],[Vendor ID]])</f>
        <v>1</v>
      </c>
    </row>
    <row r="4537" spans="1:11" x14ac:dyDescent="0.25">
      <c r="A4537" t="s">
        <v>9599</v>
      </c>
      <c r="B4537" t="s">
        <v>9599</v>
      </c>
      <c r="C4537" t="s">
        <v>24</v>
      </c>
      <c r="D4537" t="s">
        <v>9598</v>
      </c>
      <c r="E4537" t="s">
        <v>86</v>
      </c>
      <c r="G4537" t="s">
        <v>8</v>
      </c>
      <c r="H4537" t="s">
        <v>25</v>
      </c>
      <c r="J4537" s="4">
        <v>44097</v>
      </c>
      <c r="K4537">
        <f>COUNTIFS(Vendor_Table[Vendor ID],Vendor_Table[[#This Row],[Vendor ID]])</f>
        <v>1</v>
      </c>
    </row>
    <row r="4538" spans="1:11" x14ac:dyDescent="0.25">
      <c r="A4538" t="s">
        <v>9601</v>
      </c>
      <c r="B4538" t="s">
        <v>9601</v>
      </c>
      <c r="D4538" t="s">
        <v>9601</v>
      </c>
      <c r="E4538" t="s">
        <v>86</v>
      </c>
      <c r="G4538" t="s">
        <v>8</v>
      </c>
      <c r="H4538" t="s">
        <v>25</v>
      </c>
      <c r="J4538" s="4">
        <v>44043</v>
      </c>
      <c r="K4538">
        <f>COUNTIFS(Vendor_Table[Vendor ID],Vendor_Table[[#This Row],[Vendor ID]])</f>
        <v>1</v>
      </c>
    </row>
    <row r="4539" spans="1:11" x14ac:dyDescent="0.25">
      <c r="A4539" t="s">
        <v>9606</v>
      </c>
      <c r="B4539" t="s">
        <v>9606</v>
      </c>
      <c r="D4539" t="s">
        <v>9606</v>
      </c>
      <c r="E4539" t="s">
        <v>86</v>
      </c>
      <c r="G4539" t="s">
        <v>17</v>
      </c>
      <c r="H4539" t="s">
        <v>17</v>
      </c>
      <c r="J4539" s="4">
        <v>44043</v>
      </c>
      <c r="K4539">
        <f>COUNTIFS(Vendor_Table[Vendor ID],Vendor_Table[[#This Row],[Vendor ID]])</f>
        <v>1</v>
      </c>
    </row>
    <row r="4540" spans="1:11" x14ac:dyDescent="0.25">
      <c r="A4540" t="s">
        <v>2753</v>
      </c>
      <c r="B4540" t="s">
        <v>2753</v>
      </c>
      <c r="D4540" t="s">
        <v>2754</v>
      </c>
      <c r="E4540" t="s">
        <v>86</v>
      </c>
      <c r="G4540" t="s">
        <v>17</v>
      </c>
      <c r="H4540" t="s">
        <v>17</v>
      </c>
      <c r="J4540" s="4">
        <v>44097</v>
      </c>
      <c r="K4540">
        <f>COUNTIFS(Vendor_Table[Vendor ID],Vendor_Table[[#This Row],[Vendor ID]])</f>
        <v>1</v>
      </c>
    </row>
    <row r="4541" spans="1:11" x14ac:dyDescent="0.25">
      <c r="A4541" t="s">
        <v>2754</v>
      </c>
      <c r="B4541" t="s">
        <v>2754</v>
      </c>
      <c r="D4541" t="s">
        <v>2754</v>
      </c>
      <c r="E4541" t="s">
        <v>86</v>
      </c>
      <c r="G4541" t="s">
        <v>17</v>
      </c>
      <c r="H4541" t="s">
        <v>17</v>
      </c>
      <c r="J4541" s="4">
        <v>44043</v>
      </c>
      <c r="K4541">
        <f>COUNTIFS(Vendor_Table[Vendor ID],Vendor_Table[[#This Row],[Vendor ID]])</f>
        <v>1</v>
      </c>
    </row>
    <row r="4542" spans="1:11" x14ac:dyDescent="0.25">
      <c r="A4542" t="s">
        <v>630</v>
      </c>
      <c r="B4542" t="s">
        <v>630</v>
      </c>
      <c r="D4542" t="s">
        <v>631</v>
      </c>
      <c r="E4542" t="s">
        <v>86</v>
      </c>
      <c r="G4542" t="s">
        <v>17</v>
      </c>
      <c r="H4542" t="s">
        <v>17</v>
      </c>
      <c r="J4542" s="4">
        <v>44043</v>
      </c>
      <c r="K4542">
        <f>COUNTIFS(Vendor_Table[Vendor ID],Vendor_Table[[#This Row],[Vendor ID]])</f>
        <v>1</v>
      </c>
    </row>
    <row r="4543" spans="1:11" x14ac:dyDescent="0.25">
      <c r="A4543" t="s">
        <v>631</v>
      </c>
      <c r="B4543" t="s">
        <v>631</v>
      </c>
      <c r="D4543" t="s">
        <v>631</v>
      </c>
      <c r="E4543" t="s">
        <v>86</v>
      </c>
      <c r="G4543" t="s">
        <v>17</v>
      </c>
      <c r="H4543" t="s">
        <v>17</v>
      </c>
      <c r="J4543" s="4">
        <v>44043</v>
      </c>
      <c r="K4543">
        <f>COUNTIFS(Vendor_Table[Vendor ID],Vendor_Table[[#This Row],[Vendor ID]])</f>
        <v>1</v>
      </c>
    </row>
    <row r="4544" spans="1:11" x14ac:dyDescent="0.25">
      <c r="A4544" t="s">
        <v>9617</v>
      </c>
      <c r="B4544" t="s">
        <v>9617</v>
      </c>
      <c r="D4544" t="s">
        <v>631</v>
      </c>
      <c r="E4544" t="s">
        <v>86</v>
      </c>
      <c r="G4544" t="s">
        <v>17</v>
      </c>
      <c r="H4544" t="s">
        <v>17</v>
      </c>
      <c r="J4544" s="4">
        <v>44532</v>
      </c>
      <c r="K4544">
        <f>COUNTIFS(Vendor_Table[Vendor ID],Vendor_Table[[#This Row],[Vendor ID]])</f>
        <v>1</v>
      </c>
    </row>
    <row r="4545" spans="1:11" x14ac:dyDescent="0.25">
      <c r="A4545" t="s">
        <v>9668</v>
      </c>
      <c r="B4545" t="s">
        <v>9668</v>
      </c>
      <c r="D4545" t="s">
        <v>9669</v>
      </c>
      <c r="E4545" t="s">
        <v>86</v>
      </c>
      <c r="G4545" t="s">
        <v>17</v>
      </c>
      <c r="H4545" t="s">
        <v>17</v>
      </c>
      <c r="J4545" s="4">
        <v>44043</v>
      </c>
      <c r="K4545">
        <f>COUNTIFS(Vendor_Table[Vendor ID],Vendor_Table[[#This Row],[Vendor ID]])</f>
        <v>1</v>
      </c>
    </row>
    <row r="4546" spans="1:11" x14ac:dyDescent="0.25">
      <c r="A4546" t="s">
        <v>12295</v>
      </c>
      <c r="B4546" t="s">
        <v>12295</v>
      </c>
      <c r="D4546" t="s">
        <v>9669</v>
      </c>
      <c r="E4546" t="s">
        <v>86</v>
      </c>
      <c r="G4546" t="s">
        <v>17</v>
      </c>
      <c r="H4546" t="s">
        <v>17</v>
      </c>
      <c r="J4546" s="4">
        <v>44043</v>
      </c>
      <c r="K4546">
        <f>COUNTIFS(Vendor_Table[Vendor ID],Vendor_Table[[#This Row],[Vendor ID]])</f>
        <v>1</v>
      </c>
    </row>
    <row r="4547" spans="1:11" x14ac:dyDescent="0.25">
      <c r="A4547" t="s">
        <v>9620</v>
      </c>
      <c r="B4547" t="s">
        <v>9620</v>
      </c>
      <c r="D4547" t="s">
        <v>9620</v>
      </c>
      <c r="E4547" t="s">
        <v>86</v>
      </c>
      <c r="G4547" t="s">
        <v>8</v>
      </c>
      <c r="H4547" t="s">
        <v>25</v>
      </c>
      <c r="J4547" s="4">
        <v>44097</v>
      </c>
      <c r="K4547">
        <f>COUNTIFS(Vendor_Table[Vendor ID],Vendor_Table[[#This Row],[Vendor ID]])</f>
        <v>1</v>
      </c>
    </row>
    <row r="4548" spans="1:11" x14ac:dyDescent="0.25">
      <c r="A4548" t="s">
        <v>9214</v>
      </c>
      <c r="B4548" t="s">
        <v>9214</v>
      </c>
      <c r="D4548" t="s">
        <v>9215</v>
      </c>
      <c r="E4548" t="s">
        <v>86</v>
      </c>
      <c r="G4548" t="s">
        <v>17</v>
      </c>
      <c r="H4548" t="s">
        <v>17</v>
      </c>
      <c r="J4548" s="4">
        <v>44097</v>
      </c>
      <c r="K4548">
        <f>COUNTIFS(Vendor_Table[Vendor ID],Vendor_Table[[#This Row],[Vendor ID]])</f>
        <v>1</v>
      </c>
    </row>
    <row r="4549" spans="1:11" x14ac:dyDescent="0.25">
      <c r="A4549" t="s">
        <v>9624</v>
      </c>
      <c r="B4549" t="s">
        <v>9624</v>
      </c>
      <c r="D4549" t="s">
        <v>9624</v>
      </c>
      <c r="E4549" t="s">
        <v>86</v>
      </c>
      <c r="G4549" t="s">
        <v>17</v>
      </c>
      <c r="H4549" t="s">
        <v>17</v>
      </c>
      <c r="J4549" s="4">
        <v>44043</v>
      </c>
      <c r="K4549">
        <f>COUNTIFS(Vendor_Table[Vendor ID],Vendor_Table[[#This Row],[Vendor ID]])</f>
        <v>1</v>
      </c>
    </row>
    <row r="4550" spans="1:11" x14ac:dyDescent="0.25">
      <c r="A4550" t="s">
        <v>9627</v>
      </c>
      <c r="B4550" t="s">
        <v>9627</v>
      </c>
      <c r="C4550" t="s">
        <v>29</v>
      </c>
      <c r="D4550" t="s">
        <v>9628</v>
      </c>
      <c r="E4550" t="s">
        <v>86</v>
      </c>
      <c r="G4550" t="s">
        <v>8</v>
      </c>
      <c r="H4550" t="s">
        <v>25</v>
      </c>
      <c r="J4550" s="4">
        <v>44043</v>
      </c>
      <c r="K4550">
        <f>COUNTIFS(Vendor_Table[Vendor ID],Vendor_Table[[#This Row],[Vendor ID]])</f>
        <v>1</v>
      </c>
    </row>
    <row r="4551" spans="1:11" x14ac:dyDescent="0.25">
      <c r="A4551" t="s">
        <v>9629</v>
      </c>
      <c r="B4551" t="s">
        <v>9627</v>
      </c>
      <c r="C4551" t="s">
        <v>29</v>
      </c>
      <c r="D4551" t="s">
        <v>9628</v>
      </c>
      <c r="E4551" t="s">
        <v>86</v>
      </c>
      <c r="G4551" t="s">
        <v>8</v>
      </c>
      <c r="H4551" t="s">
        <v>25</v>
      </c>
      <c r="J4551" s="4">
        <v>45463</v>
      </c>
      <c r="K4551">
        <f>COUNTIFS(Vendor_Table[Vendor ID],Vendor_Table[[#This Row],[Vendor ID]])</f>
        <v>1</v>
      </c>
    </row>
    <row r="4552" spans="1:11" x14ac:dyDescent="0.25">
      <c r="A4552" t="s">
        <v>9633</v>
      </c>
      <c r="B4552" t="s">
        <v>9633</v>
      </c>
      <c r="D4552" t="s">
        <v>9633</v>
      </c>
      <c r="E4552" t="s">
        <v>86</v>
      </c>
      <c r="G4552" t="s">
        <v>25</v>
      </c>
      <c r="H4552" t="s">
        <v>25</v>
      </c>
      <c r="J4552" s="4">
        <v>44043</v>
      </c>
      <c r="K4552">
        <f>COUNTIFS(Vendor_Table[Vendor ID],Vendor_Table[[#This Row],[Vendor ID]])</f>
        <v>1</v>
      </c>
    </row>
    <row r="4553" spans="1:11" x14ac:dyDescent="0.25">
      <c r="A4553" t="s">
        <v>2415</v>
      </c>
      <c r="B4553" t="s">
        <v>2415</v>
      </c>
      <c r="D4553" t="s">
        <v>2416</v>
      </c>
      <c r="E4553" t="s">
        <v>86</v>
      </c>
      <c r="G4553" t="s">
        <v>17</v>
      </c>
      <c r="H4553" t="s">
        <v>17</v>
      </c>
      <c r="J4553" s="4">
        <v>44097</v>
      </c>
      <c r="K4553">
        <f>COUNTIFS(Vendor_Table[Vendor ID],Vendor_Table[[#This Row],[Vendor ID]])</f>
        <v>1</v>
      </c>
    </row>
    <row r="4554" spans="1:11" x14ac:dyDescent="0.25">
      <c r="A4554" t="s">
        <v>2416</v>
      </c>
      <c r="B4554" t="s">
        <v>2416</v>
      </c>
      <c r="D4554" t="s">
        <v>2416</v>
      </c>
      <c r="E4554" t="s">
        <v>86</v>
      </c>
      <c r="G4554" t="s">
        <v>17</v>
      </c>
      <c r="H4554" t="s">
        <v>17</v>
      </c>
      <c r="J4554" s="4">
        <v>44043</v>
      </c>
      <c r="K4554">
        <f>COUNTIFS(Vendor_Table[Vendor ID],Vendor_Table[[#This Row],[Vendor ID]])</f>
        <v>1</v>
      </c>
    </row>
    <row r="4555" spans="1:11" x14ac:dyDescent="0.25">
      <c r="A4555" t="s">
        <v>7402</v>
      </c>
      <c r="B4555" t="s">
        <v>7402</v>
      </c>
      <c r="D4555" t="s">
        <v>7403</v>
      </c>
      <c r="E4555" t="s">
        <v>86</v>
      </c>
      <c r="G4555" t="s">
        <v>17</v>
      </c>
      <c r="H4555" t="s">
        <v>17</v>
      </c>
      <c r="J4555" s="4">
        <v>44097</v>
      </c>
      <c r="K4555">
        <f>COUNTIFS(Vendor_Table[Vendor ID],Vendor_Table[[#This Row],[Vendor ID]])</f>
        <v>1</v>
      </c>
    </row>
    <row r="4556" spans="1:11" x14ac:dyDescent="0.25">
      <c r="A4556" t="s">
        <v>7403</v>
      </c>
      <c r="B4556" t="s">
        <v>7403</v>
      </c>
      <c r="D4556" t="s">
        <v>7403</v>
      </c>
      <c r="E4556" t="s">
        <v>86</v>
      </c>
      <c r="G4556" t="s">
        <v>17</v>
      </c>
      <c r="H4556" t="s">
        <v>17</v>
      </c>
      <c r="J4556" s="4">
        <v>44043</v>
      </c>
      <c r="K4556">
        <f>COUNTIFS(Vendor_Table[Vendor ID],Vendor_Table[[#This Row],[Vendor ID]])</f>
        <v>1</v>
      </c>
    </row>
    <row r="4557" spans="1:11" x14ac:dyDescent="0.25">
      <c r="A4557" t="s">
        <v>7643</v>
      </c>
      <c r="B4557" t="s">
        <v>7643</v>
      </c>
      <c r="D4557" t="s">
        <v>7644</v>
      </c>
      <c r="E4557" t="s">
        <v>86</v>
      </c>
      <c r="G4557" t="s">
        <v>17</v>
      </c>
      <c r="H4557" t="s">
        <v>17</v>
      </c>
      <c r="J4557" s="4">
        <v>44097</v>
      </c>
      <c r="K4557">
        <f>COUNTIFS(Vendor_Table[Vendor ID],Vendor_Table[[#This Row],[Vendor ID]])</f>
        <v>1</v>
      </c>
    </row>
    <row r="4558" spans="1:11" x14ac:dyDescent="0.25">
      <c r="A4558" t="s">
        <v>7644</v>
      </c>
      <c r="B4558" t="s">
        <v>7644</v>
      </c>
      <c r="D4558" t="s">
        <v>7644</v>
      </c>
      <c r="E4558" t="s">
        <v>86</v>
      </c>
      <c r="G4558" t="s">
        <v>17</v>
      </c>
      <c r="H4558" t="s">
        <v>17</v>
      </c>
      <c r="J4558" s="4">
        <v>44043</v>
      </c>
      <c r="K4558">
        <f>COUNTIFS(Vendor_Table[Vendor ID],Vendor_Table[[#This Row],[Vendor ID]])</f>
        <v>1</v>
      </c>
    </row>
    <row r="4559" spans="1:11" x14ac:dyDescent="0.25">
      <c r="A4559" t="s">
        <v>9102</v>
      </c>
      <c r="B4559" t="s">
        <v>9102</v>
      </c>
      <c r="D4559" t="s">
        <v>9103</v>
      </c>
      <c r="E4559" t="s">
        <v>86</v>
      </c>
      <c r="G4559" t="s">
        <v>17</v>
      </c>
      <c r="H4559" t="s">
        <v>17</v>
      </c>
      <c r="J4559" s="4">
        <v>44043</v>
      </c>
      <c r="K4559">
        <f>COUNTIFS(Vendor_Table[Vendor ID],Vendor_Table[[#This Row],[Vendor ID]])</f>
        <v>1</v>
      </c>
    </row>
    <row r="4560" spans="1:11" x14ac:dyDescent="0.25">
      <c r="A4560" t="s">
        <v>9103</v>
      </c>
      <c r="B4560" t="s">
        <v>9103</v>
      </c>
      <c r="D4560" t="s">
        <v>9103</v>
      </c>
      <c r="E4560" t="s">
        <v>86</v>
      </c>
      <c r="G4560" t="s">
        <v>17</v>
      </c>
      <c r="H4560" t="s">
        <v>17</v>
      </c>
      <c r="J4560" s="4">
        <v>44043</v>
      </c>
      <c r="K4560">
        <f>COUNTIFS(Vendor_Table[Vendor ID],Vendor_Table[[#This Row],[Vendor ID]])</f>
        <v>1</v>
      </c>
    </row>
    <row r="4561" spans="1:11" x14ac:dyDescent="0.25">
      <c r="A4561" t="s">
        <v>10504</v>
      </c>
      <c r="B4561" t="s">
        <v>10504</v>
      </c>
      <c r="D4561" t="s">
        <v>10505</v>
      </c>
      <c r="E4561" t="s">
        <v>86</v>
      </c>
      <c r="G4561" t="s">
        <v>17</v>
      </c>
      <c r="H4561" t="s">
        <v>17</v>
      </c>
      <c r="J4561" s="4">
        <v>44097</v>
      </c>
      <c r="K4561">
        <f>COUNTIFS(Vendor_Table[Vendor ID],Vendor_Table[[#This Row],[Vendor ID]])</f>
        <v>1</v>
      </c>
    </row>
    <row r="4562" spans="1:11" x14ac:dyDescent="0.25">
      <c r="A4562" t="s">
        <v>9637</v>
      </c>
      <c r="B4562" t="s">
        <v>9637</v>
      </c>
      <c r="D4562" t="s">
        <v>9637</v>
      </c>
      <c r="E4562" t="s">
        <v>86</v>
      </c>
      <c r="G4562" t="s">
        <v>8</v>
      </c>
      <c r="H4562" t="s">
        <v>25</v>
      </c>
      <c r="J4562" s="4">
        <v>44043</v>
      </c>
      <c r="K4562">
        <f>COUNTIFS(Vendor_Table[Vendor ID],Vendor_Table[[#This Row],[Vendor ID]])</f>
        <v>1</v>
      </c>
    </row>
    <row r="4563" spans="1:11" x14ac:dyDescent="0.25">
      <c r="A4563" t="s">
        <v>11293</v>
      </c>
      <c r="B4563" t="s">
        <v>11293</v>
      </c>
      <c r="D4563" t="s">
        <v>11294</v>
      </c>
      <c r="E4563" t="s">
        <v>86</v>
      </c>
      <c r="G4563" t="s">
        <v>17</v>
      </c>
      <c r="H4563" t="s">
        <v>17</v>
      </c>
      <c r="J4563" s="4">
        <v>44097</v>
      </c>
      <c r="K4563">
        <f>COUNTIFS(Vendor_Table[Vendor ID],Vendor_Table[[#This Row],[Vendor ID]])</f>
        <v>1</v>
      </c>
    </row>
    <row r="4564" spans="1:11" x14ac:dyDescent="0.25">
      <c r="A4564" t="s">
        <v>9638</v>
      </c>
      <c r="B4564" t="s">
        <v>9638</v>
      </c>
      <c r="D4564" t="s">
        <v>9638</v>
      </c>
      <c r="E4564" t="s">
        <v>86</v>
      </c>
      <c r="G4564" t="s">
        <v>17</v>
      </c>
      <c r="H4564" t="s">
        <v>17</v>
      </c>
      <c r="J4564" s="4">
        <v>44043</v>
      </c>
      <c r="K4564">
        <f>COUNTIFS(Vendor_Table[Vendor ID],Vendor_Table[[#This Row],[Vendor ID]])</f>
        <v>1</v>
      </c>
    </row>
    <row r="4565" spans="1:11" x14ac:dyDescent="0.25">
      <c r="A4565" t="s">
        <v>9639</v>
      </c>
      <c r="B4565" t="s">
        <v>9639</v>
      </c>
      <c r="D4565" t="s">
        <v>9639</v>
      </c>
      <c r="E4565" t="s">
        <v>86</v>
      </c>
      <c r="G4565" t="s">
        <v>8</v>
      </c>
      <c r="H4565" t="s">
        <v>25</v>
      </c>
      <c r="J4565" s="4">
        <v>44043</v>
      </c>
      <c r="K4565">
        <f>COUNTIFS(Vendor_Table[Vendor ID],Vendor_Table[[#This Row],[Vendor ID]])</f>
        <v>1</v>
      </c>
    </row>
    <row r="4566" spans="1:11" x14ac:dyDescent="0.25">
      <c r="A4566" t="s">
        <v>16783</v>
      </c>
      <c r="B4566" t="s">
        <v>16783</v>
      </c>
      <c r="D4566" t="s">
        <v>16784</v>
      </c>
      <c r="E4566" t="s">
        <v>86</v>
      </c>
      <c r="G4566" t="s">
        <v>17</v>
      </c>
      <c r="H4566" t="s">
        <v>17</v>
      </c>
      <c r="J4566" s="4">
        <v>44097</v>
      </c>
      <c r="K4566">
        <f>COUNTIFS(Vendor_Table[Vendor ID],Vendor_Table[[#This Row],[Vendor ID]])</f>
        <v>1</v>
      </c>
    </row>
    <row r="4567" spans="1:11" x14ac:dyDescent="0.25">
      <c r="A4567" t="s">
        <v>9640</v>
      </c>
      <c r="B4567" t="s">
        <v>9640</v>
      </c>
      <c r="D4567" t="s">
        <v>9641</v>
      </c>
      <c r="E4567" t="s">
        <v>86</v>
      </c>
      <c r="G4567" t="s">
        <v>17</v>
      </c>
      <c r="H4567" t="s">
        <v>17</v>
      </c>
      <c r="J4567" s="4">
        <v>44364</v>
      </c>
      <c r="K4567">
        <f>COUNTIFS(Vendor_Table[Vendor ID],Vendor_Table[[#This Row],[Vendor ID]])</f>
        <v>1</v>
      </c>
    </row>
    <row r="4568" spans="1:11" x14ac:dyDescent="0.25">
      <c r="A4568" t="s">
        <v>9641</v>
      </c>
      <c r="B4568" t="s">
        <v>9641</v>
      </c>
      <c r="D4568" t="s">
        <v>9641</v>
      </c>
      <c r="E4568" t="s">
        <v>86</v>
      </c>
      <c r="G4568" t="s">
        <v>17</v>
      </c>
      <c r="H4568" t="s">
        <v>17</v>
      </c>
      <c r="J4568" s="4">
        <v>44043</v>
      </c>
      <c r="K4568">
        <f>COUNTIFS(Vendor_Table[Vendor ID],Vendor_Table[[#This Row],[Vendor ID]])</f>
        <v>1</v>
      </c>
    </row>
    <row r="4569" spans="1:11" x14ac:dyDescent="0.25">
      <c r="A4569" t="s">
        <v>16918</v>
      </c>
      <c r="B4569" t="s">
        <v>16918</v>
      </c>
      <c r="D4569" t="s">
        <v>9641</v>
      </c>
      <c r="E4569" t="s">
        <v>86</v>
      </c>
      <c r="G4569" t="s">
        <v>17</v>
      </c>
      <c r="H4569" t="s">
        <v>17</v>
      </c>
      <c r="J4569" s="4">
        <v>44043</v>
      </c>
      <c r="K4569">
        <f>COUNTIFS(Vendor_Table[Vendor ID],Vendor_Table[[#This Row],[Vendor ID]])</f>
        <v>1</v>
      </c>
    </row>
    <row r="4570" spans="1:11" x14ac:dyDescent="0.25">
      <c r="A4570" t="s">
        <v>13389</v>
      </c>
      <c r="B4570" t="s">
        <v>13389</v>
      </c>
      <c r="D4570" t="s">
        <v>13390</v>
      </c>
      <c r="E4570" t="s">
        <v>86</v>
      </c>
      <c r="G4570" t="s">
        <v>17</v>
      </c>
      <c r="H4570" t="s">
        <v>17</v>
      </c>
      <c r="J4570" s="4">
        <v>44097</v>
      </c>
      <c r="K4570">
        <f>COUNTIFS(Vendor_Table[Vendor ID],Vendor_Table[[#This Row],[Vendor ID]])</f>
        <v>1</v>
      </c>
    </row>
    <row r="4571" spans="1:11" x14ac:dyDescent="0.25">
      <c r="A4571" t="s">
        <v>1852</v>
      </c>
      <c r="B4571" t="s">
        <v>1852</v>
      </c>
      <c r="D4571" t="s">
        <v>1853</v>
      </c>
      <c r="E4571" t="s">
        <v>86</v>
      </c>
      <c r="G4571" t="s">
        <v>17</v>
      </c>
      <c r="H4571" t="s">
        <v>17</v>
      </c>
      <c r="J4571" s="4">
        <v>44043</v>
      </c>
      <c r="K4571">
        <f>COUNTIFS(Vendor_Table[Vendor ID],Vendor_Table[[#This Row],[Vendor ID]])</f>
        <v>1</v>
      </c>
    </row>
    <row r="4572" spans="1:11" x14ac:dyDescent="0.25">
      <c r="A4572" t="s">
        <v>1853</v>
      </c>
      <c r="B4572" t="s">
        <v>1853</v>
      </c>
      <c r="D4572" t="s">
        <v>1853</v>
      </c>
      <c r="E4572" t="s">
        <v>86</v>
      </c>
      <c r="G4572" t="s">
        <v>17</v>
      </c>
      <c r="H4572" t="s">
        <v>17</v>
      </c>
      <c r="J4572" s="4">
        <v>44043</v>
      </c>
      <c r="K4572">
        <f>COUNTIFS(Vendor_Table[Vendor ID],Vendor_Table[[#This Row],[Vendor ID]])</f>
        <v>1</v>
      </c>
    </row>
    <row r="4573" spans="1:11" x14ac:dyDescent="0.25">
      <c r="A4573" t="s">
        <v>9642</v>
      </c>
      <c r="B4573" t="s">
        <v>9642</v>
      </c>
      <c r="D4573" t="s">
        <v>9642</v>
      </c>
      <c r="E4573" t="s">
        <v>86</v>
      </c>
      <c r="G4573" t="s">
        <v>17</v>
      </c>
      <c r="H4573" t="s">
        <v>17</v>
      </c>
      <c r="J4573" s="4">
        <v>44049</v>
      </c>
      <c r="K4573">
        <f>COUNTIFS(Vendor_Table[Vendor ID],Vendor_Table[[#This Row],[Vendor ID]])</f>
        <v>1</v>
      </c>
    </row>
    <row r="4574" spans="1:11" x14ac:dyDescent="0.25">
      <c r="A4574" t="s">
        <v>6510</v>
      </c>
      <c r="B4574" t="s">
        <v>6510</v>
      </c>
      <c r="D4574" t="s">
        <v>6511</v>
      </c>
      <c r="E4574" t="s">
        <v>86</v>
      </c>
      <c r="G4574" t="s">
        <v>17</v>
      </c>
      <c r="H4574" t="s">
        <v>17</v>
      </c>
      <c r="J4574" s="4">
        <v>44043</v>
      </c>
      <c r="K4574">
        <f>COUNTIFS(Vendor_Table[Vendor ID],Vendor_Table[[#This Row],[Vendor ID]])</f>
        <v>1</v>
      </c>
    </row>
    <row r="4575" spans="1:11" x14ac:dyDescent="0.25">
      <c r="A4575" t="s">
        <v>6511</v>
      </c>
      <c r="B4575" t="s">
        <v>6511</v>
      </c>
      <c r="D4575" t="s">
        <v>6511</v>
      </c>
      <c r="E4575" t="s">
        <v>86</v>
      </c>
      <c r="G4575" t="s">
        <v>17</v>
      </c>
      <c r="H4575" t="s">
        <v>17</v>
      </c>
      <c r="J4575" s="4">
        <v>44043</v>
      </c>
      <c r="K4575">
        <f>COUNTIFS(Vendor_Table[Vendor ID],Vendor_Table[[#This Row],[Vendor ID]])</f>
        <v>1</v>
      </c>
    </row>
    <row r="4576" spans="1:11" x14ac:dyDescent="0.25">
      <c r="A4576" t="s">
        <v>9036</v>
      </c>
      <c r="B4576" t="s">
        <v>9036</v>
      </c>
      <c r="D4576" t="s">
        <v>9037</v>
      </c>
      <c r="E4576" t="s">
        <v>86</v>
      </c>
      <c r="G4576" t="s">
        <v>17</v>
      </c>
      <c r="H4576" t="s">
        <v>17</v>
      </c>
      <c r="J4576" s="4">
        <v>44043</v>
      </c>
      <c r="K4576">
        <f>COUNTIFS(Vendor_Table[Vendor ID],Vendor_Table[[#This Row],[Vendor ID]])</f>
        <v>1</v>
      </c>
    </row>
    <row r="4577" spans="1:11" x14ac:dyDescent="0.25">
      <c r="A4577" t="s">
        <v>9037</v>
      </c>
      <c r="B4577" t="s">
        <v>9037</v>
      </c>
      <c r="D4577" t="s">
        <v>9037</v>
      </c>
      <c r="E4577" t="s">
        <v>86</v>
      </c>
      <c r="G4577" t="s">
        <v>17</v>
      </c>
      <c r="H4577" t="s">
        <v>17</v>
      </c>
      <c r="J4577" s="4">
        <v>44043</v>
      </c>
      <c r="K4577">
        <f>COUNTIFS(Vendor_Table[Vendor ID],Vendor_Table[[#This Row],[Vendor ID]])</f>
        <v>1</v>
      </c>
    </row>
    <row r="4578" spans="1:11" x14ac:dyDescent="0.25">
      <c r="A4578" t="s">
        <v>9643</v>
      </c>
      <c r="B4578" t="s">
        <v>9643</v>
      </c>
      <c r="D4578" t="s">
        <v>9037</v>
      </c>
      <c r="E4578" t="s">
        <v>86</v>
      </c>
      <c r="G4578" t="s">
        <v>17</v>
      </c>
      <c r="H4578" t="s">
        <v>17</v>
      </c>
      <c r="J4578" s="4">
        <v>44532</v>
      </c>
      <c r="K4578">
        <f>COUNTIFS(Vendor_Table[Vendor ID],Vendor_Table[[#This Row],[Vendor ID]])</f>
        <v>1</v>
      </c>
    </row>
    <row r="4579" spans="1:11" x14ac:dyDescent="0.25">
      <c r="A4579" t="s">
        <v>9647</v>
      </c>
      <c r="B4579" t="s">
        <v>9647</v>
      </c>
      <c r="D4579" t="s">
        <v>9647</v>
      </c>
      <c r="E4579" t="s">
        <v>86</v>
      </c>
      <c r="G4579" t="s">
        <v>17</v>
      </c>
      <c r="H4579" t="s">
        <v>17</v>
      </c>
      <c r="J4579" s="4">
        <v>44043</v>
      </c>
      <c r="K4579">
        <f>COUNTIFS(Vendor_Table[Vendor ID],Vendor_Table[[#This Row],[Vendor ID]])</f>
        <v>1</v>
      </c>
    </row>
    <row r="4580" spans="1:11" x14ac:dyDescent="0.25">
      <c r="A4580" t="s">
        <v>13411</v>
      </c>
      <c r="B4580" t="s">
        <v>13411</v>
      </c>
      <c r="D4580" t="s">
        <v>9647</v>
      </c>
      <c r="E4580" t="s">
        <v>86</v>
      </c>
      <c r="G4580" t="s">
        <v>17</v>
      </c>
      <c r="H4580" t="s">
        <v>17</v>
      </c>
      <c r="J4580" s="4">
        <v>44097</v>
      </c>
      <c r="K4580">
        <f>COUNTIFS(Vendor_Table[Vendor ID],Vendor_Table[[#This Row],[Vendor ID]])</f>
        <v>1</v>
      </c>
    </row>
    <row r="4581" spans="1:11" x14ac:dyDescent="0.25">
      <c r="A4581" t="s">
        <v>9648</v>
      </c>
      <c r="B4581" t="s">
        <v>9648</v>
      </c>
      <c r="D4581" t="s">
        <v>9648</v>
      </c>
      <c r="E4581" t="s">
        <v>86</v>
      </c>
      <c r="G4581" t="s">
        <v>17</v>
      </c>
      <c r="H4581" t="s">
        <v>17</v>
      </c>
      <c r="J4581" s="4">
        <v>44043</v>
      </c>
      <c r="K4581">
        <f>COUNTIFS(Vendor_Table[Vendor ID],Vendor_Table[[#This Row],[Vendor ID]])</f>
        <v>1</v>
      </c>
    </row>
    <row r="4582" spans="1:11" x14ac:dyDescent="0.25">
      <c r="A4582" t="s">
        <v>9649</v>
      </c>
      <c r="B4582" t="s">
        <v>9649</v>
      </c>
      <c r="D4582" t="s">
        <v>9648</v>
      </c>
      <c r="E4582" t="s">
        <v>86</v>
      </c>
      <c r="G4582" t="s">
        <v>17</v>
      </c>
      <c r="H4582" t="s">
        <v>17</v>
      </c>
      <c r="J4582" s="4">
        <v>44532</v>
      </c>
      <c r="K4582">
        <f>COUNTIFS(Vendor_Table[Vendor ID],Vendor_Table[[#This Row],[Vendor ID]])</f>
        <v>1</v>
      </c>
    </row>
    <row r="4583" spans="1:11" x14ac:dyDescent="0.25">
      <c r="A4583" t="s">
        <v>9395</v>
      </c>
      <c r="B4583" t="s">
        <v>9395</v>
      </c>
      <c r="D4583" t="s">
        <v>9396</v>
      </c>
      <c r="E4583" t="s">
        <v>86</v>
      </c>
      <c r="G4583" t="s">
        <v>17</v>
      </c>
      <c r="H4583" t="s">
        <v>17</v>
      </c>
      <c r="J4583" s="4">
        <v>44097</v>
      </c>
      <c r="K4583">
        <f>COUNTIFS(Vendor_Table[Vendor ID],Vendor_Table[[#This Row],[Vendor ID]])</f>
        <v>1</v>
      </c>
    </row>
    <row r="4584" spans="1:11" x14ac:dyDescent="0.25">
      <c r="A4584" t="s">
        <v>9396</v>
      </c>
      <c r="B4584" t="s">
        <v>9396</v>
      </c>
      <c r="D4584" t="s">
        <v>9396</v>
      </c>
      <c r="E4584" t="s">
        <v>86</v>
      </c>
      <c r="G4584" t="s">
        <v>17</v>
      </c>
      <c r="H4584" t="s">
        <v>17</v>
      </c>
      <c r="J4584" s="4">
        <v>44043</v>
      </c>
      <c r="K4584">
        <f>COUNTIFS(Vendor_Table[Vendor ID],Vendor_Table[[#This Row],[Vendor ID]])</f>
        <v>1</v>
      </c>
    </row>
    <row r="4585" spans="1:11" x14ac:dyDescent="0.25">
      <c r="A4585" t="s">
        <v>9653</v>
      </c>
      <c r="B4585" t="s">
        <v>9653</v>
      </c>
      <c r="D4585" t="s">
        <v>9653</v>
      </c>
      <c r="E4585" t="s">
        <v>86</v>
      </c>
      <c r="G4585" t="s">
        <v>17</v>
      </c>
      <c r="H4585" t="s">
        <v>17</v>
      </c>
      <c r="J4585" s="4">
        <v>44097</v>
      </c>
      <c r="K4585">
        <f>COUNTIFS(Vendor_Table[Vendor ID],Vendor_Table[[#This Row],[Vendor ID]])</f>
        <v>1</v>
      </c>
    </row>
    <row r="4586" spans="1:11" x14ac:dyDescent="0.25">
      <c r="A4586" t="s">
        <v>13323</v>
      </c>
      <c r="B4586" t="s">
        <v>13323</v>
      </c>
      <c r="D4586" t="s">
        <v>9653</v>
      </c>
      <c r="E4586" t="s">
        <v>86</v>
      </c>
      <c r="G4586" t="s">
        <v>17</v>
      </c>
      <c r="H4586" t="s">
        <v>17</v>
      </c>
      <c r="J4586" s="4">
        <v>44043</v>
      </c>
      <c r="K4586">
        <f>COUNTIFS(Vendor_Table[Vendor ID],Vendor_Table[[#This Row],[Vendor ID]])</f>
        <v>1</v>
      </c>
    </row>
    <row r="4587" spans="1:11" x14ac:dyDescent="0.25">
      <c r="A4587" t="s">
        <v>9661</v>
      </c>
      <c r="B4587" t="s">
        <v>9661</v>
      </c>
      <c r="D4587" t="s">
        <v>9661</v>
      </c>
      <c r="E4587" t="s">
        <v>86</v>
      </c>
      <c r="G4587" t="s">
        <v>8</v>
      </c>
      <c r="H4587" t="s">
        <v>61</v>
      </c>
      <c r="J4587" s="4">
        <v>44097</v>
      </c>
      <c r="K4587">
        <f>COUNTIFS(Vendor_Table[Vendor ID],Vendor_Table[[#This Row],[Vendor ID]])</f>
        <v>1</v>
      </c>
    </row>
    <row r="4588" spans="1:11" x14ac:dyDescent="0.25">
      <c r="A4588" t="s">
        <v>4131</v>
      </c>
      <c r="B4588" t="s">
        <v>4131</v>
      </c>
      <c r="D4588" t="s">
        <v>4132</v>
      </c>
      <c r="E4588" t="s">
        <v>86</v>
      </c>
      <c r="G4588" t="s">
        <v>17</v>
      </c>
      <c r="H4588" t="s">
        <v>17</v>
      </c>
      <c r="J4588" s="4">
        <v>44097</v>
      </c>
      <c r="K4588">
        <f>COUNTIFS(Vendor_Table[Vendor ID],Vendor_Table[[#This Row],[Vendor ID]])</f>
        <v>1</v>
      </c>
    </row>
    <row r="4589" spans="1:11" x14ac:dyDescent="0.25">
      <c r="A4589" t="s">
        <v>6516</v>
      </c>
      <c r="B4589" t="s">
        <v>6516</v>
      </c>
      <c r="D4589" t="s">
        <v>6517</v>
      </c>
      <c r="E4589" t="s">
        <v>86</v>
      </c>
      <c r="G4589" t="s">
        <v>17</v>
      </c>
      <c r="H4589" t="s">
        <v>17</v>
      </c>
      <c r="J4589" s="4">
        <v>44097</v>
      </c>
      <c r="K4589">
        <f>COUNTIFS(Vendor_Table[Vendor ID],Vendor_Table[[#This Row],[Vendor ID]])</f>
        <v>1</v>
      </c>
    </row>
    <row r="4590" spans="1:11" x14ac:dyDescent="0.25">
      <c r="A4590" t="s">
        <v>7713</v>
      </c>
      <c r="B4590" t="s">
        <v>7713</v>
      </c>
      <c r="D4590" t="s">
        <v>7714</v>
      </c>
      <c r="E4590" t="s">
        <v>86</v>
      </c>
      <c r="G4590" t="s">
        <v>17</v>
      </c>
      <c r="H4590" t="s">
        <v>17</v>
      </c>
      <c r="J4590" s="4">
        <v>44043</v>
      </c>
      <c r="K4590">
        <f>COUNTIFS(Vendor_Table[Vendor ID],Vendor_Table[[#This Row],[Vendor ID]])</f>
        <v>1</v>
      </c>
    </row>
    <row r="4591" spans="1:11" x14ac:dyDescent="0.25">
      <c r="A4591" t="s">
        <v>7714</v>
      </c>
      <c r="B4591" t="s">
        <v>7714</v>
      </c>
      <c r="D4591" t="s">
        <v>7714</v>
      </c>
      <c r="E4591" t="s">
        <v>86</v>
      </c>
      <c r="G4591" t="s">
        <v>17</v>
      </c>
      <c r="H4591" t="s">
        <v>17</v>
      </c>
      <c r="J4591" s="4">
        <v>44043</v>
      </c>
      <c r="K4591">
        <f>COUNTIFS(Vendor_Table[Vendor ID],Vendor_Table[[#This Row],[Vendor ID]])</f>
        <v>1</v>
      </c>
    </row>
    <row r="4592" spans="1:11" x14ac:dyDescent="0.25">
      <c r="A4592" t="s">
        <v>9664</v>
      </c>
      <c r="B4592" t="s">
        <v>9664</v>
      </c>
      <c r="D4592" t="s">
        <v>9664</v>
      </c>
      <c r="E4592" t="s">
        <v>86</v>
      </c>
      <c r="G4592" t="s">
        <v>17</v>
      </c>
      <c r="H4592" t="s">
        <v>17</v>
      </c>
      <c r="J4592" s="4">
        <v>44043</v>
      </c>
      <c r="K4592">
        <f>COUNTIFS(Vendor_Table[Vendor ID],Vendor_Table[[#This Row],[Vendor ID]])</f>
        <v>1</v>
      </c>
    </row>
    <row r="4593" spans="1:11" x14ac:dyDescent="0.25">
      <c r="A4593" t="s">
        <v>10237</v>
      </c>
      <c r="B4593" t="s">
        <v>10237</v>
      </c>
      <c r="D4593" t="s">
        <v>9664</v>
      </c>
      <c r="E4593" t="s">
        <v>86</v>
      </c>
      <c r="G4593" t="s">
        <v>17</v>
      </c>
      <c r="H4593" t="s">
        <v>17</v>
      </c>
      <c r="J4593" s="4">
        <v>44043</v>
      </c>
      <c r="K4593">
        <f>COUNTIFS(Vendor_Table[Vendor ID],Vendor_Table[[#This Row],[Vendor ID]])</f>
        <v>1</v>
      </c>
    </row>
    <row r="4594" spans="1:11" x14ac:dyDescent="0.25">
      <c r="A4594" t="s">
        <v>10639</v>
      </c>
      <c r="B4594" t="s">
        <v>10639</v>
      </c>
      <c r="D4594" t="s">
        <v>10640</v>
      </c>
      <c r="E4594" t="s">
        <v>86</v>
      </c>
      <c r="G4594" t="s">
        <v>17</v>
      </c>
      <c r="H4594" t="s">
        <v>17</v>
      </c>
      <c r="J4594" s="4">
        <v>44043</v>
      </c>
      <c r="K4594">
        <f>COUNTIFS(Vendor_Table[Vendor ID],Vendor_Table[[#This Row],[Vendor ID]])</f>
        <v>1</v>
      </c>
    </row>
    <row r="4595" spans="1:11" x14ac:dyDescent="0.25">
      <c r="A4595" t="s">
        <v>9665</v>
      </c>
      <c r="B4595" t="s">
        <v>9665</v>
      </c>
      <c r="D4595" t="s">
        <v>9666</v>
      </c>
      <c r="E4595" t="s">
        <v>86</v>
      </c>
      <c r="G4595" t="s">
        <v>17</v>
      </c>
      <c r="H4595" t="s">
        <v>17</v>
      </c>
      <c r="J4595" s="4">
        <v>44043</v>
      </c>
      <c r="K4595">
        <f>COUNTIFS(Vendor_Table[Vendor ID],Vendor_Table[[#This Row],[Vendor ID]])</f>
        <v>1</v>
      </c>
    </row>
    <row r="4596" spans="1:11" x14ac:dyDescent="0.25">
      <c r="A4596" t="s">
        <v>10690</v>
      </c>
      <c r="B4596" t="s">
        <v>10690</v>
      </c>
      <c r="D4596" t="s">
        <v>9666</v>
      </c>
      <c r="E4596" t="s">
        <v>86</v>
      </c>
      <c r="G4596" t="s">
        <v>17</v>
      </c>
      <c r="H4596" t="s">
        <v>17</v>
      </c>
      <c r="J4596" s="4">
        <v>44097</v>
      </c>
      <c r="K4596">
        <f>COUNTIFS(Vendor_Table[Vendor ID],Vendor_Table[[#This Row],[Vendor ID]])</f>
        <v>1</v>
      </c>
    </row>
    <row r="4597" spans="1:11" x14ac:dyDescent="0.25">
      <c r="A4597" t="s">
        <v>17028</v>
      </c>
      <c r="B4597" t="s">
        <v>17028</v>
      </c>
      <c r="D4597" t="s">
        <v>17029</v>
      </c>
      <c r="E4597" t="s">
        <v>86</v>
      </c>
      <c r="G4597" t="s">
        <v>17</v>
      </c>
      <c r="H4597" t="s">
        <v>17</v>
      </c>
      <c r="J4597" s="4">
        <v>44097</v>
      </c>
      <c r="K4597">
        <f>COUNTIFS(Vendor_Table[Vendor ID],Vendor_Table[[#This Row],[Vendor ID]])</f>
        <v>1</v>
      </c>
    </row>
    <row r="4598" spans="1:11" x14ac:dyDescent="0.25">
      <c r="A4598" t="s">
        <v>9678</v>
      </c>
      <c r="B4598" t="s">
        <v>9678</v>
      </c>
      <c r="C4598" t="s">
        <v>24</v>
      </c>
      <c r="D4598" t="s">
        <v>9679</v>
      </c>
      <c r="E4598" t="s">
        <v>86</v>
      </c>
      <c r="G4598" t="s">
        <v>8</v>
      </c>
      <c r="H4598" t="s">
        <v>25</v>
      </c>
      <c r="J4598" s="4">
        <v>44043</v>
      </c>
      <c r="K4598">
        <f>COUNTIFS(Vendor_Table[Vendor ID],Vendor_Table[[#This Row],[Vendor ID]])</f>
        <v>1</v>
      </c>
    </row>
    <row r="4599" spans="1:11" x14ac:dyDescent="0.25">
      <c r="A4599" t="s">
        <v>9681</v>
      </c>
      <c r="B4599" t="s">
        <v>9681</v>
      </c>
      <c r="C4599" t="s">
        <v>24</v>
      </c>
      <c r="D4599" t="s">
        <v>9682</v>
      </c>
      <c r="E4599" t="s">
        <v>86</v>
      </c>
      <c r="G4599" t="s">
        <v>8</v>
      </c>
      <c r="H4599" t="s">
        <v>25</v>
      </c>
      <c r="J4599" s="4">
        <v>44097</v>
      </c>
      <c r="K4599">
        <f>COUNTIFS(Vendor_Table[Vendor ID],Vendor_Table[[#This Row],[Vendor ID]])</f>
        <v>1</v>
      </c>
    </row>
    <row r="4600" spans="1:11" x14ac:dyDescent="0.25">
      <c r="A4600" t="s">
        <v>9688</v>
      </c>
      <c r="B4600" t="s">
        <v>9688</v>
      </c>
      <c r="D4600" t="s">
        <v>9688</v>
      </c>
      <c r="E4600" t="s">
        <v>86</v>
      </c>
      <c r="G4600" t="s">
        <v>25</v>
      </c>
      <c r="H4600" t="s">
        <v>25</v>
      </c>
      <c r="J4600" s="4">
        <v>44043</v>
      </c>
      <c r="K4600">
        <f>COUNTIFS(Vendor_Table[Vendor ID],Vendor_Table[[#This Row],[Vendor ID]])</f>
        <v>1</v>
      </c>
    </row>
    <row r="4601" spans="1:11" x14ac:dyDescent="0.25">
      <c r="A4601" t="s">
        <v>9697</v>
      </c>
      <c r="B4601" t="s">
        <v>9697</v>
      </c>
      <c r="C4601" t="s">
        <v>24</v>
      </c>
      <c r="D4601" t="s">
        <v>9698</v>
      </c>
      <c r="E4601" t="s">
        <v>86</v>
      </c>
      <c r="G4601" t="s">
        <v>8</v>
      </c>
      <c r="H4601" t="s">
        <v>25</v>
      </c>
      <c r="J4601" s="4">
        <v>44043</v>
      </c>
      <c r="K4601">
        <f>COUNTIFS(Vendor_Table[Vendor ID],Vendor_Table[[#This Row],[Vendor ID]])</f>
        <v>1</v>
      </c>
    </row>
    <row r="4602" spans="1:11" x14ac:dyDescent="0.25">
      <c r="A4602" t="s">
        <v>9699</v>
      </c>
      <c r="B4602" t="s">
        <v>9699</v>
      </c>
      <c r="C4602" t="s">
        <v>24</v>
      </c>
      <c r="D4602" t="s">
        <v>9698</v>
      </c>
      <c r="E4602" t="s">
        <v>86</v>
      </c>
      <c r="G4602" t="s">
        <v>8</v>
      </c>
      <c r="H4602" t="s">
        <v>25</v>
      </c>
      <c r="J4602" s="4">
        <v>44043</v>
      </c>
      <c r="K4602">
        <f>COUNTIFS(Vendor_Table[Vendor ID],Vendor_Table[[#This Row],[Vendor ID]])</f>
        <v>1</v>
      </c>
    </row>
    <row r="4603" spans="1:11" x14ac:dyDescent="0.25">
      <c r="A4603" t="s">
        <v>9700</v>
      </c>
      <c r="B4603" t="s">
        <v>9700</v>
      </c>
      <c r="C4603" t="s">
        <v>24</v>
      </c>
      <c r="D4603" t="s">
        <v>9698</v>
      </c>
      <c r="E4603" t="s">
        <v>86</v>
      </c>
      <c r="G4603" t="s">
        <v>8</v>
      </c>
      <c r="H4603" t="s">
        <v>25</v>
      </c>
      <c r="J4603" s="4">
        <v>44043</v>
      </c>
      <c r="K4603">
        <f>COUNTIFS(Vendor_Table[Vendor ID],Vendor_Table[[#This Row],[Vendor ID]])</f>
        <v>1</v>
      </c>
    </row>
    <row r="4604" spans="1:11" x14ac:dyDescent="0.25">
      <c r="A4604" t="s">
        <v>9701</v>
      </c>
      <c r="B4604" t="s">
        <v>9700</v>
      </c>
      <c r="C4604" t="s">
        <v>24</v>
      </c>
      <c r="D4604" t="s">
        <v>9698</v>
      </c>
      <c r="E4604" t="s">
        <v>86</v>
      </c>
      <c r="G4604" t="s">
        <v>8</v>
      </c>
      <c r="H4604" t="s">
        <v>25</v>
      </c>
      <c r="J4604" s="4">
        <v>45463</v>
      </c>
      <c r="K4604">
        <f>COUNTIFS(Vendor_Table[Vendor ID],Vendor_Table[[#This Row],[Vendor ID]])</f>
        <v>1</v>
      </c>
    </row>
    <row r="4605" spans="1:11" x14ac:dyDescent="0.25">
      <c r="A4605" t="s">
        <v>9709</v>
      </c>
      <c r="B4605" t="s">
        <v>9709</v>
      </c>
      <c r="D4605" t="s">
        <v>9709</v>
      </c>
      <c r="E4605" t="s">
        <v>86</v>
      </c>
      <c r="G4605" t="s">
        <v>8</v>
      </c>
      <c r="H4605" t="s">
        <v>25</v>
      </c>
      <c r="J4605" s="4">
        <v>44043</v>
      </c>
      <c r="K4605">
        <f>COUNTIFS(Vendor_Table[Vendor ID],Vendor_Table[[#This Row],[Vendor ID]])</f>
        <v>1</v>
      </c>
    </row>
    <row r="4606" spans="1:11" x14ac:dyDescent="0.25">
      <c r="A4606" t="s">
        <v>1782</v>
      </c>
      <c r="B4606" t="s">
        <v>1782</v>
      </c>
      <c r="D4606" t="s">
        <v>1783</v>
      </c>
      <c r="E4606" t="s">
        <v>86</v>
      </c>
      <c r="G4606" t="s">
        <v>17</v>
      </c>
      <c r="H4606" t="s">
        <v>17</v>
      </c>
      <c r="J4606" s="4">
        <v>44043</v>
      </c>
      <c r="K4606">
        <f>COUNTIFS(Vendor_Table[Vendor ID],Vendor_Table[[#This Row],[Vendor ID]])</f>
        <v>1</v>
      </c>
    </row>
    <row r="4607" spans="1:11" x14ac:dyDescent="0.25">
      <c r="A4607" t="s">
        <v>1783</v>
      </c>
      <c r="B4607" t="s">
        <v>1783</v>
      </c>
      <c r="D4607" t="s">
        <v>1783</v>
      </c>
      <c r="E4607" t="s">
        <v>86</v>
      </c>
      <c r="G4607" t="s">
        <v>17</v>
      </c>
      <c r="H4607" t="s">
        <v>17</v>
      </c>
      <c r="J4607" s="4">
        <v>44043</v>
      </c>
      <c r="K4607">
        <f>COUNTIFS(Vendor_Table[Vendor ID],Vendor_Table[[#This Row],[Vendor ID]])</f>
        <v>1</v>
      </c>
    </row>
    <row r="4608" spans="1:11" x14ac:dyDescent="0.25">
      <c r="A4608" t="s">
        <v>9741</v>
      </c>
      <c r="B4608" t="s">
        <v>9741</v>
      </c>
      <c r="C4608" t="s">
        <v>24</v>
      </c>
      <c r="D4608" t="s">
        <v>9741</v>
      </c>
      <c r="E4608" t="s">
        <v>86</v>
      </c>
      <c r="G4608" t="s">
        <v>8</v>
      </c>
      <c r="H4608" t="s">
        <v>25</v>
      </c>
      <c r="J4608" s="4">
        <v>44364</v>
      </c>
      <c r="K4608">
        <f>COUNTIFS(Vendor_Table[Vendor ID],Vendor_Table[[#This Row],[Vendor ID]])</f>
        <v>1</v>
      </c>
    </row>
    <row r="4609" spans="1:11" x14ac:dyDescent="0.25">
      <c r="A4609" t="s">
        <v>9742</v>
      </c>
      <c r="B4609" t="s">
        <v>9742</v>
      </c>
      <c r="C4609" t="s">
        <v>24</v>
      </c>
      <c r="D4609" t="s">
        <v>9741</v>
      </c>
      <c r="E4609" t="s">
        <v>86</v>
      </c>
      <c r="G4609" t="s">
        <v>8</v>
      </c>
      <c r="H4609" t="s">
        <v>25</v>
      </c>
      <c r="J4609" s="4">
        <v>44043</v>
      </c>
      <c r="K4609">
        <f>COUNTIFS(Vendor_Table[Vendor ID],Vendor_Table[[#This Row],[Vendor ID]])</f>
        <v>1</v>
      </c>
    </row>
    <row r="4610" spans="1:11" x14ac:dyDescent="0.25">
      <c r="A4610" t="s">
        <v>1025</v>
      </c>
      <c r="B4610" t="s">
        <v>1025</v>
      </c>
      <c r="D4610" t="s">
        <v>1026</v>
      </c>
      <c r="E4610" t="s">
        <v>86</v>
      </c>
      <c r="G4610" t="s">
        <v>17</v>
      </c>
      <c r="H4610" t="s">
        <v>17</v>
      </c>
      <c r="J4610" s="4">
        <v>44097</v>
      </c>
      <c r="K4610">
        <f>COUNTIFS(Vendor_Table[Vendor ID],Vendor_Table[[#This Row],[Vendor ID]])</f>
        <v>1</v>
      </c>
    </row>
    <row r="4611" spans="1:11" x14ac:dyDescent="0.25">
      <c r="A4611" t="s">
        <v>1026</v>
      </c>
      <c r="B4611" t="s">
        <v>1026</v>
      </c>
      <c r="D4611" t="s">
        <v>1026</v>
      </c>
      <c r="E4611" t="s">
        <v>86</v>
      </c>
      <c r="G4611" t="s">
        <v>17</v>
      </c>
      <c r="H4611" t="s">
        <v>17</v>
      </c>
      <c r="J4611" s="4">
        <v>44043</v>
      </c>
      <c r="K4611">
        <f>COUNTIFS(Vendor_Table[Vendor ID],Vendor_Table[[#This Row],[Vendor ID]])</f>
        <v>1</v>
      </c>
    </row>
    <row r="4612" spans="1:11" x14ac:dyDescent="0.25">
      <c r="A4612" t="s">
        <v>16023</v>
      </c>
      <c r="B4612" t="s">
        <v>16023</v>
      </c>
      <c r="D4612" t="s">
        <v>9753</v>
      </c>
      <c r="E4612" t="s">
        <v>86</v>
      </c>
      <c r="G4612" t="s">
        <v>17</v>
      </c>
      <c r="H4612" t="s">
        <v>17</v>
      </c>
      <c r="J4612" s="4">
        <v>44043</v>
      </c>
      <c r="K4612">
        <f>COUNTIFS(Vendor_Table[Vendor ID],Vendor_Table[[#This Row],[Vendor ID]])</f>
        <v>1</v>
      </c>
    </row>
    <row r="4613" spans="1:11" x14ac:dyDescent="0.25">
      <c r="A4613" t="s">
        <v>9755</v>
      </c>
      <c r="B4613" t="s">
        <v>9755</v>
      </c>
      <c r="D4613" t="s">
        <v>9755</v>
      </c>
      <c r="E4613" t="s">
        <v>86</v>
      </c>
      <c r="G4613" t="s">
        <v>17</v>
      </c>
      <c r="H4613" t="s">
        <v>17</v>
      </c>
      <c r="J4613" s="4">
        <v>44043</v>
      </c>
      <c r="K4613">
        <f>COUNTIFS(Vendor_Table[Vendor ID],Vendor_Table[[#This Row],[Vendor ID]])</f>
        <v>1</v>
      </c>
    </row>
    <row r="4614" spans="1:11" x14ac:dyDescent="0.25">
      <c r="A4614" t="s">
        <v>17048</v>
      </c>
      <c r="B4614" t="s">
        <v>17048</v>
      </c>
      <c r="D4614" t="s">
        <v>9755</v>
      </c>
      <c r="E4614" t="s">
        <v>86</v>
      </c>
      <c r="G4614" t="s">
        <v>17</v>
      </c>
      <c r="H4614" t="s">
        <v>17</v>
      </c>
      <c r="J4614" s="4">
        <v>44097</v>
      </c>
      <c r="K4614">
        <f>COUNTIFS(Vendor_Table[Vendor ID],Vendor_Table[[#This Row],[Vendor ID]])</f>
        <v>1</v>
      </c>
    </row>
    <row r="4615" spans="1:11" x14ac:dyDescent="0.25">
      <c r="A4615" t="s">
        <v>9758</v>
      </c>
      <c r="B4615" t="s">
        <v>9758</v>
      </c>
      <c r="D4615" t="s">
        <v>9758</v>
      </c>
      <c r="E4615" t="s">
        <v>86</v>
      </c>
      <c r="G4615" t="s">
        <v>8</v>
      </c>
      <c r="H4615" t="s">
        <v>25</v>
      </c>
      <c r="J4615" s="4">
        <v>44043</v>
      </c>
      <c r="K4615">
        <f>COUNTIFS(Vendor_Table[Vendor ID],Vendor_Table[[#This Row],[Vendor ID]])</f>
        <v>1</v>
      </c>
    </row>
    <row r="4616" spans="1:11" x14ac:dyDescent="0.25">
      <c r="A4616" t="s">
        <v>9767</v>
      </c>
      <c r="B4616" t="s">
        <v>9767</v>
      </c>
      <c r="D4616" t="s">
        <v>9759</v>
      </c>
      <c r="E4616" t="s">
        <v>86</v>
      </c>
      <c r="G4616" t="s">
        <v>17</v>
      </c>
      <c r="H4616" t="s">
        <v>17</v>
      </c>
      <c r="J4616" s="4">
        <v>44043</v>
      </c>
      <c r="K4616">
        <f>COUNTIFS(Vendor_Table[Vendor ID],Vendor_Table[[#This Row],[Vendor ID]])</f>
        <v>1</v>
      </c>
    </row>
    <row r="4617" spans="1:11" x14ac:dyDescent="0.25">
      <c r="A4617" t="s">
        <v>9760</v>
      </c>
      <c r="B4617" t="s">
        <v>9760</v>
      </c>
      <c r="C4617" t="s">
        <v>24</v>
      </c>
      <c r="D4617" t="s">
        <v>9761</v>
      </c>
      <c r="E4617" t="s">
        <v>86</v>
      </c>
      <c r="G4617" t="s">
        <v>8</v>
      </c>
      <c r="H4617" t="s">
        <v>25</v>
      </c>
      <c r="J4617" s="4">
        <v>44043</v>
      </c>
      <c r="K4617">
        <f>COUNTIFS(Vendor_Table[Vendor ID],Vendor_Table[[#This Row],[Vendor ID]])</f>
        <v>1</v>
      </c>
    </row>
    <row r="4618" spans="1:11" x14ac:dyDescent="0.25">
      <c r="A4618" t="s">
        <v>9764</v>
      </c>
      <c r="B4618" t="s">
        <v>9764</v>
      </c>
      <c r="D4618" t="s">
        <v>9764</v>
      </c>
      <c r="E4618" t="s">
        <v>86</v>
      </c>
      <c r="G4618" t="s">
        <v>8</v>
      </c>
      <c r="H4618" t="s">
        <v>67</v>
      </c>
      <c r="J4618" s="4">
        <v>44097</v>
      </c>
      <c r="K4618">
        <f>COUNTIFS(Vendor_Table[Vendor ID],Vendor_Table[[#This Row],[Vendor ID]])</f>
        <v>1</v>
      </c>
    </row>
    <row r="4619" spans="1:11" x14ac:dyDescent="0.25">
      <c r="A4619" t="s">
        <v>9765</v>
      </c>
      <c r="B4619" t="s">
        <v>9765</v>
      </c>
      <c r="C4619" t="s">
        <v>16</v>
      </c>
      <c r="D4619" t="s">
        <v>9766</v>
      </c>
      <c r="E4619" t="s">
        <v>86</v>
      </c>
      <c r="G4619" t="s">
        <v>8</v>
      </c>
      <c r="H4619" t="s">
        <v>67</v>
      </c>
      <c r="J4619" s="4">
        <v>44097</v>
      </c>
      <c r="K4619">
        <f>COUNTIFS(Vendor_Table[Vendor ID],Vendor_Table[[#This Row],[Vendor ID]])</f>
        <v>1</v>
      </c>
    </row>
    <row r="4620" spans="1:11" x14ac:dyDescent="0.25">
      <c r="A4620" t="s">
        <v>10186</v>
      </c>
      <c r="B4620" t="s">
        <v>10186</v>
      </c>
      <c r="D4620" t="s">
        <v>9767</v>
      </c>
      <c r="E4620" t="s">
        <v>86</v>
      </c>
      <c r="G4620" t="s">
        <v>17</v>
      </c>
      <c r="H4620" t="s">
        <v>17</v>
      </c>
      <c r="J4620" s="4">
        <v>44097</v>
      </c>
      <c r="K4620">
        <f>COUNTIFS(Vendor_Table[Vendor ID],Vendor_Table[[#This Row],[Vendor ID]])</f>
        <v>1</v>
      </c>
    </row>
    <row r="4621" spans="1:11" x14ac:dyDescent="0.25">
      <c r="A4621" t="s">
        <v>9771</v>
      </c>
      <c r="B4621" t="s">
        <v>9771</v>
      </c>
      <c r="D4621" t="s">
        <v>9771</v>
      </c>
      <c r="E4621" t="s">
        <v>86</v>
      </c>
      <c r="G4621" t="s">
        <v>17</v>
      </c>
      <c r="H4621" t="s">
        <v>17</v>
      </c>
      <c r="J4621" s="4">
        <v>44097</v>
      </c>
      <c r="K4621">
        <f>COUNTIFS(Vendor_Table[Vendor ID],Vendor_Table[[#This Row],[Vendor ID]])</f>
        <v>1</v>
      </c>
    </row>
    <row r="4622" spans="1:11" x14ac:dyDescent="0.25">
      <c r="A4622" t="s">
        <v>9772</v>
      </c>
      <c r="B4622" t="s">
        <v>9772</v>
      </c>
      <c r="D4622" t="s">
        <v>9772</v>
      </c>
      <c r="E4622" t="s">
        <v>86</v>
      </c>
      <c r="G4622" t="s">
        <v>17</v>
      </c>
      <c r="H4622" t="s">
        <v>17</v>
      </c>
      <c r="J4622" s="4">
        <v>44043</v>
      </c>
      <c r="K4622">
        <f>COUNTIFS(Vendor_Table[Vendor ID],Vendor_Table[[#This Row],[Vendor ID]])</f>
        <v>1</v>
      </c>
    </row>
    <row r="4623" spans="1:11" x14ac:dyDescent="0.25">
      <c r="A4623" t="s">
        <v>9776</v>
      </c>
      <c r="B4623" t="s">
        <v>9776</v>
      </c>
      <c r="D4623" t="s">
        <v>9776</v>
      </c>
      <c r="E4623" t="s">
        <v>86</v>
      </c>
      <c r="G4623" t="s">
        <v>17</v>
      </c>
      <c r="H4623" t="s">
        <v>17</v>
      </c>
      <c r="J4623" s="4">
        <v>44043</v>
      </c>
      <c r="K4623">
        <f>COUNTIFS(Vendor_Table[Vendor ID],Vendor_Table[[#This Row],[Vendor ID]])</f>
        <v>1</v>
      </c>
    </row>
    <row r="4624" spans="1:11" x14ac:dyDescent="0.25">
      <c r="A4624" t="s">
        <v>13977</v>
      </c>
      <c r="B4624" t="s">
        <v>13977</v>
      </c>
      <c r="D4624" t="s">
        <v>13978</v>
      </c>
      <c r="E4624" t="s">
        <v>86</v>
      </c>
      <c r="G4624" t="s">
        <v>17</v>
      </c>
      <c r="H4624" t="s">
        <v>17</v>
      </c>
      <c r="J4624" s="4">
        <v>44043</v>
      </c>
      <c r="K4624">
        <f>COUNTIFS(Vendor_Table[Vendor ID],Vendor_Table[[#This Row],[Vendor ID]])</f>
        <v>1</v>
      </c>
    </row>
    <row r="4625" spans="1:11" x14ac:dyDescent="0.25">
      <c r="A4625" t="s">
        <v>9784</v>
      </c>
      <c r="B4625" t="s">
        <v>9784</v>
      </c>
      <c r="D4625" t="s">
        <v>9784</v>
      </c>
      <c r="E4625" t="s">
        <v>86</v>
      </c>
      <c r="G4625" t="s">
        <v>25</v>
      </c>
      <c r="H4625" t="s">
        <v>25</v>
      </c>
      <c r="J4625" s="4">
        <v>44043</v>
      </c>
      <c r="K4625">
        <f>COUNTIFS(Vendor_Table[Vendor ID],Vendor_Table[[#This Row],[Vendor ID]])</f>
        <v>1</v>
      </c>
    </row>
    <row r="4626" spans="1:11" x14ac:dyDescent="0.25">
      <c r="A4626" t="s">
        <v>9546</v>
      </c>
      <c r="B4626" t="s">
        <v>9546</v>
      </c>
      <c r="D4626" t="s">
        <v>9547</v>
      </c>
      <c r="E4626" t="s">
        <v>86</v>
      </c>
      <c r="G4626" t="s">
        <v>17</v>
      </c>
      <c r="H4626" t="s">
        <v>17</v>
      </c>
      <c r="J4626" s="4">
        <v>44097</v>
      </c>
      <c r="K4626">
        <f>COUNTIFS(Vendor_Table[Vendor ID],Vendor_Table[[#This Row],[Vendor ID]])</f>
        <v>1</v>
      </c>
    </row>
    <row r="4627" spans="1:11" x14ac:dyDescent="0.25">
      <c r="A4627" t="s">
        <v>9547</v>
      </c>
      <c r="B4627" t="s">
        <v>9547</v>
      </c>
      <c r="D4627" t="s">
        <v>9547</v>
      </c>
      <c r="E4627" t="s">
        <v>86</v>
      </c>
      <c r="G4627" t="s">
        <v>17</v>
      </c>
      <c r="H4627" t="s">
        <v>17</v>
      </c>
      <c r="J4627" s="4">
        <v>44043</v>
      </c>
      <c r="K4627">
        <f>COUNTIFS(Vendor_Table[Vendor ID],Vendor_Table[[#This Row],[Vendor ID]])</f>
        <v>1</v>
      </c>
    </row>
    <row r="4628" spans="1:11" x14ac:dyDescent="0.25">
      <c r="A4628" t="s">
        <v>9789</v>
      </c>
      <c r="B4628" t="s">
        <v>9789</v>
      </c>
      <c r="D4628" t="s">
        <v>9789</v>
      </c>
      <c r="E4628" t="s">
        <v>86</v>
      </c>
      <c r="G4628" t="s">
        <v>17</v>
      </c>
      <c r="H4628" t="s">
        <v>17</v>
      </c>
      <c r="J4628" s="4">
        <v>44043</v>
      </c>
      <c r="K4628">
        <f>COUNTIFS(Vendor_Table[Vendor ID],Vendor_Table[[#This Row],[Vendor ID]])</f>
        <v>1</v>
      </c>
    </row>
    <row r="4629" spans="1:11" x14ac:dyDescent="0.25">
      <c r="A4629" t="s">
        <v>9949</v>
      </c>
      <c r="B4629" t="s">
        <v>9949</v>
      </c>
      <c r="D4629" t="s">
        <v>9789</v>
      </c>
      <c r="E4629" t="s">
        <v>86</v>
      </c>
      <c r="G4629" t="s">
        <v>17</v>
      </c>
      <c r="H4629" t="s">
        <v>17</v>
      </c>
      <c r="J4629" s="4">
        <v>44043</v>
      </c>
      <c r="K4629">
        <f>COUNTIFS(Vendor_Table[Vendor ID],Vendor_Table[[#This Row],[Vendor ID]])</f>
        <v>1</v>
      </c>
    </row>
    <row r="4630" spans="1:11" x14ac:dyDescent="0.25">
      <c r="A4630" t="s">
        <v>9790</v>
      </c>
      <c r="B4630" t="s">
        <v>9790</v>
      </c>
      <c r="D4630" t="s">
        <v>9790</v>
      </c>
      <c r="E4630" t="s">
        <v>86</v>
      </c>
      <c r="G4630" t="s">
        <v>17</v>
      </c>
      <c r="H4630" t="s">
        <v>17</v>
      </c>
      <c r="J4630" s="4">
        <v>44043</v>
      </c>
      <c r="K4630">
        <f>COUNTIFS(Vendor_Table[Vendor ID],Vendor_Table[[#This Row],[Vendor ID]])</f>
        <v>1</v>
      </c>
    </row>
    <row r="4631" spans="1:11" x14ac:dyDescent="0.25">
      <c r="A4631" t="s">
        <v>9791</v>
      </c>
      <c r="B4631" t="s">
        <v>9791</v>
      </c>
      <c r="D4631" t="s">
        <v>9791</v>
      </c>
      <c r="E4631" t="s">
        <v>86</v>
      </c>
      <c r="G4631" t="s">
        <v>17</v>
      </c>
      <c r="H4631" t="s">
        <v>17</v>
      </c>
      <c r="J4631" s="4">
        <v>44097</v>
      </c>
      <c r="K4631">
        <f>COUNTIFS(Vendor_Table[Vendor ID],Vendor_Table[[#This Row],[Vendor ID]])</f>
        <v>1</v>
      </c>
    </row>
    <row r="4632" spans="1:11" x14ac:dyDescent="0.25">
      <c r="A4632" t="s">
        <v>14667</v>
      </c>
      <c r="B4632" t="s">
        <v>14667</v>
      </c>
      <c r="D4632" t="s">
        <v>9791</v>
      </c>
      <c r="E4632" t="s">
        <v>86</v>
      </c>
      <c r="G4632" t="s">
        <v>17</v>
      </c>
      <c r="H4632" t="s">
        <v>17</v>
      </c>
      <c r="J4632" s="4">
        <v>44043</v>
      </c>
      <c r="K4632">
        <f>COUNTIFS(Vendor_Table[Vendor ID],Vendor_Table[[#This Row],[Vendor ID]])</f>
        <v>1</v>
      </c>
    </row>
    <row r="4633" spans="1:11" x14ac:dyDescent="0.25">
      <c r="A4633" t="s">
        <v>9792</v>
      </c>
      <c r="B4633" t="s">
        <v>9792</v>
      </c>
      <c r="D4633" t="s">
        <v>9792</v>
      </c>
      <c r="E4633" t="s">
        <v>86</v>
      </c>
      <c r="G4633" t="s">
        <v>17</v>
      </c>
      <c r="H4633" t="s">
        <v>17</v>
      </c>
      <c r="J4633" s="4">
        <v>44043</v>
      </c>
      <c r="K4633">
        <f>COUNTIFS(Vendor_Table[Vendor ID],Vendor_Table[[#This Row],[Vendor ID]])</f>
        <v>1</v>
      </c>
    </row>
    <row r="4634" spans="1:11" x14ac:dyDescent="0.25">
      <c r="A4634" t="s">
        <v>16682</v>
      </c>
      <c r="B4634" t="s">
        <v>16682</v>
      </c>
      <c r="D4634" t="s">
        <v>9792</v>
      </c>
      <c r="E4634" t="s">
        <v>86</v>
      </c>
      <c r="G4634" t="s">
        <v>17</v>
      </c>
      <c r="H4634" t="s">
        <v>17</v>
      </c>
      <c r="J4634" s="4">
        <v>44097</v>
      </c>
      <c r="K4634">
        <f>COUNTIFS(Vendor_Table[Vendor ID],Vendor_Table[[#This Row],[Vendor ID]])</f>
        <v>1</v>
      </c>
    </row>
    <row r="4635" spans="1:11" x14ac:dyDescent="0.25">
      <c r="A4635" t="s">
        <v>9795</v>
      </c>
      <c r="B4635" t="s">
        <v>9795</v>
      </c>
      <c r="C4635" t="s">
        <v>24</v>
      </c>
      <c r="D4635" t="s">
        <v>9796</v>
      </c>
      <c r="E4635" t="s">
        <v>86</v>
      </c>
      <c r="G4635" t="s">
        <v>8</v>
      </c>
      <c r="H4635" t="s">
        <v>25</v>
      </c>
      <c r="J4635" s="4">
        <v>44043</v>
      </c>
      <c r="K4635">
        <f>COUNTIFS(Vendor_Table[Vendor ID],Vendor_Table[[#This Row],[Vendor ID]])</f>
        <v>1</v>
      </c>
    </row>
    <row r="4636" spans="1:11" x14ac:dyDescent="0.25">
      <c r="A4636" t="s">
        <v>9797</v>
      </c>
      <c r="B4636" t="s">
        <v>9795</v>
      </c>
      <c r="C4636" t="s">
        <v>24</v>
      </c>
      <c r="D4636" t="s">
        <v>9796</v>
      </c>
      <c r="E4636" t="s">
        <v>86</v>
      </c>
      <c r="G4636" t="s">
        <v>8</v>
      </c>
      <c r="H4636" t="s">
        <v>25</v>
      </c>
      <c r="J4636" s="4">
        <v>45463</v>
      </c>
      <c r="K4636">
        <f>COUNTIFS(Vendor_Table[Vendor ID],Vendor_Table[[#This Row],[Vendor ID]])</f>
        <v>1</v>
      </c>
    </row>
    <row r="4637" spans="1:11" x14ac:dyDescent="0.25">
      <c r="A4637" t="s">
        <v>9799</v>
      </c>
      <c r="B4637" t="s">
        <v>9798</v>
      </c>
      <c r="D4637" t="s">
        <v>9798</v>
      </c>
      <c r="E4637" t="s">
        <v>86</v>
      </c>
      <c r="G4637" t="s">
        <v>17</v>
      </c>
      <c r="H4637" t="s">
        <v>17</v>
      </c>
      <c r="J4637" s="4">
        <v>45463</v>
      </c>
      <c r="K4637">
        <f>COUNTIFS(Vendor_Table[Vendor ID],Vendor_Table[[#This Row],[Vendor ID]])</f>
        <v>1</v>
      </c>
    </row>
    <row r="4638" spans="1:11" x14ac:dyDescent="0.25">
      <c r="A4638" t="s">
        <v>9798</v>
      </c>
      <c r="B4638" t="s">
        <v>9798</v>
      </c>
      <c r="D4638" t="s">
        <v>9798</v>
      </c>
      <c r="E4638" t="s">
        <v>86</v>
      </c>
      <c r="G4638" t="s">
        <v>17</v>
      </c>
      <c r="H4638" t="s">
        <v>17</v>
      </c>
      <c r="J4638" s="4">
        <v>44097</v>
      </c>
      <c r="K4638">
        <f>COUNTIFS(Vendor_Table[Vendor ID],Vendor_Table[[#This Row],[Vendor ID]])</f>
        <v>1</v>
      </c>
    </row>
    <row r="4639" spans="1:11" x14ac:dyDescent="0.25">
      <c r="A4639" t="s">
        <v>17525</v>
      </c>
      <c r="B4639" t="s">
        <v>17525</v>
      </c>
      <c r="D4639" t="s">
        <v>17526</v>
      </c>
      <c r="E4639" t="s">
        <v>86</v>
      </c>
      <c r="G4639" t="s">
        <v>17</v>
      </c>
      <c r="H4639" t="s">
        <v>17</v>
      </c>
      <c r="J4639" s="4">
        <v>44097</v>
      </c>
      <c r="K4639">
        <f>COUNTIFS(Vendor_Table[Vendor ID],Vendor_Table[[#This Row],[Vendor ID]])</f>
        <v>1</v>
      </c>
    </row>
    <row r="4640" spans="1:11" x14ac:dyDescent="0.25">
      <c r="A4640" t="s">
        <v>9803</v>
      </c>
      <c r="B4640" t="s">
        <v>9803</v>
      </c>
      <c r="D4640" t="s">
        <v>9803</v>
      </c>
      <c r="E4640" t="s">
        <v>86</v>
      </c>
      <c r="G4640" t="s">
        <v>17</v>
      </c>
      <c r="H4640" t="s">
        <v>17</v>
      </c>
      <c r="J4640" s="4">
        <v>44043</v>
      </c>
      <c r="K4640">
        <f>COUNTIFS(Vendor_Table[Vendor ID],Vendor_Table[[#This Row],[Vendor ID]])</f>
        <v>1</v>
      </c>
    </row>
    <row r="4641" spans="1:11" x14ac:dyDescent="0.25">
      <c r="A4641" t="s">
        <v>12638</v>
      </c>
      <c r="B4641" t="s">
        <v>12638</v>
      </c>
      <c r="D4641" t="s">
        <v>9803</v>
      </c>
      <c r="E4641" t="s">
        <v>86</v>
      </c>
      <c r="G4641" t="s">
        <v>17</v>
      </c>
      <c r="H4641" t="s">
        <v>17</v>
      </c>
      <c r="J4641" s="4">
        <v>44043</v>
      </c>
      <c r="K4641">
        <f>COUNTIFS(Vendor_Table[Vendor ID],Vendor_Table[[#This Row],[Vendor ID]])</f>
        <v>1</v>
      </c>
    </row>
    <row r="4642" spans="1:11" x14ac:dyDescent="0.25">
      <c r="A4642" t="s">
        <v>9804</v>
      </c>
      <c r="B4642" t="s">
        <v>9804</v>
      </c>
      <c r="C4642" t="s">
        <v>24</v>
      </c>
      <c r="D4642" t="s">
        <v>9805</v>
      </c>
      <c r="E4642" t="s">
        <v>86</v>
      </c>
      <c r="G4642" t="s">
        <v>8</v>
      </c>
      <c r="H4642" t="s">
        <v>65</v>
      </c>
      <c r="J4642" s="4">
        <v>44364</v>
      </c>
      <c r="K4642">
        <f>COUNTIFS(Vendor_Table[Vendor ID],Vendor_Table[[#This Row],[Vendor ID]])</f>
        <v>1</v>
      </c>
    </row>
    <row r="4643" spans="1:11" x14ac:dyDescent="0.25">
      <c r="A4643" t="s">
        <v>9806</v>
      </c>
      <c r="B4643" t="s">
        <v>9806</v>
      </c>
      <c r="C4643" t="s">
        <v>24</v>
      </c>
      <c r="D4643" t="s">
        <v>9805</v>
      </c>
      <c r="E4643" t="s">
        <v>86</v>
      </c>
      <c r="G4643" t="s">
        <v>8</v>
      </c>
      <c r="H4643" t="s">
        <v>65</v>
      </c>
      <c r="J4643" s="4">
        <v>44043</v>
      </c>
      <c r="K4643">
        <f>COUNTIFS(Vendor_Table[Vendor ID],Vendor_Table[[#This Row],[Vendor ID]])</f>
        <v>1</v>
      </c>
    </row>
    <row r="4644" spans="1:11" x14ac:dyDescent="0.25">
      <c r="A4644" t="s">
        <v>9808</v>
      </c>
      <c r="B4644" t="s">
        <v>9808</v>
      </c>
      <c r="C4644" t="s">
        <v>24</v>
      </c>
      <c r="D4644" t="s">
        <v>9805</v>
      </c>
      <c r="E4644" t="s">
        <v>86</v>
      </c>
      <c r="G4644" t="s">
        <v>8</v>
      </c>
      <c r="H4644" t="s">
        <v>65</v>
      </c>
      <c r="J4644" s="4">
        <v>44043</v>
      </c>
      <c r="K4644">
        <f>COUNTIFS(Vendor_Table[Vendor ID],Vendor_Table[[#This Row],[Vendor ID]])</f>
        <v>1</v>
      </c>
    </row>
    <row r="4645" spans="1:11" x14ac:dyDescent="0.25">
      <c r="A4645" t="s">
        <v>9807</v>
      </c>
      <c r="B4645" t="s">
        <v>9806</v>
      </c>
      <c r="C4645" t="s">
        <v>24</v>
      </c>
      <c r="D4645" t="s">
        <v>9805</v>
      </c>
      <c r="E4645" t="s">
        <v>86</v>
      </c>
      <c r="G4645" t="s">
        <v>8</v>
      </c>
      <c r="H4645" t="s">
        <v>65</v>
      </c>
      <c r="J4645" s="4">
        <v>45463</v>
      </c>
      <c r="K4645">
        <f>COUNTIFS(Vendor_Table[Vendor ID],Vendor_Table[[#This Row],[Vendor ID]])</f>
        <v>1</v>
      </c>
    </row>
    <row r="4646" spans="1:11" x14ac:dyDescent="0.25">
      <c r="A4646" t="s">
        <v>9809</v>
      </c>
      <c r="B4646" t="s">
        <v>9809</v>
      </c>
      <c r="D4646" t="s">
        <v>9809</v>
      </c>
      <c r="E4646" t="s">
        <v>86</v>
      </c>
      <c r="G4646" t="s">
        <v>8</v>
      </c>
      <c r="H4646" t="s">
        <v>66</v>
      </c>
      <c r="J4646" s="4">
        <v>44043</v>
      </c>
      <c r="K4646">
        <f>COUNTIFS(Vendor_Table[Vendor ID],Vendor_Table[[#This Row],[Vendor ID]])</f>
        <v>1</v>
      </c>
    </row>
    <row r="4647" spans="1:11" x14ac:dyDescent="0.25">
      <c r="A4647" t="s">
        <v>9811</v>
      </c>
      <c r="B4647" t="s">
        <v>9811</v>
      </c>
      <c r="D4647" t="s">
        <v>9809</v>
      </c>
      <c r="E4647" t="s">
        <v>86</v>
      </c>
      <c r="G4647" t="s">
        <v>8</v>
      </c>
      <c r="H4647" t="s">
        <v>66</v>
      </c>
      <c r="J4647" s="4">
        <v>44043</v>
      </c>
      <c r="K4647">
        <f>COUNTIFS(Vendor_Table[Vendor ID],Vendor_Table[[#This Row],[Vendor ID]])</f>
        <v>1</v>
      </c>
    </row>
    <row r="4648" spans="1:11" x14ac:dyDescent="0.25">
      <c r="A4648" t="s">
        <v>9812</v>
      </c>
      <c r="B4648" t="s">
        <v>9812</v>
      </c>
      <c r="D4648" t="s">
        <v>9809</v>
      </c>
      <c r="E4648" t="s">
        <v>86</v>
      </c>
      <c r="G4648" t="s">
        <v>8</v>
      </c>
      <c r="H4648" t="s">
        <v>66</v>
      </c>
      <c r="J4648" s="4">
        <v>44718</v>
      </c>
      <c r="K4648">
        <f>COUNTIFS(Vendor_Table[Vendor ID],Vendor_Table[[#This Row],[Vendor ID]])</f>
        <v>1</v>
      </c>
    </row>
    <row r="4649" spans="1:11" x14ac:dyDescent="0.25">
      <c r="A4649" t="s">
        <v>9810</v>
      </c>
      <c r="B4649" t="s">
        <v>9809</v>
      </c>
      <c r="D4649" t="s">
        <v>9809</v>
      </c>
      <c r="E4649" t="s">
        <v>86</v>
      </c>
      <c r="G4649" t="s">
        <v>8</v>
      </c>
      <c r="H4649" t="s">
        <v>66</v>
      </c>
      <c r="J4649" s="4">
        <v>45463</v>
      </c>
      <c r="K4649">
        <f>COUNTIFS(Vendor_Table[Vendor ID],Vendor_Table[[#This Row],[Vendor ID]])</f>
        <v>1</v>
      </c>
    </row>
    <row r="4650" spans="1:11" x14ac:dyDescent="0.25">
      <c r="A4650" t="s">
        <v>9814</v>
      </c>
      <c r="B4650" t="s">
        <v>9814</v>
      </c>
      <c r="C4650" t="s">
        <v>16</v>
      </c>
      <c r="D4650" t="s">
        <v>9815</v>
      </c>
      <c r="E4650" t="s">
        <v>86</v>
      </c>
      <c r="G4650" t="s">
        <v>8</v>
      </c>
      <c r="H4650" t="s">
        <v>25</v>
      </c>
      <c r="J4650" s="4">
        <v>44043</v>
      </c>
      <c r="K4650">
        <f>COUNTIFS(Vendor_Table[Vendor ID],Vendor_Table[[#This Row],[Vendor ID]])</f>
        <v>1</v>
      </c>
    </row>
    <row r="4651" spans="1:11" x14ac:dyDescent="0.25">
      <c r="A4651" t="s">
        <v>9816</v>
      </c>
      <c r="B4651" t="s">
        <v>9814</v>
      </c>
      <c r="C4651" t="s">
        <v>16</v>
      </c>
      <c r="D4651" t="s">
        <v>9815</v>
      </c>
      <c r="E4651" t="s">
        <v>86</v>
      </c>
      <c r="G4651" t="s">
        <v>8</v>
      </c>
      <c r="H4651" t="s">
        <v>25</v>
      </c>
      <c r="J4651" s="4">
        <v>45463</v>
      </c>
      <c r="K4651">
        <f>COUNTIFS(Vendor_Table[Vendor ID],Vendor_Table[[#This Row],[Vendor ID]])</f>
        <v>1</v>
      </c>
    </row>
    <row r="4652" spans="1:11" x14ac:dyDescent="0.25">
      <c r="A4652" t="s">
        <v>9821</v>
      </c>
      <c r="B4652" t="s">
        <v>9821</v>
      </c>
      <c r="C4652" t="s">
        <v>16</v>
      </c>
      <c r="D4652" t="s">
        <v>9822</v>
      </c>
      <c r="E4652" t="s">
        <v>86</v>
      </c>
      <c r="G4652" t="s">
        <v>8</v>
      </c>
      <c r="H4652" t="s">
        <v>9</v>
      </c>
      <c r="J4652" s="4">
        <v>44097</v>
      </c>
      <c r="K4652">
        <f>COUNTIFS(Vendor_Table[Vendor ID],Vendor_Table[[#This Row],[Vendor ID]])</f>
        <v>1</v>
      </c>
    </row>
    <row r="4653" spans="1:11" x14ac:dyDescent="0.25">
      <c r="A4653" t="s">
        <v>9823</v>
      </c>
      <c r="B4653" t="s">
        <v>9821</v>
      </c>
      <c r="C4653" t="s">
        <v>16</v>
      </c>
      <c r="D4653" t="s">
        <v>9822</v>
      </c>
      <c r="E4653" t="s">
        <v>86</v>
      </c>
      <c r="G4653" t="s">
        <v>8</v>
      </c>
      <c r="H4653" t="s">
        <v>9</v>
      </c>
      <c r="J4653" s="4">
        <v>45463</v>
      </c>
      <c r="K4653">
        <f>COUNTIFS(Vendor_Table[Vendor ID],Vendor_Table[[#This Row],[Vendor ID]])</f>
        <v>1</v>
      </c>
    </row>
    <row r="4654" spans="1:11" x14ac:dyDescent="0.25">
      <c r="A4654" t="s">
        <v>9828</v>
      </c>
      <c r="B4654" t="s">
        <v>9828</v>
      </c>
      <c r="C4654" t="s">
        <v>29</v>
      </c>
      <c r="D4654" t="s">
        <v>9829</v>
      </c>
      <c r="E4654" t="s">
        <v>86</v>
      </c>
      <c r="G4654" t="s">
        <v>8</v>
      </c>
      <c r="H4654" t="s">
        <v>25</v>
      </c>
      <c r="J4654" s="4">
        <v>44043</v>
      </c>
      <c r="K4654">
        <f>COUNTIFS(Vendor_Table[Vendor ID],Vendor_Table[[#This Row],[Vendor ID]])</f>
        <v>1</v>
      </c>
    </row>
    <row r="4655" spans="1:11" x14ac:dyDescent="0.25">
      <c r="A4655" t="s">
        <v>9860</v>
      </c>
      <c r="B4655" t="s">
        <v>9860</v>
      </c>
      <c r="D4655" t="s">
        <v>9860</v>
      </c>
      <c r="E4655" t="s">
        <v>86</v>
      </c>
      <c r="G4655" t="s">
        <v>17</v>
      </c>
      <c r="H4655" t="s">
        <v>17</v>
      </c>
      <c r="J4655" s="4">
        <v>44043</v>
      </c>
      <c r="K4655">
        <f>COUNTIFS(Vendor_Table[Vendor ID],Vendor_Table[[#This Row],[Vendor ID]])</f>
        <v>1</v>
      </c>
    </row>
    <row r="4656" spans="1:11" x14ac:dyDescent="0.25">
      <c r="A4656" t="s">
        <v>10700</v>
      </c>
      <c r="B4656" t="s">
        <v>10700</v>
      </c>
      <c r="D4656" t="s">
        <v>9860</v>
      </c>
      <c r="E4656" t="s">
        <v>86</v>
      </c>
      <c r="G4656" t="s">
        <v>17</v>
      </c>
      <c r="H4656" t="s">
        <v>17</v>
      </c>
      <c r="J4656" s="4">
        <v>44097</v>
      </c>
      <c r="K4656">
        <f>COUNTIFS(Vendor_Table[Vendor ID],Vendor_Table[[#This Row],[Vendor ID]])</f>
        <v>1</v>
      </c>
    </row>
    <row r="4657" spans="1:11" x14ac:dyDescent="0.25">
      <c r="A4657" t="s">
        <v>9867</v>
      </c>
      <c r="B4657" t="s">
        <v>9867</v>
      </c>
      <c r="D4657" t="s">
        <v>9867</v>
      </c>
      <c r="E4657" t="s">
        <v>86</v>
      </c>
      <c r="G4657" t="s">
        <v>17</v>
      </c>
      <c r="H4657" t="s">
        <v>17</v>
      </c>
      <c r="J4657" s="4">
        <v>44043</v>
      </c>
      <c r="K4657">
        <f>COUNTIFS(Vendor_Table[Vendor ID],Vendor_Table[[#This Row],[Vendor ID]])</f>
        <v>1</v>
      </c>
    </row>
    <row r="4658" spans="1:11" x14ac:dyDescent="0.25">
      <c r="A4658" t="s">
        <v>9868</v>
      </c>
      <c r="B4658" t="s">
        <v>9868</v>
      </c>
      <c r="D4658" t="s">
        <v>9867</v>
      </c>
      <c r="E4658" t="s">
        <v>86</v>
      </c>
      <c r="G4658" t="s">
        <v>17</v>
      </c>
      <c r="H4658" t="s">
        <v>17</v>
      </c>
      <c r="J4658" s="4">
        <v>44435</v>
      </c>
      <c r="K4658">
        <f>COUNTIFS(Vendor_Table[Vendor ID],Vendor_Table[[#This Row],[Vendor ID]])</f>
        <v>1</v>
      </c>
    </row>
    <row r="4659" spans="1:11" x14ac:dyDescent="0.25">
      <c r="A4659" t="s">
        <v>9869</v>
      </c>
      <c r="B4659" t="s">
        <v>9869</v>
      </c>
      <c r="D4659" t="s">
        <v>9869</v>
      </c>
      <c r="E4659" t="s">
        <v>86</v>
      </c>
      <c r="G4659" t="s">
        <v>21</v>
      </c>
      <c r="H4659" t="s">
        <v>25</v>
      </c>
      <c r="J4659" s="4">
        <v>44097</v>
      </c>
      <c r="K4659">
        <f>COUNTIFS(Vendor_Table[Vendor ID],Vendor_Table[[#This Row],[Vendor ID]])</f>
        <v>1</v>
      </c>
    </row>
    <row r="4660" spans="1:11" x14ac:dyDescent="0.25">
      <c r="A4660" t="s">
        <v>9875</v>
      </c>
      <c r="B4660" t="s">
        <v>9873</v>
      </c>
      <c r="C4660" t="s">
        <v>24</v>
      </c>
      <c r="D4660" t="s">
        <v>9874</v>
      </c>
      <c r="E4660" t="s">
        <v>86</v>
      </c>
      <c r="G4660" t="s">
        <v>8</v>
      </c>
      <c r="H4660" t="s">
        <v>25</v>
      </c>
      <c r="J4660" s="4">
        <v>45463</v>
      </c>
      <c r="K4660">
        <f>COUNTIFS(Vendor_Table[Vendor ID],Vendor_Table[[#This Row],[Vendor ID]])</f>
        <v>1</v>
      </c>
    </row>
    <row r="4661" spans="1:11" x14ac:dyDescent="0.25">
      <c r="A4661" t="s">
        <v>9873</v>
      </c>
      <c r="B4661" t="s">
        <v>9873</v>
      </c>
      <c r="C4661" t="s">
        <v>24</v>
      </c>
      <c r="D4661" t="s">
        <v>9874</v>
      </c>
      <c r="E4661" t="s">
        <v>86</v>
      </c>
      <c r="G4661" t="s">
        <v>8</v>
      </c>
      <c r="H4661" t="s">
        <v>25</v>
      </c>
      <c r="J4661" s="4">
        <v>44097</v>
      </c>
      <c r="K4661">
        <f>COUNTIFS(Vendor_Table[Vendor ID],Vendor_Table[[#This Row],[Vendor ID]])</f>
        <v>1</v>
      </c>
    </row>
    <row r="4662" spans="1:11" x14ac:dyDescent="0.25">
      <c r="A4662" t="s">
        <v>9876</v>
      </c>
      <c r="B4662" t="s">
        <v>9876</v>
      </c>
      <c r="C4662" t="s">
        <v>24</v>
      </c>
      <c r="D4662" t="s">
        <v>9877</v>
      </c>
      <c r="E4662" t="s">
        <v>86</v>
      </c>
      <c r="G4662" t="s">
        <v>8</v>
      </c>
      <c r="H4662" t="s">
        <v>25</v>
      </c>
      <c r="J4662" s="4">
        <v>44043</v>
      </c>
      <c r="K4662">
        <f>COUNTIFS(Vendor_Table[Vendor ID],Vendor_Table[[#This Row],[Vendor ID]])</f>
        <v>1</v>
      </c>
    </row>
    <row r="4663" spans="1:11" x14ac:dyDescent="0.25">
      <c r="A4663" t="s">
        <v>9878</v>
      </c>
      <c r="B4663" t="s">
        <v>9878</v>
      </c>
      <c r="C4663" t="s">
        <v>24</v>
      </c>
      <c r="D4663" t="s">
        <v>9877</v>
      </c>
      <c r="E4663" t="s">
        <v>86</v>
      </c>
      <c r="G4663" t="s">
        <v>8</v>
      </c>
      <c r="H4663" t="s">
        <v>25</v>
      </c>
      <c r="J4663" s="4">
        <v>44043</v>
      </c>
      <c r="K4663">
        <f>COUNTIFS(Vendor_Table[Vendor ID],Vendor_Table[[#This Row],[Vendor ID]])</f>
        <v>1</v>
      </c>
    </row>
    <row r="4664" spans="1:11" x14ac:dyDescent="0.25">
      <c r="A4664" t="s">
        <v>9879</v>
      </c>
      <c r="B4664" t="s">
        <v>9879</v>
      </c>
      <c r="D4664" t="s">
        <v>9879</v>
      </c>
      <c r="E4664" t="s">
        <v>86</v>
      </c>
      <c r="G4664" t="s">
        <v>17</v>
      </c>
      <c r="H4664" t="s">
        <v>17</v>
      </c>
      <c r="J4664" s="4">
        <v>44043</v>
      </c>
      <c r="K4664">
        <f>COUNTIFS(Vendor_Table[Vendor ID],Vendor_Table[[#This Row],[Vendor ID]])</f>
        <v>1</v>
      </c>
    </row>
    <row r="4665" spans="1:11" x14ac:dyDescent="0.25">
      <c r="A4665" t="s">
        <v>9854</v>
      </c>
      <c r="B4665" t="s">
        <v>9854</v>
      </c>
      <c r="D4665" t="s">
        <v>9855</v>
      </c>
      <c r="E4665" t="s">
        <v>86</v>
      </c>
      <c r="G4665" t="s">
        <v>17</v>
      </c>
      <c r="H4665" t="s">
        <v>17</v>
      </c>
      <c r="J4665" s="4">
        <v>44043</v>
      </c>
      <c r="K4665">
        <f>COUNTIFS(Vendor_Table[Vendor ID],Vendor_Table[[#This Row],[Vendor ID]])</f>
        <v>1</v>
      </c>
    </row>
    <row r="4666" spans="1:11" x14ac:dyDescent="0.25">
      <c r="A4666" t="s">
        <v>9883</v>
      </c>
      <c r="B4666" t="s">
        <v>9883</v>
      </c>
      <c r="C4666" t="s">
        <v>24</v>
      </c>
      <c r="D4666" t="s">
        <v>9884</v>
      </c>
      <c r="E4666" t="s">
        <v>86</v>
      </c>
      <c r="G4666" t="s">
        <v>8</v>
      </c>
      <c r="H4666" t="s">
        <v>25</v>
      </c>
      <c r="J4666" s="4">
        <v>44097</v>
      </c>
      <c r="K4666">
        <f>COUNTIFS(Vendor_Table[Vendor ID],Vendor_Table[[#This Row],[Vendor ID]])</f>
        <v>1</v>
      </c>
    </row>
    <row r="4667" spans="1:11" x14ac:dyDescent="0.25">
      <c r="A4667" t="s">
        <v>9887</v>
      </c>
      <c r="B4667" t="s">
        <v>9887</v>
      </c>
      <c r="D4667" t="s">
        <v>9887</v>
      </c>
      <c r="E4667" t="s">
        <v>86</v>
      </c>
      <c r="G4667" t="s">
        <v>8</v>
      </c>
      <c r="H4667" t="s">
        <v>25</v>
      </c>
      <c r="J4667" s="4">
        <v>44043</v>
      </c>
      <c r="K4667">
        <f>COUNTIFS(Vendor_Table[Vendor ID],Vendor_Table[[#This Row],[Vendor ID]])</f>
        <v>1</v>
      </c>
    </row>
    <row r="4668" spans="1:11" x14ac:dyDescent="0.25">
      <c r="A4668" t="s">
        <v>9900</v>
      </c>
      <c r="B4668" t="s">
        <v>9900</v>
      </c>
      <c r="C4668" t="s">
        <v>47</v>
      </c>
      <c r="D4668" t="s">
        <v>9901</v>
      </c>
      <c r="E4668" t="s">
        <v>86</v>
      </c>
      <c r="G4668" t="s">
        <v>8</v>
      </c>
      <c r="H4668" t="s">
        <v>9</v>
      </c>
      <c r="J4668" s="4">
        <v>44097</v>
      </c>
      <c r="K4668">
        <f>COUNTIFS(Vendor_Table[Vendor ID],Vendor_Table[[#This Row],[Vendor ID]])</f>
        <v>1</v>
      </c>
    </row>
    <row r="4669" spans="1:11" x14ac:dyDescent="0.25">
      <c r="A4669" t="s">
        <v>7346</v>
      </c>
      <c r="B4669" t="s">
        <v>7346</v>
      </c>
      <c r="D4669" t="s">
        <v>7347</v>
      </c>
      <c r="E4669" t="s">
        <v>86</v>
      </c>
      <c r="G4669" t="s">
        <v>17</v>
      </c>
      <c r="H4669" t="s">
        <v>17</v>
      </c>
      <c r="J4669" s="4">
        <v>44043</v>
      </c>
      <c r="K4669">
        <f>COUNTIFS(Vendor_Table[Vendor ID],Vendor_Table[[#This Row],[Vendor ID]])</f>
        <v>1</v>
      </c>
    </row>
    <row r="4670" spans="1:11" x14ac:dyDescent="0.25">
      <c r="A4670" t="s">
        <v>7347</v>
      </c>
      <c r="B4670" t="s">
        <v>7347</v>
      </c>
      <c r="D4670" t="s">
        <v>7347</v>
      </c>
      <c r="E4670" t="s">
        <v>86</v>
      </c>
      <c r="G4670" t="s">
        <v>17</v>
      </c>
      <c r="H4670" t="s">
        <v>17</v>
      </c>
      <c r="J4670" s="4">
        <v>44043</v>
      </c>
      <c r="K4670">
        <f>COUNTIFS(Vendor_Table[Vendor ID],Vendor_Table[[#This Row],[Vendor ID]])</f>
        <v>1</v>
      </c>
    </row>
    <row r="4671" spans="1:11" x14ac:dyDescent="0.25">
      <c r="A4671" t="s">
        <v>9299</v>
      </c>
      <c r="B4671" t="s">
        <v>9299</v>
      </c>
      <c r="D4671" t="s">
        <v>9300</v>
      </c>
      <c r="E4671" t="s">
        <v>86</v>
      </c>
      <c r="G4671" t="s">
        <v>17</v>
      </c>
      <c r="H4671" t="s">
        <v>17</v>
      </c>
      <c r="J4671" s="4">
        <v>44097</v>
      </c>
      <c r="K4671">
        <f>COUNTIFS(Vendor_Table[Vendor ID],Vendor_Table[[#This Row],[Vendor ID]])</f>
        <v>1</v>
      </c>
    </row>
    <row r="4672" spans="1:11" x14ac:dyDescent="0.25">
      <c r="A4672" t="s">
        <v>9300</v>
      </c>
      <c r="B4672" t="s">
        <v>9300</v>
      </c>
      <c r="D4672" t="s">
        <v>9300</v>
      </c>
      <c r="E4672" t="s">
        <v>86</v>
      </c>
      <c r="G4672" t="s">
        <v>17</v>
      </c>
      <c r="H4672" t="s">
        <v>17</v>
      </c>
      <c r="J4672" s="4">
        <v>44043</v>
      </c>
      <c r="K4672">
        <f>COUNTIFS(Vendor_Table[Vendor ID],Vendor_Table[[#This Row],[Vendor ID]])</f>
        <v>1</v>
      </c>
    </row>
    <row r="4673" spans="1:11" x14ac:dyDescent="0.25">
      <c r="A4673" t="s">
        <v>10733</v>
      </c>
      <c r="B4673" t="s">
        <v>10733</v>
      </c>
      <c r="D4673" t="s">
        <v>10734</v>
      </c>
      <c r="E4673" t="s">
        <v>86</v>
      </c>
      <c r="G4673" t="s">
        <v>17</v>
      </c>
      <c r="H4673" t="s">
        <v>17</v>
      </c>
      <c r="J4673" s="4">
        <v>44043</v>
      </c>
      <c r="K4673">
        <f>COUNTIFS(Vendor_Table[Vendor ID],Vendor_Table[[#This Row],[Vendor ID]])</f>
        <v>1</v>
      </c>
    </row>
    <row r="4674" spans="1:11" x14ac:dyDescent="0.25">
      <c r="A4674" t="s">
        <v>9919</v>
      </c>
      <c r="B4674" t="s">
        <v>9919</v>
      </c>
      <c r="D4674" t="s">
        <v>9919</v>
      </c>
      <c r="E4674" t="s">
        <v>86</v>
      </c>
      <c r="G4674" t="s">
        <v>17</v>
      </c>
      <c r="H4674" t="s">
        <v>17</v>
      </c>
      <c r="J4674" s="4">
        <v>44097</v>
      </c>
      <c r="K4674">
        <f>COUNTIFS(Vendor_Table[Vendor ID],Vendor_Table[[#This Row],[Vendor ID]])</f>
        <v>1</v>
      </c>
    </row>
    <row r="4675" spans="1:11" x14ac:dyDescent="0.25">
      <c r="A4675" t="s">
        <v>9921</v>
      </c>
      <c r="B4675" t="s">
        <v>9921</v>
      </c>
      <c r="D4675" t="s">
        <v>9921</v>
      </c>
      <c r="E4675" t="s">
        <v>86</v>
      </c>
      <c r="G4675" t="s">
        <v>17</v>
      </c>
      <c r="H4675" t="s">
        <v>17</v>
      </c>
      <c r="J4675" s="4">
        <v>44043</v>
      </c>
      <c r="K4675">
        <f>COUNTIFS(Vendor_Table[Vendor ID],Vendor_Table[[#This Row],[Vendor ID]])</f>
        <v>1</v>
      </c>
    </row>
    <row r="4676" spans="1:11" x14ac:dyDescent="0.25">
      <c r="A4676" t="s">
        <v>17282</v>
      </c>
      <c r="B4676" t="s">
        <v>17282</v>
      </c>
      <c r="D4676" t="s">
        <v>9921</v>
      </c>
      <c r="E4676" t="s">
        <v>86</v>
      </c>
      <c r="G4676" t="s">
        <v>17</v>
      </c>
      <c r="H4676" t="s">
        <v>17</v>
      </c>
      <c r="J4676" s="4">
        <v>44043</v>
      </c>
      <c r="K4676">
        <f>COUNTIFS(Vendor_Table[Vendor ID],Vendor_Table[[#This Row],[Vendor ID]])</f>
        <v>1</v>
      </c>
    </row>
    <row r="4677" spans="1:11" x14ac:dyDescent="0.25">
      <c r="A4677" t="s">
        <v>9390</v>
      </c>
      <c r="B4677" t="s">
        <v>9390</v>
      </c>
      <c r="D4677" t="s">
        <v>9391</v>
      </c>
      <c r="E4677" t="s">
        <v>86</v>
      </c>
      <c r="G4677" t="s">
        <v>17</v>
      </c>
      <c r="H4677" t="s">
        <v>17</v>
      </c>
      <c r="J4677" s="4">
        <v>44043</v>
      </c>
      <c r="K4677">
        <f>COUNTIFS(Vendor_Table[Vendor ID],Vendor_Table[[#This Row],[Vendor ID]])</f>
        <v>1</v>
      </c>
    </row>
    <row r="4678" spans="1:11" x14ac:dyDescent="0.25">
      <c r="A4678" t="s">
        <v>9391</v>
      </c>
      <c r="B4678" t="s">
        <v>9391</v>
      </c>
      <c r="D4678" t="s">
        <v>9391</v>
      </c>
      <c r="E4678" t="s">
        <v>86</v>
      </c>
      <c r="G4678" t="s">
        <v>17</v>
      </c>
      <c r="H4678" t="s">
        <v>17</v>
      </c>
      <c r="J4678" s="4">
        <v>44043</v>
      </c>
      <c r="K4678">
        <f>COUNTIFS(Vendor_Table[Vendor ID],Vendor_Table[[#This Row],[Vendor ID]])</f>
        <v>1</v>
      </c>
    </row>
    <row r="4679" spans="1:11" x14ac:dyDescent="0.25">
      <c r="A4679" t="s">
        <v>9923</v>
      </c>
      <c r="B4679" t="s">
        <v>9923</v>
      </c>
      <c r="D4679" t="s">
        <v>9923</v>
      </c>
      <c r="E4679" t="s">
        <v>86</v>
      </c>
      <c r="G4679" t="s">
        <v>17</v>
      </c>
      <c r="H4679" t="s">
        <v>17</v>
      </c>
      <c r="J4679" s="4">
        <v>44043</v>
      </c>
      <c r="K4679">
        <f>COUNTIFS(Vendor_Table[Vendor ID],Vendor_Table[[#This Row],[Vendor ID]])</f>
        <v>1</v>
      </c>
    </row>
    <row r="4680" spans="1:11" x14ac:dyDescent="0.25">
      <c r="A4680" t="s">
        <v>9924</v>
      </c>
      <c r="B4680" t="s">
        <v>9924</v>
      </c>
      <c r="D4680" t="s">
        <v>9923</v>
      </c>
      <c r="E4680" t="s">
        <v>86</v>
      </c>
      <c r="G4680" t="s">
        <v>17</v>
      </c>
      <c r="H4680" t="s">
        <v>17</v>
      </c>
      <c r="J4680" s="4">
        <v>44532</v>
      </c>
      <c r="K4680">
        <f>COUNTIFS(Vendor_Table[Vendor ID],Vendor_Table[[#This Row],[Vendor ID]])</f>
        <v>1</v>
      </c>
    </row>
    <row r="4681" spans="1:11" x14ac:dyDescent="0.25">
      <c r="A4681" t="s">
        <v>10676</v>
      </c>
      <c r="B4681" t="s">
        <v>10676</v>
      </c>
      <c r="D4681" t="s">
        <v>9923</v>
      </c>
      <c r="E4681" t="s">
        <v>86</v>
      </c>
      <c r="G4681" t="s">
        <v>17</v>
      </c>
      <c r="H4681" t="s">
        <v>17</v>
      </c>
      <c r="J4681" s="4">
        <v>44043</v>
      </c>
      <c r="K4681">
        <f>COUNTIFS(Vendor_Table[Vendor ID],Vendor_Table[[#This Row],[Vendor ID]])</f>
        <v>1</v>
      </c>
    </row>
    <row r="4682" spans="1:11" x14ac:dyDescent="0.25">
      <c r="A4682" t="s">
        <v>15915</v>
      </c>
      <c r="B4682" t="s">
        <v>15915</v>
      </c>
      <c r="D4682" t="s">
        <v>9925</v>
      </c>
      <c r="E4682" t="s">
        <v>86</v>
      </c>
      <c r="G4682" t="s">
        <v>17</v>
      </c>
      <c r="H4682" t="s">
        <v>17</v>
      </c>
      <c r="J4682" s="4">
        <v>44097</v>
      </c>
      <c r="K4682">
        <f>COUNTIFS(Vendor_Table[Vendor ID],Vendor_Table[[#This Row],[Vendor ID]])</f>
        <v>1</v>
      </c>
    </row>
    <row r="4683" spans="1:11" x14ac:dyDescent="0.25">
      <c r="A4683" t="s">
        <v>9935</v>
      </c>
      <c r="B4683" t="s">
        <v>9935</v>
      </c>
      <c r="C4683" t="s">
        <v>16</v>
      </c>
      <c r="D4683" t="s">
        <v>9936</v>
      </c>
      <c r="E4683" t="s">
        <v>86</v>
      </c>
      <c r="G4683" t="s">
        <v>8</v>
      </c>
      <c r="H4683" t="s">
        <v>25</v>
      </c>
      <c r="J4683" s="4">
        <v>44364</v>
      </c>
      <c r="K4683">
        <f>COUNTIFS(Vendor_Table[Vendor ID],Vendor_Table[[#This Row],[Vendor ID]])</f>
        <v>1</v>
      </c>
    </row>
    <row r="4684" spans="1:11" x14ac:dyDescent="0.25">
      <c r="A4684" t="s">
        <v>9939</v>
      </c>
      <c r="B4684" t="s">
        <v>9939</v>
      </c>
      <c r="C4684" t="s">
        <v>16</v>
      </c>
      <c r="D4684" t="s">
        <v>9936</v>
      </c>
      <c r="E4684" t="s">
        <v>86</v>
      </c>
      <c r="G4684" t="s">
        <v>8</v>
      </c>
      <c r="H4684" t="s">
        <v>25</v>
      </c>
      <c r="J4684" s="4">
        <v>44043</v>
      </c>
      <c r="K4684">
        <f>COUNTIFS(Vendor_Table[Vendor ID],Vendor_Table[[#This Row],[Vendor ID]])</f>
        <v>1</v>
      </c>
    </row>
    <row r="4685" spans="1:11" x14ac:dyDescent="0.25">
      <c r="A4685" t="s">
        <v>9940</v>
      </c>
      <c r="B4685" t="s">
        <v>9940</v>
      </c>
      <c r="C4685" t="s">
        <v>11</v>
      </c>
      <c r="D4685" t="s">
        <v>9941</v>
      </c>
      <c r="E4685" t="s">
        <v>86</v>
      </c>
      <c r="G4685" t="s">
        <v>8</v>
      </c>
      <c r="H4685" t="s">
        <v>25</v>
      </c>
      <c r="J4685" s="4">
        <v>44043</v>
      </c>
      <c r="K4685">
        <f>COUNTIFS(Vendor_Table[Vendor ID],Vendor_Table[[#This Row],[Vendor ID]])</f>
        <v>1</v>
      </c>
    </row>
    <row r="4686" spans="1:11" x14ac:dyDescent="0.25">
      <c r="A4686" t="s">
        <v>9942</v>
      </c>
      <c r="B4686" t="s">
        <v>9942</v>
      </c>
      <c r="C4686" t="s">
        <v>11</v>
      </c>
      <c r="D4686" t="s">
        <v>9941</v>
      </c>
      <c r="E4686" t="s">
        <v>86</v>
      </c>
      <c r="G4686" t="s">
        <v>8</v>
      </c>
      <c r="H4686" t="s">
        <v>25</v>
      </c>
      <c r="J4686" s="4">
        <v>44043</v>
      </c>
      <c r="K4686">
        <f>COUNTIFS(Vendor_Table[Vendor ID],Vendor_Table[[#This Row],[Vendor ID]])</f>
        <v>1</v>
      </c>
    </row>
    <row r="4687" spans="1:11" x14ac:dyDescent="0.25">
      <c r="A4687" t="s">
        <v>9943</v>
      </c>
      <c r="B4687" t="s">
        <v>9942</v>
      </c>
      <c r="C4687" t="s">
        <v>11</v>
      </c>
      <c r="D4687" t="s">
        <v>9941</v>
      </c>
      <c r="E4687" t="s">
        <v>86</v>
      </c>
      <c r="G4687" t="s">
        <v>8</v>
      </c>
      <c r="H4687" t="s">
        <v>25</v>
      </c>
      <c r="J4687" s="4">
        <v>45463</v>
      </c>
      <c r="K4687">
        <f>COUNTIFS(Vendor_Table[Vendor ID],Vendor_Table[[#This Row],[Vendor ID]])</f>
        <v>1</v>
      </c>
    </row>
    <row r="4688" spans="1:11" x14ac:dyDescent="0.25">
      <c r="A4688" t="s">
        <v>9944</v>
      </c>
      <c r="B4688" t="s">
        <v>9944</v>
      </c>
      <c r="D4688" t="s">
        <v>9944</v>
      </c>
      <c r="E4688" t="s">
        <v>86</v>
      </c>
      <c r="G4688" t="s">
        <v>8</v>
      </c>
      <c r="H4688" t="s">
        <v>25</v>
      </c>
      <c r="J4688" s="4">
        <v>44097</v>
      </c>
      <c r="K4688">
        <f>COUNTIFS(Vendor_Table[Vendor ID],Vendor_Table[[#This Row],[Vendor ID]])</f>
        <v>1</v>
      </c>
    </row>
    <row r="4689" spans="1:11" x14ac:dyDescent="0.25">
      <c r="A4689" t="s">
        <v>9946</v>
      </c>
      <c r="B4689" t="s">
        <v>9946</v>
      </c>
      <c r="C4689" t="s">
        <v>29</v>
      </c>
      <c r="D4689" t="s">
        <v>9944</v>
      </c>
      <c r="E4689" t="s">
        <v>86</v>
      </c>
      <c r="G4689" t="s">
        <v>8</v>
      </c>
      <c r="H4689" t="s">
        <v>25</v>
      </c>
      <c r="J4689" s="4">
        <v>44043</v>
      </c>
      <c r="K4689">
        <f>COUNTIFS(Vendor_Table[Vendor ID],Vendor_Table[[#This Row],[Vendor ID]])</f>
        <v>1</v>
      </c>
    </row>
    <row r="4690" spans="1:11" x14ac:dyDescent="0.25">
      <c r="A4690" t="s">
        <v>9945</v>
      </c>
      <c r="B4690" t="s">
        <v>9944</v>
      </c>
      <c r="D4690" t="s">
        <v>9944</v>
      </c>
      <c r="E4690" t="s">
        <v>86</v>
      </c>
      <c r="G4690" t="s">
        <v>8</v>
      </c>
      <c r="H4690" t="s">
        <v>25</v>
      </c>
      <c r="J4690" s="4">
        <v>45463</v>
      </c>
      <c r="K4690">
        <f>COUNTIFS(Vendor_Table[Vendor ID],Vendor_Table[[#This Row],[Vendor ID]])</f>
        <v>1</v>
      </c>
    </row>
    <row r="4691" spans="1:11" x14ac:dyDescent="0.25">
      <c r="A4691" t="s">
        <v>11080</v>
      </c>
      <c r="B4691" t="s">
        <v>11080</v>
      </c>
      <c r="D4691" t="s">
        <v>11081</v>
      </c>
      <c r="E4691" t="s">
        <v>86</v>
      </c>
      <c r="G4691" t="s">
        <v>8</v>
      </c>
      <c r="H4691" t="s">
        <v>36</v>
      </c>
      <c r="I4691" t="s">
        <v>41</v>
      </c>
      <c r="J4691" s="4">
        <v>44097</v>
      </c>
      <c r="K4691">
        <f>COUNTIFS(Vendor_Table[Vendor ID],Vendor_Table[[#This Row],[Vendor ID]])</f>
        <v>1</v>
      </c>
    </row>
    <row r="4692" spans="1:11" x14ac:dyDescent="0.25">
      <c r="A4692" t="s">
        <v>1472</v>
      </c>
      <c r="B4692" t="s">
        <v>1472</v>
      </c>
      <c r="D4692" t="s">
        <v>1473</v>
      </c>
      <c r="E4692" t="s">
        <v>86</v>
      </c>
      <c r="G4692" t="s">
        <v>17</v>
      </c>
      <c r="H4692" t="s">
        <v>17</v>
      </c>
      <c r="J4692" s="4">
        <v>44043</v>
      </c>
      <c r="K4692">
        <f>COUNTIFS(Vendor_Table[Vendor ID],Vendor_Table[[#This Row],[Vendor ID]])</f>
        <v>1</v>
      </c>
    </row>
    <row r="4693" spans="1:11" x14ac:dyDescent="0.25">
      <c r="A4693" t="s">
        <v>1473</v>
      </c>
      <c r="B4693" t="s">
        <v>1473</v>
      </c>
      <c r="D4693" t="s">
        <v>1473</v>
      </c>
      <c r="E4693" t="s">
        <v>86</v>
      </c>
      <c r="G4693" t="s">
        <v>17</v>
      </c>
      <c r="H4693" t="s">
        <v>17</v>
      </c>
      <c r="J4693" s="4">
        <v>44043</v>
      </c>
      <c r="K4693">
        <f>COUNTIFS(Vendor_Table[Vendor ID],Vendor_Table[[#This Row],[Vendor ID]])</f>
        <v>1</v>
      </c>
    </row>
    <row r="4694" spans="1:11" x14ac:dyDescent="0.25">
      <c r="A4694" t="s">
        <v>9956</v>
      </c>
      <c r="B4694" t="s">
        <v>9956</v>
      </c>
      <c r="D4694" t="s">
        <v>9956</v>
      </c>
      <c r="E4694" t="s">
        <v>86</v>
      </c>
      <c r="G4694" t="s">
        <v>17</v>
      </c>
      <c r="H4694" t="s">
        <v>17</v>
      </c>
      <c r="J4694" s="4">
        <v>44043</v>
      </c>
      <c r="K4694">
        <f>COUNTIFS(Vendor_Table[Vendor ID],Vendor_Table[[#This Row],[Vendor ID]])</f>
        <v>1</v>
      </c>
    </row>
    <row r="4695" spans="1:11" x14ac:dyDescent="0.25">
      <c r="A4695" t="s">
        <v>5840</v>
      </c>
      <c r="B4695" t="s">
        <v>5840</v>
      </c>
      <c r="D4695" t="s">
        <v>5841</v>
      </c>
      <c r="E4695" t="s">
        <v>86</v>
      </c>
      <c r="G4695" t="s">
        <v>17</v>
      </c>
      <c r="H4695" t="s">
        <v>17</v>
      </c>
      <c r="J4695" s="4">
        <v>44043</v>
      </c>
      <c r="K4695">
        <f>COUNTIFS(Vendor_Table[Vendor ID],Vendor_Table[[#This Row],[Vendor ID]])</f>
        <v>1</v>
      </c>
    </row>
    <row r="4696" spans="1:11" x14ac:dyDescent="0.25">
      <c r="A4696" t="s">
        <v>9957</v>
      </c>
      <c r="B4696" t="s">
        <v>9957</v>
      </c>
      <c r="D4696" t="s">
        <v>9957</v>
      </c>
      <c r="E4696" t="s">
        <v>86</v>
      </c>
      <c r="G4696" t="s">
        <v>17</v>
      </c>
      <c r="H4696" t="s">
        <v>17</v>
      </c>
      <c r="J4696" s="4">
        <v>44043</v>
      </c>
      <c r="K4696">
        <f>COUNTIFS(Vendor_Table[Vendor ID],Vendor_Table[[#This Row],[Vendor ID]])</f>
        <v>1</v>
      </c>
    </row>
    <row r="4697" spans="1:11" x14ac:dyDescent="0.25">
      <c r="A4697" t="s">
        <v>7887</v>
      </c>
      <c r="B4697" t="s">
        <v>7887</v>
      </c>
      <c r="D4697" t="s">
        <v>7888</v>
      </c>
      <c r="E4697" t="s">
        <v>86</v>
      </c>
      <c r="G4697" t="s">
        <v>17</v>
      </c>
      <c r="H4697" t="s">
        <v>17</v>
      </c>
      <c r="J4697" s="4">
        <v>44043</v>
      </c>
      <c r="K4697">
        <f>COUNTIFS(Vendor_Table[Vendor ID],Vendor_Table[[#This Row],[Vendor ID]])</f>
        <v>1</v>
      </c>
    </row>
    <row r="4698" spans="1:11" x14ac:dyDescent="0.25">
      <c r="A4698" t="s">
        <v>7888</v>
      </c>
      <c r="B4698" t="s">
        <v>7888</v>
      </c>
      <c r="D4698" t="s">
        <v>7888</v>
      </c>
      <c r="E4698" t="s">
        <v>86</v>
      </c>
      <c r="G4698" t="s">
        <v>17</v>
      </c>
      <c r="H4698" t="s">
        <v>17</v>
      </c>
      <c r="J4698" s="4">
        <v>44049</v>
      </c>
      <c r="K4698">
        <f>COUNTIFS(Vendor_Table[Vendor ID],Vendor_Table[[#This Row],[Vendor ID]])</f>
        <v>1</v>
      </c>
    </row>
    <row r="4699" spans="1:11" x14ac:dyDescent="0.25">
      <c r="A4699" t="s">
        <v>9959</v>
      </c>
      <c r="B4699" t="s">
        <v>9959</v>
      </c>
      <c r="D4699" t="s">
        <v>9959</v>
      </c>
      <c r="E4699" t="s">
        <v>86</v>
      </c>
      <c r="G4699" t="s">
        <v>17</v>
      </c>
      <c r="H4699" t="s">
        <v>17</v>
      </c>
      <c r="J4699" s="4">
        <v>44043</v>
      </c>
      <c r="K4699">
        <f>COUNTIFS(Vendor_Table[Vendor ID],Vendor_Table[[#This Row],[Vendor ID]])</f>
        <v>1</v>
      </c>
    </row>
    <row r="4700" spans="1:11" x14ac:dyDescent="0.25">
      <c r="A4700" t="s">
        <v>9963</v>
      </c>
      <c r="B4700" t="s">
        <v>9963</v>
      </c>
      <c r="D4700" t="s">
        <v>9963</v>
      </c>
      <c r="E4700" t="s">
        <v>86</v>
      </c>
      <c r="G4700" t="s">
        <v>17</v>
      </c>
      <c r="H4700" t="s">
        <v>17</v>
      </c>
      <c r="J4700" s="4">
        <v>44043</v>
      </c>
      <c r="K4700">
        <f>COUNTIFS(Vendor_Table[Vendor ID],Vendor_Table[[#This Row],[Vendor ID]])</f>
        <v>1</v>
      </c>
    </row>
    <row r="4701" spans="1:11" x14ac:dyDescent="0.25">
      <c r="A4701" t="s">
        <v>16594</v>
      </c>
      <c r="B4701" t="s">
        <v>16594</v>
      </c>
      <c r="D4701" t="s">
        <v>9963</v>
      </c>
      <c r="E4701" t="s">
        <v>86</v>
      </c>
      <c r="G4701" t="s">
        <v>17</v>
      </c>
      <c r="H4701" t="s">
        <v>17</v>
      </c>
      <c r="J4701" s="4">
        <v>44043</v>
      </c>
      <c r="K4701">
        <f>COUNTIFS(Vendor_Table[Vendor ID],Vendor_Table[[#This Row],[Vendor ID]])</f>
        <v>1</v>
      </c>
    </row>
    <row r="4702" spans="1:11" x14ac:dyDescent="0.25">
      <c r="A4702" t="s">
        <v>9964</v>
      </c>
      <c r="B4702" t="s">
        <v>9964</v>
      </c>
      <c r="D4702" t="s">
        <v>9964</v>
      </c>
      <c r="E4702" t="s">
        <v>86</v>
      </c>
      <c r="G4702" t="s">
        <v>17</v>
      </c>
      <c r="H4702" t="s">
        <v>17</v>
      </c>
      <c r="J4702" s="4">
        <v>44043</v>
      </c>
      <c r="K4702">
        <f>COUNTIFS(Vendor_Table[Vendor ID],Vendor_Table[[#This Row],[Vendor ID]])</f>
        <v>1</v>
      </c>
    </row>
    <row r="4703" spans="1:11" x14ac:dyDescent="0.25">
      <c r="A4703" t="s">
        <v>9980</v>
      </c>
      <c r="B4703" t="s">
        <v>9980</v>
      </c>
      <c r="D4703" t="s">
        <v>9981</v>
      </c>
      <c r="E4703" t="s">
        <v>86</v>
      </c>
      <c r="G4703" t="s">
        <v>17</v>
      </c>
      <c r="H4703" t="s">
        <v>17</v>
      </c>
      <c r="J4703" s="4">
        <v>44043</v>
      </c>
      <c r="K4703">
        <f>COUNTIFS(Vendor_Table[Vendor ID],Vendor_Table[[#This Row],[Vendor ID]])</f>
        <v>1</v>
      </c>
    </row>
    <row r="4704" spans="1:11" x14ac:dyDescent="0.25">
      <c r="A4704" t="s">
        <v>9982</v>
      </c>
      <c r="B4704" t="s">
        <v>9982</v>
      </c>
      <c r="C4704" t="s">
        <v>24</v>
      </c>
      <c r="D4704" t="s">
        <v>9983</v>
      </c>
      <c r="E4704" t="s">
        <v>86</v>
      </c>
      <c r="G4704" t="s">
        <v>8</v>
      </c>
      <c r="H4704" t="s">
        <v>25</v>
      </c>
      <c r="J4704" s="4">
        <v>44097</v>
      </c>
      <c r="K4704">
        <f>COUNTIFS(Vendor_Table[Vendor ID],Vendor_Table[[#This Row],[Vendor ID]])</f>
        <v>1</v>
      </c>
    </row>
    <row r="4705" spans="1:11" x14ac:dyDescent="0.25">
      <c r="A4705" t="s">
        <v>9984</v>
      </c>
      <c r="B4705" t="s">
        <v>9982</v>
      </c>
      <c r="C4705" t="s">
        <v>24</v>
      </c>
      <c r="D4705" t="s">
        <v>9983</v>
      </c>
      <c r="E4705" t="s">
        <v>86</v>
      </c>
      <c r="G4705" t="s">
        <v>8</v>
      </c>
      <c r="H4705" t="s">
        <v>25</v>
      </c>
      <c r="J4705" s="4">
        <v>45463</v>
      </c>
      <c r="K4705">
        <f>COUNTIFS(Vendor_Table[Vendor ID],Vendor_Table[[#This Row],[Vendor ID]])</f>
        <v>1</v>
      </c>
    </row>
    <row r="4706" spans="1:11" x14ac:dyDescent="0.25">
      <c r="A4706" t="s">
        <v>9985</v>
      </c>
      <c r="B4706" t="s">
        <v>9985</v>
      </c>
      <c r="D4706" t="s">
        <v>9985</v>
      </c>
      <c r="E4706" t="s">
        <v>86</v>
      </c>
      <c r="G4706" t="s">
        <v>8</v>
      </c>
      <c r="H4706" t="s">
        <v>25</v>
      </c>
      <c r="J4706" s="4">
        <v>44043</v>
      </c>
      <c r="K4706">
        <f>COUNTIFS(Vendor_Table[Vendor ID],Vendor_Table[[#This Row],[Vendor ID]])</f>
        <v>1</v>
      </c>
    </row>
    <row r="4707" spans="1:11" x14ac:dyDescent="0.25">
      <c r="A4707" t="s">
        <v>9986</v>
      </c>
      <c r="B4707" t="s">
        <v>9985</v>
      </c>
      <c r="D4707" t="s">
        <v>9985</v>
      </c>
      <c r="E4707" t="s">
        <v>86</v>
      </c>
      <c r="G4707" t="s">
        <v>8</v>
      </c>
      <c r="H4707" t="s">
        <v>25</v>
      </c>
      <c r="J4707" s="4">
        <v>45463</v>
      </c>
      <c r="K4707">
        <f>COUNTIFS(Vendor_Table[Vendor ID],Vendor_Table[[#This Row],[Vendor ID]])</f>
        <v>1</v>
      </c>
    </row>
    <row r="4708" spans="1:11" x14ac:dyDescent="0.25">
      <c r="A4708" t="s">
        <v>9993</v>
      </c>
      <c r="B4708" t="s">
        <v>9993</v>
      </c>
      <c r="D4708" t="s">
        <v>9993</v>
      </c>
      <c r="E4708" t="s">
        <v>86</v>
      </c>
      <c r="G4708" t="s">
        <v>17</v>
      </c>
      <c r="H4708" t="s">
        <v>17</v>
      </c>
      <c r="J4708" s="4">
        <v>44043</v>
      </c>
      <c r="K4708">
        <f>COUNTIFS(Vendor_Table[Vendor ID],Vendor_Table[[#This Row],[Vendor ID]])</f>
        <v>1</v>
      </c>
    </row>
    <row r="4709" spans="1:11" x14ac:dyDescent="0.25">
      <c r="A4709" t="s">
        <v>9994</v>
      </c>
      <c r="B4709" t="s">
        <v>9994</v>
      </c>
      <c r="D4709" t="s">
        <v>9993</v>
      </c>
      <c r="E4709" t="s">
        <v>86</v>
      </c>
      <c r="G4709" t="s">
        <v>17</v>
      </c>
      <c r="H4709" t="s">
        <v>17</v>
      </c>
      <c r="J4709" s="4">
        <v>44435</v>
      </c>
      <c r="K4709">
        <f>COUNTIFS(Vendor_Table[Vendor ID],Vendor_Table[[#This Row],[Vendor ID]])</f>
        <v>1</v>
      </c>
    </row>
    <row r="4710" spans="1:11" x14ac:dyDescent="0.25">
      <c r="A4710" t="s">
        <v>15230</v>
      </c>
      <c r="B4710" t="s">
        <v>15230</v>
      </c>
      <c r="D4710" t="s">
        <v>9993</v>
      </c>
      <c r="E4710" t="s">
        <v>86</v>
      </c>
      <c r="G4710" t="s">
        <v>17</v>
      </c>
      <c r="H4710" t="s">
        <v>17</v>
      </c>
      <c r="J4710" s="4">
        <v>44043</v>
      </c>
      <c r="K4710">
        <f>COUNTIFS(Vendor_Table[Vendor ID],Vendor_Table[[#This Row],[Vendor ID]])</f>
        <v>1</v>
      </c>
    </row>
    <row r="4711" spans="1:11" x14ac:dyDescent="0.25">
      <c r="A4711" t="s">
        <v>4932</v>
      </c>
      <c r="B4711" t="s">
        <v>4932</v>
      </c>
      <c r="D4711" t="s">
        <v>4933</v>
      </c>
      <c r="E4711" t="s">
        <v>86</v>
      </c>
      <c r="G4711" t="s">
        <v>17</v>
      </c>
      <c r="H4711" t="s">
        <v>17</v>
      </c>
      <c r="J4711" s="4">
        <v>44097</v>
      </c>
      <c r="K4711">
        <f>COUNTIFS(Vendor_Table[Vendor ID],Vendor_Table[[#This Row],[Vendor ID]])</f>
        <v>1</v>
      </c>
    </row>
    <row r="4712" spans="1:11" x14ac:dyDescent="0.25">
      <c r="A4712" t="s">
        <v>10002</v>
      </c>
      <c r="B4712" t="s">
        <v>10002</v>
      </c>
      <c r="C4712" t="s">
        <v>24</v>
      </c>
      <c r="D4712" t="s">
        <v>10003</v>
      </c>
      <c r="E4712" t="s">
        <v>86</v>
      </c>
      <c r="G4712" t="s">
        <v>8</v>
      </c>
      <c r="H4712" t="s">
        <v>25</v>
      </c>
      <c r="J4712" s="4">
        <v>44364</v>
      </c>
      <c r="K4712">
        <f>COUNTIFS(Vendor_Table[Vendor ID],Vendor_Table[[#This Row],[Vendor ID]])</f>
        <v>1</v>
      </c>
    </row>
    <row r="4713" spans="1:11" x14ac:dyDescent="0.25">
      <c r="A4713" t="s">
        <v>10004</v>
      </c>
      <c r="B4713" t="s">
        <v>10002</v>
      </c>
      <c r="C4713" t="s">
        <v>24</v>
      </c>
      <c r="D4713" t="s">
        <v>10003</v>
      </c>
      <c r="E4713" t="s">
        <v>86</v>
      </c>
      <c r="G4713" t="s">
        <v>8</v>
      </c>
      <c r="H4713" t="s">
        <v>25</v>
      </c>
      <c r="J4713" s="4">
        <v>45463</v>
      </c>
      <c r="K4713">
        <f>COUNTIFS(Vendor_Table[Vendor ID],Vendor_Table[[#This Row],[Vendor ID]])</f>
        <v>1</v>
      </c>
    </row>
    <row r="4714" spans="1:11" x14ac:dyDescent="0.25">
      <c r="A4714" t="s">
        <v>10005</v>
      </c>
      <c r="B4714" t="s">
        <v>10005</v>
      </c>
      <c r="D4714" t="s">
        <v>10005</v>
      </c>
      <c r="E4714" t="s">
        <v>86</v>
      </c>
      <c r="G4714" t="s">
        <v>21</v>
      </c>
      <c r="H4714" t="s">
        <v>13</v>
      </c>
      <c r="J4714" s="4">
        <v>44049</v>
      </c>
      <c r="K4714">
        <f>COUNTIFS(Vendor_Table[Vendor ID],Vendor_Table[[#This Row],[Vendor ID]])</f>
        <v>1</v>
      </c>
    </row>
    <row r="4715" spans="1:11" x14ac:dyDescent="0.25">
      <c r="A4715" t="s">
        <v>10006</v>
      </c>
      <c r="B4715" t="s">
        <v>10005</v>
      </c>
      <c r="D4715" t="s">
        <v>10005</v>
      </c>
      <c r="E4715" t="s">
        <v>86</v>
      </c>
      <c r="G4715" t="s">
        <v>21</v>
      </c>
      <c r="H4715" t="s">
        <v>13</v>
      </c>
      <c r="J4715" s="4">
        <v>45463</v>
      </c>
      <c r="K4715">
        <f>COUNTIFS(Vendor_Table[Vendor ID],Vendor_Table[[#This Row],[Vendor ID]])</f>
        <v>1</v>
      </c>
    </row>
    <row r="4716" spans="1:11" x14ac:dyDescent="0.25">
      <c r="A4716" t="s">
        <v>10016</v>
      </c>
      <c r="B4716" t="s">
        <v>10016</v>
      </c>
      <c r="C4716" t="s">
        <v>29</v>
      </c>
      <c r="D4716" t="s">
        <v>10017</v>
      </c>
      <c r="E4716" t="s">
        <v>86</v>
      </c>
      <c r="G4716" t="s">
        <v>8</v>
      </c>
      <c r="H4716" t="s">
        <v>25</v>
      </c>
      <c r="J4716" s="4">
        <v>44043</v>
      </c>
      <c r="K4716">
        <f>COUNTIFS(Vendor_Table[Vendor ID],Vendor_Table[[#This Row],[Vendor ID]])</f>
        <v>1</v>
      </c>
    </row>
    <row r="4717" spans="1:11" x14ac:dyDescent="0.25">
      <c r="A4717" t="s">
        <v>10018</v>
      </c>
      <c r="B4717" t="s">
        <v>10016</v>
      </c>
      <c r="C4717" t="s">
        <v>29</v>
      </c>
      <c r="D4717" t="s">
        <v>10017</v>
      </c>
      <c r="E4717" t="s">
        <v>86</v>
      </c>
      <c r="G4717" t="s">
        <v>8</v>
      </c>
      <c r="H4717" t="s">
        <v>25</v>
      </c>
      <c r="J4717" s="4">
        <v>45463</v>
      </c>
      <c r="K4717">
        <f>COUNTIFS(Vendor_Table[Vendor ID],Vendor_Table[[#This Row],[Vendor ID]])</f>
        <v>1</v>
      </c>
    </row>
    <row r="4718" spans="1:11" x14ac:dyDescent="0.25">
      <c r="A4718" t="s">
        <v>10028</v>
      </c>
      <c r="B4718" t="s">
        <v>10028</v>
      </c>
      <c r="D4718" t="s">
        <v>10028</v>
      </c>
      <c r="E4718" t="s">
        <v>86</v>
      </c>
      <c r="G4718" t="s">
        <v>17</v>
      </c>
      <c r="H4718" t="s">
        <v>17</v>
      </c>
      <c r="J4718" s="4">
        <v>44043</v>
      </c>
      <c r="K4718">
        <f>COUNTIFS(Vendor_Table[Vendor ID],Vendor_Table[[#This Row],[Vendor ID]])</f>
        <v>1</v>
      </c>
    </row>
    <row r="4719" spans="1:11" x14ac:dyDescent="0.25">
      <c r="A4719" t="s">
        <v>15426</v>
      </c>
      <c r="B4719" t="s">
        <v>15426</v>
      </c>
      <c r="D4719" t="s">
        <v>10028</v>
      </c>
      <c r="E4719" t="s">
        <v>86</v>
      </c>
      <c r="G4719" t="s">
        <v>17</v>
      </c>
      <c r="H4719" t="s">
        <v>17</v>
      </c>
      <c r="J4719" s="4">
        <v>44043</v>
      </c>
      <c r="K4719">
        <f>COUNTIFS(Vendor_Table[Vendor ID],Vendor_Table[[#This Row],[Vendor ID]])</f>
        <v>1</v>
      </c>
    </row>
    <row r="4720" spans="1:11" x14ac:dyDescent="0.25">
      <c r="A4720" t="s">
        <v>10036</v>
      </c>
      <c r="B4720" t="s">
        <v>10036</v>
      </c>
      <c r="C4720" t="s">
        <v>37</v>
      </c>
      <c r="D4720" t="s">
        <v>10037</v>
      </c>
      <c r="E4720" t="s">
        <v>86</v>
      </c>
      <c r="G4720" t="s">
        <v>8</v>
      </c>
      <c r="H4720" t="s">
        <v>25</v>
      </c>
      <c r="J4720" s="4">
        <v>44043</v>
      </c>
      <c r="K4720">
        <f>COUNTIFS(Vendor_Table[Vendor ID],Vendor_Table[[#This Row],[Vendor ID]])</f>
        <v>1</v>
      </c>
    </row>
    <row r="4721" spans="1:11" x14ac:dyDescent="0.25">
      <c r="A4721" t="s">
        <v>10038</v>
      </c>
      <c r="B4721" t="s">
        <v>10036</v>
      </c>
      <c r="C4721" t="s">
        <v>37</v>
      </c>
      <c r="D4721" t="s">
        <v>10037</v>
      </c>
      <c r="E4721" t="s">
        <v>86</v>
      </c>
      <c r="G4721" t="s">
        <v>8</v>
      </c>
      <c r="H4721" t="s">
        <v>25</v>
      </c>
      <c r="J4721" s="4">
        <v>45463</v>
      </c>
      <c r="K4721">
        <f>COUNTIFS(Vendor_Table[Vendor ID],Vendor_Table[[#This Row],[Vendor ID]])</f>
        <v>1</v>
      </c>
    </row>
    <row r="4722" spans="1:11" x14ac:dyDescent="0.25">
      <c r="A4722" t="s">
        <v>10039</v>
      </c>
      <c r="B4722" t="s">
        <v>10039</v>
      </c>
      <c r="D4722" t="s">
        <v>10039</v>
      </c>
      <c r="E4722" t="s">
        <v>86</v>
      </c>
      <c r="G4722" t="s">
        <v>8</v>
      </c>
      <c r="H4722" t="s">
        <v>25</v>
      </c>
      <c r="J4722" s="4">
        <v>44097</v>
      </c>
      <c r="K4722">
        <f>COUNTIFS(Vendor_Table[Vendor ID],Vendor_Table[[#This Row],[Vendor ID]])</f>
        <v>1</v>
      </c>
    </row>
    <row r="4723" spans="1:11" x14ac:dyDescent="0.25">
      <c r="A4723" t="s">
        <v>10049</v>
      </c>
      <c r="B4723" t="s">
        <v>10049</v>
      </c>
      <c r="C4723" t="s">
        <v>16</v>
      </c>
      <c r="D4723" t="s">
        <v>10050</v>
      </c>
      <c r="E4723" t="s">
        <v>86</v>
      </c>
      <c r="G4723" t="s">
        <v>8</v>
      </c>
      <c r="H4723" t="s">
        <v>25</v>
      </c>
      <c r="J4723" s="4">
        <v>44097</v>
      </c>
      <c r="K4723">
        <f>COUNTIFS(Vendor_Table[Vendor ID],Vendor_Table[[#This Row],[Vendor ID]])</f>
        <v>1</v>
      </c>
    </row>
    <row r="4724" spans="1:11" x14ac:dyDescent="0.25">
      <c r="A4724" t="s">
        <v>10053</v>
      </c>
      <c r="B4724" t="s">
        <v>10053</v>
      </c>
      <c r="C4724" t="s">
        <v>54</v>
      </c>
      <c r="D4724" t="s">
        <v>10054</v>
      </c>
      <c r="E4724" t="s">
        <v>86</v>
      </c>
      <c r="G4724" t="s">
        <v>8</v>
      </c>
      <c r="H4724" t="s">
        <v>25</v>
      </c>
      <c r="J4724" s="4">
        <v>44043</v>
      </c>
      <c r="K4724">
        <f>COUNTIFS(Vendor_Table[Vendor ID],Vendor_Table[[#This Row],[Vendor ID]])</f>
        <v>1</v>
      </c>
    </row>
    <row r="4725" spans="1:11" x14ac:dyDescent="0.25">
      <c r="A4725" t="s">
        <v>7423</v>
      </c>
      <c r="B4725" t="s">
        <v>7423</v>
      </c>
      <c r="D4725" t="s">
        <v>7424</v>
      </c>
      <c r="E4725" t="s">
        <v>86</v>
      </c>
      <c r="G4725" t="s">
        <v>17</v>
      </c>
      <c r="H4725" t="s">
        <v>17</v>
      </c>
      <c r="J4725" s="4">
        <v>44043</v>
      </c>
      <c r="K4725">
        <f>COUNTIFS(Vendor_Table[Vendor ID],Vendor_Table[[#This Row],[Vendor ID]])</f>
        <v>1</v>
      </c>
    </row>
    <row r="4726" spans="1:11" x14ac:dyDescent="0.25">
      <c r="A4726" t="s">
        <v>7424</v>
      </c>
      <c r="B4726" t="s">
        <v>7424</v>
      </c>
      <c r="D4726" t="s">
        <v>7424</v>
      </c>
      <c r="E4726" t="s">
        <v>86</v>
      </c>
      <c r="G4726" t="s">
        <v>17</v>
      </c>
      <c r="H4726" t="s">
        <v>17</v>
      </c>
      <c r="J4726" s="4">
        <v>44043</v>
      </c>
      <c r="K4726">
        <f>COUNTIFS(Vendor_Table[Vendor ID],Vendor_Table[[#This Row],[Vendor ID]])</f>
        <v>1</v>
      </c>
    </row>
    <row r="4727" spans="1:11" x14ac:dyDescent="0.25">
      <c r="A4727" t="s">
        <v>6643</v>
      </c>
      <c r="B4727" t="s">
        <v>6643</v>
      </c>
      <c r="D4727" t="s">
        <v>6644</v>
      </c>
      <c r="E4727" t="s">
        <v>86</v>
      </c>
      <c r="G4727" t="s">
        <v>17</v>
      </c>
      <c r="H4727" t="s">
        <v>17</v>
      </c>
      <c r="J4727" s="4">
        <v>44097</v>
      </c>
      <c r="K4727">
        <f>COUNTIFS(Vendor_Table[Vendor ID],Vendor_Table[[#This Row],[Vendor ID]])</f>
        <v>1</v>
      </c>
    </row>
    <row r="4728" spans="1:11" x14ac:dyDescent="0.25">
      <c r="A4728" t="s">
        <v>6644</v>
      </c>
      <c r="B4728" t="s">
        <v>6644</v>
      </c>
      <c r="D4728" t="s">
        <v>6644</v>
      </c>
      <c r="E4728" t="s">
        <v>86</v>
      </c>
      <c r="G4728" t="s">
        <v>17</v>
      </c>
      <c r="H4728" t="s">
        <v>17</v>
      </c>
      <c r="J4728" s="4">
        <v>44043</v>
      </c>
      <c r="K4728">
        <f>COUNTIFS(Vendor_Table[Vendor ID],Vendor_Table[[#This Row],[Vendor ID]])</f>
        <v>1</v>
      </c>
    </row>
    <row r="4729" spans="1:11" x14ac:dyDescent="0.25">
      <c r="A4729" t="s">
        <v>7398</v>
      </c>
      <c r="B4729" t="s">
        <v>7398</v>
      </c>
      <c r="D4729" t="s">
        <v>7399</v>
      </c>
      <c r="E4729" t="s">
        <v>86</v>
      </c>
      <c r="G4729" t="s">
        <v>17</v>
      </c>
      <c r="H4729" t="s">
        <v>17</v>
      </c>
      <c r="J4729" s="4">
        <v>44097</v>
      </c>
      <c r="K4729">
        <f>COUNTIFS(Vendor_Table[Vendor ID],Vendor_Table[[#This Row],[Vendor ID]])</f>
        <v>1</v>
      </c>
    </row>
    <row r="4730" spans="1:11" x14ac:dyDescent="0.25">
      <c r="A4730" t="s">
        <v>7399</v>
      </c>
      <c r="B4730" t="s">
        <v>7399</v>
      </c>
      <c r="D4730" t="s">
        <v>7399</v>
      </c>
      <c r="E4730" t="s">
        <v>86</v>
      </c>
      <c r="G4730" t="s">
        <v>17</v>
      </c>
      <c r="H4730" t="s">
        <v>17</v>
      </c>
      <c r="J4730" s="4">
        <v>44043</v>
      </c>
      <c r="K4730">
        <f>COUNTIFS(Vendor_Table[Vendor ID],Vendor_Table[[#This Row],[Vendor ID]])</f>
        <v>1</v>
      </c>
    </row>
    <row r="4731" spans="1:11" x14ac:dyDescent="0.25">
      <c r="A4731" t="s">
        <v>10067</v>
      </c>
      <c r="B4731" t="s">
        <v>10067</v>
      </c>
      <c r="D4731" t="s">
        <v>10067</v>
      </c>
      <c r="E4731" t="s">
        <v>86</v>
      </c>
      <c r="G4731" t="s">
        <v>17</v>
      </c>
      <c r="H4731" t="s">
        <v>17</v>
      </c>
      <c r="J4731" s="4">
        <v>44043</v>
      </c>
      <c r="K4731">
        <f>COUNTIFS(Vendor_Table[Vendor ID],Vendor_Table[[#This Row],[Vendor ID]])</f>
        <v>1</v>
      </c>
    </row>
    <row r="4732" spans="1:11" x14ac:dyDescent="0.25">
      <c r="A4732" t="s">
        <v>11092</v>
      </c>
      <c r="B4732" t="s">
        <v>11092</v>
      </c>
      <c r="D4732" t="s">
        <v>10067</v>
      </c>
      <c r="E4732" t="s">
        <v>86</v>
      </c>
      <c r="G4732" t="s">
        <v>17</v>
      </c>
      <c r="H4732" t="s">
        <v>17</v>
      </c>
      <c r="J4732" s="4">
        <v>44043</v>
      </c>
      <c r="K4732">
        <f>COUNTIFS(Vendor_Table[Vendor ID],Vendor_Table[[#This Row],[Vendor ID]])</f>
        <v>1</v>
      </c>
    </row>
    <row r="4733" spans="1:11" x14ac:dyDescent="0.25">
      <c r="A4733" t="s">
        <v>10068</v>
      </c>
      <c r="B4733" t="s">
        <v>10068</v>
      </c>
      <c r="D4733" t="s">
        <v>10068</v>
      </c>
      <c r="E4733" t="s">
        <v>86</v>
      </c>
      <c r="G4733" t="s">
        <v>17</v>
      </c>
      <c r="H4733" t="s">
        <v>17</v>
      </c>
      <c r="J4733" s="4">
        <v>44043</v>
      </c>
      <c r="K4733">
        <f>COUNTIFS(Vendor_Table[Vendor ID],Vendor_Table[[#This Row],[Vendor ID]])</f>
        <v>1</v>
      </c>
    </row>
    <row r="4734" spans="1:11" x14ac:dyDescent="0.25">
      <c r="A4734" t="s">
        <v>12772</v>
      </c>
      <c r="B4734" t="s">
        <v>12772</v>
      </c>
      <c r="D4734" t="s">
        <v>10068</v>
      </c>
      <c r="E4734" t="s">
        <v>86</v>
      </c>
      <c r="G4734" t="s">
        <v>17</v>
      </c>
      <c r="H4734" t="s">
        <v>17</v>
      </c>
      <c r="J4734" s="4">
        <v>44043</v>
      </c>
      <c r="K4734">
        <f>COUNTIFS(Vendor_Table[Vendor ID],Vendor_Table[[#This Row],[Vendor ID]])</f>
        <v>1</v>
      </c>
    </row>
    <row r="4735" spans="1:11" x14ac:dyDescent="0.25">
      <c r="A4735" t="s">
        <v>10089</v>
      </c>
      <c r="B4735" t="s">
        <v>10087</v>
      </c>
      <c r="D4735" t="s">
        <v>10088</v>
      </c>
      <c r="E4735" t="s">
        <v>86</v>
      </c>
      <c r="G4735" t="s">
        <v>17</v>
      </c>
      <c r="H4735" t="s">
        <v>17</v>
      </c>
      <c r="J4735" s="4">
        <v>45463</v>
      </c>
      <c r="K4735">
        <f>COUNTIFS(Vendor_Table[Vendor ID],Vendor_Table[[#This Row],[Vendor ID]])</f>
        <v>1</v>
      </c>
    </row>
    <row r="4736" spans="1:11" x14ac:dyDescent="0.25">
      <c r="A4736" t="s">
        <v>10087</v>
      </c>
      <c r="B4736" t="s">
        <v>10087</v>
      </c>
      <c r="D4736" t="s">
        <v>10088</v>
      </c>
      <c r="E4736" t="s">
        <v>86</v>
      </c>
      <c r="G4736" t="s">
        <v>17</v>
      </c>
      <c r="H4736" t="s">
        <v>17</v>
      </c>
      <c r="J4736" s="4">
        <v>44097</v>
      </c>
      <c r="K4736">
        <f>COUNTIFS(Vendor_Table[Vendor ID],Vendor_Table[[#This Row],[Vendor ID]])</f>
        <v>1</v>
      </c>
    </row>
    <row r="4737" spans="1:11" x14ac:dyDescent="0.25">
      <c r="A4737" t="s">
        <v>10100</v>
      </c>
      <c r="B4737" t="s">
        <v>10100</v>
      </c>
      <c r="C4737" t="s">
        <v>16</v>
      </c>
      <c r="D4737" t="s">
        <v>10101</v>
      </c>
      <c r="E4737" t="s">
        <v>86</v>
      </c>
      <c r="G4737" t="s">
        <v>8</v>
      </c>
      <c r="H4737" t="s">
        <v>25</v>
      </c>
      <c r="J4737" s="4">
        <v>44043</v>
      </c>
      <c r="K4737">
        <f>COUNTIFS(Vendor_Table[Vendor ID],Vendor_Table[[#This Row],[Vendor ID]])</f>
        <v>1</v>
      </c>
    </row>
    <row r="4738" spans="1:11" x14ac:dyDescent="0.25">
      <c r="A4738" t="s">
        <v>10656</v>
      </c>
      <c r="B4738" t="s">
        <v>10656</v>
      </c>
      <c r="D4738" t="s">
        <v>10657</v>
      </c>
      <c r="E4738" t="s">
        <v>86</v>
      </c>
      <c r="G4738" t="s">
        <v>17</v>
      </c>
      <c r="H4738" t="s">
        <v>17</v>
      </c>
      <c r="J4738" s="4">
        <v>44043</v>
      </c>
      <c r="K4738">
        <f>COUNTIFS(Vendor_Table[Vendor ID],Vendor_Table[[#This Row],[Vendor ID]])</f>
        <v>1</v>
      </c>
    </row>
    <row r="4739" spans="1:11" x14ac:dyDescent="0.25">
      <c r="A4739" t="s">
        <v>7420</v>
      </c>
      <c r="B4739" t="s">
        <v>7420</v>
      </c>
      <c r="D4739" t="s">
        <v>7421</v>
      </c>
      <c r="E4739" t="s">
        <v>86</v>
      </c>
      <c r="G4739" t="s">
        <v>17</v>
      </c>
      <c r="H4739" t="s">
        <v>17</v>
      </c>
      <c r="J4739" s="4">
        <v>44043</v>
      </c>
      <c r="K4739">
        <f>COUNTIFS(Vendor_Table[Vendor ID],Vendor_Table[[#This Row],[Vendor ID]])</f>
        <v>1</v>
      </c>
    </row>
    <row r="4740" spans="1:11" x14ac:dyDescent="0.25">
      <c r="A4740" t="s">
        <v>10115</v>
      </c>
      <c r="B4740" t="s">
        <v>10115</v>
      </c>
      <c r="D4740" t="s">
        <v>7421</v>
      </c>
      <c r="E4740" t="s">
        <v>86</v>
      </c>
      <c r="G4740" t="s">
        <v>17</v>
      </c>
      <c r="H4740" t="s">
        <v>17</v>
      </c>
      <c r="J4740" s="4">
        <v>44043</v>
      </c>
      <c r="K4740">
        <f>COUNTIFS(Vendor_Table[Vendor ID],Vendor_Table[[#This Row],[Vendor ID]])</f>
        <v>1</v>
      </c>
    </row>
    <row r="4741" spans="1:11" x14ac:dyDescent="0.25">
      <c r="A4741" t="s">
        <v>4936</v>
      </c>
      <c r="B4741" t="s">
        <v>4936</v>
      </c>
      <c r="D4741" t="s">
        <v>4937</v>
      </c>
      <c r="E4741" t="s">
        <v>86</v>
      </c>
      <c r="G4741" t="s">
        <v>17</v>
      </c>
      <c r="H4741" t="s">
        <v>17</v>
      </c>
      <c r="J4741" s="4">
        <v>44043</v>
      </c>
      <c r="K4741">
        <f>COUNTIFS(Vendor_Table[Vendor ID],Vendor_Table[[#This Row],[Vendor ID]])</f>
        <v>1</v>
      </c>
    </row>
    <row r="4742" spans="1:11" x14ac:dyDescent="0.25">
      <c r="A4742" t="s">
        <v>4937</v>
      </c>
      <c r="B4742" t="s">
        <v>4937</v>
      </c>
      <c r="D4742" t="s">
        <v>4937</v>
      </c>
      <c r="E4742" t="s">
        <v>86</v>
      </c>
      <c r="G4742" t="s">
        <v>17</v>
      </c>
      <c r="H4742" t="s">
        <v>17</v>
      </c>
      <c r="J4742" s="4">
        <v>44043</v>
      </c>
      <c r="K4742">
        <f>COUNTIFS(Vendor_Table[Vendor ID],Vendor_Table[[#This Row],[Vendor ID]])</f>
        <v>1</v>
      </c>
    </row>
    <row r="4743" spans="1:11" x14ac:dyDescent="0.25">
      <c r="A4743" t="s">
        <v>10057</v>
      </c>
      <c r="B4743" t="s">
        <v>10057</v>
      </c>
      <c r="D4743" t="s">
        <v>10058</v>
      </c>
      <c r="E4743" t="s">
        <v>86</v>
      </c>
      <c r="G4743" t="s">
        <v>17</v>
      </c>
      <c r="H4743" t="s">
        <v>17</v>
      </c>
      <c r="J4743" s="4">
        <v>44043</v>
      </c>
      <c r="K4743">
        <f>COUNTIFS(Vendor_Table[Vendor ID],Vendor_Table[[#This Row],[Vendor ID]])</f>
        <v>1</v>
      </c>
    </row>
    <row r="4744" spans="1:11" x14ac:dyDescent="0.25">
      <c r="A4744" t="s">
        <v>10058</v>
      </c>
      <c r="B4744" t="s">
        <v>10058</v>
      </c>
      <c r="D4744" t="s">
        <v>10058</v>
      </c>
      <c r="E4744" t="s">
        <v>86</v>
      </c>
      <c r="G4744" t="s">
        <v>17</v>
      </c>
      <c r="H4744" t="s">
        <v>17</v>
      </c>
      <c r="J4744" s="4">
        <v>44043</v>
      </c>
      <c r="K4744">
        <f>COUNTIFS(Vendor_Table[Vendor ID],Vendor_Table[[#This Row],[Vendor ID]])</f>
        <v>1</v>
      </c>
    </row>
    <row r="4745" spans="1:11" x14ac:dyDescent="0.25">
      <c r="A4745" t="s">
        <v>10116</v>
      </c>
      <c r="B4745" t="s">
        <v>10116</v>
      </c>
      <c r="D4745" t="s">
        <v>10058</v>
      </c>
      <c r="E4745" t="s">
        <v>86</v>
      </c>
      <c r="G4745" t="s">
        <v>17</v>
      </c>
      <c r="H4745" t="s">
        <v>17</v>
      </c>
      <c r="J4745" s="4">
        <v>44532</v>
      </c>
      <c r="K4745">
        <f>COUNTIFS(Vendor_Table[Vendor ID],Vendor_Table[[#This Row],[Vendor ID]])</f>
        <v>1</v>
      </c>
    </row>
    <row r="4746" spans="1:11" x14ac:dyDescent="0.25">
      <c r="A4746" t="s">
        <v>10118</v>
      </c>
      <c r="B4746" t="s">
        <v>10118</v>
      </c>
      <c r="D4746" t="s">
        <v>10118</v>
      </c>
      <c r="E4746" t="s">
        <v>86</v>
      </c>
      <c r="G4746" t="s">
        <v>8</v>
      </c>
      <c r="H4746" t="s">
        <v>9</v>
      </c>
      <c r="J4746" s="4">
        <v>44097</v>
      </c>
      <c r="K4746">
        <f>COUNTIFS(Vendor_Table[Vendor ID],Vendor_Table[[#This Row],[Vendor ID]])</f>
        <v>1</v>
      </c>
    </row>
    <row r="4747" spans="1:11" x14ac:dyDescent="0.25">
      <c r="A4747" t="s">
        <v>10119</v>
      </c>
      <c r="B4747" t="s">
        <v>10119</v>
      </c>
      <c r="D4747" t="s">
        <v>10118</v>
      </c>
      <c r="E4747" t="s">
        <v>86</v>
      </c>
      <c r="G4747" t="s">
        <v>8</v>
      </c>
      <c r="H4747" t="s">
        <v>9</v>
      </c>
      <c r="J4747" s="4">
        <v>44097</v>
      </c>
      <c r="K4747">
        <f>COUNTIFS(Vendor_Table[Vendor ID],Vendor_Table[[#This Row],[Vendor ID]])</f>
        <v>1</v>
      </c>
    </row>
    <row r="4748" spans="1:11" x14ac:dyDescent="0.25">
      <c r="A4748" t="s">
        <v>10120</v>
      </c>
      <c r="B4748" t="s">
        <v>10119</v>
      </c>
      <c r="D4748" t="s">
        <v>10118</v>
      </c>
      <c r="E4748" t="s">
        <v>86</v>
      </c>
      <c r="G4748" t="s">
        <v>8</v>
      </c>
      <c r="H4748" t="s">
        <v>9</v>
      </c>
      <c r="J4748" s="4">
        <v>45463</v>
      </c>
      <c r="K4748">
        <f>COUNTIFS(Vendor_Table[Vendor ID],Vendor_Table[[#This Row],[Vendor ID]])</f>
        <v>1</v>
      </c>
    </row>
    <row r="4749" spans="1:11" x14ac:dyDescent="0.25">
      <c r="A4749" t="s">
        <v>16581</v>
      </c>
      <c r="B4749" t="s">
        <v>16581</v>
      </c>
      <c r="D4749" t="s">
        <v>16582</v>
      </c>
      <c r="E4749" t="s">
        <v>86</v>
      </c>
      <c r="G4749" t="s">
        <v>17</v>
      </c>
      <c r="H4749" t="s">
        <v>17</v>
      </c>
      <c r="J4749" s="4">
        <v>44043</v>
      </c>
      <c r="K4749">
        <f>COUNTIFS(Vendor_Table[Vendor ID],Vendor_Table[[#This Row],[Vendor ID]])</f>
        <v>1</v>
      </c>
    </row>
    <row r="4750" spans="1:11" x14ac:dyDescent="0.25">
      <c r="A4750" t="s">
        <v>4054</v>
      </c>
      <c r="B4750" t="s">
        <v>4054</v>
      </c>
      <c r="D4750" t="s">
        <v>4055</v>
      </c>
      <c r="E4750" t="s">
        <v>86</v>
      </c>
      <c r="G4750" t="s">
        <v>17</v>
      </c>
      <c r="H4750" t="s">
        <v>17</v>
      </c>
      <c r="J4750" s="4">
        <v>44043</v>
      </c>
      <c r="K4750">
        <f>COUNTIFS(Vendor_Table[Vendor ID],Vendor_Table[[#This Row],[Vendor ID]])</f>
        <v>1</v>
      </c>
    </row>
    <row r="4751" spans="1:11" x14ac:dyDescent="0.25">
      <c r="A4751" t="s">
        <v>4055</v>
      </c>
      <c r="B4751" t="s">
        <v>4055</v>
      </c>
      <c r="D4751" t="s">
        <v>4055</v>
      </c>
      <c r="E4751" t="s">
        <v>86</v>
      </c>
      <c r="G4751" t="s">
        <v>17</v>
      </c>
      <c r="H4751" t="s">
        <v>17</v>
      </c>
      <c r="J4751" s="4">
        <v>44043</v>
      </c>
      <c r="K4751">
        <f>COUNTIFS(Vendor_Table[Vendor ID],Vendor_Table[[#This Row],[Vendor ID]])</f>
        <v>1</v>
      </c>
    </row>
    <row r="4752" spans="1:11" x14ac:dyDescent="0.25">
      <c r="A4752" t="s">
        <v>10123</v>
      </c>
      <c r="B4752" t="s">
        <v>10123</v>
      </c>
      <c r="D4752" t="s">
        <v>10123</v>
      </c>
      <c r="E4752" t="s">
        <v>86</v>
      </c>
      <c r="G4752" t="s">
        <v>17</v>
      </c>
      <c r="H4752" t="s">
        <v>17</v>
      </c>
      <c r="J4752" s="4">
        <v>44043</v>
      </c>
      <c r="K4752">
        <f>COUNTIFS(Vendor_Table[Vendor ID],Vendor_Table[[#This Row],[Vendor ID]])</f>
        <v>1</v>
      </c>
    </row>
    <row r="4753" spans="1:11" x14ac:dyDescent="0.25">
      <c r="A4753" t="s">
        <v>11564</v>
      </c>
      <c r="B4753" t="s">
        <v>11564</v>
      </c>
      <c r="D4753" t="s">
        <v>10123</v>
      </c>
      <c r="E4753" t="s">
        <v>86</v>
      </c>
      <c r="G4753" t="s">
        <v>17</v>
      </c>
      <c r="H4753" t="s">
        <v>17</v>
      </c>
      <c r="J4753" s="4">
        <v>44043</v>
      </c>
      <c r="K4753">
        <f>COUNTIFS(Vendor_Table[Vendor ID],Vendor_Table[[#This Row],[Vendor ID]])</f>
        <v>1</v>
      </c>
    </row>
    <row r="4754" spans="1:11" x14ac:dyDescent="0.25">
      <c r="A4754" t="s">
        <v>10124</v>
      </c>
      <c r="B4754" t="s">
        <v>10124</v>
      </c>
      <c r="D4754" t="s">
        <v>10124</v>
      </c>
      <c r="E4754" t="s">
        <v>86</v>
      </c>
      <c r="G4754" t="s">
        <v>17</v>
      </c>
      <c r="H4754" t="s">
        <v>17</v>
      </c>
      <c r="J4754" s="4">
        <v>44043</v>
      </c>
      <c r="K4754">
        <f>COUNTIFS(Vendor_Table[Vendor ID],Vendor_Table[[#This Row],[Vendor ID]])</f>
        <v>1</v>
      </c>
    </row>
    <row r="4755" spans="1:11" x14ac:dyDescent="0.25">
      <c r="A4755" t="s">
        <v>10125</v>
      </c>
      <c r="B4755" t="s">
        <v>10125</v>
      </c>
      <c r="D4755" t="s">
        <v>10124</v>
      </c>
      <c r="E4755" t="s">
        <v>86</v>
      </c>
      <c r="G4755" t="s">
        <v>17</v>
      </c>
      <c r="H4755" t="s">
        <v>17</v>
      </c>
      <c r="J4755" s="4">
        <v>44435</v>
      </c>
      <c r="K4755">
        <f>COUNTIFS(Vendor_Table[Vendor ID],Vendor_Table[[#This Row],[Vendor ID]])</f>
        <v>1</v>
      </c>
    </row>
    <row r="4756" spans="1:11" x14ac:dyDescent="0.25">
      <c r="A4756" t="s">
        <v>12395</v>
      </c>
      <c r="B4756" t="s">
        <v>12395</v>
      </c>
      <c r="D4756" t="s">
        <v>10124</v>
      </c>
      <c r="E4756" t="s">
        <v>86</v>
      </c>
      <c r="G4756" t="s">
        <v>17</v>
      </c>
      <c r="H4756" t="s">
        <v>17</v>
      </c>
      <c r="J4756" s="4">
        <v>44097</v>
      </c>
      <c r="K4756">
        <f>COUNTIFS(Vendor_Table[Vendor ID],Vendor_Table[[#This Row],[Vendor ID]])</f>
        <v>1</v>
      </c>
    </row>
    <row r="4757" spans="1:11" x14ac:dyDescent="0.25">
      <c r="A4757" t="s">
        <v>10126</v>
      </c>
      <c r="B4757" t="s">
        <v>10126</v>
      </c>
      <c r="D4757" t="s">
        <v>10126</v>
      </c>
      <c r="E4757" t="s">
        <v>86</v>
      </c>
      <c r="G4757" t="s">
        <v>17</v>
      </c>
      <c r="H4757" t="s">
        <v>17</v>
      </c>
      <c r="J4757" s="4">
        <v>44043</v>
      </c>
      <c r="K4757">
        <f>COUNTIFS(Vendor_Table[Vendor ID],Vendor_Table[[#This Row],[Vendor ID]])</f>
        <v>1</v>
      </c>
    </row>
    <row r="4758" spans="1:11" x14ac:dyDescent="0.25">
      <c r="A4758" t="s">
        <v>2818</v>
      </c>
      <c r="B4758" t="s">
        <v>2818</v>
      </c>
      <c r="D4758" t="s">
        <v>2819</v>
      </c>
      <c r="E4758" t="s">
        <v>86</v>
      </c>
      <c r="G4758" t="s">
        <v>17</v>
      </c>
      <c r="H4758" t="s">
        <v>17</v>
      </c>
      <c r="J4758" s="4">
        <v>44043</v>
      </c>
      <c r="K4758">
        <f>COUNTIFS(Vendor_Table[Vendor ID],Vendor_Table[[#This Row],[Vendor ID]])</f>
        <v>1</v>
      </c>
    </row>
    <row r="4759" spans="1:11" x14ac:dyDescent="0.25">
      <c r="A4759" t="s">
        <v>2819</v>
      </c>
      <c r="B4759" t="s">
        <v>2819</v>
      </c>
      <c r="D4759" t="s">
        <v>2819</v>
      </c>
      <c r="E4759" t="s">
        <v>86</v>
      </c>
      <c r="G4759" t="s">
        <v>17</v>
      </c>
      <c r="H4759" t="s">
        <v>17</v>
      </c>
      <c r="J4759" s="4">
        <v>44043</v>
      </c>
      <c r="K4759">
        <f>COUNTIFS(Vendor_Table[Vendor ID],Vendor_Table[[#This Row],[Vendor ID]])</f>
        <v>1</v>
      </c>
    </row>
    <row r="4760" spans="1:11" x14ac:dyDescent="0.25">
      <c r="A4760" t="s">
        <v>10131</v>
      </c>
      <c r="B4760" t="s">
        <v>10131</v>
      </c>
      <c r="D4760" t="s">
        <v>10131</v>
      </c>
      <c r="E4760" t="s">
        <v>86</v>
      </c>
      <c r="G4760" t="s">
        <v>17</v>
      </c>
      <c r="H4760" t="s">
        <v>17</v>
      </c>
      <c r="J4760" s="4">
        <v>44043</v>
      </c>
      <c r="K4760">
        <f>COUNTIFS(Vendor_Table[Vendor ID],Vendor_Table[[#This Row],[Vendor ID]])</f>
        <v>1</v>
      </c>
    </row>
    <row r="4761" spans="1:11" x14ac:dyDescent="0.25">
      <c r="A4761" t="s">
        <v>10132</v>
      </c>
      <c r="B4761" t="s">
        <v>10132</v>
      </c>
      <c r="D4761" t="s">
        <v>10131</v>
      </c>
      <c r="E4761" t="s">
        <v>86</v>
      </c>
      <c r="G4761" t="s">
        <v>17</v>
      </c>
      <c r="H4761" t="s">
        <v>17</v>
      </c>
      <c r="J4761" s="4">
        <v>44532</v>
      </c>
      <c r="K4761">
        <f>COUNTIFS(Vendor_Table[Vendor ID],Vendor_Table[[#This Row],[Vendor ID]])</f>
        <v>1</v>
      </c>
    </row>
    <row r="4762" spans="1:11" x14ac:dyDescent="0.25">
      <c r="A4762" t="s">
        <v>17249</v>
      </c>
      <c r="B4762" t="s">
        <v>17249</v>
      </c>
      <c r="D4762" t="s">
        <v>10131</v>
      </c>
      <c r="E4762" t="s">
        <v>86</v>
      </c>
      <c r="G4762" t="s">
        <v>17</v>
      </c>
      <c r="H4762" t="s">
        <v>17</v>
      </c>
      <c r="J4762" s="4">
        <v>44043</v>
      </c>
      <c r="K4762">
        <f>COUNTIFS(Vendor_Table[Vendor ID],Vendor_Table[[#This Row],[Vendor ID]])</f>
        <v>1</v>
      </c>
    </row>
    <row r="4763" spans="1:11" x14ac:dyDescent="0.25">
      <c r="A4763" t="s">
        <v>10133</v>
      </c>
      <c r="B4763" t="s">
        <v>10133</v>
      </c>
      <c r="D4763" t="s">
        <v>10133</v>
      </c>
      <c r="E4763" t="s">
        <v>86</v>
      </c>
      <c r="G4763" t="s">
        <v>17</v>
      </c>
      <c r="H4763" t="s">
        <v>17</v>
      </c>
      <c r="J4763" s="4">
        <v>44043</v>
      </c>
      <c r="K4763">
        <f>COUNTIFS(Vendor_Table[Vendor ID],Vendor_Table[[#This Row],[Vendor ID]])</f>
        <v>1</v>
      </c>
    </row>
    <row r="4764" spans="1:11" x14ac:dyDescent="0.25">
      <c r="A4764" t="s">
        <v>10136</v>
      </c>
      <c r="B4764" t="s">
        <v>10136</v>
      </c>
      <c r="C4764" t="s">
        <v>29</v>
      </c>
      <c r="D4764" t="s">
        <v>10137</v>
      </c>
      <c r="E4764" t="s">
        <v>86</v>
      </c>
      <c r="G4764" t="s">
        <v>8</v>
      </c>
      <c r="H4764" t="s">
        <v>25</v>
      </c>
      <c r="J4764" s="4">
        <v>44043</v>
      </c>
      <c r="K4764">
        <f>COUNTIFS(Vendor_Table[Vendor ID],Vendor_Table[[#This Row],[Vendor ID]])</f>
        <v>1</v>
      </c>
    </row>
    <row r="4765" spans="1:11" x14ac:dyDescent="0.25">
      <c r="A4765" t="s">
        <v>10139</v>
      </c>
      <c r="B4765" t="s">
        <v>10139</v>
      </c>
      <c r="C4765" t="s">
        <v>29</v>
      </c>
      <c r="D4765" t="s">
        <v>10137</v>
      </c>
      <c r="E4765" t="s">
        <v>86</v>
      </c>
      <c r="G4765" t="s">
        <v>8</v>
      </c>
      <c r="H4765" t="s">
        <v>25</v>
      </c>
      <c r="J4765" s="4">
        <v>44043</v>
      </c>
      <c r="K4765">
        <f>COUNTIFS(Vendor_Table[Vendor ID],Vendor_Table[[#This Row],[Vendor ID]])</f>
        <v>1</v>
      </c>
    </row>
    <row r="4766" spans="1:11" x14ac:dyDescent="0.25">
      <c r="A4766" t="s">
        <v>10138</v>
      </c>
      <c r="B4766" t="s">
        <v>10136</v>
      </c>
      <c r="C4766" t="s">
        <v>29</v>
      </c>
      <c r="D4766" t="s">
        <v>10137</v>
      </c>
      <c r="E4766" t="s">
        <v>86</v>
      </c>
      <c r="G4766" t="s">
        <v>8</v>
      </c>
      <c r="H4766" t="s">
        <v>25</v>
      </c>
      <c r="J4766" s="4">
        <v>45463</v>
      </c>
      <c r="K4766">
        <f>COUNTIFS(Vendor_Table[Vendor ID],Vendor_Table[[#This Row],[Vendor ID]])</f>
        <v>1</v>
      </c>
    </row>
    <row r="4767" spans="1:11" x14ac:dyDescent="0.25">
      <c r="A4767" t="s">
        <v>10140</v>
      </c>
      <c r="B4767" t="s">
        <v>10140</v>
      </c>
      <c r="C4767" t="s">
        <v>16</v>
      </c>
      <c r="D4767" t="s">
        <v>10141</v>
      </c>
      <c r="E4767" t="s">
        <v>86</v>
      </c>
      <c r="G4767" t="s">
        <v>8</v>
      </c>
      <c r="H4767" t="s">
        <v>9</v>
      </c>
      <c r="J4767" s="4">
        <v>44097</v>
      </c>
      <c r="K4767">
        <f>COUNTIFS(Vendor_Table[Vendor ID],Vendor_Table[[#This Row],[Vendor ID]])</f>
        <v>1</v>
      </c>
    </row>
    <row r="4768" spans="1:11" x14ac:dyDescent="0.25">
      <c r="A4768" t="s">
        <v>10142</v>
      </c>
      <c r="B4768" t="s">
        <v>10140</v>
      </c>
      <c r="C4768" t="s">
        <v>16</v>
      </c>
      <c r="D4768" t="s">
        <v>10141</v>
      </c>
      <c r="E4768" t="s">
        <v>86</v>
      </c>
      <c r="G4768" t="s">
        <v>8</v>
      </c>
      <c r="H4768" t="s">
        <v>9</v>
      </c>
      <c r="J4768" s="4">
        <v>45463</v>
      </c>
      <c r="K4768">
        <f>COUNTIFS(Vendor_Table[Vendor ID],Vendor_Table[[#This Row],[Vendor ID]])</f>
        <v>1</v>
      </c>
    </row>
    <row r="4769" spans="1:11" x14ac:dyDescent="0.25">
      <c r="A4769" t="s">
        <v>10146</v>
      </c>
      <c r="B4769" t="s">
        <v>10146</v>
      </c>
      <c r="D4769" t="s">
        <v>10146</v>
      </c>
      <c r="E4769" t="s">
        <v>86</v>
      </c>
      <c r="G4769" t="s">
        <v>8</v>
      </c>
      <c r="H4769" t="s">
        <v>36</v>
      </c>
      <c r="I4769" t="s">
        <v>41</v>
      </c>
      <c r="J4769" s="4">
        <v>44043</v>
      </c>
      <c r="K4769">
        <f>COUNTIFS(Vendor_Table[Vendor ID],Vendor_Table[[#This Row],[Vendor ID]])</f>
        <v>1</v>
      </c>
    </row>
    <row r="4770" spans="1:11" x14ac:dyDescent="0.25">
      <c r="A4770" t="s">
        <v>10147</v>
      </c>
      <c r="B4770" t="s">
        <v>10147</v>
      </c>
      <c r="D4770" t="s">
        <v>10146</v>
      </c>
      <c r="E4770" t="s">
        <v>86</v>
      </c>
      <c r="G4770" t="s">
        <v>8</v>
      </c>
      <c r="H4770" t="s">
        <v>36</v>
      </c>
      <c r="I4770" t="s">
        <v>41</v>
      </c>
      <c r="J4770" s="4">
        <v>44532</v>
      </c>
      <c r="K4770">
        <f>COUNTIFS(Vendor_Table[Vendor ID],Vendor_Table[[#This Row],[Vendor ID]])</f>
        <v>1</v>
      </c>
    </row>
    <row r="4771" spans="1:11" x14ac:dyDescent="0.25">
      <c r="A4771" t="s">
        <v>10148</v>
      </c>
      <c r="B4771" t="s">
        <v>10147</v>
      </c>
      <c r="D4771" t="s">
        <v>10146</v>
      </c>
      <c r="E4771" t="s">
        <v>86</v>
      </c>
      <c r="G4771" t="s">
        <v>8</v>
      </c>
      <c r="H4771" t="s">
        <v>36</v>
      </c>
      <c r="I4771" t="s">
        <v>41</v>
      </c>
      <c r="J4771" s="4">
        <v>45463</v>
      </c>
      <c r="K4771">
        <f>COUNTIFS(Vendor_Table[Vendor ID],Vendor_Table[[#This Row],[Vendor ID]])</f>
        <v>1</v>
      </c>
    </row>
    <row r="4772" spans="1:11" x14ac:dyDescent="0.25">
      <c r="A4772" t="s">
        <v>1027</v>
      </c>
      <c r="B4772" t="s">
        <v>1027</v>
      </c>
      <c r="D4772" t="s">
        <v>1028</v>
      </c>
      <c r="E4772" t="s">
        <v>86</v>
      </c>
      <c r="G4772" t="s">
        <v>17</v>
      </c>
      <c r="H4772" t="s">
        <v>17</v>
      </c>
      <c r="J4772" s="4">
        <v>44043</v>
      </c>
      <c r="K4772">
        <f>COUNTIFS(Vendor_Table[Vendor ID],Vendor_Table[[#This Row],[Vendor ID]])</f>
        <v>1</v>
      </c>
    </row>
    <row r="4773" spans="1:11" x14ac:dyDescent="0.25">
      <c r="A4773" t="s">
        <v>1028</v>
      </c>
      <c r="B4773" t="s">
        <v>1028</v>
      </c>
      <c r="D4773" t="s">
        <v>1028</v>
      </c>
      <c r="E4773" t="s">
        <v>86</v>
      </c>
      <c r="G4773" t="s">
        <v>17</v>
      </c>
      <c r="H4773" t="s">
        <v>17</v>
      </c>
      <c r="J4773" s="4">
        <v>44043</v>
      </c>
      <c r="K4773">
        <f>COUNTIFS(Vendor_Table[Vendor ID],Vendor_Table[[#This Row],[Vendor ID]])</f>
        <v>1</v>
      </c>
    </row>
    <row r="4774" spans="1:11" x14ac:dyDescent="0.25">
      <c r="A4774" t="s">
        <v>10149</v>
      </c>
      <c r="B4774" t="s">
        <v>10149</v>
      </c>
      <c r="D4774" t="s">
        <v>10150</v>
      </c>
      <c r="E4774" t="s">
        <v>86</v>
      </c>
      <c r="G4774" t="s">
        <v>21</v>
      </c>
      <c r="H4774" t="s">
        <v>25</v>
      </c>
      <c r="J4774" s="4">
        <v>44364</v>
      </c>
      <c r="K4774">
        <f>COUNTIFS(Vendor_Table[Vendor ID],Vendor_Table[[#This Row],[Vendor ID]])</f>
        <v>1</v>
      </c>
    </row>
    <row r="4775" spans="1:11" x14ac:dyDescent="0.25">
      <c r="A4775" t="s">
        <v>10150</v>
      </c>
      <c r="B4775" t="s">
        <v>10150</v>
      </c>
      <c r="D4775" t="s">
        <v>10150</v>
      </c>
      <c r="E4775" t="s">
        <v>86</v>
      </c>
      <c r="G4775" t="s">
        <v>21</v>
      </c>
      <c r="H4775" t="s">
        <v>25</v>
      </c>
      <c r="J4775" s="4">
        <v>44043</v>
      </c>
      <c r="K4775">
        <f>COUNTIFS(Vendor_Table[Vendor ID],Vendor_Table[[#This Row],[Vendor ID]])</f>
        <v>1</v>
      </c>
    </row>
    <row r="4776" spans="1:11" x14ac:dyDescent="0.25">
      <c r="A4776" t="s">
        <v>10151</v>
      </c>
      <c r="B4776" t="s">
        <v>10150</v>
      </c>
      <c r="D4776" t="s">
        <v>10150</v>
      </c>
      <c r="E4776" t="s">
        <v>86</v>
      </c>
      <c r="G4776" t="s">
        <v>21</v>
      </c>
      <c r="H4776" t="s">
        <v>25</v>
      </c>
      <c r="J4776" s="4">
        <v>45463</v>
      </c>
      <c r="K4776">
        <f>COUNTIFS(Vendor_Table[Vendor ID],Vendor_Table[[#This Row],[Vendor ID]])</f>
        <v>1</v>
      </c>
    </row>
    <row r="4777" spans="1:11" x14ac:dyDescent="0.25">
      <c r="A4777" t="s">
        <v>10152</v>
      </c>
      <c r="B4777" t="s">
        <v>10152</v>
      </c>
      <c r="D4777" t="s">
        <v>10152</v>
      </c>
      <c r="E4777" t="s">
        <v>86</v>
      </c>
      <c r="G4777" t="s">
        <v>17</v>
      </c>
      <c r="H4777" t="s">
        <v>17</v>
      </c>
      <c r="J4777" s="4">
        <v>44043</v>
      </c>
      <c r="K4777">
        <f>COUNTIFS(Vendor_Table[Vendor ID],Vendor_Table[[#This Row],[Vendor ID]])</f>
        <v>1</v>
      </c>
    </row>
    <row r="4778" spans="1:11" x14ac:dyDescent="0.25">
      <c r="A4778" t="s">
        <v>10153</v>
      </c>
      <c r="B4778" t="s">
        <v>10153</v>
      </c>
      <c r="D4778" t="s">
        <v>10152</v>
      </c>
      <c r="E4778" t="s">
        <v>86</v>
      </c>
      <c r="G4778" t="s">
        <v>17</v>
      </c>
      <c r="H4778" t="s">
        <v>17</v>
      </c>
      <c r="J4778" s="4">
        <v>44532</v>
      </c>
      <c r="K4778">
        <f>COUNTIFS(Vendor_Table[Vendor ID],Vendor_Table[[#This Row],[Vendor ID]])</f>
        <v>1</v>
      </c>
    </row>
    <row r="4779" spans="1:11" x14ac:dyDescent="0.25">
      <c r="A4779" t="s">
        <v>10161</v>
      </c>
      <c r="B4779" t="s">
        <v>10161</v>
      </c>
      <c r="D4779" t="s">
        <v>10161</v>
      </c>
      <c r="E4779" t="s">
        <v>86</v>
      </c>
      <c r="G4779" t="s">
        <v>17</v>
      </c>
      <c r="H4779" t="s">
        <v>17</v>
      </c>
      <c r="J4779" s="4">
        <v>44043</v>
      </c>
      <c r="K4779">
        <f>COUNTIFS(Vendor_Table[Vendor ID],Vendor_Table[[#This Row],[Vendor ID]])</f>
        <v>1</v>
      </c>
    </row>
    <row r="4780" spans="1:11" x14ac:dyDescent="0.25">
      <c r="A4780" t="s">
        <v>16934</v>
      </c>
      <c r="B4780" t="s">
        <v>16934</v>
      </c>
      <c r="D4780" t="s">
        <v>10161</v>
      </c>
      <c r="E4780" t="s">
        <v>86</v>
      </c>
      <c r="G4780" t="s">
        <v>17</v>
      </c>
      <c r="H4780" t="s">
        <v>17</v>
      </c>
      <c r="J4780" s="4">
        <v>44043</v>
      </c>
      <c r="K4780">
        <f>COUNTIFS(Vendor_Table[Vendor ID],Vendor_Table[[#This Row],[Vendor ID]])</f>
        <v>1</v>
      </c>
    </row>
    <row r="4781" spans="1:11" x14ac:dyDescent="0.25">
      <c r="A4781" t="s">
        <v>10167</v>
      </c>
      <c r="B4781" t="s">
        <v>10167</v>
      </c>
      <c r="D4781" t="s">
        <v>10167</v>
      </c>
      <c r="E4781" t="s">
        <v>86</v>
      </c>
      <c r="G4781" t="s">
        <v>8</v>
      </c>
      <c r="H4781" t="s">
        <v>25</v>
      </c>
      <c r="J4781" s="4">
        <v>44097</v>
      </c>
      <c r="K4781">
        <f>COUNTIFS(Vendor_Table[Vendor ID],Vendor_Table[[#This Row],[Vendor ID]])</f>
        <v>1</v>
      </c>
    </row>
    <row r="4782" spans="1:11" x14ac:dyDescent="0.25">
      <c r="A4782" t="s">
        <v>10170</v>
      </c>
      <c r="B4782" t="s">
        <v>10170</v>
      </c>
      <c r="C4782" t="s">
        <v>16</v>
      </c>
      <c r="D4782" t="s">
        <v>10171</v>
      </c>
      <c r="E4782" t="s">
        <v>86</v>
      </c>
      <c r="G4782" t="s">
        <v>8</v>
      </c>
      <c r="H4782" t="s">
        <v>25</v>
      </c>
      <c r="J4782" s="4">
        <v>44043</v>
      </c>
      <c r="K4782">
        <f>COUNTIFS(Vendor_Table[Vendor ID],Vendor_Table[[#This Row],[Vendor ID]])</f>
        <v>1</v>
      </c>
    </row>
    <row r="4783" spans="1:11" x14ac:dyDescent="0.25">
      <c r="A4783" t="s">
        <v>10172</v>
      </c>
      <c r="B4783" t="s">
        <v>10172</v>
      </c>
      <c r="C4783" t="s">
        <v>24</v>
      </c>
      <c r="D4783" t="s">
        <v>10173</v>
      </c>
      <c r="E4783" t="s">
        <v>86</v>
      </c>
      <c r="G4783" t="s">
        <v>8</v>
      </c>
      <c r="H4783" t="s">
        <v>25</v>
      </c>
      <c r="J4783" s="4">
        <v>44097</v>
      </c>
      <c r="K4783">
        <f>COUNTIFS(Vendor_Table[Vendor ID],Vendor_Table[[#This Row],[Vendor ID]])</f>
        <v>1</v>
      </c>
    </row>
    <row r="4784" spans="1:11" x14ac:dyDescent="0.25">
      <c r="A4784" t="s">
        <v>10194</v>
      </c>
      <c r="B4784" t="s">
        <v>10194</v>
      </c>
      <c r="D4784" t="s">
        <v>10194</v>
      </c>
      <c r="E4784" t="s">
        <v>86</v>
      </c>
      <c r="G4784" t="s">
        <v>8</v>
      </c>
      <c r="H4784" t="s">
        <v>62</v>
      </c>
      <c r="J4784" s="4">
        <v>44043</v>
      </c>
      <c r="K4784">
        <f>COUNTIFS(Vendor_Table[Vendor ID],Vendor_Table[[#This Row],[Vendor ID]])</f>
        <v>1</v>
      </c>
    </row>
    <row r="4785" spans="1:11" x14ac:dyDescent="0.25">
      <c r="A4785" t="s">
        <v>10195</v>
      </c>
      <c r="B4785" t="s">
        <v>10194</v>
      </c>
      <c r="D4785" t="s">
        <v>10194</v>
      </c>
      <c r="E4785" t="s">
        <v>86</v>
      </c>
      <c r="G4785" t="s">
        <v>8</v>
      </c>
      <c r="H4785" t="s">
        <v>62</v>
      </c>
      <c r="J4785" s="4">
        <v>45463</v>
      </c>
      <c r="K4785">
        <f>COUNTIFS(Vendor_Table[Vendor ID],Vendor_Table[[#This Row],[Vendor ID]])</f>
        <v>1</v>
      </c>
    </row>
    <row r="4786" spans="1:11" x14ac:dyDescent="0.25">
      <c r="A4786" t="s">
        <v>10196</v>
      </c>
      <c r="B4786" t="s">
        <v>10196</v>
      </c>
      <c r="C4786" t="s">
        <v>16</v>
      </c>
      <c r="D4786" t="s">
        <v>10197</v>
      </c>
      <c r="E4786" t="s">
        <v>86</v>
      </c>
      <c r="G4786" t="s">
        <v>8</v>
      </c>
      <c r="H4786" t="s">
        <v>25</v>
      </c>
      <c r="J4786" s="4">
        <v>44043</v>
      </c>
      <c r="K4786">
        <f>COUNTIFS(Vendor_Table[Vendor ID],Vendor_Table[[#This Row],[Vendor ID]])</f>
        <v>1</v>
      </c>
    </row>
    <row r="4787" spans="1:11" x14ac:dyDescent="0.25">
      <c r="A4787" t="s">
        <v>5478</v>
      </c>
      <c r="B4787" t="s">
        <v>5478</v>
      </c>
      <c r="D4787" t="s">
        <v>5479</v>
      </c>
      <c r="E4787" t="s">
        <v>86</v>
      </c>
      <c r="G4787" t="s">
        <v>17</v>
      </c>
      <c r="H4787" t="s">
        <v>17</v>
      </c>
      <c r="J4787" s="4">
        <v>44043</v>
      </c>
      <c r="K4787">
        <f>COUNTIFS(Vendor_Table[Vendor ID],Vendor_Table[[#This Row],[Vendor ID]])</f>
        <v>1</v>
      </c>
    </row>
    <row r="4788" spans="1:11" x14ac:dyDescent="0.25">
      <c r="A4788" t="s">
        <v>10205</v>
      </c>
      <c r="B4788" t="s">
        <v>10205</v>
      </c>
      <c r="D4788" t="s">
        <v>5479</v>
      </c>
      <c r="E4788" t="s">
        <v>86</v>
      </c>
      <c r="G4788" t="s">
        <v>17</v>
      </c>
      <c r="H4788" t="s">
        <v>17</v>
      </c>
      <c r="J4788" s="4">
        <v>44364</v>
      </c>
      <c r="K4788">
        <f>COUNTIFS(Vendor_Table[Vendor ID],Vendor_Table[[#This Row],[Vendor ID]])</f>
        <v>1</v>
      </c>
    </row>
    <row r="4789" spans="1:11" x14ac:dyDescent="0.25">
      <c r="A4789" t="s">
        <v>5479</v>
      </c>
      <c r="B4789" t="s">
        <v>5479</v>
      </c>
      <c r="D4789" t="s">
        <v>5479</v>
      </c>
      <c r="E4789" t="s">
        <v>86</v>
      </c>
      <c r="G4789" t="s">
        <v>17</v>
      </c>
      <c r="H4789" t="s">
        <v>17</v>
      </c>
      <c r="J4789" s="4">
        <v>44043</v>
      </c>
      <c r="K4789">
        <f>COUNTIFS(Vendor_Table[Vendor ID],Vendor_Table[[#This Row],[Vendor ID]])</f>
        <v>1</v>
      </c>
    </row>
    <row r="4790" spans="1:11" x14ac:dyDescent="0.25">
      <c r="A4790" t="s">
        <v>10207</v>
      </c>
      <c r="B4790" t="s">
        <v>10207</v>
      </c>
      <c r="D4790" t="s">
        <v>10207</v>
      </c>
      <c r="E4790" t="s">
        <v>86</v>
      </c>
      <c r="G4790" t="s">
        <v>8</v>
      </c>
      <c r="H4790" t="s">
        <v>69</v>
      </c>
      <c r="J4790" s="4">
        <v>44043</v>
      </c>
      <c r="K4790">
        <f>COUNTIFS(Vendor_Table[Vendor ID],Vendor_Table[[#This Row],[Vendor ID]])</f>
        <v>1</v>
      </c>
    </row>
    <row r="4791" spans="1:11" x14ac:dyDescent="0.25">
      <c r="A4791" t="s">
        <v>10208</v>
      </c>
      <c r="B4791" t="s">
        <v>10208</v>
      </c>
      <c r="D4791" t="s">
        <v>10208</v>
      </c>
      <c r="E4791" t="s">
        <v>86</v>
      </c>
      <c r="G4791" t="s">
        <v>8</v>
      </c>
      <c r="H4791" t="s">
        <v>69</v>
      </c>
      <c r="J4791" s="4">
        <v>44043</v>
      </c>
      <c r="K4791">
        <f>COUNTIFS(Vendor_Table[Vendor ID],Vendor_Table[[#This Row],[Vendor ID]])</f>
        <v>1</v>
      </c>
    </row>
    <row r="4792" spans="1:11" x14ac:dyDescent="0.25">
      <c r="A4792" t="s">
        <v>9587</v>
      </c>
      <c r="B4792" t="s">
        <v>9587</v>
      </c>
      <c r="D4792" t="s">
        <v>9588</v>
      </c>
      <c r="E4792" t="s">
        <v>86</v>
      </c>
      <c r="G4792" t="s">
        <v>17</v>
      </c>
      <c r="H4792" t="s">
        <v>17</v>
      </c>
      <c r="J4792" s="4">
        <v>44043</v>
      </c>
      <c r="K4792">
        <f>COUNTIFS(Vendor_Table[Vendor ID],Vendor_Table[[#This Row],[Vendor ID]])</f>
        <v>1</v>
      </c>
    </row>
    <row r="4793" spans="1:11" x14ac:dyDescent="0.25">
      <c r="A4793" t="s">
        <v>9588</v>
      </c>
      <c r="B4793" t="s">
        <v>9588</v>
      </c>
      <c r="D4793" t="s">
        <v>9588</v>
      </c>
      <c r="E4793" t="s">
        <v>86</v>
      </c>
      <c r="G4793" t="s">
        <v>17</v>
      </c>
      <c r="H4793" t="s">
        <v>17</v>
      </c>
      <c r="J4793" s="4">
        <v>44043</v>
      </c>
      <c r="K4793">
        <f>COUNTIFS(Vendor_Table[Vendor ID],Vendor_Table[[#This Row],[Vendor ID]])</f>
        <v>1</v>
      </c>
    </row>
    <row r="4794" spans="1:11" x14ac:dyDescent="0.25">
      <c r="A4794" t="s">
        <v>10220</v>
      </c>
      <c r="B4794" t="s">
        <v>10220</v>
      </c>
      <c r="D4794" t="s">
        <v>10220</v>
      </c>
      <c r="E4794" t="s">
        <v>86</v>
      </c>
      <c r="G4794" t="s">
        <v>8</v>
      </c>
      <c r="H4794" t="s">
        <v>25</v>
      </c>
      <c r="J4794" s="4">
        <v>44043</v>
      </c>
      <c r="K4794">
        <f>COUNTIFS(Vendor_Table[Vendor ID],Vendor_Table[[#This Row],[Vendor ID]])</f>
        <v>1</v>
      </c>
    </row>
    <row r="4795" spans="1:11" x14ac:dyDescent="0.25">
      <c r="A4795" t="s">
        <v>10221</v>
      </c>
      <c r="B4795" t="s">
        <v>10221</v>
      </c>
      <c r="D4795" t="s">
        <v>10221</v>
      </c>
      <c r="E4795" t="s">
        <v>86</v>
      </c>
      <c r="G4795" t="s">
        <v>17</v>
      </c>
      <c r="H4795" t="s">
        <v>17</v>
      </c>
      <c r="J4795" s="4">
        <v>44043</v>
      </c>
      <c r="K4795">
        <f>COUNTIFS(Vendor_Table[Vendor ID],Vendor_Table[[#This Row],[Vendor ID]])</f>
        <v>1</v>
      </c>
    </row>
    <row r="4796" spans="1:11" x14ac:dyDescent="0.25">
      <c r="A4796" t="s">
        <v>10228</v>
      </c>
      <c r="B4796" t="s">
        <v>10228</v>
      </c>
      <c r="D4796" t="s">
        <v>10228</v>
      </c>
      <c r="E4796" t="s">
        <v>86</v>
      </c>
      <c r="G4796" t="s">
        <v>8</v>
      </c>
      <c r="H4796" t="s">
        <v>25</v>
      </c>
      <c r="J4796" s="4">
        <v>44097</v>
      </c>
      <c r="K4796">
        <f>COUNTIFS(Vendor_Table[Vendor ID],Vendor_Table[[#This Row],[Vendor ID]])</f>
        <v>1</v>
      </c>
    </row>
    <row r="4797" spans="1:11" x14ac:dyDescent="0.25">
      <c r="A4797" t="s">
        <v>1948</v>
      </c>
      <c r="B4797" t="s">
        <v>1948</v>
      </c>
      <c r="D4797" t="s">
        <v>1949</v>
      </c>
      <c r="E4797" t="s">
        <v>86</v>
      </c>
      <c r="G4797" t="s">
        <v>17</v>
      </c>
      <c r="H4797" t="s">
        <v>17</v>
      </c>
      <c r="J4797" s="4">
        <v>44043</v>
      </c>
      <c r="K4797">
        <f>COUNTIFS(Vendor_Table[Vendor ID],Vendor_Table[[#This Row],[Vendor ID]])</f>
        <v>1</v>
      </c>
    </row>
    <row r="4798" spans="1:11" x14ac:dyDescent="0.25">
      <c r="A4798" t="s">
        <v>1949</v>
      </c>
      <c r="B4798" t="s">
        <v>1949</v>
      </c>
      <c r="D4798" t="s">
        <v>1949</v>
      </c>
      <c r="E4798" t="s">
        <v>86</v>
      </c>
      <c r="G4798" t="s">
        <v>17</v>
      </c>
      <c r="H4798" t="s">
        <v>17</v>
      </c>
      <c r="J4798" s="4">
        <v>44043</v>
      </c>
      <c r="K4798">
        <f>COUNTIFS(Vendor_Table[Vendor ID],Vendor_Table[[#This Row],[Vendor ID]])</f>
        <v>1</v>
      </c>
    </row>
    <row r="4799" spans="1:11" x14ac:dyDescent="0.25">
      <c r="A4799" t="s">
        <v>10229</v>
      </c>
      <c r="B4799" t="s">
        <v>10229</v>
      </c>
      <c r="D4799" t="s">
        <v>1949</v>
      </c>
      <c r="E4799" t="s">
        <v>86</v>
      </c>
      <c r="G4799" t="s">
        <v>17</v>
      </c>
      <c r="H4799" t="s">
        <v>17</v>
      </c>
      <c r="J4799" s="4">
        <v>44532</v>
      </c>
      <c r="K4799">
        <f>COUNTIFS(Vendor_Table[Vendor ID],Vendor_Table[[#This Row],[Vendor ID]])</f>
        <v>1</v>
      </c>
    </row>
    <row r="4800" spans="1:11" x14ac:dyDescent="0.25">
      <c r="A4800" t="s">
        <v>10231</v>
      </c>
      <c r="B4800" t="s">
        <v>10231</v>
      </c>
      <c r="C4800" t="s">
        <v>16</v>
      </c>
      <c r="D4800" t="s">
        <v>10232</v>
      </c>
      <c r="E4800" t="s">
        <v>86</v>
      </c>
      <c r="G4800" t="s">
        <v>8</v>
      </c>
      <c r="H4800" t="s">
        <v>23</v>
      </c>
      <c r="J4800" s="4">
        <v>44043</v>
      </c>
      <c r="K4800">
        <f>COUNTIFS(Vendor_Table[Vendor ID],Vendor_Table[[#This Row],[Vendor ID]])</f>
        <v>1</v>
      </c>
    </row>
    <row r="4801" spans="1:11" x14ac:dyDescent="0.25">
      <c r="A4801" t="s">
        <v>10234</v>
      </c>
      <c r="B4801" t="s">
        <v>10234</v>
      </c>
      <c r="C4801" t="s">
        <v>16</v>
      </c>
      <c r="D4801" t="s">
        <v>10232</v>
      </c>
      <c r="E4801" t="s">
        <v>86</v>
      </c>
      <c r="G4801" t="s">
        <v>8</v>
      </c>
      <c r="H4801" t="s">
        <v>23</v>
      </c>
      <c r="J4801" s="4">
        <v>44532</v>
      </c>
      <c r="K4801">
        <f>COUNTIFS(Vendor_Table[Vendor ID],Vendor_Table[[#This Row],[Vendor ID]])</f>
        <v>1</v>
      </c>
    </row>
    <row r="4802" spans="1:11" x14ac:dyDescent="0.25">
      <c r="A4802" t="s">
        <v>10235</v>
      </c>
      <c r="B4802" t="s">
        <v>10235</v>
      </c>
      <c r="C4802" t="s">
        <v>16</v>
      </c>
      <c r="D4802" t="s">
        <v>10232</v>
      </c>
      <c r="E4802" t="s">
        <v>86</v>
      </c>
      <c r="G4802" t="s">
        <v>8</v>
      </c>
      <c r="H4802" t="s">
        <v>23</v>
      </c>
      <c r="J4802" s="4">
        <v>44043</v>
      </c>
      <c r="K4802">
        <f>COUNTIFS(Vendor_Table[Vendor ID],Vendor_Table[[#This Row],[Vendor ID]])</f>
        <v>1</v>
      </c>
    </row>
    <row r="4803" spans="1:11" x14ac:dyDescent="0.25">
      <c r="A4803" t="s">
        <v>10233</v>
      </c>
      <c r="B4803" t="s">
        <v>10231</v>
      </c>
      <c r="C4803" t="s">
        <v>16</v>
      </c>
      <c r="D4803" t="s">
        <v>10232</v>
      </c>
      <c r="E4803" t="s">
        <v>86</v>
      </c>
      <c r="G4803" t="s">
        <v>8</v>
      </c>
      <c r="H4803" t="s">
        <v>23</v>
      </c>
      <c r="J4803" s="4">
        <v>45463</v>
      </c>
      <c r="K4803">
        <f>COUNTIFS(Vendor_Table[Vendor ID],Vendor_Table[[#This Row],[Vendor ID]])</f>
        <v>1</v>
      </c>
    </row>
    <row r="4804" spans="1:11" x14ac:dyDescent="0.25">
      <c r="A4804" t="s">
        <v>10236</v>
      </c>
      <c r="B4804" t="s">
        <v>10236</v>
      </c>
      <c r="D4804" t="s">
        <v>10236</v>
      </c>
      <c r="E4804" t="s">
        <v>86</v>
      </c>
      <c r="G4804" t="s">
        <v>17</v>
      </c>
      <c r="H4804" t="s">
        <v>17</v>
      </c>
      <c r="J4804" s="4">
        <v>44049</v>
      </c>
      <c r="K4804">
        <f>COUNTIFS(Vendor_Table[Vendor ID],Vendor_Table[[#This Row],[Vendor ID]])</f>
        <v>1</v>
      </c>
    </row>
    <row r="4805" spans="1:11" x14ac:dyDescent="0.25">
      <c r="A4805" t="s">
        <v>7078</v>
      </c>
      <c r="B4805" t="s">
        <v>7078</v>
      </c>
      <c r="D4805" t="s">
        <v>7079</v>
      </c>
      <c r="E4805" t="s">
        <v>86</v>
      </c>
      <c r="G4805" t="s">
        <v>17</v>
      </c>
      <c r="H4805" t="s">
        <v>17</v>
      </c>
      <c r="J4805" s="4">
        <v>44043</v>
      </c>
      <c r="K4805">
        <f>COUNTIFS(Vendor_Table[Vendor ID],Vendor_Table[[#This Row],[Vendor ID]])</f>
        <v>1</v>
      </c>
    </row>
    <row r="4806" spans="1:11" x14ac:dyDescent="0.25">
      <c r="A4806" t="s">
        <v>7079</v>
      </c>
      <c r="B4806" t="s">
        <v>7079</v>
      </c>
      <c r="D4806" t="s">
        <v>7079</v>
      </c>
      <c r="E4806" t="s">
        <v>86</v>
      </c>
      <c r="G4806" t="s">
        <v>17</v>
      </c>
      <c r="H4806" t="s">
        <v>17</v>
      </c>
      <c r="J4806" s="4">
        <v>44043</v>
      </c>
      <c r="K4806">
        <f>COUNTIFS(Vendor_Table[Vendor ID],Vendor_Table[[#This Row],[Vendor ID]])</f>
        <v>1</v>
      </c>
    </row>
    <row r="4807" spans="1:11" x14ac:dyDescent="0.25">
      <c r="A4807" t="s">
        <v>10244</v>
      </c>
      <c r="B4807" t="s">
        <v>10244</v>
      </c>
      <c r="C4807" t="s">
        <v>24</v>
      </c>
      <c r="D4807" t="s">
        <v>10245</v>
      </c>
      <c r="E4807" t="s">
        <v>86</v>
      </c>
      <c r="G4807" t="s">
        <v>8</v>
      </c>
      <c r="H4807" t="s">
        <v>25</v>
      </c>
      <c r="J4807" s="4">
        <v>44043</v>
      </c>
      <c r="K4807">
        <f>COUNTIFS(Vendor_Table[Vendor ID],Vendor_Table[[#This Row],[Vendor ID]])</f>
        <v>1</v>
      </c>
    </row>
    <row r="4808" spans="1:11" x14ac:dyDescent="0.25">
      <c r="A4808" t="s">
        <v>10246</v>
      </c>
      <c r="B4808" t="s">
        <v>10246</v>
      </c>
      <c r="C4808" t="s">
        <v>16</v>
      </c>
      <c r="D4808" t="s">
        <v>10247</v>
      </c>
      <c r="E4808" t="s">
        <v>86</v>
      </c>
      <c r="G4808" t="s">
        <v>8</v>
      </c>
      <c r="H4808" t="s">
        <v>25</v>
      </c>
      <c r="J4808" s="4">
        <v>44043</v>
      </c>
      <c r="K4808">
        <f>COUNTIFS(Vendor_Table[Vendor ID],Vendor_Table[[#This Row],[Vendor ID]])</f>
        <v>1</v>
      </c>
    </row>
    <row r="4809" spans="1:11" x14ac:dyDescent="0.25">
      <c r="A4809" t="s">
        <v>10247</v>
      </c>
      <c r="B4809" t="s">
        <v>10247</v>
      </c>
      <c r="C4809" t="s">
        <v>16</v>
      </c>
      <c r="D4809" t="s">
        <v>10247</v>
      </c>
      <c r="E4809" t="s">
        <v>86</v>
      </c>
      <c r="G4809" t="s">
        <v>8</v>
      </c>
      <c r="H4809" t="s">
        <v>25</v>
      </c>
      <c r="J4809" s="4">
        <v>44043</v>
      </c>
      <c r="K4809">
        <f>COUNTIFS(Vendor_Table[Vendor ID],Vendor_Table[[#This Row],[Vendor ID]])</f>
        <v>1</v>
      </c>
    </row>
    <row r="4810" spans="1:11" x14ac:dyDescent="0.25">
      <c r="A4810" t="s">
        <v>10248</v>
      </c>
      <c r="B4810" t="s">
        <v>10248</v>
      </c>
      <c r="C4810" t="s">
        <v>16</v>
      </c>
      <c r="D4810" t="s">
        <v>10247</v>
      </c>
      <c r="E4810" t="s">
        <v>86</v>
      </c>
      <c r="G4810" t="s">
        <v>8</v>
      </c>
      <c r="H4810" t="s">
        <v>25</v>
      </c>
      <c r="J4810" s="4">
        <v>44043</v>
      </c>
      <c r="K4810">
        <f>COUNTIFS(Vendor_Table[Vendor ID],Vendor_Table[[#This Row],[Vendor ID]])</f>
        <v>1</v>
      </c>
    </row>
    <row r="4811" spans="1:11" x14ac:dyDescent="0.25">
      <c r="A4811" t="s">
        <v>10249</v>
      </c>
      <c r="B4811" t="s">
        <v>10249</v>
      </c>
      <c r="C4811" t="s">
        <v>24</v>
      </c>
      <c r="D4811" t="s">
        <v>10250</v>
      </c>
      <c r="E4811" t="s">
        <v>86</v>
      </c>
      <c r="G4811" t="s">
        <v>8</v>
      </c>
      <c r="H4811" t="s">
        <v>25</v>
      </c>
      <c r="J4811" s="4">
        <v>44043</v>
      </c>
      <c r="K4811">
        <f>COUNTIFS(Vendor_Table[Vendor ID],Vendor_Table[[#This Row],[Vendor ID]])</f>
        <v>1</v>
      </c>
    </row>
    <row r="4812" spans="1:11" x14ac:dyDescent="0.25">
      <c r="A4812" t="s">
        <v>10256</v>
      </c>
      <c r="B4812" t="s">
        <v>10256</v>
      </c>
      <c r="D4812" t="s">
        <v>10256</v>
      </c>
      <c r="E4812" t="s">
        <v>86</v>
      </c>
      <c r="G4812" t="s">
        <v>25</v>
      </c>
      <c r="H4812" t="s">
        <v>25</v>
      </c>
      <c r="J4812" s="4">
        <v>44043</v>
      </c>
      <c r="K4812">
        <f>COUNTIFS(Vendor_Table[Vendor ID],Vendor_Table[[#This Row],[Vendor ID]])</f>
        <v>1</v>
      </c>
    </row>
    <row r="4813" spans="1:11" x14ac:dyDescent="0.25">
      <c r="A4813" t="s">
        <v>10257</v>
      </c>
      <c r="B4813" t="s">
        <v>10257</v>
      </c>
      <c r="D4813" t="s">
        <v>10257</v>
      </c>
      <c r="E4813" t="s">
        <v>86</v>
      </c>
      <c r="G4813" t="s">
        <v>8</v>
      </c>
      <c r="H4813" t="s">
        <v>25</v>
      </c>
      <c r="J4813" s="4">
        <v>44043</v>
      </c>
      <c r="K4813">
        <f>COUNTIFS(Vendor_Table[Vendor ID],Vendor_Table[[#This Row],[Vendor ID]])</f>
        <v>1</v>
      </c>
    </row>
    <row r="4814" spans="1:11" x14ac:dyDescent="0.25">
      <c r="A4814" t="s">
        <v>10262</v>
      </c>
      <c r="B4814" t="s">
        <v>10262</v>
      </c>
      <c r="D4814" t="s">
        <v>10262</v>
      </c>
      <c r="E4814" t="s">
        <v>86</v>
      </c>
      <c r="G4814" t="s">
        <v>17</v>
      </c>
      <c r="H4814" t="s">
        <v>17</v>
      </c>
      <c r="J4814" s="4">
        <v>44043</v>
      </c>
      <c r="K4814">
        <f>COUNTIFS(Vendor_Table[Vendor ID],Vendor_Table[[#This Row],[Vendor ID]])</f>
        <v>1</v>
      </c>
    </row>
    <row r="4815" spans="1:11" x14ac:dyDescent="0.25">
      <c r="A4815" t="s">
        <v>11552</v>
      </c>
      <c r="B4815" t="s">
        <v>11552</v>
      </c>
      <c r="D4815" t="s">
        <v>10262</v>
      </c>
      <c r="E4815" t="s">
        <v>86</v>
      </c>
      <c r="G4815" t="s">
        <v>17</v>
      </c>
      <c r="H4815" t="s">
        <v>17</v>
      </c>
      <c r="J4815" s="4">
        <v>44043</v>
      </c>
      <c r="K4815">
        <f>COUNTIFS(Vendor_Table[Vendor ID],Vendor_Table[[#This Row],[Vendor ID]])</f>
        <v>1</v>
      </c>
    </row>
    <row r="4816" spans="1:11" x14ac:dyDescent="0.25">
      <c r="A4816" t="s">
        <v>10270</v>
      </c>
      <c r="B4816" t="s">
        <v>10270</v>
      </c>
      <c r="D4816" t="s">
        <v>10270</v>
      </c>
      <c r="E4816" t="s">
        <v>86</v>
      </c>
      <c r="G4816" t="s">
        <v>17</v>
      </c>
      <c r="H4816" t="s">
        <v>17</v>
      </c>
      <c r="J4816" s="4">
        <v>44043</v>
      </c>
      <c r="K4816">
        <f>COUNTIFS(Vendor_Table[Vendor ID],Vendor_Table[[#This Row],[Vendor ID]])</f>
        <v>1</v>
      </c>
    </row>
    <row r="4817" spans="1:11" x14ac:dyDescent="0.25">
      <c r="A4817" t="s">
        <v>10273</v>
      </c>
      <c r="B4817" t="s">
        <v>10273</v>
      </c>
      <c r="D4817" t="s">
        <v>10273</v>
      </c>
      <c r="E4817" t="s">
        <v>86</v>
      </c>
      <c r="G4817" t="s">
        <v>17</v>
      </c>
      <c r="H4817" t="s">
        <v>17</v>
      </c>
      <c r="J4817" s="4">
        <v>44043</v>
      </c>
      <c r="K4817">
        <f>COUNTIFS(Vendor_Table[Vendor ID],Vendor_Table[[#This Row],[Vendor ID]])</f>
        <v>1</v>
      </c>
    </row>
    <row r="4818" spans="1:11" x14ac:dyDescent="0.25">
      <c r="A4818" t="s">
        <v>10274</v>
      </c>
      <c r="B4818" t="s">
        <v>10274</v>
      </c>
      <c r="D4818" t="s">
        <v>10273</v>
      </c>
      <c r="E4818" t="s">
        <v>86</v>
      </c>
      <c r="G4818" t="s">
        <v>17</v>
      </c>
      <c r="H4818" t="s">
        <v>17</v>
      </c>
      <c r="J4818" s="4">
        <v>44532</v>
      </c>
      <c r="K4818">
        <f>COUNTIFS(Vendor_Table[Vendor ID],Vendor_Table[[#This Row],[Vendor ID]])</f>
        <v>1</v>
      </c>
    </row>
    <row r="4819" spans="1:11" x14ac:dyDescent="0.25">
      <c r="A4819" t="s">
        <v>10275</v>
      </c>
      <c r="B4819" t="s">
        <v>10275</v>
      </c>
      <c r="D4819" t="s">
        <v>10275</v>
      </c>
      <c r="E4819" t="s">
        <v>86</v>
      </c>
      <c r="G4819" t="s">
        <v>17</v>
      </c>
      <c r="H4819" t="s">
        <v>17</v>
      </c>
      <c r="J4819" s="4">
        <v>44043</v>
      </c>
      <c r="K4819">
        <f>COUNTIFS(Vendor_Table[Vendor ID],Vendor_Table[[#This Row],[Vendor ID]])</f>
        <v>1</v>
      </c>
    </row>
    <row r="4820" spans="1:11" x14ac:dyDescent="0.25">
      <c r="A4820" t="s">
        <v>11487</v>
      </c>
      <c r="B4820" t="s">
        <v>11487</v>
      </c>
      <c r="D4820" t="s">
        <v>10275</v>
      </c>
      <c r="E4820" t="s">
        <v>86</v>
      </c>
      <c r="G4820" t="s">
        <v>17</v>
      </c>
      <c r="H4820" t="s">
        <v>17</v>
      </c>
      <c r="J4820" s="4">
        <v>44043</v>
      </c>
      <c r="K4820">
        <f>COUNTIFS(Vendor_Table[Vendor ID],Vendor_Table[[#This Row],[Vendor ID]])</f>
        <v>1</v>
      </c>
    </row>
    <row r="4821" spans="1:11" x14ac:dyDescent="0.25">
      <c r="A4821" t="s">
        <v>14405</v>
      </c>
      <c r="B4821" t="s">
        <v>14405</v>
      </c>
      <c r="D4821" t="s">
        <v>14406</v>
      </c>
      <c r="E4821" t="s">
        <v>86</v>
      </c>
      <c r="G4821" t="s">
        <v>17</v>
      </c>
      <c r="H4821" t="s">
        <v>17</v>
      </c>
      <c r="J4821" s="4">
        <v>44043</v>
      </c>
      <c r="K4821">
        <f>COUNTIFS(Vendor_Table[Vendor ID],Vendor_Table[[#This Row],[Vendor ID]])</f>
        <v>1</v>
      </c>
    </row>
    <row r="4822" spans="1:11" x14ac:dyDescent="0.25">
      <c r="A4822" t="s">
        <v>10289</v>
      </c>
      <c r="B4822" t="s">
        <v>10288</v>
      </c>
      <c r="D4822" t="s">
        <v>10288</v>
      </c>
      <c r="E4822" t="s">
        <v>86</v>
      </c>
      <c r="G4822" t="s">
        <v>17</v>
      </c>
      <c r="H4822" t="s">
        <v>17</v>
      </c>
      <c r="J4822" s="4">
        <v>45463</v>
      </c>
      <c r="K4822">
        <f>COUNTIFS(Vendor_Table[Vendor ID],Vendor_Table[[#This Row],[Vendor ID]])</f>
        <v>1</v>
      </c>
    </row>
    <row r="4823" spans="1:11" x14ac:dyDescent="0.25">
      <c r="A4823" t="s">
        <v>10288</v>
      </c>
      <c r="B4823" t="s">
        <v>10288</v>
      </c>
      <c r="D4823" t="s">
        <v>10288</v>
      </c>
      <c r="E4823" t="s">
        <v>86</v>
      </c>
      <c r="G4823" t="s">
        <v>17</v>
      </c>
      <c r="H4823" t="s">
        <v>17</v>
      </c>
      <c r="J4823" s="4">
        <v>44097</v>
      </c>
      <c r="K4823">
        <f>COUNTIFS(Vendor_Table[Vendor ID],Vendor_Table[[#This Row],[Vendor ID]])</f>
        <v>1</v>
      </c>
    </row>
    <row r="4824" spans="1:11" x14ac:dyDescent="0.25">
      <c r="A4824" t="s">
        <v>4804</v>
      </c>
      <c r="B4824" t="s">
        <v>4804</v>
      </c>
      <c r="D4824" t="s">
        <v>4805</v>
      </c>
      <c r="E4824" t="s">
        <v>86</v>
      </c>
      <c r="G4824" t="s">
        <v>17</v>
      </c>
      <c r="H4824" t="s">
        <v>17</v>
      </c>
      <c r="J4824" s="4">
        <v>44043</v>
      </c>
      <c r="K4824">
        <f>COUNTIFS(Vendor_Table[Vendor ID],Vendor_Table[[#This Row],[Vendor ID]])</f>
        <v>1</v>
      </c>
    </row>
    <row r="4825" spans="1:11" x14ac:dyDescent="0.25">
      <c r="A4825" t="s">
        <v>4805</v>
      </c>
      <c r="B4825" t="s">
        <v>4805</v>
      </c>
      <c r="D4825" t="s">
        <v>4805</v>
      </c>
      <c r="E4825" t="s">
        <v>86</v>
      </c>
      <c r="G4825" t="s">
        <v>17</v>
      </c>
      <c r="H4825" t="s">
        <v>17</v>
      </c>
      <c r="J4825" s="4">
        <v>44043</v>
      </c>
      <c r="K4825">
        <f>COUNTIFS(Vendor_Table[Vendor ID],Vendor_Table[[#This Row],[Vendor ID]])</f>
        <v>1</v>
      </c>
    </row>
    <row r="4826" spans="1:11" x14ac:dyDescent="0.25">
      <c r="A4826" t="s">
        <v>10294</v>
      </c>
      <c r="B4826" t="s">
        <v>10294</v>
      </c>
      <c r="D4826" t="s">
        <v>10294</v>
      </c>
      <c r="E4826" t="s">
        <v>86</v>
      </c>
      <c r="G4826" t="s">
        <v>17</v>
      </c>
      <c r="H4826" t="s">
        <v>17</v>
      </c>
      <c r="J4826" s="4">
        <v>44043</v>
      </c>
      <c r="K4826">
        <f>COUNTIFS(Vendor_Table[Vendor ID],Vendor_Table[[#This Row],[Vendor ID]])</f>
        <v>1</v>
      </c>
    </row>
    <row r="4827" spans="1:11" x14ac:dyDescent="0.25">
      <c r="A4827" t="s">
        <v>10296</v>
      </c>
      <c r="B4827" t="s">
        <v>10296</v>
      </c>
      <c r="D4827" t="s">
        <v>10296</v>
      </c>
      <c r="E4827" t="s">
        <v>86</v>
      </c>
      <c r="G4827" t="s">
        <v>25</v>
      </c>
      <c r="H4827" t="s">
        <v>25</v>
      </c>
      <c r="J4827" s="4">
        <v>44043</v>
      </c>
      <c r="K4827">
        <f>COUNTIFS(Vendor_Table[Vendor ID],Vendor_Table[[#This Row],[Vendor ID]])</f>
        <v>1</v>
      </c>
    </row>
    <row r="4828" spans="1:11" x14ac:dyDescent="0.25">
      <c r="A4828" t="s">
        <v>10304</v>
      </c>
      <c r="B4828" t="s">
        <v>10304</v>
      </c>
      <c r="C4828" t="s">
        <v>16</v>
      </c>
      <c r="D4828" t="s">
        <v>10305</v>
      </c>
      <c r="E4828" t="s">
        <v>86</v>
      </c>
      <c r="G4828" t="s">
        <v>8</v>
      </c>
      <c r="H4828" t="s">
        <v>25</v>
      </c>
      <c r="J4828" s="4">
        <v>44049</v>
      </c>
      <c r="K4828">
        <f>COUNTIFS(Vendor_Table[Vendor ID],Vendor_Table[[#This Row],[Vendor ID]])</f>
        <v>1</v>
      </c>
    </row>
    <row r="4829" spans="1:11" x14ac:dyDescent="0.25">
      <c r="A4829" t="s">
        <v>10307</v>
      </c>
      <c r="B4829" t="s">
        <v>10307</v>
      </c>
      <c r="C4829" t="s">
        <v>16</v>
      </c>
      <c r="D4829" t="s">
        <v>10305</v>
      </c>
      <c r="E4829" t="s">
        <v>86</v>
      </c>
      <c r="G4829" t="s">
        <v>8</v>
      </c>
      <c r="H4829" t="s">
        <v>25</v>
      </c>
      <c r="J4829" s="4">
        <v>44043</v>
      </c>
      <c r="K4829">
        <f>COUNTIFS(Vendor_Table[Vendor ID],Vendor_Table[[#This Row],[Vendor ID]])</f>
        <v>1</v>
      </c>
    </row>
    <row r="4830" spans="1:11" x14ac:dyDescent="0.25">
      <c r="A4830" t="s">
        <v>10306</v>
      </c>
      <c r="B4830" t="s">
        <v>10304</v>
      </c>
      <c r="C4830" t="s">
        <v>16</v>
      </c>
      <c r="D4830" t="s">
        <v>10305</v>
      </c>
      <c r="E4830" t="s">
        <v>86</v>
      </c>
      <c r="G4830" t="s">
        <v>8</v>
      </c>
      <c r="H4830" t="s">
        <v>25</v>
      </c>
      <c r="J4830" s="4">
        <v>45463</v>
      </c>
      <c r="K4830">
        <f>COUNTIFS(Vendor_Table[Vendor ID],Vendor_Table[[#This Row],[Vendor ID]])</f>
        <v>1</v>
      </c>
    </row>
    <row r="4831" spans="1:11" x14ac:dyDescent="0.25">
      <c r="A4831" t="s">
        <v>10316</v>
      </c>
      <c r="B4831" t="s">
        <v>10316</v>
      </c>
      <c r="D4831" t="s">
        <v>10316</v>
      </c>
      <c r="E4831" t="s">
        <v>86</v>
      </c>
      <c r="G4831" t="s">
        <v>17</v>
      </c>
      <c r="H4831" t="s">
        <v>17</v>
      </c>
      <c r="J4831" s="4">
        <v>44043</v>
      </c>
      <c r="K4831">
        <f>COUNTIFS(Vendor_Table[Vendor ID],Vendor_Table[[#This Row],[Vendor ID]])</f>
        <v>1</v>
      </c>
    </row>
    <row r="4832" spans="1:11" x14ac:dyDescent="0.25">
      <c r="A4832" t="s">
        <v>11588</v>
      </c>
      <c r="B4832" t="s">
        <v>11588</v>
      </c>
      <c r="D4832" t="s">
        <v>10316</v>
      </c>
      <c r="E4832" t="s">
        <v>86</v>
      </c>
      <c r="G4832" t="s">
        <v>17</v>
      </c>
      <c r="H4832" t="s">
        <v>17</v>
      </c>
      <c r="J4832" s="4">
        <v>44043</v>
      </c>
      <c r="K4832">
        <f>COUNTIFS(Vendor_Table[Vendor ID],Vendor_Table[[#This Row],[Vendor ID]])</f>
        <v>1</v>
      </c>
    </row>
    <row r="4833" spans="1:11" x14ac:dyDescent="0.25">
      <c r="A4833" t="s">
        <v>10318</v>
      </c>
      <c r="B4833" t="s">
        <v>10318</v>
      </c>
      <c r="C4833" t="s">
        <v>52</v>
      </c>
      <c r="D4833" t="s">
        <v>10319</v>
      </c>
      <c r="E4833" t="s">
        <v>86</v>
      </c>
      <c r="G4833" t="s">
        <v>8</v>
      </c>
      <c r="H4833" t="s">
        <v>25</v>
      </c>
      <c r="J4833" s="4">
        <v>44043</v>
      </c>
      <c r="K4833">
        <f>COUNTIFS(Vendor_Table[Vendor ID],Vendor_Table[[#This Row],[Vendor ID]])</f>
        <v>1</v>
      </c>
    </row>
    <row r="4834" spans="1:11" x14ac:dyDescent="0.25">
      <c r="A4834" t="s">
        <v>10321</v>
      </c>
      <c r="B4834" t="s">
        <v>10321</v>
      </c>
      <c r="C4834" t="s">
        <v>52</v>
      </c>
      <c r="D4834" t="s">
        <v>10319</v>
      </c>
      <c r="E4834" t="s">
        <v>86</v>
      </c>
      <c r="G4834" t="s">
        <v>8</v>
      </c>
      <c r="H4834" t="s">
        <v>25</v>
      </c>
      <c r="J4834" s="4">
        <v>44043</v>
      </c>
      <c r="K4834">
        <f>COUNTIFS(Vendor_Table[Vendor ID],Vendor_Table[[#This Row],[Vendor ID]])</f>
        <v>1</v>
      </c>
    </row>
    <row r="4835" spans="1:11" x14ac:dyDescent="0.25">
      <c r="A4835" t="s">
        <v>10320</v>
      </c>
      <c r="B4835" t="s">
        <v>10318</v>
      </c>
      <c r="C4835" t="s">
        <v>52</v>
      </c>
      <c r="D4835" t="s">
        <v>10319</v>
      </c>
      <c r="E4835" t="s">
        <v>86</v>
      </c>
      <c r="G4835" t="s">
        <v>8</v>
      </c>
      <c r="H4835" t="s">
        <v>25</v>
      </c>
      <c r="J4835" s="4">
        <v>45463</v>
      </c>
      <c r="K4835">
        <f>COUNTIFS(Vendor_Table[Vendor ID],Vendor_Table[[#This Row],[Vendor ID]])</f>
        <v>1</v>
      </c>
    </row>
    <row r="4836" spans="1:11" x14ac:dyDescent="0.25">
      <c r="A4836" t="s">
        <v>3160</v>
      </c>
      <c r="B4836" t="s">
        <v>3160</v>
      </c>
      <c r="D4836" t="s">
        <v>3161</v>
      </c>
      <c r="E4836" t="s">
        <v>86</v>
      </c>
      <c r="G4836" t="s">
        <v>17</v>
      </c>
      <c r="H4836" t="s">
        <v>17</v>
      </c>
      <c r="J4836" s="4">
        <v>44043</v>
      </c>
      <c r="K4836">
        <f>COUNTIFS(Vendor_Table[Vendor ID],Vendor_Table[[#This Row],[Vendor ID]])</f>
        <v>1</v>
      </c>
    </row>
    <row r="4837" spans="1:11" x14ac:dyDescent="0.25">
      <c r="A4837" t="s">
        <v>3161</v>
      </c>
      <c r="B4837" t="s">
        <v>3161</v>
      </c>
      <c r="D4837" t="s">
        <v>3161</v>
      </c>
      <c r="E4837" t="s">
        <v>86</v>
      </c>
      <c r="G4837" t="s">
        <v>17</v>
      </c>
      <c r="H4837" t="s">
        <v>17</v>
      </c>
      <c r="J4837" s="4">
        <v>44043</v>
      </c>
      <c r="K4837">
        <f>COUNTIFS(Vendor_Table[Vendor ID],Vendor_Table[[#This Row],[Vendor ID]])</f>
        <v>1</v>
      </c>
    </row>
    <row r="4838" spans="1:11" x14ac:dyDescent="0.25">
      <c r="A4838" t="s">
        <v>10322</v>
      </c>
      <c r="B4838" t="s">
        <v>10322</v>
      </c>
      <c r="D4838" t="s">
        <v>10322</v>
      </c>
      <c r="E4838" t="s">
        <v>86</v>
      </c>
      <c r="G4838" t="s">
        <v>8</v>
      </c>
      <c r="H4838" t="s">
        <v>25</v>
      </c>
      <c r="J4838" s="4">
        <v>44043</v>
      </c>
      <c r="K4838">
        <f>COUNTIFS(Vendor_Table[Vendor ID],Vendor_Table[[#This Row],[Vendor ID]])</f>
        <v>1</v>
      </c>
    </row>
    <row r="4839" spans="1:11" x14ac:dyDescent="0.25">
      <c r="A4839" t="s">
        <v>10323</v>
      </c>
      <c r="B4839" t="s">
        <v>10322</v>
      </c>
      <c r="D4839" t="s">
        <v>10322</v>
      </c>
      <c r="E4839" t="s">
        <v>86</v>
      </c>
      <c r="G4839" t="s">
        <v>8</v>
      </c>
      <c r="H4839" t="s">
        <v>25</v>
      </c>
      <c r="J4839" s="4">
        <v>45463</v>
      </c>
      <c r="K4839">
        <f>COUNTIFS(Vendor_Table[Vendor ID],Vendor_Table[[#This Row],[Vendor ID]])</f>
        <v>1</v>
      </c>
    </row>
    <row r="4840" spans="1:11" x14ac:dyDescent="0.25">
      <c r="A4840" t="s">
        <v>10324</v>
      </c>
      <c r="B4840" t="s">
        <v>10324</v>
      </c>
      <c r="C4840" t="s">
        <v>16</v>
      </c>
      <c r="D4840" t="s">
        <v>10325</v>
      </c>
      <c r="E4840" t="s">
        <v>86</v>
      </c>
      <c r="G4840" t="s">
        <v>8</v>
      </c>
      <c r="H4840" t="s">
        <v>25</v>
      </c>
      <c r="J4840" s="4">
        <v>44043</v>
      </c>
      <c r="K4840">
        <f>COUNTIFS(Vendor_Table[Vendor ID],Vendor_Table[[#This Row],[Vendor ID]])</f>
        <v>1</v>
      </c>
    </row>
    <row r="4841" spans="1:11" x14ac:dyDescent="0.25">
      <c r="A4841" t="s">
        <v>10326</v>
      </c>
      <c r="B4841" t="s">
        <v>10326</v>
      </c>
      <c r="D4841" t="s">
        <v>10327</v>
      </c>
      <c r="E4841" t="s">
        <v>86</v>
      </c>
      <c r="G4841" t="s">
        <v>25</v>
      </c>
      <c r="H4841" t="s">
        <v>25</v>
      </c>
      <c r="J4841" s="4">
        <v>44043</v>
      </c>
      <c r="K4841">
        <f>COUNTIFS(Vendor_Table[Vendor ID],Vendor_Table[[#This Row],[Vendor ID]])</f>
        <v>1</v>
      </c>
    </row>
    <row r="4842" spans="1:11" x14ac:dyDescent="0.25">
      <c r="A4842" t="s">
        <v>10329</v>
      </c>
      <c r="B4842" t="s">
        <v>10329</v>
      </c>
      <c r="D4842" t="s">
        <v>10329</v>
      </c>
      <c r="E4842" t="s">
        <v>86</v>
      </c>
      <c r="G4842" t="s">
        <v>25</v>
      </c>
      <c r="H4842" t="s">
        <v>25</v>
      </c>
      <c r="J4842" s="4">
        <v>44043</v>
      </c>
      <c r="K4842">
        <f>COUNTIFS(Vendor_Table[Vendor ID],Vendor_Table[[#This Row],[Vendor ID]])</f>
        <v>1</v>
      </c>
    </row>
    <row r="4843" spans="1:11" x14ac:dyDescent="0.25">
      <c r="A4843" t="s">
        <v>10339</v>
      </c>
      <c r="B4843" t="s">
        <v>10339</v>
      </c>
      <c r="D4843" t="s">
        <v>10339</v>
      </c>
      <c r="E4843" t="s">
        <v>86</v>
      </c>
      <c r="G4843" t="s">
        <v>8</v>
      </c>
      <c r="H4843" t="s">
        <v>25</v>
      </c>
      <c r="J4843" s="4">
        <v>44043</v>
      </c>
      <c r="K4843">
        <f>COUNTIFS(Vendor_Table[Vendor ID],Vendor_Table[[#This Row],[Vendor ID]])</f>
        <v>1</v>
      </c>
    </row>
    <row r="4844" spans="1:11" x14ac:dyDescent="0.25">
      <c r="A4844" t="s">
        <v>5160</v>
      </c>
      <c r="B4844" t="s">
        <v>5160</v>
      </c>
      <c r="D4844" t="s">
        <v>5161</v>
      </c>
      <c r="E4844" t="s">
        <v>86</v>
      </c>
      <c r="G4844" t="s">
        <v>17</v>
      </c>
      <c r="H4844" t="s">
        <v>17</v>
      </c>
      <c r="J4844" s="4">
        <v>44043</v>
      </c>
      <c r="K4844">
        <f>COUNTIFS(Vendor_Table[Vendor ID],Vendor_Table[[#This Row],[Vendor ID]])</f>
        <v>1</v>
      </c>
    </row>
    <row r="4845" spans="1:11" x14ac:dyDescent="0.25">
      <c r="A4845" t="s">
        <v>5161</v>
      </c>
      <c r="B4845" t="s">
        <v>5161</v>
      </c>
      <c r="D4845" t="s">
        <v>5161</v>
      </c>
      <c r="E4845" t="s">
        <v>86</v>
      </c>
      <c r="G4845" t="s">
        <v>17</v>
      </c>
      <c r="H4845" t="s">
        <v>17</v>
      </c>
      <c r="J4845" s="4">
        <v>44043</v>
      </c>
      <c r="K4845">
        <f>COUNTIFS(Vendor_Table[Vendor ID],Vendor_Table[[#This Row],[Vendor ID]])</f>
        <v>1</v>
      </c>
    </row>
    <row r="4846" spans="1:11" x14ac:dyDescent="0.25">
      <c r="A4846" t="s">
        <v>10298</v>
      </c>
      <c r="B4846" t="s">
        <v>10298</v>
      </c>
      <c r="D4846" t="s">
        <v>10299</v>
      </c>
      <c r="E4846" t="s">
        <v>86</v>
      </c>
      <c r="G4846" t="s">
        <v>17</v>
      </c>
      <c r="H4846" t="s">
        <v>17</v>
      </c>
      <c r="J4846" s="4">
        <v>44043</v>
      </c>
      <c r="K4846">
        <f>COUNTIFS(Vendor_Table[Vendor ID],Vendor_Table[[#This Row],[Vendor ID]])</f>
        <v>1</v>
      </c>
    </row>
    <row r="4847" spans="1:11" x14ac:dyDescent="0.25">
      <c r="A4847" t="s">
        <v>10299</v>
      </c>
      <c r="B4847" t="s">
        <v>10299</v>
      </c>
      <c r="D4847" t="s">
        <v>10299</v>
      </c>
      <c r="E4847" t="s">
        <v>86</v>
      </c>
      <c r="G4847" t="s">
        <v>17</v>
      </c>
      <c r="H4847" t="s">
        <v>17</v>
      </c>
      <c r="J4847" s="4">
        <v>44043</v>
      </c>
      <c r="K4847">
        <f>COUNTIFS(Vendor_Table[Vendor ID],Vendor_Table[[#This Row],[Vendor ID]])</f>
        <v>1</v>
      </c>
    </row>
    <row r="4848" spans="1:11" x14ac:dyDescent="0.25">
      <c r="A4848" t="s">
        <v>3277</v>
      </c>
      <c r="B4848" t="s">
        <v>3277</v>
      </c>
      <c r="D4848" t="s">
        <v>3278</v>
      </c>
      <c r="E4848" t="s">
        <v>86</v>
      </c>
      <c r="G4848" t="s">
        <v>17</v>
      </c>
      <c r="H4848" t="s">
        <v>17</v>
      </c>
      <c r="J4848" s="4">
        <v>44043</v>
      </c>
      <c r="K4848">
        <f>COUNTIFS(Vendor_Table[Vendor ID],Vendor_Table[[#This Row],[Vendor ID]])</f>
        <v>1</v>
      </c>
    </row>
    <row r="4849" spans="1:11" x14ac:dyDescent="0.25">
      <c r="A4849" t="s">
        <v>10343</v>
      </c>
      <c r="B4849" t="s">
        <v>10343</v>
      </c>
      <c r="D4849" t="s">
        <v>3278</v>
      </c>
      <c r="E4849" t="s">
        <v>86</v>
      </c>
      <c r="G4849" t="s">
        <v>17</v>
      </c>
      <c r="H4849" t="s">
        <v>17</v>
      </c>
      <c r="J4849" s="4">
        <v>44364</v>
      </c>
      <c r="K4849">
        <f>COUNTIFS(Vendor_Table[Vendor ID],Vendor_Table[[#This Row],[Vendor ID]])</f>
        <v>1</v>
      </c>
    </row>
    <row r="4850" spans="1:11" x14ac:dyDescent="0.25">
      <c r="A4850" t="s">
        <v>3278</v>
      </c>
      <c r="B4850" t="s">
        <v>3278</v>
      </c>
      <c r="D4850" t="s">
        <v>3278</v>
      </c>
      <c r="E4850" t="s">
        <v>86</v>
      </c>
      <c r="G4850" t="s">
        <v>17</v>
      </c>
      <c r="H4850" t="s">
        <v>17</v>
      </c>
      <c r="J4850" s="4">
        <v>44043</v>
      </c>
      <c r="K4850">
        <f>COUNTIFS(Vendor_Table[Vendor ID],Vendor_Table[[#This Row],[Vendor ID]])</f>
        <v>1</v>
      </c>
    </row>
    <row r="4851" spans="1:11" x14ac:dyDescent="0.25">
      <c r="A4851" t="s">
        <v>10344</v>
      </c>
      <c r="B4851" t="s">
        <v>10344</v>
      </c>
      <c r="D4851" t="s">
        <v>10344</v>
      </c>
      <c r="E4851" t="s">
        <v>86</v>
      </c>
      <c r="G4851" t="s">
        <v>17</v>
      </c>
      <c r="H4851" t="s">
        <v>17</v>
      </c>
      <c r="J4851" s="4">
        <v>44043</v>
      </c>
      <c r="K4851">
        <f>COUNTIFS(Vendor_Table[Vendor ID],Vendor_Table[[#This Row],[Vendor ID]])</f>
        <v>1</v>
      </c>
    </row>
    <row r="4852" spans="1:11" x14ac:dyDescent="0.25">
      <c r="A4852" t="s">
        <v>10345</v>
      </c>
      <c r="B4852" t="s">
        <v>10344</v>
      </c>
      <c r="D4852" t="s">
        <v>10344</v>
      </c>
      <c r="E4852" t="s">
        <v>86</v>
      </c>
      <c r="G4852" t="s">
        <v>17</v>
      </c>
      <c r="H4852" t="s">
        <v>17</v>
      </c>
      <c r="J4852" s="4">
        <v>45463</v>
      </c>
      <c r="K4852">
        <f>COUNTIFS(Vendor_Table[Vendor ID],Vendor_Table[[#This Row],[Vendor ID]])</f>
        <v>1</v>
      </c>
    </row>
    <row r="4853" spans="1:11" x14ac:dyDescent="0.25">
      <c r="A4853" t="s">
        <v>1603</v>
      </c>
      <c r="B4853" t="s">
        <v>1603</v>
      </c>
      <c r="D4853" t="s">
        <v>1604</v>
      </c>
      <c r="E4853" t="s">
        <v>86</v>
      </c>
      <c r="G4853" t="s">
        <v>17</v>
      </c>
      <c r="H4853" t="s">
        <v>17</v>
      </c>
      <c r="J4853" s="4">
        <v>44043</v>
      </c>
      <c r="K4853">
        <f>COUNTIFS(Vendor_Table[Vendor ID],Vendor_Table[[#This Row],[Vendor ID]])</f>
        <v>1</v>
      </c>
    </row>
    <row r="4854" spans="1:11" x14ac:dyDescent="0.25">
      <c r="A4854" t="s">
        <v>1604</v>
      </c>
      <c r="B4854" t="s">
        <v>1604</v>
      </c>
      <c r="D4854" t="s">
        <v>1604</v>
      </c>
      <c r="E4854" t="s">
        <v>86</v>
      </c>
      <c r="G4854" t="s">
        <v>17</v>
      </c>
      <c r="H4854" t="s">
        <v>17</v>
      </c>
      <c r="J4854" s="4">
        <v>44043</v>
      </c>
      <c r="K4854">
        <f>COUNTIFS(Vendor_Table[Vendor ID],Vendor_Table[[#This Row],[Vendor ID]])</f>
        <v>1</v>
      </c>
    </row>
    <row r="4855" spans="1:11" x14ac:dyDescent="0.25">
      <c r="A4855" t="s">
        <v>10347</v>
      </c>
      <c r="B4855" t="s">
        <v>10347</v>
      </c>
      <c r="D4855" t="s">
        <v>10347</v>
      </c>
      <c r="E4855" t="s">
        <v>86</v>
      </c>
      <c r="G4855" t="s">
        <v>17</v>
      </c>
      <c r="H4855" t="s">
        <v>17</v>
      </c>
      <c r="J4855" s="4">
        <v>44043</v>
      </c>
      <c r="K4855">
        <f>COUNTIFS(Vendor_Table[Vendor ID],Vendor_Table[[#This Row],[Vendor ID]])</f>
        <v>1</v>
      </c>
    </row>
    <row r="4856" spans="1:11" x14ac:dyDescent="0.25">
      <c r="A4856" t="s">
        <v>2096</v>
      </c>
      <c r="B4856" t="s">
        <v>2096</v>
      </c>
      <c r="D4856" t="s">
        <v>2097</v>
      </c>
      <c r="E4856" t="s">
        <v>86</v>
      </c>
      <c r="G4856" t="s">
        <v>17</v>
      </c>
      <c r="H4856" t="s">
        <v>17</v>
      </c>
      <c r="J4856" s="4">
        <v>44097</v>
      </c>
      <c r="K4856">
        <f>COUNTIFS(Vendor_Table[Vendor ID],Vendor_Table[[#This Row],[Vendor ID]])</f>
        <v>1</v>
      </c>
    </row>
    <row r="4857" spans="1:11" x14ac:dyDescent="0.25">
      <c r="A4857" t="s">
        <v>2097</v>
      </c>
      <c r="B4857" t="s">
        <v>2097</v>
      </c>
      <c r="D4857" t="s">
        <v>2097</v>
      </c>
      <c r="E4857" t="s">
        <v>86</v>
      </c>
      <c r="G4857" t="s">
        <v>17</v>
      </c>
      <c r="H4857" t="s">
        <v>17</v>
      </c>
      <c r="J4857" s="4">
        <v>44043</v>
      </c>
      <c r="K4857">
        <f>COUNTIFS(Vendor_Table[Vendor ID],Vendor_Table[[#This Row],[Vendor ID]])</f>
        <v>1</v>
      </c>
    </row>
    <row r="4858" spans="1:11" x14ac:dyDescent="0.25">
      <c r="A4858" t="s">
        <v>10348</v>
      </c>
      <c r="B4858" t="s">
        <v>10348</v>
      </c>
      <c r="D4858" t="s">
        <v>10348</v>
      </c>
      <c r="E4858" t="s">
        <v>86</v>
      </c>
      <c r="G4858" t="s">
        <v>17</v>
      </c>
      <c r="H4858" t="s">
        <v>17</v>
      </c>
      <c r="J4858" s="4">
        <v>44043</v>
      </c>
      <c r="K4858">
        <f>COUNTIFS(Vendor_Table[Vendor ID],Vendor_Table[[#This Row],[Vendor ID]])</f>
        <v>1</v>
      </c>
    </row>
    <row r="4859" spans="1:11" x14ac:dyDescent="0.25">
      <c r="A4859" t="s">
        <v>10349</v>
      </c>
      <c r="B4859" t="s">
        <v>10349</v>
      </c>
      <c r="D4859" t="s">
        <v>10349</v>
      </c>
      <c r="E4859" t="s">
        <v>86</v>
      </c>
      <c r="G4859" t="s">
        <v>17</v>
      </c>
      <c r="H4859" t="s">
        <v>17</v>
      </c>
      <c r="J4859" s="4">
        <v>44097</v>
      </c>
      <c r="K4859">
        <f>COUNTIFS(Vendor_Table[Vendor ID],Vendor_Table[[#This Row],[Vendor ID]])</f>
        <v>1</v>
      </c>
    </row>
    <row r="4860" spans="1:11" x14ac:dyDescent="0.25">
      <c r="A4860" t="s">
        <v>14143</v>
      </c>
      <c r="B4860" t="s">
        <v>14143</v>
      </c>
      <c r="D4860" t="s">
        <v>10349</v>
      </c>
      <c r="E4860" t="s">
        <v>86</v>
      </c>
      <c r="G4860" t="s">
        <v>17</v>
      </c>
      <c r="H4860" t="s">
        <v>17</v>
      </c>
      <c r="J4860" s="4">
        <v>44043</v>
      </c>
      <c r="K4860">
        <f>COUNTIFS(Vendor_Table[Vendor ID],Vendor_Table[[#This Row],[Vendor ID]])</f>
        <v>1</v>
      </c>
    </row>
    <row r="4861" spans="1:11" x14ac:dyDescent="0.25">
      <c r="A4861" t="s">
        <v>10350</v>
      </c>
      <c r="B4861" t="s">
        <v>10350</v>
      </c>
      <c r="D4861" t="s">
        <v>10350</v>
      </c>
      <c r="E4861" t="s">
        <v>86</v>
      </c>
      <c r="G4861" t="s">
        <v>17</v>
      </c>
      <c r="H4861" t="s">
        <v>17</v>
      </c>
      <c r="J4861" s="4">
        <v>44043</v>
      </c>
      <c r="K4861">
        <f>COUNTIFS(Vendor_Table[Vendor ID],Vendor_Table[[#This Row],[Vendor ID]])</f>
        <v>1</v>
      </c>
    </row>
    <row r="4862" spans="1:11" x14ac:dyDescent="0.25">
      <c r="A4862" t="s">
        <v>15100</v>
      </c>
      <c r="B4862" t="s">
        <v>15100</v>
      </c>
      <c r="D4862" t="s">
        <v>10350</v>
      </c>
      <c r="E4862" t="s">
        <v>86</v>
      </c>
      <c r="G4862" t="s">
        <v>17</v>
      </c>
      <c r="H4862" t="s">
        <v>17</v>
      </c>
      <c r="J4862" s="4">
        <v>44097</v>
      </c>
      <c r="K4862">
        <f>COUNTIFS(Vendor_Table[Vendor ID],Vendor_Table[[#This Row],[Vendor ID]])</f>
        <v>1</v>
      </c>
    </row>
    <row r="4863" spans="1:11" x14ac:dyDescent="0.25">
      <c r="A4863" t="s">
        <v>1730</v>
      </c>
      <c r="B4863" t="s">
        <v>1730</v>
      </c>
      <c r="D4863" t="s">
        <v>1731</v>
      </c>
      <c r="E4863" t="s">
        <v>86</v>
      </c>
      <c r="G4863" t="s">
        <v>17</v>
      </c>
      <c r="H4863" t="s">
        <v>17</v>
      </c>
      <c r="J4863" s="4">
        <v>44043</v>
      </c>
      <c r="K4863">
        <f>COUNTIFS(Vendor_Table[Vendor ID],Vendor_Table[[#This Row],[Vendor ID]])</f>
        <v>1</v>
      </c>
    </row>
    <row r="4864" spans="1:11" x14ac:dyDescent="0.25">
      <c r="A4864" t="s">
        <v>13721</v>
      </c>
      <c r="B4864" t="s">
        <v>13721</v>
      </c>
      <c r="D4864" t="s">
        <v>13722</v>
      </c>
      <c r="E4864" t="s">
        <v>86</v>
      </c>
      <c r="G4864" t="s">
        <v>17</v>
      </c>
      <c r="H4864" t="s">
        <v>17</v>
      </c>
      <c r="J4864" s="4">
        <v>44097</v>
      </c>
      <c r="K4864">
        <f>COUNTIFS(Vendor_Table[Vendor ID],Vendor_Table[[#This Row],[Vendor ID]])</f>
        <v>1</v>
      </c>
    </row>
    <row r="4865" spans="1:11" x14ac:dyDescent="0.25">
      <c r="A4865" t="s">
        <v>3953</v>
      </c>
      <c r="B4865" t="s">
        <v>3953</v>
      </c>
      <c r="D4865" t="s">
        <v>3954</v>
      </c>
      <c r="E4865" t="s">
        <v>86</v>
      </c>
      <c r="G4865" t="s">
        <v>17</v>
      </c>
      <c r="H4865" t="s">
        <v>17</v>
      </c>
      <c r="J4865" s="4">
        <v>44097</v>
      </c>
      <c r="K4865">
        <f>COUNTIFS(Vendor_Table[Vendor ID],Vendor_Table[[#This Row],[Vendor ID]])</f>
        <v>1</v>
      </c>
    </row>
    <row r="4866" spans="1:11" x14ac:dyDescent="0.25">
      <c r="A4866" t="s">
        <v>3954</v>
      </c>
      <c r="B4866" t="s">
        <v>3954</v>
      </c>
      <c r="D4866" t="s">
        <v>3954</v>
      </c>
      <c r="E4866" t="s">
        <v>86</v>
      </c>
      <c r="G4866" t="s">
        <v>17</v>
      </c>
      <c r="H4866" t="s">
        <v>17</v>
      </c>
      <c r="J4866" s="4">
        <v>44043</v>
      </c>
      <c r="K4866">
        <f>COUNTIFS(Vendor_Table[Vendor ID],Vendor_Table[[#This Row],[Vendor ID]])</f>
        <v>1</v>
      </c>
    </row>
    <row r="4867" spans="1:11" x14ac:dyDescent="0.25">
      <c r="A4867" t="s">
        <v>4867</v>
      </c>
      <c r="B4867" t="s">
        <v>4867</v>
      </c>
      <c r="D4867" t="s">
        <v>4868</v>
      </c>
      <c r="E4867" t="s">
        <v>86</v>
      </c>
      <c r="G4867" t="s">
        <v>17</v>
      </c>
      <c r="H4867" t="s">
        <v>17</v>
      </c>
      <c r="J4867" s="4">
        <v>44043</v>
      </c>
      <c r="K4867">
        <f>COUNTIFS(Vendor_Table[Vendor ID],Vendor_Table[[#This Row],[Vendor ID]])</f>
        <v>1</v>
      </c>
    </row>
    <row r="4868" spans="1:11" x14ac:dyDescent="0.25">
      <c r="A4868" t="s">
        <v>6358</v>
      </c>
      <c r="B4868" t="s">
        <v>6358</v>
      </c>
      <c r="D4868" t="s">
        <v>6359</v>
      </c>
      <c r="E4868" t="s">
        <v>86</v>
      </c>
      <c r="G4868" t="s">
        <v>17</v>
      </c>
      <c r="H4868" t="s">
        <v>17</v>
      </c>
      <c r="J4868" s="4">
        <v>44043</v>
      </c>
      <c r="K4868">
        <f>COUNTIFS(Vendor_Table[Vendor ID],Vendor_Table[[#This Row],[Vendor ID]])</f>
        <v>1</v>
      </c>
    </row>
    <row r="4869" spans="1:11" x14ac:dyDescent="0.25">
      <c r="A4869" t="s">
        <v>6359</v>
      </c>
      <c r="B4869" t="s">
        <v>6359</v>
      </c>
      <c r="D4869" t="s">
        <v>6359</v>
      </c>
      <c r="E4869" t="s">
        <v>86</v>
      </c>
      <c r="G4869" t="s">
        <v>17</v>
      </c>
      <c r="H4869" t="s">
        <v>17</v>
      </c>
      <c r="J4869" s="4">
        <v>44043</v>
      </c>
      <c r="K4869">
        <f>COUNTIFS(Vendor_Table[Vendor ID],Vendor_Table[[#This Row],[Vendor ID]])</f>
        <v>1</v>
      </c>
    </row>
    <row r="4870" spans="1:11" x14ac:dyDescent="0.25">
      <c r="A4870" t="s">
        <v>6856</v>
      </c>
      <c r="B4870" t="s">
        <v>6856</v>
      </c>
      <c r="D4870" t="s">
        <v>6857</v>
      </c>
      <c r="E4870" t="s">
        <v>86</v>
      </c>
      <c r="G4870" t="s">
        <v>17</v>
      </c>
      <c r="H4870" t="s">
        <v>17</v>
      </c>
      <c r="J4870" s="4">
        <v>44043</v>
      </c>
      <c r="K4870">
        <f>COUNTIFS(Vendor_Table[Vendor ID],Vendor_Table[[#This Row],[Vendor ID]])</f>
        <v>1</v>
      </c>
    </row>
    <row r="4871" spans="1:11" x14ac:dyDescent="0.25">
      <c r="A4871" t="s">
        <v>6857</v>
      </c>
      <c r="B4871" t="s">
        <v>6857</v>
      </c>
      <c r="D4871" t="s">
        <v>6857</v>
      </c>
      <c r="E4871" t="s">
        <v>86</v>
      </c>
      <c r="G4871" t="s">
        <v>17</v>
      </c>
      <c r="H4871" t="s">
        <v>17</v>
      </c>
      <c r="J4871" s="4">
        <v>44043</v>
      </c>
      <c r="K4871">
        <f>COUNTIFS(Vendor_Table[Vendor ID],Vendor_Table[[#This Row],[Vendor ID]])</f>
        <v>1</v>
      </c>
    </row>
    <row r="4872" spans="1:11" x14ac:dyDescent="0.25">
      <c r="A4872" t="s">
        <v>10354</v>
      </c>
      <c r="B4872" t="s">
        <v>10354</v>
      </c>
      <c r="D4872" t="s">
        <v>10354</v>
      </c>
      <c r="E4872" t="s">
        <v>86</v>
      </c>
      <c r="G4872" t="s">
        <v>17</v>
      </c>
      <c r="H4872" t="s">
        <v>17</v>
      </c>
      <c r="J4872" s="4">
        <v>44097</v>
      </c>
      <c r="K4872">
        <f>COUNTIFS(Vendor_Table[Vendor ID],Vendor_Table[[#This Row],[Vendor ID]])</f>
        <v>1</v>
      </c>
    </row>
    <row r="4873" spans="1:11" x14ac:dyDescent="0.25">
      <c r="A4873" t="s">
        <v>10355</v>
      </c>
      <c r="B4873" t="s">
        <v>10354</v>
      </c>
      <c r="D4873" t="s">
        <v>10354</v>
      </c>
      <c r="E4873" t="s">
        <v>86</v>
      </c>
      <c r="G4873" t="s">
        <v>17</v>
      </c>
      <c r="H4873" t="s">
        <v>17</v>
      </c>
      <c r="J4873" s="4">
        <v>45463</v>
      </c>
      <c r="K4873">
        <f>COUNTIFS(Vendor_Table[Vendor ID],Vendor_Table[[#This Row],[Vendor ID]])</f>
        <v>1</v>
      </c>
    </row>
    <row r="4874" spans="1:11" x14ac:dyDescent="0.25">
      <c r="A4874" t="s">
        <v>10356</v>
      </c>
      <c r="B4874" t="s">
        <v>10356</v>
      </c>
      <c r="D4874" t="s">
        <v>10356</v>
      </c>
      <c r="E4874" t="s">
        <v>86</v>
      </c>
      <c r="G4874" t="s">
        <v>17</v>
      </c>
      <c r="H4874" t="s">
        <v>17</v>
      </c>
      <c r="J4874" s="4">
        <v>44043</v>
      </c>
      <c r="K4874">
        <f>COUNTIFS(Vendor_Table[Vendor ID],Vendor_Table[[#This Row],[Vendor ID]])</f>
        <v>1</v>
      </c>
    </row>
    <row r="4875" spans="1:11" x14ac:dyDescent="0.25">
      <c r="A4875" t="s">
        <v>14126</v>
      </c>
      <c r="B4875" t="s">
        <v>14126</v>
      </c>
      <c r="D4875" t="s">
        <v>14127</v>
      </c>
      <c r="E4875" t="s">
        <v>86</v>
      </c>
      <c r="G4875" t="s">
        <v>17</v>
      </c>
      <c r="H4875" t="s">
        <v>17</v>
      </c>
      <c r="J4875" s="4">
        <v>44043</v>
      </c>
      <c r="K4875">
        <f>COUNTIFS(Vendor_Table[Vendor ID],Vendor_Table[[#This Row],[Vendor ID]])</f>
        <v>1</v>
      </c>
    </row>
    <row r="4876" spans="1:11" x14ac:dyDescent="0.25">
      <c r="A4876" t="s">
        <v>10358</v>
      </c>
      <c r="B4876" t="s">
        <v>10358</v>
      </c>
      <c r="D4876" t="s">
        <v>10358</v>
      </c>
      <c r="E4876" t="s">
        <v>86</v>
      </c>
      <c r="G4876" t="s">
        <v>17</v>
      </c>
      <c r="H4876" t="s">
        <v>17</v>
      </c>
      <c r="J4876" s="4">
        <v>44043</v>
      </c>
      <c r="K4876">
        <f>COUNTIFS(Vendor_Table[Vendor ID],Vendor_Table[[#This Row],[Vendor ID]])</f>
        <v>1</v>
      </c>
    </row>
    <row r="4877" spans="1:11" x14ac:dyDescent="0.25">
      <c r="A4877" t="s">
        <v>6989</v>
      </c>
      <c r="B4877" t="s">
        <v>6989</v>
      </c>
      <c r="D4877" t="s">
        <v>6990</v>
      </c>
      <c r="E4877" t="s">
        <v>86</v>
      </c>
      <c r="G4877" t="s">
        <v>17</v>
      </c>
      <c r="H4877" t="s">
        <v>17</v>
      </c>
      <c r="J4877" s="4">
        <v>44043</v>
      </c>
      <c r="K4877">
        <f>COUNTIFS(Vendor_Table[Vendor ID],Vendor_Table[[#This Row],[Vendor ID]])</f>
        <v>1</v>
      </c>
    </row>
    <row r="4878" spans="1:11" x14ac:dyDescent="0.25">
      <c r="A4878" t="s">
        <v>6990</v>
      </c>
      <c r="B4878" t="s">
        <v>6990</v>
      </c>
      <c r="D4878" t="s">
        <v>6990</v>
      </c>
      <c r="E4878" t="s">
        <v>86</v>
      </c>
      <c r="G4878" t="s">
        <v>17</v>
      </c>
      <c r="H4878" t="s">
        <v>17</v>
      </c>
      <c r="J4878" s="4">
        <v>44043</v>
      </c>
      <c r="K4878">
        <f>COUNTIFS(Vendor_Table[Vendor ID],Vendor_Table[[#This Row],[Vendor ID]])</f>
        <v>1</v>
      </c>
    </row>
    <row r="4879" spans="1:11" x14ac:dyDescent="0.25">
      <c r="A4879" t="s">
        <v>10364</v>
      </c>
      <c r="B4879" t="s">
        <v>10364</v>
      </c>
      <c r="D4879" t="s">
        <v>10364</v>
      </c>
      <c r="E4879" t="s">
        <v>86</v>
      </c>
      <c r="G4879" t="s">
        <v>17</v>
      </c>
      <c r="H4879" t="s">
        <v>17</v>
      </c>
      <c r="J4879" s="4">
        <v>44043</v>
      </c>
      <c r="K4879">
        <f>COUNTIFS(Vendor_Table[Vendor ID],Vendor_Table[[#This Row],[Vendor ID]])</f>
        <v>1</v>
      </c>
    </row>
    <row r="4880" spans="1:11" x14ac:dyDescent="0.25">
      <c r="A4880" t="s">
        <v>14149</v>
      </c>
      <c r="B4880" t="s">
        <v>14149</v>
      </c>
      <c r="D4880" t="s">
        <v>10364</v>
      </c>
      <c r="E4880" t="s">
        <v>86</v>
      </c>
      <c r="G4880" t="s">
        <v>17</v>
      </c>
      <c r="H4880" t="s">
        <v>17</v>
      </c>
      <c r="J4880" s="4">
        <v>44043</v>
      </c>
      <c r="K4880">
        <f>COUNTIFS(Vendor_Table[Vendor ID],Vendor_Table[[#This Row],[Vendor ID]])</f>
        <v>1</v>
      </c>
    </row>
    <row r="4881" spans="1:11" x14ac:dyDescent="0.25">
      <c r="A4881" t="s">
        <v>697</v>
      </c>
      <c r="B4881" t="s">
        <v>697</v>
      </c>
      <c r="D4881" t="s">
        <v>698</v>
      </c>
      <c r="E4881" t="s">
        <v>86</v>
      </c>
      <c r="G4881" t="s">
        <v>17</v>
      </c>
      <c r="H4881" t="s">
        <v>17</v>
      </c>
      <c r="J4881" s="4">
        <v>44043</v>
      </c>
      <c r="K4881">
        <f>COUNTIFS(Vendor_Table[Vendor ID],Vendor_Table[[#This Row],[Vendor ID]])</f>
        <v>1</v>
      </c>
    </row>
    <row r="4882" spans="1:11" x14ac:dyDescent="0.25">
      <c r="A4882" t="s">
        <v>698</v>
      </c>
      <c r="B4882" t="s">
        <v>698</v>
      </c>
      <c r="D4882" t="s">
        <v>698</v>
      </c>
      <c r="E4882" t="s">
        <v>86</v>
      </c>
      <c r="G4882" t="s">
        <v>17</v>
      </c>
      <c r="H4882" t="s">
        <v>17</v>
      </c>
      <c r="J4882" s="4">
        <v>44043</v>
      </c>
      <c r="K4882">
        <f>COUNTIFS(Vendor_Table[Vendor ID],Vendor_Table[[#This Row],[Vendor ID]])</f>
        <v>1</v>
      </c>
    </row>
    <row r="4883" spans="1:11" x14ac:dyDescent="0.25">
      <c r="A4883" t="s">
        <v>9272</v>
      </c>
      <c r="B4883" t="s">
        <v>9272</v>
      </c>
      <c r="D4883" t="s">
        <v>9273</v>
      </c>
      <c r="E4883" t="s">
        <v>86</v>
      </c>
      <c r="G4883" t="s">
        <v>17</v>
      </c>
      <c r="H4883" t="s">
        <v>17</v>
      </c>
      <c r="J4883" s="4">
        <v>44043</v>
      </c>
      <c r="K4883">
        <f>COUNTIFS(Vendor_Table[Vendor ID],Vendor_Table[[#This Row],[Vendor ID]])</f>
        <v>1</v>
      </c>
    </row>
    <row r="4884" spans="1:11" x14ac:dyDescent="0.25">
      <c r="A4884" t="s">
        <v>14356</v>
      </c>
      <c r="B4884" t="s">
        <v>14356</v>
      </c>
      <c r="D4884" t="s">
        <v>14357</v>
      </c>
      <c r="E4884" t="s">
        <v>86</v>
      </c>
      <c r="G4884" t="s">
        <v>17</v>
      </c>
      <c r="H4884" t="s">
        <v>17</v>
      </c>
      <c r="J4884" s="4">
        <v>44043</v>
      </c>
      <c r="K4884">
        <f>COUNTIFS(Vendor_Table[Vendor ID],Vendor_Table[[#This Row],[Vendor ID]])</f>
        <v>1</v>
      </c>
    </row>
    <row r="4885" spans="1:11" x14ac:dyDescent="0.25">
      <c r="A4885" t="s">
        <v>3700</v>
      </c>
      <c r="B4885" t="s">
        <v>3700</v>
      </c>
      <c r="D4885" t="s">
        <v>3701</v>
      </c>
      <c r="E4885" t="s">
        <v>86</v>
      </c>
      <c r="G4885" t="s">
        <v>17</v>
      </c>
      <c r="H4885" t="s">
        <v>17</v>
      </c>
      <c r="J4885" s="4">
        <v>44043</v>
      </c>
      <c r="K4885">
        <f>COUNTIFS(Vendor_Table[Vendor ID],Vendor_Table[[#This Row],[Vendor ID]])</f>
        <v>1</v>
      </c>
    </row>
    <row r="4886" spans="1:11" x14ac:dyDescent="0.25">
      <c r="A4886" t="s">
        <v>3701</v>
      </c>
      <c r="B4886" t="s">
        <v>3701</v>
      </c>
      <c r="D4886" t="s">
        <v>3701</v>
      </c>
      <c r="E4886" t="s">
        <v>86</v>
      </c>
      <c r="G4886" t="s">
        <v>17</v>
      </c>
      <c r="H4886" t="s">
        <v>17</v>
      </c>
      <c r="J4886" s="4">
        <v>44043</v>
      </c>
      <c r="K4886">
        <f>COUNTIFS(Vendor_Table[Vendor ID],Vendor_Table[[#This Row],[Vendor ID]])</f>
        <v>1</v>
      </c>
    </row>
    <row r="4887" spans="1:11" x14ac:dyDescent="0.25">
      <c r="A4887" t="s">
        <v>10366</v>
      </c>
      <c r="B4887" t="s">
        <v>10366</v>
      </c>
      <c r="D4887" t="s">
        <v>10366</v>
      </c>
      <c r="E4887" t="s">
        <v>86</v>
      </c>
      <c r="G4887" t="s">
        <v>17</v>
      </c>
      <c r="H4887" t="s">
        <v>17</v>
      </c>
      <c r="J4887" s="4">
        <v>44043</v>
      </c>
      <c r="K4887">
        <f>COUNTIFS(Vendor_Table[Vendor ID],Vendor_Table[[#This Row],[Vendor ID]])</f>
        <v>1</v>
      </c>
    </row>
    <row r="4888" spans="1:11" x14ac:dyDescent="0.25">
      <c r="A4888" t="s">
        <v>15058</v>
      </c>
      <c r="B4888" t="s">
        <v>15058</v>
      </c>
      <c r="D4888" t="s">
        <v>10366</v>
      </c>
      <c r="E4888" t="s">
        <v>86</v>
      </c>
      <c r="G4888" t="s">
        <v>17</v>
      </c>
      <c r="H4888" t="s">
        <v>17</v>
      </c>
      <c r="J4888" s="4">
        <v>44097</v>
      </c>
      <c r="K4888">
        <f>COUNTIFS(Vendor_Table[Vendor ID],Vendor_Table[[#This Row],[Vendor ID]])</f>
        <v>1</v>
      </c>
    </row>
    <row r="4889" spans="1:11" x14ac:dyDescent="0.25">
      <c r="A4889" t="s">
        <v>4056</v>
      </c>
      <c r="B4889" t="s">
        <v>4056</v>
      </c>
      <c r="D4889" t="s">
        <v>4057</v>
      </c>
      <c r="E4889" t="s">
        <v>86</v>
      </c>
      <c r="G4889" t="s">
        <v>17</v>
      </c>
      <c r="H4889" t="s">
        <v>17</v>
      </c>
      <c r="J4889" s="4">
        <v>44043</v>
      </c>
      <c r="K4889">
        <f>COUNTIFS(Vendor_Table[Vendor ID],Vendor_Table[[#This Row],[Vendor ID]])</f>
        <v>1</v>
      </c>
    </row>
    <row r="4890" spans="1:11" x14ac:dyDescent="0.25">
      <c r="A4890" t="s">
        <v>4057</v>
      </c>
      <c r="B4890" t="s">
        <v>4057</v>
      </c>
      <c r="D4890" t="s">
        <v>4057</v>
      </c>
      <c r="E4890" t="s">
        <v>86</v>
      </c>
      <c r="G4890" t="s">
        <v>17</v>
      </c>
      <c r="H4890" t="s">
        <v>17</v>
      </c>
      <c r="J4890" s="4">
        <v>44043</v>
      </c>
      <c r="K4890">
        <f>COUNTIFS(Vendor_Table[Vendor ID],Vendor_Table[[#This Row],[Vendor ID]])</f>
        <v>1</v>
      </c>
    </row>
    <row r="4891" spans="1:11" x14ac:dyDescent="0.25">
      <c r="A4891" t="s">
        <v>6426</v>
      </c>
      <c r="B4891" t="s">
        <v>6426</v>
      </c>
      <c r="D4891" t="s">
        <v>6427</v>
      </c>
      <c r="E4891" t="s">
        <v>86</v>
      </c>
      <c r="G4891" t="s">
        <v>17</v>
      </c>
      <c r="H4891" t="s">
        <v>17</v>
      </c>
      <c r="J4891" s="4">
        <v>44043</v>
      </c>
      <c r="K4891">
        <f>COUNTIFS(Vendor_Table[Vendor ID],Vendor_Table[[#This Row],[Vendor ID]])</f>
        <v>1</v>
      </c>
    </row>
    <row r="4892" spans="1:11" x14ac:dyDescent="0.25">
      <c r="A4892" t="s">
        <v>6427</v>
      </c>
      <c r="B4892" t="s">
        <v>6427</v>
      </c>
      <c r="D4892" t="s">
        <v>6427</v>
      </c>
      <c r="E4892" t="s">
        <v>86</v>
      </c>
      <c r="G4892" t="s">
        <v>17</v>
      </c>
      <c r="H4892" t="s">
        <v>17</v>
      </c>
      <c r="J4892" s="4">
        <v>44043</v>
      </c>
      <c r="K4892">
        <f>COUNTIFS(Vendor_Table[Vendor ID],Vendor_Table[[#This Row],[Vendor ID]])</f>
        <v>1</v>
      </c>
    </row>
    <row r="4893" spans="1:11" x14ac:dyDescent="0.25">
      <c r="A4893" t="s">
        <v>10368</v>
      </c>
      <c r="B4893" t="s">
        <v>10368</v>
      </c>
      <c r="D4893" t="s">
        <v>10369</v>
      </c>
      <c r="E4893" t="s">
        <v>86</v>
      </c>
      <c r="G4893" t="s">
        <v>17</v>
      </c>
      <c r="H4893" t="s">
        <v>17</v>
      </c>
      <c r="J4893" s="4">
        <v>44364</v>
      </c>
      <c r="K4893">
        <f>COUNTIFS(Vendor_Table[Vendor ID],Vendor_Table[[#This Row],[Vendor ID]])</f>
        <v>1</v>
      </c>
    </row>
    <row r="4894" spans="1:11" x14ac:dyDescent="0.25">
      <c r="A4894" t="s">
        <v>10369</v>
      </c>
      <c r="B4894" t="s">
        <v>10369</v>
      </c>
      <c r="D4894" t="s">
        <v>10369</v>
      </c>
      <c r="E4894" t="s">
        <v>86</v>
      </c>
      <c r="G4894" t="s">
        <v>17</v>
      </c>
      <c r="H4894" t="s">
        <v>17</v>
      </c>
      <c r="J4894" s="4">
        <v>44043</v>
      </c>
      <c r="K4894">
        <f>COUNTIFS(Vendor_Table[Vendor ID],Vendor_Table[[#This Row],[Vendor ID]])</f>
        <v>1</v>
      </c>
    </row>
    <row r="4895" spans="1:11" x14ac:dyDescent="0.25">
      <c r="A4895" t="s">
        <v>12938</v>
      </c>
      <c r="B4895" t="s">
        <v>12938</v>
      </c>
      <c r="D4895" t="s">
        <v>10369</v>
      </c>
      <c r="E4895" t="s">
        <v>86</v>
      </c>
      <c r="G4895" t="s">
        <v>17</v>
      </c>
      <c r="H4895" t="s">
        <v>17</v>
      </c>
      <c r="J4895" s="4">
        <v>44043</v>
      </c>
      <c r="K4895">
        <f>COUNTIFS(Vendor_Table[Vendor ID],Vendor_Table[[#This Row],[Vendor ID]])</f>
        <v>1</v>
      </c>
    </row>
    <row r="4896" spans="1:11" x14ac:dyDescent="0.25">
      <c r="A4896" t="s">
        <v>2263</v>
      </c>
      <c r="B4896" t="s">
        <v>2263</v>
      </c>
      <c r="D4896" t="s">
        <v>2264</v>
      </c>
      <c r="E4896" t="s">
        <v>86</v>
      </c>
      <c r="G4896" t="s">
        <v>17</v>
      </c>
      <c r="H4896" t="s">
        <v>17</v>
      </c>
      <c r="J4896" s="4">
        <v>44043</v>
      </c>
      <c r="K4896">
        <f>COUNTIFS(Vendor_Table[Vendor ID],Vendor_Table[[#This Row],[Vendor ID]])</f>
        <v>1</v>
      </c>
    </row>
    <row r="4897" spans="1:11" x14ac:dyDescent="0.25">
      <c r="A4897" t="s">
        <v>2264</v>
      </c>
      <c r="B4897" t="s">
        <v>2264</v>
      </c>
      <c r="D4897" t="s">
        <v>2264</v>
      </c>
      <c r="E4897" t="s">
        <v>86</v>
      </c>
      <c r="G4897" t="s">
        <v>17</v>
      </c>
      <c r="H4897" t="s">
        <v>17</v>
      </c>
      <c r="J4897" s="4">
        <v>44043</v>
      </c>
      <c r="K4897">
        <f>COUNTIFS(Vendor_Table[Vendor ID],Vendor_Table[[#This Row],[Vendor ID]])</f>
        <v>1</v>
      </c>
    </row>
    <row r="4898" spans="1:11" x14ac:dyDescent="0.25">
      <c r="A4898" t="s">
        <v>10380</v>
      </c>
      <c r="B4898" t="s">
        <v>10380</v>
      </c>
      <c r="D4898" t="s">
        <v>10380</v>
      </c>
      <c r="E4898" t="s">
        <v>86</v>
      </c>
      <c r="G4898" t="s">
        <v>17</v>
      </c>
      <c r="H4898" t="s">
        <v>17</v>
      </c>
      <c r="J4898" s="4">
        <v>44097</v>
      </c>
      <c r="K4898">
        <f>COUNTIFS(Vendor_Table[Vendor ID],Vendor_Table[[#This Row],[Vendor ID]])</f>
        <v>1</v>
      </c>
    </row>
    <row r="4899" spans="1:11" x14ac:dyDescent="0.25">
      <c r="A4899" t="s">
        <v>294</v>
      </c>
      <c r="B4899" t="s">
        <v>294</v>
      </c>
      <c r="D4899" t="s">
        <v>295</v>
      </c>
      <c r="E4899" t="s">
        <v>86</v>
      </c>
      <c r="G4899" t="s">
        <v>17</v>
      </c>
      <c r="H4899" t="s">
        <v>17</v>
      </c>
      <c r="J4899" s="4">
        <v>44043</v>
      </c>
      <c r="K4899">
        <f>COUNTIFS(Vendor_Table[Vendor ID],Vendor_Table[[#This Row],[Vendor ID]])</f>
        <v>1</v>
      </c>
    </row>
    <row r="4900" spans="1:11" x14ac:dyDescent="0.25">
      <c r="A4900" t="s">
        <v>295</v>
      </c>
      <c r="B4900" t="s">
        <v>295</v>
      </c>
      <c r="D4900" t="s">
        <v>295</v>
      </c>
      <c r="E4900" t="s">
        <v>86</v>
      </c>
      <c r="G4900" t="s">
        <v>17</v>
      </c>
      <c r="H4900" t="s">
        <v>17</v>
      </c>
      <c r="J4900" s="4">
        <v>44043</v>
      </c>
      <c r="K4900">
        <f>COUNTIFS(Vendor_Table[Vendor ID],Vendor_Table[[#This Row],[Vendor ID]])</f>
        <v>1</v>
      </c>
    </row>
    <row r="4901" spans="1:11" x14ac:dyDescent="0.25">
      <c r="A4901" t="s">
        <v>10395</v>
      </c>
      <c r="B4901" t="s">
        <v>10395</v>
      </c>
      <c r="D4901" t="s">
        <v>10396</v>
      </c>
      <c r="E4901" t="s">
        <v>86</v>
      </c>
      <c r="G4901" t="s">
        <v>17</v>
      </c>
      <c r="H4901" t="s">
        <v>17</v>
      </c>
      <c r="J4901" s="4">
        <v>44097</v>
      </c>
      <c r="K4901">
        <f>COUNTIFS(Vendor_Table[Vendor ID],Vendor_Table[[#This Row],[Vendor ID]])</f>
        <v>1</v>
      </c>
    </row>
    <row r="4902" spans="1:11" x14ac:dyDescent="0.25">
      <c r="A4902" t="s">
        <v>10397</v>
      </c>
      <c r="B4902" t="s">
        <v>10395</v>
      </c>
      <c r="D4902" t="s">
        <v>10396</v>
      </c>
      <c r="E4902" t="s">
        <v>86</v>
      </c>
      <c r="G4902" t="s">
        <v>17</v>
      </c>
      <c r="H4902" t="s">
        <v>17</v>
      </c>
      <c r="J4902" s="4">
        <v>45463</v>
      </c>
      <c r="K4902">
        <f>COUNTIFS(Vendor_Table[Vendor ID],Vendor_Table[[#This Row],[Vendor ID]])</f>
        <v>1</v>
      </c>
    </row>
    <row r="4903" spans="1:11" x14ac:dyDescent="0.25">
      <c r="A4903" t="s">
        <v>1605</v>
      </c>
      <c r="B4903" t="s">
        <v>1605</v>
      </c>
      <c r="D4903" t="s">
        <v>1606</v>
      </c>
      <c r="E4903" t="s">
        <v>86</v>
      </c>
      <c r="G4903" t="s">
        <v>17</v>
      </c>
      <c r="H4903" t="s">
        <v>17</v>
      </c>
      <c r="J4903" s="4">
        <v>44097</v>
      </c>
      <c r="K4903">
        <f>COUNTIFS(Vendor_Table[Vendor ID],Vendor_Table[[#This Row],[Vendor ID]])</f>
        <v>1</v>
      </c>
    </row>
    <row r="4904" spans="1:11" x14ac:dyDescent="0.25">
      <c r="A4904" t="s">
        <v>1697</v>
      </c>
      <c r="B4904" t="s">
        <v>1697</v>
      </c>
      <c r="D4904" t="s">
        <v>1698</v>
      </c>
      <c r="E4904" t="s">
        <v>86</v>
      </c>
      <c r="G4904" t="s">
        <v>17</v>
      </c>
      <c r="H4904" t="s">
        <v>17</v>
      </c>
      <c r="J4904" s="4">
        <v>44043</v>
      </c>
      <c r="K4904">
        <f>COUNTIFS(Vendor_Table[Vendor ID],Vendor_Table[[#This Row],[Vendor ID]])</f>
        <v>1</v>
      </c>
    </row>
    <row r="4905" spans="1:11" x14ac:dyDescent="0.25">
      <c r="A4905" t="s">
        <v>1698</v>
      </c>
      <c r="B4905" t="s">
        <v>1698</v>
      </c>
      <c r="D4905" t="s">
        <v>1698</v>
      </c>
      <c r="E4905" t="s">
        <v>86</v>
      </c>
      <c r="G4905" t="s">
        <v>17</v>
      </c>
      <c r="H4905" t="s">
        <v>17</v>
      </c>
      <c r="J4905" s="4">
        <v>44043</v>
      </c>
      <c r="K4905">
        <f>COUNTIFS(Vendor_Table[Vendor ID],Vendor_Table[[#This Row],[Vendor ID]])</f>
        <v>1</v>
      </c>
    </row>
    <row r="4906" spans="1:11" x14ac:dyDescent="0.25">
      <c r="A4906" t="s">
        <v>10390</v>
      </c>
      <c r="B4906" t="s">
        <v>10390</v>
      </c>
      <c r="D4906" t="s">
        <v>1698</v>
      </c>
      <c r="E4906" t="s">
        <v>86</v>
      </c>
      <c r="G4906" t="s">
        <v>17</v>
      </c>
      <c r="H4906" t="s">
        <v>17</v>
      </c>
      <c r="J4906" s="4">
        <v>44532</v>
      </c>
      <c r="K4906">
        <f>COUNTIFS(Vendor_Table[Vendor ID],Vendor_Table[[#This Row],[Vendor ID]])</f>
        <v>1</v>
      </c>
    </row>
    <row r="4907" spans="1:11" x14ac:dyDescent="0.25">
      <c r="A4907" t="s">
        <v>2562</v>
      </c>
      <c r="B4907" t="s">
        <v>2562</v>
      </c>
      <c r="D4907" t="s">
        <v>2563</v>
      </c>
      <c r="E4907" t="s">
        <v>86</v>
      </c>
      <c r="G4907" t="s">
        <v>17</v>
      </c>
      <c r="H4907" t="s">
        <v>17</v>
      </c>
      <c r="J4907" s="4">
        <v>44043</v>
      </c>
      <c r="K4907">
        <f>COUNTIFS(Vendor_Table[Vendor ID],Vendor_Table[[#This Row],[Vendor ID]])</f>
        <v>1</v>
      </c>
    </row>
    <row r="4908" spans="1:11" x14ac:dyDescent="0.25">
      <c r="A4908" t="s">
        <v>2563</v>
      </c>
      <c r="B4908" t="s">
        <v>2563</v>
      </c>
      <c r="D4908" t="s">
        <v>2563</v>
      </c>
      <c r="E4908" t="s">
        <v>86</v>
      </c>
      <c r="G4908" t="s">
        <v>17</v>
      </c>
      <c r="H4908" t="s">
        <v>17</v>
      </c>
      <c r="J4908" s="4">
        <v>44043</v>
      </c>
      <c r="K4908">
        <f>COUNTIFS(Vendor_Table[Vendor ID],Vendor_Table[[#This Row],[Vendor ID]])</f>
        <v>1</v>
      </c>
    </row>
    <row r="4909" spans="1:11" x14ac:dyDescent="0.25">
      <c r="A4909" t="s">
        <v>10391</v>
      </c>
      <c r="B4909" t="s">
        <v>10391</v>
      </c>
      <c r="D4909" t="s">
        <v>2563</v>
      </c>
      <c r="E4909" t="s">
        <v>86</v>
      </c>
      <c r="G4909" t="s">
        <v>17</v>
      </c>
      <c r="H4909" t="s">
        <v>17</v>
      </c>
      <c r="J4909" s="4">
        <v>44532</v>
      </c>
      <c r="K4909">
        <f>COUNTIFS(Vendor_Table[Vendor ID],Vendor_Table[[#This Row],[Vendor ID]])</f>
        <v>1</v>
      </c>
    </row>
    <row r="4910" spans="1:11" x14ac:dyDescent="0.25">
      <c r="A4910" t="s">
        <v>10392</v>
      </c>
      <c r="B4910" t="s">
        <v>10392</v>
      </c>
      <c r="D4910" t="s">
        <v>10392</v>
      </c>
      <c r="E4910" t="s">
        <v>86</v>
      </c>
      <c r="G4910" t="s">
        <v>8</v>
      </c>
      <c r="H4910" t="s">
        <v>25</v>
      </c>
      <c r="J4910" s="4">
        <v>44097</v>
      </c>
      <c r="K4910">
        <f>COUNTIFS(Vendor_Table[Vendor ID],Vendor_Table[[#This Row],[Vendor ID]])</f>
        <v>1</v>
      </c>
    </row>
    <row r="4911" spans="1:11" x14ac:dyDescent="0.25">
      <c r="A4911" t="s">
        <v>3970</v>
      </c>
      <c r="B4911" t="s">
        <v>3970</v>
      </c>
      <c r="D4911" t="s">
        <v>3971</v>
      </c>
      <c r="E4911" t="s">
        <v>86</v>
      </c>
      <c r="G4911" t="s">
        <v>17</v>
      </c>
      <c r="H4911" t="s">
        <v>17</v>
      </c>
      <c r="J4911" s="4">
        <v>44097</v>
      </c>
      <c r="K4911">
        <f>COUNTIFS(Vendor_Table[Vendor ID],Vendor_Table[[#This Row],[Vendor ID]])</f>
        <v>1</v>
      </c>
    </row>
    <row r="4912" spans="1:11" x14ac:dyDescent="0.25">
      <c r="A4912" t="s">
        <v>5157</v>
      </c>
      <c r="B4912" t="s">
        <v>5157</v>
      </c>
      <c r="D4912" t="s">
        <v>5158</v>
      </c>
      <c r="E4912" t="s">
        <v>86</v>
      </c>
      <c r="G4912" t="s">
        <v>17</v>
      </c>
      <c r="H4912" t="s">
        <v>17</v>
      </c>
      <c r="J4912" s="4">
        <v>44097</v>
      </c>
      <c r="K4912">
        <f>COUNTIFS(Vendor_Table[Vendor ID],Vendor_Table[[#This Row],[Vendor ID]])</f>
        <v>1</v>
      </c>
    </row>
    <row r="4913" spans="1:11" x14ac:dyDescent="0.25">
      <c r="A4913" t="s">
        <v>5158</v>
      </c>
      <c r="B4913" t="s">
        <v>5158</v>
      </c>
      <c r="D4913" t="s">
        <v>5158</v>
      </c>
      <c r="E4913" t="s">
        <v>86</v>
      </c>
      <c r="G4913" t="s">
        <v>17</v>
      </c>
      <c r="H4913" t="s">
        <v>17</v>
      </c>
      <c r="J4913" s="4">
        <v>44043</v>
      </c>
      <c r="K4913">
        <f>COUNTIFS(Vendor_Table[Vendor ID],Vendor_Table[[#This Row],[Vendor ID]])</f>
        <v>1</v>
      </c>
    </row>
    <row r="4914" spans="1:11" x14ac:dyDescent="0.25">
      <c r="A4914" t="s">
        <v>6099</v>
      </c>
      <c r="B4914" t="s">
        <v>6099</v>
      </c>
      <c r="D4914" t="s">
        <v>6100</v>
      </c>
      <c r="E4914" t="s">
        <v>86</v>
      </c>
      <c r="G4914" t="s">
        <v>17</v>
      </c>
      <c r="H4914" t="s">
        <v>17</v>
      </c>
      <c r="J4914" s="4">
        <v>44097</v>
      </c>
      <c r="K4914">
        <f>COUNTIFS(Vendor_Table[Vendor ID],Vendor_Table[[#This Row],[Vendor ID]])</f>
        <v>1</v>
      </c>
    </row>
    <row r="4915" spans="1:11" x14ac:dyDescent="0.25">
      <c r="A4915" t="s">
        <v>6641</v>
      </c>
      <c r="B4915" t="s">
        <v>6641</v>
      </c>
      <c r="D4915" t="s">
        <v>6642</v>
      </c>
      <c r="E4915" t="s">
        <v>86</v>
      </c>
      <c r="G4915" t="s">
        <v>17</v>
      </c>
      <c r="H4915" t="s">
        <v>17</v>
      </c>
      <c r="J4915" s="4">
        <v>44043</v>
      </c>
      <c r="K4915">
        <f>COUNTIFS(Vendor_Table[Vendor ID],Vendor_Table[[#This Row],[Vendor ID]])</f>
        <v>1</v>
      </c>
    </row>
    <row r="4916" spans="1:11" x14ac:dyDescent="0.25">
      <c r="A4916" t="s">
        <v>6642</v>
      </c>
      <c r="B4916" t="s">
        <v>6642</v>
      </c>
      <c r="D4916" t="s">
        <v>6642</v>
      </c>
      <c r="E4916" t="s">
        <v>86</v>
      </c>
      <c r="G4916" t="s">
        <v>17</v>
      </c>
      <c r="H4916" t="s">
        <v>17</v>
      </c>
      <c r="J4916" s="4">
        <v>44043</v>
      </c>
      <c r="K4916">
        <f>COUNTIFS(Vendor_Table[Vendor ID],Vendor_Table[[#This Row],[Vendor ID]])</f>
        <v>1</v>
      </c>
    </row>
    <row r="4917" spans="1:11" x14ac:dyDescent="0.25">
      <c r="A4917" t="s">
        <v>9113</v>
      </c>
      <c r="B4917" t="s">
        <v>9113</v>
      </c>
      <c r="D4917" t="s">
        <v>9114</v>
      </c>
      <c r="E4917" t="s">
        <v>86</v>
      </c>
      <c r="G4917" t="s">
        <v>17</v>
      </c>
      <c r="H4917" t="s">
        <v>17</v>
      </c>
      <c r="J4917" s="4">
        <v>44043</v>
      </c>
      <c r="K4917">
        <f>COUNTIFS(Vendor_Table[Vendor ID],Vendor_Table[[#This Row],[Vendor ID]])</f>
        <v>1</v>
      </c>
    </row>
    <row r="4918" spans="1:11" x14ac:dyDescent="0.25">
      <c r="A4918" t="s">
        <v>9114</v>
      </c>
      <c r="B4918" t="s">
        <v>9114</v>
      </c>
      <c r="D4918" t="s">
        <v>9114</v>
      </c>
      <c r="E4918" t="s">
        <v>86</v>
      </c>
      <c r="G4918" t="s">
        <v>17</v>
      </c>
      <c r="H4918" t="s">
        <v>17</v>
      </c>
      <c r="J4918" s="4">
        <v>44043</v>
      </c>
      <c r="K4918">
        <f>COUNTIFS(Vendor_Table[Vendor ID],Vendor_Table[[#This Row],[Vendor ID]])</f>
        <v>1</v>
      </c>
    </row>
    <row r="4919" spans="1:11" x14ac:dyDescent="0.25">
      <c r="A4919" t="s">
        <v>9604</v>
      </c>
      <c r="B4919" t="s">
        <v>9604</v>
      </c>
      <c r="D4919" t="s">
        <v>9605</v>
      </c>
      <c r="E4919" t="s">
        <v>86</v>
      </c>
      <c r="G4919" t="s">
        <v>17</v>
      </c>
      <c r="H4919" t="s">
        <v>17</v>
      </c>
      <c r="J4919" s="4">
        <v>44043</v>
      </c>
      <c r="K4919">
        <f>COUNTIFS(Vendor_Table[Vendor ID],Vendor_Table[[#This Row],[Vendor ID]])</f>
        <v>1</v>
      </c>
    </row>
    <row r="4920" spans="1:11" x14ac:dyDescent="0.25">
      <c r="A4920" t="s">
        <v>12171</v>
      </c>
      <c r="B4920" t="s">
        <v>12171</v>
      </c>
      <c r="D4920" t="s">
        <v>10403</v>
      </c>
      <c r="E4920" t="s">
        <v>86</v>
      </c>
      <c r="G4920" t="s">
        <v>17</v>
      </c>
      <c r="H4920" t="s">
        <v>17</v>
      </c>
      <c r="J4920" s="4">
        <v>44043</v>
      </c>
      <c r="K4920">
        <f>COUNTIFS(Vendor_Table[Vendor ID],Vendor_Table[[#This Row],[Vendor ID]])</f>
        <v>1</v>
      </c>
    </row>
    <row r="4921" spans="1:11" x14ac:dyDescent="0.25">
      <c r="A4921" t="s">
        <v>10405</v>
      </c>
      <c r="B4921" t="s">
        <v>10405</v>
      </c>
      <c r="D4921" t="s">
        <v>10405</v>
      </c>
      <c r="E4921" t="s">
        <v>86</v>
      </c>
      <c r="G4921" t="s">
        <v>17</v>
      </c>
      <c r="H4921" t="s">
        <v>17</v>
      </c>
      <c r="J4921" s="4">
        <v>44043</v>
      </c>
      <c r="K4921">
        <f>COUNTIFS(Vendor_Table[Vendor ID],Vendor_Table[[#This Row],[Vendor ID]])</f>
        <v>1</v>
      </c>
    </row>
    <row r="4922" spans="1:11" x14ac:dyDescent="0.25">
      <c r="A4922" t="s">
        <v>12617</v>
      </c>
      <c r="B4922" t="s">
        <v>12617</v>
      </c>
      <c r="D4922" t="s">
        <v>10405</v>
      </c>
      <c r="E4922" t="s">
        <v>86</v>
      </c>
      <c r="G4922" t="s">
        <v>17</v>
      </c>
      <c r="H4922" t="s">
        <v>17</v>
      </c>
      <c r="J4922" s="4">
        <v>44043</v>
      </c>
      <c r="K4922">
        <f>COUNTIFS(Vendor_Table[Vendor ID],Vendor_Table[[#This Row],[Vendor ID]])</f>
        <v>1</v>
      </c>
    </row>
    <row r="4923" spans="1:11" x14ac:dyDescent="0.25">
      <c r="A4923" t="s">
        <v>10406</v>
      </c>
      <c r="B4923" t="s">
        <v>10406</v>
      </c>
      <c r="D4923" t="s">
        <v>10406</v>
      </c>
      <c r="E4923" t="s">
        <v>86</v>
      </c>
      <c r="G4923" t="s">
        <v>17</v>
      </c>
      <c r="H4923" t="s">
        <v>17</v>
      </c>
      <c r="J4923" s="4">
        <v>44043</v>
      </c>
      <c r="K4923">
        <f>COUNTIFS(Vendor_Table[Vendor ID],Vendor_Table[[#This Row],[Vendor ID]])</f>
        <v>1</v>
      </c>
    </row>
    <row r="4924" spans="1:11" x14ac:dyDescent="0.25">
      <c r="A4924" t="s">
        <v>12619</v>
      </c>
      <c r="B4924" t="s">
        <v>12619</v>
      </c>
      <c r="D4924" t="s">
        <v>10406</v>
      </c>
      <c r="E4924" t="s">
        <v>86</v>
      </c>
      <c r="G4924" t="s">
        <v>17</v>
      </c>
      <c r="H4924" t="s">
        <v>17</v>
      </c>
      <c r="J4924" s="4">
        <v>44097</v>
      </c>
      <c r="K4924">
        <f>COUNTIFS(Vendor_Table[Vendor ID],Vendor_Table[[#This Row],[Vendor ID]])</f>
        <v>1</v>
      </c>
    </row>
    <row r="4925" spans="1:11" x14ac:dyDescent="0.25">
      <c r="A4925" t="s">
        <v>10410</v>
      </c>
      <c r="B4925" t="s">
        <v>10410</v>
      </c>
      <c r="D4925" t="s">
        <v>10410</v>
      </c>
      <c r="E4925" t="s">
        <v>86</v>
      </c>
      <c r="G4925" t="s">
        <v>17</v>
      </c>
      <c r="H4925" t="s">
        <v>17</v>
      </c>
      <c r="J4925" s="4">
        <v>44043</v>
      </c>
      <c r="K4925">
        <f>COUNTIFS(Vendor_Table[Vendor ID],Vendor_Table[[#This Row],[Vendor ID]])</f>
        <v>1</v>
      </c>
    </row>
    <row r="4926" spans="1:11" x14ac:dyDescent="0.25">
      <c r="A4926" t="s">
        <v>13488</v>
      </c>
      <c r="B4926" t="s">
        <v>13488</v>
      </c>
      <c r="D4926" t="s">
        <v>10410</v>
      </c>
      <c r="E4926" t="s">
        <v>86</v>
      </c>
      <c r="G4926" t="s">
        <v>17</v>
      </c>
      <c r="H4926" t="s">
        <v>17</v>
      </c>
      <c r="J4926" s="4">
        <v>44043</v>
      </c>
      <c r="K4926">
        <f>COUNTIFS(Vendor_Table[Vendor ID],Vendor_Table[[#This Row],[Vendor ID]])</f>
        <v>1</v>
      </c>
    </row>
    <row r="4927" spans="1:11" x14ac:dyDescent="0.25">
      <c r="A4927" t="s">
        <v>10411</v>
      </c>
      <c r="B4927" t="s">
        <v>10411</v>
      </c>
      <c r="D4927" t="s">
        <v>10411</v>
      </c>
      <c r="E4927" t="s">
        <v>86</v>
      </c>
      <c r="G4927" t="s">
        <v>17</v>
      </c>
      <c r="H4927" t="s">
        <v>17</v>
      </c>
      <c r="J4927" s="4">
        <v>44043</v>
      </c>
      <c r="K4927">
        <f>COUNTIFS(Vendor_Table[Vendor ID],Vendor_Table[[#This Row],[Vendor ID]])</f>
        <v>1</v>
      </c>
    </row>
    <row r="4928" spans="1:11" x14ac:dyDescent="0.25">
      <c r="A4928" t="s">
        <v>14752</v>
      </c>
      <c r="B4928" t="s">
        <v>14752</v>
      </c>
      <c r="D4928" t="s">
        <v>10411</v>
      </c>
      <c r="E4928" t="s">
        <v>86</v>
      </c>
      <c r="G4928" t="s">
        <v>17</v>
      </c>
      <c r="H4928" t="s">
        <v>17</v>
      </c>
      <c r="J4928" s="4">
        <v>44043</v>
      </c>
      <c r="K4928">
        <f>COUNTIFS(Vendor_Table[Vendor ID],Vendor_Table[[#This Row],[Vendor ID]])</f>
        <v>1</v>
      </c>
    </row>
    <row r="4929" spans="1:11" x14ac:dyDescent="0.25">
      <c r="A4929" t="s">
        <v>10414</v>
      </c>
      <c r="B4929" t="s">
        <v>10414</v>
      </c>
      <c r="D4929" t="s">
        <v>10414</v>
      </c>
      <c r="E4929" t="s">
        <v>86</v>
      </c>
      <c r="G4929" t="s">
        <v>17</v>
      </c>
      <c r="H4929" t="s">
        <v>17</v>
      </c>
      <c r="J4929" s="4">
        <v>44043</v>
      </c>
      <c r="K4929">
        <f>COUNTIFS(Vendor_Table[Vendor ID],Vendor_Table[[#This Row],[Vendor ID]])</f>
        <v>1</v>
      </c>
    </row>
    <row r="4930" spans="1:11" x14ac:dyDescent="0.25">
      <c r="A4930" t="s">
        <v>10415</v>
      </c>
      <c r="B4930" t="s">
        <v>10415</v>
      </c>
      <c r="D4930" t="s">
        <v>10414</v>
      </c>
      <c r="E4930" t="s">
        <v>86</v>
      </c>
      <c r="G4930" t="s">
        <v>17</v>
      </c>
      <c r="H4930" t="s">
        <v>17</v>
      </c>
      <c r="J4930" s="4">
        <v>44435</v>
      </c>
      <c r="K4930">
        <f>COUNTIFS(Vendor_Table[Vendor ID],Vendor_Table[[#This Row],[Vendor ID]])</f>
        <v>1</v>
      </c>
    </row>
    <row r="4931" spans="1:11" x14ac:dyDescent="0.25">
      <c r="A4931" t="s">
        <v>15180</v>
      </c>
      <c r="B4931" t="s">
        <v>15180</v>
      </c>
      <c r="D4931" t="s">
        <v>10414</v>
      </c>
      <c r="E4931" t="s">
        <v>86</v>
      </c>
      <c r="G4931" t="s">
        <v>17</v>
      </c>
      <c r="H4931" t="s">
        <v>17</v>
      </c>
      <c r="J4931" s="4">
        <v>44097</v>
      </c>
      <c r="K4931">
        <f>COUNTIFS(Vendor_Table[Vendor ID],Vendor_Table[[#This Row],[Vendor ID]])</f>
        <v>1</v>
      </c>
    </row>
    <row r="4932" spans="1:11" x14ac:dyDescent="0.25">
      <c r="A4932" t="s">
        <v>10416</v>
      </c>
      <c r="B4932" t="s">
        <v>10416</v>
      </c>
      <c r="D4932" t="s">
        <v>10416</v>
      </c>
      <c r="E4932" t="s">
        <v>86</v>
      </c>
      <c r="G4932" t="s">
        <v>17</v>
      </c>
      <c r="H4932" t="s">
        <v>17</v>
      </c>
      <c r="J4932" s="4">
        <v>44043</v>
      </c>
      <c r="K4932">
        <f>COUNTIFS(Vendor_Table[Vendor ID],Vendor_Table[[#This Row],[Vendor ID]])</f>
        <v>1</v>
      </c>
    </row>
    <row r="4933" spans="1:11" x14ac:dyDescent="0.25">
      <c r="A4933" t="s">
        <v>16845</v>
      </c>
      <c r="B4933" t="s">
        <v>16845</v>
      </c>
      <c r="D4933" t="s">
        <v>10416</v>
      </c>
      <c r="E4933" t="s">
        <v>86</v>
      </c>
      <c r="G4933" t="s">
        <v>17</v>
      </c>
      <c r="H4933" t="s">
        <v>17</v>
      </c>
      <c r="J4933" s="4">
        <v>44043</v>
      </c>
      <c r="K4933">
        <f>COUNTIFS(Vendor_Table[Vendor ID],Vendor_Table[[#This Row],[Vendor ID]])</f>
        <v>1</v>
      </c>
    </row>
    <row r="4934" spans="1:11" x14ac:dyDescent="0.25">
      <c r="A4934" t="s">
        <v>10418</v>
      </c>
      <c r="B4934" t="s">
        <v>10418</v>
      </c>
      <c r="C4934" t="s">
        <v>37</v>
      </c>
      <c r="D4934" t="s">
        <v>10419</v>
      </c>
      <c r="E4934" t="s">
        <v>86</v>
      </c>
      <c r="G4934" t="s">
        <v>8</v>
      </c>
      <c r="H4934" t="s">
        <v>62</v>
      </c>
      <c r="J4934" s="4">
        <v>44043</v>
      </c>
      <c r="K4934">
        <f>COUNTIFS(Vendor_Table[Vendor ID],Vendor_Table[[#This Row],[Vendor ID]])</f>
        <v>1</v>
      </c>
    </row>
    <row r="4935" spans="1:11" x14ac:dyDescent="0.25">
      <c r="A4935" t="s">
        <v>10421</v>
      </c>
      <c r="B4935" t="s">
        <v>10421</v>
      </c>
      <c r="C4935" t="s">
        <v>37</v>
      </c>
      <c r="D4935" t="s">
        <v>10419</v>
      </c>
      <c r="E4935" t="s">
        <v>86</v>
      </c>
      <c r="G4935" t="s">
        <v>8</v>
      </c>
      <c r="H4935" t="s">
        <v>62</v>
      </c>
      <c r="J4935" s="4">
        <v>44043</v>
      </c>
      <c r="K4935">
        <f>COUNTIFS(Vendor_Table[Vendor ID],Vendor_Table[[#This Row],[Vendor ID]])</f>
        <v>1</v>
      </c>
    </row>
    <row r="4936" spans="1:11" x14ac:dyDescent="0.25">
      <c r="A4936" t="s">
        <v>10420</v>
      </c>
      <c r="B4936" t="s">
        <v>10418</v>
      </c>
      <c r="C4936" t="s">
        <v>37</v>
      </c>
      <c r="D4936" t="s">
        <v>10419</v>
      </c>
      <c r="E4936" t="s">
        <v>86</v>
      </c>
      <c r="G4936" t="s">
        <v>8</v>
      </c>
      <c r="H4936" t="s">
        <v>62</v>
      </c>
      <c r="J4936" s="4">
        <v>45463</v>
      </c>
      <c r="K4936">
        <f>COUNTIFS(Vendor_Table[Vendor ID],Vendor_Table[[#This Row],[Vendor ID]])</f>
        <v>1</v>
      </c>
    </row>
    <row r="4937" spans="1:11" x14ac:dyDescent="0.25">
      <c r="A4937" t="s">
        <v>10445</v>
      </c>
      <c r="B4937" t="s">
        <v>10445</v>
      </c>
      <c r="D4937" t="s">
        <v>10445</v>
      </c>
      <c r="E4937" t="s">
        <v>86</v>
      </c>
      <c r="G4937" t="s">
        <v>8</v>
      </c>
      <c r="H4937" t="s">
        <v>25</v>
      </c>
      <c r="J4937" s="4">
        <v>44043</v>
      </c>
      <c r="K4937">
        <f>COUNTIFS(Vendor_Table[Vendor ID],Vendor_Table[[#This Row],[Vendor ID]])</f>
        <v>1</v>
      </c>
    </row>
    <row r="4938" spans="1:11" x14ac:dyDescent="0.25">
      <c r="A4938" t="s">
        <v>10448</v>
      </c>
      <c r="B4938" t="s">
        <v>10448</v>
      </c>
      <c r="D4938" t="s">
        <v>10448</v>
      </c>
      <c r="E4938" t="s">
        <v>86</v>
      </c>
      <c r="G4938" t="s">
        <v>17</v>
      </c>
      <c r="H4938" t="s">
        <v>17</v>
      </c>
      <c r="J4938" s="4">
        <v>44043</v>
      </c>
      <c r="K4938">
        <f>COUNTIFS(Vendor_Table[Vendor ID],Vendor_Table[[#This Row],[Vendor ID]])</f>
        <v>1</v>
      </c>
    </row>
    <row r="4939" spans="1:11" x14ac:dyDescent="0.25">
      <c r="A4939" t="s">
        <v>10450</v>
      </c>
      <c r="B4939" t="s">
        <v>10450</v>
      </c>
      <c r="D4939" t="s">
        <v>10451</v>
      </c>
      <c r="E4939" t="s">
        <v>86</v>
      </c>
      <c r="G4939" t="s">
        <v>17</v>
      </c>
      <c r="H4939" t="s">
        <v>17</v>
      </c>
      <c r="J4939" s="4">
        <v>44043</v>
      </c>
      <c r="K4939">
        <f>COUNTIFS(Vendor_Table[Vendor ID],Vendor_Table[[#This Row],[Vendor ID]])</f>
        <v>1</v>
      </c>
    </row>
    <row r="4940" spans="1:11" x14ac:dyDescent="0.25">
      <c r="A4940" t="s">
        <v>10452</v>
      </c>
      <c r="B4940" t="s">
        <v>10452</v>
      </c>
      <c r="D4940" t="s">
        <v>10451</v>
      </c>
      <c r="E4940" t="s">
        <v>86</v>
      </c>
      <c r="G4940" t="s">
        <v>17</v>
      </c>
      <c r="H4940" t="s">
        <v>17</v>
      </c>
      <c r="J4940" s="4">
        <v>44364</v>
      </c>
      <c r="K4940">
        <f>COUNTIFS(Vendor_Table[Vendor ID],Vendor_Table[[#This Row],[Vendor ID]])</f>
        <v>1</v>
      </c>
    </row>
    <row r="4941" spans="1:11" x14ac:dyDescent="0.25">
      <c r="A4941" t="s">
        <v>16550</v>
      </c>
      <c r="B4941" t="s">
        <v>16550</v>
      </c>
      <c r="D4941" t="s">
        <v>10451</v>
      </c>
      <c r="E4941" t="s">
        <v>86</v>
      </c>
      <c r="G4941" t="s">
        <v>17</v>
      </c>
      <c r="H4941" t="s">
        <v>17</v>
      </c>
      <c r="J4941" s="4">
        <v>44043</v>
      </c>
      <c r="K4941">
        <f>COUNTIFS(Vendor_Table[Vendor ID],Vendor_Table[[#This Row],[Vendor ID]])</f>
        <v>1</v>
      </c>
    </row>
    <row r="4942" spans="1:11" x14ac:dyDescent="0.25">
      <c r="A4942" t="s">
        <v>10469</v>
      </c>
      <c r="B4942" t="s">
        <v>10469</v>
      </c>
      <c r="C4942" t="s">
        <v>16</v>
      </c>
      <c r="D4942" t="s">
        <v>10466</v>
      </c>
      <c r="E4942" t="s">
        <v>86</v>
      </c>
      <c r="G4942" t="s">
        <v>8</v>
      </c>
      <c r="H4942" t="s">
        <v>25</v>
      </c>
      <c r="J4942" s="4">
        <v>44364</v>
      </c>
      <c r="K4942">
        <f>COUNTIFS(Vendor_Table[Vendor ID],Vendor_Table[[#This Row],[Vendor ID]])</f>
        <v>1</v>
      </c>
    </row>
    <row r="4943" spans="1:11" x14ac:dyDescent="0.25">
      <c r="A4943" t="s">
        <v>10096</v>
      </c>
      <c r="B4943" t="s">
        <v>10096</v>
      </c>
      <c r="D4943" t="s">
        <v>10097</v>
      </c>
      <c r="E4943" t="s">
        <v>86</v>
      </c>
      <c r="G4943" t="s">
        <v>17</v>
      </c>
      <c r="H4943" t="s">
        <v>17</v>
      </c>
      <c r="J4943" s="4">
        <v>44097</v>
      </c>
      <c r="K4943">
        <f>COUNTIFS(Vendor_Table[Vendor ID],Vendor_Table[[#This Row],[Vendor ID]])</f>
        <v>1</v>
      </c>
    </row>
    <row r="4944" spans="1:11" x14ac:dyDescent="0.25">
      <c r="A4944" t="s">
        <v>10484</v>
      </c>
      <c r="B4944" t="s">
        <v>10484</v>
      </c>
      <c r="D4944" t="s">
        <v>10484</v>
      </c>
      <c r="E4944" t="s">
        <v>86</v>
      </c>
      <c r="G4944" t="s">
        <v>8</v>
      </c>
      <c r="H4944" t="s">
        <v>69</v>
      </c>
      <c r="J4944" s="4">
        <v>44043</v>
      </c>
      <c r="K4944">
        <f>COUNTIFS(Vendor_Table[Vendor ID],Vendor_Table[[#This Row],[Vendor ID]])</f>
        <v>1</v>
      </c>
    </row>
    <row r="4945" spans="1:11" x14ac:dyDescent="0.25">
      <c r="A4945" t="s">
        <v>10487</v>
      </c>
      <c r="B4945" t="s">
        <v>10487</v>
      </c>
      <c r="D4945" t="s">
        <v>10487</v>
      </c>
      <c r="E4945" t="s">
        <v>86</v>
      </c>
      <c r="G4945" t="s">
        <v>17</v>
      </c>
      <c r="H4945" t="s">
        <v>17</v>
      </c>
      <c r="J4945" s="4">
        <v>44043</v>
      </c>
      <c r="K4945">
        <f>COUNTIFS(Vendor_Table[Vendor ID],Vendor_Table[[#This Row],[Vendor ID]])</f>
        <v>1</v>
      </c>
    </row>
    <row r="4946" spans="1:11" x14ac:dyDescent="0.25">
      <c r="A4946" t="s">
        <v>16580</v>
      </c>
      <c r="B4946" t="s">
        <v>16580</v>
      </c>
      <c r="D4946" t="s">
        <v>10487</v>
      </c>
      <c r="E4946" t="s">
        <v>86</v>
      </c>
      <c r="G4946" t="s">
        <v>17</v>
      </c>
      <c r="H4946" t="s">
        <v>17</v>
      </c>
      <c r="J4946" s="4">
        <v>44043</v>
      </c>
      <c r="K4946">
        <f>COUNTIFS(Vendor_Table[Vendor ID],Vendor_Table[[#This Row],[Vendor ID]])</f>
        <v>1</v>
      </c>
    </row>
    <row r="4947" spans="1:11" x14ac:dyDescent="0.25">
      <c r="A4947" t="s">
        <v>8519</v>
      </c>
      <c r="B4947" t="s">
        <v>8519</v>
      </c>
      <c r="D4947" t="s">
        <v>8520</v>
      </c>
      <c r="E4947" t="s">
        <v>86</v>
      </c>
      <c r="G4947" t="s">
        <v>17</v>
      </c>
      <c r="H4947" t="s">
        <v>17</v>
      </c>
      <c r="J4947" s="4">
        <v>44043</v>
      </c>
      <c r="K4947">
        <f>COUNTIFS(Vendor_Table[Vendor ID],Vendor_Table[[#This Row],[Vendor ID]])</f>
        <v>1</v>
      </c>
    </row>
    <row r="4948" spans="1:11" x14ac:dyDescent="0.25">
      <c r="A4948" t="s">
        <v>8520</v>
      </c>
      <c r="B4948" t="s">
        <v>8520</v>
      </c>
      <c r="D4948" t="s">
        <v>8520</v>
      </c>
      <c r="E4948" t="s">
        <v>86</v>
      </c>
      <c r="G4948" t="s">
        <v>17</v>
      </c>
      <c r="H4948" t="s">
        <v>17</v>
      </c>
      <c r="J4948" s="4">
        <v>44043</v>
      </c>
      <c r="K4948">
        <f>COUNTIFS(Vendor_Table[Vendor ID],Vendor_Table[[#This Row],[Vendor ID]])</f>
        <v>1</v>
      </c>
    </row>
    <row r="4949" spans="1:11" x14ac:dyDescent="0.25">
      <c r="A4949" t="s">
        <v>10489</v>
      </c>
      <c r="B4949" t="s">
        <v>10489</v>
      </c>
      <c r="D4949" t="s">
        <v>10489</v>
      </c>
      <c r="E4949" t="s">
        <v>86</v>
      </c>
      <c r="G4949" t="s">
        <v>17</v>
      </c>
      <c r="H4949" t="s">
        <v>17</v>
      </c>
      <c r="J4949" s="4">
        <v>44043</v>
      </c>
      <c r="K4949">
        <f>COUNTIFS(Vendor_Table[Vendor ID],Vendor_Table[[#This Row],[Vendor ID]])</f>
        <v>1</v>
      </c>
    </row>
    <row r="4950" spans="1:11" x14ac:dyDescent="0.25">
      <c r="A4950" t="s">
        <v>10490</v>
      </c>
      <c r="B4950" t="s">
        <v>10490</v>
      </c>
      <c r="D4950" t="s">
        <v>10489</v>
      </c>
      <c r="E4950" t="s">
        <v>86</v>
      </c>
      <c r="G4950" t="s">
        <v>17</v>
      </c>
      <c r="H4950" t="s">
        <v>17</v>
      </c>
      <c r="J4950" s="4">
        <v>44532</v>
      </c>
      <c r="K4950">
        <f>COUNTIFS(Vendor_Table[Vendor ID],Vendor_Table[[#This Row],[Vendor ID]])</f>
        <v>1</v>
      </c>
    </row>
    <row r="4951" spans="1:11" x14ac:dyDescent="0.25">
      <c r="A4951" t="s">
        <v>2322</v>
      </c>
      <c r="B4951" t="s">
        <v>2322</v>
      </c>
      <c r="D4951" t="s">
        <v>2323</v>
      </c>
      <c r="E4951" t="s">
        <v>86</v>
      </c>
      <c r="G4951" t="s">
        <v>17</v>
      </c>
      <c r="H4951" t="s">
        <v>17</v>
      </c>
      <c r="J4951" s="4">
        <v>44043</v>
      </c>
      <c r="K4951">
        <f>COUNTIFS(Vendor_Table[Vendor ID],Vendor_Table[[#This Row],[Vendor ID]])</f>
        <v>1</v>
      </c>
    </row>
    <row r="4952" spans="1:11" x14ac:dyDescent="0.25">
      <c r="A4952" t="s">
        <v>2323</v>
      </c>
      <c r="B4952" t="s">
        <v>2323</v>
      </c>
      <c r="D4952" t="s">
        <v>2323</v>
      </c>
      <c r="E4952" t="s">
        <v>86</v>
      </c>
      <c r="G4952" t="s">
        <v>17</v>
      </c>
      <c r="H4952" t="s">
        <v>17</v>
      </c>
      <c r="J4952" s="4">
        <v>44043</v>
      </c>
      <c r="K4952">
        <f>COUNTIFS(Vendor_Table[Vendor ID],Vendor_Table[[#This Row],[Vendor ID]])</f>
        <v>1</v>
      </c>
    </row>
    <row r="4953" spans="1:11" x14ac:dyDescent="0.25">
      <c r="A4953" t="s">
        <v>10491</v>
      </c>
      <c r="B4953" t="s">
        <v>10491</v>
      </c>
      <c r="D4953" t="s">
        <v>2323</v>
      </c>
      <c r="E4953" t="s">
        <v>86</v>
      </c>
      <c r="G4953" t="s">
        <v>17</v>
      </c>
      <c r="H4953" t="s">
        <v>17</v>
      </c>
      <c r="J4953" s="4">
        <v>44364</v>
      </c>
      <c r="K4953">
        <f>COUNTIFS(Vendor_Table[Vendor ID],Vendor_Table[[#This Row],[Vendor ID]])</f>
        <v>1</v>
      </c>
    </row>
    <row r="4954" spans="1:11" x14ac:dyDescent="0.25">
      <c r="A4954" t="s">
        <v>10492</v>
      </c>
      <c r="B4954" t="s">
        <v>10492</v>
      </c>
      <c r="D4954" t="s">
        <v>10492</v>
      </c>
      <c r="E4954" t="s">
        <v>86</v>
      </c>
      <c r="G4954" t="s">
        <v>17</v>
      </c>
      <c r="H4954" t="s">
        <v>17</v>
      </c>
      <c r="J4954" s="4">
        <v>44043</v>
      </c>
      <c r="K4954">
        <f>COUNTIFS(Vendor_Table[Vendor ID],Vendor_Table[[#This Row],[Vendor ID]])</f>
        <v>1</v>
      </c>
    </row>
    <row r="4955" spans="1:11" x14ac:dyDescent="0.25">
      <c r="A4955" t="s">
        <v>3180</v>
      </c>
      <c r="B4955" t="s">
        <v>3180</v>
      </c>
      <c r="D4955" t="s">
        <v>3181</v>
      </c>
      <c r="E4955" t="s">
        <v>86</v>
      </c>
      <c r="G4955" t="s">
        <v>17</v>
      </c>
      <c r="H4955" t="s">
        <v>17</v>
      </c>
      <c r="J4955" s="4">
        <v>44097</v>
      </c>
      <c r="K4955">
        <f>COUNTIFS(Vendor_Table[Vendor ID],Vendor_Table[[#This Row],[Vendor ID]])</f>
        <v>1</v>
      </c>
    </row>
    <row r="4956" spans="1:11" x14ac:dyDescent="0.25">
      <c r="A4956" t="s">
        <v>10496</v>
      </c>
      <c r="B4956" t="s">
        <v>10496</v>
      </c>
      <c r="D4956" t="s">
        <v>10497</v>
      </c>
      <c r="E4956" t="s">
        <v>86</v>
      </c>
      <c r="G4956" t="s">
        <v>17</v>
      </c>
      <c r="H4956" t="s">
        <v>17</v>
      </c>
      <c r="J4956" s="4">
        <v>44097</v>
      </c>
      <c r="K4956">
        <f>COUNTIFS(Vendor_Table[Vendor ID],Vendor_Table[[#This Row],[Vendor ID]])</f>
        <v>1</v>
      </c>
    </row>
    <row r="4957" spans="1:11" x14ac:dyDescent="0.25">
      <c r="A4957" t="s">
        <v>10498</v>
      </c>
      <c r="B4957" t="s">
        <v>10496</v>
      </c>
      <c r="D4957" t="s">
        <v>10497</v>
      </c>
      <c r="E4957" t="s">
        <v>86</v>
      </c>
      <c r="G4957" t="s">
        <v>17</v>
      </c>
      <c r="H4957" t="s">
        <v>17</v>
      </c>
      <c r="J4957" s="4">
        <v>45463</v>
      </c>
      <c r="K4957">
        <f>COUNTIFS(Vendor_Table[Vendor ID],Vendor_Table[[#This Row],[Vendor ID]])</f>
        <v>1</v>
      </c>
    </row>
    <row r="4958" spans="1:11" x14ac:dyDescent="0.25">
      <c r="A4958" t="s">
        <v>10499</v>
      </c>
      <c r="B4958" t="s">
        <v>10499</v>
      </c>
      <c r="D4958" t="s">
        <v>10499</v>
      </c>
      <c r="E4958" t="s">
        <v>86</v>
      </c>
      <c r="G4958" t="s">
        <v>17</v>
      </c>
      <c r="H4958" t="s">
        <v>17</v>
      </c>
      <c r="J4958" s="4">
        <v>44043</v>
      </c>
      <c r="K4958">
        <f>COUNTIFS(Vendor_Table[Vendor ID],Vendor_Table[[#This Row],[Vendor ID]])</f>
        <v>1</v>
      </c>
    </row>
    <row r="4959" spans="1:11" x14ac:dyDescent="0.25">
      <c r="A4959" t="s">
        <v>14681</v>
      </c>
      <c r="B4959" t="s">
        <v>14681</v>
      </c>
      <c r="D4959" t="s">
        <v>10499</v>
      </c>
      <c r="E4959" t="s">
        <v>86</v>
      </c>
      <c r="G4959" t="s">
        <v>17</v>
      </c>
      <c r="H4959" t="s">
        <v>17</v>
      </c>
      <c r="J4959" s="4">
        <v>44043</v>
      </c>
      <c r="K4959">
        <f>COUNTIFS(Vendor_Table[Vendor ID],Vendor_Table[[#This Row],[Vendor ID]])</f>
        <v>1</v>
      </c>
    </row>
    <row r="4960" spans="1:11" x14ac:dyDescent="0.25">
      <c r="A4960" t="s">
        <v>16544</v>
      </c>
      <c r="B4960" t="s">
        <v>16544</v>
      </c>
      <c r="D4960" t="s">
        <v>16545</v>
      </c>
      <c r="E4960" t="s">
        <v>86</v>
      </c>
      <c r="G4960" t="s">
        <v>17</v>
      </c>
      <c r="H4960" t="s">
        <v>17</v>
      </c>
      <c r="J4960" s="4">
        <v>44043</v>
      </c>
      <c r="K4960">
        <f>COUNTIFS(Vendor_Table[Vendor ID],Vendor_Table[[#This Row],[Vendor ID]])</f>
        <v>1</v>
      </c>
    </row>
    <row r="4961" spans="1:11" x14ac:dyDescent="0.25">
      <c r="A4961" t="s">
        <v>10500</v>
      </c>
      <c r="B4961" t="s">
        <v>10500</v>
      </c>
      <c r="D4961" t="s">
        <v>10500</v>
      </c>
      <c r="E4961" t="s">
        <v>86</v>
      </c>
      <c r="G4961" t="s">
        <v>17</v>
      </c>
      <c r="H4961" t="s">
        <v>17</v>
      </c>
      <c r="J4961" s="4">
        <v>44043</v>
      </c>
      <c r="K4961">
        <f>COUNTIFS(Vendor_Table[Vendor ID],Vendor_Table[[#This Row],[Vendor ID]])</f>
        <v>1</v>
      </c>
    </row>
    <row r="4962" spans="1:11" x14ac:dyDescent="0.25">
      <c r="A4962" t="s">
        <v>16907</v>
      </c>
      <c r="B4962" t="s">
        <v>16907</v>
      </c>
      <c r="D4962" t="s">
        <v>10500</v>
      </c>
      <c r="E4962" t="s">
        <v>86</v>
      </c>
      <c r="G4962" t="s">
        <v>17</v>
      </c>
      <c r="H4962" t="s">
        <v>17</v>
      </c>
      <c r="J4962" s="4">
        <v>44043</v>
      </c>
      <c r="K4962">
        <f>COUNTIFS(Vendor_Table[Vendor ID],Vendor_Table[[#This Row],[Vendor ID]])</f>
        <v>1</v>
      </c>
    </row>
    <row r="4963" spans="1:11" x14ac:dyDescent="0.25">
      <c r="A4963" t="s">
        <v>16528</v>
      </c>
      <c r="B4963" t="s">
        <v>16528</v>
      </c>
      <c r="D4963" t="s">
        <v>16529</v>
      </c>
      <c r="E4963" t="s">
        <v>86</v>
      </c>
      <c r="G4963" t="s">
        <v>17</v>
      </c>
      <c r="H4963" t="s">
        <v>17</v>
      </c>
      <c r="J4963" s="4">
        <v>44043</v>
      </c>
      <c r="K4963">
        <f>COUNTIFS(Vendor_Table[Vendor ID],Vendor_Table[[#This Row],[Vendor ID]])</f>
        <v>1</v>
      </c>
    </row>
    <row r="4964" spans="1:11" x14ac:dyDescent="0.25">
      <c r="A4964" t="s">
        <v>16548</v>
      </c>
      <c r="B4964" t="s">
        <v>16548</v>
      </c>
      <c r="D4964" t="s">
        <v>16549</v>
      </c>
      <c r="E4964" t="s">
        <v>86</v>
      </c>
      <c r="G4964" t="s">
        <v>17</v>
      </c>
      <c r="H4964" t="s">
        <v>17</v>
      </c>
      <c r="J4964" s="4">
        <v>44043</v>
      </c>
      <c r="K4964">
        <f>COUNTIFS(Vendor_Table[Vendor ID],Vendor_Table[[#This Row],[Vendor ID]])</f>
        <v>1</v>
      </c>
    </row>
    <row r="4965" spans="1:11" x14ac:dyDescent="0.25">
      <c r="A4965" t="s">
        <v>12210</v>
      </c>
      <c r="B4965" t="s">
        <v>12210</v>
      </c>
      <c r="D4965" t="s">
        <v>12211</v>
      </c>
      <c r="E4965" t="s">
        <v>86</v>
      </c>
      <c r="G4965" t="s">
        <v>17</v>
      </c>
      <c r="H4965" t="s">
        <v>17</v>
      </c>
      <c r="J4965" s="4">
        <v>44097</v>
      </c>
      <c r="K4965">
        <f>COUNTIFS(Vendor_Table[Vendor ID],Vendor_Table[[#This Row],[Vendor ID]])</f>
        <v>1</v>
      </c>
    </row>
    <row r="4966" spans="1:11" x14ac:dyDescent="0.25">
      <c r="A4966" t="s">
        <v>1911</v>
      </c>
      <c r="B4966" t="s">
        <v>1911</v>
      </c>
      <c r="D4966" t="s">
        <v>1912</v>
      </c>
      <c r="E4966" t="s">
        <v>86</v>
      </c>
      <c r="G4966" t="s">
        <v>17</v>
      </c>
      <c r="H4966" t="s">
        <v>17</v>
      </c>
      <c r="J4966" s="4">
        <v>44043</v>
      </c>
      <c r="K4966">
        <f>COUNTIFS(Vendor_Table[Vendor ID],Vendor_Table[[#This Row],[Vendor ID]])</f>
        <v>1</v>
      </c>
    </row>
    <row r="4967" spans="1:11" x14ac:dyDescent="0.25">
      <c r="A4967" t="s">
        <v>1912</v>
      </c>
      <c r="B4967" t="s">
        <v>1912</v>
      </c>
      <c r="D4967" t="s">
        <v>1912</v>
      </c>
      <c r="E4967" t="s">
        <v>86</v>
      </c>
      <c r="G4967" t="s">
        <v>17</v>
      </c>
      <c r="H4967" t="s">
        <v>17</v>
      </c>
      <c r="J4967" s="4">
        <v>44043</v>
      </c>
      <c r="K4967">
        <f>COUNTIFS(Vendor_Table[Vendor ID],Vendor_Table[[#This Row],[Vendor ID]])</f>
        <v>1</v>
      </c>
    </row>
    <row r="4968" spans="1:11" x14ac:dyDescent="0.25">
      <c r="A4968" t="s">
        <v>9165</v>
      </c>
      <c r="B4968" t="s">
        <v>9165</v>
      </c>
      <c r="D4968" t="s">
        <v>9166</v>
      </c>
      <c r="E4968" t="s">
        <v>86</v>
      </c>
      <c r="G4968" t="s">
        <v>17</v>
      </c>
      <c r="H4968" t="s">
        <v>17</v>
      </c>
      <c r="J4968" s="4">
        <v>44097</v>
      </c>
      <c r="K4968">
        <f>COUNTIFS(Vendor_Table[Vendor ID],Vendor_Table[[#This Row],[Vendor ID]])</f>
        <v>1</v>
      </c>
    </row>
    <row r="4969" spans="1:11" x14ac:dyDescent="0.25">
      <c r="A4969" t="s">
        <v>9166</v>
      </c>
      <c r="B4969" t="s">
        <v>9166</v>
      </c>
      <c r="D4969" t="s">
        <v>9166</v>
      </c>
      <c r="E4969" t="s">
        <v>86</v>
      </c>
      <c r="G4969" t="s">
        <v>17</v>
      </c>
      <c r="H4969" t="s">
        <v>17</v>
      </c>
      <c r="J4969" s="4">
        <v>44097</v>
      </c>
      <c r="K4969">
        <f>COUNTIFS(Vendor_Table[Vendor ID],Vendor_Table[[#This Row],[Vendor ID]])</f>
        <v>1</v>
      </c>
    </row>
    <row r="4970" spans="1:11" x14ac:dyDescent="0.25">
      <c r="A4970" t="s">
        <v>9251</v>
      </c>
      <c r="B4970" t="s">
        <v>9251</v>
      </c>
      <c r="D4970" t="s">
        <v>9252</v>
      </c>
      <c r="E4970" t="s">
        <v>86</v>
      </c>
      <c r="G4970" t="s">
        <v>17</v>
      </c>
      <c r="H4970" t="s">
        <v>17</v>
      </c>
      <c r="J4970" s="4">
        <v>44097</v>
      </c>
      <c r="K4970">
        <f>COUNTIFS(Vendor_Table[Vendor ID],Vendor_Table[[#This Row],[Vendor ID]])</f>
        <v>1</v>
      </c>
    </row>
    <row r="4971" spans="1:11" x14ac:dyDescent="0.25">
      <c r="A4971" t="s">
        <v>9252</v>
      </c>
      <c r="B4971" t="s">
        <v>9252</v>
      </c>
      <c r="D4971" t="s">
        <v>9252</v>
      </c>
      <c r="E4971" t="s">
        <v>86</v>
      </c>
      <c r="G4971" t="s">
        <v>17</v>
      </c>
      <c r="H4971" t="s">
        <v>17</v>
      </c>
      <c r="J4971" s="4">
        <v>44043</v>
      </c>
      <c r="K4971">
        <f>COUNTIFS(Vendor_Table[Vendor ID],Vendor_Table[[#This Row],[Vendor ID]])</f>
        <v>1</v>
      </c>
    </row>
    <row r="4972" spans="1:11" x14ac:dyDescent="0.25">
      <c r="A4972" t="s">
        <v>9717</v>
      </c>
      <c r="B4972" t="s">
        <v>9717</v>
      </c>
      <c r="D4972" t="s">
        <v>9718</v>
      </c>
      <c r="E4972" t="s">
        <v>86</v>
      </c>
      <c r="G4972" t="s">
        <v>17</v>
      </c>
      <c r="H4972" t="s">
        <v>17</v>
      </c>
      <c r="J4972" s="4">
        <v>44043</v>
      </c>
      <c r="K4972">
        <f>COUNTIFS(Vendor_Table[Vendor ID],Vendor_Table[[#This Row],[Vendor ID]])</f>
        <v>1</v>
      </c>
    </row>
    <row r="4973" spans="1:11" x14ac:dyDescent="0.25">
      <c r="A4973" t="s">
        <v>10512</v>
      </c>
      <c r="B4973" t="s">
        <v>10512</v>
      </c>
      <c r="D4973" t="s">
        <v>10512</v>
      </c>
      <c r="E4973" t="s">
        <v>86</v>
      </c>
      <c r="G4973" t="s">
        <v>17</v>
      </c>
      <c r="H4973" t="s">
        <v>17</v>
      </c>
      <c r="J4973" s="4">
        <v>44043</v>
      </c>
      <c r="K4973">
        <f>COUNTIFS(Vendor_Table[Vendor ID],Vendor_Table[[#This Row],[Vendor ID]])</f>
        <v>1</v>
      </c>
    </row>
    <row r="4974" spans="1:11" x14ac:dyDescent="0.25">
      <c r="A4974" t="s">
        <v>11551</v>
      </c>
      <c r="B4974" t="s">
        <v>11551</v>
      </c>
      <c r="D4974" t="s">
        <v>10512</v>
      </c>
      <c r="E4974" t="s">
        <v>86</v>
      </c>
      <c r="G4974" t="s">
        <v>17</v>
      </c>
      <c r="H4974" t="s">
        <v>17</v>
      </c>
      <c r="J4974" s="4">
        <v>44097</v>
      </c>
      <c r="K4974">
        <f>COUNTIFS(Vendor_Table[Vendor ID],Vendor_Table[[#This Row],[Vendor ID]])</f>
        <v>1</v>
      </c>
    </row>
    <row r="4975" spans="1:11" x14ac:dyDescent="0.25">
      <c r="A4975" t="s">
        <v>10514</v>
      </c>
      <c r="B4975" t="s">
        <v>10514</v>
      </c>
      <c r="D4975" t="s">
        <v>10514</v>
      </c>
      <c r="E4975" t="s">
        <v>86</v>
      </c>
      <c r="G4975" t="s">
        <v>17</v>
      </c>
      <c r="H4975" t="s">
        <v>17</v>
      </c>
      <c r="J4975" s="4">
        <v>44043</v>
      </c>
      <c r="K4975">
        <f>COUNTIFS(Vendor_Table[Vendor ID],Vendor_Table[[#This Row],[Vendor ID]])</f>
        <v>1</v>
      </c>
    </row>
    <row r="4976" spans="1:11" x14ac:dyDescent="0.25">
      <c r="A4976" t="s">
        <v>16781</v>
      </c>
      <c r="B4976" t="s">
        <v>16781</v>
      </c>
      <c r="D4976" t="s">
        <v>10514</v>
      </c>
      <c r="E4976" t="s">
        <v>86</v>
      </c>
      <c r="G4976" t="s">
        <v>17</v>
      </c>
      <c r="H4976" t="s">
        <v>17</v>
      </c>
      <c r="J4976" s="4">
        <v>44043</v>
      </c>
      <c r="K4976">
        <f>COUNTIFS(Vendor_Table[Vendor ID],Vendor_Table[[#This Row],[Vendor ID]])</f>
        <v>1</v>
      </c>
    </row>
    <row r="4977" spans="1:11" x14ac:dyDescent="0.25">
      <c r="A4977" t="s">
        <v>2942</v>
      </c>
      <c r="B4977" t="s">
        <v>2942</v>
      </c>
      <c r="D4977" t="s">
        <v>2943</v>
      </c>
      <c r="E4977" t="s">
        <v>86</v>
      </c>
      <c r="G4977" t="s">
        <v>17</v>
      </c>
      <c r="H4977" t="s">
        <v>17</v>
      </c>
      <c r="J4977" s="4">
        <v>44043</v>
      </c>
      <c r="K4977">
        <f>COUNTIFS(Vendor_Table[Vendor ID],Vendor_Table[[#This Row],[Vendor ID]])</f>
        <v>1</v>
      </c>
    </row>
    <row r="4978" spans="1:11" x14ac:dyDescent="0.25">
      <c r="A4978" t="s">
        <v>2943</v>
      </c>
      <c r="B4978" t="s">
        <v>2943</v>
      </c>
      <c r="D4978" t="s">
        <v>2943</v>
      </c>
      <c r="E4978" t="s">
        <v>86</v>
      </c>
      <c r="G4978" t="s">
        <v>17</v>
      </c>
      <c r="H4978" t="s">
        <v>17</v>
      </c>
      <c r="J4978" s="4">
        <v>44049</v>
      </c>
      <c r="K4978">
        <f>COUNTIFS(Vendor_Table[Vendor ID],Vendor_Table[[#This Row],[Vendor ID]])</f>
        <v>1</v>
      </c>
    </row>
    <row r="4979" spans="1:11" x14ac:dyDescent="0.25">
      <c r="A4979" t="s">
        <v>2101</v>
      </c>
      <c r="B4979" t="s">
        <v>2101</v>
      </c>
      <c r="D4979" t="s">
        <v>2102</v>
      </c>
      <c r="E4979" t="s">
        <v>86</v>
      </c>
      <c r="G4979" t="s">
        <v>17</v>
      </c>
      <c r="H4979" t="s">
        <v>17</v>
      </c>
      <c r="J4979" s="4">
        <v>44097</v>
      </c>
      <c r="K4979">
        <f>COUNTIFS(Vendor_Table[Vendor ID],Vendor_Table[[#This Row],[Vendor ID]])</f>
        <v>1</v>
      </c>
    </row>
    <row r="4980" spans="1:11" x14ac:dyDescent="0.25">
      <c r="A4980" t="s">
        <v>9309</v>
      </c>
      <c r="B4980" t="s">
        <v>9309</v>
      </c>
      <c r="D4980" t="s">
        <v>9310</v>
      </c>
      <c r="E4980" t="s">
        <v>86</v>
      </c>
      <c r="G4980" t="s">
        <v>17</v>
      </c>
      <c r="H4980" t="s">
        <v>17</v>
      </c>
      <c r="J4980" s="4">
        <v>44043</v>
      </c>
      <c r="K4980">
        <f>COUNTIFS(Vendor_Table[Vendor ID],Vendor_Table[[#This Row],[Vendor ID]])</f>
        <v>1</v>
      </c>
    </row>
    <row r="4981" spans="1:11" x14ac:dyDescent="0.25">
      <c r="A4981" t="s">
        <v>9310</v>
      </c>
      <c r="B4981" t="s">
        <v>9310</v>
      </c>
      <c r="D4981" t="s">
        <v>9310</v>
      </c>
      <c r="E4981" t="s">
        <v>86</v>
      </c>
      <c r="G4981" t="s">
        <v>17</v>
      </c>
      <c r="H4981" t="s">
        <v>17</v>
      </c>
      <c r="J4981" s="4">
        <v>44043</v>
      </c>
      <c r="K4981">
        <f>COUNTIFS(Vendor_Table[Vendor ID],Vendor_Table[[#This Row],[Vendor ID]])</f>
        <v>1</v>
      </c>
    </row>
    <row r="4982" spans="1:11" x14ac:dyDescent="0.25">
      <c r="A4982" t="s">
        <v>10532</v>
      </c>
      <c r="B4982" t="s">
        <v>10532</v>
      </c>
      <c r="C4982" t="s">
        <v>11</v>
      </c>
      <c r="D4982" t="s">
        <v>10533</v>
      </c>
      <c r="E4982" t="s">
        <v>86</v>
      </c>
      <c r="G4982" t="s">
        <v>8</v>
      </c>
      <c r="H4982" t="s">
        <v>25</v>
      </c>
      <c r="J4982" s="4">
        <v>44043</v>
      </c>
      <c r="K4982">
        <f>COUNTIFS(Vendor_Table[Vendor ID],Vendor_Table[[#This Row],[Vendor ID]])</f>
        <v>1</v>
      </c>
    </row>
    <row r="4983" spans="1:11" x14ac:dyDescent="0.25">
      <c r="A4983" t="s">
        <v>10547</v>
      </c>
      <c r="B4983" t="s">
        <v>10547</v>
      </c>
      <c r="D4983" t="s">
        <v>10547</v>
      </c>
      <c r="E4983" t="s">
        <v>86</v>
      </c>
      <c r="G4983" t="s">
        <v>17</v>
      </c>
      <c r="H4983" t="s">
        <v>17</v>
      </c>
      <c r="J4983" s="4">
        <v>44043</v>
      </c>
      <c r="K4983">
        <f>COUNTIFS(Vendor_Table[Vendor ID],Vendor_Table[[#This Row],[Vendor ID]])</f>
        <v>1</v>
      </c>
    </row>
    <row r="4984" spans="1:11" x14ac:dyDescent="0.25">
      <c r="A4984" t="s">
        <v>7697</v>
      </c>
      <c r="B4984" t="s">
        <v>7697</v>
      </c>
      <c r="D4984" t="s">
        <v>7698</v>
      </c>
      <c r="E4984" t="s">
        <v>86</v>
      </c>
      <c r="G4984" t="s">
        <v>17</v>
      </c>
      <c r="H4984" t="s">
        <v>17</v>
      </c>
      <c r="J4984" s="4">
        <v>44043</v>
      </c>
      <c r="K4984">
        <f>COUNTIFS(Vendor_Table[Vendor ID],Vendor_Table[[#This Row],[Vendor ID]])</f>
        <v>1</v>
      </c>
    </row>
    <row r="4985" spans="1:11" x14ac:dyDescent="0.25">
      <c r="A4985" t="s">
        <v>10571</v>
      </c>
      <c r="B4985" t="s">
        <v>10571</v>
      </c>
      <c r="D4985" t="s">
        <v>7698</v>
      </c>
      <c r="E4985" t="s">
        <v>86</v>
      </c>
      <c r="G4985" t="s">
        <v>17</v>
      </c>
      <c r="H4985" t="s">
        <v>17</v>
      </c>
      <c r="J4985" s="4">
        <v>44043</v>
      </c>
      <c r="K4985">
        <f>COUNTIFS(Vendor_Table[Vendor ID],Vendor_Table[[#This Row],[Vendor ID]])</f>
        <v>1</v>
      </c>
    </row>
    <row r="4986" spans="1:11" x14ac:dyDescent="0.25">
      <c r="A4986" t="s">
        <v>8172</v>
      </c>
      <c r="B4986" t="s">
        <v>8172</v>
      </c>
      <c r="D4986" t="s">
        <v>8173</v>
      </c>
      <c r="E4986" t="s">
        <v>86</v>
      </c>
      <c r="G4986" t="s">
        <v>17</v>
      </c>
      <c r="H4986" t="s">
        <v>17</v>
      </c>
      <c r="J4986" s="4">
        <v>44043</v>
      </c>
      <c r="K4986">
        <f>COUNTIFS(Vendor_Table[Vendor ID],Vendor_Table[[#This Row],[Vendor ID]])</f>
        <v>1</v>
      </c>
    </row>
    <row r="4987" spans="1:11" x14ac:dyDescent="0.25">
      <c r="A4987" t="s">
        <v>8176</v>
      </c>
      <c r="B4987" t="s">
        <v>8176</v>
      </c>
      <c r="D4987" t="s">
        <v>8173</v>
      </c>
      <c r="E4987" t="s">
        <v>86</v>
      </c>
      <c r="G4987" t="s">
        <v>17</v>
      </c>
      <c r="H4987" t="s">
        <v>17</v>
      </c>
      <c r="J4987" s="4">
        <v>44043</v>
      </c>
      <c r="K4987">
        <f>COUNTIFS(Vendor_Table[Vendor ID],Vendor_Table[[#This Row],[Vendor ID]])</f>
        <v>1</v>
      </c>
    </row>
    <row r="4988" spans="1:11" x14ac:dyDescent="0.25">
      <c r="A4988" t="s">
        <v>8173</v>
      </c>
      <c r="B4988" t="s">
        <v>8173</v>
      </c>
      <c r="D4988" t="s">
        <v>8173</v>
      </c>
      <c r="E4988" t="s">
        <v>86</v>
      </c>
      <c r="G4988" t="s">
        <v>17</v>
      </c>
      <c r="H4988" t="s">
        <v>17</v>
      </c>
      <c r="J4988" s="4">
        <v>44043</v>
      </c>
      <c r="K4988">
        <f>COUNTIFS(Vendor_Table[Vendor ID],Vendor_Table[[#This Row],[Vendor ID]])</f>
        <v>1</v>
      </c>
    </row>
    <row r="4989" spans="1:11" x14ac:dyDescent="0.25">
      <c r="A4989" t="s">
        <v>10549</v>
      </c>
      <c r="B4989" t="s">
        <v>10549</v>
      </c>
      <c r="D4989" t="s">
        <v>10549</v>
      </c>
      <c r="E4989" t="s">
        <v>86</v>
      </c>
      <c r="G4989" t="s">
        <v>17</v>
      </c>
      <c r="H4989" t="s">
        <v>17</v>
      </c>
      <c r="J4989" s="4">
        <v>44043</v>
      </c>
      <c r="K4989">
        <f>COUNTIFS(Vendor_Table[Vendor ID],Vendor_Table[[#This Row],[Vendor ID]])</f>
        <v>1</v>
      </c>
    </row>
    <row r="4990" spans="1:11" x14ac:dyDescent="0.25">
      <c r="A4990" t="s">
        <v>12327</v>
      </c>
      <c r="B4990" t="s">
        <v>12327</v>
      </c>
      <c r="D4990" t="s">
        <v>12328</v>
      </c>
      <c r="E4990" t="s">
        <v>86</v>
      </c>
      <c r="G4990" t="s">
        <v>17</v>
      </c>
      <c r="H4990" t="s">
        <v>17</v>
      </c>
      <c r="J4990" s="4">
        <v>44097</v>
      </c>
      <c r="K4990">
        <f>COUNTIFS(Vendor_Table[Vendor ID],Vendor_Table[[#This Row],[Vendor ID]])</f>
        <v>1</v>
      </c>
    </row>
    <row r="4991" spans="1:11" x14ac:dyDescent="0.25">
      <c r="A4991" t="s">
        <v>10552</v>
      </c>
      <c r="B4991" t="s">
        <v>10552</v>
      </c>
      <c r="D4991" t="s">
        <v>10552</v>
      </c>
      <c r="E4991" t="s">
        <v>86</v>
      </c>
      <c r="G4991" t="s">
        <v>17</v>
      </c>
      <c r="H4991" t="s">
        <v>17</v>
      </c>
      <c r="J4991" s="4">
        <v>44043</v>
      </c>
      <c r="K4991">
        <f>COUNTIFS(Vendor_Table[Vendor ID],Vendor_Table[[#This Row],[Vendor ID]])</f>
        <v>1</v>
      </c>
    </row>
    <row r="4992" spans="1:11" x14ac:dyDescent="0.25">
      <c r="A4992" t="s">
        <v>10595</v>
      </c>
      <c r="B4992" t="s">
        <v>10595</v>
      </c>
      <c r="D4992" t="s">
        <v>10596</v>
      </c>
      <c r="E4992" t="s">
        <v>86</v>
      </c>
      <c r="G4992" t="s">
        <v>17</v>
      </c>
      <c r="H4992" t="s">
        <v>17</v>
      </c>
      <c r="J4992" s="4">
        <v>44043</v>
      </c>
      <c r="K4992">
        <f>COUNTIFS(Vendor_Table[Vendor ID],Vendor_Table[[#This Row],[Vendor ID]])</f>
        <v>1</v>
      </c>
    </row>
    <row r="4993" spans="1:11" x14ac:dyDescent="0.25">
      <c r="A4993" t="s">
        <v>17227</v>
      </c>
      <c r="B4993" t="s">
        <v>17227</v>
      </c>
      <c r="D4993" t="s">
        <v>10596</v>
      </c>
      <c r="E4993" t="s">
        <v>86</v>
      </c>
      <c r="G4993" t="s">
        <v>17</v>
      </c>
      <c r="H4993" t="s">
        <v>17</v>
      </c>
      <c r="J4993" s="4">
        <v>44043</v>
      </c>
      <c r="K4993">
        <f>COUNTIFS(Vendor_Table[Vendor ID],Vendor_Table[[#This Row],[Vendor ID]])</f>
        <v>1</v>
      </c>
    </row>
    <row r="4994" spans="1:11" x14ac:dyDescent="0.25">
      <c r="A4994" t="s">
        <v>10553</v>
      </c>
      <c r="B4994" t="s">
        <v>10553</v>
      </c>
      <c r="C4994" t="s">
        <v>24</v>
      </c>
      <c r="D4994" t="s">
        <v>10554</v>
      </c>
      <c r="E4994" t="s">
        <v>86</v>
      </c>
      <c r="G4994" t="s">
        <v>8</v>
      </c>
      <c r="H4994" t="s">
        <v>25</v>
      </c>
      <c r="J4994" s="4">
        <v>44097</v>
      </c>
      <c r="K4994">
        <f>COUNTIFS(Vendor_Table[Vendor ID],Vendor_Table[[#This Row],[Vendor ID]])</f>
        <v>1</v>
      </c>
    </row>
    <row r="4995" spans="1:11" x14ac:dyDescent="0.25">
      <c r="A4995" t="s">
        <v>396</v>
      </c>
      <c r="B4995" t="s">
        <v>396</v>
      </c>
      <c r="D4995" t="s">
        <v>397</v>
      </c>
      <c r="E4995" t="s">
        <v>86</v>
      </c>
      <c r="G4995" t="s">
        <v>17</v>
      </c>
      <c r="H4995" t="s">
        <v>17</v>
      </c>
      <c r="J4995" s="4">
        <v>44043</v>
      </c>
      <c r="K4995">
        <f>COUNTIFS(Vendor_Table[Vendor ID],Vendor_Table[[#This Row],[Vendor ID]])</f>
        <v>1</v>
      </c>
    </row>
    <row r="4996" spans="1:11" x14ac:dyDescent="0.25">
      <c r="A4996" t="s">
        <v>397</v>
      </c>
      <c r="B4996" t="s">
        <v>397</v>
      </c>
      <c r="D4996" t="s">
        <v>397</v>
      </c>
      <c r="E4996" t="s">
        <v>86</v>
      </c>
      <c r="G4996" t="s">
        <v>17</v>
      </c>
      <c r="H4996" t="s">
        <v>17</v>
      </c>
      <c r="J4996" s="4">
        <v>44043</v>
      </c>
      <c r="K4996">
        <f>COUNTIFS(Vendor_Table[Vendor ID],Vendor_Table[[#This Row],[Vendor ID]])</f>
        <v>1</v>
      </c>
    </row>
    <row r="4997" spans="1:11" x14ac:dyDescent="0.25">
      <c r="A4997" t="s">
        <v>765</v>
      </c>
      <c r="B4997" t="s">
        <v>765</v>
      </c>
      <c r="D4997" t="s">
        <v>766</v>
      </c>
      <c r="E4997" t="s">
        <v>86</v>
      </c>
      <c r="G4997" t="s">
        <v>17</v>
      </c>
      <c r="H4997" t="s">
        <v>17</v>
      </c>
      <c r="J4997" s="4">
        <v>44043</v>
      </c>
      <c r="K4997">
        <f>COUNTIFS(Vendor_Table[Vendor ID],Vendor_Table[[#This Row],[Vendor ID]])</f>
        <v>1</v>
      </c>
    </row>
    <row r="4998" spans="1:11" x14ac:dyDescent="0.25">
      <c r="A4998" t="s">
        <v>766</v>
      </c>
      <c r="B4998" t="s">
        <v>766</v>
      </c>
      <c r="D4998" t="s">
        <v>766</v>
      </c>
      <c r="E4998" t="s">
        <v>86</v>
      </c>
      <c r="G4998" t="s">
        <v>17</v>
      </c>
      <c r="H4998" t="s">
        <v>17</v>
      </c>
      <c r="J4998" s="4">
        <v>44043</v>
      </c>
      <c r="K4998">
        <f>COUNTIFS(Vendor_Table[Vendor ID],Vendor_Table[[#This Row],[Vendor ID]])</f>
        <v>1</v>
      </c>
    </row>
    <row r="4999" spans="1:11" x14ac:dyDescent="0.25">
      <c r="A4999" t="s">
        <v>1419</v>
      </c>
      <c r="B4999" t="s">
        <v>1419</v>
      </c>
      <c r="D4999" t="s">
        <v>1420</v>
      </c>
      <c r="E4999" t="s">
        <v>86</v>
      </c>
      <c r="G4999" t="s">
        <v>17</v>
      </c>
      <c r="H4999" t="s">
        <v>17</v>
      </c>
      <c r="J4999" s="4">
        <v>44097</v>
      </c>
      <c r="K4999">
        <f>COUNTIFS(Vendor_Table[Vendor ID],Vendor_Table[[#This Row],[Vendor ID]])</f>
        <v>1</v>
      </c>
    </row>
    <row r="5000" spans="1:11" x14ac:dyDescent="0.25">
      <c r="A5000" t="s">
        <v>1420</v>
      </c>
      <c r="B5000" t="s">
        <v>1420</v>
      </c>
      <c r="D5000" t="s">
        <v>1420</v>
      </c>
      <c r="E5000" t="s">
        <v>86</v>
      </c>
      <c r="G5000" t="s">
        <v>17</v>
      </c>
      <c r="H5000" t="s">
        <v>17</v>
      </c>
      <c r="J5000" s="4">
        <v>44043</v>
      </c>
      <c r="K5000">
        <f>COUNTIFS(Vendor_Table[Vendor ID],Vendor_Table[[#This Row],[Vendor ID]])</f>
        <v>1</v>
      </c>
    </row>
    <row r="5001" spans="1:11" x14ac:dyDescent="0.25">
      <c r="A5001" t="s">
        <v>10558</v>
      </c>
      <c r="B5001" t="s">
        <v>10558</v>
      </c>
      <c r="C5001" t="s">
        <v>16</v>
      </c>
      <c r="D5001" t="s">
        <v>10559</v>
      </c>
      <c r="E5001" t="s">
        <v>86</v>
      </c>
      <c r="G5001" t="s">
        <v>8</v>
      </c>
      <c r="H5001" t="s">
        <v>25</v>
      </c>
      <c r="J5001" s="4">
        <v>44364</v>
      </c>
      <c r="K5001">
        <f>COUNTIFS(Vendor_Table[Vendor ID],Vendor_Table[[#This Row],[Vendor ID]])</f>
        <v>1</v>
      </c>
    </row>
    <row r="5002" spans="1:11" x14ac:dyDescent="0.25">
      <c r="A5002" t="s">
        <v>4107</v>
      </c>
      <c r="B5002" t="s">
        <v>4107</v>
      </c>
      <c r="D5002" t="s">
        <v>4108</v>
      </c>
      <c r="E5002" t="s">
        <v>86</v>
      </c>
      <c r="G5002" t="s">
        <v>17</v>
      </c>
      <c r="H5002" t="s">
        <v>17</v>
      </c>
      <c r="J5002" s="4">
        <v>44043</v>
      </c>
      <c r="K5002">
        <f>COUNTIFS(Vendor_Table[Vendor ID],Vendor_Table[[#This Row],[Vendor ID]])</f>
        <v>1</v>
      </c>
    </row>
    <row r="5003" spans="1:11" x14ac:dyDescent="0.25">
      <c r="A5003" t="s">
        <v>10572</v>
      </c>
      <c r="B5003" t="s">
        <v>10572</v>
      </c>
      <c r="D5003" t="s">
        <v>10573</v>
      </c>
      <c r="E5003" t="s">
        <v>86</v>
      </c>
      <c r="G5003" t="s">
        <v>17</v>
      </c>
      <c r="H5003" t="s">
        <v>17</v>
      </c>
      <c r="J5003" s="4">
        <v>44097</v>
      </c>
      <c r="K5003">
        <f>COUNTIFS(Vendor_Table[Vendor ID],Vendor_Table[[#This Row],[Vendor ID]])</f>
        <v>1</v>
      </c>
    </row>
    <row r="5004" spans="1:11" x14ac:dyDescent="0.25">
      <c r="A5004" t="s">
        <v>10574</v>
      </c>
      <c r="B5004" t="s">
        <v>10572</v>
      </c>
      <c r="D5004" t="s">
        <v>10573</v>
      </c>
      <c r="E5004" t="s">
        <v>86</v>
      </c>
      <c r="G5004" t="s">
        <v>17</v>
      </c>
      <c r="H5004" t="s">
        <v>17</v>
      </c>
      <c r="J5004" s="4">
        <v>45463</v>
      </c>
      <c r="K5004">
        <f>COUNTIFS(Vendor_Table[Vendor ID],Vendor_Table[[#This Row],[Vendor ID]])</f>
        <v>1</v>
      </c>
    </row>
    <row r="5005" spans="1:11" x14ac:dyDescent="0.25">
      <c r="A5005" t="s">
        <v>10555</v>
      </c>
      <c r="B5005" t="s">
        <v>10555</v>
      </c>
      <c r="D5005" t="s">
        <v>10556</v>
      </c>
      <c r="E5005" t="s">
        <v>86</v>
      </c>
      <c r="G5005" t="s">
        <v>17</v>
      </c>
      <c r="H5005" t="s">
        <v>17</v>
      </c>
      <c r="J5005" s="4">
        <v>44097</v>
      </c>
      <c r="K5005">
        <f>COUNTIFS(Vendor_Table[Vendor ID],Vendor_Table[[#This Row],[Vendor ID]])</f>
        <v>1</v>
      </c>
    </row>
    <row r="5006" spans="1:11" x14ac:dyDescent="0.25">
      <c r="A5006" t="s">
        <v>10557</v>
      </c>
      <c r="B5006" t="s">
        <v>10555</v>
      </c>
      <c r="D5006" t="s">
        <v>10556</v>
      </c>
      <c r="E5006" t="s">
        <v>86</v>
      </c>
      <c r="G5006" t="s">
        <v>17</v>
      </c>
      <c r="H5006" t="s">
        <v>17</v>
      </c>
      <c r="J5006" s="4">
        <v>45463</v>
      </c>
      <c r="K5006">
        <f>COUNTIFS(Vendor_Table[Vendor ID],Vendor_Table[[#This Row],[Vendor ID]])</f>
        <v>1</v>
      </c>
    </row>
    <row r="5007" spans="1:11" x14ac:dyDescent="0.25">
      <c r="A5007" t="s">
        <v>6781</v>
      </c>
      <c r="B5007" t="s">
        <v>6781</v>
      </c>
      <c r="D5007" t="s">
        <v>6782</v>
      </c>
      <c r="E5007" t="s">
        <v>86</v>
      </c>
      <c r="G5007" t="s">
        <v>17</v>
      </c>
      <c r="H5007" t="s">
        <v>17</v>
      </c>
      <c r="J5007" s="4">
        <v>44043</v>
      </c>
      <c r="K5007">
        <f>COUNTIFS(Vendor_Table[Vendor ID],Vendor_Table[[#This Row],[Vendor ID]])</f>
        <v>1</v>
      </c>
    </row>
    <row r="5008" spans="1:11" x14ac:dyDescent="0.25">
      <c r="A5008" t="s">
        <v>6782</v>
      </c>
      <c r="B5008" t="s">
        <v>6782</v>
      </c>
      <c r="D5008" t="s">
        <v>6782</v>
      </c>
      <c r="E5008" t="s">
        <v>86</v>
      </c>
      <c r="G5008" t="s">
        <v>17</v>
      </c>
      <c r="H5008" t="s">
        <v>17</v>
      </c>
      <c r="J5008" s="4">
        <v>44043</v>
      </c>
      <c r="K5008">
        <f>COUNTIFS(Vendor_Table[Vendor ID],Vendor_Table[[#This Row],[Vendor ID]])</f>
        <v>1</v>
      </c>
    </row>
    <row r="5009" spans="1:11" x14ac:dyDescent="0.25">
      <c r="A5009" t="s">
        <v>10575</v>
      </c>
      <c r="B5009" t="s">
        <v>10575</v>
      </c>
      <c r="D5009" t="s">
        <v>10575</v>
      </c>
      <c r="E5009" t="s">
        <v>86</v>
      </c>
      <c r="G5009" t="s">
        <v>17</v>
      </c>
      <c r="H5009" t="s">
        <v>17</v>
      </c>
      <c r="J5009" s="4">
        <v>44043</v>
      </c>
      <c r="K5009">
        <f>COUNTIFS(Vendor_Table[Vendor ID],Vendor_Table[[#This Row],[Vendor ID]])</f>
        <v>1</v>
      </c>
    </row>
    <row r="5010" spans="1:11" x14ac:dyDescent="0.25">
      <c r="A5010" t="s">
        <v>8667</v>
      </c>
      <c r="B5010" t="s">
        <v>8667</v>
      </c>
      <c r="D5010" t="s">
        <v>8668</v>
      </c>
      <c r="E5010" t="s">
        <v>86</v>
      </c>
      <c r="G5010" t="s">
        <v>17</v>
      </c>
      <c r="H5010" t="s">
        <v>17</v>
      </c>
      <c r="J5010" s="4">
        <v>44097</v>
      </c>
      <c r="K5010">
        <f>COUNTIFS(Vendor_Table[Vendor ID],Vendor_Table[[#This Row],[Vendor ID]])</f>
        <v>1</v>
      </c>
    </row>
    <row r="5011" spans="1:11" x14ac:dyDescent="0.25">
      <c r="A5011" t="s">
        <v>8668</v>
      </c>
      <c r="B5011" t="s">
        <v>8668</v>
      </c>
      <c r="D5011" t="s">
        <v>8668</v>
      </c>
      <c r="E5011" t="s">
        <v>86</v>
      </c>
      <c r="G5011" t="s">
        <v>17</v>
      </c>
      <c r="H5011" t="s">
        <v>17</v>
      </c>
      <c r="J5011" s="4">
        <v>44043</v>
      </c>
      <c r="K5011">
        <f>COUNTIFS(Vendor_Table[Vendor ID],Vendor_Table[[#This Row],[Vendor ID]])</f>
        <v>1</v>
      </c>
    </row>
    <row r="5012" spans="1:11" x14ac:dyDescent="0.25">
      <c r="A5012" t="s">
        <v>10774</v>
      </c>
      <c r="B5012" t="s">
        <v>10774</v>
      </c>
      <c r="D5012" t="s">
        <v>10775</v>
      </c>
      <c r="E5012" t="s">
        <v>86</v>
      </c>
      <c r="G5012" t="s">
        <v>17</v>
      </c>
      <c r="H5012" t="s">
        <v>17</v>
      </c>
      <c r="J5012" s="4">
        <v>44097</v>
      </c>
      <c r="K5012">
        <f>COUNTIFS(Vendor_Table[Vendor ID],Vendor_Table[[#This Row],[Vendor ID]])</f>
        <v>1</v>
      </c>
    </row>
    <row r="5013" spans="1:11" x14ac:dyDescent="0.25">
      <c r="A5013" t="s">
        <v>10568</v>
      </c>
      <c r="B5013" t="s">
        <v>10566</v>
      </c>
      <c r="D5013" t="s">
        <v>10567</v>
      </c>
      <c r="E5013" t="s">
        <v>86</v>
      </c>
      <c r="G5013" t="s">
        <v>17</v>
      </c>
      <c r="H5013" t="s">
        <v>17</v>
      </c>
      <c r="J5013" s="4">
        <v>45463</v>
      </c>
      <c r="K5013">
        <f>COUNTIFS(Vendor_Table[Vendor ID],Vendor_Table[[#This Row],[Vendor ID]])</f>
        <v>1</v>
      </c>
    </row>
    <row r="5014" spans="1:11" x14ac:dyDescent="0.25">
      <c r="A5014" t="s">
        <v>10566</v>
      </c>
      <c r="B5014" t="s">
        <v>10566</v>
      </c>
      <c r="D5014" t="s">
        <v>10567</v>
      </c>
      <c r="E5014" t="s">
        <v>86</v>
      </c>
      <c r="G5014" t="s">
        <v>17</v>
      </c>
      <c r="H5014" t="s">
        <v>17</v>
      </c>
      <c r="J5014" s="4">
        <v>44097</v>
      </c>
      <c r="K5014">
        <f>COUNTIFS(Vendor_Table[Vendor ID],Vendor_Table[[#This Row],[Vendor ID]])</f>
        <v>1</v>
      </c>
    </row>
    <row r="5015" spans="1:11" x14ac:dyDescent="0.25">
      <c r="A5015" t="s">
        <v>10581</v>
      </c>
      <c r="B5015" t="s">
        <v>10581</v>
      </c>
      <c r="D5015" t="s">
        <v>10581</v>
      </c>
      <c r="E5015" t="s">
        <v>86</v>
      </c>
      <c r="G5015" t="s">
        <v>17</v>
      </c>
      <c r="H5015" t="s">
        <v>17</v>
      </c>
      <c r="J5015" s="4">
        <v>44043</v>
      </c>
      <c r="K5015">
        <f>COUNTIFS(Vendor_Table[Vendor ID],Vendor_Table[[#This Row],[Vendor ID]])</f>
        <v>1</v>
      </c>
    </row>
    <row r="5016" spans="1:11" x14ac:dyDescent="0.25">
      <c r="A5016" t="s">
        <v>10585</v>
      </c>
      <c r="B5016" t="s">
        <v>10585</v>
      </c>
      <c r="D5016" t="s">
        <v>10586</v>
      </c>
      <c r="E5016" t="s">
        <v>86</v>
      </c>
      <c r="G5016" t="s">
        <v>17</v>
      </c>
      <c r="H5016" t="s">
        <v>17</v>
      </c>
      <c r="J5016" s="4">
        <v>44043</v>
      </c>
      <c r="K5016">
        <f>COUNTIFS(Vendor_Table[Vendor ID],Vendor_Table[[#This Row],[Vendor ID]])</f>
        <v>1</v>
      </c>
    </row>
    <row r="5017" spans="1:11" x14ac:dyDescent="0.25">
      <c r="A5017" t="s">
        <v>12582</v>
      </c>
      <c r="B5017" t="s">
        <v>12582</v>
      </c>
      <c r="D5017" t="s">
        <v>10586</v>
      </c>
      <c r="E5017" t="s">
        <v>86</v>
      </c>
      <c r="G5017" t="s">
        <v>17</v>
      </c>
      <c r="H5017" t="s">
        <v>17</v>
      </c>
      <c r="J5017" s="4">
        <v>44097</v>
      </c>
      <c r="K5017">
        <f>COUNTIFS(Vendor_Table[Vendor ID],Vendor_Table[[#This Row],[Vendor ID]])</f>
        <v>1</v>
      </c>
    </row>
    <row r="5018" spans="1:11" x14ac:dyDescent="0.25">
      <c r="A5018" t="s">
        <v>10587</v>
      </c>
      <c r="B5018" t="s">
        <v>10585</v>
      </c>
      <c r="D5018" t="s">
        <v>10586</v>
      </c>
      <c r="E5018" t="s">
        <v>86</v>
      </c>
      <c r="G5018" t="s">
        <v>17</v>
      </c>
      <c r="H5018" t="s">
        <v>17</v>
      </c>
      <c r="J5018" s="4">
        <v>45463</v>
      </c>
      <c r="K5018">
        <f>COUNTIFS(Vendor_Table[Vendor ID],Vendor_Table[[#This Row],[Vendor ID]])</f>
        <v>1</v>
      </c>
    </row>
    <row r="5019" spans="1:11" x14ac:dyDescent="0.25">
      <c r="A5019" t="s">
        <v>12811</v>
      </c>
      <c r="B5019" t="s">
        <v>12811</v>
      </c>
      <c r="D5019" t="s">
        <v>10582</v>
      </c>
      <c r="E5019" t="s">
        <v>86</v>
      </c>
      <c r="G5019" t="s">
        <v>17</v>
      </c>
      <c r="H5019" t="s">
        <v>17</v>
      </c>
      <c r="J5019" s="4">
        <v>44043</v>
      </c>
      <c r="K5019">
        <f>COUNTIFS(Vendor_Table[Vendor ID],Vendor_Table[[#This Row],[Vendor ID]])</f>
        <v>1</v>
      </c>
    </row>
    <row r="5020" spans="1:11" x14ac:dyDescent="0.25">
      <c r="A5020" t="s">
        <v>10591</v>
      </c>
      <c r="B5020" t="s">
        <v>10590</v>
      </c>
      <c r="D5020" t="s">
        <v>10590</v>
      </c>
      <c r="E5020" t="s">
        <v>86</v>
      </c>
      <c r="G5020" t="s">
        <v>17</v>
      </c>
      <c r="H5020" t="s">
        <v>17</v>
      </c>
      <c r="J5020" s="4">
        <v>45463</v>
      </c>
      <c r="K5020">
        <f>COUNTIFS(Vendor_Table[Vendor ID],Vendor_Table[[#This Row],[Vendor ID]])</f>
        <v>1</v>
      </c>
    </row>
    <row r="5021" spans="1:11" x14ac:dyDescent="0.25">
      <c r="A5021" t="s">
        <v>10590</v>
      </c>
      <c r="B5021" t="s">
        <v>10590</v>
      </c>
      <c r="D5021" t="s">
        <v>10590</v>
      </c>
      <c r="E5021" t="s">
        <v>86</v>
      </c>
      <c r="G5021" t="s">
        <v>17</v>
      </c>
      <c r="H5021" t="s">
        <v>17</v>
      </c>
      <c r="J5021" s="4">
        <v>44043</v>
      </c>
      <c r="K5021">
        <f>COUNTIFS(Vendor_Table[Vendor ID],Vendor_Table[[#This Row],[Vendor ID]])</f>
        <v>1</v>
      </c>
    </row>
    <row r="5022" spans="1:11" x14ac:dyDescent="0.25">
      <c r="A5022" t="s">
        <v>10592</v>
      </c>
      <c r="B5022" t="s">
        <v>10592</v>
      </c>
      <c r="D5022" t="s">
        <v>10592</v>
      </c>
      <c r="E5022" t="s">
        <v>86</v>
      </c>
      <c r="G5022" t="s">
        <v>17</v>
      </c>
      <c r="H5022" t="s">
        <v>17</v>
      </c>
      <c r="J5022" s="4">
        <v>44043</v>
      </c>
      <c r="K5022">
        <f>COUNTIFS(Vendor_Table[Vendor ID],Vendor_Table[[#This Row],[Vendor ID]])</f>
        <v>1</v>
      </c>
    </row>
    <row r="5023" spans="1:11" x14ac:dyDescent="0.25">
      <c r="A5023" t="s">
        <v>13998</v>
      </c>
      <c r="B5023" t="s">
        <v>13998</v>
      </c>
      <c r="D5023" t="s">
        <v>10592</v>
      </c>
      <c r="E5023" t="s">
        <v>86</v>
      </c>
      <c r="G5023" t="s">
        <v>17</v>
      </c>
      <c r="H5023" t="s">
        <v>17</v>
      </c>
      <c r="J5023" s="4">
        <v>44043</v>
      </c>
      <c r="K5023">
        <f>COUNTIFS(Vendor_Table[Vendor ID],Vendor_Table[[#This Row],[Vendor ID]])</f>
        <v>1</v>
      </c>
    </row>
    <row r="5024" spans="1:11" x14ac:dyDescent="0.25">
      <c r="A5024" t="s">
        <v>14150</v>
      </c>
      <c r="B5024" t="s">
        <v>14150</v>
      </c>
      <c r="D5024" t="s">
        <v>14151</v>
      </c>
      <c r="E5024" t="s">
        <v>86</v>
      </c>
      <c r="G5024" t="s">
        <v>17</v>
      </c>
      <c r="H5024" t="s">
        <v>17</v>
      </c>
      <c r="J5024" s="4">
        <v>44097</v>
      </c>
      <c r="K5024">
        <f>COUNTIFS(Vendor_Table[Vendor ID],Vendor_Table[[#This Row],[Vendor ID]])</f>
        <v>1</v>
      </c>
    </row>
    <row r="5025" spans="1:11" x14ac:dyDescent="0.25">
      <c r="A5025" t="s">
        <v>10594</v>
      </c>
      <c r="B5025" t="s">
        <v>10594</v>
      </c>
      <c r="D5025" t="s">
        <v>10594</v>
      </c>
      <c r="E5025" t="s">
        <v>86</v>
      </c>
      <c r="G5025" t="s">
        <v>17</v>
      </c>
      <c r="H5025" t="s">
        <v>17</v>
      </c>
      <c r="J5025" s="4">
        <v>44043</v>
      </c>
      <c r="K5025">
        <f>COUNTIFS(Vendor_Table[Vendor ID],Vendor_Table[[#This Row],[Vendor ID]])</f>
        <v>1</v>
      </c>
    </row>
    <row r="5026" spans="1:11" x14ac:dyDescent="0.25">
      <c r="A5026" t="s">
        <v>15174</v>
      </c>
      <c r="B5026" t="s">
        <v>15174</v>
      </c>
      <c r="D5026" t="s">
        <v>10594</v>
      </c>
      <c r="E5026" t="s">
        <v>86</v>
      </c>
      <c r="G5026" t="s">
        <v>17</v>
      </c>
      <c r="H5026" t="s">
        <v>17</v>
      </c>
      <c r="J5026" s="4">
        <v>44043</v>
      </c>
      <c r="K5026">
        <f>COUNTIFS(Vendor_Table[Vendor ID],Vendor_Table[[#This Row],[Vendor ID]])</f>
        <v>1</v>
      </c>
    </row>
    <row r="5027" spans="1:11" x14ac:dyDescent="0.25">
      <c r="A5027" t="s">
        <v>16094</v>
      </c>
      <c r="B5027" t="s">
        <v>16094</v>
      </c>
      <c r="D5027" t="s">
        <v>16095</v>
      </c>
      <c r="E5027" t="s">
        <v>86</v>
      </c>
      <c r="G5027" t="s">
        <v>17</v>
      </c>
      <c r="H5027" t="s">
        <v>17</v>
      </c>
      <c r="J5027" s="4">
        <v>44097</v>
      </c>
      <c r="K5027">
        <f>COUNTIFS(Vendor_Table[Vendor ID],Vendor_Table[[#This Row],[Vendor ID]])</f>
        <v>1</v>
      </c>
    </row>
    <row r="5028" spans="1:11" x14ac:dyDescent="0.25">
      <c r="A5028" t="s">
        <v>10597</v>
      </c>
      <c r="B5028" t="s">
        <v>10597</v>
      </c>
      <c r="D5028" t="s">
        <v>10597</v>
      </c>
      <c r="E5028" t="s">
        <v>86</v>
      </c>
      <c r="G5028" t="s">
        <v>17</v>
      </c>
      <c r="H5028" t="s">
        <v>17</v>
      </c>
      <c r="J5028" s="4">
        <v>44043</v>
      </c>
      <c r="K5028">
        <f>COUNTIFS(Vendor_Table[Vendor ID],Vendor_Table[[#This Row],[Vendor ID]])</f>
        <v>1</v>
      </c>
    </row>
    <row r="5029" spans="1:11" x14ac:dyDescent="0.25">
      <c r="A5029" t="s">
        <v>17367</v>
      </c>
      <c r="B5029" t="s">
        <v>17367</v>
      </c>
      <c r="D5029" t="s">
        <v>10597</v>
      </c>
      <c r="E5029" t="s">
        <v>86</v>
      </c>
      <c r="G5029" t="s">
        <v>17</v>
      </c>
      <c r="H5029" t="s">
        <v>17</v>
      </c>
      <c r="J5029" s="4">
        <v>44043</v>
      </c>
      <c r="K5029">
        <f>COUNTIFS(Vendor_Table[Vendor ID],Vendor_Table[[#This Row],[Vendor ID]])</f>
        <v>1</v>
      </c>
    </row>
    <row r="5030" spans="1:11" x14ac:dyDescent="0.25">
      <c r="A5030" t="s">
        <v>10598</v>
      </c>
      <c r="B5030" t="s">
        <v>10598</v>
      </c>
      <c r="C5030" t="s">
        <v>16</v>
      </c>
      <c r="D5030" t="s">
        <v>10599</v>
      </c>
      <c r="E5030" t="s">
        <v>86</v>
      </c>
      <c r="G5030" t="s">
        <v>8</v>
      </c>
      <c r="H5030" t="s">
        <v>67</v>
      </c>
      <c r="J5030" s="4">
        <v>44097</v>
      </c>
      <c r="K5030">
        <f>COUNTIFS(Vendor_Table[Vendor ID],Vendor_Table[[#This Row],[Vendor ID]])</f>
        <v>1</v>
      </c>
    </row>
    <row r="5031" spans="1:11" x14ac:dyDescent="0.25">
      <c r="A5031" t="s">
        <v>6040</v>
      </c>
      <c r="B5031" t="s">
        <v>6040</v>
      </c>
      <c r="D5031" t="s">
        <v>6041</v>
      </c>
      <c r="E5031" t="s">
        <v>86</v>
      </c>
      <c r="G5031" t="s">
        <v>17</v>
      </c>
      <c r="H5031" t="s">
        <v>17</v>
      </c>
      <c r="J5031" s="4">
        <v>44043</v>
      </c>
      <c r="K5031">
        <f>COUNTIFS(Vendor_Table[Vendor ID],Vendor_Table[[#This Row],[Vendor ID]])</f>
        <v>1</v>
      </c>
    </row>
    <row r="5032" spans="1:11" x14ac:dyDescent="0.25">
      <c r="A5032" t="s">
        <v>6041</v>
      </c>
      <c r="B5032" t="s">
        <v>6041</v>
      </c>
      <c r="D5032" t="s">
        <v>6041</v>
      </c>
      <c r="E5032" t="s">
        <v>86</v>
      </c>
      <c r="G5032" t="s">
        <v>17</v>
      </c>
      <c r="H5032" t="s">
        <v>17</v>
      </c>
      <c r="J5032" s="4">
        <v>44043</v>
      </c>
      <c r="K5032">
        <f>COUNTIFS(Vendor_Table[Vendor ID],Vendor_Table[[#This Row],[Vendor ID]])</f>
        <v>1</v>
      </c>
    </row>
    <row r="5033" spans="1:11" x14ac:dyDescent="0.25">
      <c r="A5033" t="s">
        <v>10603</v>
      </c>
      <c r="B5033" t="s">
        <v>10603</v>
      </c>
      <c r="D5033" t="s">
        <v>6041</v>
      </c>
      <c r="E5033" t="s">
        <v>86</v>
      </c>
      <c r="G5033" t="s">
        <v>17</v>
      </c>
      <c r="H5033" t="s">
        <v>17</v>
      </c>
      <c r="J5033" s="4">
        <v>44049</v>
      </c>
      <c r="K5033">
        <f>COUNTIFS(Vendor_Table[Vendor ID],Vendor_Table[[#This Row],[Vendor ID]])</f>
        <v>1</v>
      </c>
    </row>
    <row r="5034" spans="1:11" x14ac:dyDescent="0.25">
      <c r="A5034" t="s">
        <v>10607</v>
      </c>
      <c r="B5034" t="s">
        <v>10607</v>
      </c>
      <c r="C5034" t="s">
        <v>29</v>
      </c>
      <c r="D5034" t="s">
        <v>10608</v>
      </c>
      <c r="E5034" t="s">
        <v>86</v>
      </c>
      <c r="G5034" t="s">
        <v>8</v>
      </c>
      <c r="H5034" t="s">
        <v>25</v>
      </c>
      <c r="J5034" s="4">
        <v>44097</v>
      </c>
      <c r="K5034">
        <f>COUNTIFS(Vendor_Table[Vendor ID],Vendor_Table[[#This Row],[Vendor ID]])</f>
        <v>1</v>
      </c>
    </row>
    <row r="5035" spans="1:11" x14ac:dyDescent="0.25">
      <c r="A5035" t="s">
        <v>10609</v>
      </c>
      <c r="B5035" t="s">
        <v>10607</v>
      </c>
      <c r="C5035" t="s">
        <v>29</v>
      </c>
      <c r="D5035" t="s">
        <v>10608</v>
      </c>
      <c r="E5035" t="s">
        <v>86</v>
      </c>
      <c r="G5035" t="s">
        <v>8</v>
      </c>
      <c r="H5035" t="s">
        <v>25</v>
      </c>
      <c r="J5035" s="4">
        <v>45463</v>
      </c>
      <c r="K5035">
        <f>COUNTIFS(Vendor_Table[Vendor ID],Vendor_Table[[#This Row],[Vendor ID]])</f>
        <v>1</v>
      </c>
    </row>
    <row r="5036" spans="1:11" x14ac:dyDescent="0.25">
      <c r="A5036" t="s">
        <v>10610</v>
      </c>
      <c r="B5036" t="s">
        <v>10610</v>
      </c>
      <c r="D5036" t="s">
        <v>10610</v>
      </c>
      <c r="E5036" t="s">
        <v>86</v>
      </c>
      <c r="G5036" t="s">
        <v>17</v>
      </c>
      <c r="H5036" t="s">
        <v>17</v>
      </c>
      <c r="J5036" s="4">
        <v>44049</v>
      </c>
      <c r="K5036">
        <f>COUNTIFS(Vendor_Table[Vendor ID],Vendor_Table[[#This Row],[Vendor ID]])</f>
        <v>1</v>
      </c>
    </row>
    <row r="5037" spans="1:11" x14ac:dyDescent="0.25">
      <c r="A5037" t="s">
        <v>7350</v>
      </c>
      <c r="B5037" t="s">
        <v>7350</v>
      </c>
      <c r="D5037" t="s">
        <v>7351</v>
      </c>
      <c r="E5037" t="s">
        <v>86</v>
      </c>
      <c r="G5037" t="s">
        <v>17</v>
      </c>
      <c r="H5037" t="s">
        <v>17</v>
      </c>
      <c r="J5037" s="4">
        <v>44043</v>
      </c>
      <c r="K5037">
        <f>COUNTIFS(Vendor_Table[Vendor ID],Vendor_Table[[#This Row],[Vendor ID]])</f>
        <v>1</v>
      </c>
    </row>
    <row r="5038" spans="1:11" x14ac:dyDescent="0.25">
      <c r="A5038" t="s">
        <v>7351</v>
      </c>
      <c r="B5038" t="s">
        <v>7351</v>
      </c>
      <c r="D5038" t="s">
        <v>7351</v>
      </c>
      <c r="E5038" t="s">
        <v>86</v>
      </c>
      <c r="G5038" t="s">
        <v>17</v>
      </c>
      <c r="H5038" t="s">
        <v>17</v>
      </c>
      <c r="J5038" s="4">
        <v>44043</v>
      </c>
      <c r="K5038">
        <f>COUNTIFS(Vendor_Table[Vendor ID],Vendor_Table[[#This Row],[Vendor ID]])</f>
        <v>1</v>
      </c>
    </row>
    <row r="5039" spans="1:11" x14ac:dyDescent="0.25">
      <c r="A5039" t="s">
        <v>10614</v>
      </c>
      <c r="B5039" t="s">
        <v>10614</v>
      </c>
      <c r="C5039" t="s">
        <v>16</v>
      </c>
      <c r="D5039" t="s">
        <v>10615</v>
      </c>
      <c r="E5039" t="s">
        <v>86</v>
      </c>
      <c r="G5039" t="s">
        <v>8</v>
      </c>
      <c r="H5039" t="s">
        <v>25</v>
      </c>
      <c r="J5039" s="4">
        <v>44043</v>
      </c>
      <c r="K5039">
        <f>COUNTIFS(Vendor_Table[Vendor ID],Vendor_Table[[#This Row],[Vendor ID]])</f>
        <v>1</v>
      </c>
    </row>
    <row r="5040" spans="1:11" x14ac:dyDescent="0.25">
      <c r="A5040" t="s">
        <v>10623</v>
      </c>
      <c r="B5040" t="s">
        <v>10623</v>
      </c>
      <c r="C5040" t="s">
        <v>29</v>
      </c>
      <c r="D5040" t="s">
        <v>10624</v>
      </c>
      <c r="E5040" t="s">
        <v>86</v>
      </c>
      <c r="G5040" t="s">
        <v>8</v>
      </c>
      <c r="H5040" t="s">
        <v>25</v>
      </c>
      <c r="J5040" s="4">
        <v>44043</v>
      </c>
      <c r="K5040">
        <f>COUNTIFS(Vendor_Table[Vendor ID],Vendor_Table[[#This Row],[Vendor ID]])</f>
        <v>1</v>
      </c>
    </row>
    <row r="5041" spans="1:11" x14ac:dyDescent="0.25">
      <c r="A5041" t="s">
        <v>10625</v>
      </c>
      <c r="B5041" t="s">
        <v>10623</v>
      </c>
      <c r="C5041" t="s">
        <v>29</v>
      </c>
      <c r="D5041" t="s">
        <v>10624</v>
      </c>
      <c r="E5041" t="s">
        <v>86</v>
      </c>
      <c r="G5041" t="s">
        <v>8</v>
      </c>
      <c r="H5041" t="s">
        <v>25</v>
      </c>
      <c r="J5041" s="4">
        <v>45463</v>
      </c>
      <c r="K5041">
        <f>COUNTIFS(Vendor_Table[Vendor ID],Vendor_Table[[#This Row],[Vendor ID]])</f>
        <v>1</v>
      </c>
    </row>
    <row r="5042" spans="1:11" x14ac:dyDescent="0.25">
      <c r="A5042" t="s">
        <v>6772</v>
      </c>
      <c r="B5042" t="s">
        <v>6772</v>
      </c>
      <c r="D5042" t="s">
        <v>6773</v>
      </c>
      <c r="E5042" t="s">
        <v>86</v>
      </c>
      <c r="G5042" t="s">
        <v>17</v>
      </c>
      <c r="H5042" t="s">
        <v>17</v>
      </c>
      <c r="J5042" s="4">
        <v>44043</v>
      </c>
      <c r="K5042">
        <f>COUNTIFS(Vendor_Table[Vendor ID],Vendor_Table[[#This Row],[Vendor ID]])</f>
        <v>1</v>
      </c>
    </row>
    <row r="5043" spans="1:11" x14ac:dyDescent="0.25">
      <c r="A5043" t="s">
        <v>6773</v>
      </c>
      <c r="B5043" t="s">
        <v>6773</v>
      </c>
      <c r="D5043" t="s">
        <v>6773</v>
      </c>
      <c r="E5043" t="s">
        <v>86</v>
      </c>
      <c r="G5043" t="s">
        <v>17</v>
      </c>
      <c r="H5043" t="s">
        <v>17</v>
      </c>
      <c r="J5043" s="4">
        <v>44043</v>
      </c>
      <c r="K5043">
        <f>COUNTIFS(Vendor_Table[Vendor ID],Vendor_Table[[#This Row],[Vendor ID]])</f>
        <v>1</v>
      </c>
    </row>
    <row r="5044" spans="1:11" x14ac:dyDescent="0.25">
      <c r="A5044" t="s">
        <v>10629</v>
      </c>
      <c r="B5044" t="s">
        <v>10629</v>
      </c>
      <c r="C5044" t="s">
        <v>29</v>
      </c>
      <c r="D5044" t="s">
        <v>10630</v>
      </c>
      <c r="E5044" t="s">
        <v>86</v>
      </c>
      <c r="G5044" t="s">
        <v>8</v>
      </c>
      <c r="H5044" t="s">
        <v>25</v>
      </c>
      <c r="J5044" s="4">
        <v>44043</v>
      </c>
      <c r="K5044">
        <f>COUNTIFS(Vendor_Table[Vendor ID],Vendor_Table[[#This Row],[Vendor ID]])</f>
        <v>1</v>
      </c>
    </row>
    <row r="5045" spans="1:11" x14ac:dyDescent="0.25">
      <c r="A5045" t="s">
        <v>10631</v>
      </c>
      <c r="B5045" t="s">
        <v>10629</v>
      </c>
      <c r="C5045" t="s">
        <v>29</v>
      </c>
      <c r="D5045" t="s">
        <v>10630</v>
      </c>
      <c r="E5045" t="s">
        <v>86</v>
      </c>
      <c r="G5045" t="s">
        <v>8</v>
      </c>
      <c r="H5045" t="s">
        <v>25</v>
      </c>
      <c r="J5045" s="4">
        <v>45463</v>
      </c>
      <c r="K5045">
        <f>COUNTIFS(Vendor_Table[Vendor ID],Vendor_Table[[#This Row],[Vendor ID]])</f>
        <v>1</v>
      </c>
    </row>
    <row r="5046" spans="1:11" x14ac:dyDescent="0.25">
      <c r="A5046" t="s">
        <v>10635</v>
      </c>
      <c r="B5046" t="s">
        <v>10635</v>
      </c>
      <c r="C5046" t="s">
        <v>24</v>
      </c>
      <c r="D5046" t="s">
        <v>10636</v>
      </c>
      <c r="E5046" t="s">
        <v>86</v>
      </c>
      <c r="G5046" t="s">
        <v>8</v>
      </c>
      <c r="H5046" t="s">
        <v>25</v>
      </c>
      <c r="J5046" s="4">
        <v>44043</v>
      </c>
      <c r="K5046">
        <f>COUNTIFS(Vendor_Table[Vendor ID],Vendor_Table[[#This Row],[Vendor ID]])</f>
        <v>1</v>
      </c>
    </row>
    <row r="5047" spans="1:11" x14ac:dyDescent="0.25">
      <c r="A5047" t="s">
        <v>10652</v>
      </c>
      <c r="B5047" t="s">
        <v>10652</v>
      </c>
      <c r="C5047" t="s">
        <v>29</v>
      </c>
      <c r="D5047" t="s">
        <v>10653</v>
      </c>
      <c r="E5047" t="s">
        <v>86</v>
      </c>
      <c r="G5047" t="s">
        <v>8</v>
      </c>
      <c r="H5047" t="s">
        <v>25</v>
      </c>
      <c r="J5047" s="4">
        <v>44043</v>
      </c>
      <c r="K5047">
        <f>COUNTIFS(Vendor_Table[Vendor ID],Vendor_Table[[#This Row],[Vendor ID]])</f>
        <v>1</v>
      </c>
    </row>
    <row r="5048" spans="1:11" x14ac:dyDescent="0.25">
      <c r="A5048" t="s">
        <v>10654</v>
      </c>
      <c r="B5048" t="s">
        <v>10652</v>
      </c>
      <c r="C5048" t="s">
        <v>29</v>
      </c>
      <c r="D5048" t="s">
        <v>10653</v>
      </c>
      <c r="E5048" t="s">
        <v>86</v>
      </c>
      <c r="G5048" t="s">
        <v>8</v>
      </c>
      <c r="H5048" t="s">
        <v>25</v>
      </c>
      <c r="J5048" s="4">
        <v>45463</v>
      </c>
      <c r="K5048">
        <f>COUNTIFS(Vendor_Table[Vendor ID],Vendor_Table[[#This Row],[Vendor ID]])</f>
        <v>1</v>
      </c>
    </row>
    <row r="5049" spans="1:11" x14ac:dyDescent="0.25">
      <c r="A5049" t="s">
        <v>10658</v>
      </c>
      <c r="B5049" t="s">
        <v>10658</v>
      </c>
      <c r="D5049" t="s">
        <v>10658</v>
      </c>
      <c r="E5049" t="s">
        <v>86</v>
      </c>
      <c r="G5049" t="s">
        <v>8</v>
      </c>
      <c r="H5049" t="s">
        <v>9</v>
      </c>
      <c r="J5049" s="4">
        <v>44097</v>
      </c>
      <c r="K5049">
        <f>COUNTIFS(Vendor_Table[Vendor ID],Vendor_Table[[#This Row],[Vendor ID]])</f>
        <v>1</v>
      </c>
    </row>
    <row r="5050" spans="1:11" x14ac:dyDescent="0.25">
      <c r="A5050" t="s">
        <v>10659</v>
      </c>
      <c r="B5050" t="s">
        <v>10658</v>
      </c>
      <c r="D5050" t="s">
        <v>10658</v>
      </c>
      <c r="E5050" t="s">
        <v>86</v>
      </c>
      <c r="G5050" t="s">
        <v>8</v>
      </c>
      <c r="H5050" t="s">
        <v>9</v>
      </c>
      <c r="J5050" s="4">
        <v>45463</v>
      </c>
      <c r="K5050">
        <f>COUNTIFS(Vendor_Table[Vendor ID],Vendor_Table[[#This Row],[Vendor ID]])</f>
        <v>1</v>
      </c>
    </row>
    <row r="5051" spans="1:11" x14ac:dyDescent="0.25">
      <c r="A5051" t="s">
        <v>10672</v>
      </c>
      <c r="B5051" t="s">
        <v>10672</v>
      </c>
      <c r="C5051" t="s">
        <v>16</v>
      </c>
      <c r="D5051" t="s">
        <v>10673</v>
      </c>
      <c r="E5051" t="s">
        <v>86</v>
      </c>
      <c r="G5051" t="s">
        <v>8</v>
      </c>
      <c r="H5051" t="s">
        <v>25</v>
      </c>
      <c r="J5051" s="4">
        <v>44364</v>
      </c>
      <c r="K5051">
        <f>COUNTIFS(Vendor_Table[Vendor ID],Vendor_Table[[#This Row],[Vendor ID]])</f>
        <v>1</v>
      </c>
    </row>
    <row r="5052" spans="1:11" x14ac:dyDescent="0.25">
      <c r="A5052" t="s">
        <v>10674</v>
      </c>
      <c r="B5052" t="s">
        <v>10674</v>
      </c>
      <c r="C5052" t="s">
        <v>16</v>
      </c>
      <c r="D5052" t="s">
        <v>10673</v>
      </c>
      <c r="E5052" t="s">
        <v>86</v>
      </c>
      <c r="G5052" t="s">
        <v>8</v>
      </c>
      <c r="H5052" t="s">
        <v>25</v>
      </c>
      <c r="J5052" s="4">
        <v>44043</v>
      </c>
      <c r="K5052">
        <f>COUNTIFS(Vendor_Table[Vendor ID],Vendor_Table[[#This Row],[Vendor ID]])</f>
        <v>1</v>
      </c>
    </row>
    <row r="5053" spans="1:11" x14ac:dyDescent="0.25">
      <c r="A5053" t="s">
        <v>10675</v>
      </c>
      <c r="B5053" t="s">
        <v>10674</v>
      </c>
      <c r="C5053" t="s">
        <v>16</v>
      </c>
      <c r="D5053" t="s">
        <v>10673</v>
      </c>
      <c r="E5053" t="s">
        <v>86</v>
      </c>
      <c r="G5053" t="s">
        <v>8</v>
      </c>
      <c r="H5053" t="s">
        <v>25</v>
      </c>
      <c r="J5053" s="4">
        <v>45463</v>
      </c>
      <c r="K5053">
        <f>COUNTIFS(Vendor_Table[Vendor ID],Vendor_Table[[#This Row],[Vendor ID]])</f>
        <v>1</v>
      </c>
    </row>
    <row r="5054" spans="1:11" x14ac:dyDescent="0.25">
      <c r="A5054" t="s">
        <v>10683</v>
      </c>
      <c r="B5054" t="s">
        <v>10683</v>
      </c>
      <c r="C5054" t="s">
        <v>16</v>
      </c>
      <c r="D5054" t="s">
        <v>10684</v>
      </c>
      <c r="E5054" t="s">
        <v>86</v>
      </c>
      <c r="G5054" t="s">
        <v>8</v>
      </c>
      <c r="H5054" t="s">
        <v>25</v>
      </c>
      <c r="J5054" s="4">
        <v>44364</v>
      </c>
      <c r="K5054">
        <f>COUNTIFS(Vendor_Table[Vendor ID],Vendor_Table[[#This Row],[Vendor ID]])</f>
        <v>1</v>
      </c>
    </row>
    <row r="5055" spans="1:11" x14ac:dyDescent="0.25">
      <c r="A5055" t="s">
        <v>10685</v>
      </c>
      <c r="B5055" t="s">
        <v>10685</v>
      </c>
      <c r="C5055" t="s">
        <v>16</v>
      </c>
      <c r="D5055" t="s">
        <v>10684</v>
      </c>
      <c r="E5055" t="s">
        <v>86</v>
      </c>
      <c r="G5055" t="s">
        <v>8</v>
      </c>
      <c r="H5055" t="s">
        <v>25</v>
      </c>
      <c r="J5055" s="4">
        <v>44043</v>
      </c>
      <c r="K5055">
        <f>COUNTIFS(Vendor_Table[Vendor ID],Vendor_Table[[#This Row],[Vendor ID]])</f>
        <v>1</v>
      </c>
    </row>
    <row r="5056" spans="1:11" x14ac:dyDescent="0.25">
      <c r="A5056" t="s">
        <v>10686</v>
      </c>
      <c r="B5056" t="s">
        <v>10685</v>
      </c>
      <c r="C5056" t="s">
        <v>16</v>
      </c>
      <c r="D5056" t="s">
        <v>10684</v>
      </c>
      <c r="E5056" t="s">
        <v>86</v>
      </c>
      <c r="G5056" t="s">
        <v>8</v>
      </c>
      <c r="H5056" t="s">
        <v>25</v>
      </c>
      <c r="J5056" s="4">
        <v>45463</v>
      </c>
      <c r="K5056">
        <f>COUNTIFS(Vendor_Table[Vendor ID],Vendor_Table[[#This Row],[Vendor ID]])</f>
        <v>1</v>
      </c>
    </row>
    <row r="5057" spans="1:11" x14ac:dyDescent="0.25">
      <c r="A5057" t="s">
        <v>10705</v>
      </c>
      <c r="B5057" t="s">
        <v>10705</v>
      </c>
      <c r="C5057" t="s">
        <v>16</v>
      </c>
      <c r="D5057" t="s">
        <v>10706</v>
      </c>
      <c r="E5057" t="s">
        <v>86</v>
      </c>
      <c r="G5057" t="s">
        <v>8</v>
      </c>
      <c r="H5057" t="s">
        <v>25</v>
      </c>
      <c r="J5057" s="4">
        <v>44043</v>
      </c>
      <c r="K5057">
        <f>COUNTIFS(Vendor_Table[Vendor ID],Vendor_Table[[#This Row],[Vendor ID]])</f>
        <v>1</v>
      </c>
    </row>
    <row r="5058" spans="1:11" x14ac:dyDescent="0.25">
      <c r="A5058" t="s">
        <v>10707</v>
      </c>
      <c r="B5058" t="s">
        <v>10707</v>
      </c>
      <c r="D5058" t="s">
        <v>10707</v>
      </c>
      <c r="E5058" t="s">
        <v>86</v>
      </c>
      <c r="G5058" t="s">
        <v>8</v>
      </c>
      <c r="H5058" t="s">
        <v>67</v>
      </c>
      <c r="J5058" s="4">
        <v>44097</v>
      </c>
      <c r="K5058">
        <f>COUNTIFS(Vendor_Table[Vendor ID],Vendor_Table[[#This Row],[Vendor ID]])</f>
        <v>1</v>
      </c>
    </row>
    <row r="5059" spans="1:11" x14ac:dyDescent="0.25">
      <c r="A5059" t="s">
        <v>10708</v>
      </c>
      <c r="B5059" t="s">
        <v>10708</v>
      </c>
      <c r="C5059" t="s">
        <v>24</v>
      </c>
      <c r="D5059" t="s">
        <v>10709</v>
      </c>
      <c r="E5059" t="s">
        <v>86</v>
      </c>
      <c r="G5059" t="s">
        <v>8</v>
      </c>
      <c r="H5059" t="s">
        <v>25</v>
      </c>
      <c r="J5059" s="4">
        <v>44097</v>
      </c>
      <c r="K5059">
        <f>COUNTIFS(Vendor_Table[Vendor ID],Vendor_Table[[#This Row],[Vendor ID]])</f>
        <v>1</v>
      </c>
    </row>
    <row r="5060" spans="1:11" x14ac:dyDescent="0.25">
      <c r="A5060" t="s">
        <v>10715</v>
      </c>
      <c r="B5060" t="s">
        <v>10715</v>
      </c>
      <c r="D5060" t="s">
        <v>10715</v>
      </c>
      <c r="E5060" t="s">
        <v>86</v>
      </c>
      <c r="G5060" t="s">
        <v>8</v>
      </c>
      <c r="H5060" t="s">
        <v>36</v>
      </c>
      <c r="I5060" t="s">
        <v>49</v>
      </c>
      <c r="J5060" s="4">
        <v>44043</v>
      </c>
      <c r="K5060">
        <f>COUNTIFS(Vendor_Table[Vendor ID],Vendor_Table[[#This Row],[Vendor ID]])</f>
        <v>1</v>
      </c>
    </row>
    <row r="5061" spans="1:11" x14ac:dyDescent="0.25">
      <c r="A5061" t="s">
        <v>10716</v>
      </c>
      <c r="B5061" t="s">
        <v>10715</v>
      </c>
      <c r="D5061" t="s">
        <v>10715</v>
      </c>
      <c r="E5061" t="s">
        <v>86</v>
      </c>
      <c r="G5061" t="s">
        <v>8</v>
      </c>
      <c r="H5061" t="s">
        <v>36</v>
      </c>
      <c r="I5061" t="s">
        <v>49</v>
      </c>
      <c r="J5061" s="4">
        <v>45463</v>
      </c>
      <c r="K5061">
        <f>COUNTIFS(Vendor_Table[Vendor ID],Vendor_Table[[#This Row],[Vendor ID]])</f>
        <v>1</v>
      </c>
    </row>
    <row r="5062" spans="1:11" x14ac:dyDescent="0.25">
      <c r="A5062" t="s">
        <v>10721</v>
      </c>
      <c r="B5062" t="s">
        <v>10721</v>
      </c>
      <c r="C5062" t="s">
        <v>16</v>
      </c>
      <c r="D5062" t="s">
        <v>10722</v>
      </c>
      <c r="E5062" t="s">
        <v>86</v>
      </c>
      <c r="G5062" t="s">
        <v>8</v>
      </c>
      <c r="H5062" t="s">
        <v>25</v>
      </c>
      <c r="J5062" s="4">
        <v>44043</v>
      </c>
      <c r="K5062">
        <f>COUNTIFS(Vendor_Table[Vendor ID],Vendor_Table[[#This Row],[Vendor ID]])</f>
        <v>1</v>
      </c>
    </row>
    <row r="5063" spans="1:11" x14ac:dyDescent="0.25">
      <c r="A5063" t="s">
        <v>10723</v>
      </c>
      <c r="B5063" t="s">
        <v>10723</v>
      </c>
      <c r="C5063" t="s">
        <v>16</v>
      </c>
      <c r="D5063" t="s">
        <v>10722</v>
      </c>
      <c r="E5063" t="s">
        <v>86</v>
      </c>
      <c r="G5063" t="s">
        <v>8</v>
      </c>
      <c r="H5063" t="s">
        <v>25</v>
      </c>
      <c r="J5063" s="4">
        <v>44364</v>
      </c>
      <c r="K5063">
        <f>COUNTIFS(Vendor_Table[Vendor ID],Vendor_Table[[#This Row],[Vendor ID]])</f>
        <v>1</v>
      </c>
    </row>
    <row r="5064" spans="1:11" x14ac:dyDescent="0.25">
      <c r="A5064" t="s">
        <v>10725</v>
      </c>
      <c r="B5064" t="s">
        <v>10725</v>
      </c>
      <c r="C5064" t="s">
        <v>16</v>
      </c>
      <c r="D5064" t="s">
        <v>10722</v>
      </c>
      <c r="E5064" t="s">
        <v>86</v>
      </c>
      <c r="G5064" t="s">
        <v>8</v>
      </c>
      <c r="H5064" t="s">
        <v>25</v>
      </c>
      <c r="J5064" s="4">
        <v>44043</v>
      </c>
      <c r="K5064">
        <f>COUNTIFS(Vendor_Table[Vendor ID],Vendor_Table[[#This Row],[Vendor ID]])</f>
        <v>1</v>
      </c>
    </row>
    <row r="5065" spans="1:11" x14ac:dyDescent="0.25">
      <c r="A5065" t="s">
        <v>10724</v>
      </c>
      <c r="B5065" t="s">
        <v>10723</v>
      </c>
      <c r="C5065" t="s">
        <v>16</v>
      </c>
      <c r="D5065" t="s">
        <v>10722</v>
      </c>
      <c r="E5065" t="s">
        <v>86</v>
      </c>
      <c r="G5065" t="s">
        <v>8</v>
      </c>
      <c r="H5065" t="s">
        <v>25</v>
      </c>
      <c r="J5065" s="4">
        <v>45463</v>
      </c>
      <c r="K5065">
        <f>COUNTIFS(Vendor_Table[Vendor ID],Vendor_Table[[#This Row],[Vendor ID]])</f>
        <v>1</v>
      </c>
    </row>
    <row r="5066" spans="1:11" x14ac:dyDescent="0.25">
      <c r="A5066" t="s">
        <v>10740</v>
      </c>
      <c r="B5066" t="s">
        <v>10740</v>
      </c>
      <c r="C5066" t="s">
        <v>24</v>
      </c>
      <c r="D5066" t="s">
        <v>10741</v>
      </c>
      <c r="E5066" t="s">
        <v>86</v>
      </c>
      <c r="G5066" t="s">
        <v>8</v>
      </c>
      <c r="H5066" t="s">
        <v>25</v>
      </c>
      <c r="J5066" s="4">
        <v>44097</v>
      </c>
      <c r="K5066">
        <f>COUNTIFS(Vendor_Table[Vendor ID],Vendor_Table[[#This Row],[Vendor ID]])</f>
        <v>1</v>
      </c>
    </row>
    <row r="5067" spans="1:11" x14ac:dyDescent="0.25">
      <c r="A5067" t="s">
        <v>10744</v>
      </c>
      <c r="B5067" t="s">
        <v>10744</v>
      </c>
      <c r="C5067" t="s">
        <v>24</v>
      </c>
      <c r="D5067" t="s">
        <v>10745</v>
      </c>
      <c r="E5067" t="s">
        <v>86</v>
      </c>
      <c r="G5067" t="s">
        <v>8</v>
      </c>
      <c r="H5067" t="s">
        <v>25</v>
      </c>
      <c r="J5067" s="4">
        <v>44043</v>
      </c>
      <c r="K5067">
        <f>COUNTIFS(Vendor_Table[Vendor ID],Vendor_Table[[#This Row],[Vendor ID]])</f>
        <v>1</v>
      </c>
    </row>
    <row r="5068" spans="1:11" x14ac:dyDescent="0.25">
      <c r="A5068" t="s">
        <v>10750</v>
      </c>
      <c r="B5068" t="s">
        <v>10750</v>
      </c>
      <c r="D5068" t="s">
        <v>10750</v>
      </c>
      <c r="E5068" t="s">
        <v>86</v>
      </c>
      <c r="G5068" t="s">
        <v>8</v>
      </c>
      <c r="H5068" t="s">
        <v>61</v>
      </c>
      <c r="J5068" s="4">
        <v>44097</v>
      </c>
      <c r="K5068">
        <f>COUNTIFS(Vendor_Table[Vendor ID],Vendor_Table[[#This Row],[Vendor ID]])</f>
        <v>1</v>
      </c>
    </row>
    <row r="5069" spans="1:11" x14ac:dyDescent="0.25">
      <c r="A5069" t="s">
        <v>10754</v>
      </c>
      <c r="B5069" t="s">
        <v>10754</v>
      </c>
      <c r="C5069" t="s">
        <v>16</v>
      </c>
      <c r="D5069" t="s">
        <v>10755</v>
      </c>
      <c r="E5069" t="s">
        <v>86</v>
      </c>
      <c r="G5069" t="s">
        <v>8</v>
      </c>
      <c r="H5069" t="s">
        <v>25</v>
      </c>
      <c r="J5069" s="4">
        <v>44043</v>
      </c>
      <c r="K5069">
        <f>COUNTIFS(Vendor_Table[Vendor ID],Vendor_Table[[#This Row],[Vendor ID]])</f>
        <v>1</v>
      </c>
    </row>
    <row r="5070" spans="1:11" x14ac:dyDescent="0.25">
      <c r="A5070" t="s">
        <v>10762</v>
      </c>
      <c r="B5070" t="s">
        <v>10762</v>
      </c>
      <c r="D5070" t="s">
        <v>10762</v>
      </c>
      <c r="E5070" t="s">
        <v>86</v>
      </c>
      <c r="G5070" t="s">
        <v>8</v>
      </c>
      <c r="H5070" t="s">
        <v>25</v>
      </c>
      <c r="J5070" s="4">
        <v>44043</v>
      </c>
      <c r="K5070">
        <f>COUNTIFS(Vendor_Table[Vendor ID],Vendor_Table[[#This Row],[Vendor ID]])</f>
        <v>1</v>
      </c>
    </row>
    <row r="5071" spans="1:11" x14ac:dyDescent="0.25">
      <c r="A5071" t="s">
        <v>10763</v>
      </c>
      <c r="B5071" t="s">
        <v>10763</v>
      </c>
      <c r="C5071" t="s">
        <v>24</v>
      </c>
      <c r="D5071" t="s">
        <v>10764</v>
      </c>
      <c r="E5071" t="s">
        <v>86</v>
      </c>
      <c r="G5071" t="s">
        <v>8</v>
      </c>
      <c r="H5071" t="s">
        <v>25</v>
      </c>
      <c r="J5071" s="4">
        <v>44043</v>
      </c>
      <c r="K5071">
        <f>COUNTIFS(Vendor_Table[Vendor ID],Vendor_Table[[#This Row],[Vendor ID]])</f>
        <v>1</v>
      </c>
    </row>
    <row r="5072" spans="1:11" x14ac:dyDescent="0.25">
      <c r="A5072" t="s">
        <v>10765</v>
      </c>
      <c r="B5072" t="s">
        <v>10765</v>
      </c>
      <c r="D5072" t="s">
        <v>10765</v>
      </c>
      <c r="E5072" t="s">
        <v>86</v>
      </c>
      <c r="G5072" t="s">
        <v>17</v>
      </c>
      <c r="H5072" t="s">
        <v>17</v>
      </c>
      <c r="J5072" s="4">
        <v>44043</v>
      </c>
      <c r="K5072">
        <f>COUNTIFS(Vendor_Table[Vendor ID],Vendor_Table[[#This Row],[Vendor ID]])</f>
        <v>1</v>
      </c>
    </row>
    <row r="5073" spans="1:11" x14ac:dyDescent="0.25">
      <c r="A5073" t="s">
        <v>12199</v>
      </c>
      <c r="B5073" t="s">
        <v>12199</v>
      </c>
      <c r="D5073" t="s">
        <v>10765</v>
      </c>
      <c r="E5073" t="s">
        <v>86</v>
      </c>
      <c r="G5073" t="s">
        <v>17</v>
      </c>
      <c r="H5073" t="s">
        <v>17</v>
      </c>
      <c r="J5073" s="4">
        <v>44043</v>
      </c>
      <c r="K5073">
        <f>COUNTIFS(Vendor_Table[Vendor ID],Vendor_Table[[#This Row],[Vendor ID]])</f>
        <v>1</v>
      </c>
    </row>
    <row r="5074" spans="1:11" x14ac:dyDescent="0.25">
      <c r="A5074" t="s">
        <v>13437</v>
      </c>
      <c r="B5074" t="s">
        <v>13437</v>
      </c>
      <c r="D5074" t="s">
        <v>13438</v>
      </c>
      <c r="E5074" t="s">
        <v>86</v>
      </c>
      <c r="G5074" t="s">
        <v>17</v>
      </c>
      <c r="H5074" t="s">
        <v>17</v>
      </c>
      <c r="J5074" s="4">
        <v>44043</v>
      </c>
      <c r="K5074">
        <f>COUNTIFS(Vendor_Table[Vendor ID],Vendor_Table[[#This Row],[Vendor ID]])</f>
        <v>1</v>
      </c>
    </row>
    <row r="5075" spans="1:11" x14ac:dyDescent="0.25">
      <c r="A5075" t="s">
        <v>10776</v>
      </c>
      <c r="B5075" t="s">
        <v>10776</v>
      </c>
      <c r="C5075" t="s">
        <v>16</v>
      </c>
      <c r="D5075" t="s">
        <v>10777</v>
      </c>
      <c r="E5075" t="s">
        <v>86</v>
      </c>
      <c r="G5075" t="s">
        <v>8</v>
      </c>
      <c r="H5075" t="s">
        <v>25</v>
      </c>
      <c r="J5075" s="4">
        <v>44097</v>
      </c>
      <c r="K5075">
        <f>COUNTIFS(Vendor_Table[Vendor ID],Vendor_Table[[#This Row],[Vendor ID]])</f>
        <v>1</v>
      </c>
    </row>
    <row r="5076" spans="1:11" x14ac:dyDescent="0.25">
      <c r="A5076" t="s">
        <v>10778</v>
      </c>
      <c r="B5076" t="s">
        <v>10776</v>
      </c>
      <c r="C5076" t="s">
        <v>16</v>
      </c>
      <c r="D5076" t="s">
        <v>10777</v>
      </c>
      <c r="E5076" t="s">
        <v>86</v>
      </c>
      <c r="G5076" t="s">
        <v>8</v>
      </c>
      <c r="H5076" t="s">
        <v>25</v>
      </c>
      <c r="J5076" s="4">
        <v>45463</v>
      </c>
      <c r="K5076">
        <f>COUNTIFS(Vendor_Table[Vendor ID],Vendor_Table[[#This Row],[Vendor ID]])</f>
        <v>1</v>
      </c>
    </row>
    <row r="5077" spans="1:11" x14ac:dyDescent="0.25">
      <c r="A5077" t="s">
        <v>1594</v>
      </c>
      <c r="B5077" t="s">
        <v>1594</v>
      </c>
      <c r="D5077" t="s">
        <v>1595</v>
      </c>
      <c r="E5077" t="s">
        <v>86</v>
      </c>
      <c r="G5077" t="s">
        <v>17</v>
      </c>
      <c r="H5077" t="s">
        <v>17</v>
      </c>
      <c r="J5077" s="4">
        <v>44043</v>
      </c>
      <c r="K5077">
        <f>COUNTIFS(Vendor_Table[Vendor ID],Vendor_Table[[#This Row],[Vendor ID]])</f>
        <v>1</v>
      </c>
    </row>
    <row r="5078" spans="1:11" x14ac:dyDescent="0.25">
      <c r="A5078" t="s">
        <v>5705</v>
      </c>
      <c r="B5078" t="s">
        <v>5705</v>
      </c>
      <c r="D5078" t="s">
        <v>5706</v>
      </c>
      <c r="E5078" t="s">
        <v>86</v>
      </c>
      <c r="G5078" t="s">
        <v>17</v>
      </c>
      <c r="H5078" t="s">
        <v>17</v>
      </c>
      <c r="J5078" s="4">
        <v>44043</v>
      </c>
      <c r="K5078">
        <f>COUNTIFS(Vendor_Table[Vendor ID],Vendor_Table[[#This Row],[Vendor ID]])</f>
        <v>1</v>
      </c>
    </row>
    <row r="5079" spans="1:11" x14ac:dyDescent="0.25">
      <c r="A5079" t="s">
        <v>5706</v>
      </c>
      <c r="B5079" t="s">
        <v>5706</v>
      </c>
      <c r="D5079" t="s">
        <v>5706</v>
      </c>
      <c r="E5079" t="s">
        <v>86</v>
      </c>
      <c r="G5079" t="s">
        <v>17</v>
      </c>
      <c r="H5079" t="s">
        <v>17</v>
      </c>
      <c r="J5079" s="4">
        <v>44043</v>
      </c>
      <c r="K5079">
        <f>COUNTIFS(Vendor_Table[Vendor ID],Vendor_Table[[#This Row],[Vendor ID]])</f>
        <v>1</v>
      </c>
    </row>
    <row r="5080" spans="1:11" x14ac:dyDescent="0.25">
      <c r="A5080" t="s">
        <v>6670</v>
      </c>
      <c r="B5080" t="s">
        <v>6670</v>
      </c>
      <c r="D5080" t="s">
        <v>6671</v>
      </c>
      <c r="E5080" t="s">
        <v>86</v>
      </c>
      <c r="G5080" t="s">
        <v>17</v>
      </c>
      <c r="H5080" t="s">
        <v>17</v>
      </c>
      <c r="J5080" s="4">
        <v>44043</v>
      </c>
      <c r="K5080">
        <f>COUNTIFS(Vendor_Table[Vendor ID],Vendor_Table[[#This Row],[Vendor ID]])</f>
        <v>1</v>
      </c>
    </row>
    <row r="5081" spans="1:11" x14ac:dyDescent="0.25">
      <c r="A5081" t="s">
        <v>6671</v>
      </c>
      <c r="B5081" t="s">
        <v>6671</v>
      </c>
      <c r="D5081" t="s">
        <v>6671</v>
      </c>
      <c r="E5081" t="s">
        <v>86</v>
      </c>
      <c r="G5081" t="s">
        <v>17</v>
      </c>
      <c r="H5081" t="s">
        <v>17</v>
      </c>
      <c r="J5081" s="4">
        <v>44043</v>
      </c>
      <c r="K5081">
        <f>COUNTIFS(Vendor_Table[Vendor ID],Vendor_Table[[#This Row],[Vendor ID]])</f>
        <v>1</v>
      </c>
    </row>
    <row r="5082" spans="1:11" x14ac:dyDescent="0.25">
      <c r="A5082" t="s">
        <v>6916</v>
      </c>
      <c r="B5082" t="s">
        <v>6916</v>
      </c>
      <c r="D5082" t="s">
        <v>6917</v>
      </c>
      <c r="E5082" t="s">
        <v>86</v>
      </c>
      <c r="G5082" t="s">
        <v>17</v>
      </c>
      <c r="H5082" t="s">
        <v>17</v>
      </c>
      <c r="J5082" s="4">
        <v>44043</v>
      </c>
      <c r="K5082">
        <f>COUNTIFS(Vendor_Table[Vendor ID],Vendor_Table[[#This Row],[Vendor ID]])</f>
        <v>1</v>
      </c>
    </row>
    <row r="5083" spans="1:11" x14ac:dyDescent="0.25">
      <c r="A5083" t="s">
        <v>6917</v>
      </c>
      <c r="B5083" t="s">
        <v>6917</v>
      </c>
      <c r="D5083" t="s">
        <v>6917</v>
      </c>
      <c r="E5083" t="s">
        <v>86</v>
      </c>
      <c r="G5083" t="s">
        <v>17</v>
      </c>
      <c r="H5083" t="s">
        <v>17</v>
      </c>
      <c r="J5083" s="4">
        <v>44043</v>
      </c>
      <c r="K5083">
        <f>COUNTIFS(Vendor_Table[Vendor ID],Vendor_Table[[#This Row],[Vendor ID]])</f>
        <v>1</v>
      </c>
    </row>
    <row r="5084" spans="1:11" x14ac:dyDescent="0.25">
      <c r="A5084" t="s">
        <v>9731</v>
      </c>
      <c r="B5084" t="s">
        <v>9731</v>
      </c>
      <c r="D5084" t="s">
        <v>9732</v>
      </c>
      <c r="E5084" t="s">
        <v>86</v>
      </c>
      <c r="G5084" t="s">
        <v>17</v>
      </c>
      <c r="H5084" t="s">
        <v>17</v>
      </c>
      <c r="J5084" s="4">
        <v>44043</v>
      </c>
      <c r="K5084">
        <f>COUNTIFS(Vendor_Table[Vendor ID],Vendor_Table[[#This Row],[Vendor ID]])</f>
        <v>1</v>
      </c>
    </row>
    <row r="5085" spans="1:11" x14ac:dyDescent="0.25">
      <c r="A5085" t="s">
        <v>9732</v>
      </c>
      <c r="B5085" t="s">
        <v>9732</v>
      </c>
      <c r="D5085" t="s">
        <v>9732</v>
      </c>
      <c r="E5085" t="s">
        <v>86</v>
      </c>
      <c r="G5085" t="s">
        <v>17</v>
      </c>
      <c r="H5085" t="s">
        <v>17</v>
      </c>
      <c r="J5085" s="4">
        <v>44043</v>
      </c>
      <c r="K5085">
        <f>COUNTIFS(Vendor_Table[Vendor ID],Vendor_Table[[#This Row],[Vendor ID]])</f>
        <v>1</v>
      </c>
    </row>
    <row r="5086" spans="1:11" x14ac:dyDescent="0.25">
      <c r="A5086" t="s">
        <v>11349</v>
      </c>
      <c r="B5086" t="s">
        <v>11349</v>
      </c>
      <c r="D5086" t="s">
        <v>11350</v>
      </c>
      <c r="E5086" t="s">
        <v>86</v>
      </c>
      <c r="G5086" t="s">
        <v>17</v>
      </c>
      <c r="H5086" t="s">
        <v>17</v>
      </c>
      <c r="J5086" s="4">
        <v>44097</v>
      </c>
      <c r="K5086">
        <f>COUNTIFS(Vendor_Table[Vendor ID],Vendor_Table[[#This Row],[Vendor ID]])</f>
        <v>1</v>
      </c>
    </row>
    <row r="5087" spans="1:11" x14ac:dyDescent="0.25">
      <c r="A5087" t="s">
        <v>10784</v>
      </c>
      <c r="B5087" t="s">
        <v>10784</v>
      </c>
      <c r="D5087" t="s">
        <v>10784</v>
      </c>
      <c r="E5087" t="s">
        <v>86</v>
      </c>
      <c r="G5087" t="s">
        <v>17</v>
      </c>
      <c r="H5087" t="s">
        <v>17</v>
      </c>
      <c r="J5087" s="4">
        <v>44043</v>
      </c>
      <c r="K5087">
        <f>COUNTIFS(Vendor_Table[Vendor ID],Vendor_Table[[#This Row],[Vendor ID]])</f>
        <v>1</v>
      </c>
    </row>
    <row r="5088" spans="1:11" x14ac:dyDescent="0.25">
      <c r="A5088" t="s">
        <v>10785</v>
      </c>
      <c r="B5088" t="s">
        <v>10785</v>
      </c>
      <c r="D5088" t="s">
        <v>10784</v>
      </c>
      <c r="E5088" t="s">
        <v>86</v>
      </c>
      <c r="G5088" t="s">
        <v>17</v>
      </c>
      <c r="H5088" t="s">
        <v>17</v>
      </c>
      <c r="J5088" s="4">
        <v>44532</v>
      </c>
      <c r="K5088">
        <f>COUNTIFS(Vendor_Table[Vendor ID],Vendor_Table[[#This Row],[Vendor ID]])</f>
        <v>1</v>
      </c>
    </row>
    <row r="5089" spans="1:11" x14ac:dyDescent="0.25">
      <c r="A5089" t="s">
        <v>10786</v>
      </c>
      <c r="B5089" t="s">
        <v>10786</v>
      </c>
      <c r="C5089" t="s">
        <v>16</v>
      </c>
      <c r="D5089" t="s">
        <v>10787</v>
      </c>
      <c r="E5089" t="s">
        <v>86</v>
      </c>
      <c r="G5089" t="s">
        <v>8</v>
      </c>
      <c r="H5089" t="s">
        <v>25</v>
      </c>
      <c r="J5089" s="4">
        <v>44043</v>
      </c>
      <c r="K5089">
        <f>COUNTIFS(Vendor_Table[Vendor ID],Vendor_Table[[#This Row],[Vendor ID]])</f>
        <v>1</v>
      </c>
    </row>
    <row r="5090" spans="1:11" x14ac:dyDescent="0.25">
      <c r="A5090" t="s">
        <v>10788</v>
      </c>
      <c r="B5090" t="s">
        <v>10788</v>
      </c>
      <c r="C5090" t="s">
        <v>16</v>
      </c>
      <c r="D5090" t="s">
        <v>10787</v>
      </c>
      <c r="E5090" t="s">
        <v>86</v>
      </c>
      <c r="G5090" t="s">
        <v>8</v>
      </c>
      <c r="H5090" t="s">
        <v>25</v>
      </c>
      <c r="J5090" s="4">
        <v>44043</v>
      </c>
      <c r="K5090">
        <f>COUNTIFS(Vendor_Table[Vendor ID],Vendor_Table[[#This Row],[Vendor ID]])</f>
        <v>1</v>
      </c>
    </row>
    <row r="5091" spans="1:11" x14ac:dyDescent="0.25">
      <c r="A5091" t="s">
        <v>10789</v>
      </c>
      <c r="B5091" t="s">
        <v>10788</v>
      </c>
      <c r="C5091" t="s">
        <v>16</v>
      </c>
      <c r="D5091" t="s">
        <v>10787</v>
      </c>
      <c r="E5091" t="s">
        <v>86</v>
      </c>
      <c r="G5091" t="s">
        <v>8</v>
      </c>
      <c r="H5091" t="s">
        <v>25</v>
      </c>
      <c r="J5091" s="4">
        <v>45463</v>
      </c>
      <c r="K5091">
        <f>COUNTIFS(Vendor_Table[Vendor ID],Vendor_Table[[#This Row],[Vendor ID]])</f>
        <v>1</v>
      </c>
    </row>
    <row r="5092" spans="1:11" x14ac:dyDescent="0.25">
      <c r="A5092" t="s">
        <v>10791</v>
      </c>
      <c r="B5092" t="s">
        <v>10791</v>
      </c>
      <c r="D5092" t="s">
        <v>10791</v>
      </c>
      <c r="E5092" t="s">
        <v>86</v>
      </c>
      <c r="G5092" t="s">
        <v>17</v>
      </c>
      <c r="H5092" t="s">
        <v>17</v>
      </c>
      <c r="J5092" s="4">
        <v>44043</v>
      </c>
      <c r="K5092">
        <f>COUNTIFS(Vendor_Table[Vendor ID],Vendor_Table[[#This Row],[Vendor ID]])</f>
        <v>1</v>
      </c>
    </row>
    <row r="5093" spans="1:11" x14ac:dyDescent="0.25">
      <c r="A5093" t="s">
        <v>16425</v>
      </c>
      <c r="B5093" t="s">
        <v>16425</v>
      </c>
      <c r="D5093" t="s">
        <v>10791</v>
      </c>
      <c r="E5093" t="s">
        <v>86</v>
      </c>
      <c r="G5093" t="s">
        <v>17</v>
      </c>
      <c r="H5093" t="s">
        <v>17</v>
      </c>
      <c r="J5093" s="4">
        <v>44043</v>
      </c>
      <c r="K5093">
        <f>COUNTIFS(Vendor_Table[Vendor ID],Vendor_Table[[#This Row],[Vendor ID]])</f>
        <v>1</v>
      </c>
    </row>
    <row r="5094" spans="1:11" x14ac:dyDescent="0.25">
      <c r="A5094" t="s">
        <v>10302</v>
      </c>
      <c r="B5094" t="s">
        <v>10302</v>
      </c>
      <c r="D5094" t="s">
        <v>10303</v>
      </c>
      <c r="E5094" t="s">
        <v>86</v>
      </c>
      <c r="G5094" t="s">
        <v>17</v>
      </c>
      <c r="H5094" t="s">
        <v>17</v>
      </c>
      <c r="J5094" s="4">
        <v>44043</v>
      </c>
      <c r="K5094">
        <f>COUNTIFS(Vendor_Table[Vendor ID],Vendor_Table[[#This Row],[Vendor ID]])</f>
        <v>1</v>
      </c>
    </row>
    <row r="5095" spans="1:11" x14ac:dyDescent="0.25">
      <c r="A5095" t="s">
        <v>10303</v>
      </c>
      <c r="B5095" t="s">
        <v>10303</v>
      </c>
      <c r="D5095" t="s">
        <v>10303</v>
      </c>
      <c r="E5095" t="s">
        <v>86</v>
      </c>
      <c r="G5095" t="s">
        <v>17</v>
      </c>
      <c r="H5095" t="s">
        <v>17</v>
      </c>
      <c r="J5095" s="4">
        <v>44043</v>
      </c>
      <c r="K5095">
        <f>COUNTIFS(Vendor_Table[Vendor ID],Vendor_Table[[#This Row],[Vendor ID]])</f>
        <v>1</v>
      </c>
    </row>
    <row r="5096" spans="1:11" x14ac:dyDescent="0.25">
      <c r="A5096" t="s">
        <v>10799</v>
      </c>
      <c r="B5096" t="s">
        <v>10799</v>
      </c>
      <c r="D5096" t="s">
        <v>10800</v>
      </c>
      <c r="E5096" t="s">
        <v>86</v>
      </c>
      <c r="G5096" t="s">
        <v>8</v>
      </c>
      <c r="H5096" t="s">
        <v>25</v>
      </c>
      <c r="J5096" s="4">
        <v>44043</v>
      </c>
      <c r="K5096">
        <f>COUNTIFS(Vendor_Table[Vendor ID],Vendor_Table[[#This Row],[Vendor ID]])</f>
        <v>1</v>
      </c>
    </row>
    <row r="5097" spans="1:11" x14ac:dyDescent="0.25">
      <c r="A5097" t="s">
        <v>10801</v>
      </c>
      <c r="B5097" t="s">
        <v>10801</v>
      </c>
      <c r="D5097" t="s">
        <v>10800</v>
      </c>
      <c r="E5097" t="s">
        <v>86</v>
      </c>
      <c r="G5097" t="s">
        <v>8</v>
      </c>
      <c r="H5097" t="s">
        <v>25</v>
      </c>
      <c r="J5097" s="4">
        <v>44364</v>
      </c>
      <c r="K5097">
        <f>COUNTIFS(Vendor_Table[Vendor ID],Vendor_Table[[#This Row],[Vendor ID]])</f>
        <v>1</v>
      </c>
    </row>
    <row r="5098" spans="1:11" x14ac:dyDescent="0.25">
      <c r="A5098" t="s">
        <v>10802</v>
      </c>
      <c r="B5098" t="s">
        <v>10801</v>
      </c>
      <c r="D5098" t="s">
        <v>10800</v>
      </c>
      <c r="E5098" t="s">
        <v>86</v>
      </c>
      <c r="G5098" t="s">
        <v>8</v>
      </c>
      <c r="H5098" t="s">
        <v>25</v>
      </c>
      <c r="J5098" s="4">
        <v>45463</v>
      </c>
      <c r="K5098">
        <f>COUNTIFS(Vendor_Table[Vendor ID],Vendor_Table[[#This Row],[Vendor ID]])</f>
        <v>1</v>
      </c>
    </row>
    <row r="5099" spans="1:11" x14ac:dyDescent="0.25">
      <c r="A5099" t="s">
        <v>4125</v>
      </c>
      <c r="B5099" t="s">
        <v>4125</v>
      </c>
      <c r="D5099" t="s">
        <v>4126</v>
      </c>
      <c r="E5099" t="s">
        <v>86</v>
      </c>
      <c r="G5099" t="s">
        <v>17</v>
      </c>
      <c r="H5099" t="s">
        <v>17</v>
      </c>
      <c r="J5099" s="4">
        <v>44097</v>
      </c>
      <c r="K5099">
        <f>COUNTIFS(Vendor_Table[Vendor ID],Vendor_Table[[#This Row],[Vendor ID]])</f>
        <v>1</v>
      </c>
    </row>
    <row r="5100" spans="1:11" x14ac:dyDescent="0.25">
      <c r="A5100" t="s">
        <v>10813</v>
      </c>
      <c r="B5100" t="s">
        <v>10813</v>
      </c>
      <c r="D5100" t="s">
        <v>10813</v>
      </c>
      <c r="E5100" t="s">
        <v>86</v>
      </c>
      <c r="G5100" t="s">
        <v>17</v>
      </c>
      <c r="H5100" t="s">
        <v>17</v>
      </c>
      <c r="J5100" s="4">
        <v>44043</v>
      </c>
      <c r="K5100">
        <f>COUNTIFS(Vendor_Table[Vendor ID],Vendor_Table[[#This Row],[Vendor ID]])</f>
        <v>1</v>
      </c>
    </row>
    <row r="5101" spans="1:11" x14ac:dyDescent="0.25">
      <c r="A5101" t="s">
        <v>7404</v>
      </c>
      <c r="B5101" t="s">
        <v>7404</v>
      </c>
      <c r="D5101" t="s">
        <v>7405</v>
      </c>
      <c r="E5101" t="s">
        <v>86</v>
      </c>
      <c r="G5101" t="s">
        <v>17</v>
      </c>
      <c r="H5101" t="s">
        <v>17</v>
      </c>
      <c r="J5101" s="4">
        <v>44043</v>
      </c>
      <c r="K5101">
        <f>COUNTIFS(Vendor_Table[Vendor ID],Vendor_Table[[#This Row],[Vendor ID]])</f>
        <v>1</v>
      </c>
    </row>
    <row r="5102" spans="1:11" x14ac:dyDescent="0.25">
      <c r="A5102" t="s">
        <v>7405</v>
      </c>
      <c r="B5102" t="s">
        <v>7405</v>
      </c>
      <c r="D5102" t="s">
        <v>7405</v>
      </c>
      <c r="E5102" t="s">
        <v>86</v>
      </c>
      <c r="G5102" t="s">
        <v>17</v>
      </c>
      <c r="H5102" t="s">
        <v>17</v>
      </c>
      <c r="J5102" s="4">
        <v>44043</v>
      </c>
      <c r="K5102">
        <f>COUNTIFS(Vendor_Table[Vendor ID],Vendor_Table[[#This Row],[Vendor ID]])</f>
        <v>1</v>
      </c>
    </row>
    <row r="5103" spans="1:11" x14ac:dyDescent="0.25">
      <c r="A5103" t="s">
        <v>10823</v>
      </c>
      <c r="B5103" t="s">
        <v>7405</v>
      </c>
      <c r="D5103" t="s">
        <v>7405</v>
      </c>
      <c r="E5103" t="s">
        <v>86</v>
      </c>
      <c r="G5103" t="s">
        <v>17</v>
      </c>
      <c r="H5103" t="s">
        <v>17</v>
      </c>
      <c r="J5103" s="4">
        <v>45463</v>
      </c>
      <c r="K5103">
        <f>COUNTIFS(Vendor_Table[Vendor ID],Vendor_Table[[#This Row],[Vendor ID]])</f>
        <v>1</v>
      </c>
    </row>
    <row r="5104" spans="1:11" x14ac:dyDescent="0.25">
      <c r="A5104" t="s">
        <v>5728</v>
      </c>
      <c r="B5104" t="s">
        <v>5728</v>
      </c>
      <c r="D5104" t="s">
        <v>5729</v>
      </c>
      <c r="E5104" t="s">
        <v>86</v>
      </c>
      <c r="G5104" t="s">
        <v>17</v>
      </c>
      <c r="H5104" t="s">
        <v>17</v>
      </c>
      <c r="J5104" s="4">
        <v>44043</v>
      </c>
      <c r="K5104">
        <f>COUNTIFS(Vendor_Table[Vendor ID],Vendor_Table[[#This Row],[Vendor ID]])</f>
        <v>1</v>
      </c>
    </row>
    <row r="5105" spans="1:11" x14ac:dyDescent="0.25">
      <c r="A5105" t="s">
        <v>10827</v>
      </c>
      <c r="B5105" t="s">
        <v>10827</v>
      </c>
      <c r="D5105" t="s">
        <v>5729</v>
      </c>
      <c r="E5105" t="s">
        <v>86</v>
      </c>
      <c r="G5105" t="s">
        <v>17</v>
      </c>
      <c r="H5105" t="s">
        <v>17</v>
      </c>
      <c r="J5105" s="4">
        <v>44435</v>
      </c>
      <c r="K5105">
        <f>COUNTIFS(Vendor_Table[Vendor ID],Vendor_Table[[#This Row],[Vendor ID]])</f>
        <v>1</v>
      </c>
    </row>
    <row r="5106" spans="1:11" x14ac:dyDescent="0.25">
      <c r="A5106" t="s">
        <v>5729</v>
      </c>
      <c r="B5106" t="s">
        <v>5729</v>
      </c>
      <c r="D5106" t="s">
        <v>5729</v>
      </c>
      <c r="E5106" t="s">
        <v>86</v>
      </c>
      <c r="G5106" t="s">
        <v>17</v>
      </c>
      <c r="H5106" t="s">
        <v>17</v>
      </c>
      <c r="J5106" s="4">
        <v>44043</v>
      </c>
      <c r="K5106">
        <f>COUNTIFS(Vendor_Table[Vendor ID],Vendor_Table[[#This Row],[Vendor ID]])</f>
        <v>1</v>
      </c>
    </row>
    <row r="5107" spans="1:11" x14ac:dyDescent="0.25">
      <c r="A5107" t="s">
        <v>10833</v>
      </c>
      <c r="B5107" t="s">
        <v>10833</v>
      </c>
      <c r="D5107" t="s">
        <v>10833</v>
      </c>
      <c r="E5107" t="s">
        <v>86</v>
      </c>
      <c r="G5107" t="s">
        <v>17</v>
      </c>
      <c r="H5107" t="s">
        <v>17</v>
      </c>
      <c r="J5107" s="4">
        <v>44043</v>
      </c>
      <c r="K5107">
        <f>COUNTIFS(Vendor_Table[Vendor ID],Vendor_Table[[#This Row],[Vendor ID]])</f>
        <v>1</v>
      </c>
    </row>
    <row r="5108" spans="1:11" x14ac:dyDescent="0.25">
      <c r="A5108" t="s">
        <v>12143</v>
      </c>
      <c r="B5108" t="s">
        <v>12143</v>
      </c>
      <c r="D5108" t="s">
        <v>10833</v>
      </c>
      <c r="E5108" t="s">
        <v>86</v>
      </c>
      <c r="G5108" t="s">
        <v>17</v>
      </c>
      <c r="H5108" t="s">
        <v>17</v>
      </c>
      <c r="J5108" s="4">
        <v>44043</v>
      </c>
      <c r="K5108">
        <f>COUNTIFS(Vendor_Table[Vendor ID],Vendor_Table[[#This Row],[Vendor ID]])</f>
        <v>1</v>
      </c>
    </row>
    <row r="5109" spans="1:11" x14ac:dyDescent="0.25">
      <c r="A5109" t="s">
        <v>11667</v>
      </c>
      <c r="B5109" t="s">
        <v>11667</v>
      </c>
      <c r="D5109" t="s">
        <v>11668</v>
      </c>
      <c r="E5109" t="s">
        <v>86</v>
      </c>
      <c r="G5109" t="s">
        <v>17</v>
      </c>
      <c r="H5109" t="s">
        <v>17</v>
      </c>
      <c r="J5109" s="4">
        <v>44043</v>
      </c>
      <c r="K5109">
        <f>COUNTIFS(Vendor_Table[Vendor ID],Vendor_Table[[#This Row],[Vendor ID]])</f>
        <v>1</v>
      </c>
    </row>
    <row r="5110" spans="1:11" x14ac:dyDescent="0.25">
      <c r="A5110" t="s">
        <v>10840</v>
      </c>
      <c r="B5110" t="s">
        <v>10840</v>
      </c>
      <c r="C5110" t="s">
        <v>16</v>
      </c>
      <c r="D5110" t="s">
        <v>10841</v>
      </c>
      <c r="E5110" t="s">
        <v>86</v>
      </c>
      <c r="G5110" t="s">
        <v>8</v>
      </c>
      <c r="H5110" t="s">
        <v>25</v>
      </c>
      <c r="J5110" s="4">
        <v>44043</v>
      </c>
      <c r="K5110">
        <f>COUNTIFS(Vendor_Table[Vendor ID],Vendor_Table[[#This Row],[Vendor ID]])</f>
        <v>1</v>
      </c>
    </row>
    <row r="5111" spans="1:11" x14ac:dyDescent="0.25">
      <c r="A5111" t="s">
        <v>10842</v>
      </c>
      <c r="B5111" t="s">
        <v>10840</v>
      </c>
      <c r="C5111" t="s">
        <v>16</v>
      </c>
      <c r="D5111" t="s">
        <v>10841</v>
      </c>
      <c r="E5111" t="s">
        <v>86</v>
      </c>
      <c r="G5111" t="s">
        <v>8</v>
      </c>
      <c r="H5111" t="s">
        <v>25</v>
      </c>
      <c r="J5111" s="4">
        <v>45463</v>
      </c>
      <c r="K5111">
        <f>COUNTIFS(Vendor_Table[Vendor ID],Vendor_Table[[#This Row],[Vendor ID]])</f>
        <v>1</v>
      </c>
    </row>
    <row r="5112" spans="1:11" x14ac:dyDescent="0.25">
      <c r="A5112" t="s">
        <v>10859</v>
      </c>
      <c r="B5112" t="s">
        <v>10859</v>
      </c>
      <c r="C5112" t="s">
        <v>16</v>
      </c>
      <c r="D5112" t="s">
        <v>10859</v>
      </c>
      <c r="E5112" t="s">
        <v>86</v>
      </c>
      <c r="G5112" t="s">
        <v>8</v>
      </c>
      <c r="H5112" t="s">
        <v>25</v>
      </c>
      <c r="J5112" s="4">
        <v>44043</v>
      </c>
      <c r="K5112">
        <f>COUNTIFS(Vendor_Table[Vendor ID],Vendor_Table[[#This Row],[Vendor ID]])</f>
        <v>1</v>
      </c>
    </row>
    <row r="5113" spans="1:11" x14ac:dyDescent="0.25">
      <c r="A5113" t="s">
        <v>10860</v>
      </c>
      <c r="B5113" t="s">
        <v>10860</v>
      </c>
      <c r="C5113" t="s">
        <v>16</v>
      </c>
      <c r="D5113" t="s">
        <v>10859</v>
      </c>
      <c r="E5113" t="s">
        <v>86</v>
      </c>
      <c r="G5113" t="s">
        <v>8</v>
      </c>
      <c r="H5113" t="s">
        <v>25</v>
      </c>
      <c r="J5113" s="4">
        <v>44364</v>
      </c>
      <c r="K5113">
        <f>COUNTIFS(Vendor_Table[Vendor ID],Vendor_Table[[#This Row],[Vendor ID]])</f>
        <v>1</v>
      </c>
    </row>
    <row r="5114" spans="1:11" x14ac:dyDescent="0.25">
      <c r="A5114" t="s">
        <v>10861</v>
      </c>
      <c r="B5114" t="s">
        <v>10860</v>
      </c>
      <c r="C5114" t="s">
        <v>16</v>
      </c>
      <c r="D5114" t="s">
        <v>10859</v>
      </c>
      <c r="E5114" t="s">
        <v>86</v>
      </c>
      <c r="G5114" t="s">
        <v>8</v>
      </c>
      <c r="H5114" t="s">
        <v>25</v>
      </c>
      <c r="J5114" s="4">
        <v>45463</v>
      </c>
      <c r="K5114">
        <f>COUNTIFS(Vendor_Table[Vendor ID],Vendor_Table[[#This Row],[Vendor ID]])</f>
        <v>1</v>
      </c>
    </row>
    <row r="5115" spans="1:11" x14ac:dyDescent="0.25">
      <c r="A5115" t="s">
        <v>10862</v>
      </c>
      <c r="B5115" t="s">
        <v>10862</v>
      </c>
      <c r="D5115" t="s">
        <v>10863</v>
      </c>
      <c r="E5115" t="s">
        <v>86</v>
      </c>
      <c r="G5115" t="s">
        <v>21</v>
      </c>
      <c r="H5115" t="s">
        <v>25</v>
      </c>
      <c r="J5115" s="4">
        <v>44043</v>
      </c>
      <c r="K5115">
        <f>COUNTIFS(Vendor_Table[Vendor ID],Vendor_Table[[#This Row],[Vendor ID]])</f>
        <v>1</v>
      </c>
    </row>
    <row r="5116" spans="1:11" x14ac:dyDescent="0.25">
      <c r="A5116" t="s">
        <v>10863</v>
      </c>
      <c r="B5116" t="s">
        <v>10863</v>
      </c>
      <c r="D5116" t="s">
        <v>10863</v>
      </c>
      <c r="E5116" t="s">
        <v>86</v>
      </c>
      <c r="G5116" t="s">
        <v>21</v>
      </c>
      <c r="H5116" t="s">
        <v>25</v>
      </c>
      <c r="J5116" s="4">
        <v>44043</v>
      </c>
      <c r="K5116">
        <f>COUNTIFS(Vendor_Table[Vendor ID],Vendor_Table[[#This Row],[Vendor ID]])</f>
        <v>1</v>
      </c>
    </row>
    <row r="5117" spans="1:11" x14ac:dyDescent="0.25">
      <c r="A5117" t="s">
        <v>10864</v>
      </c>
      <c r="B5117" t="s">
        <v>10864</v>
      </c>
      <c r="D5117" t="s">
        <v>10865</v>
      </c>
      <c r="E5117" t="s">
        <v>86</v>
      </c>
      <c r="G5117" t="s">
        <v>8</v>
      </c>
      <c r="H5117" t="s">
        <v>60</v>
      </c>
      <c r="J5117" s="4">
        <v>44364</v>
      </c>
      <c r="K5117">
        <f>COUNTIFS(Vendor_Table[Vendor ID],Vendor_Table[[#This Row],[Vendor ID]])</f>
        <v>1</v>
      </c>
    </row>
    <row r="5118" spans="1:11" x14ac:dyDescent="0.25">
      <c r="A5118" t="s">
        <v>10865</v>
      </c>
      <c r="B5118" t="s">
        <v>10865</v>
      </c>
      <c r="D5118" t="s">
        <v>10865</v>
      </c>
      <c r="E5118" t="s">
        <v>86</v>
      </c>
      <c r="G5118" t="s">
        <v>8</v>
      </c>
      <c r="H5118" t="s">
        <v>60</v>
      </c>
      <c r="J5118" s="4">
        <v>44043</v>
      </c>
      <c r="K5118">
        <f>COUNTIFS(Vendor_Table[Vendor ID],Vendor_Table[[#This Row],[Vendor ID]])</f>
        <v>1</v>
      </c>
    </row>
    <row r="5119" spans="1:11" x14ac:dyDescent="0.25">
      <c r="A5119" t="s">
        <v>15162</v>
      </c>
      <c r="B5119" t="s">
        <v>15162</v>
      </c>
      <c r="D5119" t="s">
        <v>10870</v>
      </c>
      <c r="E5119" t="s">
        <v>86</v>
      </c>
      <c r="G5119" t="s">
        <v>17</v>
      </c>
      <c r="H5119" t="s">
        <v>17</v>
      </c>
      <c r="J5119" s="4">
        <v>44097</v>
      </c>
      <c r="K5119">
        <f>COUNTIFS(Vendor_Table[Vendor ID],Vendor_Table[[#This Row],[Vendor ID]])</f>
        <v>1</v>
      </c>
    </row>
    <row r="5120" spans="1:11" x14ac:dyDescent="0.25">
      <c r="A5120" t="s">
        <v>10883</v>
      </c>
      <c r="B5120" t="s">
        <v>10883</v>
      </c>
      <c r="C5120" t="s">
        <v>16</v>
      </c>
      <c r="D5120" t="s">
        <v>10884</v>
      </c>
      <c r="E5120" t="s">
        <v>86</v>
      </c>
      <c r="G5120" t="s">
        <v>8</v>
      </c>
      <c r="H5120" t="s">
        <v>25</v>
      </c>
      <c r="J5120" s="4">
        <v>44043</v>
      </c>
      <c r="K5120">
        <f>COUNTIFS(Vendor_Table[Vendor ID],Vendor_Table[[#This Row],[Vendor ID]])</f>
        <v>1</v>
      </c>
    </row>
    <row r="5121" spans="1:11" x14ac:dyDescent="0.25">
      <c r="A5121" t="s">
        <v>10885</v>
      </c>
      <c r="B5121" t="s">
        <v>10885</v>
      </c>
      <c r="D5121" t="s">
        <v>10885</v>
      </c>
      <c r="E5121" t="s">
        <v>86</v>
      </c>
      <c r="G5121" t="s">
        <v>8</v>
      </c>
      <c r="H5121" t="s">
        <v>67</v>
      </c>
      <c r="J5121" s="4">
        <v>44097</v>
      </c>
      <c r="K5121">
        <f>COUNTIFS(Vendor_Table[Vendor ID],Vendor_Table[[#This Row],[Vendor ID]])</f>
        <v>1</v>
      </c>
    </row>
    <row r="5122" spans="1:11" x14ac:dyDescent="0.25">
      <c r="A5122" t="s">
        <v>10886</v>
      </c>
      <c r="B5122" t="s">
        <v>10885</v>
      </c>
      <c r="D5122" t="s">
        <v>10885</v>
      </c>
      <c r="E5122" t="s">
        <v>86</v>
      </c>
      <c r="G5122" t="s">
        <v>8</v>
      </c>
      <c r="H5122" t="s">
        <v>67</v>
      </c>
      <c r="J5122" s="4">
        <v>45463</v>
      </c>
      <c r="K5122">
        <f>COUNTIFS(Vendor_Table[Vendor ID],Vendor_Table[[#This Row],[Vendor ID]])</f>
        <v>1</v>
      </c>
    </row>
    <row r="5123" spans="1:11" x14ac:dyDescent="0.25">
      <c r="A5123" t="s">
        <v>10892</v>
      </c>
      <c r="B5123" t="s">
        <v>10892</v>
      </c>
      <c r="C5123" t="s">
        <v>16</v>
      </c>
      <c r="D5123" t="s">
        <v>10893</v>
      </c>
      <c r="E5123" t="s">
        <v>86</v>
      </c>
      <c r="G5123" t="s">
        <v>8</v>
      </c>
      <c r="H5123" t="s">
        <v>25</v>
      </c>
      <c r="J5123" s="4">
        <v>44097</v>
      </c>
      <c r="K5123">
        <f>COUNTIFS(Vendor_Table[Vendor ID],Vendor_Table[[#This Row],[Vendor ID]])</f>
        <v>1</v>
      </c>
    </row>
    <row r="5124" spans="1:11" x14ac:dyDescent="0.25">
      <c r="A5124" t="s">
        <v>10894</v>
      </c>
      <c r="B5124" t="s">
        <v>10892</v>
      </c>
      <c r="C5124" t="s">
        <v>16</v>
      </c>
      <c r="D5124" t="s">
        <v>10893</v>
      </c>
      <c r="E5124" t="s">
        <v>86</v>
      </c>
      <c r="G5124" t="s">
        <v>8</v>
      </c>
      <c r="H5124" t="s">
        <v>25</v>
      </c>
      <c r="J5124" s="4">
        <v>45463</v>
      </c>
      <c r="K5124">
        <f>COUNTIFS(Vendor_Table[Vendor ID],Vendor_Table[[#This Row],[Vendor ID]])</f>
        <v>1</v>
      </c>
    </row>
    <row r="5125" spans="1:11" x14ac:dyDescent="0.25">
      <c r="A5125" t="s">
        <v>10906</v>
      </c>
      <c r="B5125" t="s">
        <v>10906</v>
      </c>
      <c r="C5125" t="s">
        <v>16</v>
      </c>
      <c r="D5125" t="s">
        <v>10907</v>
      </c>
      <c r="E5125" t="s">
        <v>86</v>
      </c>
      <c r="G5125" t="s">
        <v>8</v>
      </c>
      <c r="H5125" t="s">
        <v>25</v>
      </c>
      <c r="J5125" s="4">
        <v>44049</v>
      </c>
      <c r="K5125">
        <f>COUNTIFS(Vendor_Table[Vendor ID],Vendor_Table[[#This Row],[Vendor ID]])</f>
        <v>1</v>
      </c>
    </row>
    <row r="5126" spans="1:11" x14ac:dyDescent="0.25">
      <c r="A5126" t="s">
        <v>10908</v>
      </c>
      <c r="B5126" t="s">
        <v>10906</v>
      </c>
      <c r="C5126" t="s">
        <v>16</v>
      </c>
      <c r="D5126" t="s">
        <v>10907</v>
      </c>
      <c r="E5126" t="s">
        <v>86</v>
      </c>
      <c r="G5126" t="s">
        <v>8</v>
      </c>
      <c r="H5126" t="s">
        <v>25</v>
      </c>
      <c r="J5126" s="4">
        <v>45463</v>
      </c>
      <c r="K5126">
        <f>COUNTIFS(Vendor_Table[Vendor ID],Vendor_Table[[#This Row],[Vendor ID]])</f>
        <v>1</v>
      </c>
    </row>
    <row r="5127" spans="1:11" x14ac:dyDescent="0.25">
      <c r="A5127" t="s">
        <v>10914</v>
      </c>
      <c r="B5127" t="s">
        <v>10914</v>
      </c>
      <c r="D5127" t="s">
        <v>10914</v>
      </c>
      <c r="E5127" t="s">
        <v>86</v>
      </c>
      <c r="G5127" t="s">
        <v>21</v>
      </c>
      <c r="H5127" t="s">
        <v>48</v>
      </c>
      <c r="J5127" s="4">
        <v>44043</v>
      </c>
      <c r="K5127">
        <f>COUNTIFS(Vendor_Table[Vendor ID],Vendor_Table[[#This Row],[Vendor ID]])</f>
        <v>1</v>
      </c>
    </row>
    <row r="5128" spans="1:11" x14ac:dyDescent="0.25">
      <c r="A5128" t="s">
        <v>10915</v>
      </c>
      <c r="B5128" t="s">
        <v>10914</v>
      </c>
      <c r="D5128" t="s">
        <v>10914</v>
      </c>
      <c r="E5128" t="s">
        <v>86</v>
      </c>
      <c r="G5128" t="s">
        <v>21</v>
      </c>
      <c r="H5128" t="s">
        <v>48</v>
      </c>
      <c r="J5128" s="4">
        <v>45463</v>
      </c>
      <c r="K5128">
        <f>COUNTIFS(Vendor_Table[Vendor ID],Vendor_Table[[#This Row],[Vendor ID]])</f>
        <v>1</v>
      </c>
    </row>
    <row r="5129" spans="1:11" x14ac:dyDescent="0.25">
      <c r="A5129" t="s">
        <v>10922</v>
      </c>
      <c r="B5129" t="s">
        <v>10922</v>
      </c>
      <c r="C5129" t="s">
        <v>16</v>
      </c>
      <c r="D5129" t="s">
        <v>10923</v>
      </c>
      <c r="E5129" t="s">
        <v>86</v>
      </c>
      <c r="G5129" t="s">
        <v>8</v>
      </c>
      <c r="H5129" t="s">
        <v>25</v>
      </c>
      <c r="J5129" s="4">
        <v>44043</v>
      </c>
      <c r="K5129">
        <f>COUNTIFS(Vendor_Table[Vendor ID],Vendor_Table[[#This Row],[Vendor ID]])</f>
        <v>1</v>
      </c>
    </row>
    <row r="5130" spans="1:11" x14ac:dyDescent="0.25">
      <c r="A5130" t="s">
        <v>10929</v>
      </c>
      <c r="B5130" t="s">
        <v>10929</v>
      </c>
      <c r="D5130" t="s">
        <v>10929</v>
      </c>
      <c r="E5130" t="s">
        <v>86</v>
      </c>
      <c r="G5130" t="s">
        <v>8</v>
      </c>
      <c r="H5130" t="s">
        <v>25</v>
      </c>
      <c r="J5130" s="4">
        <v>44097</v>
      </c>
      <c r="K5130">
        <f>COUNTIFS(Vendor_Table[Vendor ID],Vendor_Table[[#This Row],[Vendor ID]])</f>
        <v>1</v>
      </c>
    </row>
    <row r="5131" spans="1:11" x14ac:dyDescent="0.25">
      <c r="A5131" t="s">
        <v>10930</v>
      </c>
      <c r="B5131" t="s">
        <v>10930</v>
      </c>
      <c r="C5131" t="s">
        <v>24</v>
      </c>
      <c r="D5131" t="s">
        <v>10931</v>
      </c>
      <c r="E5131" t="s">
        <v>86</v>
      </c>
      <c r="G5131" t="s">
        <v>8</v>
      </c>
      <c r="H5131" t="s">
        <v>25</v>
      </c>
      <c r="J5131" s="4">
        <v>44097</v>
      </c>
      <c r="K5131">
        <f>COUNTIFS(Vendor_Table[Vendor ID],Vendor_Table[[#This Row],[Vendor ID]])</f>
        <v>1</v>
      </c>
    </row>
    <row r="5132" spans="1:11" x14ac:dyDescent="0.25">
      <c r="A5132" t="s">
        <v>10934</v>
      </c>
      <c r="B5132" t="s">
        <v>10934</v>
      </c>
      <c r="C5132" t="s">
        <v>16</v>
      </c>
      <c r="D5132" t="s">
        <v>10935</v>
      </c>
      <c r="E5132" t="s">
        <v>86</v>
      </c>
      <c r="G5132" t="s">
        <v>8</v>
      </c>
      <c r="H5132" t="s">
        <v>25</v>
      </c>
      <c r="J5132" s="4">
        <v>44043</v>
      </c>
      <c r="K5132">
        <f>COUNTIFS(Vendor_Table[Vendor ID],Vendor_Table[[#This Row],[Vendor ID]])</f>
        <v>1</v>
      </c>
    </row>
    <row r="5133" spans="1:11" x14ac:dyDescent="0.25">
      <c r="A5133" t="s">
        <v>1675</v>
      </c>
      <c r="B5133" t="s">
        <v>1675</v>
      </c>
      <c r="D5133" t="s">
        <v>1676</v>
      </c>
      <c r="E5133" t="s">
        <v>86</v>
      </c>
      <c r="G5133" t="s">
        <v>17</v>
      </c>
      <c r="H5133" t="s">
        <v>17</v>
      </c>
      <c r="J5133" s="4">
        <v>44043</v>
      </c>
      <c r="K5133">
        <f>COUNTIFS(Vendor_Table[Vendor ID],Vendor_Table[[#This Row],[Vendor ID]])</f>
        <v>1</v>
      </c>
    </row>
    <row r="5134" spans="1:11" x14ac:dyDescent="0.25">
      <c r="A5134" t="s">
        <v>1676</v>
      </c>
      <c r="B5134" t="s">
        <v>1676</v>
      </c>
      <c r="D5134" t="s">
        <v>1676</v>
      </c>
      <c r="E5134" t="s">
        <v>86</v>
      </c>
      <c r="G5134" t="s">
        <v>17</v>
      </c>
      <c r="H5134" t="s">
        <v>17</v>
      </c>
      <c r="J5134" s="4">
        <v>44043</v>
      </c>
      <c r="K5134">
        <f>COUNTIFS(Vendor_Table[Vendor ID],Vendor_Table[[#This Row],[Vendor ID]])</f>
        <v>1</v>
      </c>
    </row>
    <row r="5135" spans="1:11" x14ac:dyDescent="0.25">
      <c r="A5135" t="s">
        <v>2732</v>
      </c>
      <c r="B5135" t="s">
        <v>2732</v>
      </c>
      <c r="D5135" t="s">
        <v>2733</v>
      </c>
      <c r="E5135" t="s">
        <v>86</v>
      </c>
      <c r="G5135" t="s">
        <v>17</v>
      </c>
      <c r="H5135" t="s">
        <v>17</v>
      </c>
      <c r="J5135" s="4">
        <v>44097</v>
      </c>
      <c r="K5135">
        <f>COUNTIFS(Vendor_Table[Vendor ID],Vendor_Table[[#This Row],[Vendor ID]])</f>
        <v>1</v>
      </c>
    </row>
    <row r="5136" spans="1:11" x14ac:dyDescent="0.25">
      <c r="A5136" t="s">
        <v>5854</v>
      </c>
      <c r="B5136" t="s">
        <v>5854</v>
      </c>
      <c r="D5136" t="s">
        <v>5855</v>
      </c>
      <c r="E5136" t="s">
        <v>86</v>
      </c>
      <c r="G5136" t="s">
        <v>17</v>
      </c>
      <c r="H5136" t="s">
        <v>17</v>
      </c>
      <c r="J5136" s="4">
        <v>44043</v>
      </c>
      <c r="K5136">
        <f>COUNTIFS(Vendor_Table[Vendor ID],Vendor_Table[[#This Row],[Vendor ID]])</f>
        <v>1</v>
      </c>
    </row>
    <row r="5137" spans="1:11" x14ac:dyDescent="0.25">
      <c r="A5137" t="s">
        <v>5855</v>
      </c>
      <c r="B5137" t="s">
        <v>5855</v>
      </c>
      <c r="D5137" t="s">
        <v>5855</v>
      </c>
      <c r="E5137" t="s">
        <v>86</v>
      </c>
      <c r="G5137" t="s">
        <v>17</v>
      </c>
      <c r="H5137" t="s">
        <v>17</v>
      </c>
      <c r="J5137" s="4">
        <v>44043</v>
      </c>
      <c r="K5137">
        <f>COUNTIFS(Vendor_Table[Vendor ID],Vendor_Table[[#This Row],[Vendor ID]])</f>
        <v>1</v>
      </c>
    </row>
    <row r="5138" spans="1:11" x14ac:dyDescent="0.25">
      <c r="A5138" t="s">
        <v>10937</v>
      </c>
      <c r="B5138" t="s">
        <v>10937</v>
      </c>
      <c r="D5138" t="s">
        <v>10938</v>
      </c>
      <c r="E5138" t="s">
        <v>86</v>
      </c>
      <c r="G5138" t="s">
        <v>17</v>
      </c>
      <c r="H5138" t="s">
        <v>17</v>
      </c>
      <c r="J5138" s="4">
        <v>44097</v>
      </c>
      <c r="K5138">
        <f>COUNTIFS(Vendor_Table[Vendor ID],Vendor_Table[[#This Row],[Vendor ID]])</f>
        <v>1</v>
      </c>
    </row>
    <row r="5139" spans="1:11" x14ac:dyDescent="0.25">
      <c r="A5139" t="s">
        <v>10938</v>
      </c>
      <c r="B5139" t="s">
        <v>10938</v>
      </c>
      <c r="D5139" t="s">
        <v>10938</v>
      </c>
      <c r="E5139" t="s">
        <v>86</v>
      </c>
      <c r="G5139" t="s">
        <v>17</v>
      </c>
      <c r="H5139" t="s">
        <v>17</v>
      </c>
      <c r="J5139" s="4">
        <v>44364</v>
      </c>
      <c r="K5139">
        <f>COUNTIFS(Vendor_Table[Vendor ID],Vendor_Table[[#This Row],[Vendor ID]])</f>
        <v>1</v>
      </c>
    </row>
    <row r="5140" spans="1:11" x14ac:dyDescent="0.25">
      <c r="A5140" t="s">
        <v>10945</v>
      </c>
      <c r="B5140" t="s">
        <v>10945</v>
      </c>
      <c r="D5140" t="s">
        <v>10938</v>
      </c>
      <c r="E5140" t="s">
        <v>86</v>
      </c>
      <c r="G5140" t="s">
        <v>17</v>
      </c>
      <c r="H5140" t="s">
        <v>17</v>
      </c>
      <c r="J5140" s="4">
        <v>44532</v>
      </c>
      <c r="K5140">
        <f>COUNTIFS(Vendor_Table[Vendor ID],Vendor_Table[[#This Row],[Vendor ID]])</f>
        <v>1</v>
      </c>
    </row>
    <row r="5141" spans="1:11" x14ac:dyDescent="0.25">
      <c r="A5141" t="s">
        <v>5962</v>
      </c>
      <c r="B5141" t="s">
        <v>5962</v>
      </c>
      <c r="D5141" t="s">
        <v>5963</v>
      </c>
      <c r="E5141" t="s">
        <v>86</v>
      </c>
      <c r="G5141" t="s">
        <v>17</v>
      </c>
      <c r="H5141" t="s">
        <v>17</v>
      </c>
      <c r="J5141" s="4">
        <v>44043</v>
      </c>
      <c r="K5141">
        <f>COUNTIFS(Vendor_Table[Vendor ID],Vendor_Table[[#This Row],[Vendor ID]])</f>
        <v>1</v>
      </c>
    </row>
    <row r="5142" spans="1:11" x14ac:dyDescent="0.25">
      <c r="A5142" t="s">
        <v>5963</v>
      </c>
      <c r="B5142" t="s">
        <v>5963</v>
      </c>
      <c r="D5142" t="s">
        <v>5963</v>
      </c>
      <c r="E5142" t="s">
        <v>86</v>
      </c>
      <c r="G5142" t="s">
        <v>17</v>
      </c>
      <c r="H5142" t="s">
        <v>17</v>
      </c>
      <c r="J5142" s="4">
        <v>44043</v>
      </c>
      <c r="K5142">
        <f>COUNTIFS(Vendor_Table[Vendor ID],Vendor_Table[[#This Row],[Vendor ID]])</f>
        <v>1</v>
      </c>
    </row>
    <row r="5143" spans="1:11" x14ac:dyDescent="0.25">
      <c r="A5143" t="s">
        <v>10950</v>
      </c>
      <c r="B5143" t="s">
        <v>10950</v>
      </c>
      <c r="D5143" t="s">
        <v>10950</v>
      </c>
      <c r="E5143" t="s">
        <v>86</v>
      </c>
      <c r="G5143" t="s">
        <v>17</v>
      </c>
      <c r="H5143" t="s">
        <v>17</v>
      </c>
      <c r="J5143" s="4">
        <v>44043</v>
      </c>
      <c r="K5143">
        <f>COUNTIFS(Vendor_Table[Vendor ID],Vendor_Table[[#This Row],[Vendor ID]])</f>
        <v>1</v>
      </c>
    </row>
    <row r="5144" spans="1:11" x14ac:dyDescent="0.25">
      <c r="A5144" t="s">
        <v>6858</v>
      </c>
      <c r="B5144" t="s">
        <v>6858</v>
      </c>
      <c r="D5144" t="s">
        <v>6859</v>
      </c>
      <c r="E5144" t="s">
        <v>86</v>
      </c>
      <c r="G5144" t="s">
        <v>17</v>
      </c>
      <c r="H5144" t="s">
        <v>17</v>
      </c>
      <c r="J5144" s="4">
        <v>44043</v>
      </c>
      <c r="K5144">
        <f>COUNTIFS(Vendor_Table[Vendor ID],Vendor_Table[[#This Row],[Vendor ID]])</f>
        <v>1</v>
      </c>
    </row>
    <row r="5145" spans="1:11" x14ac:dyDescent="0.25">
      <c r="A5145" t="s">
        <v>6859</v>
      </c>
      <c r="B5145" t="s">
        <v>6859</v>
      </c>
      <c r="D5145" t="s">
        <v>6859</v>
      </c>
      <c r="E5145" t="s">
        <v>86</v>
      </c>
      <c r="G5145" t="s">
        <v>17</v>
      </c>
      <c r="H5145" t="s">
        <v>17</v>
      </c>
      <c r="J5145" s="4">
        <v>44043</v>
      </c>
      <c r="K5145">
        <f>COUNTIFS(Vendor_Table[Vendor ID],Vendor_Table[[#This Row],[Vendor ID]])</f>
        <v>1</v>
      </c>
    </row>
    <row r="5146" spans="1:11" x14ac:dyDescent="0.25">
      <c r="A5146" t="s">
        <v>10951</v>
      </c>
      <c r="B5146" t="s">
        <v>10951</v>
      </c>
      <c r="D5146" t="s">
        <v>6859</v>
      </c>
      <c r="E5146" t="s">
        <v>86</v>
      </c>
      <c r="G5146" t="s">
        <v>17</v>
      </c>
      <c r="H5146" t="s">
        <v>17</v>
      </c>
      <c r="J5146" s="4">
        <v>44364</v>
      </c>
      <c r="K5146">
        <f>COUNTIFS(Vendor_Table[Vendor ID],Vendor_Table[[#This Row],[Vendor ID]])</f>
        <v>1</v>
      </c>
    </row>
    <row r="5147" spans="1:11" x14ac:dyDescent="0.25">
      <c r="A5147" t="s">
        <v>7268</v>
      </c>
      <c r="B5147" t="s">
        <v>7268</v>
      </c>
      <c r="D5147" t="s">
        <v>7269</v>
      </c>
      <c r="E5147" t="s">
        <v>86</v>
      </c>
      <c r="G5147" t="s">
        <v>17</v>
      </c>
      <c r="H5147" t="s">
        <v>17</v>
      </c>
      <c r="J5147" s="4">
        <v>44043</v>
      </c>
      <c r="K5147">
        <f>COUNTIFS(Vendor_Table[Vendor ID],Vendor_Table[[#This Row],[Vendor ID]])</f>
        <v>1</v>
      </c>
    </row>
    <row r="5148" spans="1:11" x14ac:dyDescent="0.25">
      <c r="A5148" t="s">
        <v>7269</v>
      </c>
      <c r="B5148" t="s">
        <v>7269</v>
      </c>
      <c r="D5148" t="s">
        <v>7269</v>
      </c>
      <c r="E5148" t="s">
        <v>86</v>
      </c>
      <c r="G5148" t="s">
        <v>17</v>
      </c>
      <c r="H5148" t="s">
        <v>17</v>
      </c>
      <c r="J5148" s="4">
        <v>44043</v>
      </c>
      <c r="K5148">
        <f>COUNTIFS(Vendor_Table[Vendor ID],Vendor_Table[[#This Row],[Vendor ID]])</f>
        <v>1</v>
      </c>
    </row>
    <row r="5149" spans="1:11" x14ac:dyDescent="0.25">
      <c r="A5149" t="s">
        <v>10954</v>
      </c>
      <c r="B5149" t="s">
        <v>10954</v>
      </c>
      <c r="D5149" t="s">
        <v>7269</v>
      </c>
      <c r="E5149" t="s">
        <v>86</v>
      </c>
      <c r="G5149" t="s">
        <v>17</v>
      </c>
      <c r="H5149" t="s">
        <v>17</v>
      </c>
      <c r="J5149" s="4">
        <v>44097</v>
      </c>
      <c r="K5149">
        <f>COUNTIFS(Vendor_Table[Vendor ID],Vendor_Table[[#This Row],[Vendor ID]])</f>
        <v>1</v>
      </c>
    </row>
    <row r="5150" spans="1:11" x14ac:dyDescent="0.25">
      <c r="A5150" t="s">
        <v>7310</v>
      </c>
      <c r="B5150" t="s">
        <v>7310</v>
      </c>
      <c r="D5150" t="s">
        <v>7311</v>
      </c>
      <c r="E5150" t="s">
        <v>86</v>
      </c>
      <c r="G5150" t="s">
        <v>17</v>
      </c>
      <c r="H5150" t="s">
        <v>17</v>
      </c>
      <c r="J5150" s="4">
        <v>44097</v>
      </c>
      <c r="K5150">
        <f>COUNTIFS(Vendor_Table[Vendor ID],Vendor_Table[[#This Row],[Vendor ID]])</f>
        <v>1</v>
      </c>
    </row>
    <row r="5151" spans="1:11" x14ac:dyDescent="0.25">
      <c r="A5151" t="s">
        <v>7311</v>
      </c>
      <c r="B5151" t="s">
        <v>7311</v>
      </c>
      <c r="D5151" t="s">
        <v>7311</v>
      </c>
      <c r="E5151" t="s">
        <v>86</v>
      </c>
      <c r="G5151" t="s">
        <v>17</v>
      </c>
      <c r="H5151" t="s">
        <v>17</v>
      </c>
      <c r="J5151" s="4">
        <v>44043</v>
      </c>
      <c r="K5151">
        <f>COUNTIFS(Vendor_Table[Vendor ID],Vendor_Table[[#This Row],[Vendor ID]])</f>
        <v>1</v>
      </c>
    </row>
    <row r="5152" spans="1:11" x14ac:dyDescent="0.25">
      <c r="A5152" t="s">
        <v>7373</v>
      </c>
      <c r="B5152" t="s">
        <v>7373</v>
      </c>
      <c r="D5152" t="s">
        <v>7374</v>
      </c>
      <c r="E5152" t="s">
        <v>86</v>
      </c>
      <c r="G5152" t="s">
        <v>17</v>
      </c>
      <c r="H5152" t="s">
        <v>17</v>
      </c>
      <c r="J5152" s="4">
        <v>44097</v>
      </c>
      <c r="K5152">
        <f>COUNTIFS(Vendor_Table[Vendor ID],Vendor_Table[[#This Row],[Vendor ID]])</f>
        <v>1</v>
      </c>
    </row>
    <row r="5153" spans="1:11" x14ac:dyDescent="0.25">
      <c r="A5153" t="s">
        <v>11006</v>
      </c>
      <c r="B5153" t="s">
        <v>11006</v>
      </c>
      <c r="D5153" t="s">
        <v>11007</v>
      </c>
      <c r="E5153" t="s">
        <v>86</v>
      </c>
      <c r="G5153" t="s">
        <v>17</v>
      </c>
      <c r="H5153" t="s">
        <v>17</v>
      </c>
      <c r="J5153" s="4">
        <v>44097</v>
      </c>
      <c r="K5153">
        <f>COUNTIFS(Vendor_Table[Vendor ID],Vendor_Table[[#This Row],[Vendor ID]])</f>
        <v>1</v>
      </c>
    </row>
    <row r="5154" spans="1:11" x14ac:dyDescent="0.25">
      <c r="A5154" t="s">
        <v>7448</v>
      </c>
      <c r="B5154" t="s">
        <v>7448</v>
      </c>
      <c r="D5154" t="s">
        <v>7449</v>
      </c>
      <c r="E5154" t="s">
        <v>86</v>
      </c>
      <c r="G5154" t="s">
        <v>17</v>
      </c>
      <c r="H5154" t="s">
        <v>17</v>
      </c>
      <c r="J5154" s="4">
        <v>44043</v>
      </c>
      <c r="K5154">
        <f>COUNTIFS(Vendor_Table[Vendor ID],Vendor_Table[[#This Row],[Vendor ID]])</f>
        <v>1</v>
      </c>
    </row>
    <row r="5155" spans="1:11" x14ac:dyDescent="0.25">
      <c r="A5155" t="s">
        <v>7449</v>
      </c>
      <c r="B5155" t="s">
        <v>7449</v>
      </c>
      <c r="D5155" t="s">
        <v>7449</v>
      </c>
      <c r="E5155" t="s">
        <v>86</v>
      </c>
      <c r="G5155" t="s">
        <v>17</v>
      </c>
      <c r="H5155" t="s">
        <v>17</v>
      </c>
      <c r="J5155" s="4">
        <v>44049</v>
      </c>
      <c r="K5155">
        <f>COUNTIFS(Vendor_Table[Vendor ID],Vendor_Table[[#This Row],[Vendor ID]])</f>
        <v>1</v>
      </c>
    </row>
    <row r="5156" spans="1:11" x14ac:dyDescent="0.25">
      <c r="A5156" t="s">
        <v>7542</v>
      </c>
      <c r="B5156" t="s">
        <v>7542</v>
      </c>
      <c r="D5156" t="s">
        <v>7543</v>
      </c>
      <c r="E5156" t="s">
        <v>86</v>
      </c>
      <c r="G5156" t="s">
        <v>17</v>
      </c>
      <c r="H5156" t="s">
        <v>17</v>
      </c>
      <c r="J5156" s="4">
        <v>44043</v>
      </c>
      <c r="K5156">
        <f>COUNTIFS(Vendor_Table[Vendor ID],Vendor_Table[[#This Row],[Vendor ID]])</f>
        <v>1</v>
      </c>
    </row>
    <row r="5157" spans="1:11" x14ac:dyDescent="0.25">
      <c r="A5157" t="s">
        <v>8912</v>
      </c>
      <c r="B5157" t="s">
        <v>8912</v>
      </c>
      <c r="D5157" t="s">
        <v>8913</v>
      </c>
      <c r="E5157" t="s">
        <v>86</v>
      </c>
      <c r="G5157" t="s">
        <v>17</v>
      </c>
      <c r="H5157" t="s">
        <v>17</v>
      </c>
      <c r="J5157" s="4">
        <v>44097</v>
      </c>
      <c r="K5157">
        <f>COUNTIFS(Vendor_Table[Vendor ID],Vendor_Table[[#This Row],[Vendor ID]])</f>
        <v>1</v>
      </c>
    </row>
    <row r="5158" spans="1:11" x14ac:dyDescent="0.25">
      <c r="A5158" t="s">
        <v>9001</v>
      </c>
      <c r="B5158" t="s">
        <v>9001</v>
      </c>
      <c r="D5158" t="s">
        <v>9002</v>
      </c>
      <c r="E5158" t="s">
        <v>86</v>
      </c>
      <c r="G5158" t="s">
        <v>17</v>
      </c>
      <c r="H5158" t="s">
        <v>17</v>
      </c>
      <c r="J5158" s="4">
        <v>44043</v>
      </c>
      <c r="K5158">
        <f>COUNTIFS(Vendor_Table[Vendor ID],Vendor_Table[[#This Row],[Vendor ID]])</f>
        <v>1</v>
      </c>
    </row>
    <row r="5159" spans="1:11" x14ac:dyDescent="0.25">
      <c r="A5159" t="s">
        <v>9034</v>
      </c>
      <c r="B5159" t="s">
        <v>9034</v>
      </c>
      <c r="D5159" t="s">
        <v>9035</v>
      </c>
      <c r="E5159" t="s">
        <v>86</v>
      </c>
      <c r="G5159" t="s">
        <v>17</v>
      </c>
      <c r="H5159" t="s">
        <v>17</v>
      </c>
      <c r="J5159" s="4">
        <v>44097</v>
      </c>
      <c r="K5159">
        <f>COUNTIFS(Vendor_Table[Vendor ID],Vendor_Table[[#This Row],[Vendor ID]])</f>
        <v>1</v>
      </c>
    </row>
    <row r="5160" spans="1:11" x14ac:dyDescent="0.25">
      <c r="A5160" t="s">
        <v>10965</v>
      </c>
      <c r="B5160" t="s">
        <v>10965</v>
      </c>
      <c r="D5160" t="s">
        <v>10965</v>
      </c>
      <c r="E5160" t="s">
        <v>86</v>
      </c>
      <c r="G5160" t="s">
        <v>17</v>
      </c>
      <c r="H5160" t="s">
        <v>17</v>
      </c>
      <c r="J5160" s="4">
        <v>44043</v>
      </c>
      <c r="K5160">
        <f>COUNTIFS(Vendor_Table[Vendor ID],Vendor_Table[[#This Row],[Vendor ID]])</f>
        <v>1</v>
      </c>
    </row>
    <row r="5161" spans="1:11" x14ac:dyDescent="0.25">
      <c r="A5161" t="s">
        <v>9519</v>
      </c>
      <c r="B5161" t="s">
        <v>9519</v>
      </c>
      <c r="D5161" t="s">
        <v>9520</v>
      </c>
      <c r="E5161" t="s">
        <v>86</v>
      </c>
      <c r="G5161" t="s">
        <v>17</v>
      </c>
      <c r="H5161" t="s">
        <v>17</v>
      </c>
      <c r="J5161" s="4">
        <v>44043</v>
      </c>
      <c r="K5161">
        <f>COUNTIFS(Vendor_Table[Vendor ID],Vendor_Table[[#This Row],[Vendor ID]])</f>
        <v>1</v>
      </c>
    </row>
    <row r="5162" spans="1:11" x14ac:dyDescent="0.25">
      <c r="A5162" t="s">
        <v>9520</v>
      </c>
      <c r="B5162" t="s">
        <v>9520</v>
      </c>
      <c r="D5162" t="s">
        <v>9520</v>
      </c>
      <c r="E5162" t="s">
        <v>86</v>
      </c>
      <c r="G5162" t="s">
        <v>17</v>
      </c>
      <c r="H5162" t="s">
        <v>17</v>
      </c>
      <c r="J5162" s="4">
        <v>44043</v>
      </c>
      <c r="K5162">
        <f>COUNTIFS(Vendor_Table[Vendor ID],Vendor_Table[[#This Row],[Vendor ID]])</f>
        <v>1</v>
      </c>
    </row>
    <row r="5163" spans="1:11" x14ac:dyDescent="0.25">
      <c r="A5163" t="s">
        <v>9729</v>
      </c>
      <c r="B5163" t="s">
        <v>9729</v>
      </c>
      <c r="D5163" t="s">
        <v>9730</v>
      </c>
      <c r="E5163" t="s">
        <v>86</v>
      </c>
      <c r="G5163" t="s">
        <v>17</v>
      </c>
      <c r="H5163" t="s">
        <v>17</v>
      </c>
      <c r="J5163" s="4">
        <v>44043</v>
      </c>
      <c r="K5163">
        <f>COUNTIFS(Vendor_Table[Vendor ID],Vendor_Table[[#This Row],[Vendor ID]])</f>
        <v>1</v>
      </c>
    </row>
    <row r="5164" spans="1:11" x14ac:dyDescent="0.25">
      <c r="A5164" t="s">
        <v>9730</v>
      </c>
      <c r="B5164" t="s">
        <v>9730</v>
      </c>
      <c r="D5164" t="s">
        <v>9730</v>
      </c>
      <c r="E5164" t="s">
        <v>86</v>
      </c>
      <c r="G5164" t="s">
        <v>17</v>
      </c>
      <c r="H5164" t="s">
        <v>17</v>
      </c>
      <c r="J5164" s="4">
        <v>44043</v>
      </c>
      <c r="K5164">
        <f>COUNTIFS(Vendor_Table[Vendor ID],Vendor_Table[[#This Row],[Vendor ID]])</f>
        <v>1</v>
      </c>
    </row>
    <row r="5165" spans="1:11" x14ac:dyDescent="0.25">
      <c r="A5165" t="s">
        <v>10034</v>
      </c>
      <c r="B5165" t="s">
        <v>10034</v>
      </c>
      <c r="D5165" t="s">
        <v>10035</v>
      </c>
      <c r="E5165" t="s">
        <v>86</v>
      </c>
      <c r="G5165" t="s">
        <v>17</v>
      </c>
      <c r="H5165" t="s">
        <v>17</v>
      </c>
      <c r="J5165" s="4">
        <v>44043</v>
      </c>
      <c r="K5165">
        <f>COUNTIFS(Vendor_Table[Vendor ID],Vendor_Table[[#This Row],[Vendor ID]])</f>
        <v>1</v>
      </c>
    </row>
    <row r="5166" spans="1:11" x14ac:dyDescent="0.25">
      <c r="A5166" t="s">
        <v>10035</v>
      </c>
      <c r="B5166" t="s">
        <v>10035</v>
      </c>
      <c r="D5166" t="s">
        <v>10035</v>
      </c>
      <c r="E5166" t="s">
        <v>86</v>
      </c>
      <c r="G5166" t="s">
        <v>17</v>
      </c>
      <c r="H5166" t="s">
        <v>17</v>
      </c>
      <c r="J5166" s="4">
        <v>44043</v>
      </c>
      <c r="K5166">
        <f>COUNTIFS(Vendor_Table[Vendor ID],Vendor_Table[[#This Row],[Vendor ID]])</f>
        <v>1</v>
      </c>
    </row>
    <row r="5167" spans="1:11" x14ac:dyDescent="0.25">
      <c r="A5167" t="s">
        <v>10663</v>
      </c>
      <c r="B5167" t="s">
        <v>10663</v>
      </c>
      <c r="D5167" t="s">
        <v>10664</v>
      </c>
      <c r="E5167" t="s">
        <v>86</v>
      </c>
      <c r="G5167" t="s">
        <v>17</v>
      </c>
      <c r="H5167" t="s">
        <v>17</v>
      </c>
      <c r="J5167" s="4">
        <v>44097</v>
      </c>
      <c r="K5167">
        <f>COUNTIFS(Vendor_Table[Vendor ID],Vendor_Table[[#This Row],[Vendor ID]])</f>
        <v>1</v>
      </c>
    </row>
    <row r="5168" spans="1:11" x14ac:dyDescent="0.25">
      <c r="A5168" t="s">
        <v>10975</v>
      </c>
      <c r="B5168" t="s">
        <v>10975</v>
      </c>
      <c r="D5168" t="s">
        <v>10975</v>
      </c>
      <c r="E5168" t="s">
        <v>86</v>
      </c>
      <c r="G5168" t="s">
        <v>17</v>
      </c>
      <c r="H5168" t="s">
        <v>17</v>
      </c>
      <c r="J5168" s="4">
        <v>44043</v>
      </c>
      <c r="K5168">
        <f>COUNTIFS(Vendor_Table[Vendor ID],Vendor_Table[[#This Row],[Vendor ID]])</f>
        <v>1</v>
      </c>
    </row>
    <row r="5169" spans="1:11" x14ac:dyDescent="0.25">
      <c r="A5169" t="s">
        <v>10897</v>
      </c>
      <c r="B5169" t="s">
        <v>10897</v>
      </c>
      <c r="D5169" t="s">
        <v>10898</v>
      </c>
      <c r="E5169" t="s">
        <v>86</v>
      </c>
      <c r="G5169" t="s">
        <v>17</v>
      </c>
      <c r="H5169" t="s">
        <v>17</v>
      </c>
      <c r="J5169" s="4">
        <v>44097</v>
      </c>
      <c r="K5169">
        <f>COUNTIFS(Vendor_Table[Vendor ID],Vendor_Table[[#This Row],[Vendor ID]])</f>
        <v>1</v>
      </c>
    </row>
    <row r="5170" spans="1:11" x14ac:dyDescent="0.25">
      <c r="A5170" t="s">
        <v>10898</v>
      </c>
      <c r="B5170" t="s">
        <v>10898</v>
      </c>
      <c r="D5170" t="s">
        <v>10898</v>
      </c>
      <c r="E5170" t="s">
        <v>86</v>
      </c>
      <c r="G5170" t="s">
        <v>17</v>
      </c>
      <c r="H5170" t="s">
        <v>17</v>
      </c>
      <c r="J5170" s="4">
        <v>44043</v>
      </c>
      <c r="K5170">
        <f>COUNTIFS(Vendor_Table[Vendor ID],Vendor_Table[[#This Row],[Vendor ID]])</f>
        <v>1</v>
      </c>
    </row>
    <row r="5171" spans="1:11" x14ac:dyDescent="0.25">
      <c r="A5171" t="s">
        <v>10977</v>
      </c>
      <c r="B5171" t="s">
        <v>10977</v>
      </c>
      <c r="D5171" t="s">
        <v>10977</v>
      </c>
      <c r="E5171" t="s">
        <v>86</v>
      </c>
      <c r="G5171" t="s">
        <v>17</v>
      </c>
      <c r="H5171" t="s">
        <v>17</v>
      </c>
      <c r="J5171" s="4">
        <v>44043</v>
      </c>
      <c r="K5171">
        <f>COUNTIFS(Vendor_Table[Vendor ID],Vendor_Table[[#This Row],[Vendor ID]])</f>
        <v>1</v>
      </c>
    </row>
    <row r="5172" spans="1:11" x14ac:dyDescent="0.25">
      <c r="A5172" t="s">
        <v>11351</v>
      </c>
      <c r="B5172" t="s">
        <v>11351</v>
      </c>
      <c r="D5172" t="s">
        <v>10977</v>
      </c>
      <c r="E5172" t="s">
        <v>86</v>
      </c>
      <c r="G5172" t="s">
        <v>17</v>
      </c>
      <c r="H5172" t="s">
        <v>17</v>
      </c>
      <c r="J5172" s="4">
        <v>44043</v>
      </c>
      <c r="K5172">
        <f>COUNTIFS(Vendor_Table[Vendor ID],Vendor_Table[[#This Row],[Vendor ID]])</f>
        <v>1</v>
      </c>
    </row>
    <row r="5173" spans="1:11" x14ac:dyDescent="0.25">
      <c r="A5173" t="s">
        <v>11488</v>
      </c>
      <c r="B5173" t="s">
        <v>11488</v>
      </c>
      <c r="D5173" t="s">
        <v>10978</v>
      </c>
      <c r="E5173" t="s">
        <v>86</v>
      </c>
      <c r="G5173" t="s">
        <v>17</v>
      </c>
      <c r="H5173" t="s">
        <v>17</v>
      </c>
      <c r="J5173" s="4">
        <v>44097</v>
      </c>
      <c r="K5173">
        <f>COUNTIFS(Vendor_Table[Vendor ID],Vendor_Table[[#This Row],[Vendor ID]])</f>
        <v>1</v>
      </c>
    </row>
    <row r="5174" spans="1:11" x14ac:dyDescent="0.25">
      <c r="A5174" t="s">
        <v>10981</v>
      </c>
      <c r="B5174" t="s">
        <v>10981</v>
      </c>
      <c r="D5174" t="s">
        <v>10981</v>
      </c>
      <c r="E5174" t="s">
        <v>86</v>
      </c>
      <c r="G5174" t="s">
        <v>17</v>
      </c>
      <c r="H5174" t="s">
        <v>17</v>
      </c>
      <c r="J5174" s="4">
        <v>44043</v>
      </c>
      <c r="K5174">
        <f>COUNTIFS(Vendor_Table[Vendor ID],Vendor_Table[[#This Row],[Vendor ID]])</f>
        <v>1</v>
      </c>
    </row>
    <row r="5175" spans="1:11" x14ac:dyDescent="0.25">
      <c r="A5175" t="s">
        <v>10982</v>
      </c>
      <c r="B5175" t="s">
        <v>10982</v>
      </c>
      <c r="D5175" t="s">
        <v>10981</v>
      </c>
      <c r="E5175" t="s">
        <v>86</v>
      </c>
      <c r="G5175" t="s">
        <v>17</v>
      </c>
      <c r="H5175" t="s">
        <v>17</v>
      </c>
      <c r="J5175" s="4">
        <v>44435</v>
      </c>
      <c r="K5175">
        <f>COUNTIFS(Vendor_Table[Vendor ID],Vendor_Table[[#This Row],[Vendor ID]])</f>
        <v>1</v>
      </c>
    </row>
    <row r="5176" spans="1:11" x14ac:dyDescent="0.25">
      <c r="A5176" t="s">
        <v>12112</v>
      </c>
      <c r="B5176" t="s">
        <v>12112</v>
      </c>
      <c r="D5176" t="s">
        <v>10981</v>
      </c>
      <c r="E5176" t="s">
        <v>86</v>
      </c>
      <c r="G5176" t="s">
        <v>17</v>
      </c>
      <c r="H5176" t="s">
        <v>17</v>
      </c>
      <c r="J5176" s="4">
        <v>44043</v>
      </c>
      <c r="K5176">
        <f>COUNTIFS(Vendor_Table[Vendor ID],Vendor_Table[[#This Row],[Vendor ID]])</f>
        <v>1</v>
      </c>
    </row>
    <row r="5177" spans="1:11" x14ac:dyDescent="0.25">
      <c r="A5177" t="s">
        <v>10983</v>
      </c>
      <c r="B5177" t="s">
        <v>10983</v>
      </c>
      <c r="D5177" t="s">
        <v>10983</v>
      </c>
      <c r="E5177" t="s">
        <v>86</v>
      </c>
      <c r="G5177" t="s">
        <v>17</v>
      </c>
      <c r="H5177" t="s">
        <v>17</v>
      </c>
      <c r="J5177" s="4">
        <v>44043</v>
      </c>
      <c r="K5177">
        <f>COUNTIFS(Vendor_Table[Vendor ID],Vendor_Table[[#This Row],[Vendor ID]])</f>
        <v>1</v>
      </c>
    </row>
    <row r="5178" spans="1:11" x14ac:dyDescent="0.25">
      <c r="A5178" t="s">
        <v>12116</v>
      </c>
      <c r="B5178" t="s">
        <v>12116</v>
      </c>
      <c r="D5178" t="s">
        <v>10983</v>
      </c>
      <c r="E5178" t="s">
        <v>86</v>
      </c>
      <c r="G5178" t="s">
        <v>17</v>
      </c>
      <c r="H5178" t="s">
        <v>17</v>
      </c>
      <c r="J5178" s="4">
        <v>44043</v>
      </c>
      <c r="K5178">
        <f>COUNTIFS(Vendor_Table[Vendor ID],Vendor_Table[[#This Row],[Vendor ID]])</f>
        <v>1</v>
      </c>
    </row>
    <row r="5179" spans="1:11" x14ac:dyDescent="0.25">
      <c r="A5179" t="s">
        <v>12214</v>
      </c>
      <c r="B5179" t="s">
        <v>12214</v>
      </c>
      <c r="D5179" t="s">
        <v>12215</v>
      </c>
      <c r="E5179" t="s">
        <v>86</v>
      </c>
      <c r="G5179" t="s">
        <v>17</v>
      </c>
      <c r="H5179" t="s">
        <v>17</v>
      </c>
      <c r="J5179" s="4">
        <v>44043</v>
      </c>
      <c r="K5179">
        <f>COUNTIFS(Vendor_Table[Vendor ID],Vendor_Table[[#This Row],[Vendor ID]])</f>
        <v>1</v>
      </c>
    </row>
    <row r="5180" spans="1:11" x14ac:dyDescent="0.25">
      <c r="A5180" t="s">
        <v>10992</v>
      </c>
      <c r="B5180" t="s">
        <v>10992</v>
      </c>
      <c r="D5180" t="s">
        <v>10992</v>
      </c>
      <c r="E5180" t="s">
        <v>86</v>
      </c>
      <c r="G5180" t="s">
        <v>17</v>
      </c>
      <c r="H5180" t="s">
        <v>17</v>
      </c>
      <c r="J5180" s="4">
        <v>44043</v>
      </c>
      <c r="K5180">
        <f>COUNTIFS(Vendor_Table[Vendor ID],Vendor_Table[[#This Row],[Vendor ID]])</f>
        <v>1</v>
      </c>
    </row>
    <row r="5181" spans="1:11" x14ac:dyDescent="0.25">
      <c r="A5181" t="s">
        <v>12571</v>
      </c>
      <c r="B5181" t="s">
        <v>12571</v>
      </c>
      <c r="D5181" t="s">
        <v>10992</v>
      </c>
      <c r="E5181" t="s">
        <v>86</v>
      </c>
      <c r="G5181" t="s">
        <v>17</v>
      </c>
      <c r="H5181" t="s">
        <v>17</v>
      </c>
      <c r="J5181" s="4">
        <v>44043</v>
      </c>
      <c r="K5181">
        <f>COUNTIFS(Vendor_Table[Vendor ID],Vendor_Table[[#This Row],[Vendor ID]])</f>
        <v>1</v>
      </c>
    </row>
    <row r="5182" spans="1:11" x14ac:dyDescent="0.25">
      <c r="A5182" t="s">
        <v>10993</v>
      </c>
      <c r="B5182" t="s">
        <v>10993</v>
      </c>
      <c r="D5182" t="s">
        <v>10993</v>
      </c>
      <c r="E5182" t="s">
        <v>86</v>
      </c>
      <c r="G5182" t="s">
        <v>17</v>
      </c>
      <c r="H5182" t="s">
        <v>17</v>
      </c>
      <c r="J5182" s="4">
        <v>44043</v>
      </c>
      <c r="K5182">
        <f>COUNTIFS(Vendor_Table[Vendor ID],Vendor_Table[[#This Row],[Vendor ID]])</f>
        <v>1</v>
      </c>
    </row>
    <row r="5183" spans="1:11" x14ac:dyDescent="0.25">
      <c r="A5183" t="s">
        <v>12645</v>
      </c>
      <c r="B5183" t="s">
        <v>12645</v>
      </c>
      <c r="D5183" t="s">
        <v>10993</v>
      </c>
      <c r="E5183" t="s">
        <v>86</v>
      </c>
      <c r="G5183" t="s">
        <v>17</v>
      </c>
      <c r="H5183" t="s">
        <v>17</v>
      </c>
      <c r="J5183" s="4">
        <v>44043</v>
      </c>
      <c r="K5183">
        <f>COUNTIFS(Vendor_Table[Vendor ID],Vendor_Table[[#This Row],[Vendor ID]])</f>
        <v>1</v>
      </c>
    </row>
    <row r="5184" spans="1:11" x14ac:dyDescent="0.25">
      <c r="A5184" t="s">
        <v>10995</v>
      </c>
      <c r="B5184" t="s">
        <v>10995</v>
      </c>
      <c r="D5184" t="s">
        <v>10995</v>
      </c>
      <c r="E5184" t="s">
        <v>86</v>
      </c>
      <c r="G5184" t="s">
        <v>17</v>
      </c>
      <c r="H5184" t="s">
        <v>17</v>
      </c>
      <c r="J5184" s="4">
        <v>44043</v>
      </c>
      <c r="K5184">
        <f>COUNTIFS(Vendor_Table[Vendor ID],Vendor_Table[[#This Row],[Vendor ID]])</f>
        <v>1</v>
      </c>
    </row>
    <row r="5185" spans="1:11" x14ac:dyDescent="0.25">
      <c r="A5185" t="s">
        <v>13519</v>
      </c>
      <c r="B5185" t="s">
        <v>13519</v>
      </c>
      <c r="D5185" t="s">
        <v>10995</v>
      </c>
      <c r="E5185" t="s">
        <v>86</v>
      </c>
      <c r="G5185" t="s">
        <v>17</v>
      </c>
      <c r="H5185" t="s">
        <v>17</v>
      </c>
      <c r="J5185" s="4">
        <v>44043</v>
      </c>
      <c r="K5185">
        <f>COUNTIFS(Vendor_Table[Vendor ID],Vendor_Table[[#This Row],[Vendor ID]])</f>
        <v>1</v>
      </c>
    </row>
    <row r="5186" spans="1:11" x14ac:dyDescent="0.25">
      <c r="A5186" t="s">
        <v>14192</v>
      </c>
      <c r="B5186" t="s">
        <v>14192</v>
      </c>
      <c r="D5186" t="s">
        <v>14193</v>
      </c>
      <c r="E5186" t="s">
        <v>86</v>
      </c>
      <c r="G5186" t="s">
        <v>17</v>
      </c>
      <c r="H5186" t="s">
        <v>17</v>
      </c>
      <c r="J5186" s="4">
        <v>44097</v>
      </c>
      <c r="K5186">
        <f>COUNTIFS(Vendor_Table[Vendor ID],Vendor_Table[[#This Row],[Vendor ID]])</f>
        <v>1</v>
      </c>
    </row>
    <row r="5187" spans="1:11" x14ac:dyDescent="0.25">
      <c r="A5187" t="s">
        <v>15001</v>
      </c>
      <c r="B5187" t="s">
        <v>15001</v>
      </c>
      <c r="D5187" t="s">
        <v>15002</v>
      </c>
      <c r="E5187" t="s">
        <v>86</v>
      </c>
      <c r="G5187" t="s">
        <v>17</v>
      </c>
      <c r="H5187" t="s">
        <v>17</v>
      </c>
      <c r="J5187" s="4">
        <v>44097</v>
      </c>
      <c r="K5187">
        <f>COUNTIFS(Vendor_Table[Vendor ID],Vendor_Table[[#This Row],[Vendor ID]])</f>
        <v>1</v>
      </c>
    </row>
    <row r="5188" spans="1:11" x14ac:dyDescent="0.25">
      <c r="A5188" t="s">
        <v>10999</v>
      </c>
      <c r="B5188" t="s">
        <v>10999</v>
      </c>
      <c r="D5188" t="s">
        <v>10999</v>
      </c>
      <c r="E5188" t="s">
        <v>86</v>
      </c>
      <c r="G5188" t="s">
        <v>17</v>
      </c>
      <c r="H5188" t="s">
        <v>17</v>
      </c>
      <c r="J5188" s="4">
        <v>44097</v>
      </c>
      <c r="K5188">
        <f>COUNTIFS(Vendor_Table[Vendor ID],Vendor_Table[[#This Row],[Vendor ID]])</f>
        <v>1</v>
      </c>
    </row>
    <row r="5189" spans="1:11" x14ac:dyDescent="0.25">
      <c r="A5189" t="s">
        <v>11000</v>
      </c>
      <c r="B5189" t="s">
        <v>11000</v>
      </c>
      <c r="D5189" t="s">
        <v>11000</v>
      </c>
      <c r="E5189" t="s">
        <v>86</v>
      </c>
      <c r="G5189" t="s">
        <v>17</v>
      </c>
      <c r="H5189" t="s">
        <v>17</v>
      </c>
      <c r="J5189" s="4">
        <v>44043</v>
      </c>
      <c r="K5189">
        <f>COUNTIFS(Vendor_Table[Vendor ID],Vendor_Table[[#This Row],[Vendor ID]])</f>
        <v>1</v>
      </c>
    </row>
    <row r="5190" spans="1:11" x14ac:dyDescent="0.25">
      <c r="A5190" t="s">
        <v>15199</v>
      </c>
      <c r="B5190" t="s">
        <v>15199</v>
      </c>
      <c r="D5190" t="s">
        <v>11000</v>
      </c>
      <c r="E5190" t="s">
        <v>86</v>
      </c>
      <c r="G5190" t="s">
        <v>17</v>
      </c>
      <c r="H5190" t="s">
        <v>17</v>
      </c>
      <c r="J5190" s="4">
        <v>44043</v>
      </c>
      <c r="K5190">
        <f>COUNTIFS(Vendor_Table[Vendor ID],Vendor_Table[[#This Row],[Vendor ID]])</f>
        <v>1</v>
      </c>
    </row>
    <row r="5191" spans="1:11" x14ac:dyDescent="0.25">
      <c r="A5191" t="s">
        <v>11009</v>
      </c>
      <c r="B5191" t="s">
        <v>11009</v>
      </c>
      <c r="D5191" t="s">
        <v>11009</v>
      </c>
      <c r="E5191" t="s">
        <v>86</v>
      </c>
      <c r="G5191" t="s">
        <v>17</v>
      </c>
      <c r="H5191" t="s">
        <v>17</v>
      </c>
      <c r="J5191" s="4">
        <v>44043</v>
      </c>
      <c r="K5191">
        <f>COUNTIFS(Vendor_Table[Vendor ID],Vendor_Table[[#This Row],[Vendor ID]])</f>
        <v>1</v>
      </c>
    </row>
    <row r="5192" spans="1:11" x14ac:dyDescent="0.25">
      <c r="A5192" t="s">
        <v>11016</v>
      </c>
      <c r="B5192" t="s">
        <v>11016</v>
      </c>
      <c r="D5192" t="s">
        <v>11016</v>
      </c>
      <c r="E5192" t="s">
        <v>86</v>
      </c>
      <c r="G5192" t="s">
        <v>17</v>
      </c>
      <c r="H5192" t="s">
        <v>17</v>
      </c>
      <c r="J5192" s="4">
        <v>44097</v>
      </c>
      <c r="K5192">
        <f>COUNTIFS(Vendor_Table[Vendor ID],Vendor_Table[[#This Row],[Vendor ID]])</f>
        <v>1</v>
      </c>
    </row>
    <row r="5193" spans="1:11" x14ac:dyDescent="0.25">
      <c r="A5193" t="s">
        <v>11019</v>
      </c>
      <c r="B5193" t="s">
        <v>11019</v>
      </c>
      <c r="D5193" t="s">
        <v>11016</v>
      </c>
      <c r="E5193" t="s">
        <v>86</v>
      </c>
      <c r="G5193" t="s">
        <v>17</v>
      </c>
      <c r="H5193" t="s">
        <v>17</v>
      </c>
      <c r="J5193" s="4">
        <v>44097</v>
      </c>
      <c r="K5193">
        <f>COUNTIFS(Vendor_Table[Vendor ID],Vendor_Table[[#This Row],[Vendor ID]])</f>
        <v>1</v>
      </c>
    </row>
    <row r="5194" spans="1:11" x14ac:dyDescent="0.25">
      <c r="A5194" t="s">
        <v>5070</v>
      </c>
      <c r="B5194" t="s">
        <v>5070</v>
      </c>
      <c r="D5194" t="s">
        <v>5071</v>
      </c>
      <c r="E5194" t="s">
        <v>86</v>
      </c>
      <c r="G5194" t="s">
        <v>17</v>
      </c>
      <c r="H5194" t="s">
        <v>17</v>
      </c>
      <c r="J5194" s="4">
        <v>44043</v>
      </c>
      <c r="K5194">
        <f>COUNTIFS(Vendor_Table[Vendor ID],Vendor_Table[[#This Row],[Vendor ID]])</f>
        <v>1</v>
      </c>
    </row>
    <row r="5195" spans="1:11" x14ac:dyDescent="0.25">
      <c r="A5195" t="s">
        <v>5071</v>
      </c>
      <c r="B5195" t="s">
        <v>5071</v>
      </c>
      <c r="D5195" t="s">
        <v>5071</v>
      </c>
      <c r="E5195" t="s">
        <v>86</v>
      </c>
      <c r="G5195" t="s">
        <v>17</v>
      </c>
      <c r="H5195" t="s">
        <v>17</v>
      </c>
      <c r="J5195" s="4">
        <v>44043</v>
      </c>
      <c r="K5195">
        <f>COUNTIFS(Vendor_Table[Vendor ID],Vendor_Table[[#This Row],[Vendor ID]])</f>
        <v>1</v>
      </c>
    </row>
    <row r="5196" spans="1:11" x14ac:dyDescent="0.25">
      <c r="A5196" t="s">
        <v>1994</v>
      </c>
      <c r="B5196" t="s">
        <v>1994</v>
      </c>
      <c r="D5196" t="s">
        <v>1995</v>
      </c>
      <c r="E5196" t="s">
        <v>86</v>
      </c>
      <c r="G5196" t="s">
        <v>17</v>
      </c>
      <c r="H5196" t="s">
        <v>17</v>
      </c>
      <c r="J5196" s="4">
        <v>44043</v>
      </c>
      <c r="K5196">
        <f>COUNTIFS(Vendor_Table[Vendor ID],Vendor_Table[[#This Row],[Vendor ID]])</f>
        <v>1</v>
      </c>
    </row>
    <row r="5197" spans="1:11" x14ac:dyDescent="0.25">
      <c r="A5197" t="s">
        <v>7800</v>
      </c>
      <c r="B5197" t="s">
        <v>7800</v>
      </c>
      <c r="D5197" t="s">
        <v>7801</v>
      </c>
      <c r="E5197" t="s">
        <v>86</v>
      </c>
      <c r="G5197" t="s">
        <v>17</v>
      </c>
      <c r="H5197" t="s">
        <v>17</v>
      </c>
      <c r="J5197" s="4">
        <v>44043</v>
      </c>
      <c r="K5197">
        <f>COUNTIFS(Vendor_Table[Vendor ID],Vendor_Table[[#This Row],[Vendor ID]])</f>
        <v>1</v>
      </c>
    </row>
    <row r="5198" spans="1:11" x14ac:dyDescent="0.25">
      <c r="A5198" t="s">
        <v>11022</v>
      </c>
      <c r="B5198" t="s">
        <v>11022</v>
      </c>
      <c r="D5198" t="s">
        <v>7801</v>
      </c>
      <c r="E5198" t="s">
        <v>86</v>
      </c>
      <c r="G5198" t="s">
        <v>17</v>
      </c>
      <c r="H5198" t="s">
        <v>17</v>
      </c>
      <c r="J5198" s="4">
        <v>44364</v>
      </c>
      <c r="K5198">
        <f>COUNTIFS(Vendor_Table[Vendor ID],Vendor_Table[[#This Row],[Vendor ID]])</f>
        <v>1</v>
      </c>
    </row>
    <row r="5199" spans="1:11" x14ac:dyDescent="0.25">
      <c r="A5199" t="s">
        <v>7801</v>
      </c>
      <c r="B5199" t="s">
        <v>7801</v>
      </c>
      <c r="D5199" t="s">
        <v>7801</v>
      </c>
      <c r="E5199" t="s">
        <v>86</v>
      </c>
      <c r="G5199" t="s">
        <v>17</v>
      </c>
      <c r="H5199" t="s">
        <v>17</v>
      </c>
      <c r="J5199" s="4">
        <v>44043</v>
      </c>
      <c r="K5199">
        <f>COUNTIFS(Vendor_Table[Vendor ID],Vendor_Table[[#This Row],[Vendor ID]])</f>
        <v>1</v>
      </c>
    </row>
    <row r="5200" spans="1:11" x14ac:dyDescent="0.25">
      <c r="A5200" t="s">
        <v>8256</v>
      </c>
      <c r="B5200" t="s">
        <v>8256</v>
      </c>
      <c r="D5200" t="s">
        <v>8257</v>
      </c>
      <c r="E5200" t="s">
        <v>86</v>
      </c>
      <c r="G5200" t="s">
        <v>17</v>
      </c>
      <c r="H5200" t="s">
        <v>17</v>
      </c>
      <c r="J5200" s="4">
        <v>44097</v>
      </c>
      <c r="K5200">
        <f>COUNTIFS(Vendor_Table[Vendor ID],Vendor_Table[[#This Row],[Vendor ID]])</f>
        <v>1</v>
      </c>
    </row>
    <row r="5201" spans="1:11" x14ac:dyDescent="0.25">
      <c r="A5201" t="s">
        <v>8257</v>
      </c>
      <c r="B5201" t="s">
        <v>8257</v>
      </c>
      <c r="D5201" t="s">
        <v>8257</v>
      </c>
      <c r="E5201" t="s">
        <v>86</v>
      </c>
      <c r="G5201" t="s">
        <v>17</v>
      </c>
      <c r="H5201" t="s">
        <v>17</v>
      </c>
      <c r="J5201" s="4">
        <v>44043</v>
      </c>
      <c r="K5201">
        <f>COUNTIFS(Vendor_Table[Vendor ID],Vendor_Table[[#This Row],[Vendor ID]])</f>
        <v>1</v>
      </c>
    </row>
    <row r="5202" spans="1:11" x14ac:dyDescent="0.25">
      <c r="A5202" t="s">
        <v>11023</v>
      </c>
      <c r="B5202" t="s">
        <v>9549</v>
      </c>
      <c r="D5202" t="s">
        <v>9549</v>
      </c>
      <c r="E5202" t="s">
        <v>86</v>
      </c>
      <c r="G5202" t="s">
        <v>17</v>
      </c>
      <c r="H5202" t="s">
        <v>17</v>
      </c>
      <c r="J5202" s="4">
        <v>45463</v>
      </c>
      <c r="K5202">
        <f>COUNTIFS(Vendor_Table[Vendor ID],Vendor_Table[[#This Row],[Vendor ID]])</f>
        <v>1</v>
      </c>
    </row>
    <row r="5203" spans="1:11" x14ac:dyDescent="0.25">
      <c r="A5203" t="s">
        <v>9548</v>
      </c>
      <c r="B5203" t="s">
        <v>9548</v>
      </c>
      <c r="D5203" t="s">
        <v>9549</v>
      </c>
      <c r="E5203" t="s">
        <v>86</v>
      </c>
      <c r="G5203" t="s">
        <v>17</v>
      </c>
      <c r="H5203" t="s">
        <v>17</v>
      </c>
      <c r="J5203" s="4">
        <v>44097</v>
      </c>
      <c r="K5203">
        <f>COUNTIFS(Vendor_Table[Vendor ID],Vendor_Table[[#This Row],[Vendor ID]])</f>
        <v>1</v>
      </c>
    </row>
    <row r="5204" spans="1:11" x14ac:dyDescent="0.25">
      <c r="A5204" t="s">
        <v>9549</v>
      </c>
      <c r="B5204" t="s">
        <v>9549</v>
      </c>
      <c r="D5204" t="s">
        <v>9549</v>
      </c>
      <c r="E5204" t="s">
        <v>86</v>
      </c>
      <c r="G5204" t="s">
        <v>17</v>
      </c>
      <c r="H5204" t="s">
        <v>17</v>
      </c>
      <c r="J5204" s="4">
        <v>44043</v>
      </c>
      <c r="K5204">
        <f>COUNTIFS(Vendor_Table[Vendor ID],Vendor_Table[[#This Row],[Vendor ID]])</f>
        <v>1</v>
      </c>
    </row>
    <row r="5205" spans="1:11" x14ac:dyDescent="0.25">
      <c r="A5205" t="s">
        <v>11024</v>
      </c>
      <c r="B5205" t="s">
        <v>11024</v>
      </c>
      <c r="D5205" t="s">
        <v>9549</v>
      </c>
      <c r="E5205" t="s">
        <v>86</v>
      </c>
      <c r="G5205" t="s">
        <v>17</v>
      </c>
      <c r="H5205" t="s">
        <v>17</v>
      </c>
      <c r="J5205" s="4">
        <v>44532</v>
      </c>
      <c r="K5205">
        <f>COUNTIFS(Vendor_Table[Vendor ID],Vendor_Table[[#This Row],[Vendor ID]])</f>
        <v>1</v>
      </c>
    </row>
    <row r="5206" spans="1:11" x14ac:dyDescent="0.25">
      <c r="A5206" t="s">
        <v>15176</v>
      </c>
      <c r="B5206" t="s">
        <v>15176</v>
      </c>
      <c r="D5206" t="s">
        <v>15177</v>
      </c>
      <c r="E5206" t="s">
        <v>86</v>
      </c>
      <c r="G5206" t="s">
        <v>17</v>
      </c>
      <c r="H5206" t="s">
        <v>17</v>
      </c>
      <c r="J5206" s="4">
        <v>44097</v>
      </c>
      <c r="K5206">
        <f>COUNTIFS(Vendor_Table[Vendor ID],Vendor_Table[[#This Row],[Vendor ID]])</f>
        <v>1</v>
      </c>
    </row>
    <row r="5207" spans="1:11" x14ac:dyDescent="0.25">
      <c r="A5207" t="s">
        <v>11027</v>
      </c>
      <c r="B5207" t="s">
        <v>11027</v>
      </c>
      <c r="D5207" t="s">
        <v>11027</v>
      </c>
      <c r="E5207" t="s">
        <v>86</v>
      </c>
      <c r="G5207" t="s">
        <v>17</v>
      </c>
      <c r="H5207" t="s">
        <v>17</v>
      </c>
      <c r="J5207" s="4">
        <v>44043</v>
      </c>
      <c r="K5207">
        <f>COUNTIFS(Vendor_Table[Vendor ID],Vendor_Table[[#This Row],[Vendor ID]])</f>
        <v>1</v>
      </c>
    </row>
    <row r="5208" spans="1:11" x14ac:dyDescent="0.25">
      <c r="A5208" t="s">
        <v>16504</v>
      </c>
      <c r="B5208" t="s">
        <v>16504</v>
      </c>
      <c r="D5208" t="s">
        <v>11027</v>
      </c>
      <c r="E5208" t="s">
        <v>86</v>
      </c>
      <c r="G5208" t="s">
        <v>17</v>
      </c>
      <c r="H5208" t="s">
        <v>17</v>
      </c>
      <c r="J5208" s="4">
        <v>44097</v>
      </c>
      <c r="K5208">
        <f>COUNTIFS(Vendor_Table[Vendor ID],Vendor_Table[[#This Row],[Vendor ID]])</f>
        <v>1</v>
      </c>
    </row>
    <row r="5209" spans="1:11" x14ac:dyDescent="0.25">
      <c r="A5209" t="s">
        <v>11028</v>
      </c>
      <c r="B5209" t="s">
        <v>11028</v>
      </c>
      <c r="D5209" t="s">
        <v>11029</v>
      </c>
      <c r="E5209" t="s">
        <v>86</v>
      </c>
      <c r="G5209" t="s">
        <v>17</v>
      </c>
      <c r="H5209" t="s">
        <v>17</v>
      </c>
      <c r="J5209" s="4">
        <v>44435</v>
      </c>
      <c r="K5209">
        <f>COUNTIFS(Vendor_Table[Vendor ID],Vendor_Table[[#This Row],[Vendor ID]])</f>
        <v>1</v>
      </c>
    </row>
    <row r="5210" spans="1:11" x14ac:dyDescent="0.25">
      <c r="A5210" t="s">
        <v>11029</v>
      </c>
      <c r="B5210" t="s">
        <v>11029</v>
      </c>
      <c r="D5210" t="s">
        <v>11029</v>
      </c>
      <c r="E5210" t="s">
        <v>86</v>
      </c>
      <c r="G5210" t="s">
        <v>17</v>
      </c>
      <c r="H5210" t="s">
        <v>17</v>
      </c>
      <c r="J5210" s="4">
        <v>44043</v>
      </c>
      <c r="K5210">
        <f>COUNTIFS(Vendor_Table[Vendor ID],Vendor_Table[[#This Row],[Vendor ID]])</f>
        <v>1</v>
      </c>
    </row>
    <row r="5211" spans="1:11" x14ac:dyDescent="0.25">
      <c r="A5211" t="s">
        <v>16697</v>
      </c>
      <c r="B5211" t="s">
        <v>16697</v>
      </c>
      <c r="D5211" t="s">
        <v>11029</v>
      </c>
      <c r="E5211" t="s">
        <v>86</v>
      </c>
      <c r="G5211" t="s">
        <v>17</v>
      </c>
      <c r="H5211" t="s">
        <v>17</v>
      </c>
      <c r="J5211" s="4">
        <v>44043</v>
      </c>
      <c r="K5211">
        <f>COUNTIFS(Vendor_Table[Vendor ID],Vendor_Table[[#This Row],[Vendor ID]])</f>
        <v>1</v>
      </c>
    </row>
    <row r="5212" spans="1:11" x14ac:dyDescent="0.25">
      <c r="A5212" t="s">
        <v>11034</v>
      </c>
      <c r="B5212" t="s">
        <v>11034</v>
      </c>
      <c r="D5212" t="s">
        <v>11035</v>
      </c>
      <c r="E5212" t="s">
        <v>86</v>
      </c>
      <c r="G5212" t="s">
        <v>25</v>
      </c>
      <c r="H5212" t="s">
        <v>25</v>
      </c>
      <c r="J5212" s="4">
        <v>44097</v>
      </c>
      <c r="K5212">
        <f>COUNTIFS(Vendor_Table[Vendor ID],Vendor_Table[[#This Row],[Vendor ID]])</f>
        <v>1</v>
      </c>
    </row>
    <row r="5213" spans="1:11" x14ac:dyDescent="0.25">
      <c r="A5213" t="s">
        <v>11038</v>
      </c>
      <c r="B5213" t="s">
        <v>11038</v>
      </c>
      <c r="D5213" t="s">
        <v>11038</v>
      </c>
      <c r="E5213" t="s">
        <v>86</v>
      </c>
      <c r="G5213" t="s">
        <v>8</v>
      </c>
      <c r="H5213" t="s">
        <v>69</v>
      </c>
      <c r="J5213" s="4">
        <v>44043</v>
      </c>
      <c r="K5213">
        <f>COUNTIFS(Vendor_Table[Vendor ID],Vendor_Table[[#This Row],[Vendor ID]])</f>
        <v>1</v>
      </c>
    </row>
    <row r="5214" spans="1:11" x14ac:dyDescent="0.25">
      <c r="A5214" t="s">
        <v>11041</v>
      </c>
      <c r="B5214" t="s">
        <v>11041</v>
      </c>
      <c r="C5214" t="s">
        <v>16</v>
      </c>
      <c r="D5214" t="s">
        <v>11042</v>
      </c>
      <c r="E5214" t="s">
        <v>86</v>
      </c>
      <c r="G5214" t="s">
        <v>8</v>
      </c>
      <c r="H5214" t="s">
        <v>25</v>
      </c>
      <c r="J5214" s="4">
        <v>44097</v>
      </c>
      <c r="K5214">
        <f>COUNTIFS(Vendor_Table[Vendor ID],Vendor_Table[[#This Row],[Vendor ID]])</f>
        <v>1</v>
      </c>
    </row>
    <row r="5215" spans="1:11" x14ac:dyDescent="0.25">
      <c r="A5215" t="s">
        <v>11045</v>
      </c>
      <c r="B5215" t="s">
        <v>11045</v>
      </c>
      <c r="D5215" t="s">
        <v>11045</v>
      </c>
      <c r="E5215" t="s">
        <v>86</v>
      </c>
      <c r="G5215" t="s">
        <v>17</v>
      </c>
      <c r="H5215" t="s">
        <v>17</v>
      </c>
      <c r="J5215" s="4">
        <v>44043</v>
      </c>
      <c r="K5215">
        <f>COUNTIFS(Vendor_Table[Vendor ID],Vendor_Table[[#This Row],[Vendor ID]])</f>
        <v>1</v>
      </c>
    </row>
    <row r="5216" spans="1:11" x14ac:dyDescent="0.25">
      <c r="A5216" t="s">
        <v>15402</v>
      </c>
      <c r="B5216" t="s">
        <v>15402</v>
      </c>
      <c r="D5216" t="s">
        <v>11045</v>
      </c>
      <c r="E5216" t="s">
        <v>86</v>
      </c>
      <c r="G5216" t="s">
        <v>17</v>
      </c>
      <c r="H5216" t="s">
        <v>17</v>
      </c>
      <c r="J5216" s="4">
        <v>44097</v>
      </c>
      <c r="K5216">
        <f>COUNTIFS(Vendor_Table[Vendor ID],Vendor_Table[[#This Row],[Vendor ID]])</f>
        <v>1</v>
      </c>
    </row>
    <row r="5217" spans="1:11" x14ac:dyDescent="0.25">
      <c r="A5217" t="s">
        <v>11052</v>
      </c>
      <c r="B5217" t="s">
        <v>11050</v>
      </c>
      <c r="C5217" t="s">
        <v>33</v>
      </c>
      <c r="D5217" t="s">
        <v>11051</v>
      </c>
      <c r="E5217" t="s">
        <v>86</v>
      </c>
      <c r="G5217" t="s">
        <v>8</v>
      </c>
      <c r="H5217" t="s">
        <v>25</v>
      </c>
      <c r="J5217" s="4">
        <v>45463</v>
      </c>
      <c r="K5217">
        <f>COUNTIFS(Vendor_Table[Vendor ID],Vendor_Table[[#This Row],[Vendor ID]])</f>
        <v>1</v>
      </c>
    </row>
    <row r="5218" spans="1:11" x14ac:dyDescent="0.25">
      <c r="A5218" t="s">
        <v>11050</v>
      </c>
      <c r="B5218" t="s">
        <v>11050</v>
      </c>
      <c r="C5218" t="s">
        <v>33</v>
      </c>
      <c r="D5218" t="s">
        <v>11051</v>
      </c>
      <c r="E5218" t="s">
        <v>86</v>
      </c>
      <c r="G5218" t="s">
        <v>8</v>
      </c>
      <c r="H5218" t="s">
        <v>25</v>
      </c>
      <c r="J5218" s="4">
        <v>44097</v>
      </c>
      <c r="K5218">
        <f>COUNTIFS(Vendor_Table[Vendor ID],Vendor_Table[[#This Row],[Vendor ID]])</f>
        <v>1</v>
      </c>
    </row>
    <row r="5219" spans="1:11" x14ac:dyDescent="0.25">
      <c r="A5219" t="s">
        <v>11055</v>
      </c>
      <c r="B5219" t="s">
        <v>11055</v>
      </c>
      <c r="C5219" t="s">
        <v>24</v>
      </c>
      <c r="D5219" t="s">
        <v>11056</v>
      </c>
      <c r="E5219" t="s">
        <v>86</v>
      </c>
      <c r="G5219" t="s">
        <v>8</v>
      </c>
      <c r="H5219" t="s">
        <v>67</v>
      </c>
      <c r="J5219" s="4">
        <v>44097</v>
      </c>
      <c r="K5219">
        <f>COUNTIFS(Vendor_Table[Vendor ID],Vendor_Table[[#This Row],[Vendor ID]])</f>
        <v>1</v>
      </c>
    </row>
    <row r="5220" spans="1:11" x14ac:dyDescent="0.25">
      <c r="A5220" t="s">
        <v>11057</v>
      </c>
      <c r="B5220" t="s">
        <v>11057</v>
      </c>
      <c r="D5220" t="s">
        <v>11057</v>
      </c>
      <c r="E5220" t="s">
        <v>86</v>
      </c>
      <c r="G5220" t="s">
        <v>25</v>
      </c>
      <c r="H5220" t="s">
        <v>25</v>
      </c>
      <c r="J5220" s="4">
        <v>44043</v>
      </c>
      <c r="K5220">
        <f>COUNTIFS(Vendor_Table[Vendor ID],Vendor_Table[[#This Row],[Vendor ID]])</f>
        <v>1</v>
      </c>
    </row>
    <row r="5221" spans="1:11" x14ac:dyDescent="0.25">
      <c r="A5221" t="s">
        <v>11058</v>
      </c>
      <c r="B5221" t="s">
        <v>11058</v>
      </c>
      <c r="C5221" t="s">
        <v>16</v>
      </c>
      <c r="D5221" t="s">
        <v>11059</v>
      </c>
      <c r="E5221" t="s">
        <v>86</v>
      </c>
      <c r="G5221" t="s">
        <v>8</v>
      </c>
      <c r="H5221" t="s">
        <v>25</v>
      </c>
      <c r="J5221" s="4">
        <v>44043</v>
      </c>
      <c r="K5221">
        <f>COUNTIFS(Vendor_Table[Vendor ID],Vendor_Table[[#This Row],[Vendor ID]])</f>
        <v>1</v>
      </c>
    </row>
    <row r="5222" spans="1:11" x14ac:dyDescent="0.25">
      <c r="A5222" t="s">
        <v>11061</v>
      </c>
      <c r="B5222" t="s">
        <v>11061</v>
      </c>
      <c r="C5222" t="s">
        <v>16</v>
      </c>
      <c r="D5222" t="s">
        <v>11059</v>
      </c>
      <c r="E5222" t="s">
        <v>86</v>
      </c>
      <c r="G5222" t="s">
        <v>8</v>
      </c>
      <c r="H5222" t="s">
        <v>25</v>
      </c>
      <c r="J5222" s="4">
        <v>44043</v>
      </c>
      <c r="K5222">
        <f>COUNTIFS(Vendor_Table[Vendor ID],Vendor_Table[[#This Row],[Vendor ID]])</f>
        <v>1</v>
      </c>
    </row>
    <row r="5223" spans="1:11" x14ac:dyDescent="0.25">
      <c r="A5223" t="s">
        <v>11060</v>
      </c>
      <c r="B5223" t="s">
        <v>11058</v>
      </c>
      <c r="C5223" t="s">
        <v>16</v>
      </c>
      <c r="D5223" t="s">
        <v>11059</v>
      </c>
      <c r="E5223" t="s">
        <v>86</v>
      </c>
      <c r="G5223" t="s">
        <v>8</v>
      </c>
      <c r="H5223" t="s">
        <v>25</v>
      </c>
      <c r="J5223" s="4">
        <v>45463</v>
      </c>
      <c r="K5223">
        <f>COUNTIFS(Vendor_Table[Vendor ID],Vendor_Table[[#This Row],[Vendor ID]])</f>
        <v>1</v>
      </c>
    </row>
    <row r="5224" spans="1:11" x14ac:dyDescent="0.25">
      <c r="A5224" t="s">
        <v>11062</v>
      </c>
      <c r="B5224" t="s">
        <v>11062</v>
      </c>
      <c r="D5224" t="s">
        <v>11062</v>
      </c>
      <c r="E5224" t="s">
        <v>86</v>
      </c>
      <c r="G5224" t="s">
        <v>21</v>
      </c>
      <c r="H5224" t="s">
        <v>13</v>
      </c>
      <c r="J5224" s="4">
        <v>44043</v>
      </c>
      <c r="K5224">
        <f>COUNTIFS(Vendor_Table[Vendor ID],Vendor_Table[[#This Row],[Vendor ID]])</f>
        <v>1</v>
      </c>
    </row>
    <row r="5225" spans="1:11" x14ac:dyDescent="0.25">
      <c r="A5225" t="s">
        <v>11063</v>
      </c>
      <c r="B5225" t="s">
        <v>11062</v>
      </c>
      <c r="D5225" t="s">
        <v>11062</v>
      </c>
      <c r="E5225" t="s">
        <v>86</v>
      </c>
      <c r="G5225" t="s">
        <v>21</v>
      </c>
      <c r="H5225" t="s">
        <v>13</v>
      </c>
      <c r="J5225" s="4">
        <v>45463</v>
      </c>
      <c r="K5225">
        <f>COUNTIFS(Vendor_Table[Vendor ID],Vendor_Table[[#This Row],[Vendor ID]])</f>
        <v>1</v>
      </c>
    </row>
    <row r="5226" spans="1:11" x14ac:dyDescent="0.25">
      <c r="A5226" t="s">
        <v>11064</v>
      </c>
      <c r="B5226" t="s">
        <v>11064</v>
      </c>
      <c r="C5226" t="s">
        <v>16</v>
      </c>
      <c r="D5226" t="s">
        <v>11065</v>
      </c>
      <c r="E5226" t="s">
        <v>86</v>
      </c>
      <c r="G5226" t="s">
        <v>8</v>
      </c>
      <c r="H5226" t="s">
        <v>65</v>
      </c>
      <c r="J5226" s="4">
        <v>44043</v>
      </c>
      <c r="K5226">
        <f>COUNTIFS(Vendor_Table[Vendor ID],Vendor_Table[[#This Row],[Vendor ID]])</f>
        <v>1</v>
      </c>
    </row>
    <row r="5227" spans="1:11" x14ac:dyDescent="0.25">
      <c r="A5227" t="s">
        <v>11067</v>
      </c>
      <c r="B5227" t="s">
        <v>11067</v>
      </c>
      <c r="C5227" t="s">
        <v>16</v>
      </c>
      <c r="D5227" t="s">
        <v>11065</v>
      </c>
      <c r="E5227" t="s">
        <v>86</v>
      </c>
      <c r="G5227" t="s">
        <v>8</v>
      </c>
      <c r="H5227" t="s">
        <v>65</v>
      </c>
      <c r="J5227" s="4">
        <v>44043</v>
      </c>
      <c r="K5227">
        <f>COUNTIFS(Vendor_Table[Vendor ID],Vendor_Table[[#This Row],[Vendor ID]])</f>
        <v>1</v>
      </c>
    </row>
    <row r="5228" spans="1:11" x14ac:dyDescent="0.25">
      <c r="A5228" t="s">
        <v>11068</v>
      </c>
      <c r="B5228" t="s">
        <v>11068</v>
      </c>
      <c r="C5228" t="s">
        <v>16</v>
      </c>
      <c r="D5228" t="s">
        <v>11065</v>
      </c>
      <c r="E5228" t="s">
        <v>86</v>
      </c>
      <c r="G5228" t="s">
        <v>8</v>
      </c>
      <c r="H5228" t="s">
        <v>65</v>
      </c>
      <c r="J5228" s="4">
        <v>44364</v>
      </c>
      <c r="K5228">
        <f>COUNTIFS(Vendor_Table[Vendor ID],Vendor_Table[[#This Row],[Vendor ID]])</f>
        <v>1</v>
      </c>
    </row>
    <row r="5229" spans="1:11" x14ac:dyDescent="0.25">
      <c r="A5229" t="s">
        <v>11069</v>
      </c>
      <c r="B5229" t="s">
        <v>11068</v>
      </c>
      <c r="C5229" t="s">
        <v>16</v>
      </c>
      <c r="D5229" t="s">
        <v>11065</v>
      </c>
      <c r="E5229" t="s">
        <v>86</v>
      </c>
      <c r="G5229" t="s">
        <v>8</v>
      </c>
      <c r="H5229" t="s">
        <v>65</v>
      </c>
      <c r="J5229" s="4">
        <v>45463</v>
      </c>
      <c r="K5229">
        <f>COUNTIFS(Vendor_Table[Vendor ID],Vendor_Table[[#This Row],[Vendor ID]])</f>
        <v>1</v>
      </c>
    </row>
    <row r="5230" spans="1:11" x14ac:dyDescent="0.25">
      <c r="A5230" t="s">
        <v>11073</v>
      </c>
      <c r="B5230" t="s">
        <v>11073</v>
      </c>
      <c r="C5230" t="s">
        <v>24</v>
      </c>
      <c r="D5230" t="s">
        <v>11074</v>
      </c>
      <c r="E5230" t="s">
        <v>86</v>
      </c>
      <c r="G5230" t="s">
        <v>8</v>
      </c>
      <c r="H5230" t="s">
        <v>67</v>
      </c>
      <c r="J5230" s="4">
        <v>44097</v>
      </c>
      <c r="K5230">
        <f>COUNTIFS(Vendor_Table[Vendor ID],Vendor_Table[[#This Row],[Vendor ID]])</f>
        <v>1</v>
      </c>
    </row>
    <row r="5231" spans="1:11" x14ac:dyDescent="0.25">
      <c r="A5231" t="s">
        <v>10536</v>
      </c>
      <c r="B5231" t="s">
        <v>10536</v>
      </c>
      <c r="D5231" t="s">
        <v>10537</v>
      </c>
      <c r="E5231" t="s">
        <v>86</v>
      </c>
      <c r="G5231" t="s">
        <v>17</v>
      </c>
      <c r="H5231" t="s">
        <v>17</v>
      </c>
      <c r="J5231" s="4">
        <v>44043</v>
      </c>
      <c r="K5231">
        <f>COUNTIFS(Vendor_Table[Vendor ID],Vendor_Table[[#This Row],[Vendor ID]])</f>
        <v>1</v>
      </c>
    </row>
    <row r="5232" spans="1:11" x14ac:dyDescent="0.25">
      <c r="A5232" t="s">
        <v>11076</v>
      </c>
      <c r="B5232" t="s">
        <v>11076</v>
      </c>
      <c r="D5232" t="s">
        <v>10537</v>
      </c>
      <c r="E5232" t="s">
        <v>86</v>
      </c>
      <c r="G5232" t="s">
        <v>17</v>
      </c>
      <c r="H5232" t="s">
        <v>17</v>
      </c>
      <c r="J5232" s="4">
        <v>44364</v>
      </c>
      <c r="K5232">
        <f>COUNTIFS(Vendor_Table[Vendor ID],Vendor_Table[[#This Row],[Vendor ID]])</f>
        <v>1</v>
      </c>
    </row>
    <row r="5233" spans="1:11" x14ac:dyDescent="0.25">
      <c r="A5233" t="s">
        <v>10537</v>
      </c>
      <c r="B5233" t="s">
        <v>10537</v>
      </c>
      <c r="D5233" t="s">
        <v>10537</v>
      </c>
      <c r="E5233" t="s">
        <v>86</v>
      </c>
      <c r="G5233" t="s">
        <v>17</v>
      </c>
      <c r="H5233" t="s">
        <v>17</v>
      </c>
      <c r="J5233" s="4">
        <v>44043</v>
      </c>
      <c r="K5233">
        <f>COUNTIFS(Vendor_Table[Vendor ID],Vendor_Table[[#This Row],[Vendor ID]])</f>
        <v>1</v>
      </c>
    </row>
    <row r="5234" spans="1:11" x14ac:dyDescent="0.25">
      <c r="A5234" t="s">
        <v>7628</v>
      </c>
      <c r="B5234" t="s">
        <v>7628</v>
      </c>
      <c r="D5234" t="s">
        <v>7629</v>
      </c>
      <c r="E5234" t="s">
        <v>86</v>
      </c>
      <c r="G5234" t="s">
        <v>17</v>
      </c>
      <c r="H5234" t="s">
        <v>17</v>
      </c>
      <c r="J5234" s="4">
        <v>44043</v>
      </c>
      <c r="K5234">
        <f>COUNTIFS(Vendor_Table[Vendor ID],Vendor_Table[[#This Row],[Vendor ID]])</f>
        <v>1</v>
      </c>
    </row>
    <row r="5235" spans="1:11" x14ac:dyDescent="0.25">
      <c r="A5235" t="s">
        <v>7629</v>
      </c>
      <c r="B5235" t="s">
        <v>7629</v>
      </c>
      <c r="D5235" t="s">
        <v>7629</v>
      </c>
      <c r="E5235" t="s">
        <v>86</v>
      </c>
      <c r="G5235" t="s">
        <v>17</v>
      </c>
      <c r="H5235" t="s">
        <v>17</v>
      </c>
      <c r="J5235" s="4">
        <v>44043</v>
      </c>
      <c r="K5235">
        <f>COUNTIFS(Vendor_Table[Vendor ID],Vendor_Table[[#This Row],[Vendor ID]])</f>
        <v>1</v>
      </c>
    </row>
    <row r="5236" spans="1:11" x14ac:dyDescent="0.25">
      <c r="A5236" t="s">
        <v>11084</v>
      </c>
      <c r="B5236" t="s">
        <v>11084</v>
      </c>
      <c r="D5236" t="s">
        <v>11084</v>
      </c>
      <c r="E5236" t="s">
        <v>86</v>
      </c>
      <c r="G5236" t="s">
        <v>17</v>
      </c>
      <c r="H5236" t="s">
        <v>17</v>
      </c>
      <c r="J5236" s="4">
        <v>44043</v>
      </c>
      <c r="K5236">
        <f>COUNTIFS(Vendor_Table[Vendor ID],Vendor_Table[[#This Row],[Vendor ID]])</f>
        <v>1</v>
      </c>
    </row>
    <row r="5237" spans="1:11" x14ac:dyDescent="0.25">
      <c r="A5237" t="s">
        <v>9304</v>
      </c>
      <c r="B5237" t="s">
        <v>9304</v>
      </c>
      <c r="D5237" t="s">
        <v>9305</v>
      </c>
      <c r="E5237" t="s">
        <v>86</v>
      </c>
      <c r="G5237" t="s">
        <v>17</v>
      </c>
      <c r="H5237" t="s">
        <v>17</v>
      </c>
      <c r="J5237" s="4">
        <v>44097</v>
      </c>
      <c r="K5237">
        <f>COUNTIFS(Vendor_Table[Vendor ID],Vendor_Table[[#This Row],[Vendor ID]])</f>
        <v>1</v>
      </c>
    </row>
    <row r="5238" spans="1:11" x14ac:dyDescent="0.25">
      <c r="A5238" t="s">
        <v>11087</v>
      </c>
      <c r="B5238" t="s">
        <v>11087</v>
      </c>
      <c r="D5238" t="s">
        <v>11087</v>
      </c>
      <c r="E5238" t="s">
        <v>86</v>
      </c>
      <c r="G5238" t="s">
        <v>17</v>
      </c>
      <c r="H5238" t="s">
        <v>17</v>
      </c>
      <c r="J5238" s="4">
        <v>44043</v>
      </c>
      <c r="K5238">
        <f>COUNTIFS(Vendor_Table[Vendor ID],Vendor_Table[[#This Row],[Vendor ID]])</f>
        <v>1</v>
      </c>
    </row>
    <row r="5239" spans="1:11" x14ac:dyDescent="0.25">
      <c r="A5239" t="s">
        <v>17443</v>
      </c>
      <c r="B5239" t="s">
        <v>17443</v>
      </c>
      <c r="D5239" t="s">
        <v>17444</v>
      </c>
      <c r="E5239" t="s">
        <v>86</v>
      </c>
      <c r="G5239" t="s">
        <v>17</v>
      </c>
      <c r="H5239" t="s">
        <v>17</v>
      </c>
      <c r="J5239" s="4">
        <v>44043</v>
      </c>
      <c r="K5239">
        <f>COUNTIFS(Vendor_Table[Vendor ID],Vendor_Table[[#This Row],[Vendor ID]])</f>
        <v>1</v>
      </c>
    </row>
    <row r="5240" spans="1:11" x14ac:dyDescent="0.25">
      <c r="A5240" t="s">
        <v>11088</v>
      </c>
      <c r="B5240" t="s">
        <v>11088</v>
      </c>
      <c r="C5240" t="s">
        <v>16</v>
      </c>
      <c r="D5240" t="s">
        <v>11089</v>
      </c>
      <c r="E5240" t="s">
        <v>86</v>
      </c>
      <c r="G5240" t="s">
        <v>8</v>
      </c>
      <c r="H5240" t="s">
        <v>36</v>
      </c>
      <c r="I5240" t="s">
        <v>44</v>
      </c>
      <c r="J5240" s="4">
        <v>44364</v>
      </c>
      <c r="K5240">
        <f>COUNTIFS(Vendor_Table[Vendor ID],Vendor_Table[[#This Row],[Vendor ID]])</f>
        <v>1</v>
      </c>
    </row>
    <row r="5241" spans="1:11" x14ac:dyDescent="0.25">
      <c r="A5241" t="s">
        <v>11090</v>
      </c>
      <c r="B5241" t="s">
        <v>11090</v>
      </c>
      <c r="C5241" t="s">
        <v>24</v>
      </c>
      <c r="D5241" t="s">
        <v>11091</v>
      </c>
      <c r="E5241" t="s">
        <v>86</v>
      </c>
      <c r="G5241" t="s">
        <v>8</v>
      </c>
      <c r="H5241" t="s">
        <v>25</v>
      </c>
      <c r="J5241" s="4">
        <v>44043</v>
      </c>
      <c r="K5241">
        <f>COUNTIFS(Vendor_Table[Vendor ID],Vendor_Table[[#This Row],[Vendor ID]])</f>
        <v>1</v>
      </c>
    </row>
    <row r="5242" spans="1:11" x14ac:dyDescent="0.25">
      <c r="A5242" t="s">
        <v>11097</v>
      </c>
      <c r="B5242" t="s">
        <v>11097</v>
      </c>
      <c r="C5242" t="s">
        <v>29</v>
      </c>
      <c r="D5242" t="s">
        <v>11098</v>
      </c>
      <c r="E5242" t="s">
        <v>86</v>
      </c>
      <c r="G5242" t="s">
        <v>8</v>
      </c>
      <c r="H5242" t="s">
        <v>25</v>
      </c>
      <c r="J5242" s="4">
        <v>44043</v>
      </c>
      <c r="K5242">
        <f>COUNTIFS(Vendor_Table[Vendor ID],Vendor_Table[[#This Row],[Vendor ID]])</f>
        <v>1</v>
      </c>
    </row>
    <row r="5243" spans="1:11" x14ac:dyDescent="0.25">
      <c r="A5243" t="s">
        <v>11100</v>
      </c>
      <c r="B5243" t="s">
        <v>11100</v>
      </c>
      <c r="C5243" t="s">
        <v>29</v>
      </c>
      <c r="D5243" t="s">
        <v>11098</v>
      </c>
      <c r="E5243" t="s">
        <v>86</v>
      </c>
      <c r="G5243" t="s">
        <v>8</v>
      </c>
      <c r="H5243" t="s">
        <v>25</v>
      </c>
      <c r="J5243" s="4">
        <v>44043</v>
      </c>
      <c r="K5243">
        <f>COUNTIFS(Vendor_Table[Vendor ID],Vendor_Table[[#This Row],[Vendor ID]])</f>
        <v>1</v>
      </c>
    </row>
    <row r="5244" spans="1:11" x14ac:dyDescent="0.25">
      <c r="A5244" t="s">
        <v>11101</v>
      </c>
      <c r="B5244" t="s">
        <v>11101</v>
      </c>
      <c r="C5244" t="s">
        <v>29</v>
      </c>
      <c r="D5244" t="s">
        <v>11098</v>
      </c>
      <c r="E5244" t="s">
        <v>86</v>
      </c>
      <c r="G5244" t="s">
        <v>8</v>
      </c>
      <c r="H5244" t="s">
        <v>25</v>
      </c>
      <c r="J5244" s="4">
        <v>44043</v>
      </c>
      <c r="K5244">
        <f>COUNTIFS(Vendor_Table[Vendor ID],Vendor_Table[[#This Row],[Vendor ID]])</f>
        <v>1</v>
      </c>
    </row>
    <row r="5245" spans="1:11" x14ac:dyDescent="0.25">
      <c r="A5245" t="s">
        <v>11099</v>
      </c>
      <c r="B5245" t="s">
        <v>11097</v>
      </c>
      <c r="C5245" t="s">
        <v>29</v>
      </c>
      <c r="D5245" t="s">
        <v>11098</v>
      </c>
      <c r="E5245" t="s">
        <v>86</v>
      </c>
      <c r="G5245" t="s">
        <v>8</v>
      </c>
      <c r="H5245" t="s">
        <v>25</v>
      </c>
      <c r="J5245" s="4">
        <v>45463</v>
      </c>
      <c r="K5245">
        <f>COUNTIFS(Vendor_Table[Vendor ID],Vendor_Table[[#This Row],[Vendor ID]])</f>
        <v>1</v>
      </c>
    </row>
    <row r="5246" spans="1:11" x14ac:dyDescent="0.25">
      <c r="A5246" t="s">
        <v>11102</v>
      </c>
      <c r="B5246" t="s">
        <v>11102</v>
      </c>
      <c r="C5246" t="s">
        <v>16</v>
      </c>
      <c r="D5246" t="s">
        <v>11103</v>
      </c>
      <c r="E5246" t="s">
        <v>86</v>
      </c>
      <c r="G5246" t="s">
        <v>8</v>
      </c>
      <c r="H5246" t="s">
        <v>25</v>
      </c>
      <c r="J5246" s="4">
        <v>44043</v>
      </c>
      <c r="K5246">
        <f>COUNTIFS(Vendor_Table[Vendor ID],Vendor_Table[[#This Row],[Vendor ID]])</f>
        <v>1</v>
      </c>
    </row>
    <row r="5247" spans="1:11" x14ac:dyDescent="0.25">
      <c r="A5247" t="s">
        <v>11104</v>
      </c>
      <c r="B5247" t="s">
        <v>11104</v>
      </c>
      <c r="C5247" t="s">
        <v>24</v>
      </c>
      <c r="D5247" t="s">
        <v>11105</v>
      </c>
      <c r="E5247" t="s">
        <v>86</v>
      </c>
      <c r="G5247" t="s">
        <v>8</v>
      </c>
      <c r="H5247" t="s">
        <v>25</v>
      </c>
      <c r="J5247" s="4">
        <v>44097</v>
      </c>
      <c r="K5247">
        <f>COUNTIFS(Vendor_Table[Vendor ID],Vendor_Table[[#This Row],[Vendor ID]])</f>
        <v>1</v>
      </c>
    </row>
    <row r="5248" spans="1:11" x14ac:dyDescent="0.25">
      <c r="A5248" t="s">
        <v>11109</v>
      </c>
      <c r="B5248" t="s">
        <v>11109</v>
      </c>
      <c r="C5248" t="s">
        <v>24</v>
      </c>
      <c r="D5248" t="s">
        <v>11110</v>
      </c>
      <c r="E5248" t="s">
        <v>86</v>
      </c>
      <c r="G5248" t="s">
        <v>8</v>
      </c>
      <c r="H5248" t="s">
        <v>25</v>
      </c>
      <c r="J5248" s="4">
        <v>44043</v>
      </c>
      <c r="K5248">
        <f>COUNTIFS(Vendor_Table[Vendor ID],Vendor_Table[[#This Row],[Vendor ID]])</f>
        <v>1</v>
      </c>
    </row>
    <row r="5249" spans="1:11" x14ac:dyDescent="0.25">
      <c r="A5249" t="s">
        <v>11121</v>
      </c>
      <c r="B5249" t="s">
        <v>11121</v>
      </c>
      <c r="C5249" t="s">
        <v>16</v>
      </c>
      <c r="D5249" t="s">
        <v>11122</v>
      </c>
      <c r="E5249" t="s">
        <v>86</v>
      </c>
      <c r="G5249" t="s">
        <v>8</v>
      </c>
      <c r="H5249" t="s">
        <v>25</v>
      </c>
      <c r="J5249" s="4">
        <v>44097</v>
      </c>
      <c r="K5249">
        <f>COUNTIFS(Vendor_Table[Vendor ID],Vendor_Table[[#This Row],[Vendor ID]])</f>
        <v>1</v>
      </c>
    </row>
    <row r="5250" spans="1:11" x14ac:dyDescent="0.25">
      <c r="A5250" t="s">
        <v>11125</v>
      </c>
      <c r="B5250" t="s">
        <v>11123</v>
      </c>
      <c r="C5250" t="s">
        <v>7</v>
      </c>
      <c r="D5250" t="s">
        <v>11124</v>
      </c>
      <c r="E5250" t="s">
        <v>86</v>
      </c>
      <c r="G5250" t="s">
        <v>8</v>
      </c>
      <c r="H5250" t="s">
        <v>25</v>
      </c>
      <c r="J5250" s="4">
        <v>45463</v>
      </c>
      <c r="K5250">
        <f>COUNTIFS(Vendor_Table[Vendor ID],Vendor_Table[[#This Row],[Vendor ID]])</f>
        <v>1</v>
      </c>
    </row>
    <row r="5251" spans="1:11" x14ac:dyDescent="0.25">
      <c r="A5251" t="s">
        <v>11123</v>
      </c>
      <c r="B5251" t="s">
        <v>11123</v>
      </c>
      <c r="C5251" t="s">
        <v>7</v>
      </c>
      <c r="D5251" t="s">
        <v>11124</v>
      </c>
      <c r="E5251" t="s">
        <v>86</v>
      </c>
      <c r="G5251" t="s">
        <v>8</v>
      </c>
      <c r="H5251" t="s">
        <v>25</v>
      </c>
      <c r="J5251" s="4">
        <v>44097</v>
      </c>
      <c r="K5251">
        <f>COUNTIFS(Vendor_Table[Vendor ID],Vendor_Table[[#This Row],[Vendor ID]])</f>
        <v>1</v>
      </c>
    </row>
    <row r="5252" spans="1:11" x14ac:dyDescent="0.25">
      <c r="A5252" t="s">
        <v>11130</v>
      </c>
      <c r="B5252" t="s">
        <v>11130</v>
      </c>
      <c r="C5252" t="s">
        <v>47</v>
      </c>
      <c r="D5252" t="s">
        <v>11131</v>
      </c>
      <c r="E5252" t="s">
        <v>86</v>
      </c>
      <c r="G5252" t="s">
        <v>8</v>
      </c>
      <c r="H5252" t="s">
        <v>25</v>
      </c>
      <c r="J5252" s="4">
        <v>44097</v>
      </c>
      <c r="K5252">
        <f>COUNTIFS(Vendor_Table[Vendor ID],Vendor_Table[[#This Row],[Vendor ID]])</f>
        <v>1</v>
      </c>
    </row>
    <row r="5253" spans="1:11" x14ac:dyDescent="0.25">
      <c r="A5253" t="s">
        <v>11132</v>
      </c>
      <c r="B5253" t="s">
        <v>11132</v>
      </c>
      <c r="C5253" t="s">
        <v>47</v>
      </c>
      <c r="D5253" t="s">
        <v>11131</v>
      </c>
      <c r="E5253" t="s">
        <v>86</v>
      </c>
      <c r="G5253" t="s">
        <v>8</v>
      </c>
      <c r="H5253" t="s">
        <v>25</v>
      </c>
      <c r="J5253" s="4">
        <v>44097</v>
      </c>
      <c r="K5253">
        <f>COUNTIFS(Vendor_Table[Vendor ID],Vendor_Table[[#This Row],[Vendor ID]])</f>
        <v>1</v>
      </c>
    </row>
    <row r="5254" spans="1:11" x14ac:dyDescent="0.25">
      <c r="A5254" t="s">
        <v>11133</v>
      </c>
      <c r="B5254" t="s">
        <v>11132</v>
      </c>
      <c r="C5254" t="s">
        <v>47</v>
      </c>
      <c r="D5254" t="s">
        <v>11131</v>
      </c>
      <c r="E5254" t="s">
        <v>86</v>
      </c>
      <c r="G5254" t="s">
        <v>8</v>
      </c>
      <c r="H5254" t="s">
        <v>25</v>
      </c>
      <c r="J5254" s="4">
        <v>45463</v>
      </c>
      <c r="K5254">
        <f>COUNTIFS(Vendor_Table[Vendor ID],Vendor_Table[[#This Row],[Vendor ID]])</f>
        <v>1</v>
      </c>
    </row>
    <row r="5255" spans="1:11" x14ac:dyDescent="0.25">
      <c r="A5255" t="s">
        <v>11134</v>
      </c>
      <c r="B5255" t="s">
        <v>11134</v>
      </c>
      <c r="C5255" t="s">
        <v>29</v>
      </c>
      <c r="D5255" t="s">
        <v>11135</v>
      </c>
      <c r="E5255" t="s">
        <v>86</v>
      </c>
      <c r="G5255" t="s">
        <v>8</v>
      </c>
      <c r="H5255" t="s">
        <v>25</v>
      </c>
      <c r="J5255" s="4">
        <v>44097</v>
      </c>
      <c r="K5255">
        <f>COUNTIFS(Vendor_Table[Vendor ID],Vendor_Table[[#This Row],[Vendor ID]])</f>
        <v>1</v>
      </c>
    </row>
    <row r="5256" spans="1:11" x14ac:dyDescent="0.25">
      <c r="A5256" t="s">
        <v>11136</v>
      </c>
      <c r="B5256" t="s">
        <v>11136</v>
      </c>
      <c r="C5256" t="s">
        <v>29</v>
      </c>
      <c r="D5256" t="s">
        <v>11135</v>
      </c>
      <c r="E5256" t="s">
        <v>86</v>
      </c>
      <c r="G5256" t="s">
        <v>8</v>
      </c>
      <c r="H5256" t="s">
        <v>25</v>
      </c>
      <c r="J5256" s="4">
        <v>44505</v>
      </c>
      <c r="K5256">
        <f>COUNTIFS(Vendor_Table[Vendor ID],Vendor_Table[[#This Row],[Vendor ID]])</f>
        <v>1</v>
      </c>
    </row>
    <row r="5257" spans="1:11" x14ac:dyDescent="0.25">
      <c r="A5257" t="s">
        <v>11137</v>
      </c>
      <c r="B5257" t="s">
        <v>11137</v>
      </c>
      <c r="C5257" t="s">
        <v>29</v>
      </c>
      <c r="D5257" t="s">
        <v>11135</v>
      </c>
      <c r="E5257" t="s">
        <v>86</v>
      </c>
      <c r="G5257" t="s">
        <v>8</v>
      </c>
      <c r="H5257" t="s">
        <v>25</v>
      </c>
      <c r="J5257" s="4">
        <v>44097</v>
      </c>
      <c r="K5257">
        <f>COUNTIFS(Vendor_Table[Vendor ID],Vendor_Table[[#This Row],[Vendor ID]])</f>
        <v>1</v>
      </c>
    </row>
    <row r="5258" spans="1:11" x14ac:dyDescent="0.25">
      <c r="A5258" t="s">
        <v>11138</v>
      </c>
      <c r="B5258" t="s">
        <v>11138</v>
      </c>
      <c r="C5258" t="s">
        <v>29</v>
      </c>
      <c r="D5258" t="s">
        <v>11135</v>
      </c>
      <c r="E5258" t="s">
        <v>86</v>
      </c>
      <c r="G5258" t="s">
        <v>8</v>
      </c>
      <c r="H5258" t="s">
        <v>25</v>
      </c>
      <c r="J5258" s="4">
        <v>44097</v>
      </c>
      <c r="K5258">
        <f>COUNTIFS(Vendor_Table[Vendor ID],Vendor_Table[[#This Row],[Vendor ID]])</f>
        <v>1</v>
      </c>
    </row>
    <row r="5259" spans="1:11" x14ac:dyDescent="0.25">
      <c r="A5259" t="s">
        <v>11150</v>
      </c>
      <c r="B5259" t="s">
        <v>11150</v>
      </c>
      <c r="C5259" t="s">
        <v>16</v>
      </c>
      <c r="D5259" t="s">
        <v>11151</v>
      </c>
      <c r="E5259" t="s">
        <v>86</v>
      </c>
      <c r="G5259" t="s">
        <v>8</v>
      </c>
      <c r="H5259" t="s">
        <v>25</v>
      </c>
      <c r="J5259" s="4">
        <v>44049</v>
      </c>
      <c r="K5259">
        <f>COUNTIFS(Vendor_Table[Vendor ID],Vendor_Table[[#This Row],[Vendor ID]])</f>
        <v>1</v>
      </c>
    </row>
    <row r="5260" spans="1:11" x14ac:dyDescent="0.25">
      <c r="A5260" t="s">
        <v>11152</v>
      </c>
      <c r="B5260" t="s">
        <v>11150</v>
      </c>
      <c r="C5260" t="s">
        <v>16</v>
      </c>
      <c r="D5260" t="s">
        <v>11151</v>
      </c>
      <c r="E5260" t="s">
        <v>86</v>
      </c>
      <c r="G5260" t="s">
        <v>8</v>
      </c>
      <c r="H5260" t="s">
        <v>25</v>
      </c>
      <c r="J5260" s="4">
        <v>45463</v>
      </c>
      <c r="K5260">
        <f>COUNTIFS(Vendor_Table[Vendor ID],Vendor_Table[[#This Row],[Vendor ID]])</f>
        <v>1</v>
      </c>
    </row>
    <row r="5261" spans="1:11" x14ac:dyDescent="0.25">
      <c r="A5261" t="s">
        <v>11153</v>
      </c>
      <c r="B5261" t="s">
        <v>11153</v>
      </c>
      <c r="C5261" t="s">
        <v>16</v>
      </c>
      <c r="D5261" t="s">
        <v>11154</v>
      </c>
      <c r="E5261" t="s">
        <v>86</v>
      </c>
      <c r="G5261" t="s">
        <v>8</v>
      </c>
      <c r="H5261" t="s">
        <v>25</v>
      </c>
      <c r="J5261" s="4">
        <v>44049</v>
      </c>
      <c r="K5261">
        <f>COUNTIFS(Vendor_Table[Vendor ID],Vendor_Table[[#This Row],[Vendor ID]])</f>
        <v>1</v>
      </c>
    </row>
    <row r="5262" spans="1:11" x14ac:dyDescent="0.25">
      <c r="A5262" t="s">
        <v>11156</v>
      </c>
      <c r="B5262" t="s">
        <v>11156</v>
      </c>
      <c r="C5262" t="s">
        <v>16</v>
      </c>
      <c r="D5262" t="s">
        <v>11154</v>
      </c>
      <c r="E5262" t="s">
        <v>86</v>
      </c>
      <c r="G5262" t="s">
        <v>8</v>
      </c>
      <c r="H5262" t="s">
        <v>25</v>
      </c>
      <c r="J5262" s="4">
        <v>44364</v>
      </c>
      <c r="K5262">
        <f>COUNTIFS(Vendor_Table[Vendor ID],Vendor_Table[[#This Row],[Vendor ID]])</f>
        <v>1</v>
      </c>
    </row>
    <row r="5263" spans="1:11" x14ac:dyDescent="0.25">
      <c r="A5263" t="s">
        <v>11157</v>
      </c>
      <c r="B5263" t="s">
        <v>11157</v>
      </c>
      <c r="C5263" t="s">
        <v>16</v>
      </c>
      <c r="D5263" t="s">
        <v>11154</v>
      </c>
      <c r="E5263" t="s">
        <v>86</v>
      </c>
      <c r="G5263" t="s">
        <v>8</v>
      </c>
      <c r="H5263" t="s">
        <v>25</v>
      </c>
      <c r="J5263" s="4">
        <v>44043</v>
      </c>
      <c r="K5263">
        <f>COUNTIFS(Vendor_Table[Vendor ID],Vendor_Table[[#This Row],[Vendor ID]])</f>
        <v>1</v>
      </c>
    </row>
    <row r="5264" spans="1:11" x14ac:dyDescent="0.25">
      <c r="A5264" t="s">
        <v>11158</v>
      </c>
      <c r="B5264" t="s">
        <v>11158</v>
      </c>
      <c r="C5264" t="s">
        <v>24</v>
      </c>
      <c r="D5264" t="s">
        <v>11154</v>
      </c>
      <c r="E5264" t="s">
        <v>86</v>
      </c>
      <c r="G5264" t="s">
        <v>8</v>
      </c>
      <c r="H5264" t="s">
        <v>25</v>
      </c>
      <c r="J5264" s="4">
        <v>44043</v>
      </c>
      <c r="K5264">
        <f>COUNTIFS(Vendor_Table[Vendor ID],Vendor_Table[[#This Row],[Vendor ID]])</f>
        <v>1</v>
      </c>
    </row>
    <row r="5265" spans="1:11" x14ac:dyDescent="0.25">
      <c r="A5265" t="s">
        <v>11155</v>
      </c>
      <c r="B5265" t="s">
        <v>11153</v>
      </c>
      <c r="C5265" t="s">
        <v>16</v>
      </c>
      <c r="D5265" t="s">
        <v>11154</v>
      </c>
      <c r="E5265" t="s">
        <v>86</v>
      </c>
      <c r="G5265" t="s">
        <v>8</v>
      </c>
      <c r="H5265" t="s">
        <v>25</v>
      </c>
      <c r="J5265" s="4">
        <v>45463</v>
      </c>
      <c r="K5265">
        <f>COUNTIFS(Vendor_Table[Vendor ID],Vendor_Table[[#This Row],[Vendor ID]])</f>
        <v>1</v>
      </c>
    </row>
    <row r="5266" spans="1:11" x14ac:dyDescent="0.25">
      <c r="A5266" t="s">
        <v>11159</v>
      </c>
      <c r="B5266" t="s">
        <v>11159</v>
      </c>
      <c r="D5266" t="s">
        <v>11159</v>
      </c>
      <c r="E5266" t="s">
        <v>86</v>
      </c>
      <c r="G5266" t="s">
        <v>17</v>
      </c>
      <c r="H5266" t="s">
        <v>17</v>
      </c>
      <c r="J5266" s="4">
        <v>44043</v>
      </c>
      <c r="K5266">
        <f>COUNTIFS(Vendor_Table[Vendor ID],Vendor_Table[[#This Row],[Vendor ID]])</f>
        <v>1</v>
      </c>
    </row>
    <row r="5267" spans="1:11" x14ac:dyDescent="0.25">
      <c r="A5267" t="s">
        <v>4960</v>
      </c>
      <c r="B5267" t="s">
        <v>4960</v>
      </c>
      <c r="D5267" t="s">
        <v>4961</v>
      </c>
      <c r="E5267" t="s">
        <v>86</v>
      </c>
      <c r="G5267" t="s">
        <v>17</v>
      </c>
      <c r="H5267" t="s">
        <v>17</v>
      </c>
      <c r="J5267" s="4">
        <v>44097</v>
      </c>
      <c r="K5267">
        <f>COUNTIFS(Vendor_Table[Vendor ID],Vendor_Table[[#This Row],[Vendor ID]])</f>
        <v>1</v>
      </c>
    </row>
    <row r="5268" spans="1:11" x14ac:dyDescent="0.25">
      <c r="A5268" t="s">
        <v>11174</v>
      </c>
      <c r="B5268" t="s">
        <v>11174</v>
      </c>
      <c r="C5268" t="s">
        <v>16</v>
      </c>
      <c r="D5268" t="s">
        <v>11175</v>
      </c>
      <c r="E5268" t="s">
        <v>86</v>
      </c>
      <c r="G5268" t="s">
        <v>8</v>
      </c>
      <c r="H5268" t="s">
        <v>25</v>
      </c>
      <c r="J5268" s="4">
        <v>44043</v>
      </c>
      <c r="K5268">
        <f>COUNTIFS(Vendor_Table[Vendor ID],Vendor_Table[[#This Row],[Vendor ID]])</f>
        <v>1</v>
      </c>
    </row>
    <row r="5269" spans="1:11" x14ac:dyDescent="0.25">
      <c r="A5269" t="s">
        <v>3162</v>
      </c>
      <c r="B5269" t="s">
        <v>3162</v>
      </c>
      <c r="D5269" t="s">
        <v>3163</v>
      </c>
      <c r="E5269" t="s">
        <v>86</v>
      </c>
      <c r="G5269" t="s">
        <v>17</v>
      </c>
      <c r="H5269" t="s">
        <v>17</v>
      </c>
      <c r="J5269" s="4">
        <v>44043</v>
      </c>
      <c r="K5269">
        <f>COUNTIFS(Vendor_Table[Vendor ID],Vendor_Table[[#This Row],[Vendor ID]])</f>
        <v>1</v>
      </c>
    </row>
    <row r="5270" spans="1:11" x14ac:dyDescent="0.25">
      <c r="A5270" t="s">
        <v>3163</v>
      </c>
      <c r="B5270" t="s">
        <v>3163</v>
      </c>
      <c r="D5270" t="s">
        <v>3163</v>
      </c>
      <c r="E5270" t="s">
        <v>86</v>
      </c>
      <c r="G5270" t="s">
        <v>17</v>
      </c>
      <c r="H5270" t="s">
        <v>17</v>
      </c>
      <c r="J5270" s="4">
        <v>44043</v>
      </c>
      <c r="K5270">
        <f>COUNTIFS(Vendor_Table[Vendor ID],Vendor_Table[[#This Row],[Vendor ID]])</f>
        <v>1</v>
      </c>
    </row>
    <row r="5271" spans="1:11" x14ac:dyDescent="0.25">
      <c r="A5271" t="s">
        <v>11203</v>
      </c>
      <c r="B5271" t="s">
        <v>11203</v>
      </c>
      <c r="D5271" t="s">
        <v>3163</v>
      </c>
      <c r="E5271" t="s">
        <v>86</v>
      </c>
      <c r="G5271" t="s">
        <v>17</v>
      </c>
      <c r="H5271" t="s">
        <v>17</v>
      </c>
      <c r="J5271" s="4">
        <v>44364</v>
      </c>
      <c r="K5271">
        <f>COUNTIFS(Vendor_Table[Vendor ID],Vendor_Table[[#This Row],[Vendor ID]])</f>
        <v>1</v>
      </c>
    </row>
    <row r="5272" spans="1:11" x14ac:dyDescent="0.25">
      <c r="A5272" t="s">
        <v>11214</v>
      </c>
      <c r="B5272" t="s">
        <v>11214</v>
      </c>
      <c r="D5272" t="s">
        <v>11214</v>
      </c>
      <c r="E5272" t="s">
        <v>86</v>
      </c>
      <c r="G5272" t="s">
        <v>8</v>
      </c>
      <c r="H5272" t="s">
        <v>67</v>
      </c>
      <c r="J5272" s="4">
        <v>44097</v>
      </c>
      <c r="K5272">
        <f>COUNTIFS(Vendor_Table[Vendor ID],Vendor_Table[[#This Row],[Vendor ID]])</f>
        <v>1</v>
      </c>
    </row>
    <row r="5273" spans="1:11" x14ac:dyDescent="0.25">
      <c r="A5273" t="s">
        <v>11236</v>
      </c>
      <c r="B5273" t="s">
        <v>11236</v>
      </c>
      <c r="D5273" t="s">
        <v>11236</v>
      </c>
      <c r="E5273" t="s">
        <v>86</v>
      </c>
      <c r="G5273" t="s">
        <v>25</v>
      </c>
      <c r="H5273" t="s">
        <v>25</v>
      </c>
      <c r="J5273" s="4">
        <v>44097</v>
      </c>
      <c r="K5273">
        <f>COUNTIFS(Vendor_Table[Vendor ID],Vendor_Table[[#This Row],[Vendor ID]])</f>
        <v>1</v>
      </c>
    </row>
    <row r="5274" spans="1:11" x14ac:dyDescent="0.25">
      <c r="A5274" t="s">
        <v>11237</v>
      </c>
      <c r="B5274" t="s">
        <v>11237</v>
      </c>
      <c r="D5274" t="s">
        <v>11237</v>
      </c>
      <c r="E5274" t="s">
        <v>86</v>
      </c>
      <c r="G5274" t="s">
        <v>21</v>
      </c>
      <c r="H5274" t="s">
        <v>25</v>
      </c>
      <c r="J5274" s="4">
        <v>44097</v>
      </c>
      <c r="K5274">
        <f>COUNTIFS(Vendor_Table[Vendor ID],Vendor_Table[[#This Row],[Vendor ID]])</f>
        <v>1</v>
      </c>
    </row>
    <row r="5275" spans="1:11" x14ac:dyDescent="0.25">
      <c r="A5275" t="s">
        <v>10525</v>
      </c>
      <c r="B5275" t="s">
        <v>10525</v>
      </c>
      <c r="D5275" t="s">
        <v>10526</v>
      </c>
      <c r="E5275" t="s">
        <v>86</v>
      </c>
      <c r="G5275" t="s">
        <v>21</v>
      </c>
      <c r="H5275" t="s">
        <v>48</v>
      </c>
      <c r="J5275" s="4">
        <v>44043</v>
      </c>
      <c r="K5275">
        <f>COUNTIFS(Vendor_Table[Vendor ID],Vendor_Table[[#This Row],[Vendor ID]])</f>
        <v>1</v>
      </c>
    </row>
    <row r="5276" spans="1:11" x14ac:dyDescent="0.25">
      <c r="A5276" t="s">
        <v>11255</v>
      </c>
      <c r="B5276" t="s">
        <v>11255</v>
      </c>
      <c r="D5276" t="s">
        <v>10526</v>
      </c>
      <c r="E5276" t="s">
        <v>86</v>
      </c>
      <c r="G5276" t="s">
        <v>21</v>
      </c>
      <c r="H5276" t="s">
        <v>48</v>
      </c>
      <c r="J5276" s="4">
        <v>44043</v>
      </c>
      <c r="K5276">
        <f>COUNTIFS(Vendor_Table[Vendor ID],Vendor_Table[[#This Row],[Vendor ID]])</f>
        <v>1</v>
      </c>
    </row>
    <row r="5277" spans="1:11" x14ac:dyDescent="0.25">
      <c r="A5277" t="s">
        <v>11247</v>
      </c>
      <c r="B5277" t="s">
        <v>11247</v>
      </c>
      <c r="D5277" t="s">
        <v>11247</v>
      </c>
      <c r="E5277" t="s">
        <v>86</v>
      </c>
      <c r="G5277" t="s">
        <v>17</v>
      </c>
      <c r="H5277" t="s">
        <v>17</v>
      </c>
      <c r="J5277" s="4">
        <v>44043</v>
      </c>
      <c r="K5277">
        <f>COUNTIFS(Vendor_Table[Vendor ID],Vendor_Table[[#This Row],[Vendor ID]])</f>
        <v>1</v>
      </c>
    </row>
    <row r="5278" spans="1:11" x14ac:dyDescent="0.25">
      <c r="A5278" t="s">
        <v>9294</v>
      </c>
      <c r="B5278" t="s">
        <v>9294</v>
      </c>
      <c r="D5278" t="s">
        <v>9295</v>
      </c>
      <c r="E5278" t="s">
        <v>86</v>
      </c>
      <c r="G5278" t="s">
        <v>17</v>
      </c>
      <c r="H5278" t="s">
        <v>17</v>
      </c>
      <c r="J5278" s="4">
        <v>44097</v>
      </c>
      <c r="K5278">
        <f>COUNTIFS(Vendor_Table[Vendor ID],Vendor_Table[[#This Row],[Vendor ID]])</f>
        <v>1</v>
      </c>
    </row>
    <row r="5279" spans="1:11" x14ac:dyDescent="0.25">
      <c r="A5279" t="s">
        <v>9295</v>
      </c>
      <c r="B5279" t="s">
        <v>9295</v>
      </c>
      <c r="D5279" t="s">
        <v>9295</v>
      </c>
      <c r="E5279" t="s">
        <v>86</v>
      </c>
      <c r="G5279" t="s">
        <v>17</v>
      </c>
      <c r="H5279" t="s">
        <v>17</v>
      </c>
      <c r="J5279" s="4">
        <v>44043</v>
      </c>
      <c r="K5279">
        <f>COUNTIFS(Vendor_Table[Vendor ID],Vendor_Table[[#This Row],[Vendor ID]])</f>
        <v>1</v>
      </c>
    </row>
    <row r="5280" spans="1:11" x14ac:dyDescent="0.25">
      <c r="A5280" t="s">
        <v>11256</v>
      </c>
      <c r="B5280" t="s">
        <v>11256</v>
      </c>
      <c r="D5280" t="s">
        <v>11256</v>
      </c>
      <c r="E5280" t="s">
        <v>86</v>
      </c>
      <c r="G5280" t="s">
        <v>17</v>
      </c>
      <c r="H5280" t="s">
        <v>17</v>
      </c>
      <c r="J5280" s="4">
        <v>44043</v>
      </c>
      <c r="K5280">
        <f>COUNTIFS(Vendor_Table[Vendor ID],Vendor_Table[[#This Row],[Vendor ID]])</f>
        <v>1</v>
      </c>
    </row>
    <row r="5281" spans="1:11" x14ac:dyDescent="0.25">
      <c r="A5281" t="s">
        <v>11259</v>
      </c>
      <c r="B5281" t="s">
        <v>11259</v>
      </c>
      <c r="D5281" t="s">
        <v>11260</v>
      </c>
      <c r="E5281" t="s">
        <v>86</v>
      </c>
      <c r="G5281" t="s">
        <v>17</v>
      </c>
      <c r="H5281" t="s">
        <v>17</v>
      </c>
      <c r="J5281" s="4">
        <v>44097</v>
      </c>
      <c r="K5281">
        <f>COUNTIFS(Vendor_Table[Vendor ID],Vendor_Table[[#This Row],[Vendor ID]])</f>
        <v>1</v>
      </c>
    </row>
    <row r="5282" spans="1:11" x14ac:dyDescent="0.25">
      <c r="A5282" t="s">
        <v>11261</v>
      </c>
      <c r="B5282" t="s">
        <v>11261</v>
      </c>
      <c r="C5282" t="s">
        <v>16</v>
      </c>
      <c r="D5282" t="s">
        <v>11262</v>
      </c>
      <c r="E5282" t="s">
        <v>86</v>
      </c>
      <c r="G5282" t="s">
        <v>8</v>
      </c>
      <c r="H5282" t="s">
        <v>25</v>
      </c>
      <c r="J5282" s="4">
        <v>44043</v>
      </c>
      <c r="K5282">
        <f>COUNTIFS(Vendor_Table[Vendor ID],Vendor_Table[[#This Row],[Vendor ID]])</f>
        <v>1</v>
      </c>
    </row>
    <row r="5283" spans="1:11" x14ac:dyDescent="0.25">
      <c r="A5283" t="s">
        <v>11263</v>
      </c>
      <c r="B5283" t="s">
        <v>11263</v>
      </c>
      <c r="D5283" t="s">
        <v>11263</v>
      </c>
      <c r="E5283" t="s">
        <v>86</v>
      </c>
      <c r="G5283" t="s">
        <v>8</v>
      </c>
      <c r="H5283" t="s">
        <v>25</v>
      </c>
      <c r="J5283" s="4">
        <v>44043</v>
      </c>
      <c r="K5283">
        <f>COUNTIFS(Vendor_Table[Vendor ID],Vendor_Table[[#This Row],[Vendor ID]])</f>
        <v>1</v>
      </c>
    </row>
    <row r="5284" spans="1:11" x14ac:dyDescent="0.25">
      <c r="A5284" t="s">
        <v>11264</v>
      </c>
      <c r="B5284" t="s">
        <v>11263</v>
      </c>
      <c r="D5284" t="s">
        <v>11263</v>
      </c>
      <c r="E5284" t="s">
        <v>86</v>
      </c>
      <c r="G5284" t="s">
        <v>8</v>
      </c>
      <c r="H5284" t="s">
        <v>25</v>
      </c>
      <c r="J5284" s="4">
        <v>45463</v>
      </c>
      <c r="K5284">
        <f>COUNTIFS(Vendor_Table[Vendor ID],Vendor_Table[[#This Row],[Vendor ID]])</f>
        <v>1</v>
      </c>
    </row>
    <row r="5285" spans="1:11" x14ac:dyDescent="0.25">
      <c r="A5285" t="s">
        <v>11267</v>
      </c>
      <c r="B5285" t="s">
        <v>11267</v>
      </c>
      <c r="C5285" t="s">
        <v>24</v>
      </c>
      <c r="D5285" t="s">
        <v>11268</v>
      </c>
      <c r="E5285" t="s">
        <v>86</v>
      </c>
      <c r="G5285" t="s">
        <v>8</v>
      </c>
      <c r="H5285" t="s">
        <v>25</v>
      </c>
      <c r="J5285" s="4">
        <v>44364</v>
      </c>
      <c r="K5285">
        <f>COUNTIFS(Vendor_Table[Vendor ID],Vendor_Table[[#This Row],[Vendor ID]])</f>
        <v>1</v>
      </c>
    </row>
    <row r="5286" spans="1:11" x14ac:dyDescent="0.25">
      <c r="A5286" t="s">
        <v>11272</v>
      </c>
      <c r="B5286" t="s">
        <v>11272</v>
      </c>
      <c r="D5286" t="s">
        <v>11272</v>
      </c>
      <c r="E5286" t="s">
        <v>86</v>
      </c>
      <c r="G5286" t="s">
        <v>25</v>
      </c>
      <c r="H5286" t="s">
        <v>25</v>
      </c>
      <c r="J5286" s="4">
        <v>44097</v>
      </c>
      <c r="K5286">
        <f>COUNTIFS(Vendor_Table[Vendor ID],Vendor_Table[[#This Row],[Vendor ID]])</f>
        <v>1</v>
      </c>
    </row>
    <row r="5287" spans="1:11" x14ac:dyDescent="0.25">
      <c r="A5287" t="s">
        <v>11273</v>
      </c>
      <c r="B5287" t="s">
        <v>11273</v>
      </c>
      <c r="C5287" t="s">
        <v>24</v>
      </c>
      <c r="D5287" t="s">
        <v>11274</v>
      </c>
      <c r="E5287" t="s">
        <v>86</v>
      </c>
      <c r="G5287" t="s">
        <v>8</v>
      </c>
      <c r="H5287" t="s">
        <v>25</v>
      </c>
      <c r="J5287" s="4">
        <v>44043</v>
      </c>
      <c r="K5287">
        <f>COUNTIFS(Vendor_Table[Vendor ID],Vendor_Table[[#This Row],[Vendor ID]])</f>
        <v>1</v>
      </c>
    </row>
    <row r="5288" spans="1:11" x14ac:dyDescent="0.25">
      <c r="A5288" t="s">
        <v>11275</v>
      </c>
      <c r="B5288" t="s">
        <v>11273</v>
      </c>
      <c r="C5288" t="s">
        <v>24</v>
      </c>
      <c r="D5288" t="s">
        <v>11274</v>
      </c>
      <c r="E5288" t="s">
        <v>86</v>
      </c>
      <c r="G5288" t="s">
        <v>8</v>
      </c>
      <c r="H5288" t="s">
        <v>25</v>
      </c>
      <c r="J5288" s="4">
        <v>45463</v>
      </c>
      <c r="K5288">
        <f>COUNTIFS(Vendor_Table[Vendor ID],Vendor_Table[[#This Row],[Vendor ID]])</f>
        <v>1</v>
      </c>
    </row>
    <row r="5289" spans="1:11" x14ac:dyDescent="0.25">
      <c r="A5289" t="s">
        <v>11281</v>
      </c>
      <c r="B5289" t="s">
        <v>11281</v>
      </c>
      <c r="D5289" t="s">
        <v>11281</v>
      </c>
      <c r="E5289" t="s">
        <v>86</v>
      </c>
      <c r="G5289" t="s">
        <v>8</v>
      </c>
      <c r="H5289" t="s">
        <v>25</v>
      </c>
      <c r="J5289" s="4">
        <v>44097</v>
      </c>
      <c r="K5289">
        <f>COUNTIFS(Vendor_Table[Vendor ID],Vendor_Table[[#This Row],[Vendor ID]])</f>
        <v>1</v>
      </c>
    </row>
    <row r="5290" spans="1:11" x14ac:dyDescent="0.25">
      <c r="A5290" t="s">
        <v>11289</v>
      </c>
      <c r="B5290" t="s">
        <v>11289</v>
      </c>
      <c r="D5290" t="s">
        <v>11289</v>
      </c>
      <c r="E5290" t="s">
        <v>86</v>
      </c>
      <c r="G5290" t="s">
        <v>17</v>
      </c>
      <c r="H5290" t="s">
        <v>17</v>
      </c>
      <c r="J5290" s="4">
        <v>44043</v>
      </c>
      <c r="K5290">
        <f>COUNTIFS(Vendor_Table[Vendor ID],Vendor_Table[[#This Row],[Vendor ID]])</f>
        <v>1</v>
      </c>
    </row>
    <row r="5291" spans="1:11" x14ac:dyDescent="0.25">
      <c r="A5291" t="s">
        <v>11290</v>
      </c>
      <c r="B5291" t="s">
        <v>11289</v>
      </c>
      <c r="D5291" t="s">
        <v>11289</v>
      </c>
      <c r="E5291" t="s">
        <v>86</v>
      </c>
      <c r="G5291" t="s">
        <v>17</v>
      </c>
      <c r="H5291" t="s">
        <v>17</v>
      </c>
      <c r="J5291" s="4">
        <v>45463</v>
      </c>
      <c r="K5291">
        <f>COUNTIFS(Vendor_Table[Vendor ID],Vendor_Table[[#This Row],[Vendor ID]])</f>
        <v>1</v>
      </c>
    </row>
    <row r="5292" spans="1:11" x14ac:dyDescent="0.25">
      <c r="A5292" t="s">
        <v>16879</v>
      </c>
      <c r="B5292" t="s">
        <v>16879</v>
      </c>
      <c r="D5292" t="s">
        <v>16880</v>
      </c>
      <c r="E5292" t="s">
        <v>86</v>
      </c>
      <c r="G5292" t="s">
        <v>17</v>
      </c>
      <c r="H5292" t="s">
        <v>17</v>
      </c>
      <c r="J5292" s="4">
        <v>44043</v>
      </c>
      <c r="K5292">
        <f>COUNTIFS(Vendor_Table[Vendor ID],Vendor_Table[[#This Row],[Vendor ID]])</f>
        <v>1</v>
      </c>
    </row>
    <row r="5293" spans="1:11" x14ac:dyDescent="0.25">
      <c r="A5293" t="s">
        <v>11296</v>
      </c>
      <c r="B5293" t="s">
        <v>11296</v>
      </c>
      <c r="D5293" t="s">
        <v>11296</v>
      </c>
      <c r="E5293" t="s">
        <v>86</v>
      </c>
      <c r="G5293" t="s">
        <v>17</v>
      </c>
      <c r="H5293" t="s">
        <v>17</v>
      </c>
      <c r="J5293" s="4">
        <v>44043</v>
      </c>
      <c r="K5293">
        <f>COUNTIFS(Vendor_Table[Vendor ID],Vendor_Table[[#This Row],[Vendor ID]])</f>
        <v>1</v>
      </c>
    </row>
    <row r="5294" spans="1:11" x14ac:dyDescent="0.25">
      <c r="A5294" t="s">
        <v>11297</v>
      </c>
      <c r="B5294" t="s">
        <v>11297</v>
      </c>
      <c r="D5294" t="s">
        <v>11296</v>
      </c>
      <c r="E5294" t="s">
        <v>86</v>
      </c>
      <c r="G5294" t="s">
        <v>17</v>
      </c>
      <c r="H5294" t="s">
        <v>17</v>
      </c>
      <c r="J5294" s="4">
        <v>44532</v>
      </c>
      <c r="K5294">
        <f>COUNTIFS(Vendor_Table[Vendor ID],Vendor_Table[[#This Row],[Vendor ID]])</f>
        <v>1</v>
      </c>
    </row>
    <row r="5295" spans="1:11" x14ac:dyDescent="0.25">
      <c r="A5295" t="s">
        <v>16930</v>
      </c>
      <c r="B5295" t="s">
        <v>16930</v>
      </c>
      <c r="D5295" t="s">
        <v>11296</v>
      </c>
      <c r="E5295" t="s">
        <v>86</v>
      </c>
      <c r="G5295" t="s">
        <v>17</v>
      </c>
      <c r="H5295" t="s">
        <v>17</v>
      </c>
      <c r="J5295" s="4">
        <v>44097</v>
      </c>
      <c r="K5295">
        <f>COUNTIFS(Vendor_Table[Vendor ID],Vendor_Table[[#This Row],[Vendor ID]])</f>
        <v>1</v>
      </c>
    </row>
    <row r="5296" spans="1:11" x14ac:dyDescent="0.25">
      <c r="A5296" t="s">
        <v>11302</v>
      </c>
      <c r="B5296" t="s">
        <v>11302</v>
      </c>
      <c r="D5296" t="s">
        <v>11302</v>
      </c>
      <c r="E5296" t="s">
        <v>86</v>
      </c>
      <c r="G5296" t="s">
        <v>17</v>
      </c>
      <c r="H5296" t="s">
        <v>17</v>
      </c>
      <c r="J5296" s="4">
        <v>44043</v>
      </c>
      <c r="K5296">
        <f>COUNTIFS(Vendor_Table[Vendor ID],Vendor_Table[[#This Row],[Vendor ID]])</f>
        <v>1</v>
      </c>
    </row>
    <row r="5297" spans="1:11" x14ac:dyDescent="0.25">
      <c r="A5297" t="s">
        <v>3051</v>
      </c>
      <c r="B5297" t="s">
        <v>3051</v>
      </c>
      <c r="D5297" t="s">
        <v>3052</v>
      </c>
      <c r="E5297" t="s">
        <v>86</v>
      </c>
      <c r="G5297" t="s">
        <v>17</v>
      </c>
      <c r="H5297" t="s">
        <v>17</v>
      </c>
      <c r="J5297" s="4">
        <v>44043</v>
      </c>
      <c r="K5297">
        <f>COUNTIFS(Vendor_Table[Vendor ID],Vendor_Table[[#This Row],[Vendor ID]])</f>
        <v>1</v>
      </c>
    </row>
    <row r="5298" spans="1:11" x14ac:dyDescent="0.25">
      <c r="A5298" t="s">
        <v>3052</v>
      </c>
      <c r="B5298" t="s">
        <v>3052</v>
      </c>
      <c r="D5298" t="s">
        <v>3052</v>
      </c>
      <c r="E5298" t="s">
        <v>86</v>
      </c>
      <c r="G5298" t="s">
        <v>17</v>
      </c>
      <c r="H5298" t="s">
        <v>17</v>
      </c>
      <c r="J5298" s="4">
        <v>44043</v>
      </c>
      <c r="K5298">
        <f>COUNTIFS(Vendor_Table[Vendor ID],Vendor_Table[[#This Row],[Vendor ID]])</f>
        <v>1</v>
      </c>
    </row>
    <row r="5299" spans="1:11" x14ac:dyDescent="0.25">
      <c r="A5299" t="s">
        <v>3341</v>
      </c>
      <c r="B5299" t="s">
        <v>3341</v>
      </c>
      <c r="D5299" t="s">
        <v>3342</v>
      </c>
      <c r="E5299" t="s">
        <v>86</v>
      </c>
      <c r="G5299" t="s">
        <v>17</v>
      </c>
      <c r="H5299" t="s">
        <v>17</v>
      </c>
      <c r="J5299" s="4">
        <v>44043</v>
      </c>
      <c r="K5299">
        <f>COUNTIFS(Vendor_Table[Vendor ID],Vendor_Table[[#This Row],[Vendor ID]])</f>
        <v>1</v>
      </c>
    </row>
    <row r="5300" spans="1:11" x14ac:dyDescent="0.25">
      <c r="A5300" t="s">
        <v>3342</v>
      </c>
      <c r="B5300" t="s">
        <v>3342</v>
      </c>
      <c r="D5300" t="s">
        <v>3342</v>
      </c>
      <c r="E5300" t="s">
        <v>86</v>
      </c>
      <c r="G5300" t="s">
        <v>17</v>
      </c>
      <c r="H5300" t="s">
        <v>17</v>
      </c>
      <c r="J5300" s="4">
        <v>44043</v>
      </c>
      <c r="K5300">
        <f>COUNTIFS(Vendor_Table[Vendor ID],Vendor_Table[[#This Row],[Vendor ID]])</f>
        <v>1</v>
      </c>
    </row>
    <row r="5301" spans="1:11" x14ac:dyDescent="0.25">
      <c r="A5301" t="s">
        <v>11303</v>
      </c>
      <c r="B5301" t="s">
        <v>11303</v>
      </c>
      <c r="D5301" t="s">
        <v>3342</v>
      </c>
      <c r="E5301" t="s">
        <v>86</v>
      </c>
      <c r="G5301" t="s">
        <v>17</v>
      </c>
      <c r="H5301" t="s">
        <v>17</v>
      </c>
      <c r="J5301" s="4">
        <v>44097</v>
      </c>
      <c r="K5301">
        <f>COUNTIFS(Vendor_Table[Vendor ID],Vendor_Table[[#This Row],[Vendor ID]])</f>
        <v>1</v>
      </c>
    </row>
    <row r="5302" spans="1:11" x14ac:dyDescent="0.25">
      <c r="A5302" t="s">
        <v>11304</v>
      </c>
      <c r="B5302" t="s">
        <v>11304</v>
      </c>
      <c r="D5302" t="s">
        <v>11304</v>
      </c>
      <c r="E5302" t="s">
        <v>86</v>
      </c>
      <c r="G5302" t="s">
        <v>17</v>
      </c>
      <c r="H5302" t="s">
        <v>17</v>
      </c>
      <c r="J5302" s="4">
        <v>44043</v>
      </c>
      <c r="K5302">
        <f>COUNTIFS(Vendor_Table[Vendor ID],Vendor_Table[[#This Row],[Vendor ID]])</f>
        <v>1</v>
      </c>
    </row>
    <row r="5303" spans="1:11" x14ac:dyDescent="0.25">
      <c r="A5303" t="s">
        <v>7135</v>
      </c>
      <c r="B5303" t="s">
        <v>7135</v>
      </c>
      <c r="D5303" t="s">
        <v>7136</v>
      </c>
      <c r="E5303" t="s">
        <v>86</v>
      </c>
      <c r="G5303" t="s">
        <v>17</v>
      </c>
      <c r="H5303" t="s">
        <v>17</v>
      </c>
      <c r="J5303" s="4">
        <v>44097</v>
      </c>
      <c r="K5303">
        <f>COUNTIFS(Vendor_Table[Vendor ID],Vendor_Table[[#This Row],[Vendor ID]])</f>
        <v>1</v>
      </c>
    </row>
    <row r="5304" spans="1:11" x14ac:dyDescent="0.25">
      <c r="A5304" t="s">
        <v>7136</v>
      </c>
      <c r="B5304" t="s">
        <v>7136</v>
      </c>
      <c r="D5304" t="s">
        <v>7136</v>
      </c>
      <c r="E5304" t="s">
        <v>86</v>
      </c>
      <c r="G5304" t="s">
        <v>17</v>
      </c>
      <c r="H5304" t="s">
        <v>17</v>
      </c>
      <c r="J5304" s="4">
        <v>44043</v>
      </c>
      <c r="K5304">
        <f>COUNTIFS(Vendor_Table[Vendor ID],Vendor_Table[[#This Row],[Vendor ID]])</f>
        <v>1</v>
      </c>
    </row>
    <row r="5305" spans="1:11" x14ac:dyDescent="0.25">
      <c r="A5305" t="s">
        <v>7649</v>
      </c>
      <c r="B5305" t="s">
        <v>7649</v>
      </c>
      <c r="D5305" t="s">
        <v>7650</v>
      </c>
      <c r="E5305" t="s">
        <v>86</v>
      </c>
      <c r="G5305" t="s">
        <v>17</v>
      </c>
      <c r="H5305" t="s">
        <v>17</v>
      </c>
      <c r="J5305" s="4">
        <v>44097</v>
      </c>
      <c r="K5305">
        <f>COUNTIFS(Vendor_Table[Vendor ID],Vendor_Table[[#This Row],[Vendor ID]])</f>
        <v>1</v>
      </c>
    </row>
    <row r="5306" spans="1:11" x14ac:dyDescent="0.25">
      <c r="A5306" t="s">
        <v>7650</v>
      </c>
      <c r="B5306" t="s">
        <v>7650</v>
      </c>
      <c r="D5306" t="s">
        <v>7650</v>
      </c>
      <c r="E5306" t="s">
        <v>86</v>
      </c>
      <c r="G5306" t="s">
        <v>17</v>
      </c>
      <c r="H5306" t="s">
        <v>17</v>
      </c>
      <c r="J5306" s="4">
        <v>44043</v>
      </c>
      <c r="K5306">
        <f>COUNTIFS(Vendor_Table[Vendor ID],Vendor_Table[[#This Row],[Vendor ID]])</f>
        <v>1</v>
      </c>
    </row>
    <row r="5307" spans="1:11" x14ac:dyDescent="0.25">
      <c r="A5307" t="s">
        <v>13420</v>
      </c>
      <c r="B5307" t="s">
        <v>13420</v>
      </c>
      <c r="D5307" t="s">
        <v>13421</v>
      </c>
      <c r="E5307" t="s">
        <v>86</v>
      </c>
      <c r="G5307" t="s">
        <v>17</v>
      </c>
      <c r="H5307" t="s">
        <v>17</v>
      </c>
      <c r="J5307" s="4">
        <v>44043</v>
      </c>
      <c r="K5307">
        <f>COUNTIFS(Vendor_Table[Vendor ID],Vendor_Table[[#This Row],[Vendor ID]])</f>
        <v>1</v>
      </c>
    </row>
    <row r="5308" spans="1:11" x14ac:dyDescent="0.25">
      <c r="A5308" t="s">
        <v>11335</v>
      </c>
      <c r="B5308" t="s">
        <v>11335</v>
      </c>
      <c r="D5308" t="s">
        <v>11336</v>
      </c>
      <c r="E5308" t="s">
        <v>86</v>
      </c>
      <c r="G5308" t="s">
        <v>21</v>
      </c>
      <c r="H5308" t="s">
        <v>32</v>
      </c>
      <c r="J5308" s="4">
        <v>44043</v>
      </c>
      <c r="K5308">
        <f>COUNTIFS(Vendor_Table[Vendor ID],Vendor_Table[[#This Row],[Vendor ID]])</f>
        <v>1</v>
      </c>
    </row>
    <row r="5309" spans="1:11" x14ac:dyDescent="0.25">
      <c r="A5309" t="s">
        <v>11336</v>
      </c>
      <c r="B5309" t="s">
        <v>11336</v>
      </c>
      <c r="D5309" t="s">
        <v>11336</v>
      </c>
      <c r="E5309" t="s">
        <v>86</v>
      </c>
      <c r="G5309" t="s">
        <v>21</v>
      </c>
      <c r="H5309" t="s">
        <v>32</v>
      </c>
      <c r="J5309" s="4">
        <v>44043</v>
      </c>
      <c r="K5309">
        <f>COUNTIFS(Vendor_Table[Vendor ID],Vendor_Table[[#This Row],[Vendor ID]])</f>
        <v>1</v>
      </c>
    </row>
    <row r="5310" spans="1:11" x14ac:dyDescent="0.25">
      <c r="A5310" t="s">
        <v>11344</v>
      </c>
      <c r="B5310" t="s">
        <v>11344</v>
      </c>
      <c r="C5310" t="s">
        <v>16</v>
      </c>
      <c r="D5310" t="s">
        <v>11345</v>
      </c>
      <c r="E5310" t="s">
        <v>86</v>
      </c>
      <c r="G5310" t="s">
        <v>8</v>
      </c>
      <c r="H5310" t="s">
        <v>9</v>
      </c>
      <c r="J5310" s="4">
        <v>44097</v>
      </c>
      <c r="K5310">
        <f>COUNTIFS(Vendor_Table[Vendor ID],Vendor_Table[[#This Row],[Vendor ID]])</f>
        <v>1</v>
      </c>
    </row>
    <row r="5311" spans="1:11" x14ac:dyDescent="0.25">
      <c r="A5311" t="s">
        <v>11353</v>
      </c>
      <c r="B5311" t="s">
        <v>11352</v>
      </c>
      <c r="D5311" t="s">
        <v>11352</v>
      </c>
      <c r="E5311" t="s">
        <v>86</v>
      </c>
      <c r="G5311" t="s">
        <v>17</v>
      </c>
      <c r="H5311" t="s">
        <v>17</v>
      </c>
      <c r="J5311" s="4">
        <v>45463</v>
      </c>
      <c r="K5311">
        <f>COUNTIFS(Vendor_Table[Vendor ID],Vendor_Table[[#This Row],[Vendor ID]])</f>
        <v>1</v>
      </c>
    </row>
    <row r="5312" spans="1:11" x14ac:dyDescent="0.25">
      <c r="A5312" t="s">
        <v>11352</v>
      </c>
      <c r="B5312" t="s">
        <v>11352</v>
      </c>
      <c r="D5312" t="s">
        <v>11352</v>
      </c>
      <c r="E5312" t="s">
        <v>86</v>
      </c>
      <c r="G5312" t="s">
        <v>17</v>
      </c>
      <c r="H5312" t="s">
        <v>17</v>
      </c>
      <c r="J5312" s="4">
        <v>44097</v>
      </c>
      <c r="K5312">
        <f>COUNTIFS(Vendor_Table[Vendor ID],Vendor_Table[[#This Row],[Vendor ID]])</f>
        <v>1</v>
      </c>
    </row>
    <row r="5313" spans="1:11" x14ac:dyDescent="0.25">
      <c r="A5313" t="s">
        <v>11356</v>
      </c>
      <c r="B5313" t="s">
        <v>11356</v>
      </c>
      <c r="C5313" t="s">
        <v>16</v>
      </c>
      <c r="D5313" t="s">
        <v>11355</v>
      </c>
      <c r="E5313" t="s">
        <v>86</v>
      </c>
      <c r="G5313" t="s">
        <v>8</v>
      </c>
      <c r="H5313" t="s">
        <v>62</v>
      </c>
      <c r="J5313" s="4">
        <v>44043</v>
      </c>
      <c r="K5313">
        <f>COUNTIFS(Vendor_Table[Vendor ID],Vendor_Table[[#This Row],[Vendor ID]])</f>
        <v>1</v>
      </c>
    </row>
    <row r="5314" spans="1:11" x14ac:dyDescent="0.25">
      <c r="A5314" t="s">
        <v>11358</v>
      </c>
      <c r="B5314" t="s">
        <v>11358</v>
      </c>
      <c r="C5314" t="s">
        <v>16</v>
      </c>
      <c r="D5314" t="s">
        <v>11355</v>
      </c>
      <c r="E5314" t="s">
        <v>86</v>
      </c>
      <c r="G5314" t="s">
        <v>8</v>
      </c>
      <c r="H5314" t="s">
        <v>62</v>
      </c>
      <c r="J5314" s="4">
        <v>44043</v>
      </c>
      <c r="K5314">
        <f>COUNTIFS(Vendor_Table[Vendor ID],Vendor_Table[[#This Row],[Vendor ID]])</f>
        <v>1</v>
      </c>
    </row>
    <row r="5315" spans="1:11" x14ac:dyDescent="0.25">
      <c r="A5315" t="s">
        <v>11357</v>
      </c>
      <c r="B5315" t="s">
        <v>11356</v>
      </c>
      <c r="C5315" t="s">
        <v>16</v>
      </c>
      <c r="D5315" t="s">
        <v>11355</v>
      </c>
      <c r="E5315" t="s">
        <v>86</v>
      </c>
      <c r="G5315" t="s">
        <v>8</v>
      </c>
      <c r="H5315" t="s">
        <v>62</v>
      </c>
      <c r="J5315" s="4">
        <v>45463</v>
      </c>
      <c r="K5315">
        <f>COUNTIFS(Vendor_Table[Vendor ID],Vendor_Table[[#This Row],[Vendor ID]])</f>
        <v>1</v>
      </c>
    </row>
    <row r="5316" spans="1:11" x14ac:dyDescent="0.25">
      <c r="A5316" t="s">
        <v>11365</v>
      </c>
      <c r="B5316" t="s">
        <v>11365</v>
      </c>
      <c r="C5316" t="s">
        <v>42</v>
      </c>
      <c r="D5316" t="s">
        <v>11366</v>
      </c>
      <c r="E5316" t="s">
        <v>86</v>
      </c>
      <c r="G5316" t="s">
        <v>8</v>
      </c>
      <c r="H5316" t="s">
        <v>25</v>
      </c>
      <c r="J5316" s="4">
        <v>44505</v>
      </c>
      <c r="K5316">
        <f>COUNTIFS(Vendor_Table[Vendor ID],Vendor_Table[[#This Row],[Vendor ID]])</f>
        <v>1</v>
      </c>
    </row>
    <row r="5317" spans="1:11" x14ac:dyDescent="0.25">
      <c r="A5317" t="s">
        <v>11366</v>
      </c>
      <c r="B5317" t="s">
        <v>11366</v>
      </c>
      <c r="C5317" t="s">
        <v>42</v>
      </c>
      <c r="D5317" t="s">
        <v>11366</v>
      </c>
      <c r="E5317" t="s">
        <v>86</v>
      </c>
      <c r="G5317" t="s">
        <v>8</v>
      </c>
      <c r="H5317" t="s">
        <v>25</v>
      </c>
      <c r="J5317" s="4">
        <v>44043</v>
      </c>
      <c r="K5317">
        <f>COUNTIFS(Vendor_Table[Vendor ID],Vendor_Table[[#This Row],[Vendor ID]])</f>
        <v>1</v>
      </c>
    </row>
    <row r="5318" spans="1:11" x14ac:dyDescent="0.25">
      <c r="A5318" t="s">
        <v>11371</v>
      </c>
      <c r="B5318" t="s">
        <v>11371</v>
      </c>
      <c r="C5318" t="s">
        <v>42</v>
      </c>
      <c r="D5318" t="s">
        <v>11366</v>
      </c>
      <c r="E5318" t="s">
        <v>86</v>
      </c>
      <c r="G5318" t="s">
        <v>8</v>
      </c>
      <c r="H5318" t="s">
        <v>25</v>
      </c>
      <c r="J5318" s="4">
        <v>44043</v>
      </c>
      <c r="K5318">
        <f>COUNTIFS(Vendor_Table[Vendor ID],Vendor_Table[[#This Row],[Vendor ID]])</f>
        <v>1</v>
      </c>
    </row>
    <row r="5319" spans="1:11" x14ac:dyDescent="0.25">
      <c r="A5319" t="s">
        <v>11369</v>
      </c>
      <c r="B5319" t="s">
        <v>11369</v>
      </c>
      <c r="C5319" t="s">
        <v>16</v>
      </c>
      <c r="D5319" t="s">
        <v>11370</v>
      </c>
      <c r="E5319" t="s">
        <v>86</v>
      </c>
      <c r="G5319" t="s">
        <v>8</v>
      </c>
      <c r="H5319" t="s">
        <v>36</v>
      </c>
      <c r="I5319" t="s">
        <v>44</v>
      </c>
      <c r="J5319" s="4">
        <v>44364</v>
      </c>
      <c r="K5319">
        <f>COUNTIFS(Vendor_Table[Vendor ID],Vendor_Table[[#This Row],[Vendor ID]])</f>
        <v>1</v>
      </c>
    </row>
    <row r="5320" spans="1:11" x14ac:dyDescent="0.25">
      <c r="A5320" t="s">
        <v>11383</v>
      </c>
      <c r="B5320" t="s">
        <v>11383</v>
      </c>
      <c r="C5320" t="s">
        <v>24</v>
      </c>
      <c r="D5320" t="s">
        <v>11384</v>
      </c>
      <c r="E5320" t="s">
        <v>86</v>
      </c>
      <c r="G5320" t="s">
        <v>8</v>
      </c>
      <c r="H5320" t="s">
        <v>25</v>
      </c>
      <c r="J5320" s="4">
        <v>44043</v>
      </c>
      <c r="K5320">
        <f>COUNTIFS(Vendor_Table[Vendor ID],Vendor_Table[[#This Row],[Vendor ID]])</f>
        <v>1</v>
      </c>
    </row>
    <row r="5321" spans="1:11" x14ac:dyDescent="0.25">
      <c r="A5321" t="s">
        <v>11385</v>
      </c>
      <c r="B5321" t="s">
        <v>11385</v>
      </c>
      <c r="C5321" t="s">
        <v>24</v>
      </c>
      <c r="D5321" t="s">
        <v>11384</v>
      </c>
      <c r="E5321" t="s">
        <v>86</v>
      </c>
      <c r="G5321" t="s">
        <v>8</v>
      </c>
      <c r="H5321" t="s">
        <v>25</v>
      </c>
      <c r="J5321" s="4">
        <v>44043</v>
      </c>
      <c r="K5321">
        <f>COUNTIFS(Vendor_Table[Vendor ID],Vendor_Table[[#This Row],[Vendor ID]])</f>
        <v>1</v>
      </c>
    </row>
    <row r="5322" spans="1:11" x14ac:dyDescent="0.25">
      <c r="A5322" t="s">
        <v>11386</v>
      </c>
      <c r="B5322" t="s">
        <v>11386</v>
      </c>
      <c r="C5322" t="s">
        <v>24</v>
      </c>
      <c r="D5322" t="s">
        <v>11384</v>
      </c>
      <c r="E5322" t="s">
        <v>86</v>
      </c>
      <c r="G5322" t="s">
        <v>8</v>
      </c>
      <c r="H5322" t="s">
        <v>25</v>
      </c>
      <c r="J5322" s="4">
        <v>44043</v>
      </c>
      <c r="K5322">
        <f>COUNTIFS(Vendor_Table[Vendor ID],Vendor_Table[[#This Row],[Vendor ID]])</f>
        <v>1</v>
      </c>
    </row>
    <row r="5323" spans="1:11" x14ac:dyDescent="0.25">
      <c r="A5323" t="s">
        <v>11396</v>
      </c>
      <c r="B5323" t="s">
        <v>11396</v>
      </c>
      <c r="D5323" t="s">
        <v>11396</v>
      </c>
      <c r="E5323" t="s">
        <v>86</v>
      </c>
      <c r="G5323" t="s">
        <v>17</v>
      </c>
      <c r="H5323" t="s">
        <v>17</v>
      </c>
      <c r="J5323" s="4">
        <v>44043</v>
      </c>
      <c r="K5323">
        <f>COUNTIFS(Vendor_Table[Vendor ID],Vendor_Table[[#This Row],[Vendor ID]])</f>
        <v>1</v>
      </c>
    </row>
    <row r="5324" spans="1:11" x14ac:dyDescent="0.25">
      <c r="A5324" t="s">
        <v>11401</v>
      </c>
      <c r="B5324" t="s">
        <v>11401</v>
      </c>
      <c r="D5324" t="s">
        <v>11401</v>
      </c>
      <c r="E5324" t="s">
        <v>86</v>
      </c>
      <c r="G5324" t="s">
        <v>17</v>
      </c>
      <c r="H5324" t="s">
        <v>17</v>
      </c>
      <c r="J5324" s="4">
        <v>44043</v>
      </c>
      <c r="K5324">
        <f>COUNTIFS(Vendor_Table[Vendor ID],Vendor_Table[[#This Row],[Vendor ID]])</f>
        <v>1</v>
      </c>
    </row>
    <row r="5325" spans="1:11" x14ac:dyDescent="0.25">
      <c r="A5325" t="s">
        <v>11405</v>
      </c>
      <c r="B5325" t="s">
        <v>11405</v>
      </c>
      <c r="C5325" t="s">
        <v>29</v>
      </c>
      <c r="D5325" t="s">
        <v>11406</v>
      </c>
      <c r="E5325" t="s">
        <v>86</v>
      </c>
      <c r="G5325" t="s">
        <v>8</v>
      </c>
      <c r="H5325" t="s">
        <v>25</v>
      </c>
      <c r="J5325" s="4">
        <v>44043</v>
      </c>
      <c r="K5325">
        <f>COUNTIFS(Vendor_Table[Vendor ID],Vendor_Table[[#This Row],[Vendor ID]])</f>
        <v>1</v>
      </c>
    </row>
    <row r="5326" spans="1:11" x14ac:dyDescent="0.25">
      <c r="A5326" t="s">
        <v>11407</v>
      </c>
      <c r="B5326" t="s">
        <v>11407</v>
      </c>
      <c r="C5326" t="s">
        <v>37</v>
      </c>
      <c r="D5326" t="s">
        <v>11408</v>
      </c>
      <c r="E5326" t="s">
        <v>86</v>
      </c>
      <c r="G5326" t="s">
        <v>8</v>
      </c>
      <c r="H5326" t="s">
        <v>25</v>
      </c>
      <c r="J5326" s="4">
        <v>44049</v>
      </c>
      <c r="K5326">
        <f>COUNTIFS(Vendor_Table[Vendor ID],Vendor_Table[[#This Row],[Vendor ID]])</f>
        <v>1</v>
      </c>
    </row>
    <row r="5327" spans="1:11" x14ac:dyDescent="0.25">
      <c r="A5327" t="s">
        <v>11409</v>
      </c>
      <c r="B5327" t="s">
        <v>11409</v>
      </c>
      <c r="C5327" t="s">
        <v>37</v>
      </c>
      <c r="D5327" t="s">
        <v>11408</v>
      </c>
      <c r="E5327" t="s">
        <v>86</v>
      </c>
      <c r="G5327" t="s">
        <v>8</v>
      </c>
      <c r="H5327" t="s">
        <v>25</v>
      </c>
      <c r="J5327" s="4">
        <v>44043</v>
      </c>
      <c r="K5327">
        <f>COUNTIFS(Vendor_Table[Vendor ID],Vendor_Table[[#This Row],[Vendor ID]])</f>
        <v>1</v>
      </c>
    </row>
    <row r="5328" spans="1:11" x14ac:dyDescent="0.25">
      <c r="A5328" t="s">
        <v>11414</v>
      </c>
      <c r="B5328" t="s">
        <v>11414</v>
      </c>
      <c r="C5328" t="s">
        <v>29</v>
      </c>
      <c r="D5328" t="s">
        <v>11415</v>
      </c>
      <c r="E5328" t="s">
        <v>86</v>
      </c>
      <c r="G5328" t="s">
        <v>8</v>
      </c>
      <c r="H5328" t="s">
        <v>25</v>
      </c>
      <c r="J5328" s="4">
        <v>44043</v>
      </c>
      <c r="K5328">
        <f>COUNTIFS(Vendor_Table[Vendor ID],Vendor_Table[[#This Row],[Vendor ID]])</f>
        <v>1</v>
      </c>
    </row>
    <row r="5329" spans="1:11" x14ac:dyDescent="0.25">
      <c r="A5329" t="s">
        <v>11416</v>
      </c>
      <c r="B5329" t="s">
        <v>11416</v>
      </c>
      <c r="C5329" t="s">
        <v>37</v>
      </c>
      <c r="D5329" t="s">
        <v>11417</v>
      </c>
      <c r="E5329" t="s">
        <v>86</v>
      </c>
      <c r="G5329" t="s">
        <v>8</v>
      </c>
      <c r="H5329" t="s">
        <v>25</v>
      </c>
      <c r="J5329" s="4">
        <v>44043</v>
      </c>
      <c r="K5329">
        <f>COUNTIFS(Vendor_Table[Vendor ID],Vendor_Table[[#This Row],[Vendor ID]])</f>
        <v>1</v>
      </c>
    </row>
    <row r="5330" spans="1:11" x14ac:dyDescent="0.25">
      <c r="A5330" t="s">
        <v>11418</v>
      </c>
      <c r="B5330" t="s">
        <v>11418</v>
      </c>
      <c r="C5330" t="s">
        <v>37</v>
      </c>
      <c r="D5330" t="s">
        <v>11419</v>
      </c>
      <c r="E5330" t="s">
        <v>86</v>
      </c>
      <c r="G5330" t="s">
        <v>8</v>
      </c>
      <c r="H5330" t="s">
        <v>25</v>
      </c>
      <c r="J5330" s="4">
        <v>44364</v>
      </c>
      <c r="K5330">
        <f>COUNTIFS(Vendor_Table[Vendor ID],Vendor_Table[[#This Row],[Vendor ID]])</f>
        <v>1</v>
      </c>
    </row>
    <row r="5331" spans="1:11" x14ac:dyDescent="0.25">
      <c r="A5331" t="s">
        <v>11420</v>
      </c>
      <c r="B5331" t="s">
        <v>11418</v>
      </c>
      <c r="C5331" t="s">
        <v>37</v>
      </c>
      <c r="D5331" t="s">
        <v>11419</v>
      </c>
      <c r="E5331" t="s">
        <v>86</v>
      </c>
      <c r="G5331" t="s">
        <v>8</v>
      </c>
      <c r="H5331" t="s">
        <v>25</v>
      </c>
      <c r="J5331" s="4">
        <v>45463</v>
      </c>
      <c r="K5331">
        <f>COUNTIFS(Vendor_Table[Vendor ID],Vendor_Table[[#This Row],[Vendor ID]])</f>
        <v>1</v>
      </c>
    </row>
    <row r="5332" spans="1:11" x14ac:dyDescent="0.25">
      <c r="A5332" t="s">
        <v>11421</v>
      </c>
      <c r="B5332" t="s">
        <v>11421</v>
      </c>
      <c r="C5332" t="s">
        <v>7</v>
      </c>
      <c r="D5332" t="s">
        <v>11422</v>
      </c>
      <c r="E5332" t="s">
        <v>86</v>
      </c>
      <c r="G5332" t="s">
        <v>8</v>
      </c>
      <c r="H5332" t="s">
        <v>25</v>
      </c>
      <c r="J5332" s="4">
        <v>44097</v>
      </c>
      <c r="K5332">
        <f>COUNTIFS(Vendor_Table[Vendor ID],Vendor_Table[[#This Row],[Vendor ID]])</f>
        <v>1</v>
      </c>
    </row>
    <row r="5333" spans="1:11" x14ac:dyDescent="0.25">
      <c r="A5333" t="s">
        <v>11427</v>
      </c>
      <c r="B5333" t="s">
        <v>11427</v>
      </c>
      <c r="C5333" t="s">
        <v>16</v>
      </c>
      <c r="D5333" t="s">
        <v>11428</v>
      </c>
      <c r="E5333" t="s">
        <v>86</v>
      </c>
      <c r="G5333" t="s">
        <v>8</v>
      </c>
      <c r="H5333" t="s">
        <v>25</v>
      </c>
      <c r="J5333" s="4">
        <v>44364</v>
      </c>
      <c r="K5333">
        <f>COUNTIFS(Vendor_Table[Vendor ID],Vendor_Table[[#This Row],[Vendor ID]])</f>
        <v>1</v>
      </c>
    </row>
    <row r="5334" spans="1:11" x14ac:dyDescent="0.25">
      <c r="A5334" t="s">
        <v>11434</v>
      </c>
      <c r="B5334" t="s">
        <v>11434</v>
      </c>
      <c r="C5334" t="s">
        <v>24</v>
      </c>
      <c r="D5334" t="s">
        <v>11435</v>
      </c>
      <c r="E5334" t="s">
        <v>86</v>
      </c>
      <c r="G5334" t="s">
        <v>8</v>
      </c>
      <c r="H5334" t="s">
        <v>25</v>
      </c>
      <c r="J5334" s="4">
        <v>44097</v>
      </c>
      <c r="K5334">
        <f>COUNTIFS(Vendor_Table[Vendor ID],Vendor_Table[[#This Row],[Vendor ID]])</f>
        <v>1</v>
      </c>
    </row>
    <row r="5335" spans="1:11" x14ac:dyDescent="0.25">
      <c r="A5335" t="s">
        <v>11443</v>
      </c>
      <c r="B5335" t="s">
        <v>11443</v>
      </c>
      <c r="D5335" t="s">
        <v>11443</v>
      </c>
      <c r="E5335" t="s">
        <v>86</v>
      </c>
      <c r="G5335" t="s">
        <v>17</v>
      </c>
      <c r="H5335" t="s">
        <v>17</v>
      </c>
      <c r="J5335" s="4">
        <v>44097</v>
      </c>
      <c r="K5335">
        <f>COUNTIFS(Vendor_Table[Vendor ID],Vendor_Table[[#This Row],[Vendor ID]])</f>
        <v>1</v>
      </c>
    </row>
    <row r="5336" spans="1:11" x14ac:dyDescent="0.25">
      <c r="A5336" t="s">
        <v>11452</v>
      </c>
      <c r="B5336" t="s">
        <v>11452</v>
      </c>
      <c r="D5336" t="s">
        <v>11452</v>
      </c>
      <c r="E5336" t="s">
        <v>86</v>
      </c>
      <c r="G5336" t="s">
        <v>25</v>
      </c>
      <c r="H5336" t="s">
        <v>25</v>
      </c>
      <c r="J5336" s="4">
        <v>44097</v>
      </c>
      <c r="K5336">
        <f>COUNTIFS(Vendor_Table[Vendor ID],Vendor_Table[[#This Row],[Vendor ID]])</f>
        <v>1</v>
      </c>
    </row>
    <row r="5337" spans="1:11" x14ac:dyDescent="0.25">
      <c r="A5337" t="s">
        <v>11462</v>
      </c>
      <c r="B5337" t="s">
        <v>11462</v>
      </c>
      <c r="C5337" t="s">
        <v>16</v>
      </c>
      <c r="D5337" t="s">
        <v>11463</v>
      </c>
      <c r="E5337" t="s">
        <v>86</v>
      </c>
      <c r="G5337" t="s">
        <v>8</v>
      </c>
      <c r="H5337" t="s">
        <v>25</v>
      </c>
      <c r="J5337" s="4">
        <v>44097</v>
      </c>
      <c r="K5337">
        <f>COUNTIFS(Vendor_Table[Vendor ID],Vendor_Table[[#This Row],[Vendor ID]])</f>
        <v>1</v>
      </c>
    </row>
    <row r="5338" spans="1:11" x14ac:dyDescent="0.25">
      <c r="A5338" t="s">
        <v>11473</v>
      </c>
      <c r="B5338" t="s">
        <v>11473</v>
      </c>
      <c r="D5338" t="s">
        <v>11473</v>
      </c>
      <c r="E5338" t="s">
        <v>86</v>
      </c>
      <c r="G5338" t="s">
        <v>8</v>
      </c>
      <c r="H5338" t="s">
        <v>67</v>
      </c>
      <c r="J5338" s="4">
        <v>44097</v>
      </c>
      <c r="K5338">
        <f>COUNTIFS(Vendor_Table[Vendor ID],Vendor_Table[[#This Row],[Vendor ID]])</f>
        <v>1</v>
      </c>
    </row>
    <row r="5339" spans="1:11" x14ac:dyDescent="0.25">
      <c r="A5339" t="s">
        <v>11474</v>
      </c>
      <c r="B5339" t="s">
        <v>11473</v>
      </c>
      <c r="D5339" t="s">
        <v>11473</v>
      </c>
      <c r="E5339" t="s">
        <v>86</v>
      </c>
      <c r="G5339" t="s">
        <v>8</v>
      </c>
      <c r="H5339" t="s">
        <v>67</v>
      </c>
      <c r="J5339" s="4">
        <v>45463</v>
      </c>
      <c r="K5339">
        <f>COUNTIFS(Vendor_Table[Vendor ID],Vendor_Table[[#This Row],[Vendor ID]])</f>
        <v>1</v>
      </c>
    </row>
    <row r="5340" spans="1:11" x14ac:dyDescent="0.25">
      <c r="A5340" t="s">
        <v>11475</v>
      </c>
      <c r="B5340" t="s">
        <v>11475</v>
      </c>
      <c r="D5340" t="s">
        <v>11475</v>
      </c>
      <c r="E5340" t="s">
        <v>86</v>
      </c>
      <c r="G5340" t="s">
        <v>21</v>
      </c>
      <c r="H5340" t="s">
        <v>32</v>
      </c>
      <c r="J5340" s="4">
        <v>44043</v>
      </c>
      <c r="K5340">
        <f>COUNTIFS(Vendor_Table[Vendor ID],Vendor_Table[[#This Row],[Vendor ID]])</f>
        <v>1</v>
      </c>
    </row>
    <row r="5341" spans="1:11" x14ac:dyDescent="0.25">
      <c r="A5341" t="s">
        <v>11476</v>
      </c>
      <c r="B5341" t="s">
        <v>11475</v>
      </c>
      <c r="D5341" t="s">
        <v>11475</v>
      </c>
      <c r="E5341" t="s">
        <v>86</v>
      </c>
      <c r="G5341" t="s">
        <v>21</v>
      </c>
      <c r="H5341" t="s">
        <v>32</v>
      </c>
      <c r="J5341" s="4">
        <v>45463</v>
      </c>
      <c r="K5341">
        <f>COUNTIFS(Vendor_Table[Vendor ID],Vendor_Table[[#This Row],[Vendor ID]])</f>
        <v>1</v>
      </c>
    </row>
    <row r="5342" spans="1:11" x14ac:dyDescent="0.25">
      <c r="A5342" t="s">
        <v>11477</v>
      </c>
      <c r="B5342" t="s">
        <v>11477</v>
      </c>
      <c r="D5342" t="s">
        <v>11477</v>
      </c>
      <c r="E5342" t="s">
        <v>86</v>
      </c>
      <c r="G5342" t="s">
        <v>8</v>
      </c>
      <c r="H5342" t="s">
        <v>67</v>
      </c>
      <c r="J5342" s="4">
        <v>44097</v>
      </c>
      <c r="K5342">
        <f>COUNTIFS(Vendor_Table[Vendor ID],Vendor_Table[[#This Row],[Vendor ID]])</f>
        <v>1</v>
      </c>
    </row>
    <row r="5343" spans="1:11" x14ac:dyDescent="0.25">
      <c r="A5343" t="s">
        <v>11479</v>
      </c>
      <c r="B5343" t="s">
        <v>11479</v>
      </c>
      <c r="C5343" t="s">
        <v>16</v>
      </c>
      <c r="D5343" t="s">
        <v>11480</v>
      </c>
      <c r="E5343" t="s">
        <v>86</v>
      </c>
      <c r="G5343" t="s">
        <v>8</v>
      </c>
      <c r="H5343" t="s">
        <v>25</v>
      </c>
      <c r="J5343" s="4">
        <v>44043</v>
      </c>
      <c r="K5343">
        <f>COUNTIFS(Vendor_Table[Vendor ID],Vendor_Table[[#This Row],[Vendor ID]])</f>
        <v>1</v>
      </c>
    </row>
    <row r="5344" spans="1:11" x14ac:dyDescent="0.25">
      <c r="A5344" t="s">
        <v>11478</v>
      </c>
      <c r="B5344" t="s">
        <v>11478</v>
      </c>
      <c r="D5344" t="s">
        <v>11478</v>
      </c>
      <c r="E5344" t="s">
        <v>86</v>
      </c>
      <c r="G5344" t="s">
        <v>8</v>
      </c>
      <c r="H5344" t="s">
        <v>25</v>
      </c>
      <c r="J5344" s="4">
        <v>44097</v>
      </c>
      <c r="K5344">
        <f>COUNTIFS(Vendor_Table[Vendor ID],Vendor_Table[[#This Row],[Vendor ID]])</f>
        <v>1</v>
      </c>
    </row>
    <row r="5345" spans="1:11" x14ac:dyDescent="0.25">
      <c r="A5345" t="s">
        <v>11489</v>
      </c>
      <c r="B5345" t="s">
        <v>11489</v>
      </c>
      <c r="D5345" t="s">
        <v>11489</v>
      </c>
      <c r="E5345" t="s">
        <v>86</v>
      </c>
      <c r="G5345" t="s">
        <v>17</v>
      </c>
      <c r="H5345" t="s">
        <v>17</v>
      </c>
      <c r="J5345" s="4">
        <v>44043</v>
      </c>
      <c r="K5345">
        <f>COUNTIFS(Vendor_Table[Vendor ID],Vendor_Table[[#This Row],[Vendor ID]])</f>
        <v>1</v>
      </c>
    </row>
    <row r="5346" spans="1:11" x14ac:dyDescent="0.25">
      <c r="A5346" t="s">
        <v>11500</v>
      </c>
      <c r="B5346" t="s">
        <v>11500</v>
      </c>
      <c r="D5346" t="s">
        <v>11500</v>
      </c>
      <c r="E5346" t="s">
        <v>86</v>
      </c>
      <c r="G5346" t="s">
        <v>8</v>
      </c>
      <c r="H5346" t="s">
        <v>25</v>
      </c>
      <c r="J5346" s="4">
        <v>44043</v>
      </c>
      <c r="K5346">
        <f>COUNTIFS(Vendor_Table[Vendor ID],Vendor_Table[[#This Row],[Vendor ID]])</f>
        <v>1</v>
      </c>
    </row>
    <row r="5347" spans="1:11" x14ac:dyDescent="0.25">
      <c r="A5347" t="s">
        <v>11501</v>
      </c>
      <c r="B5347" t="s">
        <v>11500</v>
      </c>
      <c r="D5347" t="s">
        <v>11500</v>
      </c>
      <c r="E5347" t="s">
        <v>86</v>
      </c>
      <c r="G5347" t="s">
        <v>8</v>
      </c>
      <c r="H5347" t="s">
        <v>25</v>
      </c>
      <c r="J5347" s="4">
        <v>45463</v>
      </c>
      <c r="K5347">
        <f>COUNTIFS(Vendor_Table[Vendor ID],Vendor_Table[[#This Row],[Vendor ID]])</f>
        <v>1</v>
      </c>
    </row>
    <row r="5348" spans="1:11" x14ac:dyDescent="0.25">
      <c r="A5348" t="s">
        <v>11502</v>
      </c>
      <c r="B5348" t="s">
        <v>11502</v>
      </c>
      <c r="C5348" t="s">
        <v>54</v>
      </c>
      <c r="D5348" t="s">
        <v>11503</v>
      </c>
      <c r="E5348" t="s">
        <v>86</v>
      </c>
      <c r="G5348" t="s">
        <v>8</v>
      </c>
      <c r="H5348" t="s">
        <v>25</v>
      </c>
      <c r="J5348" s="4">
        <v>44043</v>
      </c>
      <c r="K5348">
        <f>COUNTIFS(Vendor_Table[Vendor ID],Vendor_Table[[#This Row],[Vendor ID]])</f>
        <v>1</v>
      </c>
    </row>
    <row r="5349" spans="1:11" x14ac:dyDescent="0.25">
      <c r="A5349" t="s">
        <v>11504</v>
      </c>
      <c r="B5349" t="s">
        <v>11504</v>
      </c>
      <c r="C5349" t="s">
        <v>54</v>
      </c>
      <c r="D5349" t="s">
        <v>11503</v>
      </c>
      <c r="E5349" t="s">
        <v>86</v>
      </c>
      <c r="G5349" t="s">
        <v>8</v>
      </c>
      <c r="H5349" t="s">
        <v>25</v>
      </c>
      <c r="J5349" s="4">
        <v>44097</v>
      </c>
      <c r="K5349">
        <f>COUNTIFS(Vendor_Table[Vendor ID],Vendor_Table[[#This Row],[Vendor ID]])</f>
        <v>1</v>
      </c>
    </row>
    <row r="5350" spans="1:11" x14ac:dyDescent="0.25">
      <c r="A5350" t="s">
        <v>11505</v>
      </c>
      <c r="B5350" t="s">
        <v>11504</v>
      </c>
      <c r="C5350" t="s">
        <v>54</v>
      </c>
      <c r="D5350" t="s">
        <v>11503</v>
      </c>
      <c r="E5350" t="s">
        <v>86</v>
      </c>
      <c r="G5350" t="s">
        <v>8</v>
      </c>
      <c r="H5350" t="s">
        <v>25</v>
      </c>
      <c r="J5350" s="4">
        <v>45463</v>
      </c>
      <c r="K5350">
        <f>COUNTIFS(Vendor_Table[Vendor ID],Vendor_Table[[#This Row],[Vendor ID]])</f>
        <v>1</v>
      </c>
    </row>
    <row r="5351" spans="1:11" x14ac:dyDescent="0.25">
      <c r="A5351" t="s">
        <v>11517</v>
      </c>
      <c r="B5351" t="s">
        <v>11517</v>
      </c>
      <c r="C5351" t="s">
        <v>16</v>
      </c>
      <c r="D5351" t="s">
        <v>11517</v>
      </c>
      <c r="E5351" t="s">
        <v>86</v>
      </c>
      <c r="G5351" t="s">
        <v>21</v>
      </c>
      <c r="H5351" t="s">
        <v>25</v>
      </c>
      <c r="J5351" s="4">
        <v>44435</v>
      </c>
      <c r="K5351">
        <f>COUNTIFS(Vendor_Table[Vendor ID],Vendor_Table[[#This Row],[Vendor ID]])</f>
        <v>1</v>
      </c>
    </row>
    <row r="5352" spans="1:11" x14ac:dyDescent="0.25">
      <c r="A5352" t="s">
        <v>11519</v>
      </c>
      <c r="B5352" t="s">
        <v>11519</v>
      </c>
      <c r="C5352" t="s">
        <v>16</v>
      </c>
      <c r="D5352" t="s">
        <v>11517</v>
      </c>
      <c r="E5352" t="s">
        <v>86</v>
      </c>
      <c r="G5352" t="s">
        <v>21</v>
      </c>
      <c r="H5352" t="s">
        <v>25</v>
      </c>
      <c r="J5352" s="4">
        <v>44043</v>
      </c>
      <c r="K5352">
        <f>COUNTIFS(Vendor_Table[Vendor ID],Vendor_Table[[#This Row],[Vendor ID]])</f>
        <v>1</v>
      </c>
    </row>
    <row r="5353" spans="1:11" x14ac:dyDescent="0.25">
      <c r="A5353" t="s">
        <v>11518</v>
      </c>
      <c r="B5353" t="s">
        <v>11517</v>
      </c>
      <c r="C5353" t="s">
        <v>16</v>
      </c>
      <c r="D5353" t="s">
        <v>11517</v>
      </c>
      <c r="E5353" t="s">
        <v>86</v>
      </c>
      <c r="G5353" t="s">
        <v>21</v>
      </c>
      <c r="H5353" t="s">
        <v>25</v>
      </c>
      <c r="J5353" s="4">
        <v>45463</v>
      </c>
      <c r="K5353">
        <f>COUNTIFS(Vendor_Table[Vendor ID],Vendor_Table[[#This Row],[Vendor ID]])</f>
        <v>1</v>
      </c>
    </row>
    <row r="5354" spans="1:11" x14ac:dyDescent="0.25">
      <c r="A5354" t="s">
        <v>11526</v>
      </c>
      <c r="B5354" t="s">
        <v>11526</v>
      </c>
      <c r="D5354" t="s">
        <v>11526</v>
      </c>
      <c r="E5354" t="s">
        <v>86</v>
      </c>
      <c r="G5354" t="s">
        <v>8</v>
      </c>
      <c r="H5354" t="s">
        <v>25</v>
      </c>
      <c r="J5354" s="4">
        <v>44043</v>
      </c>
      <c r="K5354">
        <f>COUNTIFS(Vendor_Table[Vendor ID],Vendor_Table[[#This Row],[Vendor ID]])</f>
        <v>1</v>
      </c>
    </row>
    <row r="5355" spans="1:11" x14ac:dyDescent="0.25">
      <c r="A5355" t="s">
        <v>10645</v>
      </c>
      <c r="B5355" t="s">
        <v>10645</v>
      </c>
      <c r="D5355" t="s">
        <v>10646</v>
      </c>
      <c r="E5355" t="s">
        <v>86</v>
      </c>
      <c r="G5355" t="s">
        <v>17</v>
      </c>
      <c r="H5355" t="s">
        <v>17</v>
      </c>
      <c r="J5355" s="4">
        <v>44097</v>
      </c>
      <c r="K5355">
        <f>COUNTIFS(Vendor_Table[Vendor ID],Vendor_Table[[#This Row],[Vendor ID]])</f>
        <v>1</v>
      </c>
    </row>
    <row r="5356" spans="1:11" x14ac:dyDescent="0.25">
      <c r="A5356" t="s">
        <v>10646</v>
      </c>
      <c r="B5356" t="s">
        <v>10646</v>
      </c>
      <c r="D5356" t="s">
        <v>10646</v>
      </c>
      <c r="E5356" t="s">
        <v>86</v>
      </c>
      <c r="G5356" t="s">
        <v>17</v>
      </c>
      <c r="H5356" t="s">
        <v>17</v>
      </c>
      <c r="J5356" s="4">
        <v>44043</v>
      </c>
      <c r="K5356">
        <f>COUNTIFS(Vendor_Table[Vendor ID],Vendor_Table[[#This Row],[Vendor ID]])</f>
        <v>1</v>
      </c>
    </row>
    <row r="5357" spans="1:11" x14ac:dyDescent="0.25">
      <c r="A5357" t="s">
        <v>11530</v>
      </c>
      <c r="B5357" t="s">
        <v>11530</v>
      </c>
      <c r="D5357" t="s">
        <v>11530</v>
      </c>
      <c r="E5357" t="s">
        <v>86</v>
      </c>
      <c r="G5357" t="s">
        <v>17</v>
      </c>
      <c r="H5357" t="s">
        <v>17</v>
      </c>
      <c r="J5357" s="4">
        <v>44097</v>
      </c>
      <c r="K5357">
        <f>COUNTIFS(Vendor_Table[Vendor ID],Vendor_Table[[#This Row],[Vendor ID]])</f>
        <v>1</v>
      </c>
    </row>
    <row r="5358" spans="1:11" x14ac:dyDescent="0.25">
      <c r="A5358" t="s">
        <v>11531</v>
      </c>
      <c r="B5358" t="s">
        <v>11531</v>
      </c>
      <c r="D5358" t="s">
        <v>11531</v>
      </c>
      <c r="E5358" t="s">
        <v>86</v>
      </c>
      <c r="G5358" t="s">
        <v>8</v>
      </c>
      <c r="H5358" t="s">
        <v>25</v>
      </c>
      <c r="J5358" s="4">
        <v>44097</v>
      </c>
      <c r="K5358">
        <f>COUNTIFS(Vendor_Table[Vendor ID],Vendor_Table[[#This Row],[Vendor ID]])</f>
        <v>1</v>
      </c>
    </row>
    <row r="5359" spans="1:11" x14ac:dyDescent="0.25">
      <c r="A5359" t="s">
        <v>11534</v>
      </c>
      <c r="B5359" t="s">
        <v>11534</v>
      </c>
      <c r="D5359" t="s">
        <v>11534</v>
      </c>
      <c r="E5359" t="s">
        <v>86</v>
      </c>
      <c r="G5359" t="s">
        <v>17</v>
      </c>
      <c r="H5359" t="s">
        <v>17</v>
      </c>
      <c r="J5359" s="4">
        <v>44043</v>
      </c>
      <c r="K5359">
        <f>COUNTIFS(Vendor_Table[Vendor ID],Vendor_Table[[#This Row],[Vendor ID]])</f>
        <v>1</v>
      </c>
    </row>
    <row r="5360" spans="1:11" x14ac:dyDescent="0.25">
      <c r="A5360" t="s">
        <v>12461</v>
      </c>
      <c r="B5360" t="s">
        <v>12461</v>
      </c>
      <c r="D5360" t="s">
        <v>11534</v>
      </c>
      <c r="E5360" t="s">
        <v>86</v>
      </c>
      <c r="G5360" t="s">
        <v>17</v>
      </c>
      <c r="H5360" t="s">
        <v>17</v>
      </c>
      <c r="J5360" s="4">
        <v>44043</v>
      </c>
      <c r="K5360">
        <f>COUNTIFS(Vendor_Table[Vendor ID],Vendor_Table[[#This Row],[Vendor ID]])</f>
        <v>1</v>
      </c>
    </row>
    <row r="5361" spans="1:11" x14ac:dyDescent="0.25">
      <c r="A5361" t="s">
        <v>11537</v>
      </c>
      <c r="B5361" t="s">
        <v>11535</v>
      </c>
      <c r="C5361" t="s">
        <v>24</v>
      </c>
      <c r="D5361" t="s">
        <v>11536</v>
      </c>
      <c r="E5361" t="s">
        <v>86</v>
      </c>
      <c r="G5361" t="s">
        <v>8</v>
      </c>
      <c r="H5361" t="s">
        <v>25</v>
      </c>
      <c r="J5361" s="4">
        <v>45463</v>
      </c>
      <c r="K5361">
        <f>COUNTIFS(Vendor_Table[Vendor ID],Vendor_Table[[#This Row],[Vendor ID]])</f>
        <v>1</v>
      </c>
    </row>
    <row r="5362" spans="1:11" x14ac:dyDescent="0.25">
      <c r="A5362" t="s">
        <v>11535</v>
      </c>
      <c r="B5362" t="s">
        <v>11535</v>
      </c>
      <c r="C5362" t="s">
        <v>24</v>
      </c>
      <c r="D5362" t="s">
        <v>11536</v>
      </c>
      <c r="E5362" t="s">
        <v>86</v>
      </c>
      <c r="G5362" t="s">
        <v>8</v>
      </c>
      <c r="H5362" t="s">
        <v>25</v>
      </c>
      <c r="J5362" s="4">
        <v>44097</v>
      </c>
      <c r="K5362">
        <f>COUNTIFS(Vendor_Table[Vendor ID],Vendor_Table[[#This Row],[Vendor ID]])</f>
        <v>1</v>
      </c>
    </row>
    <row r="5363" spans="1:11" x14ac:dyDescent="0.25">
      <c r="A5363" t="s">
        <v>1173</v>
      </c>
      <c r="B5363" t="s">
        <v>1173</v>
      </c>
      <c r="D5363" t="s">
        <v>1174</v>
      </c>
      <c r="E5363" t="s">
        <v>86</v>
      </c>
      <c r="G5363" t="s">
        <v>17</v>
      </c>
      <c r="H5363" t="s">
        <v>17</v>
      </c>
      <c r="J5363" s="4">
        <v>44043</v>
      </c>
      <c r="K5363">
        <f>COUNTIFS(Vendor_Table[Vendor ID],Vendor_Table[[#This Row],[Vendor ID]])</f>
        <v>1</v>
      </c>
    </row>
    <row r="5364" spans="1:11" x14ac:dyDescent="0.25">
      <c r="A5364" t="s">
        <v>1174</v>
      </c>
      <c r="B5364" t="s">
        <v>1174</v>
      </c>
      <c r="D5364" t="s">
        <v>1174</v>
      </c>
      <c r="E5364" t="s">
        <v>86</v>
      </c>
      <c r="G5364" t="s">
        <v>17</v>
      </c>
      <c r="H5364" t="s">
        <v>17</v>
      </c>
      <c r="J5364" s="4">
        <v>44043</v>
      </c>
      <c r="K5364">
        <f>COUNTIFS(Vendor_Table[Vendor ID],Vendor_Table[[#This Row],[Vendor ID]])</f>
        <v>1</v>
      </c>
    </row>
    <row r="5365" spans="1:11" x14ac:dyDescent="0.25">
      <c r="A5365" t="s">
        <v>11543</v>
      </c>
      <c r="B5365" t="s">
        <v>11543</v>
      </c>
      <c r="C5365" t="s">
        <v>47</v>
      </c>
      <c r="D5365" t="s">
        <v>11544</v>
      </c>
      <c r="E5365" t="s">
        <v>86</v>
      </c>
      <c r="G5365" t="s">
        <v>8</v>
      </c>
      <c r="H5365" t="s">
        <v>25</v>
      </c>
      <c r="J5365" s="4">
        <v>44364</v>
      </c>
      <c r="K5365">
        <f>COUNTIFS(Vendor_Table[Vendor ID],Vendor_Table[[#This Row],[Vendor ID]])</f>
        <v>1</v>
      </c>
    </row>
    <row r="5366" spans="1:11" x14ac:dyDescent="0.25">
      <c r="A5366" t="s">
        <v>11547</v>
      </c>
      <c r="B5366" t="s">
        <v>11547</v>
      </c>
      <c r="C5366" t="s">
        <v>47</v>
      </c>
      <c r="D5366" t="s">
        <v>11544</v>
      </c>
      <c r="E5366" t="s">
        <v>86</v>
      </c>
      <c r="G5366" t="s">
        <v>8</v>
      </c>
      <c r="H5366" t="s">
        <v>25</v>
      </c>
      <c r="J5366" s="4">
        <v>44097</v>
      </c>
      <c r="K5366">
        <f>COUNTIFS(Vendor_Table[Vendor ID],Vendor_Table[[#This Row],[Vendor ID]])</f>
        <v>1</v>
      </c>
    </row>
    <row r="5367" spans="1:11" x14ac:dyDescent="0.25">
      <c r="A5367" t="s">
        <v>4884</v>
      </c>
      <c r="B5367" t="s">
        <v>4884</v>
      </c>
      <c r="D5367" t="s">
        <v>4885</v>
      </c>
      <c r="E5367" t="s">
        <v>86</v>
      </c>
      <c r="G5367" t="s">
        <v>17</v>
      </c>
      <c r="H5367" t="s">
        <v>17</v>
      </c>
      <c r="J5367" s="4">
        <v>44043</v>
      </c>
      <c r="K5367">
        <f>COUNTIFS(Vendor_Table[Vendor ID],Vendor_Table[[#This Row],[Vendor ID]])</f>
        <v>1</v>
      </c>
    </row>
    <row r="5368" spans="1:11" x14ac:dyDescent="0.25">
      <c r="A5368" t="s">
        <v>4885</v>
      </c>
      <c r="B5368" t="s">
        <v>4885</v>
      </c>
      <c r="D5368" t="s">
        <v>4885</v>
      </c>
      <c r="E5368" t="s">
        <v>86</v>
      </c>
      <c r="G5368" t="s">
        <v>17</v>
      </c>
      <c r="H5368" t="s">
        <v>17</v>
      </c>
      <c r="J5368" s="4">
        <v>44043</v>
      </c>
      <c r="K5368">
        <f>COUNTIFS(Vendor_Table[Vendor ID],Vendor_Table[[#This Row],[Vendor ID]])</f>
        <v>1</v>
      </c>
    </row>
    <row r="5369" spans="1:11" x14ac:dyDescent="0.25">
      <c r="A5369" t="s">
        <v>11548</v>
      </c>
      <c r="B5369" t="s">
        <v>11548</v>
      </c>
      <c r="D5369" t="s">
        <v>11548</v>
      </c>
      <c r="E5369" t="s">
        <v>86</v>
      </c>
      <c r="G5369" t="s">
        <v>17</v>
      </c>
      <c r="H5369" t="s">
        <v>17</v>
      </c>
      <c r="J5369" s="4">
        <v>44097</v>
      </c>
      <c r="K5369">
        <f>COUNTIFS(Vendor_Table[Vendor ID],Vendor_Table[[#This Row],[Vendor ID]])</f>
        <v>1</v>
      </c>
    </row>
    <row r="5370" spans="1:11" x14ac:dyDescent="0.25">
      <c r="A5370" t="s">
        <v>17402</v>
      </c>
      <c r="B5370" t="s">
        <v>17402</v>
      </c>
      <c r="D5370" t="s">
        <v>17403</v>
      </c>
      <c r="E5370" t="s">
        <v>86</v>
      </c>
      <c r="G5370" t="s">
        <v>17</v>
      </c>
      <c r="H5370" t="s">
        <v>17</v>
      </c>
      <c r="J5370" s="4">
        <v>44043</v>
      </c>
      <c r="K5370">
        <f>COUNTIFS(Vendor_Table[Vendor ID],Vendor_Table[[#This Row],[Vendor ID]])</f>
        <v>1</v>
      </c>
    </row>
    <row r="5371" spans="1:11" x14ac:dyDescent="0.25">
      <c r="A5371" t="s">
        <v>3176</v>
      </c>
      <c r="B5371" t="s">
        <v>3176</v>
      </c>
      <c r="D5371" t="s">
        <v>3177</v>
      </c>
      <c r="E5371" t="s">
        <v>86</v>
      </c>
      <c r="G5371" t="s">
        <v>17</v>
      </c>
      <c r="H5371" t="s">
        <v>17</v>
      </c>
      <c r="J5371" s="4">
        <v>44043</v>
      </c>
      <c r="K5371">
        <f>COUNTIFS(Vendor_Table[Vendor ID],Vendor_Table[[#This Row],[Vendor ID]])</f>
        <v>1</v>
      </c>
    </row>
    <row r="5372" spans="1:11" x14ac:dyDescent="0.25">
      <c r="A5372" t="s">
        <v>3177</v>
      </c>
      <c r="B5372" t="s">
        <v>3177</v>
      </c>
      <c r="D5372" t="s">
        <v>3177</v>
      </c>
      <c r="E5372" t="s">
        <v>86</v>
      </c>
      <c r="G5372" t="s">
        <v>17</v>
      </c>
      <c r="H5372" t="s">
        <v>17</v>
      </c>
      <c r="J5372" s="4">
        <v>44043</v>
      </c>
      <c r="K5372">
        <f>COUNTIFS(Vendor_Table[Vendor ID],Vendor_Table[[#This Row],[Vendor ID]])</f>
        <v>1</v>
      </c>
    </row>
    <row r="5373" spans="1:11" x14ac:dyDescent="0.25">
      <c r="A5373" t="s">
        <v>11553</v>
      </c>
      <c r="B5373" t="s">
        <v>11553</v>
      </c>
      <c r="D5373" t="s">
        <v>3177</v>
      </c>
      <c r="E5373" t="s">
        <v>86</v>
      </c>
      <c r="G5373" t="s">
        <v>17</v>
      </c>
      <c r="H5373" t="s">
        <v>17</v>
      </c>
      <c r="J5373" s="4">
        <v>44532</v>
      </c>
      <c r="K5373">
        <f>COUNTIFS(Vendor_Table[Vendor ID],Vendor_Table[[#This Row],[Vendor ID]])</f>
        <v>1</v>
      </c>
    </row>
    <row r="5374" spans="1:11" x14ac:dyDescent="0.25">
      <c r="A5374" t="s">
        <v>9311</v>
      </c>
      <c r="B5374" t="s">
        <v>9311</v>
      </c>
      <c r="D5374" t="s">
        <v>9312</v>
      </c>
      <c r="E5374" t="s">
        <v>86</v>
      </c>
      <c r="G5374" t="s">
        <v>17</v>
      </c>
      <c r="H5374" t="s">
        <v>17</v>
      </c>
      <c r="J5374" s="4">
        <v>44043</v>
      </c>
      <c r="K5374">
        <f>COUNTIFS(Vendor_Table[Vendor ID],Vendor_Table[[#This Row],[Vendor ID]])</f>
        <v>1</v>
      </c>
    </row>
    <row r="5375" spans="1:11" x14ac:dyDescent="0.25">
      <c r="A5375" t="s">
        <v>9312</v>
      </c>
      <c r="B5375" t="s">
        <v>9312</v>
      </c>
      <c r="D5375" t="s">
        <v>9312</v>
      </c>
      <c r="E5375" t="s">
        <v>86</v>
      </c>
      <c r="G5375" t="s">
        <v>17</v>
      </c>
      <c r="H5375" t="s">
        <v>17</v>
      </c>
      <c r="J5375" s="4">
        <v>44043</v>
      </c>
      <c r="K5375">
        <f>COUNTIFS(Vendor_Table[Vendor ID],Vendor_Table[[#This Row],[Vendor ID]])</f>
        <v>1</v>
      </c>
    </row>
    <row r="5376" spans="1:11" x14ac:dyDescent="0.25">
      <c r="A5376" t="s">
        <v>11557</v>
      </c>
      <c r="B5376" t="s">
        <v>11556</v>
      </c>
      <c r="D5376" t="s">
        <v>11556</v>
      </c>
      <c r="E5376" t="s">
        <v>86</v>
      </c>
      <c r="G5376" t="s">
        <v>17</v>
      </c>
      <c r="H5376" t="s">
        <v>17</v>
      </c>
      <c r="J5376" s="4">
        <v>45463</v>
      </c>
      <c r="K5376">
        <f>COUNTIFS(Vendor_Table[Vendor ID],Vendor_Table[[#This Row],[Vendor ID]])</f>
        <v>1</v>
      </c>
    </row>
    <row r="5377" spans="1:11" x14ac:dyDescent="0.25">
      <c r="A5377" t="s">
        <v>11556</v>
      </c>
      <c r="B5377" t="s">
        <v>11556</v>
      </c>
      <c r="D5377" t="s">
        <v>11556</v>
      </c>
      <c r="E5377" t="s">
        <v>86</v>
      </c>
      <c r="G5377" t="s">
        <v>17</v>
      </c>
      <c r="H5377" t="s">
        <v>17</v>
      </c>
      <c r="J5377" s="4">
        <v>44043</v>
      </c>
      <c r="K5377">
        <f>COUNTIFS(Vendor_Table[Vendor ID],Vendor_Table[[#This Row],[Vendor ID]])</f>
        <v>1</v>
      </c>
    </row>
    <row r="5378" spans="1:11" x14ac:dyDescent="0.25">
      <c r="A5378" t="s">
        <v>11558</v>
      </c>
      <c r="B5378" t="s">
        <v>11558</v>
      </c>
      <c r="D5378" t="s">
        <v>11558</v>
      </c>
      <c r="E5378" t="s">
        <v>86</v>
      </c>
      <c r="G5378" t="s">
        <v>17</v>
      </c>
      <c r="H5378" t="s">
        <v>17</v>
      </c>
      <c r="J5378" s="4">
        <v>44043</v>
      </c>
      <c r="K5378">
        <f>COUNTIFS(Vendor_Table[Vendor ID],Vendor_Table[[#This Row],[Vendor ID]])</f>
        <v>1</v>
      </c>
    </row>
    <row r="5379" spans="1:11" x14ac:dyDescent="0.25">
      <c r="A5379" t="s">
        <v>11559</v>
      </c>
      <c r="B5379" t="s">
        <v>11559</v>
      </c>
      <c r="D5379" t="s">
        <v>11558</v>
      </c>
      <c r="E5379" t="s">
        <v>86</v>
      </c>
      <c r="G5379" t="s">
        <v>17</v>
      </c>
      <c r="H5379" t="s">
        <v>17</v>
      </c>
      <c r="J5379" s="4">
        <v>44097</v>
      </c>
      <c r="K5379">
        <f>COUNTIFS(Vendor_Table[Vendor ID],Vendor_Table[[#This Row],[Vendor ID]])</f>
        <v>1</v>
      </c>
    </row>
    <row r="5380" spans="1:11" x14ac:dyDescent="0.25">
      <c r="A5380" t="s">
        <v>11560</v>
      </c>
      <c r="B5380" t="s">
        <v>11560</v>
      </c>
      <c r="D5380" t="s">
        <v>11558</v>
      </c>
      <c r="E5380" t="s">
        <v>86</v>
      </c>
      <c r="G5380" t="s">
        <v>17</v>
      </c>
      <c r="H5380" t="s">
        <v>17</v>
      </c>
      <c r="J5380" s="4">
        <v>44532</v>
      </c>
      <c r="K5380">
        <f>COUNTIFS(Vendor_Table[Vendor ID],Vendor_Table[[#This Row],[Vendor ID]])</f>
        <v>1</v>
      </c>
    </row>
    <row r="5381" spans="1:11" x14ac:dyDescent="0.25">
      <c r="A5381" t="s">
        <v>11569</v>
      </c>
      <c r="B5381" t="s">
        <v>11569</v>
      </c>
      <c r="C5381" t="s">
        <v>39</v>
      </c>
      <c r="D5381" t="s">
        <v>11570</v>
      </c>
      <c r="E5381" t="s">
        <v>86</v>
      </c>
      <c r="G5381" t="s">
        <v>8</v>
      </c>
      <c r="H5381" t="s">
        <v>25</v>
      </c>
      <c r="J5381" s="4">
        <v>44097</v>
      </c>
      <c r="K5381">
        <f>COUNTIFS(Vendor_Table[Vendor ID],Vendor_Table[[#This Row],[Vendor ID]])</f>
        <v>1</v>
      </c>
    </row>
    <row r="5382" spans="1:11" x14ac:dyDescent="0.25">
      <c r="A5382" t="s">
        <v>11571</v>
      </c>
      <c r="B5382" t="s">
        <v>11569</v>
      </c>
      <c r="C5382" t="s">
        <v>39</v>
      </c>
      <c r="D5382" t="s">
        <v>11570</v>
      </c>
      <c r="E5382" t="s">
        <v>86</v>
      </c>
      <c r="G5382" t="s">
        <v>8</v>
      </c>
      <c r="H5382" t="s">
        <v>25</v>
      </c>
      <c r="J5382" s="4">
        <v>45463</v>
      </c>
      <c r="K5382">
        <f>COUNTIFS(Vendor_Table[Vendor ID],Vendor_Table[[#This Row],[Vendor ID]])</f>
        <v>1</v>
      </c>
    </row>
    <row r="5383" spans="1:11" x14ac:dyDescent="0.25">
      <c r="A5383" t="s">
        <v>1029</v>
      </c>
      <c r="B5383" t="s">
        <v>1029</v>
      </c>
      <c r="D5383" t="s">
        <v>1030</v>
      </c>
      <c r="E5383" t="s">
        <v>86</v>
      </c>
      <c r="G5383" t="s">
        <v>17</v>
      </c>
      <c r="H5383" t="s">
        <v>17</v>
      </c>
      <c r="J5383" s="4">
        <v>44097</v>
      </c>
      <c r="K5383">
        <f>COUNTIFS(Vendor_Table[Vendor ID],Vendor_Table[[#This Row],[Vendor ID]])</f>
        <v>1</v>
      </c>
    </row>
    <row r="5384" spans="1:11" x14ac:dyDescent="0.25">
      <c r="A5384" t="s">
        <v>3718</v>
      </c>
      <c r="B5384" t="s">
        <v>3718</v>
      </c>
      <c r="D5384" t="s">
        <v>3719</v>
      </c>
      <c r="E5384" t="s">
        <v>86</v>
      </c>
      <c r="G5384" t="s">
        <v>17</v>
      </c>
      <c r="H5384" t="s">
        <v>17</v>
      </c>
      <c r="J5384" s="4">
        <v>44097</v>
      </c>
      <c r="K5384">
        <f>COUNTIFS(Vendor_Table[Vendor ID],Vendor_Table[[#This Row],[Vendor ID]])</f>
        <v>1</v>
      </c>
    </row>
    <row r="5385" spans="1:11" x14ac:dyDescent="0.25">
      <c r="A5385" t="s">
        <v>3719</v>
      </c>
      <c r="B5385" t="s">
        <v>3719</v>
      </c>
      <c r="D5385" t="s">
        <v>3719</v>
      </c>
      <c r="E5385" t="s">
        <v>86</v>
      </c>
      <c r="G5385" t="s">
        <v>17</v>
      </c>
      <c r="H5385" t="s">
        <v>17</v>
      </c>
      <c r="J5385" s="4">
        <v>44043</v>
      </c>
      <c r="K5385">
        <f>COUNTIFS(Vendor_Table[Vendor ID],Vendor_Table[[#This Row],[Vendor ID]])</f>
        <v>1</v>
      </c>
    </row>
    <row r="5386" spans="1:11" x14ac:dyDescent="0.25">
      <c r="A5386" t="s">
        <v>11578</v>
      </c>
      <c r="B5386" t="s">
        <v>11578</v>
      </c>
      <c r="D5386" t="s">
        <v>3719</v>
      </c>
      <c r="E5386" t="s">
        <v>86</v>
      </c>
      <c r="G5386" t="s">
        <v>17</v>
      </c>
      <c r="H5386" t="s">
        <v>17</v>
      </c>
      <c r="J5386" s="4">
        <v>44532</v>
      </c>
      <c r="K5386">
        <f>COUNTIFS(Vendor_Table[Vendor ID],Vendor_Table[[#This Row],[Vendor ID]])</f>
        <v>1</v>
      </c>
    </row>
    <row r="5387" spans="1:11" x14ac:dyDescent="0.25">
      <c r="A5387" t="s">
        <v>11580</v>
      </c>
      <c r="B5387" t="s">
        <v>11580</v>
      </c>
      <c r="D5387" t="s">
        <v>11580</v>
      </c>
      <c r="E5387" t="s">
        <v>86</v>
      </c>
      <c r="G5387" t="s">
        <v>17</v>
      </c>
      <c r="H5387" t="s">
        <v>17</v>
      </c>
      <c r="J5387" s="4">
        <v>44043</v>
      </c>
      <c r="K5387">
        <f>COUNTIFS(Vendor_Table[Vendor ID],Vendor_Table[[#This Row],[Vendor ID]])</f>
        <v>1</v>
      </c>
    </row>
    <row r="5388" spans="1:11" x14ac:dyDescent="0.25">
      <c r="A5388" t="s">
        <v>11581</v>
      </c>
      <c r="B5388" t="s">
        <v>11581</v>
      </c>
      <c r="D5388" t="s">
        <v>11581</v>
      </c>
      <c r="E5388" t="s">
        <v>86</v>
      </c>
      <c r="G5388" t="s">
        <v>17</v>
      </c>
      <c r="H5388" t="s">
        <v>17</v>
      </c>
      <c r="J5388" s="4">
        <v>44097</v>
      </c>
      <c r="K5388">
        <f>COUNTIFS(Vendor_Table[Vendor ID],Vendor_Table[[#This Row],[Vendor ID]])</f>
        <v>1</v>
      </c>
    </row>
    <row r="5389" spans="1:11" x14ac:dyDescent="0.25">
      <c r="A5389" t="s">
        <v>13703</v>
      </c>
      <c r="B5389" t="s">
        <v>13703</v>
      </c>
      <c r="D5389" t="s">
        <v>11581</v>
      </c>
      <c r="E5389" t="s">
        <v>86</v>
      </c>
      <c r="G5389" t="s">
        <v>17</v>
      </c>
      <c r="H5389" t="s">
        <v>17</v>
      </c>
      <c r="J5389" s="4">
        <v>44043</v>
      </c>
      <c r="K5389">
        <f>COUNTIFS(Vendor_Table[Vendor ID],Vendor_Table[[#This Row],[Vendor ID]])</f>
        <v>1</v>
      </c>
    </row>
    <row r="5390" spans="1:11" x14ac:dyDescent="0.25">
      <c r="A5390" t="s">
        <v>11582</v>
      </c>
      <c r="B5390" t="s">
        <v>11582</v>
      </c>
      <c r="D5390" t="s">
        <v>11582</v>
      </c>
      <c r="E5390" t="s">
        <v>86</v>
      </c>
      <c r="G5390" t="s">
        <v>17</v>
      </c>
      <c r="H5390" t="s">
        <v>17</v>
      </c>
      <c r="J5390" s="4">
        <v>44043</v>
      </c>
      <c r="K5390">
        <f>COUNTIFS(Vendor_Table[Vendor ID],Vendor_Table[[#This Row],[Vendor ID]])</f>
        <v>1</v>
      </c>
    </row>
    <row r="5391" spans="1:11" x14ac:dyDescent="0.25">
      <c r="A5391" t="s">
        <v>15542</v>
      </c>
      <c r="B5391" t="s">
        <v>15542</v>
      </c>
      <c r="D5391" t="s">
        <v>11582</v>
      </c>
      <c r="E5391" t="s">
        <v>86</v>
      </c>
      <c r="G5391" t="s">
        <v>17</v>
      </c>
      <c r="H5391" t="s">
        <v>17</v>
      </c>
      <c r="J5391" s="4">
        <v>44043</v>
      </c>
      <c r="K5391">
        <f>COUNTIFS(Vendor_Table[Vendor ID],Vendor_Table[[#This Row],[Vendor ID]])</f>
        <v>1</v>
      </c>
    </row>
    <row r="5392" spans="1:11" x14ac:dyDescent="0.25">
      <c r="A5392" t="s">
        <v>7207</v>
      </c>
      <c r="B5392" t="s">
        <v>7207</v>
      </c>
      <c r="D5392" t="s">
        <v>7208</v>
      </c>
      <c r="E5392" t="s">
        <v>86</v>
      </c>
      <c r="G5392" t="s">
        <v>17</v>
      </c>
      <c r="H5392" t="s">
        <v>17</v>
      </c>
      <c r="J5392" s="4">
        <v>44097</v>
      </c>
      <c r="K5392">
        <f>COUNTIFS(Vendor_Table[Vendor ID],Vendor_Table[[#This Row],[Vendor ID]])</f>
        <v>1</v>
      </c>
    </row>
    <row r="5393" spans="1:11" x14ac:dyDescent="0.25">
      <c r="A5393" t="s">
        <v>14417</v>
      </c>
      <c r="B5393" t="s">
        <v>14417</v>
      </c>
      <c r="D5393" t="s">
        <v>14418</v>
      </c>
      <c r="E5393" t="s">
        <v>86</v>
      </c>
      <c r="G5393" t="s">
        <v>17</v>
      </c>
      <c r="H5393" t="s">
        <v>17</v>
      </c>
      <c r="J5393" s="4">
        <v>44043</v>
      </c>
      <c r="K5393">
        <f>COUNTIFS(Vendor_Table[Vendor ID],Vendor_Table[[#This Row],[Vendor ID]])</f>
        <v>1</v>
      </c>
    </row>
    <row r="5394" spans="1:11" x14ac:dyDescent="0.25">
      <c r="A5394" t="s">
        <v>11584</v>
      </c>
      <c r="B5394" t="s">
        <v>11584</v>
      </c>
      <c r="D5394" t="s">
        <v>11584</v>
      </c>
      <c r="E5394" t="s">
        <v>86</v>
      </c>
      <c r="G5394" t="s">
        <v>17</v>
      </c>
      <c r="H5394" t="s">
        <v>17</v>
      </c>
      <c r="J5394" s="4">
        <v>44043</v>
      </c>
      <c r="K5394">
        <f>COUNTIFS(Vendor_Table[Vendor ID],Vendor_Table[[#This Row],[Vendor ID]])</f>
        <v>1</v>
      </c>
    </row>
    <row r="5395" spans="1:11" x14ac:dyDescent="0.25">
      <c r="A5395" t="s">
        <v>14866</v>
      </c>
      <c r="B5395" t="s">
        <v>14866</v>
      </c>
      <c r="D5395" t="s">
        <v>11584</v>
      </c>
      <c r="E5395" t="s">
        <v>86</v>
      </c>
      <c r="G5395" t="s">
        <v>17</v>
      </c>
      <c r="H5395" t="s">
        <v>17</v>
      </c>
      <c r="J5395" s="4">
        <v>44043</v>
      </c>
      <c r="K5395">
        <f>COUNTIFS(Vendor_Table[Vendor ID],Vendor_Table[[#This Row],[Vendor ID]])</f>
        <v>1</v>
      </c>
    </row>
    <row r="5396" spans="1:11" x14ac:dyDescent="0.25">
      <c r="A5396" t="s">
        <v>6668</v>
      </c>
      <c r="B5396" t="s">
        <v>6668</v>
      </c>
      <c r="D5396" t="s">
        <v>6669</v>
      </c>
      <c r="E5396" t="s">
        <v>86</v>
      </c>
      <c r="G5396" t="s">
        <v>17</v>
      </c>
      <c r="H5396" t="s">
        <v>17</v>
      </c>
      <c r="J5396" s="4">
        <v>44043</v>
      </c>
      <c r="K5396">
        <f>COUNTIFS(Vendor_Table[Vendor ID],Vendor_Table[[#This Row],[Vendor ID]])</f>
        <v>1</v>
      </c>
    </row>
    <row r="5397" spans="1:11" x14ac:dyDescent="0.25">
      <c r="A5397" t="s">
        <v>6669</v>
      </c>
      <c r="B5397" t="s">
        <v>6669</v>
      </c>
      <c r="D5397" t="s">
        <v>6669</v>
      </c>
      <c r="E5397" t="s">
        <v>86</v>
      </c>
      <c r="G5397" t="s">
        <v>17</v>
      </c>
      <c r="H5397" t="s">
        <v>17</v>
      </c>
      <c r="J5397" s="4">
        <v>44043</v>
      </c>
      <c r="K5397">
        <f>COUNTIFS(Vendor_Table[Vendor ID],Vendor_Table[[#This Row],[Vendor ID]])</f>
        <v>1</v>
      </c>
    </row>
    <row r="5398" spans="1:11" x14ac:dyDescent="0.25">
      <c r="A5398" t="s">
        <v>11589</v>
      </c>
      <c r="B5398" t="s">
        <v>11589</v>
      </c>
      <c r="D5398" t="s">
        <v>6669</v>
      </c>
      <c r="E5398" t="s">
        <v>86</v>
      </c>
      <c r="G5398" t="s">
        <v>17</v>
      </c>
      <c r="H5398" t="s">
        <v>17</v>
      </c>
      <c r="J5398" s="4">
        <v>44532</v>
      </c>
      <c r="K5398">
        <f>COUNTIFS(Vendor_Table[Vendor ID],Vendor_Table[[#This Row],[Vendor ID]])</f>
        <v>1</v>
      </c>
    </row>
    <row r="5399" spans="1:11" x14ac:dyDescent="0.25">
      <c r="A5399" t="s">
        <v>2270</v>
      </c>
      <c r="B5399" t="s">
        <v>2270</v>
      </c>
      <c r="D5399" t="s">
        <v>2271</v>
      </c>
      <c r="E5399" t="s">
        <v>86</v>
      </c>
      <c r="G5399" t="s">
        <v>17</v>
      </c>
      <c r="H5399" t="s">
        <v>17</v>
      </c>
      <c r="J5399" s="4">
        <v>44043</v>
      </c>
      <c r="K5399">
        <f>COUNTIFS(Vendor_Table[Vendor ID],Vendor_Table[[#This Row],[Vendor ID]])</f>
        <v>1</v>
      </c>
    </row>
    <row r="5400" spans="1:11" x14ac:dyDescent="0.25">
      <c r="A5400" t="s">
        <v>2271</v>
      </c>
      <c r="B5400" t="s">
        <v>2271</v>
      </c>
      <c r="D5400" t="s">
        <v>2271</v>
      </c>
      <c r="E5400" t="s">
        <v>86</v>
      </c>
      <c r="G5400" t="s">
        <v>17</v>
      </c>
      <c r="H5400" t="s">
        <v>17</v>
      </c>
      <c r="J5400" s="4">
        <v>44043</v>
      </c>
      <c r="K5400">
        <f>COUNTIFS(Vendor_Table[Vendor ID],Vendor_Table[[#This Row],[Vendor ID]])</f>
        <v>1</v>
      </c>
    </row>
    <row r="5401" spans="1:11" x14ac:dyDescent="0.25">
      <c r="A5401" t="s">
        <v>11591</v>
      </c>
      <c r="B5401" t="s">
        <v>11590</v>
      </c>
      <c r="D5401" t="s">
        <v>11590</v>
      </c>
      <c r="E5401" t="s">
        <v>86</v>
      </c>
      <c r="G5401" t="s">
        <v>17</v>
      </c>
      <c r="H5401" t="s">
        <v>17</v>
      </c>
      <c r="J5401" s="4">
        <v>45463</v>
      </c>
      <c r="K5401">
        <f>COUNTIFS(Vendor_Table[Vendor ID],Vendor_Table[[#This Row],[Vendor ID]])</f>
        <v>1</v>
      </c>
    </row>
    <row r="5402" spans="1:11" x14ac:dyDescent="0.25">
      <c r="A5402" t="s">
        <v>11590</v>
      </c>
      <c r="B5402" t="s">
        <v>11590</v>
      </c>
      <c r="D5402" t="s">
        <v>11590</v>
      </c>
      <c r="E5402" t="s">
        <v>86</v>
      </c>
      <c r="G5402" t="s">
        <v>17</v>
      </c>
      <c r="H5402" t="s">
        <v>17</v>
      </c>
      <c r="J5402" s="4">
        <v>44043</v>
      </c>
      <c r="K5402">
        <f>COUNTIFS(Vendor_Table[Vendor ID],Vendor_Table[[#This Row],[Vendor ID]])</f>
        <v>1</v>
      </c>
    </row>
    <row r="5403" spans="1:11" x14ac:dyDescent="0.25">
      <c r="A5403" t="s">
        <v>11593</v>
      </c>
      <c r="B5403" t="s">
        <v>11593</v>
      </c>
      <c r="D5403" t="s">
        <v>11593</v>
      </c>
      <c r="E5403" t="s">
        <v>86</v>
      </c>
      <c r="G5403" t="s">
        <v>17</v>
      </c>
      <c r="H5403" t="s">
        <v>17</v>
      </c>
      <c r="J5403" s="4">
        <v>44043</v>
      </c>
      <c r="K5403">
        <f>COUNTIFS(Vendor_Table[Vendor ID],Vendor_Table[[#This Row],[Vendor ID]])</f>
        <v>1</v>
      </c>
    </row>
    <row r="5404" spans="1:11" x14ac:dyDescent="0.25">
      <c r="A5404" t="s">
        <v>9460</v>
      </c>
      <c r="B5404" t="s">
        <v>9460</v>
      </c>
      <c r="D5404" t="s">
        <v>9461</v>
      </c>
      <c r="E5404" t="s">
        <v>86</v>
      </c>
      <c r="G5404" t="s">
        <v>17</v>
      </c>
      <c r="H5404" t="s">
        <v>17</v>
      </c>
      <c r="J5404" s="4">
        <v>44097</v>
      </c>
      <c r="K5404">
        <f>COUNTIFS(Vendor_Table[Vendor ID],Vendor_Table[[#This Row],[Vendor ID]])</f>
        <v>1</v>
      </c>
    </row>
    <row r="5405" spans="1:11" x14ac:dyDescent="0.25">
      <c r="A5405" t="s">
        <v>10530</v>
      </c>
      <c r="B5405" t="s">
        <v>10530</v>
      </c>
      <c r="D5405" t="s">
        <v>10531</v>
      </c>
      <c r="E5405" t="s">
        <v>86</v>
      </c>
      <c r="G5405" t="s">
        <v>17</v>
      </c>
      <c r="H5405" t="s">
        <v>17</v>
      </c>
      <c r="J5405" s="4">
        <v>44097</v>
      </c>
      <c r="K5405">
        <f>COUNTIFS(Vendor_Table[Vendor ID],Vendor_Table[[#This Row],[Vendor ID]])</f>
        <v>1</v>
      </c>
    </row>
    <row r="5406" spans="1:11" x14ac:dyDescent="0.25">
      <c r="A5406" t="s">
        <v>10531</v>
      </c>
      <c r="B5406" t="s">
        <v>10531</v>
      </c>
      <c r="D5406" t="s">
        <v>10531</v>
      </c>
      <c r="E5406" t="s">
        <v>86</v>
      </c>
      <c r="G5406" t="s">
        <v>17</v>
      </c>
      <c r="H5406" t="s">
        <v>17</v>
      </c>
      <c r="J5406" s="4">
        <v>44043</v>
      </c>
      <c r="K5406">
        <f>COUNTIFS(Vendor_Table[Vendor ID],Vendor_Table[[#This Row],[Vendor ID]])</f>
        <v>1</v>
      </c>
    </row>
    <row r="5407" spans="1:11" x14ac:dyDescent="0.25">
      <c r="A5407" t="s">
        <v>11595</v>
      </c>
      <c r="B5407" t="s">
        <v>11595</v>
      </c>
      <c r="D5407" t="s">
        <v>10531</v>
      </c>
      <c r="E5407" t="s">
        <v>86</v>
      </c>
      <c r="G5407" t="s">
        <v>17</v>
      </c>
      <c r="H5407" t="s">
        <v>17</v>
      </c>
      <c r="J5407" s="4">
        <v>44532</v>
      </c>
      <c r="K5407">
        <f>COUNTIFS(Vendor_Table[Vendor ID],Vendor_Table[[#This Row],[Vendor ID]])</f>
        <v>1</v>
      </c>
    </row>
    <row r="5408" spans="1:11" x14ac:dyDescent="0.25">
      <c r="A5408" t="s">
        <v>13663</v>
      </c>
      <c r="B5408" t="s">
        <v>13663</v>
      </c>
      <c r="D5408" t="s">
        <v>13664</v>
      </c>
      <c r="E5408" t="s">
        <v>86</v>
      </c>
      <c r="G5408" t="s">
        <v>17</v>
      </c>
      <c r="H5408" t="s">
        <v>17</v>
      </c>
      <c r="J5408" s="4">
        <v>44097</v>
      </c>
      <c r="K5408">
        <f>COUNTIFS(Vendor_Table[Vendor ID],Vendor_Table[[#This Row],[Vendor ID]])</f>
        <v>1</v>
      </c>
    </row>
    <row r="5409" spans="1:11" x14ac:dyDescent="0.25">
      <c r="A5409" t="s">
        <v>11598</v>
      </c>
      <c r="B5409" t="s">
        <v>11598</v>
      </c>
      <c r="D5409" t="s">
        <v>11598</v>
      </c>
      <c r="E5409" t="s">
        <v>86</v>
      </c>
      <c r="G5409" t="s">
        <v>17</v>
      </c>
      <c r="H5409" t="s">
        <v>17</v>
      </c>
      <c r="J5409" s="4">
        <v>44043</v>
      </c>
      <c r="K5409">
        <f>COUNTIFS(Vendor_Table[Vendor ID],Vendor_Table[[#This Row],[Vendor ID]])</f>
        <v>1</v>
      </c>
    </row>
    <row r="5410" spans="1:11" x14ac:dyDescent="0.25">
      <c r="A5410" t="s">
        <v>15903</v>
      </c>
      <c r="B5410" t="s">
        <v>15903</v>
      </c>
      <c r="D5410" t="s">
        <v>11598</v>
      </c>
      <c r="E5410" t="s">
        <v>86</v>
      </c>
      <c r="G5410" t="s">
        <v>17</v>
      </c>
      <c r="H5410" t="s">
        <v>17</v>
      </c>
      <c r="J5410" s="4">
        <v>44043</v>
      </c>
      <c r="K5410">
        <f>COUNTIFS(Vendor_Table[Vendor ID],Vendor_Table[[#This Row],[Vendor ID]])</f>
        <v>1</v>
      </c>
    </row>
    <row r="5411" spans="1:11" x14ac:dyDescent="0.25">
      <c r="A5411" t="s">
        <v>11600</v>
      </c>
      <c r="B5411" t="s">
        <v>11600</v>
      </c>
      <c r="D5411" t="s">
        <v>11601</v>
      </c>
      <c r="E5411" t="s">
        <v>86</v>
      </c>
      <c r="G5411" t="s">
        <v>21</v>
      </c>
      <c r="H5411" t="s">
        <v>13</v>
      </c>
      <c r="J5411" s="4">
        <v>44043</v>
      </c>
      <c r="K5411">
        <f>COUNTIFS(Vendor_Table[Vendor ID],Vendor_Table[[#This Row],[Vendor ID]])</f>
        <v>1</v>
      </c>
    </row>
    <row r="5412" spans="1:11" x14ac:dyDescent="0.25">
      <c r="A5412" t="s">
        <v>11604</v>
      </c>
      <c r="B5412" t="s">
        <v>11604</v>
      </c>
      <c r="D5412" t="s">
        <v>11604</v>
      </c>
      <c r="E5412" t="s">
        <v>86</v>
      </c>
      <c r="G5412" t="s">
        <v>21</v>
      </c>
      <c r="H5412" t="s">
        <v>34</v>
      </c>
      <c r="J5412" s="4">
        <v>44049</v>
      </c>
      <c r="K5412">
        <f>COUNTIFS(Vendor_Table[Vendor ID],Vendor_Table[[#This Row],[Vendor ID]])</f>
        <v>1</v>
      </c>
    </row>
    <row r="5413" spans="1:11" x14ac:dyDescent="0.25">
      <c r="A5413" t="s">
        <v>11609</v>
      </c>
      <c r="B5413" t="s">
        <v>11609</v>
      </c>
      <c r="D5413" t="s">
        <v>11610</v>
      </c>
      <c r="E5413" t="s">
        <v>86</v>
      </c>
      <c r="G5413" t="s">
        <v>21</v>
      </c>
      <c r="H5413" t="s">
        <v>13</v>
      </c>
      <c r="J5413" s="4">
        <v>44043</v>
      </c>
      <c r="K5413">
        <f>COUNTIFS(Vendor_Table[Vendor ID],Vendor_Table[[#This Row],[Vendor ID]])</f>
        <v>1</v>
      </c>
    </row>
    <row r="5414" spans="1:11" x14ac:dyDescent="0.25">
      <c r="A5414" t="s">
        <v>11613</v>
      </c>
      <c r="B5414" t="s">
        <v>11613</v>
      </c>
      <c r="C5414" t="s">
        <v>16</v>
      </c>
      <c r="D5414" t="s">
        <v>11614</v>
      </c>
      <c r="E5414" t="s">
        <v>86</v>
      </c>
      <c r="G5414" t="s">
        <v>8</v>
      </c>
      <c r="H5414" t="s">
        <v>25</v>
      </c>
      <c r="J5414" s="4">
        <v>44043</v>
      </c>
      <c r="K5414">
        <f>COUNTIFS(Vendor_Table[Vendor ID],Vendor_Table[[#This Row],[Vendor ID]])</f>
        <v>1</v>
      </c>
    </row>
    <row r="5415" spans="1:11" x14ac:dyDescent="0.25">
      <c r="A5415" t="s">
        <v>11615</v>
      </c>
      <c r="B5415" t="s">
        <v>11615</v>
      </c>
      <c r="C5415" t="s">
        <v>24</v>
      </c>
      <c r="D5415" t="s">
        <v>11614</v>
      </c>
      <c r="E5415" t="s">
        <v>86</v>
      </c>
      <c r="G5415" t="s">
        <v>8</v>
      </c>
      <c r="H5415" t="s">
        <v>25</v>
      </c>
      <c r="J5415" s="4">
        <v>44043</v>
      </c>
      <c r="K5415">
        <f>COUNTIFS(Vendor_Table[Vendor ID],Vendor_Table[[#This Row],[Vendor ID]])</f>
        <v>1</v>
      </c>
    </row>
    <row r="5416" spans="1:11" x14ac:dyDescent="0.25">
      <c r="A5416" t="s">
        <v>11617</v>
      </c>
      <c r="B5416" t="s">
        <v>11617</v>
      </c>
      <c r="C5416" t="s">
        <v>24</v>
      </c>
      <c r="D5416" t="s">
        <v>11614</v>
      </c>
      <c r="E5416" t="s">
        <v>86</v>
      </c>
      <c r="G5416" t="s">
        <v>8</v>
      </c>
      <c r="H5416" t="s">
        <v>25</v>
      </c>
      <c r="J5416" s="4">
        <v>44043</v>
      </c>
      <c r="K5416">
        <f>COUNTIFS(Vendor_Table[Vendor ID],Vendor_Table[[#This Row],[Vendor ID]])</f>
        <v>1</v>
      </c>
    </row>
    <row r="5417" spans="1:11" x14ac:dyDescent="0.25">
      <c r="A5417" t="s">
        <v>11616</v>
      </c>
      <c r="B5417" t="s">
        <v>11615</v>
      </c>
      <c r="C5417" t="s">
        <v>24</v>
      </c>
      <c r="D5417" t="s">
        <v>11614</v>
      </c>
      <c r="E5417" t="s">
        <v>86</v>
      </c>
      <c r="G5417" t="s">
        <v>8</v>
      </c>
      <c r="H5417" t="s">
        <v>25</v>
      </c>
      <c r="J5417" s="4">
        <v>45463</v>
      </c>
      <c r="K5417">
        <f>COUNTIFS(Vendor_Table[Vendor ID],Vendor_Table[[#This Row],[Vendor ID]])</f>
        <v>1</v>
      </c>
    </row>
    <row r="5418" spans="1:11" x14ac:dyDescent="0.25">
      <c r="A5418" t="s">
        <v>11635</v>
      </c>
      <c r="B5418" t="s">
        <v>11635</v>
      </c>
      <c r="C5418" t="s">
        <v>16</v>
      </c>
      <c r="D5418" t="s">
        <v>11636</v>
      </c>
      <c r="E5418" t="s">
        <v>86</v>
      </c>
      <c r="G5418" t="s">
        <v>21</v>
      </c>
      <c r="H5418" t="s">
        <v>13</v>
      </c>
      <c r="J5418" s="4">
        <v>44043</v>
      </c>
      <c r="K5418">
        <f>COUNTIFS(Vendor_Table[Vendor ID],Vendor_Table[[#This Row],[Vendor ID]])</f>
        <v>1</v>
      </c>
    </row>
    <row r="5419" spans="1:11" x14ac:dyDescent="0.25">
      <c r="A5419" t="s">
        <v>11638</v>
      </c>
      <c r="B5419" t="s">
        <v>11638</v>
      </c>
      <c r="C5419" t="s">
        <v>16</v>
      </c>
      <c r="D5419" t="s">
        <v>11636</v>
      </c>
      <c r="E5419" t="s">
        <v>86</v>
      </c>
      <c r="G5419" t="s">
        <v>21</v>
      </c>
      <c r="H5419" t="s">
        <v>13</v>
      </c>
      <c r="J5419" s="4">
        <v>44043</v>
      </c>
      <c r="K5419">
        <f>COUNTIFS(Vendor_Table[Vendor ID],Vendor_Table[[#This Row],[Vendor ID]])</f>
        <v>1</v>
      </c>
    </row>
    <row r="5420" spans="1:11" x14ac:dyDescent="0.25">
      <c r="A5420" t="s">
        <v>11637</v>
      </c>
      <c r="B5420" t="s">
        <v>11635</v>
      </c>
      <c r="C5420" t="s">
        <v>16</v>
      </c>
      <c r="D5420" t="s">
        <v>11636</v>
      </c>
      <c r="E5420" t="s">
        <v>86</v>
      </c>
      <c r="G5420" t="s">
        <v>21</v>
      </c>
      <c r="H5420" t="s">
        <v>13</v>
      </c>
      <c r="J5420" s="4">
        <v>45463</v>
      </c>
      <c r="K5420">
        <f>COUNTIFS(Vendor_Table[Vendor ID],Vendor_Table[[#This Row],[Vendor ID]])</f>
        <v>1</v>
      </c>
    </row>
    <row r="5421" spans="1:11" x14ac:dyDescent="0.25">
      <c r="A5421" t="s">
        <v>11639</v>
      </c>
      <c r="B5421" t="s">
        <v>11639</v>
      </c>
      <c r="D5421" t="s">
        <v>11639</v>
      </c>
      <c r="E5421" t="s">
        <v>86</v>
      </c>
      <c r="G5421" t="s">
        <v>21</v>
      </c>
      <c r="H5421" t="s">
        <v>13</v>
      </c>
      <c r="J5421" s="4">
        <v>44043</v>
      </c>
      <c r="K5421">
        <f>COUNTIFS(Vendor_Table[Vendor ID],Vendor_Table[[#This Row],[Vendor ID]])</f>
        <v>1</v>
      </c>
    </row>
    <row r="5422" spans="1:11" x14ac:dyDescent="0.25">
      <c r="A5422" t="s">
        <v>11640</v>
      </c>
      <c r="B5422" t="s">
        <v>11639</v>
      </c>
      <c r="D5422" t="s">
        <v>11639</v>
      </c>
      <c r="E5422" t="s">
        <v>86</v>
      </c>
      <c r="G5422" t="s">
        <v>21</v>
      </c>
      <c r="H5422" t="s">
        <v>13</v>
      </c>
      <c r="J5422" s="4">
        <v>45463</v>
      </c>
      <c r="K5422">
        <f>COUNTIFS(Vendor_Table[Vendor ID],Vendor_Table[[#This Row],[Vendor ID]])</f>
        <v>1</v>
      </c>
    </row>
    <row r="5423" spans="1:11" x14ac:dyDescent="0.25">
      <c r="A5423" t="s">
        <v>11641</v>
      </c>
      <c r="B5423" t="s">
        <v>11641</v>
      </c>
      <c r="D5423" t="s">
        <v>11641</v>
      </c>
      <c r="E5423" t="s">
        <v>86</v>
      </c>
      <c r="G5423" t="s">
        <v>21</v>
      </c>
      <c r="H5423" t="s">
        <v>13</v>
      </c>
      <c r="J5423" s="4">
        <v>44043</v>
      </c>
      <c r="K5423">
        <f>COUNTIFS(Vendor_Table[Vendor ID],Vendor_Table[[#This Row],[Vendor ID]])</f>
        <v>1</v>
      </c>
    </row>
    <row r="5424" spans="1:11" x14ac:dyDescent="0.25">
      <c r="A5424" t="s">
        <v>11645</v>
      </c>
      <c r="B5424" t="s">
        <v>11645</v>
      </c>
      <c r="D5424" t="s">
        <v>11645</v>
      </c>
      <c r="E5424" t="s">
        <v>86</v>
      </c>
      <c r="G5424" t="s">
        <v>21</v>
      </c>
      <c r="H5424" t="s">
        <v>59</v>
      </c>
      <c r="J5424" s="4">
        <v>44043</v>
      </c>
      <c r="K5424">
        <f>COUNTIFS(Vendor_Table[Vendor ID],Vendor_Table[[#This Row],[Vendor ID]])</f>
        <v>1</v>
      </c>
    </row>
    <row r="5425" spans="1:11" x14ac:dyDescent="0.25">
      <c r="A5425" t="s">
        <v>11648</v>
      </c>
      <c r="B5425" t="s">
        <v>11648</v>
      </c>
      <c r="D5425" t="s">
        <v>11648</v>
      </c>
      <c r="E5425" t="s">
        <v>86</v>
      </c>
      <c r="G5425" t="s">
        <v>21</v>
      </c>
      <c r="H5425" t="s">
        <v>13</v>
      </c>
      <c r="J5425" s="4">
        <v>44043</v>
      </c>
      <c r="K5425">
        <f>COUNTIFS(Vendor_Table[Vendor ID],Vendor_Table[[#This Row],[Vendor ID]])</f>
        <v>1</v>
      </c>
    </row>
    <row r="5426" spans="1:11" x14ac:dyDescent="0.25">
      <c r="A5426" t="s">
        <v>11649</v>
      </c>
      <c r="B5426" t="s">
        <v>11648</v>
      </c>
      <c r="D5426" t="s">
        <v>11648</v>
      </c>
      <c r="E5426" t="s">
        <v>86</v>
      </c>
      <c r="G5426" t="s">
        <v>21</v>
      </c>
      <c r="H5426" t="s">
        <v>13</v>
      </c>
      <c r="J5426" s="4">
        <v>45463</v>
      </c>
      <c r="K5426">
        <f>COUNTIFS(Vendor_Table[Vendor ID],Vendor_Table[[#This Row],[Vendor ID]])</f>
        <v>1</v>
      </c>
    </row>
    <row r="5427" spans="1:11" x14ac:dyDescent="0.25">
      <c r="A5427" t="s">
        <v>11662</v>
      </c>
      <c r="B5427" t="s">
        <v>11662</v>
      </c>
      <c r="D5427" t="s">
        <v>11662</v>
      </c>
      <c r="E5427" t="s">
        <v>86</v>
      </c>
      <c r="G5427" t="s">
        <v>8</v>
      </c>
      <c r="H5427" t="s">
        <v>25</v>
      </c>
      <c r="J5427" s="4">
        <v>44043</v>
      </c>
      <c r="K5427">
        <f>COUNTIFS(Vendor_Table[Vendor ID],Vendor_Table[[#This Row],[Vendor ID]])</f>
        <v>1</v>
      </c>
    </row>
    <row r="5428" spans="1:11" x14ac:dyDescent="0.25">
      <c r="A5428" t="s">
        <v>11665</v>
      </c>
      <c r="B5428" t="s">
        <v>11665</v>
      </c>
      <c r="C5428" t="s">
        <v>16</v>
      </c>
      <c r="D5428" t="s">
        <v>11666</v>
      </c>
      <c r="E5428" t="s">
        <v>86</v>
      </c>
      <c r="G5428" t="s">
        <v>8</v>
      </c>
      <c r="H5428" t="s">
        <v>25</v>
      </c>
      <c r="J5428" s="4">
        <v>44043</v>
      </c>
      <c r="K5428">
        <f>COUNTIFS(Vendor_Table[Vendor ID],Vendor_Table[[#This Row],[Vendor ID]])</f>
        <v>1</v>
      </c>
    </row>
    <row r="5429" spans="1:11" x14ac:dyDescent="0.25">
      <c r="A5429" t="s">
        <v>11684</v>
      </c>
      <c r="B5429" t="s">
        <v>11684</v>
      </c>
      <c r="C5429" t="s">
        <v>16</v>
      </c>
      <c r="D5429" t="s">
        <v>11685</v>
      </c>
      <c r="E5429" t="s">
        <v>86</v>
      </c>
      <c r="G5429" t="s">
        <v>8</v>
      </c>
      <c r="H5429" t="s">
        <v>25</v>
      </c>
      <c r="J5429" s="4">
        <v>44043</v>
      </c>
      <c r="K5429">
        <f>COUNTIFS(Vendor_Table[Vendor ID],Vendor_Table[[#This Row],[Vendor ID]])</f>
        <v>1</v>
      </c>
    </row>
    <row r="5430" spans="1:11" x14ac:dyDescent="0.25">
      <c r="A5430" t="s">
        <v>11687</v>
      </c>
      <c r="B5430" t="s">
        <v>11687</v>
      </c>
      <c r="C5430" t="s">
        <v>16</v>
      </c>
      <c r="D5430" t="s">
        <v>11685</v>
      </c>
      <c r="E5430" t="s">
        <v>86</v>
      </c>
      <c r="G5430" t="s">
        <v>8</v>
      </c>
      <c r="H5430" t="s">
        <v>25</v>
      </c>
      <c r="J5430" s="4">
        <v>44043</v>
      </c>
      <c r="K5430">
        <f>COUNTIFS(Vendor_Table[Vendor ID],Vendor_Table[[#This Row],[Vendor ID]])</f>
        <v>1</v>
      </c>
    </row>
    <row r="5431" spans="1:11" x14ac:dyDescent="0.25">
      <c r="A5431" t="s">
        <v>11686</v>
      </c>
      <c r="B5431" t="s">
        <v>11684</v>
      </c>
      <c r="C5431" t="s">
        <v>16</v>
      </c>
      <c r="D5431" t="s">
        <v>11685</v>
      </c>
      <c r="E5431" t="s">
        <v>86</v>
      </c>
      <c r="G5431" t="s">
        <v>8</v>
      </c>
      <c r="H5431" t="s">
        <v>25</v>
      </c>
      <c r="J5431" s="4">
        <v>45463</v>
      </c>
      <c r="K5431">
        <f>COUNTIFS(Vendor_Table[Vendor ID],Vendor_Table[[#This Row],[Vendor ID]])</f>
        <v>1</v>
      </c>
    </row>
    <row r="5432" spans="1:11" x14ac:dyDescent="0.25">
      <c r="A5432" t="s">
        <v>11688</v>
      </c>
      <c r="B5432" t="s">
        <v>11688</v>
      </c>
      <c r="C5432" t="s">
        <v>37</v>
      </c>
      <c r="D5432" t="s">
        <v>11689</v>
      </c>
      <c r="E5432" t="s">
        <v>86</v>
      </c>
      <c r="G5432" t="s">
        <v>8</v>
      </c>
      <c r="H5432" t="s">
        <v>25</v>
      </c>
      <c r="J5432" s="4">
        <v>44043</v>
      </c>
      <c r="K5432">
        <f>COUNTIFS(Vendor_Table[Vendor ID],Vendor_Table[[#This Row],[Vendor ID]])</f>
        <v>1</v>
      </c>
    </row>
    <row r="5433" spans="1:11" x14ac:dyDescent="0.25">
      <c r="A5433" t="s">
        <v>11693</v>
      </c>
      <c r="B5433" t="s">
        <v>11693</v>
      </c>
      <c r="C5433" t="s">
        <v>16</v>
      </c>
      <c r="D5433" t="s">
        <v>11691</v>
      </c>
      <c r="E5433" t="s">
        <v>86</v>
      </c>
      <c r="G5433" t="s">
        <v>8</v>
      </c>
      <c r="H5433" t="s">
        <v>25</v>
      </c>
      <c r="J5433" s="4">
        <v>44043</v>
      </c>
      <c r="K5433">
        <f>COUNTIFS(Vendor_Table[Vendor ID],Vendor_Table[[#This Row],[Vendor ID]])</f>
        <v>1</v>
      </c>
    </row>
    <row r="5434" spans="1:11" x14ac:dyDescent="0.25">
      <c r="A5434" t="s">
        <v>11694</v>
      </c>
      <c r="B5434" t="s">
        <v>11694</v>
      </c>
      <c r="D5434" t="s">
        <v>11694</v>
      </c>
      <c r="E5434" t="s">
        <v>86</v>
      </c>
      <c r="G5434" t="s">
        <v>25</v>
      </c>
      <c r="H5434" t="s">
        <v>25</v>
      </c>
      <c r="J5434" s="4">
        <v>44043</v>
      </c>
      <c r="K5434">
        <f>COUNTIFS(Vendor_Table[Vendor ID],Vendor_Table[[#This Row],[Vendor ID]])</f>
        <v>1</v>
      </c>
    </row>
    <row r="5435" spans="1:11" x14ac:dyDescent="0.25">
      <c r="A5435" t="s">
        <v>11697</v>
      </c>
      <c r="B5435" t="s">
        <v>11697</v>
      </c>
      <c r="D5435" t="s">
        <v>11697</v>
      </c>
      <c r="E5435" t="s">
        <v>86</v>
      </c>
      <c r="G5435" t="s">
        <v>17</v>
      </c>
      <c r="H5435" t="s">
        <v>17</v>
      </c>
      <c r="J5435" s="4">
        <v>44043</v>
      </c>
      <c r="K5435">
        <f>COUNTIFS(Vendor_Table[Vendor ID],Vendor_Table[[#This Row],[Vendor ID]])</f>
        <v>1</v>
      </c>
    </row>
    <row r="5436" spans="1:11" x14ac:dyDescent="0.25">
      <c r="A5436" t="s">
        <v>17229</v>
      </c>
      <c r="B5436" t="s">
        <v>17229</v>
      </c>
      <c r="D5436" t="s">
        <v>11697</v>
      </c>
      <c r="E5436" t="s">
        <v>86</v>
      </c>
      <c r="G5436" t="s">
        <v>17</v>
      </c>
      <c r="H5436" t="s">
        <v>17</v>
      </c>
      <c r="J5436" s="4">
        <v>44043</v>
      </c>
      <c r="K5436">
        <f>COUNTIFS(Vendor_Table[Vendor ID],Vendor_Table[[#This Row],[Vendor ID]])</f>
        <v>1</v>
      </c>
    </row>
    <row r="5437" spans="1:11" x14ac:dyDescent="0.25">
      <c r="A5437" t="s">
        <v>11698</v>
      </c>
      <c r="B5437" t="s">
        <v>11698</v>
      </c>
      <c r="C5437" t="s">
        <v>16</v>
      </c>
      <c r="D5437" t="s">
        <v>11699</v>
      </c>
      <c r="E5437" t="s">
        <v>17735</v>
      </c>
      <c r="F5437" t="s">
        <v>17694</v>
      </c>
      <c r="G5437" t="s">
        <v>21</v>
      </c>
      <c r="H5437" t="s">
        <v>13</v>
      </c>
      <c r="J5437" s="4">
        <v>44505</v>
      </c>
      <c r="K5437">
        <f>COUNTIFS(Vendor_Table[Vendor ID],Vendor_Table[[#This Row],[Vendor ID]])</f>
        <v>1</v>
      </c>
    </row>
    <row r="5438" spans="1:11" x14ac:dyDescent="0.25">
      <c r="A5438" t="s">
        <v>11700</v>
      </c>
      <c r="B5438" t="s">
        <v>11700</v>
      </c>
      <c r="C5438" t="s">
        <v>16</v>
      </c>
      <c r="D5438" t="s">
        <v>11699</v>
      </c>
      <c r="E5438" t="s">
        <v>17735</v>
      </c>
      <c r="F5438" t="s">
        <v>17694</v>
      </c>
      <c r="G5438" t="s">
        <v>21</v>
      </c>
      <c r="H5438" t="s">
        <v>13</v>
      </c>
      <c r="J5438" s="4">
        <v>44043</v>
      </c>
      <c r="K5438">
        <f>COUNTIFS(Vendor_Table[Vendor ID],Vendor_Table[[#This Row],[Vendor ID]])</f>
        <v>1</v>
      </c>
    </row>
    <row r="5439" spans="1:11" x14ac:dyDescent="0.25">
      <c r="A5439" t="s">
        <v>11701</v>
      </c>
      <c r="B5439" t="s">
        <v>11700</v>
      </c>
      <c r="C5439" t="s">
        <v>16</v>
      </c>
      <c r="D5439" t="s">
        <v>11699</v>
      </c>
      <c r="E5439" t="s">
        <v>17735</v>
      </c>
      <c r="F5439" t="s">
        <v>17694</v>
      </c>
      <c r="G5439" t="s">
        <v>21</v>
      </c>
      <c r="H5439" t="s">
        <v>13</v>
      </c>
      <c r="J5439" s="4">
        <v>45463</v>
      </c>
      <c r="K5439">
        <f>COUNTIFS(Vendor_Table[Vendor ID],Vendor_Table[[#This Row],[Vendor ID]])</f>
        <v>1</v>
      </c>
    </row>
    <row r="5440" spans="1:11" x14ac:dyDescent="0.25">
      <c r="A5440" t="s">
        <v>11705</v>
      </c>
      <c r="B5440" t="s">
        <v>11705</v>
      </c>
      <c r="C5440" t="s">
        <v>24</v>
      </c>
      <c r="D5440" t="s">
        <v>11706</v>
      </c>
      <c r="E5440" t="s">
        <v>86</v>
      </c>
      <c r="G5440" t="s">
        <v>8</v>
      </c>
      <c r="H5440" t="s">
        <v>25</v>
      </c>
      <c r="J5440" s="4">
        <v>44043</v>
      </c>
      <c r="K5440">
        <f>COUNTIFS(Vendor_Table[Vendor ID],Vendor_Table[[#This Row],[Vendor ID]])</f>
        <v>1</v>
      </c>
    </row>
    <row r="5441" spans="1:11" x14ac:dyDescent="0.25">
      <c r="A5441" t="s">
        <v>11712</v>
      </c>
      <c r="B5441" t="s">
        <v>11712</v>
      </c>
      <c r="D5441" t="s">
        <v>11712</v>
      </c>
      <c r="E5441" t="s">
        <v>86</v>
      </c>
      <c r="G5441" t="s">
        <v>8</v>
      </c>
      <c r="H5441" t="s">
        <v>67</v>
      </c>
      <c r="J5441" s="4">
        <v>44043</v>
      </c>
      <c r="K5441">
        <f>COUNTIFS(Vendor_Table[Vendor ID],Vendor_Table[[#This Row],[Vendor ID]])</f>
        <v>1</v>
      </c>
    </row>
    <row r="5442" spans="1:11" x14ac:dyDescent="0.25">
      <c r="A5442" t="s">
        <v>11714</v>
      </c>
      <c r="B5442" t="s">
        <v>11714</v>
      </c>
      <c r="D5442" t="s">
        <v>11712</v>
      </c>
      <c r="E5442" t="s">
        <v>86</v>
      </c>
      <c r="G5442" t="s">
        <v>8</v>
      </c>
      <c r="H5442" t="s">
        <v>67</v>
      </c>
      <c r="J5442" s="4">
        <v>44097</v>
      </c>
      <c r="K5442">
        <f>COUNTIFS(Vendor_Table[Vendor ID],Vendor_Table[[#This Row],[Vendor ID]])</f>
        <v>1</v>
      </c>
    </row>
    <row r="5443" spans="1:11" x14ac:dyDescent="0.25">
      <c r="A5443" t="s">
        <v>11713</v>
      </c>
      <c r="B5443" t="s">
        <v>11712</v>
      </c>
      <c r="D5443" t="s">
        <v>11712</v>
      </c>
      <c r="E5443" t="s">
        <v>86</v>
      </c>
      <c r="G5443" t="s">
        <v>8</v>
      </c>
      <c r="H5443" t="s">
        <v>67</v>
      </c>
      <c r="J5443" s="4">
        <v>45463</v>
      </c>
      <c r="K5443">
        <f>COUNTIFS(Vendor_Table[Vendor ID],Vendor_Table[[#This Row],[Vendor ID]])</f>
        <v>1</v>
      </c>
    </row>
    <row r="5444" spans="1:11" x14ac:dyDescent="0.25">
      <c r="A5444" t="s">
        <v>3702</v>
      </c>
      <c r="B5444" t="s">
        <v>3702</v>
      </c>
      <c r="D5444" t="s">
        <v>3703</v>
      </c>
      <c r="E5444" t="s">
        <v>86</v>
      </c>
      <c r="G5444" t="s">
        <v>17</v>
      </c>
      <c r="H5444" t="s">
        <v>17</v>
      </c>
      <c r="J5444" s="4">
        <v>44043</v>
      </c>
      <c r="K5444">
        <f>COUNTIFS(Vendor_Table[Vendor ID],Vendor_Table[[#This Row],[Vendor ID]])</f>
        <v>1</v>
      </c>
    </row>
    <row r="5445" spans="1:11" x14ac:dyDescent="0.25">
      <c r="A5445" t="s">
        <v>3703</v>
      </c>
      <c r="B5445" t="s">
        <v>3703</v>
      </c>
      <c r="D5445" t="s">
        <v>3703</v>
      </c>
      <c r="E5445" t="s">
        <v>86</v>
      </c>
      <c r="G5445" t="s">
        <v>17</v>
      </c>
      <c r="H5445" t="s">
        <v>17</v>
      </c>
      <c r="J5445" s="4">
        <v>44043</v>
      </c>
      <c r="K5445">
        <f>COUNTIFS(Vendor_Table[Vendor ID],Vendor_Table[[#This Row],[Vendor ID]])</f>
        <v>1</v>
      </c>
    </row>
    <row r="5446" spans="1:11" x14ac:dyDescent="0.25">
      <c r="A5446" t="s">
        <v>11719</v>
      </c>
      <c r="B5446" t="s">
        <v>11719</v>
      </c>
      <c r="C5446" t="s">
        <v>47</v>
      </c>
      <c r="D5446" t="s">
        <v>11720</v>
      </c>
      <c r="E5446" t="s">
        <v>86</v>
      </c>
      <c r="G5446" t="s">
        <v>8</v>
      </c>
      <c r="H5446" t="s">
        <v>25</v>
      </c>
      <c r="J5446" s="4">
        <v>44097</v>
      </c>
      <c r="K5446">
        <f>COUNTIFS(Vendor_Table[Vendor ID],Vendor_Table[[#This Row],[Vendor ID]])</f>
        <v>1</v>
      </c>
    </row>
    <row r="5447" spans="1:11" x14ac:dyDescent="0.25">
      <c r="A5447" t="s">
        <v>11721</v>
      </c>
      <c r="B5447" t="s">
        <v>11721</v>
      </c>
      <c r="D5447" t="s">
        <v>11721</v>
      </c>
      <c r="E5447" t="s">
        <v>86</v>
      </c>
      <c r="G5447" t="s">
        <v>17</v>
      </c>
      <c r="H5447" t="s">
        <v>17</v>
      </c>
      <c r="J5447" s="4">
        <v>44043</v>
      </c>
      <c r="K5447">
        <f>COUNTIFS(Vendor_Table[Vendor ID],Vendor_Table[[#This Row],[Vendor ID]])</f>
        <v>1</v>
      </c>
    </row>
    <row r="5448" spans="1:11" x14ac:dyDescent="0.25">
      <c r="A5448" t="s">
        <v>14314</v>
      </c>
      <c r="B5448" t="s">
        <v>14314</v>
      </c>
      <c r="D5448" t="s">
        <v>11721</v>
      </c>
      <c r="E5448" t="s">
        <v>86</v>
      </c>
      <c r="G5448" t="s">
        <v>17</v>
      </c>
      <c r="H5448" t="s">
        <v>17</v>
      </c>
      <c r="J5448" s="4">
        <v>44097</v>
      </c>
      <c r="K5448">
        <f>COUNTIFS(Vendor_Table[Vendor ID],Vendor_Table[[#This Row],[Vendor ID]])</f>
        <v>1</v>
      </c>
    </row>
    <row r="5449" spans="1:11" x14ac:dyDescent="0.25">
      <c r="A5449" t="s">
        <v>2554</v>
      </c>
      <c r="B5449" t="s">
        <v>2554</v>
      </c>
      <c r="D5449" t="s">
        <v>2555</v>
      </c>
      <c r="E5449" t="s">
        <v>86</v>
      </c>
      <c r="G5449" t="s">
        <v>17</v>
      </c>
      <c r="H5449" t="s">
        <v>17</v>
      </c>
      <c r="J5449" s="4">
        <v>44043</v>
      </c>
      <c r="K5449">
        <f>COUNTIFS(Vendor_Table[Vendor ID],Vendor_Table[[#This Row],[Vendor ID]])</f>
        <v>1</v>
      </c>
    </row>
    <row r="5450" spans="1:11" x14ac:dyDescent="0.25">
      <c r="A5450" t="s">
        <v>2555</v>
      </c>
      <c r="B5450" t="s">
        <v>2555</v>
      </c>
      <c r="D5450" t="s">
        <v>2555</v>
      </c>
      <c r="E5450" t="s">
        <v>86</v>
      </c>
      <c r="G5450" t="s">
        <v>17</v>
      </c>
      <c r="H5450" t="s">
        <v>17</v>
      </c>
      <c r="J5450" s="4">
        <v>44043</v>
      </c>
      <c r="K5450">
        <f>COUNTIFS(Vendor_Table[Vendor ID],Vendor_Table[[#This Row],[Vendor ID]])</f>
        <v>1</v>
      </c>
    </row>
    <row r="5451" spans="1:11" x14ac:dyDescent="0.25">
      <c r="A5451" t="s">
        <v>11722</v>
      </c>
      <c r="B5451" t="s">
        <v>11722</v>
      </c>
      <c r="D5451" t="s">
        <v>2555</v>
      </c>
      <c r="E5451" t="s">
        <v>86</v>
      </c>
      <c r="G5451" t="s">
        <v>17</v>
      </c>
      <c r="H5451" t="s">
        <v>17</v>
      </c>
      <c r="J5451" s="4">
        <v>44364</v>
      </c>
      <c r="K5451">
        <f>COUNTIFS(Vendor_Table[Vendor ID],Vendor_Table[[#This Row],[Vendor ID]])</f>
        <v>1</v>
      </c>
    </row>
    <row r="5452" spans="1:11" x14ac:dyDescent="0.25">
      <c r="A5452" t="s">
        <v>11724</v>
      </c>
      <c r="B5452" t="s">
        <v>11724</v>
      </c>
      <c r="D5452" t="s">
        <v>11724</v>
      </c>
      <c r="E5452" t="s">
        <v>86</v>
      </c>
      <c r="G5452" t="s">
        <v>17</v>
      </c>
      <c r="H5452" t="s">
        <v>17</v>
      </c>
      <c r="J5452" s="4">
        <v>44043</v>
      </c>
      <c r="K5452">
        <f>COUNTIFS(Vendor_Table[Vendor ID],Vendor_Table[[#This Row],[Vendor ID]])</f>
        <v>1</v>
      </c>
    </row>
    <row r="5453" spans="1:11" x14ac:dyDescent="0.25">
      <c r="A5453" t="s">
        <v>17201</v>
      </c>
      <c r="B5453" t="s">
        <v>17201</v>
      </c>
      <c r="D5453" t="s">
        <v>11724</v>
      </c>
      <c r="E5453" t="s">
        <v>86</v>
      </c>
      <c r="G5453" t="s">
        <v>17</v>
      </c>
      <c r="H5453" t="s">
        <v>17</v>
      </c>
      <c r="J5453" s="4">
        <v>44043</v>
      </c>
      <c r="K5453">
        <f>COUNTIFS(Vendor_Table[Vendor ID],Vendor_Table[[#This Row],[Vendor ID]])</f>
        <v>1</v>
      </c>
    </row>
    <row r="5454" spans="1:11" x14ac:dyDescent="0.25">
      <c r="A5454" t="s">
        <v>842</v>
      </c>
      <c r="B5454" t="s">
        <v>842</v>
      </c>
      <c r="D5454" t="s">
        <v>843</v>
      </c>
      <c r="E5454" t="s">
        <v>86</v>
      </c>
      <c r="G5454" t="s">
        <v>17</v>
      </c>
      <c r="H5454" t="s">
        <v>17</v>
      </c>
      <c r="J5454" s="4">
        <v>44043</v>
      </c>
      <c r="K5454">
        <f>COUNTIFS(Vendor_Table[Vendor ID],Vendor_Table[[#This Row],[Vendor ID]])</f>
        <v>1</v>
      </c>
    </row>
    <row r="5455" spans="1:11" x14ac:dyDescent="0.25">
      <c r="A5455" t="s">
        <v>11728</v>
      </c>
      <c r="B5455" t="s">
        <v>11728</v>
      </c>
      <c r="C5455" t="s">
        <v>47</v>
      </c>
      <c r="D5455" t="s">
        <v>11729</v>
      </c>
      <c r="E5455" t="s">
        <v>86</v>
      </c>
      <c r="G5455" t="s">
        <v>8</v>
      </c>
      <c r="H5455" t="s">
        <v>25</v>
      </c>
      <c r="J5455" s="4">
        <v>44097</v>
      </c>
      <c r="K5455">
        <f>COUNTIFS(Vendor_Table[Vendor ID],Vendor_Table[[#This Row],[Vendor ID]])</f>
        <v>1</v>
      </c>
    </row>
    <row r="5456" spans="1:11" x14ac:dyDescent="0.25">
      <c r="A5456" t="s">
        <v>11730</v>
      </c>
      <c r="B5456" t="s">
        <v>11730</v>
      </c>
      <c r="D5456" t="s">
        <v>11730</v>
      </c>
      <c r="E5456" t="s">
        <v>86</v>
      </c>
      <c r="G5456" t="s">
        <v>17</v>
      </c>
      <c r="H5456" t="s">
        <v>17</v>
      </c>
      <c r="J5456" s="4">
        <v>44043</v>
      </c>
      <c r="K5456">
        <f>COUNTIFS(Vendor_Table[Vendor ID],Vendor_Table[[#This Row],[Vendor ID]])</f>
        <v>1</v>
      </c>
    </row>
    <row r="5457" spans="1:11" x14ac:dyDescent="0.25">
      <c r="A5457" t="s">
        <v>12872</v>
      </c>
      <c r="B5457" t="s">
        <v>12872</v>
      </c>
      <c r="D5457" t="s">
        <v>11730</v>
      </c>
      <c r="E5457" t="s">
        <v>86</v>
      </c>
      <c r="G5457" t="s">
        <v>17</v>
      </c>
      <c r="H5457" t="s">
        <v>17</v>
      </c>
      <c r="J5457" s="4">
        <v>44043</v>
      </c>
      <c r="K5457">
        <f>COUNTIFS(Vendor_Table[Vendor ID],Vendor_Table[[#This Row],[Vendor ID]])</f>
        <v>1</v>
      </c>
    </row>
    <row r="5458" spans="1:11" x14ac:dyDescent="0.25">
      <c r="A5458" t="s">
        <v>11737</v>
      </c>
      <c r="B5458" t="s">
        <v>11737</v>
      </c>
      <c r="D5458" t="s">
        <v>11737</v>
      </c>
      <c r="E5458" t="s">
        <v>86</v>
      </c>
      <c r="G5458" t="s">
        <v>8</v>
      </c>
      <c r="H5458" t="s">
        <v>25</v>
      </c>
      <c r="J5458" s="4">
        <v>44097</v>
      </c>
      <c r="K5458">
        <f>COUNTIFS(Vendor_Table[Vendor ID],Vendor_Table[[#This Row],[Vendor ID]])</f>
        <v>1</v>
      </c>
    </row>
    <row r="5459" spans="1:11" x14ac:dyDescent="0.25">
      <c r="A5459" t="s">
        <v>11738</v>
      </c>
      <c r="B5459" t="s">
        <v>11738</v>
      </c>
      <c r="D5459" t="s">
        <v>11738</v>
      </c>
      <c r="E5459" t="s">
        <v>86</v>
      </c>
      <c r="G5459" t="s">
        <v>8</v>
      </c>
      <c r="H5459" t="s">
        <v>25</v>
      </c>
      <c r="J5459" s="4">
        <v>44043</v>
      </c>
      <c r="K5459">
        <f>COUNTIFS(Vendor_Table[Vendor ID],Vendor_Table[[#This Row],[Vendor ID]])</f>
        <v>1</v>
      </c>
    </row>
    <row r="5460" spans="1:11" x14ac:dyDescent="0.25">
      <c r="A5460" t="s">
        <v>11739</v>
      </c>
      <c r="B5460" t="s">
        <v>11739</v>
      </c>
      <c r="C5460" t="s">
        <v>16</v>
      </c>
      <c r="D5460" t="s">
        <v>11740</v>
      </c>
      <c r="E5460" t="s">
        <v>86</v>
      </c>
      <c r="G5460" t="s">
        <v>8</v>
      </c>
      <c r="H5460" t="s">
        <v>25</v>
      </c>
      <c r="J5460" s="4">
        <v>44043</v>
      </c>
      <c r="K5460">
        <f>COUNTIFS(Vendor_Table[Vendor ID],Vendor_Table[[#This Row],[Vendor ID]])</f>
        <v>1</v>
      </c>
    </row>
    <row r="5461" spans="1:11" x14ac:dyDescent="0.25">
      <c r="A5461" t="s">
        <v>2170</v>
      </c>
      <c r="B5461" t="s">
        <v>2170</v>
      </c>
      <c r="D5461" t="s">
        <v>2171</v>
      </c>
      <c r="E5461" t="s">
        <v>86</v>
      </c>
      <c r="G5461" t="s">
        <v>17</v>
      </c>
      <c r="H5461" t="s">
        <v>17</v>
      </c>
      <c r="J5461" s="4">
        <v>44043</v>
      </c>
      <c r="K5461">
        <f>COUNTIFS(Vendor_Table[Vendor ID],Vendor_Table[[#This Row],[Vendor ID]])</f>
        <v>1</v>
      </c>
    </row>
    <row r="5462" spans="1:11" x14ac:dyDescent="0.25">
      <c r="A5462" t="s">
        <v>2172</v>
      </c>
      <c r="B5462" t="s">
        <v>2172</v>
      </c>
      <c r="D5462" t="s">
        <v>2171</v>
      </c>
      <c r="E5462" t="s">
        <v>86</v>
      </c>
      <c r="G5462" t="s">
        <v>17</v>
      </c>
      <c r="H5462" t="s">
        <v>17</v>
      </c>
      <c r="J5462" s="4">
        <v>44043</v>
      </c>
      <c r="K5462">
        <f>COUNTIFS(Vendor_Table[Vendor ID],Vendor_Table[[#This Row],[Vendor ID]])</f>
        <v>1</v>
      </c>
    </row>
    <row r="5463" spans="1:11" x14ac:dyDescent="0.25">
      <c r="A5463" t="s">
        <v>11746</v>
      </c>
      <c r="B5463" t="s">
        <v>11746</v>
      </c>
      <c r="C5463" t="s">
        <v>16</v>
      </c>
      <c r="D5463" t="s">
        <v>11747</v>
      </c>
      <c r="E5463" t="s">
        <v>86</v>
      </c>
      <c r="G5463" t="s">
        <v>8</v>
      </c>
      <c r="H5463" t="s">
        <v>25</v>
      </c>
      <c r="J5463" s="4">
        <v>44364</v>
      </c>
      <c r="K5463">
        <f>COUNTIFS(Vendor_Table[Vendor ID],Vendor_Table[[#This Row],[Vendor ID]])</f>
        <v>1</v>
      </c>
    </row>
    <row r="5464" spans="1:11" x14ac:dyDescent="0.25">
      <c r="A5464" t="s">
        <v>11749</v>
      </c>
      <c r="B5464" t="s">
        <v>11749</v>
      </c>
      <c r="C5464" t="s">
        <v>16</v>
      </c>
      <c r="D5464" t="s">
        <v>11747</v>
      </c>
      <c r="E5464" t="s">
        <v>86</v>
      </c>
      <c r="G5464" t="s">
        <v>8</v>
      </c>
      <c r="H5464" t="s">
        <v>25</v>
      </c>
      <c r="J5464" s="4">
        <v>44043</v>
      </c>
      <c r="K5464">
        <f>COUNTIFS(Vendor_Table[Vendor ID],Vendor_Table[[#This Row],[Vendor ID]])</f>
        <v>1</v>
      </c>
    </row>
    <row r="5465" spans="1:11" x14ac:dyDescent="0.25">
      <c r="A5465" t="s">
        <v>11748</v>
      </c>
      <c r="B5465" t="s">
        <v>11746</v>
      </c>
      <c r="C5465" t="s">
        <v>16</v>
      </c>
      <c r="D5465" t="s">
        <v>11747</v>
      </c>
      <c r="E5465" t="s">
        <v>86</v>
      </c>
      <c r="G5465" t="s">
        <v>8</v>
      </c>
      <c r="H5465" t="s">
        <v>25</v>
      </c>
      <c r="J5465" s="4">
        <v>45463</v>
      </c>
      <c r="K5465">
        <f>COUNTIFS(Vendor_Table[Vendor ID],Vendor_Table[[#This Row],[Vendor ID]])</f>
        <v>1</v>
      </c>
    </row>
    <row r="5466" spans="1:11" x14ac:dyDescent="0.25">
      <c r="A5466" t="s">
        <v>11761</v>
      </c>
      <c r="B5466" t="s">
        <v>11761</v>
      </c>
      <c r="D5466" t="s">
        <v>11761</v>
      </c>
      <c r="E5466" t="s">
        <v>86</v>
      </c>
      <c r="G5466" t="s">
        <v>25</v>
      </c>
      <c r="H5466" t="s">
        <v>25</v>
      </c>
      <c r="J5466" s="4">
        <v>44097</v>
      </c>
      <c r="K5466">
        <f>COUNTIFS(Vendor_Table[Vendor ID],Vendor_Table[[#This Row],[Vendor ID]])</f>
        <v>1</v>
      </c>
    </row>
    <row r="5467" spans="1:11" x14ac:dyDescent="0.25">
      <c r="A5467" t="s">
        <v>11767</v>
      </c>
      <c r="B5467" t="s">
        <v>11767</v>
      </c>
      <c r="C5467" t="s">
        <v>16</v>
      </c>
      <c r="D5467" t="s">
        <v>11768</v>
      </c>
      <c r="E5467" t="s">
        <v>86</v>
      </c>
      <c r="G5467" t="s">
        <v>8</v>
      </c>
      <c r="H5467" t="s">
        <v>68</v>
      </c>
      <c r="I5467" t="s">
        <v>14</v>
      </c>
      <c r="J5467" s="4">
        <v>44043</v>
      </c>
      <c r="K5467">
        <f>COUNTIFS(Vendor_Table[Vendor ID],Vendor_Table[[#This Row],[Vendor ID]])</f>
        <v>1</v>
      </c>
    </row>
    <row r="5468" spans="1:11" x14ac:dyDescent="0.25">
      <c r="A5468" t="s">
        <v>11780</v>
      </c>
      <c r="B5468" t="s">
        <v>11780</v>
      </c>
      <c r="C5468" t="s">
        <v>16</v>
      </c>
      <c r="D5468" t="s">
        <v>11781</v>
      </c>
      <c r="E5468" t="s">
        <v>86</v>
      </c>
      <c r="G5468" t="s">
        <v>8</v>
      </c>
      <c r="H5468" t="s">
        <v>25</v>
      </c>
      <c r="J5468" s="4">
        <v>44043</v>
      </c>
      <c r="K5468">
        <f>COUNTIFS(Vendor_Table[Vendor ID],Vendor_Table[[#This Row],[Vendor ID]])</f>
        <v>1</v>
      </c>
    </row>
    <row r="5469" spans="1:11" x14ac:dyDescent="0.25">
      <c r="A5469" t="s">
        <v>11791</v>
      </c>
      <c r="B5469" t="s">
        <v>11791</v>
      </c>
      <c r="D5469" t="s">
        <v>11791</v>
      </c>
      <c r="E5469" t="s">
        <v>86</v>
      </c>
      <c r="G5469" t="s">
        <v>21</v>
      </c>
      <c r="H5469" t="s">
        <v>30</v>
      </c>
      <c r="J5469" s="4">
        <v>44043</v>
      </c>
      <c r="K5469">
        <f>COUNTIFS(Vendor_Table[Vendor ID],Vendor_Table[[#This Row],[Vendor ID]])</f>
        <v>1</v>
      </c>
    </row>
    <row r="5470" spans="1:11" x14ac:dyDescent="0.25">
      <c r="A5470" t="s">
        <v>11805</v>
      </c>
      <c r="B5470" t="s">
        <v>11805</v>
      </c>
      <c r="D5470" t="s">
        <v>11805</v>
      </c>
      <c r="E5470" t="s">
        <v>86</v>
      </c>
      <c r="G5470" t="s">
        <v>8</v>
      </c>
      <c r="H5470" t="s">
        <v>63</v>
      </c>
      <c r="J5470" s="4">
        <v>44043</v>
      </c>
      <c r="K5470">
        <f>COUNTIFS(Vendor_Table[Vendor ID],Vendor_Table[[#This Row],[Vendor ID]])</f>
        <v>1</v>
      </c>
    </row>
    <row r="5471" spans="1:11" x14ac:dyDescent="0.25">
      <c r="A5471" t="s">
        <v>11806</v>
      </c>
      <c r="B5471" t="s">
        <v>11806</v>
      </c>
      <c r="D5471" t="s">
        <v>11806</v>
      </c>
      <c r="E5471" t="s">
        <v>86</v>
      </c>
      <c r="G5471" t="s">
        <v>21</v>
      </c>
      <c r="H5471" t="s">
        <v>48</v>
      </c>
      <c r="J5471" s="4">
        <v>44043</v>
      </c>
      <c r="K5471">
        <f>COUNTIFS(Vendor_Table[Vendor ID],Vendor_Table[[#This Row],[Vendor ID]])</f>
        <v>1</v>
      </c>
    </row>
    <row r="5472" spans="1:11" x14ac:dyDescent="0.25">
      <c r="A5472" t="s">
        <v>11809</v>
      </c>
      <c r="B5472" t="s">
        <v>11809</v>
      </c>
      <c r="D5472" t="s">
        <v>11809</v>
      </c>
      <c r="E5472" t="s">
        <v>86</v>
      </c>
      <c r="G5472" t="s">
        <v>8</v>
      </c>
      <c r="H5472" t="s">
        <v>65</v>
      </c>
      <c r="J5472" s="4">
        <v>44043</v>
      </c>
      <c r="K5472">
        <f>COUNTIFS(Vendor_Table[Vendor ID],Vendor_Table[[#This Row],[Vendor ID]])</f>
        <v>1</v>
      </c>
    </row>
    <row r="5473" spans="1:11" x14ac:dyDescent="0.25">
      <c r="A5473" t="s">
        <v>11812</v>
      </c>
      <c r="B5473" t="s">
        <v>11812</v>
      </c>
      <c r="D5473" t="s">
        <v>11812</v>
      </c>
      <c r="E5473" t="s">
        <v>86</v>
      </c>
      <c r="G5473" t="s">
        <v>8</v>
      </c>
      <c r="H5473" t="s">
        <v>9</v>
      </c>
      <c r="J5473" s="4">
        <v>44043</v>
      </c>
      <c r="K5473">
        <f>COUNTIFS(Vendor_Table[Vendor ID],Vendor_Table[[#This Row],[Vendor ID]])</f>
        <v>1</v>
      </c>
    </row>
    <row r="5474" spans="1:11" x14ac:dyDescent="0.25">
      <c r="A5474" t="s">
        <v>11817</v>
      </c>
      <c r="B5474" t="s">
        <v>11817</v>
      </c>
      <c r="C5474" t="s">
        <v>24</v>
      </c>
      <c r="D5474" t="s">
        <v>11818</v>
      </c>
      <c r="E5474" t="s">
        <v>86</v>
      </c>
      <c r="G5474" t="s">
        <v>8</v>
      </c>
      <c r="H5474" t="s">
        <v>25</v>
      </c>
      <c r="J5474" s="4">
        <v>44097</v>
      </c>
      <c r="K5474">
        <f>COUNTIFS(Vendor_Table[Vendor ID],Vendor_Table[[#This Row],[Vendor ID]])</f>
        <v>1</v>
      </c>
    </row>
    <row r="5475" spans="1:11" x14ac:dyDescent="0.25">
      <c r="A5475" t="s">
        <v>11819</v>
      </c>
      <c r="B5475" t="s">
        <v>11819</v>
      </c>
      <c r="D5475" t="s">
        <v>11819</v>
      </c>
      <c r="E5475" t="s">
        <v>86</v>
      </c>
      <c r="G5475" t="s">
        <v>25</v>
      </c>
      <c r="H5475" t="s">
        <v>25</v>
      </c>
      <c r="J5475" s="4">
        <v>44097</v>
      </c>
      <c r="K5475">
        <f>COUNTIFS(Vendor_Table[Vendor ID],Vendor_Table[[#This Row],[Vendor ID]])</f>
        <v>1</v>
      </c>
    </row>
    <row r="5476" spans="1:11" x14ac:dyDescent="0.25">
      <c r="A5476" t="s">
        <v>4962</v>
      </c>
      <c r="B5476" t="s">
        <v>4962</v>
      </c>
      <c r="D5476" t="s">
        <v>4963</v>
      </c>
      <c r="E5476" t="s">
        <v>86</v>
      </c>
      <c r="G5476" t="s">
        <v>17</v>
      </c>
      <c r="H5476" t="s">
        <v>17</v>
      </c>
      <c r="J5476" s="4">
        <v>44097</v>
      </c>
      <c r="K5476">
        <f>COUNTIFS(Vendor_Table[Vendor ID],Vendor_Table[[#This Row],[Vendor ID]])</f>
        <v>1</v>
      </c>
    </row>
    <row r="5477" spans="1:11" x14ac:dyDescent="0.25">
      <c r="A5477" t="s">
        <v>11836</v>
      </c>
      <c r="B5477" t="s">
        <v>11836</v>
      </c>
      <c r="D5477" t="s">
        <v>11836</v>
      </c>
      <c r="E5477" t="s">
        <v>86</v>
      </c>
      <c r="G5477" t="s">
        <v>8</v>
      </c>
      <c r="H5477" t="s">
        <v>25</v>
      </c>
      <c r="J5477" s="4">
        <v>44043</v>
      </c>
      <c r="K5477">
        <f>COUNTIFS(Vendor_Table[Vendor ID],Vendor_Table[[#This Row],[Vendor ID]])</f>
        <v>1</v>
      </c>
    </row>
    <row r="5478" spans="1:11" x14ac:dyDescent="0.25">
      <c r="A5478" t="s">
        <v>11837</v>
      </c>
      <c r="B5478" t="s">
        <v>11837</v>
      </c>
      <c r="D5478" t="s">
        <v>11836</v>
      </c>
      <c r="E5478" t="s">
        <v>86</v>
      </c>
      <c r="G5478" t="s">
        <v>8</v>
      </c>
      <c r="H5478" t="s">
        <v>25</v>
      </c>
      <c r="J5478" s="4">
        <v>44532</v>
      </c>
      <c r="K5478">
        <f>COUNTIFS(Vendor_Table[Vendor ID],Vendor_Table[[#This Row],[Vendor ID]])</f>
        <v>1</v>
      </c>
    </row>
    <row r="5479" spans="1:11" x14ac:dyDescent="0.25">
      <c r="A5479" t="s">
        <v>11838</v>
      </c>
      <c r="B5479" t="s">
        <v>11837</v>
      </c>
      <c r="D5479" t="s">
        <v>11836</v>
      </c>
      <c r="E5479" t="s">
        <v>86</v>
      </c>
      <c r="G5479" t="s">
        <v>8</v>
      </c>
      <c r="H5479" t="s">
        <v>25</v>
      </c>
      <c r="J5479" s="4">
        <v>45463</v>
      </c>
      <c r="K5479">
        <f>COUNTIFS(Vendor_Table[Vendor ID],Vendor_Table[[#This Row],[Vendor ID]])</f>
        <v>1</v>
      </c>
    </row>
    <row r="5480" spans="1:11" x14ac:dyDescent="0.25">
      <c r="A5480" t="s">
        <v>11839</v>
      </c>
      <c r="B5480" t="s">
        <v>11839</v>
      </c>
      <c r="D5480" t="s">
        <v>11839</v>
      </c>
      <c r="E5480" t="s">
        <v>86</v>
      </c>
      <c r="G5480" t="s">
        <v>17</v>
      </c>
      <c r="H5480" t="s">
        <v>17</v>
      </c>
      <c r="J5480" s="4">
        <v>44043</v>
      </c>
      <c r="K5480">
        <f>COUNTIFS(Vendor_Table[Vendor ID],Vendor_Table[[#This Row],[Vendor ID]])</f>
        <v>1</v>
      </c>
    </row>
    <row r="5481" spans="1:11" x14ac:dyDescent="0.25">
      <c r="A5481" t="s">
        <v>5955</v>
      </c>
      <c r="B5481" t="s">
        <v>5955</v>
      </c>
      <c r="D5481" t="s">
        <v>5956</v>
      </c>
      <c r="E5481" t="s">
        <v>86</v>
      </c>
      <c r="G5481" t="s">
        <v>17</v>
      </c>
      <c r="H5481" t="s">
        <v>17</v>
      </c>
      <c r="J5481" s="4">
        <v>44043</v>
      </c>
      <c r="K5481">
        <f>COUNTIFS(Vendor_Table[Vendor ID],Vendor_Table[[#This Row],[Vendor ID]])</f>
        <v>1</v>
      </c>
    </row>
    <row r="5482" spans="1:11" x14ac:dyDescent="0.25">
      <c r="A5482" t="s">
        <v>5956</v>
      </c>
      <c r="B5482" t="s">
        <v>5956</v>
      </c>
      <c r="D5482" t="s">
        <v>5956</v>
      </c>
      <c r="E5482" t="s">
        <v>86</v>
      </c>
      <c r="G5482" t="s">
        <v>17</v>
      </c>
      <c r="H5482" t="s">
        <v>17</v>
      </c>
      <c r="J5482" s="4">
        <v>44043</v>
      </c>
      <c r="K5482">
        <f>COUNTIFS(Vendor_Table[Vendor ID],Vendor_Table[[#This Row],[Vendor ID]])</f>
        <v>1</v>
      </c>
    </row>
    <row r="5483" spans="1:11" x14ac:dyDescent="0.25">
      <c r="A5483" t="s">
        <v>7167</v>
      </c>
      <c r="B5483" t="s">
        <v>7167</v>
      </c>
      <c r="D5483" t="s">
        <v>7168</v>
      </c>
      <c r="E5483" t="s">
        <v>86</v>
      </c>
      <c r="G5483" t="s">
        <v>17</v>
      </c>
      <c r="H5483" t="s">
        <v>17</v>
      </c>
      <c r="J5483" s="4">
        <v>44097</v>
      </c>
      <c r="K5483">
        <f>COUNTIFS(Vendor_Table[Vendor ID],Vendor_Table[[#This Row],[Vendor ID]])</f>
        <v>1</v>
      </c>
    </row>
    <row r="5484" spans="1:11" x14ac:dyDescent="0.25">
      <c r="A5484" t="s">
        <v>7168</v>
      </c>
      <c r="B5484" t="s">
        <v>7168</v>
      </c>
      <c r="D5484" t="s">
        <v>7168</v>
      </c>
      <c r="E5484" t="s">
        <v>86</v>
      </c>
      <c r="G5484" t="s">
        <v>17</v>
      </c>
      <c r="H5484" t="s">
        <v>17</v>
      </c>
      <c r="J5484" s="4">
        <v>44043</v>
      </c>
      <c r="K5484">
        <f>COUNTIFS(Vendor_Table[Vendor ID],Vendor_Table[[#This Row],[Vendor ID]])</f>
        <v>1</v>
      </c>
    </row>
    <row r="5485" spans="1:11" x14ac:dyDescent="0.25">
      <c r="A5485" t="s">
        <v>11841</v>
      </c>
      <c r="B5485" t="s">
        <v>11841</v>
      </c>
      <c r="D5485" t="s">
        <v>7168</v>
      </c>
      <c r="E5485" t="s">
        <v>86</v>
      </c>
      <c r="G5485" t="s">
        <v>17</v>
      </c>
      <c r="H5485" t="s">
        <v>17</v>
      </c>
      <c r="J5485" s="4">
        <v>44097</v>
      </c>
      <c r="K5485">
        <f>COUNTIFS(Vendor_Table[Vendor ID],Vendor_Table[[#This Row],[Vendor ID]])</f>
        <v>1</v>
      </c>
    </row>
    <row r="5486" spans="1:11" x14ac:dyDescent="0.25">
      <c r="A5486" t="s">
        <v>11842</v>
      </c>
      <c r="B5486" t="s">
        <v>11842</v>
      </c>
      <c r="D5486" t="s">
        <v>7168</v>
      </c>
      <c r="E5486" t="s">
        <v>86</v>
      </c>
      <c r="G5486" t="s">
        <v>17</v>
      </c>
      <c r="H5486" t="s">
        <v>17</v>
      </c>
      <c r="J5486" s="4">
        <v>44364</v>
      </c>
      <c r="K5486">
        <f>COUNTIFS(Vendor_Table[Vendor ID],Vendor_Table[[#This Row],[Vendor ID]])</f>
        <v>1</v>
      </c>
    </row>
    <row r="5487" spans="1:11" x14ac:dyDescent="0.25">
      <c r="A5487" t="s">
        <v>11843</v>
      </c>
      <c r="B5487" t="s">
        <v>11843</v>
      </c>
      <c r="D5487" t="s">
        <v>11844</v>
      </c>
      <c r="E5487" t="s">
        <v>86</v>
      </c>
      <c r="G5487" t="s">
        <v>17</v>
      </c>
      <c r="H5487" t="s">
        <v>17</v>
      </c>
      <c r="J5487" s="4">
        <v>44364</v>
      </c>
      <c r="K5487">
        <f>COUNTIFS(Vendor_Table[Vendor ID],Vendor_Table[[#This Row],[Vendor ID]])</f>
        <v>1</v>
      </c>
    </row>
    <row r="5488" spans="1:11" x14ac:dyDescent="0.25">
      <c r="A5488" t="s">
        <v>11844</v>
      </c>
      <c r="B5488" t="s">
        <v>11844</v>
      </c>
      <c r="D5488" t="s">
        <v>11844</v>
      </c>
      <c r="E5488" t="s">
        <v>86</v>
      </c>
      <c r="G5488" t="s">
        <v>17</v>
      </c>
      <c r="H5488" t="s">
        <v>17</v>
      </c>
      <c r="J5488" s="4">
        <v>44043</v>
      </c>
      <c r="K5488">
        <f>COUNTIFS(Vendor_Table[Vendor ID],Vendor_Table[[#This Row],[Vendor ID]])</f>
        <v>1</v>
      </c>
    </row>
    <row r="5489" spans="1:11" x14ac:dyDescent="0.25">
      <c r="A5489" t="s">
        <v>11845</v>
      </c>
      <c r="B5489" t="s">
        <v>11845</v>
      </c>
      <c r="D5489" t="s">
        <v>11845</v>
      </c>
      <c r="E5489" t="s">
        <v>86</v>
      </c>
      <c r="G5489" t="s">
        <v>17</v>
      </c>
      <c r="H5489" t="s">
        <v>17</v>
      </c>
      <c r="J5489" s="4">
        <v>44043</v>
      </c>
      <c r="K5489">
        <f>COUNTIFS(Vendor_Table[Vendor ID],Vendor_Table[[#This Row],[Vendor ID]])</f>
        <v>1</v>
      </c>
    </row>
    <row r="5490" spans="1:11" x14ac:dyDescent="0.25">
      <c r="A5490" t="s">
        <v>10446</v>
      </c>
      <c r="B5490" t="s">
        <v>10446</v>
      </c>
      <c r="D5490" t="s">
        <v>10447</v>
      </c>
      <c r="E5490" t="s">
        <v>86</v>
      </c>
      <c r="G5490" t="s">
        <v>17</v>
      </c>
      <c r="H5490" t="s">
        <v>17</v>
      </c>
      <c r="J5490" s="4">
        <v>44097</v>
      </c>
      <c r="K5490">
        <f>COUNTIFS(Vendor_Table[Vendor ID],Vendor_Table[[#This Row],[Vendor ID]])</f>
        <v>1</v>
      </c>
    </row>
    <row r="5491" spans="1:11" x14ac:dyDescent="0.25">
      <c r="A5491" t="s">
        <v>10447</v>
      </c>
      <c r="B5491" t="s">
        <v>10447</v>
      </c>
      <c r="D5491" t="s">
        <v>10447</v>
      </c>
      <c r="E5491" t="s">
        <v>86</v>
      </c>
      <c r="G5491" t="s">
        <v>17</v>
      </c>
      <c r="H5491" t="s">
        <v>17</v>
      </c>
      <c r="J5491" s="4">
        <v>44043</v>
      </c>
      <c r="K5491">
        <f>COUNTIFS(Vendor_Table[Vendor ID],Vendor_Table[[#This Row],[Vendor ID]])</f>
        <v>1</v>
      </c>
    </row>
    <row r="5492" spans="1:11" x14ac:dyDescent="0.25">
      <c r="A5492" t="s">
        <v>11846</v>
      </c>
      <c r="B5492" t="s">
        <v>11846</v>
      </c>
      <c r="D5492" t="s">
        <v>10447</v>
      </c>
      <c r="E5492" t="s">
        <v>86</v>
      </c>
      <c r="G5492" t="s">
        <v>17</v>
      </c>
      <c r="H5492" t="s">
        <v>17</v>
      </c>
      <c r="J5492" s="4">
        <v>44364</v>
      </c>
      <c r="K5492">
        <f>COUNTIFS(Vendor_Table[Vendor ID],Vendor_Table[[#This Row],[Vendor ID]])</f>
        <v>1</v>
      </c>
    </row>
    <row r="5493" spans="1:11" x14ac:dyDescent="0.25">
      <c r="A5493" t="s">
        <v>11847</v>
      </c>
      <c r="B5493" t="s">
        <v>11847</v>
      </c>
      <c r="D5493" t="s">
        <v>10447</v>
      </c>
      <c r="E5493" t="s">
        <v>86</v>
      </c>
      <c r="G5493" t="s">
        <v>17</v>
      </c>
      <c r="H5493" t="s">
        <v>17</v>
      </c>
      <c r="J5493" s="4">
        <v>44532</v>
      </c>
      <c r="K5493">
        <f>COUNTIFS(Vendor_Table[Vendor ID],Vendor_Table[[#This Row],[Vendor ID]])</f>
        <v>1</v>
      </c>
    </row>
    <row r="5494" spans="1:11" x14ac:dyDescent="0.25">
      <c r="A5494" t="s">
        <v>11848</v>
      </c>
      <c r="B5494" t="s">
        <v>11848</v>
      </c>
      <c r="D5494" t="s">
        <v>11848</v>
      </c>
      <c r="E5494" t="s">
        <v>86</v>
      </c>
      <c r="G5494" t="s">
        <v>17</v>
      </c>
      <c r="H5494" t="s">
        <v>17</v>
      </c>
      <c r="J5494" s="4">
        <v>44043</v>
      </c>
      <c r="K5494">
        <f>COUNTIFS(Vendor_Table[Vendor ID],Vendor_Table[[#This Row],[Vendor ID]])</f>
        <v>1</v>
      </c>
    </row>
    <row r="5495" spans="1:11" x14ac:dyDescent="0.25">
      <c r="A5495" t="s">
        <v>12850</v>
      </c>
      <c r="B5495" t="s">
        <v>12850</v>
      </c>
      <c r="D5495" t="s">
        <v>11848</v>
      </c>
      <c r="E5495" t="s">
        <v>86</v>
      </c>
      <c r="G5495" t="s">
        <v>17</v>
      </c>
      <c r="H5495" t="s">
        <v>17</v>
      </c>
      <c r="J5495" s="4">
        <v>44097</v>
      </c>
      <c r="K5495">
        <f>COUNTIFS(Vendor_Table[Vendor ID],Vendor_Table[[#This Row],[Vendor ID]])</f>
        <v>1</v>
      </c>
    </row>
    <row r="5496" spans="1:11" x14ac:dyDescent="0.25">
      <c r="A5496" t="s">
        <v>11849</v>
      </c>
      <c r="B5496" t="s">
        <v>11849</v>
      </c>
      <c r="D5496" t="s">
        <v>11849</v>
      </c>
      <c r="E5496" t="s">
        <v>86</v>
      </c>
      <c r="G5496" t="s">
        <v>17</v>
      </c>
      <c r="H5496" t="s">
        <v>17</v>
      </c>
      <c r="J5496" s="4">
        <v>44043</v>
      </c>
      <c r="K5496">
        <f>COUNTIFS(Vendor_Table[Vendor ID],Vendor_Table[[#This Row],[Vendor ID]])</f>
        <v>1</v>
      </c>
    </row>
    <row r="5497" spans="1:11" x14ac:dyDescent="0.25">
      <c r="A5497" t="s">
        <v>16898</v>
      </c>
      <c r="B5497" t="s">
        <v>16898</v>
      </c>
      <c r="D5497" t="s">
        <v>11849</v>
      </c>
      <c r="E5497" t="s">
        <v>86</v>
      </c>
      <c r="G5497" t="s">
        <v>17</v>
      </c>
      <c r="H5497" t="s">
        <v>17</v>
      </c>
      <c r="J5497" s="4">
        <v>44097</v>
      </c>
      <c r="K5497">
        <f>COUNTIFS(Vendor_Table[Vendor ID],Vendor_Table[[#This Row],[Vendor ID]])</f>
        <v>1</v>
      </c>
    </row>
    <row r="5498" spans="1:11" x14ac:dyDescent="0.25">
      <c r="A5498" t="s">
        <v>1607</v>
      </c>
      <c r="B5498" t="s">
        <v>1607</v>
      </c>
      <c r="D5498" t="s">
        <v>1608</v>
      </c>
      <c r="E5498" t="s">
        <v>86</v>
      </c>
      <c r="G5498" t="s">
        <v>17</v>
      </c>
      <c r="H5498" t="s">
        <v>17</v>
      </c>
      <c r="J5498" s="4">
        <v>44043</v>
      </c>
      <c r="K5498">
        <f>COUNTIFS(Vendor_Table[Vendor ID],Vendor_Table[[#This Row],[Vendor ID]])</f>
        <v>1</v>
      </c>
    </row>
    <row r="5499" spans="1:11" x14ac:dyDescent="0.25">
      <c r="A5499" t="s">
        <v>1608</v>
      </c>
      <c r="B5499" t="s">
        <v>1608</v>
      </c>
      <c r="D5499" t="s">
        <v>1608</v>
      </c>
      <c r="E5499" t="s">
        <v>86</v>
      </c>
      <c r="G5499" t="s">
        <v>17</v>
      </c>
      <c r="H5499" t="s">
        <v>17</v>
      </c>
      <c r="J5499" s="4">
        <v>44043</v>
      </c>
      <c r="K5499">
        <f>COUNTIFS(Vendor_Table[Vendor ID],Vendor_Table[[#This Row],[Vendor ID]])</f>
        <v>1</v>
      </c>
    </row>
    <row r="5500" spans="1:11" x14ac:dyDescent="0.25">
      <c r="A5500" t="s">
        <v>11850</v>
      </c>
      <c r="B5500" t="s">
        <v>11850</v>
      </c>
      <c r="D5500" t="s">
        <v>11850</v>
      </c>
      <c r="E5500" t="s">
        <v>86</v>
      </c>
      <c r="G5500" t="s">
        <v>17</v>
      </c>
      <c r="H5500" t="s">
        <v>17</v>
      </c>
      <c r="J5500" s="4">
        <v>44043</v>
      </c>
      <c r="K5500">
        <f>COUNTIFS(Vendor_Table[Vendor ID],Vendor_Table[[#This Row],[Vendor ID]])</f>
        <v>1</v>
      </c>
    </row>
    <row r="5501" spans="1:11" x14ac:dyDescent="0.25">
      <c r="A5501" t="s">
        <v>13516</v>
      </c>
      <c r="B5501" t="s">
        <v>13516</v>
      </c>
      <c r="D5501" t="s">
        <v>11850</v>
      </c>
      <c r="E5501" t="s">
        <v>86</v>
      </c>
      <c r="G5501" t="s">
        <v>17</v>
      </c>
      <c r="H5501" t="s">
        <v>17</v>
      </c>
      <c r="J5501" s="4">
        <v>44097</v>
      </c>
      <c r="K5501">
        <f>COUNTIFS(Vendor_Table[Vendor ID],Vendor_Table[[#This Row],[Vendor ID]])</f>
        <v>1</v>
      </c>
    </row>
    <row r="5502" spans="1:11" x14ac:dyDescent="0.25">
      <c r="A5502" t="s">
        <v>7354</v>
      </c>
      <c r="B5502" t="s">
        <v>7354</v>
      </c>
      <c r="D5502" t="s">
        <v>7355</v>
      </c>
      <c r="E5502" t="s">
        <v>86</v>
      </c>
      <c r="G5502" t="s">
        <v>17</v>
      </c>
      <c r="H5502" t="s">
        <v>17</v>
      </c>
      <c r="J5502" s="4">
        <v>44043</v>
      </c>
      <c r="K5502">
        <f>COUNTIFS(Vendor_Table[Vendor ID],Vendor_Table[[#This Row],[Vendor ID]])</f>
        <v>1</v>
      </c>
    </row>
    <row r="5503" spans="1:11" x14ac:dyDescent="0.25">
      <c r="A5503" t="s">
        <v>8184</v>
      </c>
      <c r="B5503" t="s">
        <v>8184</v>
      </c>
      <c r="D5503" t="s">
        <v>8185</v>
      </c>
      <c r="E5503" t="s">
        <v>86</v>
      </c>
      <c r="G5503" t="s">
        <v>17</v>
      </c>
      <c r="H5503" t="s">
        <v>17</v>
      </c>
      <c r="J5503" s="4">
        <v>44043</v>
      </c>
      <c r="K5503">
        <f>COUNTIFS(Vendor_Table[Vendor ID],Vendor_Table[[#This Row],[Vendor ID]])</f>
        <v>1</v>
      </c>
    </row>
    <row r="5504" spans="1:11" x14ac:dyDescent="0.25">
      <c r="A5504" t="s">
        <v>8185</v>
      </c>
      <c r="B5504" t="s">
        <v>8185</v>
      </c>
      <c r="D5504" t="s">
        <v>8185</v>
      </c>
      <c r="E5504" t="s">
        <v>86</v>
      </c>
      <c r="G5504" t="s">
        <v>17</v>
      </c>
      <c r="H5504" t="s">
        <v>17</v>
      </c>
      <c r="J5504" s="4">
        <v>44043</v>
      </c>
      <c r="K5504">
        <f>COUNTIFS(Vendor_Table[Vendor ID],Vendor_Table[[#This Row],[Vendor ID]])</f>
        <v>1</v>
      </c>
    </row>
    <row r="5505" spans="1:11" x14ac:dyDescent="0.25">
      <c r="A5505" t="s">
        <v>11866</v>
      </c>
      <c r="B5505" t="s">
        <v>11866</v>
      </c>
      <c r="D5505" t="s">
        <v>11866</v>
      </c>
      <c r="E5505" t="s">
        <v>86</v>
      </c>
      <c r="G5505" t="s">
        <v>17</v>
      </c>
      <c r="H5505" t="s">
        <v>17</v>
      </c>
      <c r="J5505" s="4">
        <v>44097</v>
      </c>
      <c r="K5505">
        <f>COUNTIFS(Vendor_Table[Vendor ID],Vendor_Table[[#This Row],[Vendor ID]])</f>
        <v>1</v>
      </c>
    </row>
    <row r="5506" spans="1:11" x14ac:dyDescent="0.25">
      <c r="A5506" t="s">
        <v>15193</v>
      </c>
      <c r="B5506" t="s">
        <v>15193</v>
      </c>
      <c r="D5506" t="s">
        <v>11866</v>
      </c>
      <c r="E5506" t="s">
        <v>86</v>
      </c>
      <c r="G5506" t="s">
        <v>17</v>
      </c>
      <c r="H5506" t="s">
        <v>17</v>
      </c>
      <c r="J5506" s="4">
        <v>44043</v>
      </c>
      <c r="K5506">
        <f>COUNTIFS(Vendor_Table[Vendor ID],Vendor_Table[[#This Row],[Vendor ID]])</f>
        <v>1</v>
      </c>
    </row>
    <row r="5507" spans="1:11" x14ac:dyDescent="0.25">
      <c r="A5507" t="s">
        <v>2436</v>
      </c>
      <c r="B5507" t="s">
        <v>2436</v>
      </c>
      <c r="D5507" t="s">
        <v>2437</v>
      </c>
      <c r="E5507" t="s">
        <v>86</v>
      </c>
      <c r="G5507" t="s">
        <v>17</v>
      </c>
      <c r="H5507" t="s">
        <v>17</v>
      </c>
      <c r="J5507" s="4">
        <v>44097</v>
      </c>
      <c r="K5507">
        <f>COUNTIFS(Vendor_Table[Vendor ID],Vendor_Table[[#This Row],[Vendor ID]])</f>
        <v>1</v>
      </c>
    </row>
    <row r="5508" spans="1:11" x14ac:dyDescent="0.25">
      <c r="A5508" t="s">
        <v>2437</v>
      </c>
      <c r="B5508" t="s">
        <v>2437</v>
      </c>
      <c r="D5508" t="s">
        <v>2437</v>
      </c>
      <c r="E5508" t="s">
        <v>86</v>
      </c>
      <c r="G5508" t="s">
        <v>17</v>
      </c>
      <c r="H5508" t="s">
        <v>17</v>
      </c>
      <c r="J5508" s="4">
        <v>44049</v>
      </c>
      <c r="K5508">
        <f>COUNTIFS(Vendor_Table[Vendor ID],Vendor_Table[[#This Row],[Vendor ID]])</f>
        <v>1</v>
      </c>
    </row>
    <row r="5509" spans="1:11" x14ac:dyDescent="0.25">
      <c r="A5509" t="s">
        <v>11868</v>
      </c>
      <c r="B5509" t="s">
        <v>11868</v>
      </c>
      <c r="D5509" t="s">
        <v>2437</v>
      </c>
      <c r="E5509" t="s">
        <v>86</v>
      </c>
      <c r="G5509" t="s">
        <v>17</v>
      </c>
      <c r="H5509" t="s">
        <v>17</v>
      </c>
      <c r="J5509" s="4">
        <v>44097</v>
      </c>
      <c r="K5509">
        <f>COUNTIFS(Vendor_Table[Vendor ID],Vendor_Table[[#This Row],[Vendor ID]])</f>
        <v>1</v>
      </c>
    </row>
    <row r="5510" spans="1:11" x14ac:dyDescent="0.25">
      <c r="A5510" t="s">
        <v>11870</v>
      </c>
      <c r="B5510" t="s">
        <v>11870</v>
      </c>
      <c r="D5510" t="s">
        <v>11870</v>
      </c>
      <c r="E5510" t="s">
        <v>86</v>
      </c>
      <c r="G5510" t="s">
        <v>17</v>
      </c>
      <c r="H5510" t="s">
        <v>17</v>
      </c>
      <c r="J5510" s="4">
        <v>44049</v>
      </c>
      <c r="K5510">
        <f>COUNTIFS(Vendor_Table[Vendor ID],Vendor_Table[[#This Row],[Vendor ID]])</f>
        <v>1</v>
      </c>
    </row>
    <row r="5511" spans="1:11" x14ac:dyDescent="0.25">
      <c r="A5511" t="s">
        <v>11871</v>
      </c>
      <c r="B5511" t="s">
        <v>11871</v>
      </c>
      <c r="D5511" t="s">
        <v>11870</v>
      </c>
      <c r="E5511" t="s">
        <v>86</v>
      </c>
      <c r="G5511" t="s">
        <v>17</v>
      </c>
      <c r="H5511" t="s">
        <v>17</v>
      </c>
      <c r="J5511" s="4">
        <v>44532</v>
      </c>
      <c r="K5511">
        <f>COUNTIFS(Vendor_Table[Vendor ID],Vendor_Table[[#This Row],[Vendor ID]])</f>
        <v>1</v>
      </c>
    </row>
    <row r="5512" spans="1:11" x14ac:dyDescent="0.25">
      <c r="A5512" t="s">
        <v>11872</v>
      </c>
      <c r="B5512" t="s">
        <v>11872</v>
      </c>
      <c r="D5512" t="s">
        <v>11872</v>
      </c>
      <c r="E5512" t="s">
        <v>86</v>
      </c>
      <c r="G5512" t="s">
        <v>17</v>
      </c>
      <c r="H5512" t="s">
        <v>17</v>
      </c>
      <c r="J5512" s="4">
        <v>44043</v>
      </c>
      <c r="K5512">
        <f>COUNTIFS(Vendor_Table[Vendor ID],Vendor_Table[[#This Row],[Vendor ID]])</f>
        <v>1</v>
      </c>
    </row>
    <row r="5513" spans="1:11" x14ac:dyDescent="0.25">
      <c r="A5513" t="s">
        <v>13442</v>
      </c>
      <c r="B5513" t="s">
        <v>13442</v>
      </c>
      <c r="D5513" t="s">
        <v>11872</v>
      </c>
      <c r="E5513" t="s">
        <v>86</v>
      </c>
      <c r="G5513" t="s">
        <v>17</v>
      </c>
      <c r="H5513" t="s">
        <v>17</v>
      </c>
      <c r="J5513" s="4">
        <v>44043</v>
      </c>
      <c r="K5513">
        <f>COUNTIFS(Vendor_Table[Vendor ID],Vendor_Table[[#This Row],[Vendor ID]])</f>
        <v>1</v>
      </c>
    </row>
    <row r="5514" spans="1:11" x14ac:dyDescent="0.25">
      <c r="A5514" t="s">
        <v>11873</v>
      </c>
      <c r="B5514" t="s">
        <v>11873</v>
      </c>
      <c r="D5514" t="s">
        <v>11873</v>
      </c>
      <c r="E5514" t="s">
        <v>86</v>
      </c>
      <c r="G5514" t="s">
        <v>17</v>
      </c>
      <c r="H5514" t="s">
        <v>17</v>
      </c>
      <c r="J5514" s="4">
        <v>44043</v>
      </c>
      <c r="K5514">
        <f>COUNTIFS(Vendor_Table[Vendor ID],Vendor_Table[[#This Row],[Vendor ID]])</f>
        <v>1</v>
      </c>
    </row>
    <row r="5515" spans="1:11" x14ac:dyDescent="0.25">
      <c r="A5515" t="s">
        <v>13707</v>
      </c>
      <c r="B5515" t="s">
        <v>13707</v>
      </c>
      <c r="D5515" t="s">
        <v>11873</v>
      </c>
      <c r="E5515" t="s">
        <v>86</v>
      </c>
      <c r="G5515" t="s">
        <v>17</v>
      </c>
      <c r="H5515" t="s">
        <v>17</v>
      </c>
      <c r="J5515" s="4">
        <v>44043</v>
      </c>
      <c r="K5515">
        <f>COUNTIFS(Vendor_Table[Vendor ID],Vendor_Table[[#This Row],[Vendor ID]])</f>
        <v>1</v>
      </c>
    </row>
    <row r="5516" spans="1:11" x14ac:dyDescent="0.25">
      <c r="A5516" t="s">
        <v>15005</v>
      </c>
      <c r="B5516" t="s">
        <v>15005</v>
      </c>
      <c r="D5516" t="s">
        <v>15006</v>
      </c>
      <c r="E5516" t="s">
        <v>86</v>
      </c>
      <c r="G5516" t="s">
        <v>17</v>
      </c>
      <c r="H5516" t="s">
        <v>17</v>
      </c>
      <c r="J5516" s="4">
        <v>44043</v>
      </c>
      <c r="K5516">
        <f>COUNTIFS(Vendor_Table[Vendor ID],Vendor_Table[[#This Row],[Vendor ID]])</f>
        <v>1</v>
      </c>
    </row>
    <row r="5517" spans="1:11" x14ac:dyDescent="0.25">
      <c r="A5517" t="s">
        <v>11874</v>
      </c>
      <c r="B5517" t="s">
        <v>11874</v>
      </c>
      <c r="D5517" t="s">
        <v>11874</v>
      </c>
      <c r="E5517" t="s">
        <v>86</v>
      </c>
      <c r="G5517" t="s">
        <v>17</v>
      </c>
      <c r="H5517" t="s">
        <v>17</v>
      </c>
      <c r="J5517" s="4">
        <v>44043</v>
      </c>
      <c r="K5517">
        <f>COUNTIFS(Vendor_Table[Vendor ID],Vendor_Table[[#This Row],[Vendor ID]])</f>
        <v>1</v>
      </c>
    </row>
    <row r="5518" spans="1:11" x14ac:dyDescent="0.25">
      <c r="A5518" t="s">
        <v>11880</v>
      </c>
      <c r="B5518" t="s">
        <v>11880</v>
      </c>
      <c r="D5518" t="s">
        <v>11880</v>
      </c>
      <c r="E5518" t="s">
        <v>86</v>
      </c>
      <c r="G5518" t="s">
        <v>8</v>
      </c>
      <c r="H5518" t="s">
        <v>25</v>
      </c>
      <c r="J5518" s="4">
        <v>44097</v>
      </c>
      <c r="K5518">
        <f>COUNTIFS(Vendor_Table[Vendor ID],Vendor_Table[[#This Row],[Vendor ID]])</f>
        <v>1</v>
      </c>
    </row>
    <row r="5519" spans="1:11" x14ac:dyDescent="0.25">
      <c r="A5519" t="s">
        <v>11882</v>
      </c>
      <c r="B5519" t="s">
        <v>11882</v>
      </c>
      <c r="D5519" t="s">
        <v>11882</v>
      </c>
      <c r="E5519" t="s">
        <v>86</v>
      </c>
      <c r="G5519" t="s">
        <v>17</v>
      </c>
      <c r="H5519" t="s">
        <v>17</v>
      </c>
      <c r="J5519" s="4">
        <v>44043</v>
      </c>
      <c r="K5519">
        <f>COUNTIFS(Vendor_Table[Vendor ID],Vendor_Table[[#This Row],[Vendor ID]])</f>
        <v>1</v>
      </c>
    </row>
    <row r="5520" spans="1:11" x14ac:dyDescent="0.25">
      <c r="A5520" t="s">
        <v>10803</v>
      </c>
      <c r="B5520" t="s">
        <v>10803</v>
      </c>
      <c r="D5520" t="s">
        <v>10804</v>
      </c>
      <c r="E5520" t="s">
        <v>86</v>
      </c>
      <c r="G5520" t="s">
        <v>17</v>
      </c>
      <c r="H5520" t="s">
        <v>17</v>
      </c>
      <c r="J5520" s="4">
        <v>44043</v>
      </c>
      <c r="K5520">
        <f>COUNTIFS(Vendor_Table[Vendor ID],Vendor_Table[[#This Row],[Vendor ID]])</f>
        <v>1</v>
      </c>
    </row>
    <row r="5521" spans="1:11" x14ac:dyDescent="0.25">
      <c r="A5521" t="s">
        <v>10804</v>
      </c>
      <c r="B5521" t="s">
        <v>10804</v>
      </c>
      <c r="D5521" t="s">
        <v>10804</v>
      </c>
      <c r="E5521" t="s">
        <v>86</v>
      </c>
      <c r="G5521" t="s">
        <v>17</v>
      </c>
      <c r="H5521" t="s">
        <v>17</v>
      </c>
      <c r="J5521" s="4">
        <v>44043</v>
      </c>
      <c r="K5521">
        <f>COUNTIFS(Vendor_Table[Vendor ID],Vendor_Table[[#This Row],[Vendor ID]])</f>
        <v>1</v>
      </c>
    </row>
    <row r="5522" spans="1:11" x14ac:dyDescent="0.25">
      <c r="A5522" t="s">
        <v>11885</v>
      </c>
      <c r="B5522" t="s">
        <v>11885</v>
      </c>
      <c r="D5522" t="s">
        <v>10804</v>
      </c>
      <c r="E5522" t="s">
        <v>86</v>
      </c>
      <c r="G5522" t="s">
        <v>17</v>
      </c>
      <c r="H5522" t="s">
        <v>17</v>
      </c>
      <c r="J5522" s="4">
        <v>44435</v>
      </c>
      <c r="K5522">
        <f>COUNTIFS(Vendor_Table[Vendor ID],Vendor_Table[[#This Row],[Vendor ID]])</f>
        <v>1</v>
      </c>
    </row>
    <row r="5523" spans="1:11" x14ac:dyDescent="0.25">
      <c r="A5523" t="s">
        <v>11886</v>
      </c>
      <c r="B5523" t="s">
        <v>11886</v>
      </c>
      <c r="C5523" t="s">
        <v>16</v>
      </c>
      <c r="D5523" t="s">
        <v>11887</v>
      </c>
      <c r="E5523" t="s">
        <v>86</v>
      </c>
      <c r="G5523" t="s">
        <v>8</v>
      </c>
      <c r="H5523" t="s">
        <v>25</v>
      </c>
      <c r="J5523" s="4">
        <v>44043</v>
      </c>
      <c r="K5523">
        <f>COUNTIFS(Vendor_Table[Vendor ID],Vendor_Table[[#This Row],[Vendor ID]])</f>
        <v>1</v>
      </c>
    </row>
    <row r="5524" spans="1:11" x14ac:dyDescent="0.25">
      <c r="A5524" t="s">
        <v>11888</v>
      </c>
      <c r="B5524" t="s">
        <v>11886</v>
      </c>
      <c r="C5524" t="s">
        <v>16</v>
      </c>
      <c r="D5524" t="s">
        <v>11887</v>
      </c>
      <c r="E5524" t="s">
        <v>86</v>
      </c>
      <c r="G5524" t="s">
        <v>8</v>
      </c>
      <c r="H5524" t="s">
        <v>25</v>
      </c>
      <c r="J5524" s="4">
        <v>45463</v>
      </c>
      <c r="K5524">
        <f>COUNTIFS(Vendor_Table[Vendor ID],Vendor_Table[[#This Row],[Vendor ID]])</f>
        <v>1</v>
      </c>
    </row>
    <row r="5525" spans="1:11" x14ac:dyDescent="0.25">
      <c r="A5525" t="s">
        <v>11890</v>
      </c>
      <c r="B5525" t="s">
        <v>11890</v>
      </c>
      <c r="D5525" t="s">
        <v>11890</v>
      </c>
      <c r="E5525" t="s">
        <v>86</v>
      </c>
      <c r="G5525" t="s">
        <v>17</v>
      </c>
      <c r="H5525" t="s">
        <v>17</v>
      </c>
      <c r="J5525" s="4">
        <v>44043</v>
      </c>
      <c r="K5525">
        <f>COUNTIFS(Vendor_Table[Vendor ID],Vendor_Table[[#This Row],[Vendor ID]])</f>
        <v>1</v>
      </c>
    </row>
    <row r="5526" spans="1:11" x14ac:dyDescent="0.25">
      <c r="A5526" t="s">
        <v>11891</v>
      </c>
      <c r="B5526" t="s">
        <v>11891</v>
      </c>
      <c r="D5526" t="s">
        <v>11890</v>
      </c>
      <c r="E5526" t="s">
        <v>86</v>
      </c>
      <c r="G5526" t="s">
        <v>17</v>
      </c>
      <c r="H5526" t="s">
        <v>17</v>
      </c>
      <c r="J5526" s="4">
        <v>44435</v>
      </c>
      <c r="K5526">
        <f>COUNTIFS(Vendor_Table[Vendor ID],Vendor_Table[[#This Row],[Vendor ID]])</f>
        <v>1</v>
      </c>
    </row>
    <row r="5527" spans="1:11" x14ac:dyDescent="0.25">
      <c r="A5527" t="s">
        <v>11892</v>
      </c>
      <c r="B5527" t="s">
        <v>11892</v>
      </c>
      <c r="D5527" t="s">
        <v>11892</v>
      </c>
      <c r="E5527" t="s">
        <v>86</v>
      </c>
      <c r="G5527" t="s">
        <v>25</v>
      </c>
      <c r="H5527" t="s">
        <v>25</v>
      </c>
      <c r="J5527" s="4">
        <v>44097</v>
      </c>
      <c r="K5527">
        <f>COUNTIFS(Vendor_Table[Vendor ID],Vendor_Table[[#This Row],[Vendor ID]])</f>
        <v>1</v>
      </c>
    </row>
    <row r="5528" spans="1:11" x14ac:dyDescent="0.25">
      <c r="A5528" t="s">
        <v>11903</v>
      </c>
      <c r="B5528" t="s">
        <v>11903</v>
      </c>
      <c r="D5528" t="s">
        <v>11903</v>
      </c>
      <c r="E5528" t="s">
        <v>86</v>
      </c>
      <c r="G5528" t="s">
        <v>17</v>
      </c>
      <c r="H5528" t="s">
        <v>17</v>
      </c>
      <c r="J5528" s="4">
        <v>44043</v>
      </c>
      <c r="K5528">
        <f>COUNTIFS(Vendor_Table[Vendor ID],Vendor_Table[[#This Row],[Vendor ID]])</f>
        <v>1</v>
      </c>
    </row>
    <row r="5529" spans="1:11" x14ac:dyDescent="0.25">
      <c r="A5529" t="s">
        <v>14668</v>
      </c>
      <c r="B5529" t="s">
        <v>14668</v>
      </c>
      <c r="D5529" t="s">
        <v>11903</v>
      </c>
      <c r="E5529" t="s">
        <v>86</v>
      </c>
      <c r="G5529" t="s">
        <v>17</v>
      </c>
      <c r="H5529" t="s">
        <v>17</v>
      </c>
      <c r="J5529" s="4">
        <v>44043</v>
      </c>
      <c r="K5529">
        <f>COUNTIFS(Vendor_Table[Vendor ID],Vendor_Table[[#This Row],[Vendor ID]])</f>
        <v>1</v>
      </c>
    </row>
    <row r="5530" spans="1:11" x14ac:dyDescent="0.25">
      <c r="A5530" t="s">
        <v>11904</v>
      </c>
      <c r="B5530" t="s">
        <v>11904</v>
      </c>
      <c r="C5530" t="s">
        <v>29</v>
      </c>
      <c r="D5530" t="s">
        <v>11905</v>
      </c>
      <c r="E5530" t="s">
        <v>86</v>
      </c>
      <c r="G5530" t="s">
        <v>8</v>
      </c>
      <c r="H5530" t="s">
        <v>25</v>
      </c>
      <c r="J5530" s="4">
        <v>44043</v>
      </c>
      <c r="K5530">
        <f>COUNTIFS(Vendor_Table[Vendor ID],Vendor_Table[[#This Row],[Vendor ID]])</f>
        <v>1</v>
      </c>
    </row>
    <row r="5531" spans="1:11" x14ac:dyDescent="0.25">
      <c r="A5531" t="s">
        <v>11906</v>
      </c>
      <c r="B5531" t="s">
        <v>11904</v>
      </c>
      <c r="C5531" t="s">
        <v>29</v>
      </c>
      <c r="D5531" t="s">
        <v>11905</v>
      </c>
      <c r="E5531" t="s">
        <v>86</v>
      </c>
      <c r="G5531" t="s">
        <v>8</v>
      </c>
      <c r="H5531" t="s">
        <v>25</v>
      </c>
      <c r="J5531" s="4">
        <v>45463</v>
      </c>
      <c r="K5531">
        <f>COUNTIFS(Vendor_Table[Vendor ID],Vendor_Table[[#This Row],[Vendor ID]])</f>
        <v>1</v>
      </c>
    </row>
    <row r="5532" spans="1:11" x14ac:dyDescent="0.25">
      <c r="A5532" t="s">
        <v>11913</v>
      </c>
      <c r="B5532" t="s">
        <v>11913</v>
      </c>
      <c r="D5532" t="s">
        <v>11913</v>
      </c>
      <c r="E5532" t="s">
        <v>86</v>
      </c>
      <c r="G5532" t="s">
        <v>17</v>
      </c>
      <c r="H5532" t="s">
        <v>17</v>
      </c>
      <c r="J5532" s="4">
        <v>44043</v>
      </c>
      <c r="K5532">
        <f>COUNTIFS(Vendor_Table[Vendor ID],Vendor_Table[[#This Row],[Vendor ID]])</f>
        <v>1</v>
      </c>
    </row>
    <row r="5533" spans="1:11" x14ac:dyDescent="0.25">
      <c r="A5533" t="s">
        <v>11915</v>
      </c>
      <c r="B5533" t="s">
        <v>11915</v>
      </c>
      <c r="D5533" t="s">
        <v>11915</v>
      </c>
      <c r="E5533" t="s">
        <v>86</v>
      </c>
      <c r="G5533" t="s">
        <v>17</v>
      </c>
      <c r="H5533" t="s">
        <v>17</v>
      </c>
      <c r="J5533" s="4">
        <v>44043</v>
      </c>
      <c r="K5533">
        <f>COUNTIFS(Vendor_Table[Vendor ID],Vendor_Table[[#This Row],[Vendor ID]])</f>
        <v>1</v>
      </c>
    </row>
    <row r="5534" spans="1:11" x14ac:dyDescent="0.25">
      <c r="A5534" t="s">
        <v>11916</v>
      </c>
      <c r="B5534" t="s">
        <v>11916</v>
      </c>
      <c r="D5534" t="s">
        <v>11917</v>
      </c>
      <c r="E5534" t="s">
        <v>86</v>
      </c>
      <c r="G5534" t="s">
        <v>8</v>
      </c>
      <c r="H5534" t="s">
        <v>25</v>
      </c>
      <c r="J5534" s="4">
        <v>44097</v>
      </c>
      <c r="K5534">
        <f>COUNTIFS(Vendor_Table[Vendor ID],Vendor_Table[[#This Row],[Vendor ID]])</f>
        <v>1</v>
      </c>
    </row>
    <row r="5535" spans="1:11" x14ac:dyDescent="0.25">
      <c r="A5535" t="s">
        <v>11920</v>
      </c>
      <c r="B5535" t="s">
        <v>11920</v>
      </c>
      <c r="D5535" t="s">
        <v>11917</v>
      </c>
      <c r="E5535" t="s">
        <v>86</v>
      </c>
      <c r="G5535" t="s">
        <v>8</v>
      </c>
      <c r="H5535" t="s">
        <v>25</v>
      </c>
      <c r="J5535" s="4">
        <v>44097</v>
      </c>
      <c r="K5535">
        <f>COUNTIFS(Vendor_Table[Vendor ID],Vendor_Table[[#This Row],[Vendor ID]])</f>
        <v>1</v>
      </c>
    </row>
    <row r="5536" spans="1:11" x14ac:dyDescent="0.25">
      <c r="A5536" t="s">
        <v>11933</v>
      </c>
      <c r="B5536" t="s">
        <v>11933</v>
      </c>
      <c r="C5536" t="s">
        <v>24</v>
      </c>
      <c r="D5536" t="s">
        <v>11934</v>
      </c>
      <c r="E5536" t="s">
        <v>86</v>
      </c>
      <c r="G5536" t="s">
        <v>8</v>
      </c>
      <c r="H5536" t="s">
        <v>25</v>
      </c>
      <c r="J5536" s="4">
        <v>44097</v>
      </c>
      <c r="K5536">
        <f>COUNTIFS(Vendor_Table[Vendor ID],Vendor_Table[[#This Row],[Vendor ID]])</f>
        <v>1</v>
      </c>
    </row>
    <row r="5537" spans="1:11" x14ac:dyDescent="0.25">
      <c r="A5537" t="s">
        <v>11937</v>
      </c>
      <c r="B5537" t="s">
        <v>11937</v>
      </c>
      <c r="D5537" t="s">
        <v>11937</v>
      </c>
      <c r="E5537" t="s">
        <v>86</v>
      </c>
      <c r="G5537" t="s">
        <v>21</v>
      </c>
      <c r="H5537" t="s">
        <v>13</v>
      </c>
      <c r="J5537" s="4">
        <v>44043</v>
      </c>
      <c r="K5537">
        <f>COUNTIFS(Vendor_Table[Vendor ID],Vendor_Table[[#This Row],[Vendor ID]])</f>
        <v>1</v>
      </c>
    </row>
    <row r="5538" spans="1:11" x14ac:dyDescent="0.25">
      <c r="A5538" t="s">
        <v>11938</v>
      </c>
      <c r="B5538" t="s">
        <v>11937</v>
      </c>
      <c r="D5538" t="s">
        <v>11937</v>
      </c>
      <c r="E5538" t="s">
        <v>86</v>
      </c>
      <c r="G5538" t="s">
        <v>21</v>
      </c>
      <c r="H5538" t="s">
        <v>13</v>
      </c>
      <c r="J5538" s="4">
        <v>45463</v>
      </c>
      <c r="K5538">
        <f>COUNTIFS(Vendor_Table[Vendor ID],Vendor_Table[[#This Row],[Vendor ID]])</f>
        <v>1</v>
      </c>
    </row>
    <row r="5539" spans="1:11" x14ac:dyDescent="0.25">
      <c r="A5539" t="s">
        <v>11939</v>
      </c>
      <c r="B5539" t="s">
        <v>11939</v>
      </c>
      <c r="D5539" t="s">
        <v>11939</v>
      </c>
      <c r="E5539" t="s">
        <v>86</v>
      </c>
      <c r="G5539" t="s">
        <v>8</v>
      </c>
      <c r="H5539" t="s">
        <v>67</v>
      </c>
      <c r="J5539" s="4">
        <v>44097</v>
      </c>
      <c r="K5539">
        <f>COUNTIFS(Vendor_Table[Vendor ID],Vendor_Table[[#This Row],[Vendor ID]])</f>
        <v>1</v>
      </c>
    </row>
    <row r="5540" spans="1:11" x14ac:dyDescent="0.25">
      <c r="A5540" t="s">
        <v>11968</v>
      </c>
      <c r="B5540" t="s">
        <v>11968</v>
      </c>
      <c r="D5540" t="s">
        <v>11969</v>
      </c>
      <c r="E5540" t="s">
        <v>86</v>
      </c>
      <c r="G5540" t="s">
        <v>8</v>
      </c>
      <c r="H5540" t="s">
        <v>23</v>
      </c>
      <c r="J5540" s="4">
        <v>44043</v>
      </c>
      <c r="K5540">
        <f>COUNTIFS(Vendor_Table[Vendor ID],Vendor_Table[[#This Row],[Vendor ID]])</f>
        <v>1</v>
      </c>
    </row>
    <row r="5541" spans="1:11" x14ac:dyDescent="0.25">
      <c r="A5541" t="s">
        <v>11970</v>
      </c>
      <c r="B5541" t="s">
        <v>11970</v>
      </c>
      <c r="D5541" t="s">
        <v>11969</v>
      </c>
      <c r="E5541" t="s">
        <v>86</v>
      </c>
      <c r="G5541" t="s">
        <v>8</v>
      </c>
      <c r="H5541" t="s">
        <v>23</v>
      </c>
      <c r="J5541" s="4">
        <v>44097</v>
      </c>
      <c r="K5541">
        <f>COUNTIFS(Vendor_Table[Vendor ID],Vendor_Table[[#This Row],[Vendor ID]])</f>
        <v>1</v>
      </c>
    </row>
    <row r="5542" spans="1:11" x14ac:dyDescent="0.25">
      <c r="A5542" t="s">
        <v>11971</v>
      </c>
      <c r="B5542" t="s">
        <v>11970</v>
      </c>
      <c r="D5542" t="s">
        <v>11969</v>
      </c>
      <c r="E5542" t="s">
        <v>86</v>
      </c>
      <c r="G5542" t="s">
        <v>8</v>
      </c>
      <c r="H5542" t="s">
        <v>23</v>
      </c>
      <c r="J5542" s="4">
        <v>45463</v>
      </c>
      <c r="K5542">
        <f>COUNTIFS(Vendor_Table[Vendor ID],Vendor_Table[[#This Row],[Vendor ID]])</f>
        <v>1</v>
      </c>
    </row>
    <row r="5543" spans="1:11" x14ac:dyDescent="0.25">
      <c r="A5543" t="s">
        <v>13445</v>
      </c>
      <c r="B5543" t="s">
        <v>13445</v>
      </c>
      <c r="D5543" t="s">
        <v>13446</v>
      </c>
      <c r="E5543" t="s">
        <v>86</v>
      </c>
      <c r="G5543" t="s">
        <v>25</v>
      </c>
      <c r="H5543" t="s">
        <v>25</v>
      </c>
      <c r="J5543" s="4">
        <v>44364</v>
      </c>
      <c r="K5543">
        <f>COUNTIFS(Vendor_Table[Vendor ID],Vendor_Table[[#This Row],[Vendor ID]])</f>
        <v>1</v>
      </c>
    </row>
    <row r="5544" spans="1:11" x14ac:dyDescent="0.25">
      <c r="A5544" t="s">
        <v>11981</v>
      </c>
      <c r="B5544" t="s">
        <v>11981</v>
      </c>
      <c r="D5544" t="s">
        <v>11982</v>
      </c>
      <c r="E5544" t="s">
        <v>86</v>
      </c>
      <c r="G5544" t="s">
        <v>8</v>
      </c>
      <c r="H5544" t="s">
        <v>67</v>
      </c>
      <c r="J5544" s="4">
        <v>44097</v>
      </c>
      <c r="K5544">
        <f>COUNTIFS(Vendor_Table[Vendor ID],Vendor_Table[[#This Row],[Vendor ID]])</f>
        <v>1</v>
      </c>
    </row>
    <row r="5545" spans="1:11" x14ac:dyDescent="0.25">
      <c r="A5545" t="s">
        <v>11992</v>
      </c>
      <c r="B5545" t="s">
        <v>11992</v>
      </c>
      <c r="D5545" t="s">
        <v>11982</v>
      </c>
      <c r="E5545" t="s">
        <v>86</v>
      </c>
      <c r="G5545" t="s">
        <v>8</v>
      </c>
      <c r="H5545" t="s">
        <v>67</v>
      </c>
      <c r="J5545" s="4">
        <v>44097</v>
      </c>
      <c r="K5545">
        <f>COUNTIFS(Vendor_Table[Vendor ID],Vendor_Table[[#This Row],[Vendor ID]])</f>
        <v>1</v>
      </c>
    </row>
    <row r="5546" spans="1:11" x14ac:dyDescent="0.25">
      <c r="A5546" t="s">
        <v>11993</v>
      </c>
      <c r="B5546" t="s">
        <v>11993</v>
      </c>
      <c r="D5546" t="s">
        <v>11982</v>
      </c>
      <c r="E5546" t="s">
        <v>86</v>
      </c>
      <c r="G5546" t="s">
        <v>8</v>
      </c>
      <c r="H5546" t="s">
        <v>67</v>
      </c>
      <c r="J5546" s="4">
        <v>44097</v>
      </c>
      <c r="K5546">
        <f>COUNTIFS(Vendor_Table[Vendor ID],Vendor_Table[[#This Row],[Vendor ID]])</f>
        <v>1</v>
      </c>
    </row>
    <row r="5547" spans="1:11" x14ac:dyDescent="0.25">
      <c r="A5547" t="s">
        <v>11983</v>
      </c>
      <c r="B5547" t="s">
        <v>11984</v>
      </c>
      <c r="D5547" t="s">
        <v>11982</v>
      </c>
      <c r="E5547" t="s">
        <v>86</v>
      </c>
      <c r="G5547" t="s">
        <v>8</v>
      </c>
      <c r="H5547" t="s">
        <v>67</v>
      </c>
      <c r="J5547" s="4">
        <v>45463</v>
      </c>
      <c r="K5547">
        <f>COUNTIFS(Vendor_Table[Vendor ID],Vendor_Table[[#This Row],[Vendor ID]])</f>
        <v>1</v>
      </c>
    </row>
    <row r="5548" spans="1:11" x14ac:dyDescent="0.25">
      <c r="A5548" t="s">
        <v>11998</v>
      </c>
      <c r="B5548" t="s">
        <v>11998</v>
      </c>
      <c r="C5548" t="s">
        <v>16</v>
      </c>
      <c r="D5548" t="s">
        <v>11999</v>
      </c>
      <c r="E5548" t="s">
        <v>86</v>
      </c>
      <c r="G5548" t="s">
        <v>8</v>
      </c>
      <c r="H5548" t="s">
        <v>25</v>
      </c>
      <c r="J5548" s="4">
        <v>44097</v>
      </c>
      <c r="K5548">
        <f>COUNTIFS(Vendor_Table[Vendor ID],Vendor_Table[[#This Row],[Vendor ID]])</f>
        <v>1</v>
      </c>
    </row>
    <row r="5549" spans="1:11" x14ac:dyDescent="0.25">
      <c r="A5549" t="s">
        <v>12002</v>
      </c>
      <c r="B5549" t="s">
        <v>12002</v>
      </c>
      <c r="D5549" t="s">
        <v>12003</v>
      </c>
      <c r="E5549" t="s">
        <v>86</v>
      </c>
      <c r="G5549" t="s">
        <v>8</v>
      </c>
      <c r="H5549" t="s">
        <v>57</v>
      </c>
      <c r="J5549" s="4">
        <v>44097</v>
      </c>
      <c r="K5549">
        <f>COUNTIFS(Vendor_Table[Vendor ID],Vendor_Table[[#This Row],[Vendor ID]])</f>
        <v>1</v>
      </c>
    </row>
    <row r="5550" spans="1:11" x14ac:dyDescent="0.25">
      <c r="A5550" t="s">
        <v>12004</v>
      </c>
      <c r="B5550" t="s">
        <v>12002</v>
      </c>
      <c r="D5550" t="s">
        <v>12003</v>
      </c>
      <c r="E5550" t="s">
        <v>86</v>
      </c>
      <c r="G5550" t="s">
        <v>8</v>
      </c>
      <c r="H5550" t="s">
        <v>57</v>
      </c>
      <c r="J5550" s="4">
        <v>45463</v>
      </c>
      <c r="K5550">
        <f>COUNTIFS(Vendor_Table[Vendor ID],Vendor_Table[[#This Row],[Vendor ID]])</f>
        <v>1</v>
      </c>
    </row>
    <row r="5551" spans="1:11" x14ac:dyDescent="0.25">
      <c r="A5551" t="s">
        <v>12007</v>
      </c>
      <c r="B5551" t="s">
        <v>12007</v>
      </c>
      <c r="C5551" t="s">
        <v>24</v>
      </c>
      <c r="D5551" t="s">
        <v>12008</v>
      </c>
      <c r="E5551" t="s">
        <v>86</v>
      </c>
      <c r="G5551" t="s">
        <v>8</v>
      </c>
      <c r="H5551" t="s">
        <v>9</v>
      </c>
      <c r="J5551" s="4">
        <v>44097</v>
      </c>
      <c r="K5551">
        <f>COUNTIFS(Vendor_Table[Vendor ID],Vendor_Table[[#This Row],[Vendor ID]])</f>
        <v>1</v>
      </c>
    </row>
    <row r="5552" spans="1:11" x14ac:dyDescent="0.25">
      <c r="A5552" t="s">
        <v>12009</v>
      </c>
      <c r="B5552" t="s">
        <v>12009</v>
      </c>
      <c r="D5552" t="s">
        <v>12009</v>
      </c>
      <c r="E5552" t="s">
        <v>86</v>
      </c>
      <c r="G5552" t="s">
        <v>8</v>
      </c>
      <c r="H5552" t="s">
        <v>25</v>
      </c>
      <c r="J5552" s="4">
        <v>44043</v>
      </c>
      <c r="K5552">
        <f>COUNTIFS(Vendor_Table[Vendor ID],Vendor_Table[[#This Row],[Vendor ID]])</f>
        <v>1</v>
      </c>
    </row>
    <row r="5553" spans="1:11" x14ac:dyDescent="0.25">
      <c r="A5553" t="s">
        <v>12024</v>
      </c>
      <c r="B5553" t="s">
        <v>12024</v>
      </c>
      <c r="C5553" t="s">
        <v>24</v>
      </c>
      <c r="D5553" t="s">
        <v>12025</v>
      </c>
      <c r="E5553" t="s">
        <v>86</v>
      </c>
      <c r="G5553" t="s">
        <v>8</v>
      </c>
      <c r="H5553" t="s">
        <v>25</v>
      </c>
      <c r="J5553" s="4">
        <v>44043</v>
      </c>
      <c r="K5553">
        <f>COUNTIFS(Vendor_Table[Vendor ID],Vendor_Table[[#This Row],[Vendor ID]])</f>
        <v>1</v>
      </c>
    </row>
    <row r="5554" spans="1:11" x14ac:dyDescent="0.25">
      <c r="A5554" t="s">
        <v>12026</v>
      </c>
      <c r="B5554" t="s">
        <v>12024</v>
      </c>
      <c r="C5554" t="s">
        <v>24</v>
      </c>
      <c r="D5554" t="s">
        <v>12025</v>
      </c>
      <c r="E5554" t="s">
        <v>86</v>
      </c>
      <c r="G5554" t="s">
        <v>8</v>
      </c>
      <c r="H5554" t="s">
        <v>25</v>
      </c>
      <c r="J5554" s="4">
        <v>45463</v>
      </c>
      <c r="K5554">
        <f>COUNTIFS(Vendor_Table[Vendor ID],Vendor_Table[[#This Row],[Vendor ID]])</f>
        <v>1</v>
      </c>
    </row>
    <row r="5555" spans="1:11" x14ac:dyDescent="0.25">
      <c r="A5555" t="s">
        <v>12035</v>
      </c>
      <c r="B5555" t="s">
        <v>12035</v>
      </c>
      <c r="C5555" t="s">
        <v>4</v>
      </c>
      <c r="D5555" t="s">
        <v>12036</v>
      </c>
      <c r="E5555" t="s">
        <v>86</v>
      </c>
      <c r="G5555" t="s">
        <v>8</v>
      </c>
      <c r="H5555" t="s">
        <v>25</v>
      </c>
      <c r="J5555" s="4">
        <v>44364</v>
      </c>
      <c r="K5555">
        <f>COUNTIFS(Vendor_Table[Vendor ID],Vendor_Table[[#This Row],[Vendor ID]])</f>
        <v>1</v>
      </c>
    </row>
    <row r="5556" spans="1:11" x14ac:dyDescent="0.25">
      <c r="A5556" t="s">
        <v>12037</v>
      </c>
      <c r="B5556" t="s">
        <v>12037</v>
      </c>
      <c r="C5556" t="s">
        <v>4</v>
      </c>
      <c r="D5556" t="s">
        <v>12036</v>
      </c>
      <c r="E5556" t="s">
        <v>86</v>
      </c>
      <c r="G5556" t="s">
        <v>8</v>
      </c>
      <c r="H5556" t="s">
        <v>25</v>
      </c>
      <c r="J5556" s="4">
        <v>44043</v>
      </c>
      <c r="K5556">
        <f>COUNTIFS(Vendor_Table[Vendor ID],Vendor_Table[[#This Row],[Vendor ID]])</f>
        <v>1</v>
      </c>
    </row>
    <row r="5557" spans="1:11" x14ac:dyDescent="0.25">
      <c r="A5557" t="s">
        <v>12040</v>
      </c>
      <c r="B5557" t="s">
        <v>12040</v>
      </c>
      <c r="D5557" t="s">
        <v>12040</v>
      </c>
      <c r="E5557" t="s">
        <v>86</v>
      </c>
      <c r="G5557" t="s">
        <v>8</v>
      </c>
      <c r="H5557" t="s">
        <v>25</v>
      </c>
      <c r="J5557" s="4">
        <v>44043</v>
      </c>
      <c r="K5557">
        <f>COUNTIFS(Vendor_Table[Vendor ID],Vendor_Table[[#This Row],[Vendor ID]])</f>
        <v>1</v>
      </c>
    </row>
    <row r="5558" spans="1:11" x14ac:dyDescent="0.25">
      <c r="A5558" t="s">
        <v>12065</v>
      </c>
      <c r="B5558" t="s">
        <v>12065</v>
      </c>
      <c r="D5558" t="s">
        <v>12065</v>
      </c>
      <c r="E5558" t="s">
        <v>86</v>
      </c>
      <c r="G5558" t="s">
        <v>21</v>
      </c>
      <c r="H5558" t="s">
        <v>25</v>
      </c>
      <c r="J5558" s="4">
        <v>44043</v>
      </c>
      <c r="K5558">
        <f>COUNTIFS(Vendor_Table[Vendor ID],Vendor_Table[[#This Row],[Vendor ID]])</f>
        <v>1</v>
      </c>
    </row>
    <row r="5559" spans="1:11" x14ac:dyDescent="0.25">
      <c r="A5559" t="s">
        <v>12066</v>
      </c>
      <c r="B5559" t="s">
        <v>12066</v>
      </c>
      <c r="D5559" t="s">
        <v>12067</v>
      </c>
      <c r="E5559" t="s">
        <v>86</v>
      </c>
      <c r="G5559" t="s">
        <v>25</v>
      </c>
      <c r="H5559" t="s">
        <v>25</v>
      </c>
      <c r="J5559" s="4">
        <v>44097</v>
      </c>
      <c r="K5559">
        <f>COUNTIFS(Vendor_Table[Vendor ID],Vendor_Table[[#This Row],[Vendor ID]])</f>
        <v>1</v>
      </c>
    </row>
    <row r="5560" spans="1:11" x14ac:dyDescent="0.25">
      <c r="A5560" t="s">
        <v>12068</v>
      </c>
      <c r="B5560" t="s">
        <v>12066</v>
      </c>
      <c r="D5560" t="s">
        <v>12067</v>
      </c>
      <c r="E5560" t="s">
        <v>86</v>
      </c>
      <c r="G5560" t="s">
        <v>25</v>
      </c>
      <c r="H5560" t="s">
        <v>25</v>
      </c>
      <c r="J5560" s="4">
        <v>45463</v>
      </c>
      <c r="K5560">
        <f>COUNTIFS(Vendor_Table[Vendor ID],Vendor_Table[[#This Row],[Vendor ID]])</f>
        <v>1</v>
      </c>
    </row>
    <row r="5561" spans="1:11" x14ac:dyDescent="0.25">
      <c r="A5561" t="s">
        <v>12080</v>
      </c>
      <c r="B5561" t="s">
        <v>12080</v>
      </c>
      <c r="D5561" t="s">
        <v>12080</v>
      </c>
      <c r="E5561" t="s">
        <v>86</v>
      </c>
      <c r="G5561" t="s">
        <v>25</v>
      </c>
      <c r="H5561" t="s">
        <v>25</v>
      </c>
      <c r="J5561" s="4">
        <v>44097</v>
      </c>
      <c r="K5561">
        <f>COUNTIFS(Vendor_Table[Vendor ID],Vendor_Table[[#This Row],[Vendor ID]])</f>
        <v>1</v>
      </c>
    </row>
    <row r="5562" spans="1:11" x14ac:dyDescent="0.25">
      <c r="A5562" t="s">
        <v>12090</v>
      </c>
      <c r="B5562" t="s">
        <v>12090</v>
      </c>
      <c r="C5562" t="s">
        <v>16</v>
      </c>
      <c r="D5562" t="s">
        <v>12089</v>
      </c>
      <c r="E5562" t="s">
        <v>86</v>
      </c>
      <c r="G5562" t="s">
        <v>8</v>
      </c>
      <c r="H5562" t="s">
        <v>25</v>
      </c>
      <c r="J5562" s="4">
        <v>44043</v>
      </c>
      <c r="K5562">
        <f>COUNTIFS(Vendor_Table[Vendor ID],Vendor_Table[[#This Row],[Vendor ID]])</f>
        <v>1</v>
      </c>
    </row>
    <row r="5563" spans="1:11" x14ac:dyDescent="0.25">
      <c r="A5563" t="s">
        <v>12092</v>
      </c>
      <c r="B5563" t="s">
        <v>12092</v>
      </c>
      <c r="C5563" t="s">
        <v>16</v>
      </c>
      <c r="D5563" t="s">
        <v>12089</v>
      </c>
      <c r="E5563" t="s">
        <v>86</v>
      </c>
      <c r="G5563" t="s">
        <v>8</v>
      </c>
      <c r="H5563" t="s">
        <v>25</v>
      </c>
      <c r="J5563" s="4">
        <v>44043</v>
      </c>
      <c r="K5563">
        <f>COUNTIFS(Vendor_Table[Vendor ID],Vendor_Table[[#This Row],[Vendor ID]])</f>
        <v>1</v>
      </c>
    </row>
    <row r="5564" spans="1:11" x14ac:dyDescent="0.25">
      <c r="A5564" t="s">
        <v>12091</v>
      </c>
      <c r="B5564" t="s">
        <v>12090</v>
      </c>
      <c r="C5564" t="s">
        <v>16</v>
      </c>
      <c r="D5564" t="s">
        <v>12089</v>
      </c>
      <c r="E5564" t="s">
        <v>86</v>
      </c>
      <c r="G5564" t="s">
        <v>8</v>
      </c>
      <c r="H5564" t="s">
        <v>25</v>
      </c>
      <c r="J5564" s="4">
        <v>45463</v>
      </c>
      <c r="K5564">
        <f>COUNTIFS(Vendor_Table[Vendor ID],Vendor_Table[[#This Row],[Vendor ID]])</f>
        <v>1</v>
      </c>
    </row>
    <row r="5565" spans="1:11" x14ac:dyDescent="0.25">
      <c r="A5565" t="s">
        <v>12097</v>
      </c>
      <c r="B5565" t="s">
        <v>12097</v>
      </c>
      <c r="C5565" t="s">
        <v>24</v>
      </c>
      <c r="D5565" t="s">
        <v>12098</v>
      </c>
      <c r="E5565" t="s">
        <v>86</v>
      </c>
      <c r="G5565" t="s">
        <v>8</v>
      </c>
      <c r="H5565" t="s">
        <v>25</v>
      </c>
      <c r="J5565" s="4">
        <v>44364</v>
      </c>
      <c r="K5565">
        <f>COUNTIFS(Vendor_Table[Vendor ID],Vendor_Table[[#This Row],[Vendor ID]])</f>
        <v>1</v>
      </c>
    </row>
    <row r="5566" spans="1:11" x14ac:dyDescent="0.25">
      <c r="A5566" t="s">
        <v>12104</v>
      </c>
      <c r="B5566" t="s">
        <v>12104</v>
      </c>
      <c r="C5566" t="s">
        <v>52</v>
      </c>
      <c r="D5566" t="s">
        <v>12105</v>
      </c>
      <c r="E5566" t="s">
        <v>86</v>
      </c>
      <c r="G5566" t="s">
        <v>8</v>
      </c>
      <c r="H5566" t="s">
        <v>25</v>
      </c>
      <c r="J5566" s="4">
        <v>44435</v>
      </c>
      <c r="K5566">
        <f>COUNTIFS(Vendor_Table[Vendor ID],Vendor_Table[[#This Row],[Vendor ID]])</f>
        <v>1</v>
      </c>
    </row>
    <row r="5567" spans="1:11" x14ac:dyDescent="0.25">
      <c r="A5567" t="s">
        <v>12107</v>
      </c>
      <c r="B5567" t="s">
        <v>12107</v>
      </c>
      <c r="C5567" t="s">
        <v>52</v>
      </c>
      <c r="D5567" t="s">
        <v>12105</v>
      </c>
      <c r="E5567" t="s">
        <v>86</v>
      </c>
      <c r="G5567" t="s">
        <v>8</v>
      </c>
      <c r="H5567" t="s">
        <v>25</v>
      </c>
      <c r="J5567" s="4">
        <v>44043</v>
      </c>
      <c r="K5567">
        <f>COUNTIFS(Vendor_Table[Vendor ID],Vendor_Table[[#This Row],[Vendor ID]])</f>
        <v>1</v>
      </c>
    </row>
    <row r="5568" spans="1:11" x14ac:dyDescent="0.25">
      <c r="A5568" t="s">
        <v>12106</v>
      </c>
      <c r="B5568" t="s">
        <v>12104</v>
      </c>
      <c r="C5568" t="s">
        <v>52</v>
      </c>
      <c r="D5568" t="s">
        <v>12105</v>
      </c>
      <c r="E5568" t="s">
        <v>86</v>
      </c>
      <c r="G5568" t="s">
        <v>8</v>
      </c>
      <c r="H5568" t="s">
        <v>25</v>
      </c>
      <c r="J5568" s="4">
        <v>45463</v>
      </c>
      <c r="K5568">
        <f>COUNTIFS(Vendor_Table[Vendor ID],Vendor_Table[[#This Row],[Vendor ID]])</f>
        <v>1</v>
      </c>
    </row>
    <row r="5569" spans="1:11" x14ac:dyDescent="0.25">
      <c r="A5569" t="s">
        <v>12121</v>
      </c>
      <c r="B5569" t="s">
        <v>12121</v>
      </c>
      <c r="D5569" t="s">
        <v>12121</v>
      </c>
      <c r="E5569" t="s">
        <v>86</v>
      </c>
      <c r="G5569" t="s">
        <v>25</v>
      </c>
      <c r="H5569" t="s">
        <v>25</v>
      </c>
      <c r="J5569" s="4">
        <v>44043</v>
      </c>
      <c r="K5569">
        <f>COUNTIFS(Vendor_Table[Vendor ID],Vendor_Table[[#This Row],[Vendor ID]])</f>
        <v>1</v>
      </c>
    </row>
    <row r="5570" spans="1:11" x14ac:dyDescent="0.25">
      <c r="A5570" t="s">
        <v>12122</v>
      </c>
      <c r="B5570" t="s">
        <v>12122</v>
      </c>
      <c r="C5570" t="s">
        <v>16</v>
      </c>
      <c r="D5570" t="s">
        <v>12123</v>
      </c>
      <c r="E5570" t="s">
        <v>86</v>
      </c>
      <c r="G5570" t="s">
        <v>8</v>
      </c>
      <c r="H5570" t="s">
        <v>25</v>
      </c>
      <c r="J5570" s="4">
        <v>44043</v>
      </c>
      <c r="K5570">
        <f>COUNTIFS(Vendor_Table[Vendor ID],Vendor_Table[[#This Row],[Vendor ID]])</f>
        <v>1</v>
      </c>
    </row>
    <row r="5571" spans="1:11" x14ac:dyDescent="0.25">
      <c r="A5571" t="s">
        <v>12126</v>
      </c>
      <c r="B5571" t="s">
        <v>12126</v>
      </c>
      <c r="D5571" t="s">
        <v>12126</v>
      </c>
      <c r="E5571" t="s">
        <v>86</v>
      </c>
      <c r="G5571" t="s">
        <v>12</v>
      </c>
      <c r="H5571" t="s">
        <v>25</v>
      </c>
      <c r="J5571" s="4">
        <v>44043</v>
      </c>
      <c r="K5571">
        <f>COUNTIFS(Vendor_Table[Vendor ID],Vendor_Table[[#This Row],[Vendor ID]])</f>
        <v>1</v>
      </c>
    </row>
    <row r="5572" spans="1:11" x14ac:dyDescent="0.25">
      <c r="A5572" t="s">
        <v>12127</v>
      </c>
      <c r="B5572" t="s">
        <v>12127</v>
      </c>
      <c r="D5572" t="s">
        <v>12127</v>
      </c>
      <c r="E5572" t="s">
        <v>86</v>
      </c>
      <c r="G5572" t="s">
        <v>12</v>
      </c>
      <c r="H5572" t="s">
        <v>25</v>
      </c>
      <c r="J5572" s="4">
        <v>44097</v>
      </c>
      <c r="K5572">
        <f>COUNTIFS(Vendor_Table[Vendor ID],Vendor_Table[[#This Row],[Vendor ID]])</f>
        <v>1</v>
      </c>
    </row>
    <row r="5573" spans="1:11" x14ac:dyDescent="0.25">
      <c r="A5573" t="s">
        <v>12128</v>
      </c>
      <c r="B5573" t="s">
        <v>12128</v>
      </c>
      <c r="D5573" t="s">
        <v>12128</v>
      </c>
      <c r="E5573" t="s">
        <v>86</v>
      </c>
      <c r="G5573" t="s">
        <v>12</v>
      </c>
      <c r="H5573" t="s">
        <v>25</v>
      </c>
      <c r="J5573" s="4">
        <v>44364</v>
      </c>
      <c r="K5573">
        <f>COUNTIFS(Vendor_Table[Vendor ID],Vendor_Table[[#This Row],[Vendor ID]])</f>
        <v>1</v>
      </c>
    </row>
    <row r="5574" spans="1:11" x14ac:dyDescent="0.25">
      <c r="A5574" t="s">
        <v>12130</v>
      </c>
      <c r="B5574" t="s">
        <v>12130</v>
      </c>
      <c r="D5574" t="s">
        <v>12128</v>
      </c>
      <c r="E5574" t="s">
        <v>86</v>
      </c>
      <c r="G5574" t="s">
        <v>12</v>
      </c>
      <c r="H5574" t="s">
        <v>25</v>
      </c>
      <c r="J5574" s="4">
        <v>44043</v>
      </c>
      <c r="K5574">
        <f>COUNTIFS(Vendor_Table[Vendor ID],Vendor_Table[[#This Row],[Vendor ID]])</f>
        <v>1</v>
      </c>
    </row>
    <row r="5575" spans="1:11" x14ac:dyDescent="0.25">
      <c r="A5575" t="s">
        <v>12129</v>
      </c>
      <c r="B5575" t="s">
        <v>12128</v>
      </c>
      <c r="D5575" t="s">
        <v>12128</v>
      </c>
      <c r="E5575" t="s">
        <v>86</v>
      </c>
      <c r="G5575" t="s">
        <v>12</v>
      </c>
      <c r="H5575" t="s">
        <v>25</v>
      </c>
      <c r="J5575" s="4">
        <v>45463</v>
      </c>
      <c r="K5575">
        <f>COUNTIFS(Vendor_Table[Vendor ID],Vendor_Table[[#This Row],[Vendor ID]])</f>
        <v>1</v>
      </c>
    </row>
    <row r="5576" spans="1:11" x14ac:dyDescent="0.25">
      <c r="A5576" t="s">
        <v>12157</v>
      </c>
      <c r="B5576" t="s">
        <v>12157</v>
      </c>
      <c r="D5576" t="s">
        <v>12157</v>
      </c>
      <c r="E5576" t="s">
        <v>86</v>
      </c>
      <c r="G5576" t="s">
        <v>8</v>
      </c>
      <c r="H5576" t="s">
        <v>69</v>
      </c>
      <c r="J5576" s="4">
        <v>44043</v>
      </c>
      <c r="K5576">
        <f>COUNTIFS(Vendor_Table[Vendor ID],Vendor_Table[[#This Row],[Vendor ID]])</f>
        <v>1</v>
      </c>
    </row>
    <row r="5577" spans="1:11" x14ac:dyDescent="0.25">
      <c r="A5577" t="s">
        <v>10868</v>
      </c>
      <c r="B5577" t="s">
        <v>10868</v>
      </c>
      <c r="D5577" t="s">
        <v>10869</v>
      </c>
      <c r="E5577" t="s">
        <v>86</v>
      </c>
      <c r="G5577" t="s">
        <v>17</v>
      </c>
      <c r="H5577" t="s">
        <v>17</v>
      </c>
      <c r="J5577" s="4">
        <v>44043</v>
      </c>
      <c r="K5577">
        <f>COUNTIFS(Vendor_Table[Vendor ID],Vendor_Table[[#This Row],[Vendor ID]])</f>
        <v>1</v>
      </c>
    </row>
    <row r="5578" spans="1:11" x14ac:dyDescent="0.25">
      <c r="A5578" t="s">
        <v>12159</v>
      </c>
      <c r="B5578" t="s">
        <v>12159</v>
      </c>
      <c r="C5578" t="s">
        <v>42</v>
      </c>
      <c r="D5578" t="s">
        <v>12160</v>
      </c>
      <c r="E5578" t="s">
        <v>86</v>
      </c>
      <c r="G5578" t="s">
        <v>8</v>
      </c>
      <c r="H5578" t="s">
        <v>25</v>
      </c>
      <c r="J5578" s="4">
        <v>44043</v>
      </c>
      <c r="K5578">
        <f>COUNTIFS(Vendor_Table[Vendor ID],Vendor_Table[[#This Row],[Vendor ID]])</f>
        <v>1</v>
      </c>
    </row>
    <row r="5579" spans="1:11" x14ac:dyDescent="0.25">
      <c r="A5579" t="s">
        <v>12163</v>
      </c>
      <c r="B5579" t="s">
        <v>12163</v>
      </c>
      <c r="C5579" t="s">
        <v>42</v>
      </c>
      <c r="D5579" t="s">
        <v>12160</v>
      </c>
      <c r="E5579" t="s">
        <v>86</v>
      </c>
      <c r="G5579" t="s">
        <v>8</v>
      </c>
      <c r="H5579" t="s">
        <v>25</v>
      </c>
      <c r="J5579" s="4">
        <v>44097</v>
      </c>
      <c r="K5579">
        <f>COUNTIFS(Vendor_Table[Vendor ID],Vendor_Table[[#This Row],[Vendor ID]])</f>
        <v>1</v>
      </c>
    </row>
    <row r="5580" spans="1:11" x14ac:dyDescent="0.25">
      <c r="A5580" t="s">
        <v>3077</v>
      </c>
      <c r="B5580" t="s">
        <v>3077</v>
      </c>
      <c r="D5580" t="s">
        <v>3078</v>
      </c>
      <c r="E5580" t="s">
        <v>86</v>
      </c>
      <c r="G5580" t="s">
        <v>17</v>
      </c>
      <c r="H5580" t="s">
        <v>17</v>
      </c>
      <c r="J5580" s="4">
        <v>44043</v>
      </c>
      <c r="K5580">
        <f>COUNTIFS(Vendor_Table[Vendor ID],Vendor_Table[[#This Row],[Vendor ID]])</f>
        <v>1</v>
      </c>
    </row>
    <row r="5581" spans="1:11" x14ac:dyDescent="0.25">
      <c r="A5581" t="s">
        <v>12164</v>
      </c>
      <c r="B5581" t="s">
        <v>12164</v>
      </c>
      <c r="D5581" t="s">
        <v>12164</v>
      </c>
      <c r="E5581" t="s">
        <v>86</v>
      </c>
      <c r="G5581" t="s">
        <v>25</v>
      </c>
      <c r="H5581" t="s">
        <v>25</v>
      </c>
      <c r="J5581" s="4">
        <v>44097</v>
      </c>
      <c r="K5581">
        <f>COUNTIFS(Vendor_Table[Vendor ID],Vendor_Table[[#This Row],[Vendor ID]])</f>
        <v>1</v>
      </c>
    </row>
    <row r="5582" spans="1:11" x14ac:dyDescent="0.25">
      <c r="A5582" t="s">
        <v>652</v>
      </c>
      <c r="B5582" t="s">
        <v>652</v>
      </c>
      <c r="D5582" t="s">
        <v>653</v>
      </c>
      <c r="E5582" t="s">
        <v>86</v>
      </c>
      <c r="G5582" t="s">
        <v>17</v>
      </c>
      <c r="H5582" t="s">
        <v>17</v>
      </c>
      <c r="J5582" s="4">
        <v>44043</v>
      </c>
      <c r="K5582">
        <f>COUNTIFS(Vendor_Table[Vendor ID],Vendor_Table[[#This Row],[Vendor ID]])</f>
        <v>1</v>
      </c>
    </row>
    <row r="5583" spans="1:11" x14ac:dyDescent="0.25">
      <c r="A5583" t="s">
        <v>653</v>
      </c>
      <c r="B5583" t="s">
        <v>653</v>
      </c>
      <c r="D5583" t="s">
        <v>653</v>
      </c>
      <c r="E5583" t="s">
        <v>86</v>
      </c>
      <c r="G5583" t="s">
        <v>17</v>
      </c>
      <c r="H5583" t="s">
        <v>17</v>
      </c>
      <c r="J5583" s="4">
        <v>44043</v>
      </c>
      <c r="K5583">
        <f>COUNTIFS(Vendor_Table[Vendor ID],Vendor_Table[[#This Row],[Vendor ID]])</f>
        <v>1</v>
      </c>
    </row>
    <row r="5584" spans="1:11" x14ac:dyDescent="0.25">
      <c r="A5584" t="s">
        <v>6200</v>
      </c>
      <c r="B5584" t="s">
        <v>6200</v>
      </c>
      <c r="D5584" t="s">
        <v>6201</v>
      </c>
      <c r="E5584" t="s">
        <v>86</v>
      </c>
      <c r="G5584" t="s">
        <v>17</v>
      </c>
      <c r="H5584" t="s">
        <v>17</v>
      </c>
      <c r="J5584" s="4">
        <v>44043</v>
      </c>
      <c r="K5584">
        <f>COUNTIFS(Vendor_Table[Vendor ID],Vendor_Table[[#This Row],[Vendor ID]])</f>
        <v>1</v>
      </c>
    </row>
    <row r="5585" spans="1:11" x14ac:dyDescent="0.25">
      <c r="A5585" t="s">
        <v>6201</v>
      </c>
      <c r="B5585" t="s">
        <v>6201</v>
      </c>
      <c r="D5585" t="s">
        <v>6201</v>
      </c>
      <c r="E5585" t="s">
        <v>86</v>
      </c>
      <c r="G5585" t="s">
        <v>17</v>
      </c>
      <c r="H5585" t="s">
        <v>17</v>
      </c>
      <c r="J5585" s="4">
        <v>44043</v>
      </c>
      <c r="K5585">
        <f>COUNTIFS(Vendor_Table[Vendor ID],Vendor_Table[[#This Row],[Vendor ID]])</f>
        <v>1</v>
      </c>
    </row>
    <row r="5586" spans="1:11" x14ac:dyDescent="0.25">
      <c r="A5586" t="s">
        <v>12180</v>
      </c>
      <c r="B5586" t="s">
        <v>12180</v>
      </c>
      <c r="D5586" t="s">
        <v>12181</v>
      </c>
      <c r="E5586" t="s">
        <v>86</v>
      </c>
      <c r="G5586" t="s">
        <v>8</v>
      </c>
      <c r="H5586" t="s">
        <v>67</v>
      </c>
      <c r="J5586" s="4">
        <v>44505</v>
      </c>
      <c r="K5586">
        <f>COUNTIFS(Vendor_Table[Vendor ID],Vendor_Table[[#This Row],[Vendor ID]])</f>
        <v>1</v>
      </c>
    </row>
    <row r="5587" spans="1:11" x14ac:dyDescent="0.25">
      <c r="A5587" t="s">
        <v>12182</v>
      </c>
      <c r="B5587" t="s">
        <v>12182</v>
      </c>
      <c r="D5587" t="s">
        <v>12181</v>
      </c>
      <c r="E5587" t="s">
        <v>86</v>
      </c>
      <c r="G5587" t="s">
        <v>8</v>
      </c>
      <c r="H5587" t="s">
        <v>67</v>
      </c>
      <c r="J5587" s="4">
        <v>44043</v>
      </c>
      <c r="K5587">
        <f>COUNTIFS(Vendor_Table[Vendor ID],Vendor_Table[[#This Row],[Vendor ID]])</f>
        <v>1</v>
      </c>
    </row>
    <row r="5588" spans="1:11" x14ac:dyDescent="0.25">
      <c r="A5588" t="s">
        <v>12185</v>
      </c>
      <c r="B5588" t="s">
        <v>12185</v>
      </c>
      <c r="D5588" t="s">
        <v>12181</v>
      </c>
      <c r="E5588" t="s">
        <v>86</v>
      </c>
      <c r="G5588" t="s">
        <v>8</v>
      </c>
      <c r="H5588" t="s">
        <v>67</v>
      </c>
      <c r="J5588" s="4">
        <v>44097</v>
      </c>
      <c r="K5588">
        <f>COUNTIFS(Vendor_Table[Vendor ID],Vendor_Table[[#This Row],[Vendor ID]])</f>
        <v>1</v>
      </c>
    </row>
    <row r="5589" spans="1:11" x14ac:dyDescent="0.25">
      <c r="A5589" t="s">
        <v>12186</v>
      </c>
      <c r="B5589" t="s">
        <v>12186</v>
      </c>
      <c r="D5589" t="s">
        <v>12181</v>
      </c>
      <c r="E5589" t="s">
        <v>86</v>
      </c>
      <c r="G5589" t="s">
        <v>8</v>
      </c>
      <c r="H5589" t="s">
        <v>67</v>
      </c>
      <c r="J5589" s="4">
        <v>44505</v>
      </c>
      <c r="K5589">
        <f>COUNTIFS(Vendor_Table[Vendor ID],Vendor_Table[[#This Row],[Vendor ID]])</f>
        <v>1</v>
      </c>
    </row>
    <row r="5590" spans="1:11" x14ac:dyDescent="0.25">
      <c r="A5590" t="s">
        <v>12191</v>
      </c>
      <c r="B5590" t="s">
        <v>12191</v>
      </c>
      <c r="D5590" t="s">
        <v>12191</v>
      </c>
      <c r="E5590" t="s">
        <v>86</v>
      </c>
      <c r="G5590" t="s">
        <v>17</v>
      </c>
      <c r="H5590" t="s">
        <v>17</v>
      </c>
      <c r="J5590" s="4">
        <v>44043</v>
      </c>
      <c r="K5590">
        <f>COUNTIFS(Vendor_Table[Vendor ID],Vendor_Table[[#This Row],[Vendor ID]])</f>
        <v>1</v>
      </c>
    </row>
    <row r="5591" spans="1:11" x14ac:dyDescent="0.25">
      <c r="A5591" t="s">
        <v>16244</v>
      </c>
      <c r="B5591" t="s">
        <v>16244</v>
      </c>
      <c r="D5591" t="s">
        <v>12191</v>
      </c>
      <c r="E5591" t="s">
        <v>86</v>
      </c>
      <c r="G5591" t="s">
        <v>17</v>
      </c>
      <c r="H5591" t="s">
        <v>17</v>
      </c>
      <c r="J5591" s="4">
        <v>44043</v>
      </c>
      <c r="K5591">
        <f>COUNTIFS(Vendor_Table[Vendor ID],Vendor_Table[[#This Row],[Vendor ID]])</f>
        <v>1</v>
      </c>
    </row>
    <row r="5592" spans="1:11" x14ac:dyDescent="0.25">
      <c r="A5592" t="s">
        <v>12192</v>
      </c>
      <c r="B5592" t="s">
        <v>12192</v>
      </c>
      <c r="D5592" t="s">
        <v>12192</v>
      </c>
      <c r="E5592" t="s">
        <v>86</v>
      </c>
      <c r="G5592" t="s">
        <v>17</v>
      </c>
      <c r="H5592" t="s">
        <v>17</v>
      </c>
      <c r="J5592" s="4">
        <v>44049</v>
      </c>
      <c r="K5592">
        <f>COUNTIFS(Vendor_Table[Vendor ID],Vendor_Table[[#This Row],[Vendor ID]])</f>
        <v>1</v>
      </c>
    </row>
    <row r="5593" spans="1:11" x14ac:dyDescent="0.25">
      <c r="A5593" t="s">
        <v>12551</v>
      </c>
      <c r="B5593" t="s">
        <v>12551</v>
      </c>
      <c r="D5593" t="s">
        <v>12192</v>
      </c>
      <c r="E5593" t="s">
        <v>86</v>
      </c>
      <c r="G5593" t="s">
        <v>17</v>
      </c>
      <c r="H5593" t="s">
        <v>17</v>
      </c>
      <c r="J5593" s="4">
        <v>44043</v>
      </c>
      <c r="K5593">
        <f>COUNTIFS(Vendor_Table[Vendor ID],Vendor_Table[[#This Row],[Vendor ID]])</f>
        <v>1</v>
      </c>
    </row>
    <row r="5594" spans="1:11" x14ac:dyDescent="0.25">
      <c r="A5594" t="s">
        <v>12194</v>
      </c>
      <c r="B5594" t="s">
        <v>12194</v>
      </c>
      <c r="D5594" t="s">
        <v>12194</v>
      </c>
      <c r="E5594" t="s">
        <v>86</v>
      </c>
      <c r="G5594" t="s">
        <v>17</v>
      </c>
      <c r="H5594" t="s">
        <v>17</v>
      </c>
      <c r="J5594" s="4">
        <v>44097</v>
      </c>
      <c r="K5594">
        <f>COUNTIFS(Vendor_Table[Vendor ID],Vendor_Table[[#This Row],[Vendor ID]])</f>
        <v>1</v>
      </c>
    </row>
    <row r="5595" spans="1:11" x14ac:dyDescent="0.25">
      <c r="A5595" t="s">
        <v>12195</v>
      </c>
      <c r="B5595" t="s">
        <v>12195</v>
      </c>
      <c r="D5595" t="s">
        <v>12195</v>
      </c>
      <c r="E5595" t="s">
        <v>86</v>
      </c>
      <c r="G5595" t="s">
        <v>17</v>
      </c>
      <c r="H5595" t="s">
        <v>17</v>
      </c>
      <c r="J5595" s="4">
        <v>44043</v>
      </c>
      <c r="K5595">
        <f>COUNTIFS(Vendor_Table[Vendor ID],Vendor_Table[[#This Row],[Vendor ID]])</f>
        <v>1</v>
      </c>
    </row>
    <row r="5596" spans="1:11" x14ac:dyDescent="0.25">
      <c r="A5596" t="s">
        <v>16098</v>
      </c>
      <c r="B5596" t="s">
        <v>16098</v>
      </c>
      <c r="D5596" t="s">
        <v>12195</v>
      </c>
      <c r="E5596" t="s">
        <v>86</v>
      </c>
      <c r="G5596" t="s">
        <v>17</v>
      </c>
      <c r="H5596" t="s">
        <v>17</v>
      </c>
      <c r="J5596" s="4">
        <v>44097</v>
      </c>
      <c r="K5596">
        <f>COUNTIFS(Vendor_Table[Vendor ID],Vendor_Table[[#This Row],[Vendor ID]])</f>
        <v>1</v>
      </c>
    </row>
    <row r="5597" spans="1:11" x14ac:dyDescent="0.25">
      <c r="A5597" t="s">
        <v>9777</v>
      </c>
      <c r="B5597" t="s">
        <v>9777</v>
      </c>
      <c r="D5597" t="s">
        <v>9778</v>
      </c>
      <c r="E5597" t="s">
        <v>86</v>
      </c>
      <c r="G5597" t="s">
        <v>17</v>
      </c>
      <c r="H5597" t="s">
        <v>17</v>
      </c>
      <c r="J5597" s="4">
        <v>44043</v>
      </c>
      <c r="K5597">
        <f>COUNTIFS(Vendor_Table[Vendor ID],Vendor_Table[[#This Row],[Vendor ID]])</f>
        <v>1</v>
      </c>
    </row>
    <row r="5598" spans="1:11" x14ac:dyDescent="0.25">
      <c r="A5598" t="s">
        <v>9778</v>
      </c>
      <c r="B5598" t="s">
        <v>9778</v>
      </c>
      <c r="D5598" t="s">
        <v>9778</v>
      </c>
      <c r="E5598" t="s">
        <v>86</v>
      </c>
      <c r="G5598" t="s">
        <v>17</v>
      </c>
      <c r="H5598" t="s">
        <v>17</v>
      </c>
      <c r="J5598" s="4">
        <v>44043</v>
      </c>
      <c r="K5598">
        <f>COUNTIFS(Vendor_Table[Vendor ID],Vendor_Table[[#This Row],[Vendor ID]])</f>
        <v>1</v>
      </c>
    </row>
    <row r="5599" spans="1:11" x14ac:dyDescent="0.25">
      <c r="A5599" t="s">
        <v>12207</v>
      </c>
      <c r="B5599" t="s">
        <v>12207</v>
      </c>
      <c r="C5599" t="s">
        <v>24</v>
      </c>
      <c r="D5599" t="s">
        <v>12208</v>
      </c>
      <c r="E5599" t="s">
        <v>86</v>
      </c>
      <c r="G5599" t="s">
        <v>8</v>
      </c>
      <c r="H5599" t="s">
        <v>9</v>
      </c>
      <c r="J5599" s="4">
        <v>44097</v>
      </c>
      <c r="K5599">
        <f>COUNTIFS(Vendor_Table[Vendor ID],Vendor_Table[[#This Row],[Vendor ID]])</f>
        <v>1</v>
      </c>
    </row>
    <row r="5600" spans="1:11" x14ac:dyDescent="0.25">
      <c r="A5600" t="s">
        <v>12213</v>
      </c>
      <c r="B5600" t="s">
        <v>12213</v>
      </c>
      <c r="D5600" t="s">
        <v>12213</v>
      </c>
      <c r="E5600" t="s">
        <v>86</v>
      </c>
      <c r="G5600" t="s">
        <v>8</v>
      </c>
      <c r="H5600" t="s">
        <v>67</v>
      </c>
      <c r="J5600" s="4">
        <v>44097</v>
      </c>
      <c r="K5600">
        <f>COUNTIFS(Vendor_Table[Vendor ID],Vendor_Table[[#This Row],[Vendor ID]])</f>
        <v>1</v>
      </c>
    </row>
    <row r="5601" spans="1:11" x14ac:dyDescent="0.25">
      <c r="A5601" t="s">
        <v>12216</v>
      </c>
      <c r="B5601" t="s">
        <v>12216</v>
      </c>
      <c r="D5601" t="s">
        <v>12216</v>
      </c>
      <c r="E5601" t="s">
        <v>86</v>
      </c>
      <c r="G5601" t="s">
        <v>17</v>
      </c>
      <c r="H5601" t="s">
        <v>17</v>
      </c>
      <c r="J5601" s="4">
        <v>44043</v>
      </c>
      <c r="K5601">
        <f>COUNTIFS(Vendor_Table[Vendor ID],Vendor_Table[[#This Row],[Vendor ID]])</f>
        <v>1</v>
      </c>
    </row>
    <row r="5602" spans="1:11" x14ac:dyDescent="0.25">
      <c r="A5602" t="s">
        <v>12217</v>
      </c>
      <c r="B5602" t="s">
        <v>12217</v>
      </c>
      <c r="D5602" t="s">
        <v>12217</v>
      </c>
      <c r="E5602" t="s">
        <v>86</v>
      </c>
      <c r="G5602" t="s">
        <v>25</v>
      </c>
      <c r="H5602" t="s">
        <v>25</v>
      </c>
      <c r="J5602" s="4">
        <v>44043</v>
      </c>
      <c r="K5602">
        <f>COUNTIFS(Vendor_Table[Vendor ID],Vendor_Table[[#This Row],[Vendor ID]])</f>
        <v>1</v>
      </c>
    </row>
    <row r="5603" spans="1:11" x14ac:dyDescent="0.25">
      <c r="A5603" t="s">
        <v>12219</v>
      </c>
      <c r="B5603" t="s">
        <v>12219</v>
      </c>
      <c r="D5603" t="s">
        <v>12217</v>
      </c>
      <c r="E5603" t="s">
        <v>86</v>
      </c>
      <c r="G5603" t="s">
        <v>25</v>
      </c>
      <c r="H5603" t="s">
        <v>25</v>
      </c>
      <c r="J5603" s="4">
        <v>44364</v>
      </c>
      <c r="K5603">
        <f>COUNTIFS(Vendor_Table[Vendor ID],Vendor_Table[[#This Row],[Vendor ID]])</f>
        <v>1</v>
      </c>
    </row>
    <row r="5604" spans="1:11" x14ac:dyDescent="0.25">
      <c r="A5604" t="s">
        <v>12218</v>
      </c>
      <c r="B5604" t="s">
        <v>12217</v>
      </c>
      <c r="D5604" t="s">
        <v>12217</v>
      </c>
      <c r="E5604" t="s">
        <v>86</v>
      </c>
      <c r="G5604" t="s">
        <v>25</v>
      </c>
      <c r="H5604" t="s">
        <v>25</v>
      </c>
      <c r="J5604" s="4">
        <v>45463</v>
      </c>
      <c r="K5604">
        <f>COUNTIFS(Vendor_Table[Vendor ID],Vendor_Table[[#This Row],[Vendor ID]])</f>
        <v>1</v>
      </c>
    </row>
    <row r="5605" spans="1:11" x14ac:dyDescent="0.25">
      <c r="A5605" t="s">
        <v>12234</v>
      </c>
      <c r="B5605" t="s">
        <v>12234</v>
      </c>
      <c r="C5605" t="s">
        <v>16</v>
      </c>
      <c r="D5605" t="s">
        <v>12235</v>
      </c>
      <c r="E5605" t="s">
        <v>86</v>
      </c>
      <c r="G5605" t="s">
        <v>8</v>
      </c>
      <c r="H5605" t="s">
        <v>25</v>
      </c>
      <c r="J5605" s="4">
        <v>44043</v>
      </c>
      <c r="K5605">
        <f>COUNTIFS(Vendor_Table[Vendor ID],Vendor_Table[[#This Row],[Vendor ID]])</f>
        <v>1</v>
      </c>
    </row>
    <row r="5606" spans="1:11" x14ac:dyDescent="0.25">
      <c r="A5606" t="s">
        <v>12236</v>
      </c>
      <c r="B5606" t="s">
        <v>12236</v>
      </c>
      <c r="C5606" t="s">
        <v>16</v>
      </c>
      <c r="D5606" t="s">
        <v>12235</v>
      </c>
      <c r="E5606" t="s">
        <v>86</v>
      </c>
      <c r="G5606" t="s">
        <v>8</v>
      </c>
      <c r="H5606" t="s">
        <v>25</v>
      </c>
      <c r="J5606" s="4">
        <v>44532</v>
      </c>
      <c r="K5606">
        <f>COUNTIFS(Vendor_Table[Vendor ID],Vendor_Table[[#This Row],[Vendor ID]])</f>
        <v>1</v>
      </c>
    </row>
    <row r="5607" spans="1:11" x14ac:dyDescent="0.25">
      <c r="A5607" t="s">
        <v>12237</v>
      </c>
      <c r="B5607" t="s">
        <v>12236</v>
      </c>
      <c r="C5607" t="s">
        <v>16</v>
      </c>
      <c r="D5607" t="s">
        <v>12235</v>
      </c>
      <c r="E5607" t="s">
        <v>86</v>
      </c>
      <c r="G5607" t="s">
        <v>8</v>
      </c>
      <c r="H5607" t="s">
        <v>25</v>
      </c>
      <c r="J5607" s="4">
        <v>45463</v>
      </c>
      <c r="K5607">
        <f>COUNTIFS(Vendor_Table[Vendor ID],Vendor_Table[[#This Row],[Vendor ID]])</f>
        <v>1</v>
      </c>
    </row>
    <row r="5608" spans="1:11" x14ac:dyDescent="0.25">
      <c r="A5608" t="s">
        <v>12238</v>
      </c>
      <c r="B5608" t="s">
        <v>12238</v>
      </c>
      <c r="C5608" t="s">
        <v>16</v>
      </c>
      <c r="D5608" t="s">
        <v>12239</v>
      </c>
      <c r="E5608" t="s">
        <v>86</v>
      </c>
      <c r="G5608" t="s">
        <v>25</v>
      </c>
      <c r="H5608" t="s">
        <v>25</v>
      </c>
      <c r="J5608" s="4">
        <v>44364</v>
      </c>
      <c r="K5608">
        <f>COUNTIFS(Vendor_Table[Vendor ID],Vendor_Table[[#This Row],[Vendor ID]])</f>
        <v>1</v>
      </c>
    </row>
    <row r="5609" spans="1:11" x14ac:dyDescent="0.25">
      <c r="A5609" t="s">
        <v>12242</v>
      </c>
      <c r="B5609" t="s">
        <v>12242</v>
      </c>
      <c r="D5609" t="s">
        <v>12243</v>
      </c>
      <c r="E5609" t="s">
        <v>86</v>
      </c>
      <c r="G5609" t="s">
        <v>8</v>
      </c>
      <c r="H5609" t="s">
        <v>67</v>
      </c>
      <c r="J5609" s="4">
        <v>44097</v>
      </c>
      <c r="K5609">
        <f>COUNTIFS(Vendor_Table[Vendor ID],Vendor_Table[[#This Row],[Vendor ID]])</f>
        <v>1</v>
      </c>
    </row>
    <row r="5610" spans="1:11" x14ac:dyDescent="0.25">
      <c r="A5610" t="s">
        <v>12244</v>
      </c>
      <c r="B5610" t="s">
        <v>12244</v>
      </c>
      <c r="D5610" t="s">
        <v>12243</v>
      </c>
      <c r="E5610" t="s">
        <v>86</v>
      </c>
      <c r="G5610" t="s">
        <v>8</v>
      </c>
      <c r="H5610" t="s">
        <v>67</v>
      </c>
      <c r="J5610" s="4">
        <v>44043</v>
      </c>
      <c r="K5610">
        <f>COUNTIFS(Vendor_Table[Vendor ID],Vendor_Table[[#This Row],[Vendor ID]])</f>
        <v>1</v>
      </c>
    </row>
    <row r="5611" spans="1:11" x14ac:dyDescent="0.25">
      <c r="A5611" t="s">
        <v>12255</v>
      </c>
      <c r="B5611" t="s">
        <v>12255</v>
      </c>
      <c r="D5611" t="s">
        <v>12256</v>
      </c>
      <c r="E5611" t="s">
        <v>86</v>
      </c>
      <c r="G5611" t="s">
        <v>21</v>
      </c>
      <c r="H5611" t="s">
        <v>30</v>
      </c>
      <c r="J5611" s="4">
        <v>44043</v>
      </c>
      <c r="K5611">
        <f>COUNTIFS(Vendor_Table[Vendor ID],Vendor_Table[[#This Row],[Vendor ID]])</f>
        <v>1</v>
      </c>
    </row>
    <row r="5612" spans="1:11" x14ac:dyDescent="0.25">
      <c r="A5612" t="s">
        <v>12265</v>
      </c>
      <c r="B5612" t="s">
        <v>12265</v>
      </c>
      <c r="C5612" t="s">
        <v>4</v>
      </c>
      <c r="D5612" t="s">
        <v>12266</v>
      </c>
      <c r="E5612" t="s">
        <v>86</v>
      </c>
      <c r="G5612" t="s">
        <v>8</v>
      </c>
      <c r="H5612" t="s">
        <v>25</v>
      </c>
      <c r="J5612" s="4">
        <v>44364</v>
      </c>
      <c r="K5612">
        <f>COUNTIFS(Vendor_Table[Vendor ID],Vendor_Table[[#This Row],[Vendor ID]])</f>
        <v>1</v>
      </c>
    </row>
    <row r="5613" spans="1:11" x14ac:dyDescent="0.25">
      <c r="A5613" t="s">
        <v>12268</v>
      </c>
      <c r="B5613" t="s">
        <v>12268</v>
      </c>
      <c r="C5613" t="s">
        <v>4</v>
      </c>
      <c r="D5613" t="s">
        <v>12266</v>
      </c>
      <c r="E5613" t="s">
        <v>86</v>
      </c>
      <c r="G5613" t="s">
        <v>8</v>
      </c>
      <c r="H5613" t="s">
        <v>25</v>
      </c>
      <c r="J5613" s="4">
        <v>44097</v>
      </c>
      <c r="K5613">
        <f>COUNTIFS(Vendor_Table[Vendor ID],Vendor_Table[[#This Row],[Vendor ID]])</f>
        <v>1</v>
      </c>
    </row>
    <row r="5614" spans="1:11" x14ac:dyDescent="0.25">
      <c r="A5614" t="s">
        <v>12267</v>
      </c>
      <c r="B5614" t="s">
        <v>12265</v>
      </c>
      <c r="C5614" t="s">
        <v>4</v>
      </c>
      <c r="D5614" t="s">
        <v>12266</v>
      </c>
      <c r="E5614" t="s">
        <v>86</v>
      </c>
      <c r="G5614" t="s">
        <v>8</v>
      </c>
      <c r="H5614" t="s">
        <v>25</v>
      </c>
      <c r="J5614" s="4">
        <v>45463</v>
      </c>
      <c r="K5614">
        <f>COUNTIFS(Vendor_Table[Vendor ID],Vendor_Table[[#This Row],[Vendor ID]])</f>
        <v>1</v>
      </c>
    </row>
    <row r="5615" spans="1:11" x14ac:dyDescent="0.25">
      <c r="A5615" t="s">
        <v>12293</v>
      </c>
      <c r="B5615" t="s">
        <v>12293</v>
      </c>
      <c r="C5615" t="s">
        <v>24</v>
      </c>
      <c r="D5615" t="s">
        <v>12294</v>
      </c>
      <c r="E5615" t="s">
        <v>86</v>
      </c>
      <c r="G5615" t="s">
        <v>8</v>
      </c>
      <c r="H5615" t="s">
        <v>36</v>
      </c>
      <c r="I5615" t="s">
        <v>49</v>
      </c>
      <c r="J5615" s="4">
        <v>44043</v>
      </c>
      <c r="K5615">
        <f>COUNTIFS(Vendor_Table[Vendor ID],Vendor_Table[[#This Row],[Vendor ID]])</f>
        <v>1</v>
      </c>
    </row>
    <row r="5616" spans="1:11" x14ac:dyDescent="0.25">
      <c r="A5616" t="s">
        <v>12133</v>
      </c>
      <c r="B5616" t="s">
        <v>12133</v>
      </c>
      <c r="D5616" t="s">
        <v>12134</v>
      </c>
      <c r="E5616" t="s">
        <v>86</v>
      </c>
      <c r="G5616" t="s">
        <v>17</v>
      </c>
      <c r="H5616" t="s">
        <v>17</v>
      </c>
      <c r="J5616" s="4">
        <v>44043</v>
      </c>
      <c r="K5616">
        <f>COUNTIFS(Vendor_Table[Vendor ID],Vendor_Table[[#This Row],[Vendor ID]])</f>
        <v>1</v>
      </c>
    </row>
    <row r="5617" spans="1:11" x14ac:dyDescent="0.25">
      <c r="A5617" t="s">
        <v>12134</v>
      </c>
      <c r="B5617" t="s">
        <v>12134</v>
      </c>
      <c r="D5617" t="s">
        <v>12134</v>
      </c>
      <c r="E5617" t="s">
        <v>86</v>
      </c>
      <c r="G5617" t="s">
        <v>17</v>
      </c>
      <c r="H5617" t="s">
        <v>17</v>
      </c>
      <c r="J5617" s="4">
        <v>44043</v>
      </c>
      <c r="K5617">
        <f>COUNTIFS(Vendor_Table[Vendor ID],Vendor_Table[[#This Row],[Vendor ID]])</f>
        <v>1</v>
      </c>
    </row>
    <row r="5618" spans="1:11" x14ac:dyDescent="0.25">
      <c r="A5618" t="s">
        <v>9383</v>
      </c>
      <c r="B5618" t="s">
        <v>9383</v>
      </c>
      <c r="D5618" t="s">
        <v>9384</v>
      </c>
      <c r="E5618" t="s">
        <v>86</v>
      </c>
      <c r="G5618" t="s">
        <v>17</v>
      </c>
      <c r="H5618" t="s">
        <v>17</v>
      </c>
      <c r="J5618" s="4">
        <v>44043</v>
      </c>
      <c r="K5618">
        <f>COUNTIFS(Vendor_Table[Vendor ID],Vendor_Table[[#This Row],[Vendor ID]])</f>
        <v>1</v>
      </c>
    </row>
    <row r="5619" spans="1:11" x14ac:dyDescent="0.25">
      <c r="A5619" t="s">
        <v>9384</v>
      </c>
      <c r="B5619" t="s">
        <v>9384</v>
      </c>
      <c r="D5619" t="s">
        <v>9384</v>
      </c>
      <c r="E5619" t="s">
        <v>86</v>
      </c>
      <c r="G5619" t="s">
        <v>17</v>
      </c>
      <c r="H5619" t="s">
        <v>17</v>
      </c>
      <c r="J5619" s="4">
        <v>44043</v>
      </c>
      <c r="K5619">
        <f>COUNTIFS(Vendor_Table[Vendor ID],Vendor_Table[[#This Row],[Vendor ID]])</f>
        <v>1</v>
      </c>
    </row>
    <row r="5620" spans="1:11" x14ac:dyDescent="0.25">
      <c r="A5620" t="s">
        <v>12314</v>
      </c>
      <c r="B5620" t="s">
        <v>12314</v>
      </c>
      <c r="D5620" t="s">
        <v>12314</v>
      </c>
      <c r="E5620" t="s">
        <v>86</v>
      </c>
      <c r="G5620" t="s">
        <v>5</v>
      </c>
      <c r="H5620" t="s">
        <v>5</v>
      </c>
      <c r="J5620" s="4">
        <v>44097</v>
      </c>
      <c r="K5620">
        <f>COUNTIFS(Vendor_Table[Vendor ID],Vendor_Table[[#This Row],[Vendor ID]])</f>
        <v>1</v>
      </c>
    </row>
    <row r="5621" spans="1:11" x14ac:dyDescent="0.25">
      <c r="A5621" t="s">
        <v>12315</v>
      </c>
      <c r="B5621" t="s">
        <v>12315</v>
      </c>
      <c r="D5621" t="s">
        <v>12315</v>
      </c>
      <c r="E5621" t="s">
        <v>86</v>
      </c>
      <c r="G5621" t="s">
        <v>5</v>
      </c>
      <c r="H5621" t="s">
        <v>5</v>
      </c>
      <c r="J5621" s="4">
        <v>44097</v>
      </c>
      <c r="K5621">
        <f>COUNTIFS(Vendor_Table[Vendor ID],Vendor_Table[[#This Row],[Vendor ID]])</f>
        <v>1</v>
      </c>
    </row>
    <row r="5622" spans="1:11" x14ac:dyDescent="0.25">
      <c r="A5622" t="s">
        <v>12316</v>
      </c>
      <c r="B5622" t="s">
        <v>12316</v>
      </c>
      <c r="D5622" t="s">
        <v>12316</v>
      </c>
      <c r="E5622" t="s">
        <v>86</v>
      </c>
      <c r="G5622" t="s">
        <v>5</v>
      </c>
      <c r="H5622" t="s">
        <v>5</v>
      </c>
      <c r="J5622" s="4">
        <v>44097</v>
      </c>
      <c r="K5622">
        <f>COUNTIFS(Vendor_Table[Vendor ID],Vendor_Table[[#This Row],[Vendor ID]])</f>
        <v>1</v>
      </c>
    </row>
    <row r="5623" spans="1:11" x14ac:dyDescent="0.25">
      <c r="A5623" t="s">
        <v>12317</v>
      </c>
      <c r="B5623" t="s">
        <v>12317</v>
      </c>
      <c r="D5623" t="s">
        <v>12317</v>
      </c>
      <c r="E5623" t="s">
        <v>86</v>
      </c>
      <c r="G5623" t="s">
        <v>5</v>
      </c>
      <c r="H5623" t="s">
        <v>5</v>
      </c>
      <c r="J5623" s="4">
        <v>44097</v>
      </c>
      <c r="K5623">
        <f>COUNTIFS(Vendor_Table[Vendor ID],Vendor_Table[[#This Row],[Vendor ID]])</f>
        <v>1</v>
      </c>
    </row>
    <row r="5624" spans="1:11" x14ac:dyDescent="0.25">
      <c r="A5624" t="s">
        <v>12318</v>
      </c>
      <c r="B5624" t="s">
        <v>12318</v>
      </c>
      <c r="D5624" t="s">
        <v>12318</v>
      </c>
      <c r="E5624" t="s">
        <v>86</v>
      </c>
      <c r="G5624" t="s">
        <v>5</v>
      </c>
      <c r="H5624" t="s">
        <v>5</v>
      </c>
      <c r="J5624" s="4">
        <v>44097</v>
      </c>
      <c r="K5624">
        <f>COUNTIFS(Vendor_Table[Vendor ID],Vendor_Table[[#This Row],[Vendor ID]])</f>
        <v>1</v>
      </c>
    </row>
    <row r="5625" spans="1:11" x14ac:dyDescent="0.25">
      <c r="A5625" t="s">
        <v>12332</v>
      </c>
      <c r="B5625" t="s">
        <v>12332</v>
      </c>
      <c r="C5625" t="s">
        <v>24</v>
      </c>
      <c r="D5625" t="s">
        <v>12333</v>
      </c>
      <c r="E5625" t="s">
        <v>86</v>
      </c>
      <c r="G5625" t="s">
        <v>8</v>
      </c>
      <c r="H5625" t="s">
        <v>25</v>
      </c>
      <c r="J5625" s="4">
        <v>44043</v>
      </c>
      <c r="K5625">
        <f>COUNTIFS(Vendor_Table[Vendor ID],Vendor_Table[[#This Row],[Vendor ID]])</f>
        <v>1</v>
      </c>
    </row>
    <row r="5626" spans="1:11" x14ac:dyDescent="0.25">
      <c r="A5626" t="s">
        <v>12338</v>
      </c>
      <c r="B5626" t="s">
        <v>12338</v>
      </c>
      <c r="D5626" t="s">
        <v>12338</v>
      </c>
      <c r="E5626" t="s">
        <v>86</v>
      </c>
      <c r="G5626" t="s">
        <v>8</v>
      </c>
      <c r="H5626" t="s">
        <v>15</v>
      </c>
      <c r="J5626" s="4">
        <v>44097</v>
      </c>
      <c r="K5626">
        <f>COUNTIFS(Vendor_Table[Vendor ID],Vendor_Table[[#This Row],[Vendor ID]])</f>
        <v>1</v>
      </c>
    </row>
    <row r="5627" spans="1:11" x14ac:dyDescent="0.25">
      <c r="A5627" t="s">
        <v>12339</v>
      </c>
      <c r="B5627" t="s">
        <v>12339</v>
      </c>
      <c r="C5627" t="s">
        <v>24</v>
      </c>
      <c r="D5627" t="s">
        <v>12340</v>
      </c>
      <c r="E5627" t="s">
        <v>86</v>
      </c>
      <c r="G5627" t="s">
        <v>8</v>
      </c>
      <c r="H5627" t="s">
        <v>36</v>
      </c>
      <c r="I5627" t="s">
        <v>25</v>
      </c>
      <c r="J5627" s="4">
        <v>44043</v>
      </c>
      <c r="K5627">
        <f>COUNTIFS(Vendor_Table[Vendor ID],Vendor_Table[[#This Row],[Vendor ID]])</f>
        <v>1</v>
      </c>
    </row>
    <row r="5628" spans="1:11" x14ac:dyDescent="0.25">
      <c r="A5628" t="s">
        <v>12341</v>
      </c>
      <c r="B5628" t="s">
        <v>12339</v>
      </c>
      <c r="C5628" t="s">
        <v>24</v>
      </c>
      <c r="D5628" t="s">
        <v>12340</v>
      </c>
      <c r="E5628" t="s">
        <v>86</v>
      </c>
      <c r="G5628" t="s">
        <v>8</v>
      </c>
      <c r="H5628" t="s">
        <v>36</v>
      </c>
      <c r="I5628" t="s">
        <v>25</v>
      </c>
      <c r="J5628" s="4">
        <v>45463</v>
      </c>
      <c r="K5628">
        <f>COUNTIFS(Vendor_Table[Vendor ID],Vendor_Table[[#This Row],[Vendor ID]])</f>
        <v>1</v>
      </c>
    </row>
    <row r="5629" spans="1:11" x14ac:dyDescent="0.25">
      <c r="A5629" t="s">
        <v>2782</v>
      </c>
      <c r="B5629" t="s">
        <v>2782</v>
      </c>
      <c r="D5629" t="s">
        <v>2783</v>
      </c>
      <c r="E5629" t="s">
        <v>86</v>
      </c>
      <c r="G5629" t="s">
        <v>17</v>
      </c>
      <c r="H5629" t="s">
        <v>17</v>
      </c>
      <c r="J5629" s="4">
        <v>44043</v>
      </c>
      <c r="K5629">
        <f>COUNTIFS(Vendor_Table[Vendor ID],Vendor_Table[[#This Row],[Vendor ID]])</f>
        <v>1</v>
      </c>
    </row>
    <row r="5630" spans="1:11" x14ac:dyDescent="0.25">
      <c r="A5630" t="s">
        <v>2783</v>
      </c>
      <c r="B5630" t="s">
        <v>2783</v>
      </c>
      <c r="D5630" t="s">
        <v>2783</v>
      </c>
      <c r="E5630" t="s">
        <v>86</v>
      </c>
      <c r="G5630" t="s">
        <v>17</v>
      </c>
      <c r="H5630" t="s">
        <v>17</v>
      </c>
      <c r="J5630" s="4">
        <v>44043</v>
      </c>
      <c r="K5630">
        <f>COUNTIFS(Vendor_Table[Vendor ID],Vendor_Table[[#This Row],[Vendor ID]])</f>
        <v>1</v>
      </c>
    </row>
    <row r="5631" spans="1:11" x14ac:dyDescent="0.25">
      <c r="A5631" t="s">
        <v>2910</v>
      </c>
      <c r="B5631" t="s">
        <v>2910</v>
      </c>
      <c r="D5631" t="s">
        <v>2911</v>
      </c>
      <c r="E5631" t="s">
        <v>86</v>
      </c>
      <c r="G5631" t="s">
        <v>17</v>
      </c>
      <c r="H5631" t="s">
        <v>17</v>
      </c>
      <c r="J5631" s="4">
        <v>44043</v>
      </c>
      <c r="K5631">
        <f>COUNTIFS(Vendor_Table[Vendor ID],Vendor_Table[[#This Row],[Vendor ID]])</f>
        <v>1</v>
      </c>
    </row>
    <row r="5632" spans="1:11" x14ac:dyDescent="0.25">
      <c r="A5632" t="s">
        <v>12349</v>
      </c>
      <c r="B5632" t="s">
        <v>12349</v>
      </c>
      <c r="D5632" t="s">
        <v>12349</v>
      </c>
      <c r="E5632" t="s">
        <v>86</v>
      </c>
      <c r="G5632" t="s">
        <v>17</v>
      </c>
      <c r="H5632" t="s">
        <v>17</v>
      </c>
      <c r="J5632" s="4">
        <v>44043</v>
      </c>
      <c r="K5632">
        <f>COUNTIFS(Vendor_Table[Vendor ID],Vendor_Table[[#This Row],[Vendor ID]])</f>
        <v>1</v>
      </c>
    </row>
    <row r="5633" spans="1:11" x14ac:dyDescent="0.25">
      <c r="A5633" t="s">
        <v>14395</v>
      </c>
      <c r="B5633" t="s">
        <v>14395</v>
      </c>
      <c r="D5633" t="s">
        <v>12349</v>
      </c>
      <c r="E5633" t="s">
        <v>86</v>
      </c>
      <c r="G5633" t="s">
        <v>17</v>
      </c>
      <c r="H5633" t="s">
        <v>17</v>
      </c>
      <c r="J5633" s="4">
        <v>44043</v>
      </c>
      <c r="K5633">
        <f>COUNTIFS(Vendor_Table[Vendor ID],Vendor_Table[[#This Row],[Vendor ID]])</f>
        <v>1</v>
      </c>
    </row>
    <row r="5634" spans="1:11" x14ac:dyDescent="0.25">
      <c r="A5634" t="s">
        <v>9751</v>
      </c>
      <c r="B5634" t="s">
        <v>9751</v>
      </c>
      <c r="D5634" t="s">
        <v>9752</v>
      </c>
      <c r="E5634" t="s">
        <v>86</v>
      </c>
      <c r="G5634" t="s">
        <v>17</v>
      </c>
      <c r="H5634" t="s">
        <v>17</v>
      </c>
      <c r="J5634" s="4">
        <v>44043</v>
      </c>
      <c r="K5634">
        <f>COUNTIFS(Vendor_Table[Vendor ID],Vendor_Table[[#This Row],[Vendor ID]])</f>
        <v>1</v>
      </c>
    </row>
    <row r="5635" spans="1:11" x14ac:dyDescent="0.25">
      <c r="A5635" t="s">
        <v>12352</v>
      </c>
      <c r="B5635" t="s">
        <v>12352</v>
      </c>
      <c r="D5635" t="s">
        <v>9752</v>
      </c>
      <c r="E5635" t="s">
        <v>86</v>
      </c>
      <c r="G5635" t="s">
        <v>17</v>
      </c>
      <c r="H5635" t="s">
        <v>17</v>
      </c>
      <c r="J5635" s="4">
        <v>44043</v>
      </c>
      <c r="K5635">
        <f>COUNTIFS(Vendor_Table[Vendor ID],Vendor_Table[[#This Row],[Vendor ID]])</f>
        <v>1</v>
      </c>
    </row>
    <row r="5636" spans="1:11" x14ac:dyDescent="0.25">
      <c r="A5636" t="s">
        <v>12353</v>
      </c>
      <c r="B5636" t="s">
        <v>12353</v>
      </c>
      <c r="D5636" t="s">
        <v>12353</v>
      </c>
      <c r="E5636" t="s">
        <v>86</v>
      </c>
      <c r="G5636" t="s">
        <v>8</v>
      </c>
      <c r="H5636" t="s">
        <v>25</v>
      </c>
      <c r="J5636" s="4">
        <v>44043</v>
      </c>
      <c r="K5636">
        <f>COUNTIFS(Vendor_Table[Vendor ID],Vendor_Table[[#This Row],[Vendor ID]])</f>
        <v>1</v>
      </c>
    </row>
    <row r="5637" spans="1:11" x14ac:dyDescent="0.25">
      <c r="A5637" t="s">
        <v>12354</v>
      </c>
      <c r="B5637" t="s">
        <v>12353</v>
      </c>
      <c r="D5637" t="s">
        <v>12353</v>
      </c>
      <c r="E5637" t="s">
        <v>86</v>
      </c>
      <c r="G5637" t="s">
        <v>8</v>
      </c>
      <c r="H5637" t="s">
        <v>25</v>
      </c>
      <c r="J5637" s="4">
        <v>45463</v>
      </c>
      <c r="K5637">
        <f>COUNTIFS(Vendor_Table[Vendor ID],Vendor_Table[[#This Row],[Vendor ID]])</f>
        <v>1</v>
      </c>
    </row>
    <row r="5638" spans="1:11" x14ac:dyDescent="0.25">
      <c r="A5638" t="s">
        <v>12355</v>
      </c>
      <c r="B5638" t="s">
        <v>12355</v>
      </c>
      <c r="C5638" t="s">
        <v>47</v>
      </c>
      <c r="D5638" t="s">
        <v>12356</v>
      </c>
      <c r="E5638" t="s">
        <v>86</v>
      </c>
      <c r="G5638" t="s">
        <v>8</v>
      </c>
      <c r="H5638" t="s">
        <v>9</v>
      </c>
      <c r="J5638" s="4">
        <v>44097</v>
      </c>
      <c r="K5638">
        <f>COUNTIFS(Vendor_Table[Vendor ID],Vendor_Table[[#This Row],[Vendor ID]])</f>
        <v>1</v>
      </c>
    </row>
    <row r="5639" spans="1:11" x14ac:dyDescent="0.25">
      <c r="A5639" t="s">
        <v>12357</v>
      </c>
      <c r="B5639" t="s">
        <v>12357</v>
      </c>
      <c r="C5639" t="s">
        <v>47</v>
      </c>
      <c r="D5639" t="s">
        <v>12356</v>
      </c>
      <c r="E5639" t="s">
        <v>86</v>
      </c>
      <c r="G5639" t="s">
        <v>8</v>
      </c>
      <c r="H5639" t="s">
        <v>9</v>
      </c>
      <c r="J5639" s="4">
        <v>44097</v>
      </c>
      <c r="K5639">
        <f>COUNTIFS(Vendor_Table[Vendor ID],Vendor_Table[[#This Row],[Vendor ID]])</f>
        <v>1</v>
      </c>
    </row>
    <row r="5640" spans="1:11" x14ac:dyDescent="0.25">
      <c r="A5640" t="s">
        <v>12358</v>
      </c>
      <c r="B5640" t="s">
        <v>12357</v>
      </c>
      <c r="C5640" t="s">
        <v>47</v>
      </c>
      <c r="D5640" t="s">
        <v>12356</v>
      </c>
      <c r="E5640" t="s">
        <v>86</v>
      </c>
      <c r="G5640" t="s">
        <v>8</v>
      </c>
      <c r="H5640" t="s">
        <v>9</v>
      </c>
      <c r="J5640" s="4">
        <v>45463</v>
      </c>
      <c r="K5640">
        <f>COUNTIFS(Vendor_Table[Vendor ID],Vendor_Table[[#This Row],[Vendor ID]])</f>
        <v>1</v>
      </c>
    </row>
    <row r="5641" spans="1:11" x14ac:dyDescent="0.25">
      <c r="A5641" t="s">
        <v>12359</v>
      </c>
      <c r="B5641" t="s">
        <v>12359</v>
      </c>
      <c r="D5641" t="s">
        <v>12359</v>
      </c>
      <c r="E5641" t="s">
        <v>12359</v>
      </c>
      <c r="F5641" t="s">
        <v>17755</v>
      </c>
      <c r="G5641" t="s">
        <v>8</v>
      </c>
      <c r="H5641" t="s">
        <v>69</v>
      </c>
      <c r="J5641" s="4">
        <v>44043</v>
      </c>
      <c r="K5641">
        <f>COUNTIFS(Vendor_Table[Vendor ID],Vendor_Table[[#This Row],[Vendor ID]])</f>
        <v>1</v>
      </c>
    </row>
    <row r="5642" spans="1:11" x14ac:dyDescent="0.25">
      <c r="A5642" t="s">
        <v>12364</v>
      </c>
      <c r="B5642" t="s">
        <v>12364</v>
      </c>
      <c r="C5642" t="s">
        <v>16</v>
      </c>
      <c r="D5642" t="s">
        <v>12365</v>
      </c>
      <c r="E5642" t="s">
        <v>86</v>
      </c>
      <c r="G5642" t="s">
        <v>8</v>
      </c>
      <c r="H5642" t="s">
        <v>25</v>
      </c>
      <c r="J5642" s="4">
        <v>44364</v>
      </c>
      <c r="K5642">
        <f>COUNTIFS(Vendor_Table[Vendor ID],Vendor_Table[[#This Row],[Vendor ID]])</f>
        <v>1</v>
      </c>
    </row>
    <row r="5643" spans="1:11" x14ac:dyDescent="0.25">
      <c r="A5643" t="s">
        <v>12366</v>
      </c>
      <c r="B5643" t="s">
        <v>12364</v>
      </c>
      <c r="C5643" t="s">
        <v>16</v>
      </c>
      <c r="D5643" t="s">
        <v>12365</v>
      </c>
      <c r="E5643" t="s">
        <v>86</v>
      </c>
      <c r="G5643" t="s">
        <v>8</v>
      </c>
      <c r="H5643" t="s">
        <v>25</v>
      </c>
      <c r="J5643" s="4">
        <v>45463</v>
      </c>
      <c r="K5643">
        <f>COUNTIFS(Vendor_Table[Vendor ID],Vendor_Table[[#This Row],[Vendor ID]])</f>
        <v>1</v>
      </c>
    </row>
    <row r="5644" spans="1:11" x14ac:dyDescent="0.25">
      <c r="A5644" t="s">
        <v>12367</v>
      </c>
      <c r="B5644" t="s">
        <v>12367</v>
      </c>
      <c r="D5644" t="s">
        <v>12367</v>
      </c>
      <c r="E5644" t="s">
        <v>86</v>
      </c>
      <c r="G5644" t="s">
        <v>8</v>
      </c>
      <c r="H5644" t="s">
        <v>25</v>
      </c>
      <c r="J5644" s="4">
        <v>44097</v>
      </c>
      <c r="K5644">
        <f>COUNTIFS(Vendor_Table[Vendor ID],Vendor_Table[[#This Row],[Vendor ID]])</f>
        <v>1</v>
      </c>
    </row>
    <row r="5645" spans="1:11" x14ac:dyDescent="0.25">
      <c r="A5645" t="s">
        <v>12389</v>
      </c>
      <c r="B5645" t="s">
        <v>12389</v>
      </c>
      <c r="D5645" t="s">
        <v>12389</v>
      </c>
      <c r="E5645" t="s">
        <v>86</v>
      </c>
      <c r="G5645" t="s">
        <v>17</v>
      </c>
      <c r="H5645" t="s">
        <v>17</v>
      </c>
      <c r="J5645" s="4">
        <v>44049</v>
      </c>
      <c r="K5645">
        <f>COUNTIFS(Vendor_Table[Vendor ID],Vendor_Table[[#This Row],[Vendor ID]])</f>
        <v>1</v>
      </c>
    </row>
    <row r="5646" spans="1:11" x14ac:dyDescent="0.25">
      <c r="A5646" t="s">
        <v>12390</v>
      </c>
      <c r="B5646" t="s">
        <v>12389</v>
      </c>
      <c r="D5646" t="s">
        <v>12389</v>
      </c>
      <c r="E5646" t="s">
        <v>86</v>
      </c>
      <c r="G5646" t="s">
        <v>17</v>
      </c>
      <c r="H5646" t="s">
        <v>17</v>
      </c>
      <c r="J5646" s="4">
        <v>45463</v>
      </c>
      <c r="K5646">
        <f>COUNTIFS(Vendor_Table[Vendor ID],Vendor_Table[[#This Row],[Vendor ID]])</f>
        <v>1</v>
      </c>
    </row>
    <row r="5647" spans="1:11" x14ac:dyDescent="0.25">
      <c r="A5647" t="s">
        <v>12391</v>
      </c>
      <c r="B5647" t="s">
        <v>12391</v>
      </c>
      <c r="D5647" t="s">
        <v>12391</v>
      </c>
      <c r="E5647" t="s">
        <v>86</v>
      </c>
      <c r="G5647" t="s">
        <v>17</v>
      </c>
      <c r="H5647" t="s">
        <v>17</v>
      </c>
      <c r="J5647" s="4">
        <v>44043</v>
      </c>
      <c r="K5647">
        <f>COUNTIFS(Vendor_Table[Vendor ID],Vendor_Table[[#This Row],[Vendor ID]])</f>
        <v>1</v>
      </c>
    </row>
    <row r="5648" spans="1:11" x14ac:dyDescent="0.25">
      <c r="A5648" t="s">
        <v>12392</v>
      </c>
      <c r="B5648" t="s">
        <v>12392</v>
      </c>
      <c r="D5648" t="s">
        <v>12391</v>
      </c>
      <c r="E5648" t="s">
        <v>86</v>
      </c>
      <c r="G5648" t="s">
        <v>17</v>
      </c>
      <c r="H5648" t="s">
        <v>17</v>
      </c>
      <c r="J5648" s="4">
        <v>44435</v>
      </c>
      <c r="K5648">
        <f>COUNTIFS(Vendor_Table[Vendor ID],Vendor_Table[[#This Row],[Vendor ID]])</f>
        <v>1</v>
      </c>
    </row>
    <row r="5649" spans="1:11" x14ac:dyDescent="0.25">
      <c r="A5649" t="s">
        <v>9393</v>
      </c>
      <c r="B5649" t="s">
        <v>9393</v>
      </c>
      <c r="D5649" t="s">
        <v>9394</v>
      </c>
      <c r="E5649" t="s">
        <v>86</v>
      </c>
      <c r="G5649" t="s">
        <v>17</v>
      </c>
      <c r="H5649" t="s">
        <v>17</v>
      </c>
      <c r="J5649" s="4">
        <v>44097</v>
      </c>
      <c r="K5649">
        <f>COUNTIFS(Vendor_Table[Vendor ID],Vendor_Table[[#This Row],[Vendor ID]])</f>
        <v>1</v>
      </c>
    </row>
    <row r="5650" spans="1:11" x14ac:dyDescent="0.25">
      <c r="A5650" t="s">
        <v>9394</v>
      </c>
      <c r="B5650" t="s">
        <v>9394</v>
      </c>
      <c r="D5650" t="s">
        <v>9394</v>
      </c>
      <c r="E5650" t="s">
        <v>86</v>
      </c>
      <c r="G5650" t="s">
        <v>17</v>
      </c>
      <c r="H5650" t="s">
        <v>17</v>
      </c>
      <c r="J5650" s="4">
        <v>44043</v>
      </c>
      <c r="K5650">
        <f>COUNTIFS(Vendor_Table[Vendor ID],Vendor_Table[[#This Row],[Vendor ID]])</f>
        <v>1</v>
      </c>
    </row>
    <row r="5651" spans="1:11" x14ac:dyDescent="0.25">
      <c r="A5651" t="s">
        <v>12401</v>
      </c>
      <c r="B5651" t="s">
        <v>12401</v>
      </c>
      <c r="C5651" t="s">
        <v>33</v>
      </c>
      <c r="D5651" t="s">
        <v>12401</v>
      </c>
      <c r="E5651" t="s">
        <v>86</v>
      </c>
      <c r="G5651" t="s">
        <v>8</v>
      </c>
      <c r="H5651" t="s">
        <v>25</v>
      </c>
      <c r="J5651" s="4">
        <v>44043</v>
      </c>
      <c r="K5651">
        <f>COUNTIFS(Vendor_Table[Vendor ID],Vendor_Table[[#This Row],[Vendor ID]])</f>
        <v>1</v>
      </c>
    </row>
    <row r="5652" spans="1:11" x14ac:dyDescent="0.25">
      <c r="A5652" t="s">
        <v>12404</v>
      </c>
      <c r="B5652" t="s">
        <v>12404</v>
      </c>
      <c r="C5652" t="s">
        <v>33</v>
      </c>
      <c r="D5652" t="s">
        <v>12401</v>
      </c>
      <c r="E5652" t="s">
        <v>86</v>
      </c>
      <c r="G5652" t="s">
        <v>8</v>
      </c>
      <c r="H5652" t="s">
        <v>25</v>
      </c>
      <c r="J5652" s="4">
        <v>44043</v>
      </c>
      <c r="K5652">
        <f>COUNTIFS(Vendor_Table[Vendor ID],Vendor_Table[[#This Row],[Vendor ID]])</f>
        <v>1</v>
      </c>
    </row>
    <row r="5653" spans="1:11" x14ac:dyDescent="0.25">
      <c r="A5653" t="s">
        <v>8887</v>
      </c>
      <c r="B5653" t="s">
        <v>8887</v>
      </c>
      <c r="D5653" t="s">
        <v>8888</v>
      </c>
      <c r="E5653" t="s">
        <v>86</v>
      </c>
      <c r="G5653" t="s">
        <v>17</v>
      </c>
      <c r="H5653" t="s">
        <v>17</v>
      </c>
      <c r="J5653" s="4">
        <v>44097</v>
      </c>
      <c r="K5653">
        <f>COUNTIFS(Vendor_Table[Vendor ID],Vendor_Table[[#This Row],[Vendor ID]])</f>
        <v>1</v>
      </c>
    </row>
    <row r="5654" spans="1:11" x14ac:dyDescent="0.25">
      <c r="A5654" t="s">
        <v>8888</v>
      </c>
      <c r="B5654" t="s">
        <v>8888</v>
      </c>
      <c r="D5654" t="s">
        <v>8888</v>
      </c>
      <c r="E5654" t="s">
        <v>86</v>
      </c>
      <c r="G5654" t="s">
        <v>17</v>
      </c>
      <c r="H5654" t="s">
        <v>17</v>
      </c>
      <c r="J5654" s="4">
        <v>44043</v>
      </c>
      <c r="K5654">
        <f>COUNTIFS(Vendor_Table[Vendor ID],Vendor_Table[[#This Row],[Vendor ID]])</f>
        <v>1</v>
      </c>
    </row>
    <row r="5655" spans="1:11" x14ac:dyDescent="0.25">
      <c r="A5655" t="s">
        <v>12407</v>
      </c>
      <c r="B5655" t="s">
        <v>12407</v>
      </c>
      <c r="D5655" t="s">
        <v>12407</v>
      </c>
      <c r="E5655" t="s">
        <v>86</v>
      </c>
      <c r="G5655" t="s">
        <v>17</v>
      </c>
      <c r="H5655" t="s">
        <v>17</v>
      </c>
      <c r="J5655" s="4">
        <v>44043</v>
      </c>
      <c r="K5655">
        <f>COUNTIFS(Vendor_Table[Vendor ID],Vendor_Table[[#This Row],[Vendor ID]])</f>
        <v>1</v>
      </c>
    </row>
    <row r="5656" spans="1:11" x14ac:dyDescent="0.25">
      <c r="A5656" t="s">
        <v>12408</v>
      </c>
      <c r="B5656" t="s">
        <v>12408</v>
      </c>
      <c r="D5656" t="s">
        <v>12407</v>
      </c>
      <c r="E5656" t="s">
        <v>86</v>
      </c>
      <c r="G5656" t="s">
        <v>17</v>
      </c>
      <c r="H5656" t="s">
        <v>17</v>
      </c>
      <c r="J5656" s="4">
        <v>44097</v>
      </c>
      <c r="K5656">
        <f>COUNTIFS(Vendor_Table[Vendor ID],Vendor_Table[[#This Row],[Vendor ID]])</f>
        <v>1</v>
      </c>
    </row>
    <row r="5657" spans="1:11" x14ac:dyDescent="0.25">
      <c r="A5657" t="s">
        <v>17102</v>
      </c>
      <c r="B5657" t="s">
        <v>17102</v>
      </c>
      <c r="D5657" t="s">
        <v>12407</v>
      </c>
      <c r="E5657" t="s">
        <v>86</v>
      </c>
      <c r="G5657" t="s">
        <v>17</v>
      </c>
      <c r="H5657" t="s">
        <v>17</v>
      </c>
      <c r="J5657" s="4">
        <v>44097</v>
      </c>
      <c r="K5657">
        <f>COUNTIFS(Vendor_Table[Vendor ID],Vendor_Table[[#This Row],[Vendor ID]])</f>
        <v>1</v>
      </c>
    </row>
    <row r="5658" spans="1:11" x14ac:dyDescent="0.25">
      <c r="A5658" t="s">
        <v>12413</v>
      </c>
      <c r="B5658" t="s">
        <v>12413</v>
      </c>
      <c r="C5658" t="s">
        <v>52</v>
      </c>
      <c r="D5658" t="s">
        <v>12414</v>
      </c>
      <c r="E5658" t="s">
        <v>86</v>
      </c>
      <c r="G5658" t="s">
        <v>8</v>
      </c>
      <c r="H5658" t="s">
        <v>25</v>
      </c>
      <c r="J5658" s="4">
        <v>44043</v>
      </c>
      <c r="K5658">
        <f>COUNTIFS(Vendor_Table[Vendor ID],Vendor_Table[[#This Row],[Vendor ID]])</f>
        <v>1</v>
      </c>
    </row>
    <row r="5659" spans="1:11" x14ac:dyDescent="0.25">
      <c r="A5659" t="s">
        <v>12416</v>
      </c>
      <c r="B5659" t="s">
        <v>12416</v>
      </c>
      <c r="C5659" t="s">
        <v>52</v>
      </c>
      <c r="D5659" t="s">
        <v>12414</v>
      </c>
      <c r="E5659" t="s">
        <v>86</v>
      </c>
      <c r="G5659" t="s">
        <v>8</v>
      </c>
      <c r="H5659" t="s">
        <v>25</v>
      </c>
      <c r="J5659" s="4">
        <v>44043</v>
      </c>
      <c r="K5659">
        <f>COUNTIFS(Vendor_Table[Vendor ID],Vendor_Table[[#This Row],[Vendor ID]])</f>
        <v>1</v>
      </c>
    </row>
    <row r="5660" spans="1:11" x14ac:dyDescent="0.25">
      <c r="A5660" t="s">
        <v>12415</v>
      </c>
      <c r="B5660" t="s">
        <v>12413</v>
      </c>
      <c r="C5660" t="s">
        <v>52</v>
      </c>
      <c r="D5660" t="s">
        <v>12414</v>
      </c>
      <c r="E5660" t="s">
        <v>86</v>
      </c>
      <c r="G5660" t="s">
        <v>8</v>
      </c>
      <c r="H5660" t="s">
        <v>25</v>
      </c>
      <c r="J5660" s="4">
        <v>45463</v>
      </c>
      <c r="K5660">
        <f>COUNTIFS(Vendor_Table[Vendor ID],Vendor_Table[[#This Row],[Vendor ID]])</f>
        <v>1</v>
      </c>
    </row>
    <row r="5661" spans="1:11" x14ac:dyDescent="0.25">
      <c r="A5661" t="s">
        <v>12417</v>
      </c>
      <c r="B5661" t="s">
        <v>12417</v>
      </c>
      <c r="C5661" t="s">
        <v>16</v>
      </c>
      <c r="D5661" t="s">
        <v>12418</v>
      </c>
      <c r="E5661" t="s">
        <v>86</v>
      </c>
      <c r="G5661" t="s">
        <v>8</v>
      </c>
      <c r="H5661" t="s">
        <v>36</v>
      </c>
      <c r="I5661" t="s">
        <v>53</v>
      </c>
      <c r="J5661" s="4">
        <v>44043</v>
      </c>
      <c r="K5661">
        <f>COUNTIFS(Vendor_Table[Vendor ID],Vendor_Table[[#This Row],[Vendor ID]])</f>
        <v>1</v>
      </c>
    </row>
    <row r="5662" spans="1:11" x14ac:dyDescent="0.25">
      <c r="A5662" t="s">
        <v>12420</v>
      </c>
      <c r="B5662" t="s">
        <v>12420</v>
      </c>
      <c r="C5662" t="s">
        <v>16</v>
      </c>
      <c r="D5662" t="s">
        <v>12418</v>
      </c>
      <c r="E5662" t="s">
        <v>86</v>
      </c>
      <c r="G5662" t="s">
        <v>8</v>
      </c>
      <c r="H5662" t="s">
        <v>36</v>
      </c>
      <c r="I5662" t="s">
        <v>53</v>
      </c>
      <c r="J5662" s="4">
        <v>44043</v>
      </c>
      <c r="K5662">
        <f>COUNTIFS(Vendor_Table[Vendor ID],Vendor_Table[[#This Row],[Vendor ID]])</f>
        <v>1</v>
      </c>
    </row>
    <row r="5663" spans="1:11" x14ac:dyDescent="0.25">
      <c r="A5663" t="s">
        <v>12419</v>
      </c>
      <c r="B5663" t="s">
        <v>12417</v>
      </c>
      <c r="C5663" t="s">
        <v>16</v>
      </c>
      <c r="D5663" t="s">
        <v>12418</v>
      </c>
      <c r="E5663" t="s">
        <v>86</v>
      </c>
      <c r="G5663" t="s">
        <v>8</v>
      </c>
      <c r="H5663" t="s">
        <v>36</v>
      </c>
      <c r="I5663" t="s">
        <v>53</v>
      </c>
      <c r="J5663" s="4">
        <v>45463</v>
      </c>
      <c r="K5663">
        <f>COUNTIFS(Vendor_Table[Vendor ID],Vendor_Table[[#This Row],[Vendor ID]])</f>
        <v>1</v>
      </c>
    </row>
    <row r="5664" spans="1:11" x14ac:dyDescent="0.25">
      <c r="A5664" t="s">
        <v>12422</v>
      </c>
      <c r="B5664" t="s">
        <v>12422</v>
      </c>
      <c r="D5664" t="s">
        <v>12422</v>
      </c>
      <c r="E5664" t="s">
        <v>86</v>
      </c>
      <c r="G5664" t="s">
        <v>8</v>
      </c>
      <c r="H5664" t="s">
        <v>25</v>
      </c>
      <c r="J5664" s="4">
        <v>44043</v>
      </c>
      <c r="K5664">
        <f>COUNTIFS(Vendor_Table[Vendor ID],Vendor_Table[[#This Row],[Vendor ID]])</f>
        <v>1</v>
      </c>
    </row>
    <row r="5665" spans="1:11" x14ac:dyDescent="0.25">
      <c r="A5665" t="s">
        <v>12423</v>
      </c>
      <c r="B5665" t="s">
        <v>12423</v>
      </c>
      <c r="D5665" t="s">
        <v>12422</v>
      </c>
      <c r="E5665" t="s">
        <v>86</v>
      </c>
      <c r="G5665" t="s">
        <v>8</v>
      </c>
      <c r="H5665" t="s">
        <v>25</v>
      </c>
      <c r="J5665" s="4">
        <v>44043</v>
      </c>
      <c r="K5665">
        <f>COUNTIFS(Vendor_Table[Vendor ID],Vendor_Table[[#This Row],[Vendor ID]])</f>
        <v>1</v>
      </c>
    </row>
    <row r="5666" spans="1:11" x14ac:dyDescent="0.25">
      <c r="A5666" t="s">
        <v>12428</v>
      </c>
      <c r="B5666" t="s">
        <v>12428</v>
      </c>
      <c r="C5666" t="s">
        <v>24</v>
      </c>
      <c r="D5666" t="s">
        <v>12429</v>
      </c>
      <c r="E5666" t="s">
        <v>86</v>
      </c>
      <c r="G5666" t="s">
        <v>8</v>
      </c>
      <c r="H5666" t="s">
        <v>25</v>
      </c>
      <c r="J5666" s="4">
        <v>44364</v>
      </c>
      <c r="K5666">
        <f>COUNTIFS(Vendor_Table[Vendor ID],Vendor_Table[[#This Row],[Vendor ID]])</f>
        <v>1</v>
      </c>
    </row>
    <row r="5667" spans="1:11" x14ac:dyDescent="0.25">
      <c r="A5667" t="s">
        <v>12432</v>
      </c>
      <c r="B5667" t="s">
        <v>12432</v>
      </c>
      <c r="C5667" t="s">
        <v>16</v>
      </c>
      <c r="D5667" t="s">
        <v>12433</v>
      </c>
      <c r="E5667" t="s">
        <v>86</v>
      </c>
      <c r="G5667" t="s">
        <v>8</v>
      </c>
      <c r="H5667" t="s">
        <v>25</v>
      </c>
      <c r="J5667" s="4">
        <v>44043</v>
      </c>
      <c r="K5667">
        <f>COUNTIFS(Vendor_Table[Vendor ID],Vendor_Table[[#This Row],[Vendor ID]])</f>
        <v>1</v>
      </c>
    </row>
    <row r="5668" spans="1:11" x14ac:dyDescent="0.25">
      <c r="A5668" t="s">
        <v>3256</v>
      </c>
      <c r="B5668" t="s">
        <v>3256</v>
      </c>
      <c r="D5668" t="s">
        <v>3257</v>
      </c>
      <c r="E5668" t="s">
        <v>86</v>
      </c>
      <c r="G5668" t="s">
        <v>17</v>
      </c>
      <c r="H5668" t="s">
        <v>17</v>
      </c>
      <c r="J5668" s="4">
        <v>44043</v>
      </c>
      <c r="K5668">
        <f>COUNTIFS(Vendor_Table[Vendor ID],Vendor_Table[[#This Row],[Vendor ID]])</f>
        <v>1</v>
      </c>
    </row>
    <row r="5669" spans="1:11" x14ac:dyDescent="0.25">
      <c r="A5669" t="s">
        <v>3257</v>
      </c>
      <c r="B5669" t="s">
        <v>3257</v>
      </c>
      <c r="D5669" t="s">
        <v>3257</v>
      </c>
      <c r="E5669" t="s">
        <v>86</v>
      </c>
      <c r="G5669" t="s">
        <v>17</v>
      </c>
      <c r="H5669" t="s">
        <v>17</v>
      </c>
      <c r="J5669" s="4">
        <v>44043</v>
      </c>
      <c r="K5669">
        <f>COUNTIFS(Vendor_Table[Vendor ID],Vendor_Table[[#This Row],[Vendor ID]])</f>
        <v>1</v>
      </c>
    </row>
    <row r="5670" spans="1:11" x14ac:dyDescent="0.25">
      <c r="A5670" t="s">
        <v>12437</v>
      </c>
      <c r="B5670" t="s">
        <v>12437</v>
      </c>
      <c r="D5670" t="s">
        <v>12437</v>
      </c>
      <c r="E5670" t="s">
        <v>86</v>
      </c>
      <c r="G5670" t="s">
        <v>8</v>
      </c>
      <c r="H5670" t="s">
        <v>67</v>
      </c>
      <c r="J5670" s="4">
        <v>44043</v>
      </c>
      <c r="K5670">
        <f>COUNTIFS(Vendor_Table[Vendor ID],Vendor_Table[[#This Row],[Vendor ID]])</f>
        <v>1</v>
      </c>
    </row>
    <row r="5671" spans="1:11" x14ac:dyDescent="0.25">
      <c r="A5671" t="s">
        <v>12438</v>
      </c>
      <c r="B5671" t="s">
        <v>12438</v>
      </c>
      <c r="D5671" t="s">
        <v>12437</v>
      </c>
      <c r="E5671" t="s">
        <v>86</v>
      </c>
      <c r="G5671" t="s">
        <v>8</v>
      </c>
      <c r="H5671" t="s">
        <v>67</v>
      </c>
      <c r="J5671" s="4">
        <v>44097</v>
      </c>
      <c r="K5671">
        <f>COUNTIFS(Vendor_Table[Vendor ID],Vendor_Table[[#This Row],[Vendor ID]])</f>
        <v>1</v>
      </c>
    </row>
    <row r="5672" spans="1:11" x14ac:dyDescent="0.25">
      <c r="A5672" t="s">
        <v>12439</v>
      </c>
      <c r="B5672" t="s">
        <v>12439</v>
      </c>
      <c r="C5672" t="s">
        <v>24</v>
      </c>
      <c r="D5672" t="s">
        <v>12440</v>
      </c>
      <c r="E5672" t="s">
        <v>86</v>
      </c>
      <c r="G5672" t="s">
        <v>8</v>
      </c>
      <c r="H5672" t="s">
        <v>25</v>
      </c>
      <c r="J5672" s="4">
        <v>44043</v>
      </c>
      <c r="K5672">
        <f>COUNTIFS(Vendor_Table[Vendor ID],Vendor_Table[[#This Row],[Vendor ID]])</f>
        <v>1</v>
      </c>
    </row>
    <row r="5673" spans="1:11" x14ac:dyDescent="0.25">
      <c r="A5673" t="s">
        <v>12441</v>
      </c>
      <c r="B5673" t="s">
        <v>12439</v>
      </c>
      <c r="C5673" t="s">
        <v>24</v>
      </c>
      <c r="D5673" t="s">
        <v>12440</v>
      </c>
      <c r="E5673" t="s">
        <v>86</v>
      </c>
      <c r="G5673" t="s">
        <v>8</v>
      </c>
      <c r="H5673" t="s">
        <v>25</v>
      </c>
      <c r="J5673" s="4">
        <v>45463</v>
      </c>
      <c r="K5673">
        <f>COUNTIFS(Vendor_Table[Vendor ID],Vendor_Table[[#This Row],[Vendor ID]])</f>
        <v>1</v>
      </c>
    </row>
    <row r="5674" spans="1:11" x14ac:dyDescent="0.25">
      <c r="A5674" t="s">
        <v>12446</v>
      </c>
      <c r="B5674" t="s">
        <v>12446</v>
      </c>
      <c r="D5674" t="s">
        <v>12446</v>
      </c>
      <c r="E5674" t="s">
        <v>86</v>
      </c>
      <c r="G5674" t="s">
        <v>8</v>
      </c>
      <c r="H5674" t="s">
        <v>25</v>
      </c>
      <c r="J5674" s="4">
        <v>44043</v>
      </c>
      <c r="K5674">
        <f>COUNTIFS(Vendor_Table[Vendor ID],Vendor_Table[[#This Row],[Vendor ID]])</f>
        <v>1</v>
      </c>
    </row>
    <row r="5675" spans="1:11" x14ac:dyDescent="0.25">
      <c r="A5675" t="s">
        <v>12454</v>
      </c>
      <c r="B5675" t="s">
        <v>12454</v>
      </c>
      <c r="C5675" t="s">
        <v>24</v>
      </c>
      <c r="D5675" t="s">
        <v>12455</v>
      </c>
      <c r="E5675" t="s">
        <v>86</v>
      </c>
      <c r="G5675" t="s">
        <v>8</v>
      </c>
      <c r="H5675" t="s">
        <v>25</v>
      </c>
      <c r="J5675" s="4">
        <v>44043</v>
      </c>
      <c r="K5675">
        <f>COUNTIFS(Vendor_Table[Vendor ID],Vendor_Table[[#This Row],[Vendor ID]])</f>
        <v>1</v>
      </c>
    </row>
    <row r="5676" spans="1:11" x14ac:dyDescent="0.25">
      <c r="A5676" t="s">
        <v>12457</v>
      </c>
      <c r="B5676" t="s">
        <v>12457</v>
      </c>
      <c r="D5676" t="s">
        <v>12457</v>
      </c>
      <c r="E5676" t="s">
        <v>86</v>
      </c>
      <c r="G5676" t="s">
        <v>8</v>
      </c>
      <c r="H5676" t="s">
        <v>25</v>
      </c>
      <c r="J5676" s="4">
        <v>44043</v>
      </c>
      <c r="K5676">
        <f>COUNTIFS(Vendor_Table[Vendor ID],Vendor_Table[[#This Row],[Vendor ID]])</f>
        <v>1</v>
      </c>
    </row>
    <row r="5677" spans="1:11" x14ac:dyDescent="0.25">
      <c r="A5677" t="s">
        <v>12458</v>
      </c>
      <c r="B5677" t="s">
        <v>12457</v>
      </c>
      <c r="D5677" t="s">
        <v>12457</v>
      </c>
      <c r="E5677" t="s">
        <v>86</v>
      </c>
      <c r="G5677" t="s">
        <v>8</v>
      </c>
      <c r="H5677" t="s">
        <v>25</v>
      </c>
      <c r="J5677" s="4">
        <v>45463</v>
      </c>
      <c r="K5677">
        <f>COUNTIFS(Vendor_Table[Vendor ID],Vendor_Table[[#This Row],[Vendor ID]])</f>
        <v>1</v>
      </c>
    </row>
    <row r="5678" spans="1:11" x14ac:dyDescent="0.25">
      <c r="A5678" t="s">
        <v>5964</v>
      </c>
      <c r="B5678" t="s">
        <v>5964</v>
      </c>
      <c r="D5678" t="s">
        <v>5965</v>
      </c>
      <c r="E5678" t="s">
        <v>86</v>
      </c>
      <c r="G5678" t="s">
        <v>17</v>
      </c>
      <c r="H5678" t="s">
        <v>17</v>
      </c>
      <c r="J5678" s="4">
        <v>44043</v>
      </c>
      <c r="K5678">
        <f>COUNTIFS(Vendor_Table[Vendor ID],Vendor_Table[[#This Row],[Vendor ID]])</f>
        <v>1</v>
      </c>
    </row>
    <row r="5679" spans="1:11" x14ac:dyDescent="0.25">
      <c r="A5679" t="s">
        <v>12464</v>
      </c>
      <c r="B5679" t="s">
        <v>12464</v>
      </c>
      <c r="D5679" t="s">
        <v>5965</v>
      </c>
      <c r="E5679" t="s">
        <v>86</v>
      </c>
      <c r="G5679" t="s">
        <v>17</v>
      </c>
      <c r="H5679" t="s">
        <v>17</v>
      </c>
      <c r="J5679" s="4">
        <v>44043</v>
      </c>
      <c r="K5679">
        <f>COUNTIFS(Vendor_Table[Vendor ID],Vendor_Table[[#This Row],[Vendor ID]])</f>
        <v>1</v>
      </c>
    </row>
    <row r="5680" spans="1:11" x14ac:dyDescent="0.25">
      <c r="A5680" t="s">
        <v>12465</v>
      </c>
      <c r="B5680" t="s">
        <v>12464</v>
      </c>
      <c r="D5680" t="s">
        <v>5965</v>
      </c>
      <c r="E5680" t="s">
        <v>86</v>
      </c>
      <c r="G5680" t="s">
        <v>17</v>
      </c>
      <c r="H5680" t="s">
        <v>17</v>
      </c>
      <c r="J5680" s="4">
        <v>45463</v>
      </c>
      <c r="K5680">
        <f>COUNTIFS(Vendor_Table[Vendor ID],Vendor_Table[[#This Row],[Vendor ID]])</f>
        <v>1</v>
      </c>
    </row>
    <row r="5681" spans="1:11" x14ac:dyDescent="0.25">
      <c r="A5681" t="s">
        <v>12466</v>
      </c>
      <c r="B5681" t="s">
        <v>12466</v>
      </c>
      <c r="C5681" t="s">
        <v>39</v>
      </c>
      <c r="D5681" t="s">
        <v>12467</v>
      </c>
      <c r="E5681" t="s">
        <v>86</v>
      </c>
      <c r="G5681" t="s">
        <v>8</v>
      </c>
      <c r="H5681" t="s">
        <v>25</v>
      </c>
      <c r="J5681" s="4">
        <v>44097</v>
      </c>
      <c r="K5681">
        <f>COUNTIFS(Vendor_Table[Vendor ID],Vendor_Table[[#This Row],[Vendor ID]])</f>
        <v>1</v>
      </c>
    </row>
    <row r="5682" spans="1:11" x14ac:dyDescent="0.25">
      <c r="A5682" t="s">
        <v>12468</v>
      </c>
      <c r="B5682" t="s">
        <v>12468</v>
      </c>
      <c r="C5682" t="s">
        <v>39</v>
      </c>
      <c r="D5682" t="s">
        <v>12467</v>
      </c>
      <c r="E5682" t="s">
        <v>86</v>
      </c>
      <c r="G5682" t="s">
        <v>8</v>
      </c>
      <c r="H5682" t="s">
        <v>25</v>
      </c>
      <c r="J5682" s="4">
        <v>44043</v>
      </c>
      <c r="K5682">
        <f>COUNTIFS(Vendor_Table[Vendor ID],Vendor_Table[[#This Row],[Vendor ID]])</f>
        <v>1</v>
      </c>
    </row>
    <row r="5683" spans="1:11" x14ac:dyDescent="0.25">
      <c r="A5683" t="s">
        <v>12469</v>
      </c>
      <c r="B5683" t="s">
        <v>12468</v>
      </c>
      <c r="C5683" t="s">
        <v>39</v>
      </c>
      <c r="D5683" t="s">
        <v>12467</v>
      </c>
      <c r="E5683" t="s">
        <v>86</v>
      </c>
      <c r="G5683" t="s">
        <v>8</v>
      </c>
      <c r="H5683" t="s">
        <v>25</v>
      </c>
      <c r="J5683" s="4">
        <v>45463</v>
      </c>
      <c r="K5683">
        <f>COUNTIFS(Vendor_Table[Vendor ID],Vendor_Table[[#This Row],[Vendor ID]])</f>
        <v>1</v>
      </c>
    </row>
    <row r="5684" spans="1:11" x14ac:dyDescent="0.25">
      <c r="A5684" t="s">
        <v>12472</v>
      </c>
      <c r="B5684" t="s">
        <v>12472</v>
      </c>
      <c r="D5684" t="s">
        <v>12472</v>
      </c>
      <c r="E5684" t="s">
        <v>86</v>
      </c>
      <c r="G5684" t="s">
        <v>8</v>
      </c>
      <c r="H5684" t="s">
        <v>25</v>
      </c>
      <c r="J5684" s="4">
        <v>44097</v>
      </c>
      <c r="K5684">
        <f>COUNTIFS(Vendor_Table[Vendor ID],Vendor_Table[[#This Row],[Vendor ID]])</f>
        <v>1</v>
      </c>
    </row>
    <row r="5685" spans="1:11" x14ac:dyDescent="0.25">
      <c r="A5685" t="s">
        <v>12475</v>
      </c>
      <c r="B5685" t="s">
        <v>12475</v>
      </c>
      <c r="D5685" t="s">
        <v>12475</v>
      </c>
      <c r="E5685" t="s">
        <v>86</v>
      </c>
      <c r="G5685" t="s">
        <v>17</v>
      </c>
      <c r="H5685" t="s">
        <v>17</v>
      </c>
      <c r="J5685" s="4">
        <v>44043</v>
      </c>
      <c r="K5685">
        <f>COUNTIFS(Vendor_Table[Vendor ID],Vendor_Table[[#This Row],[Vendor ID]])</f>
        <v>1</v>
      </c>
    </row>
    <row r="5686" spans="1:11" x14ac:dyDescent="0.25">
      <c r="A5686" t="s">
        <v>12480</v>
      </c>
      <c r="B5686" t="s">
        <v>12480</v>
      </c>
      <c r="C5686" t="s">
        <v>24</v>
      </c>
      <c r="D5686" t="s">
        <v>12481</v>
      </c>
      <c r="E5686" t="s">
        <v>86</v>
      </c>
      <c r="G5686" t="s">
        <v>8</v>
      </c>
      <c r="H5686" t="s">
        <v>25</v>
      </c>
      <c r="J5686" s="4">
        <v>44043</v>
      </c>
      <c r="K5686">
        <f>COUNTIFS(Vendor_Table[Vendor ID],Vendor_Table[[#This Row],[Vendor ID]])</f>
        <v>1</v>
      </c>
    </row>
    <row r="5687" spans="1:11" x14ac:dyDescent="0.25">
      <c r="A5687" t="s">
        <v>12484</v>
      </c>
      <c r="B5687" t="s">
        <v>12484</v>
      </c>
      <c r="D5687" t="s">
        <v>12481</v>
      </c>
      <c r="E5687" t="s">
        <v>86</v>
      </c>
      <c r="G5687" t="s">
        <v>8</v>
      </c>
      <c r="H5687" t="s">
        <v>25</v>
      </c>
      <c r="J5687" s="4">
        <v>44097</v>
      </c>
      <c r="K5687">
        <f>COUNTIFS(Vendor_Table[Vendor ID],Vendor_Table[[#This Row],[Vendor ID]])</f>
        <v>1</v>
      </c>
    </row>
    <row r="5688" spans="1:11" x14ac:dyDescent="0.25">
      <c r="A5688" t="s">
        <v>12485</v>
      </c>
      <c r="B5688" t="s">
        <v>12485</v>
      </c>
      <c r="C5688" t="s">
        <v>16</v>
      </c>
      <c r="D5688" t="s">
        <v>12486</v>
      </c>
      <c r="E5688" t="s">
        <v>86</v>
      </c>
      <c r="G5688" t="s">
        <v>8</v>
      </c>
      <c r="H5688" t="s">
        <v>25</v>
      </c>
      <c r="J5688" s="4">
        <v>44043</v>
      </c>
      <c r="K5688">
        <f>COUNTIFS(Vendor_Table[Vendor ID],Vendor_Table[[#This Row],[Vendor ID]])</f>
        <v>1</v>
      </c>
    </row>
    <row r="5689" spans="1:11" x14ac:dyDescent="0.25">
      <c r="A5689" t="s">
        <v>12487</v>
      </c>
      <c r="B5689" t="s">
        <v>12487</v>
      </c>
      <c r="D5689" t="s">
        <v>12487</v>
      </c>
      <c r="E5689" t="s">
        <v>86</v>
      </c>
      <c r="G5689" t="s">
        <v>17</v>
      </c>
      <c r="H5689" t="s">
        <v>17</v>
      </c>
      <c r="J5689" s="4">
        <v>44043</v>
      </c>
      <c r="K5689">
        <f>COUNTIFS(Vendor_Table[Vendor ID],Vendor_Table[[#This Row],[Vendor ID]])</f>
        <v>1</v>
      </c>
    </row>
    <row r="5690" spans="1:11" x14ac:dyDescent="0.25">
      <c r="A5690" t="s">
        <v>844</v>
      </c>
      <c r="B5690" t="s">
        <v>844</v>
      </c>
      <c r="D5690" t="s">
        <v>845</v>
      </c>
      <c r="E5690" t="s">
        <v>86</v>
      </c>
      <c r="G5690" t="s">
        <v>17</v>
      </c>
      <c r="H5690" t="s">
        <v>17</v>
      </c>
      <c r="J5690" s="4">
        <v>44043</v>
      </c>
      <c r="K5690">
        <f>COUNTIFS(Vendor_Table[Vendor ID],Vendor_Table[[#This Row],[Vendor ID]])</f>
        <v>1</v>
      </c>
    </row>
    <row r="5691" spans="1:11" x14ac:dyDescent="0.25">
      <c r="A5691" t="s">
        <v>845</v>
      </c>
      <c r="B5691" t="s">
        <v>845</v>
      </c>
      <c r="D5691" t="s">
        <v>845</v>
      </c>
      <c r="E5691" t="s">
        <v>86</v>
      </c>
      <c r="G5691" t="s">
        <v>17</v>
      </c>
      <c r="H5691" t="s">
        <v>17</v>
      </c>
      <c r="J5691" s="4">
        <v>44043</v>
      </c>
      <c r="K5691">
        <f>COUNTIFS(Vendor_Table[Vendor ID],Vendor_Table[[#This Row],[Vendor ID]])</f>
        <v>1</v>
      </c>
    </row>
    <row r="5692" spans="1:11" x14ac:dyDescent="0.25">
      <c r="A5692" t="s">
        <v>1427</v>
      </c>
      <c r="B5692" t="s">
        <v>1427</v>
      </c>
      <c r="D5692" t="s">
        <v>1428</v>
      </c>
      <c r="E5692" t="s">
        <v>86</v>
      </c>
      <c r="G5692" t="s">
        <v>17</v>
      </c>
      <c r="H5692" t="s">
        <v>17</v>
      </c>
      <c r="J5692" s="4">
        <v>44097</v>
      </c>
      <c r="K5692">
        <f>COUNTIFS(Vendor_Table[Vendor ID],Vendor_Table[[#This Row],[Vendor ID]])</f>
        <v>1</v>
      </c>
    </row>
    <row r="5693" spans="1:11" x14ac:dyDescent="0.25">
      <c r="A5693" t="s">
        <v>1428</v>
      </c>
      <c r="B5693" t="s">
        <v>1428</v>
      </c>
      <c r="D5693" t="s">
        <v>1428</v>
      </c>
      <c r="E5693" t="s">
        <v>86</v>
      </c>
      <c r="G5693" t="s">
        <v>17</v>
      </c>
      <c r="H5693" t="s">
        <v>17</v>
      </c>
      <c r="J5693" s="4">
        <v>44043</v>
      </c>
      <c r="K5693">
        <f>COUNTIFS(Vendor_Table[Vendor ID],Vendor_Table[[#This Row],[Vendor ID]])</f>
        <v>1</v>
      </c>
    </row>
    <row r="5694" spans="1:11" x14ac:dyDescent="0.25">
      <c r="A5694" t="s">
        <v>6881</v>
      </c>
      <c r="B5694" t="s">
        <v>6881</v>
      </c>
      <c r="D5694" t="s">
        <v>6882</v>
      </c>
      <c r="E5694" t="s">
        <v>86</v>
      </c>
      <c r="G5694" t="s">
        <v>17</v>
      </c>
      <c r="H5694" t="s">
        <v>17</v>
      </c>
      <c r="J5694" s="4">
        <v>44043</v>
      </c>
      <c r="K5694">
        <f>COUNTIFS(Vendor_Table[Vendor ID],Vendor_Table[[#This Row],[Vendor ID]])</f>
        <v>1</v>
      </c>
    </row>
    <row r="5695" spans="1:11" x14ac:dyDescent="0.25">
      <c r="A5695" t="s">
        <v>6882</v>
      </c>
      <c r="B5695" t="s">
        <v>6882</v>
      </c>
      <c r="D5695" t="s">
        <v>6882</v>
      </c>
      <c r="E5695" t="s">
        <v>86</v>
      </c>
      <c r="G5695" t="s">
        <v>17</v>
      </c>
      <c r="H5695" t="s">
        <v>17</v>
      </c>
      <c r="J5695" s="4">
        <v>44043</v>
      </c>
      <c r="K5695">
        <f>COUNTIFS(Vendor_Table[Vendor ID],Vendor_Table[[#This Row],[Vendor ID]])</f>
        <v>1</v>
      </c>
    </row>
    <row r="5696" spans="1:11" x14ac:dyDescent="0.25">
      <c r="A5696" t="s">
        <v>10534</v>
      </c>
      <c r="B5696" t="s">
        <v>10534</v>
      </c>
      <c r="D5696" t="s">
        <v>10535</v>
      </c>
      <c r="E5696" t="s">
        <v>86</v>
      </c>
      <c r="G5696" t="s">
        <v>17</v>
      </c>
      <c r="H5696" t="s">
        <v>17</v>
      </c>
      <c r="J5696" s="4">
        <v>44097</v>
      </c>
      <c r="K5696">
        <f>COUNTIFS(Vendor_Table[Vendor ID],Vendor_Table[[#This Row],[Vendor ID]])</f>
        <v>1</v>
      </c>
    </row>
    <row r="5697" spans="1:11" x14ac:dyDescent="0.25">
      <c r="A5697" t="s">
        <v>10535</v>
      </c>
      <c r="B5697" t="s">
        <v>10535</v>
      </c>
      <c r="D5697" t="s">
        <v>10535</v>
      </c>
      <c r="E5697" t="s">
        <v>86</v>
      </c>
      <c r="G5697" t="s">
        <v>17</v>
      </c>
      <c r="H5697" t="s">
        <v>17</v>
      </c>
      <c r="J5697" s="4">
        <v>44049</v>
      </c>
      <c r="K5697">
        <f>COUNTIFS(Vendor_Table[Vendor ID],Vendor_Table[[#This Row],[Vendor ID]])</f>
        <v>1</v>
      </c>
    </row>
    <row r="5698" spans="1:11" x14ac:dyDescent="0.25">
      <c r="A5698" t="s">
        <v>12489</v>
      </c>
      <c r="B5698" t="s">
        <v>12489</v>
      </c>
      <c r="D5698" t="s">
        <v>12489</v>
      </c>
      <c r="E5698" t="s">
        <v>86</v>
      </c>
      <c r="G5698" t="s">
        <v>17</v>
      </c>
      <c r="H5698" t="s">
        <v>17</v>
      </c>
      <c r="J5698" s="4">
        <v>44043</v>
      </c>
      <c r="K5698">
        <f>COUNTIFS(Vendor_Table[Vendor ID],Vendor_Table[[#This Row],[Vendor ID]])</f>
        <v>1</v>
      </c>
    </row>
    <row r="5699" spans="1:11" x14ac:dyDescent="0.25">
      <c r="A5699" t="s">
        <v>12843</v>
      </c>
      <c r="B5699" t="s">
        <v>12843</v>
      </c>
      <c r="D5699" t="s">
        <v>12489</v>
      </c>
      <c r="E5699" t="s">
        <v>86</v>
      </c>
      <c r="G5699" t="s">
        <v>17</v>
      </c>
      <c r="H5699" t="s">
        <v>17</v>
      </c>
      <c r="J5699" s="4">
        <v>44097</v>
      </c>
      <c r="K5699">
        <f>COUNTIFS(Vendor_Table[Vendor ID],Vendor_Table[[#This Row],[Vendor ID]])</f>
        <v>1</v>
      </c>
    </row>
    <row r="5700" spans="1:11" x14ac:dyDescent="0.25">
      <c r="A5700" t="s">
        <v>12490</v>
      </c>
      <c r="B5700" t="s">
        <v>12490</v>
      </c>
      <c r="D5700" t="s">
        <v>12490</v>
      </c>
      <c r="E5700" t="s">
        <v>86</v>
      </c>
      <c r="G5700" t="s">
        <v>17</v>
      </c>
      <c r="H5700" t="s">
        <v>17</v>
      </c>
      <c r="J5700" s="4">
        <v>44043</v>
      </c>
      <c r="K5700">
        <f>COUNTIFS(Vendor_Table[Vendor ID],Vendor_Table[[#This Row],[Vendor ID]])</f>
        <v>1</v>
      </c>
    </row>
    <row r="5701" spans="1:11" x14ac:dyDescent="0.25">
      <c r="A5701" t="s">
        <v>13510</v>
      </c>
      <c r="B5701" t="s">
        <v>13510</v>
      </c>
      <c r="D5701" t="s">
        <v>12490</v>
      </c>
      <c r="E5701" t="s">
        <v>86</v>
      </c>
      <c r="G5701" t="s">
        <v>17</v>
      </c>
      <c r="H5701" t="s">
        <v>17</v>
      </c>
      <c r="J5701" s="4">
        <v>44097</v>
      </c>
      <c r="K5701">
        <f>COUNTIFS(Vendor_Table[Vendor ID],Vendor_Table[[#This Row],[Vendor ID]])</f>
        <v>1</v>
      </c>
    </row>
    <row r="5702" spans="1:11" x14ac:dyDescent="0.25">
      <c r="A5702" t="s">
        <v>13846</v>
      </c>
      <c r="B5702" t="s">
        <v>13846</v>
      </c>
      <c r="D5702" t="s">
        <v>13847</v>
      </c>
      <c r="E5702" t="s">
        <v>86</v>
      </c>
      <c r="G5702" t="s">
        <v>17</v>
      </c>
      <c r="H5702" t="s">
        <v>17</v>
      </c>
      <c r="J5702" s="4">
        <v>44097</v>
      </c>
      <c r="K5702">
        <f>COUNTIFS(Vendor_Table[Vendor ID],Vendor_Table[[#This Row],[Vendor ID]])</f>
        <v>1</v>
      </c>
    </row>
    <row r="5703" spans="1:11" x14ac:dyDescent="0.25">
      <c r="A5703" t="s">
        <v>14396</v>
      </c>
      <c r="B5703" t="s">
        <v>14396</v>
      </c>
      <c r="D5703" t="s">
        <v>14397</v>
      </c>
      <c r="E5703" t="s">
        <v>86</v>
      </c>
      <c r="G5703" t="s">
        <v>17</v>
      </c>
      <c r="H5703" t="s">
        <v>17</v>
      </c>
      <c r="J5703" s="4">
        <v>44097</v>
      </c>
      <c r="K5703">
        <f>COUNTIFS(Vendor_Table[Vendor ID],Vendor_Table[[#This Row],[Vendor ID]])</f>
        <v>1</v>
      </c>
    </row>
    <row r="5704" spans="1:11" x14ac:dyDescent="0.25">
      <c r="A5704" t="s">
        <v>12493</v>
      </c>
      <c r="B5704" t="s">
        <v>12493</v>
      </c>
      <c r="D5704" t="s">
        <v>12494</v>
      </c>
      <c r="E5704" t="s">
        <v>86</v>
      </c>
      <c r="G5704" t="s">
        <v>8</v>
      </c>
      <c r="H5704" t="s">
        <v>67</v>
      </c>
      <c r="J5704" s="4">
        <v>44097</v>
      </c>
      <c r="K5704">
        <f>COUNTIFS(Vendor_Table[Vendor ID],Vendor_Table[[#This Row],[Vendor ID]])</f>
        <v>1</v>
      </c>
    </row>
    <row r="5705" spans="1:11" x14ac:dyDescent="0.25">
      <c r="A5705" t="s">
        <v>12497</v>
      </c>
      <c r="B5705" t="s">
        <v>12497</v>
      </c>
      <c r="D5705" t="s">
        <v>12494</v>
      </c>
      <c r="E5705" t="s">
        <v>86</v>
      </c>
      <c r="G5705" t="s">
        <v>8</v>
      </c>
      <c r="H5705" t="s">
        <v>67</v>
      </c>
      <c r="J5705" s="4">
        <v>44097</v>
      </c>
      <c r="K5705">
        <f>COUNTIFS(Vendor_Table[Vendor ID],Vendor_Table[[#This Row],[Vendor ID]])</f>
        <v>1</v>
      </c>
    </row>
    <row r="5706" spans="1:11" x14ac:dyDescent="0.25">
      <c r="A5706" t="s">
        <v>1520</v>
      </c>
      <c r="B5706" t="s">
        <v>1520</v>
      </c>
      <c r="D5706" t="s">
        <v>1521</v>
      </c>
      <c r="E5706" t="s">
        <v>86</v>
      </c>
      <c r="G5706" t="s">
        <v>17</v>
      </c>
      <c r="H5706" t="s">
        <v>17</v>
      </c>
      <c r="J5706" s="4">
        <v>44043</v>
      </c>
      <c r="K5706">
        <f>COUNTIFS(Vendor_Table[Vendor ID],Vendor_Table[[#This Row],[Vendor ID]])</f>
        <v>1</v>
      </c>
    </row>
    <row r="5707" spans="1:11" x14ac:dyDescent="0.25">
      <c r="A5707" t="s">
        <v>8210</v>
      </c>
      <c r="B5707" t="s">
        <v>8210</v>
      </c>
      <c r="D5707" t="s">
        <v>1521</v>
      </c>
      <c r="E5707" t="s">
        <v>86</v>
      </c>
      <c r="G5707" t="s">
        <v>17</v>
      </c>
      <c r="H5707" t="s">
        <v>17</v>
      </c>
      <c r="J5707" s="4">
        <v>44043</v>
      </c>
      <c r="K5707">
        <f>COUNTIFS(Vendor_Table[Vendor ID],Vendor_Table[[#This Row],[Vendor ID]])</f>
        <v>1</v>
      </c>
    </row>
    <row r="5708" spans="1:11" x14ac:dyDescent="0.25">
      <c r="A5708" t="s">
        <v>2812</v>
      </c>
      <c r="B5708" t="s">
        <v>2812</v>
      </c>
      <c r="D5708" t="s">
        <v>2813</v>
      </c>
      <c r="E5708" t="s">
        <v>86</v>
      </c>
      <c r="G5708" t="s">
        <v>17</v>
      </c>
      <c r="H5708" t="s">
        <v>17</v>
      </c>
      <c r="J5708" s="4">
        <v>44043</v>
      </c>
      <c r="K5708">
        <f>COUNTIFS(Vendor_Table[Vendor ID],Vendor_Table[[#This Row],[Vendor ID]])</f>
        <v>1</v>
      </c>
    </row>
    <row r="5709" spans="1:11" x14ac:dyDescent="0.25">
      <c r="A5709" t="s">
        <v>2813</v>
      </c>
      <c r="B5709" t="s">
        <v>2813</v>
      </c>
      <c r="D5709" t="s">
        <v>2813</v>
      </c>
      <c r="E5709" t="s">
        <v>86</v>
      </c>
      <c r="G5709" t="s">
        <v>17</v>
      </c>
      <c r="H5709" t="s">
        <v>17</v>
      </c>
      <c r="J5709" s="4">
        <v>44043</v>
      </c>
      <c r="K5709">
        <f>COUNTIFS(Vendor_Table[Vendor ID],Vendor_Table[[#This Row],[Vendor ID]])</f>
        <v>1</v>
      </c>
    </row>
    <row r="5710" spans="1:11" x14ac:dyDescent="0.25">
      <c r="A5710" t="s">
        <v>12499</v>
      </c>
      <c r="B5710" t="s">
        <v>12499</v>
      </c>
      <c r="D5710" t="s">
        <v>12499</v>
      </c>
      <c r="E5710" t="s">
        <v>86</v>
      </c>
      <c r="G5710" t="s">
        <v>17</v>
      </c>
      <c r="H5710" t="s">
        <v>17</v>
      </c>
      <c r="J5710" s="4">
        <v>44043</v>
      </c>
      <c r="K5710">
        <f>COUNTIFS(Vendor_Table[Vendor ID],Vendor_Table[[#This Row],[Vendor ID]])</f>
        <v>1</v>
      </c>
    </row>
    <row r="5711" spans="1:11" x14ac:dyDescent="0.25">
      <c r="A5711" t="s">
        <v>12500</v>
      </c>
      <c r="B5711" t="s">
        <v>12500</v>
      </c>
      <c r="D5711" t="s">
        <v>12499</v>
      </c>
      <c r="E5711" t="s">
        <v>86</v>
      </c>
      <c r="G5711" t="s">
        <v>17</v>
      </c>
      <c r="H5711" t="s">
        <v>17</v>
      </c>
      <c r="J5711" s="4">
        <v>44532</v>
      </c>
      <c r="K5711">
        <f>COUNTIFS(Vendor_Table[Vendor ID],Vendor_Table[[#This Row],[Vendor ID]])</f>
        <v>1</v>
      </c>
    </row>
    <row r="5712" spans="1:11" x14ac:dyDescent="0.25">
      <c r="A5712" t="s">
        <v>12504</v>
      </c>
      <c r="B5712" t="s">
        <v>12504</v>
      </c>
      <c r="D5712" t="s">
        <v>12504</v>
      </c>
      <c r="E5712" t="s">
        <v>86</v>
      </c>
      <c r="G5712" t="s">
        <v>17</v>
      </c>
      <c r="H5712" t="s">
        <v>17</v>
      </c>
      <c r="J5712" s="4">
        <v>44043</v>
      </c>
      <c r="K5712">
        <f>COUNTIFS(Vendor_Table[Vendor ID],Vendor_Table[[#This Row],[Vendor ID]])</f>
        <v>1</v>
      </c>
    </row>
    <row r="5713" spans="1:11" x14ac:dyDescent="0.25">
      <c r="A5713" t="s">
        <v>12505</v>
      </c>
      <c r="B5713" t="s">
        <v>12505</v>
      </c>
      <c r="C5713" t="s">
        <v>16</v>
      </c>
      <c r="D5713" t="s">
        <v>12506</v>
      </c>
      <c r="E5713" t="s">
        <v>86</v>
      </c>
      <c r="G5713" t="s">
        <v>8</v>
      </c>
      <c r="H5713" t="s">
        <v>36</v>
      </c>
      <c r="I5713" t="s">
        <v>49</v>
      </c>
      <c r="J5713" s="4">
        <v>44043</v>
      </c>
      <c r="K5713">
        <f>COUNTIFS(Vendor_Table[Vendor ID],Vendor_Table[[#This Row],[Vendor ID]])</f>
        <v>1</v>
      </c>
    </row>
    <row r="5714" spans="1:11" x14ac:dyDescent="0.25">
      <c r="A5714" t="s">
        <v>12513</v>
      </c>
      <c r="B5714" t="s">
        <v>12513</v>
      </c>
      <c r="C5714" t="s">
        <v>16</v>
      </c>
      <c r="D5714" t="s">
        <v>12514</v>
      </c>
      <c r="E5714" t="s">
        <v>86</v>
      </c>
      <c r="G5714" t="s">
        <v>8</v>
      </c>
      <c r="H5714" t="s">
        <v>36</v>
      </c>
      <c r="I5714" t="s">
        <v>49</v>
      </c>
      <c r="J5714" s="4">
        <v>44043</v>
      </c>
      <c r="K5714">
        <f>COUNTIFS(Vendor_Table[Vendor ID],Vendor_Table[[#This Row],[Vendor ID]])</f>
        <v>1</v>
      </c>
    </row>
    <row r="5715" spans="1:11" x14ac:dyDescent="0.25">
      <c r="A5715" t="s">
        <v>1766</v>
      </c>
      <c r="B5715" t="s">
        <v>1766</v>
      </c>
      <c r="D5715" t="s">
        <v>1767</v>
      </c>
      <c r="E5715" t="s">
        <v>86</v>
      </c>
      <c r="G5715" t="s">
        <v>17</v>
      </c>
      <c r="H5715" t="s">
        <v>17</v>
      </c>
      <c r="J5715" s="4">
        <v>44043</v>
      </c>
      <c r="K5715">
        <f>COUNTIFS(Vendor_Table[Vendor ID],Vendor_Table[[#This Row],[Vendor ID]])</f>
        <v>1</v>
      </c>
    </row>
    <row r="5716" spans="1:11" x14ac:dyDescent="0.25">
      <c r="A5716" t="s">
        <v>1767</v>
      </c>
      <c r="B5716" t="s">
        <v>1767</v>
      </c>
      <c r="D5716" t="s">
        <v>1767</v>
      </c>
      <c r="E5716" t="s">
        <v>86</v>
      </c>
      <c r="G5716" t="s">
        <v>17</v>
      </c>
      <c r="H5716" t="s">
        <v>17</v>
      </c>
      <c r="J5716" s="4">
        <v>44043</v>
      </c>
      <c r="K5716">
        <f>COUNTIFS(Vendor_Table[Vendor ID],Vendor_Table[[#This Row],[Vendor ID]])</f>
        <v>1</v>
      </c>
    </row>
    <row r="5717" spans="1:11" x14ac:dyDescent="0.25">
      <c r="A5717" t="s">
        <v>12515</v>
      </c>
      <c r="B5717" t="s">
        <v>12515</v>
      </c>
      <c r="D5717" t="s">
        <v>12515</v>
      </c>
      <c r="E5717" t="s">
        <v>86</v>
      </c>
      <c r="G5717" t="s">
        <v>17</v>
      </c>
      <c r="H5717" t="s">
        <v>17</v>
      </c>
      <c r="J5717" s="4">
        <v>44043</v>
      </c>
      <c r="K5717">
        <f>COUNTIFS(Vendor_Table[Vendor ID],Vendor_Table[[#This Row],[Vendor ID]])</f>
        <v>1</v>
      </c>
    </row>
    <row r="5718" spans="1:11" x14ac:dyDescent="0.25">
      <c r="A5718" t="s">
        <v>1907</v>
      </c>
      <c r="B5718" t="s">
        <v>1907</v>
      </c>
      <c r="D5718" t="s">
        <v>1908</v>
      </c>
      <c r="E5718" t="s">
        <v>86</v>
      </c>
      <c r="G5718" t="s">
        <v>17</v>
      </c>
      <c r="H5718" t="s">
        <v>17</v>
      </c>
      <c r="J5718" s="4">
        <v>44097</v>
      </c>
      <c r="K5718">
        <f>COUNTIFS(Vendor_Table[Vendor ID],Vendor_Table[[#This Row],[Vendor ID]])</f>
        <v>1</v>
      </c>
    </row>
    <row r="5719" spans="1:11" x14ac:dyDescent="0.25">
      <c r="A5719" t="s">
        <v>12516</v>
      </c>
      <c r="B5719" t="s">
        <v>12516</v>
      </c>
      <c r="D5719" t="s">
        <v>12516</v>
      </c>
      <c r="E5719" t="s">
        <v>86</v>
      </c>
      <c r="G5719" t="s">
        <v>17</v>
      </c>
      <c r="H5719" t="s">
        <v>17</v>
      </c>
      <c r="J5719" s="4">
        <v>44043</v>
      </c>
      <c r="K5719">
        <f>COUNTIFS(Vendor_Table[Vendor ID],Vendor_Table[[#This Row],[Vendor ID]])</f>
        <v>1</v>
      </c>
    </row>
    <row r="5720" spans="1:11" x14ac:dyDescent="0.25">
      <c r="A5720" t="s">
        <v>2842</v>
      </c>
      <c r="B5720" t="s">
        <v>2842</v>
      </c>
      <c r="D5720" t="s">
        <v>2843</v>
      </c>
      <c r="E5720" t="s">
        <v>86</v>
      </c>
      <c r="G5720" t="s">
        <v>17</v>
      </c>
      <c r="H5720" t="s">
        <v>17</v>
      </c>
      <c r="J5720" s="4">
        <v>44097</v>
      </c>
      <c r="K5720">
        <f>COUNTIFS(Vendor_Table[Vendor ID],Vendor_Table[[#This Row],[Vendor ID]])</f>
        <v>1</v>
      </c>
    </row>
    <row r="5721" spans="1:11" x14ac:dyDescent="0.25">
      <c r="A5721" t="s">
        <v>2843</v>
      </c>
      <c r="B5721" t="s">
        <v>2843</v>
      </c>
      <c r="D5721" t="s">
        <v>2843</v>
      </c>
      <c r="E5721" t="s">
        <v>86</v>
      </c>
      <c r="G5721" t="s">
        <v>17</v>
      </c>
      <c r="H5721" t="s">
        <v>17</v>
      </c>
      <c r="J5721" s="4">
        <v>44043</v>
      </c>
      <c r="K5721">
        <f>COUNTIFS(Vendor_Table[Vendor ID],Vendor_Table[[#This Row],[Vendor ID]])</f>
        <v>1</v>
      </c>
    </row>
    <row r="5722" spans="1:11" x14ac:dyDescent="0.25">
      <c r="A5722" t="s">
        <v>3728</v>
      </c>
      <c r="B5722" t="s">
        <v>3728</v>
      </c>
      <c r="D5722" t="s">
        <v>3729</v>
      </c>
      <c r="E5722" t="s">
        <v>86</v>
      </c>
      <c r="G5722" t="s">
        <v>17</v>
      </c>
      <c r="H5722" t="s">
        <v>17</v>
      </c>
      <c r="J5722" s="4">
        <v>44043</v>
      </c>
      <c r="K5722">
        <f>COUNTIFS(Vendor_Table[Vendor ID],Vendor_Table[[#This Row],[Vendor ID]])</f>
        <v>1</v>
      </c>
    </row>
    <row r="5723" spans="1:11" x14ac:dyDescent="0.25">
      <c r="A5723" t="s">
        <v>3729</v>
      </c>
      <c r="B5723" t="s">
        <v>3729</v>
      </c>
      <c r="D5723" t="s">
        <v>3729</v>
      </c>
      <c r="E5723" t="s">
        <v>86</v>
      </c>
      <c r="G5723" t="s">
        <v>17</v>
      </c>
      <c r="H5723" t="s">
        <v>17</v>
      </c>
      <c r="J5723" s="4">
        <v>44043</v>
      </c>
      <c r="K5723">
        <f>COUNTIFS(Vendor_Table[Vendor ID],Vendor_Table[[#This Row],[Vendor ID]])</f>
        <v>1</v>
      </c>
    </row>
    <row r="5724" spans="1:11" x14ac:dyDescent="0.25">
      <c r="A5724" t="s">
        <v>12517</v>
      </c>
      <c r="B5724" t="s">
        <v>12517</v>
      </c>
      <c r="D5724" t="s">
        <v>3729</v>
      </c>
      <c r="E5724" t="s">
        <v>86</v>
      </c>
      <c r="G5724" t="s">
        <v>17</v>
      </c>
      <c r="H5724" t="s">
        <v>17</v>
      </c>
      <c r="J5724" s="4">
        <v>44435</v>
      </c>
      <c r="K5724">
        <f>COUNTIFS(Vendor_Table[Vendor ID],Vendor_Table[[#This Row],[Vendor ID]])</f>
        <v>1</v>
      </c>
    </row>
    <row r="5725" spans="1:11" x14ac:dyDescent="0.25">
      <c r="A5725" t="s">
        <v>12518</v>
      </c>
      <c r="B5725" t="s">
        <v>12518</v>
      </c>
      <c r="D5725" t="s">
        <v>12518</v>
      </c>
      <c r="E5725" t="s">
        <v>86</v>
      </c>
      <c r="G5725" t="s">
        <v>17</v>
      </c>
      <c r="H5725" t="s">
        <v>17</v>
      </c>
      <c r="J5725" s="4">
        <v>44049</v>
      </c>
      <c r="K5725">
        <f>COUNTIFS(Vendor_Table[Vendor ID],Vendor_Table[[#This Row],[Vendor ID]])</f>
        <v>1</v>
      </c>
    </row>
    <row r="5726" spans="1:11" x14ac:dyDescent="0.25">
      <c r="A5726" t="s">
        <v>4674</v>
      </c>
      <c r="B5726" t="s">
        <v>4674</v>
      </c>
      <c r="D5726" t="s">
        <v>12518</v>
      </c>
      <c r="E5726" t="s">
        <v>86</v>
      </c>
      <c r="G5726" t="s">
        <v>17</v>
      </c>
      <c r="H5726" t="s">
        <v>17</v>
      </c>
      <c r="J5726" s="4">
        <v>44043</v>
      </c>
      <c r="K5726">
        <f>COUNTIFS(Vendor_Table[Vendor ID],Vendor_Table[[#This Row],[Vendor ID]])</f>
        <v>1</v>
      </c>
    </row>
    <row r="5727" spans="1:11" x14ac:dyDescent="0.25">
      <c r="A5727" t="s">
        <v>12538</v>
      </c>
      <c r="B5727" t="s">
        <v>12538</v>
      </c>
      <c r="D5727" t="s">
        <v>12518</v>
      </c>
      <c r="E5727" t="s">
        <v>86</v>
      </c>
      <c r="G5727" t="s">
        <v>17</v>
      </c>
      <c r="H5727" t="s">
        <v>17</v>
      </c>
      <c r="J5727" s="4">
        <v>44043</v>
      </c>
      <c r="K5727">
        <f>COUNTIFS(Vendor_Table[Vendor ID],Vendor_Table[[#This Row],[Vendor ID]])</f>
        <v>1</v>
      </c>
    </row>
    <row r="5728" spans="1:11" x14ac:dyDescent="0.25">
      <c r="A5728" t="s">
        <v>6198</v>
      </c>
      <c r="B5728" t="s">
        <v>6198</v>
      </c>
      <c r="D5728" t="s">
        <v>6199</v>
      </c>
      <c r="E5728" t="s">
        <v>86</v>
      </c>
      <c r="G5728" t="s">
        <v>17</v>
      </c>
      <c r="H5728" t="s">
        <v>17</v>
      </c>
      <c r="J5728" s="4">
        <v>44043</v>
      </c>
      <c r="K5728">
        <f>COUNTIFS(Vendor_Table[Vendor ID],Vendor_Table[[#This Row],[Vendor ID]])</f>
        <v>1</v>
      </c>
    </row>
    <row r="5729" spans="1:11" x14ac:dyDescent="0.25">
      <c r="A5729" t="s">
        <v>6199</v>
      </c>
      <c r="B5729" t="s">
        <v>6199</v>
      </c>
      <c r="D5729" t="s">
        <v>6199</v>
      </c>
      <c r="E5729" t="s">
        <v>86</v>
      </c>
      <c r="G5729" t="s">
        <v>17</v>
      </c>
      <c r="H5729" t="s">
        <v>17</v>
      </c>
      <c r="J5729" s="4">
        <v>44043</v>
      </c>
      <c r="K5729">
        <f>COUNTIFS(Vendor_Table[Vendor ID],Vendor_Table[[#This Row],[Vendor ID]])</f>
        <v>1</v>
      </c>
    </row>
    <row r="5730" spans="1:11" x14ac:dyDescent="0.25">
      <c r="A5730" t="s">
        <v>12529</v>
      </c>
      <c r="B5730" t="s">
        <v>12529</v>
      </c>
      <c r="D5730" t="s">
        <v>12529</v>
      </c>
      <c r="E5730" t="s">
        <v>86</v>
      </c>
      <c r="G5730" t="s">
        <v>17</v>
      </c>
      <c r="H5730" t="s">
        <v>17</v>
      </c>
      <c r="J5730" s="4">
        <v>44049</v>
      </c>
      <c r="K5730">
        <f>COUNTIFS(Vendor_Table[Vendor ID],Vendor_Table[[#This Row],[Vendor ID]])</f>
        <v>1</v>
      </c>
    </row>
    <row r="5731" spans="1:11" x14ac:dyDescent="0.25">
      <c r="A5731" t="s">
        <v>10781</v>
      </c>
      <c r="B5731" t="s">
        <v>10781</v>
      </c>
      <c r="D5731" t="s">
        <v>10782</v>
      </c>
      <c r="E5731" t="s">
        <v>86</v>
      </c>
      <c r="G5731" t="s">
        <v>17</v>
      </c>
      <c r="H5731" t="s">
        <v>17</v>
      </c>
      <c r="J5731" s="4">
        <v>44043</v>
      </c>
      <c r="K5731">
        <f>COUNTIFS(Vendor_Table[Vendor ID],Vendor_Table[[#This Row],[Vendor ID]])</f>
        <v>1</v>
      </c>
    </row>
    <row r="5732" spans="1:11" x14ac:dyDescent="0.25">
      <c r="A5732" t="s">
        <v>10782</v>
      </c>
      <c r="B5732" t="s">
        <v>10782</v>
      </c>
      <c r="D5732" t="s">
        <v>10782</v>
      </c>
      <c r="E5732" t="s">
        <v>86</v>
      </c>
      <c r="G5732" t="s">
        <v>17</v>
      </c>
      <c r="H5732" t="s">
        <v>17</v>
      </c>
      <c r="J5732" s="4">
        <v>44043</v>
      </c>
      <c r="K5732">
        <f>COUNTIFS(Vendor_Table[Vendor ID],Vendor_Table[[#This Row],[Vendor ID]])</f>
        <v>1</v>
      </c>
    </row>
    <row r="5733" spans="1:11" x14ac:dyDescent="0.25">
      <c r="A5733" t="s">
        <v>11284</v>
      </c>
      <c r="B5733" t="s">
        <v>11284</v>
      </c>
      <c r="D5733" t="s">
        <v>11285</v>
      </c>
      <c r="E5733" t="s">
        <v>86</v>
      </c>
      <c r="G5733" t="s">
        <v>17</v>
      </c>
      <c r="H5733" t="s">
        <v>17</v>
      </c>
      <c r="J5733" s="4">
        <v>44043</v>
      </c>
      <c r="K5733">
        <f>COUNTIFS(Vendor_Table[Vendor ID],Vendor_Table[[#This Row],[Vendor ID]])</f>
        <v>1</v>
      </c>
    </row>
    <row r="5734" spans="1:11" x14ac:dyDescent="0.25">
      <c r="A5734" t="s">
        <v>11285</v>
      </c>
      <c r="B5734" t="s">
        <v>11285</v>
      </c>
      <c r="D5734" t="s">
        <v>11285</v>
      </c>
      <c r="E5734" t="s">
        <v>86</v>
      </c>
      <c r="G5734" t="s">
        <v>17</v>
      </c>
      <c r="H5734" t="s">
        <v>17</v>
      </c>
      <c r="J5734" s="4">
        <v>44043</v>
      </c>
      <c r="K5734">
        <f>COUNTIFS(Vendor_Table[Vendor ID],Vendor_Table[[#This Row],[Vendor ID]])</f>
        <v>1</v>
      </c>
    </row>
    <row r="5735" spans="1:11" x14ac:dyDescent="0.25">
      <c r="A5735" t="s">
        <v>12530</v>
      </c>
      <c r="B5735" t="s">
        <v>12530</v>
      </c>
      <c r="D5735" t="s">
        <v>12530</v>
      </c>
      <c r="E5735" t="s">
        <v>86</v>
      </c>
      <c r="G5735" t="s">
        <v>8</v>
      </c>
      <c r="H5735" t="s">
        <v>9</v>
      </c>
      <c r="J5735" s="4">
        <v>44097</v>
      </c>
      <c r="K5735">
        <f>COUNTIFS(Vendor_Table[Vendor ID],Vendor_Table[[#This Row],[Vendor ID]])</f>
        <v>1</v>
      </c>
    </row>
    <row r="5736" spans="1:11" x14ac:dyDescent="0.25">
      <c r="A5736" t="s">
        <v>12531</v>
      </c>
      <c r="B5736" t="s">
        <v>12531</v>
      </c>
      <c r="D5736" t="s">
        <v>12530</v>
      </c>
      <c r="E5736" t="s">
        <v>86</v>
      </c>
      <c r="G5736" t="s">
        <v>8</v>
      </c>
      <c r="H5736" t="s">
        <v>9</v>
      </c>
      <c r="J5736" s="4">
        <v>44097</v>
      </c>
      <c r="K5736">
        <f>COUNTIFS(Vendor_Table[Vendor ID],Vendor_Table[[#This Row],[Vendor ID]])</f>
        <v>1</v>
      </c>
    </row>
    <row r="5737" spans="1:11" x14ac:dyDescent="0.25">
      <c r="A5737" t="s">
        <v>12375</v>
      </c>
      <c r="B5737" t="s">
        <v>12375</v>
      </c>
      <c r="D5737" t="s">
        <v>12376</v>
      </c>
      <c r="E5737" t="s">
        <v>86</v>
      </c>
      <c r="G5737" t="s">
        <v>17</v>
      </c>
      <c r="H5737" t="s">
        <v>17</v>
      </c>
      <c r="J5737" s="4">
        <v>44097</v>
      </c>
      <c r="K5737">
        <f>COUNTIFS(Vendor_Table[Vendor ID],Vendor_Table[[#This Row],[Vendor ID]])</f>
        <v>1</v>
      </c>
    </row>
    <row r="5738" spans="1:11" x14ac:dyDescent="0.25">
      <c r="A5738" t="s">
        <v>12376</v>
      </c>
      <c r="B5738" t="s">
        <v>12376</v>
      </c>
      <c r="D5738" t="s">
        <v>12376</v>
      </c>
      <c r="E5738" t="s">
        <v>86</v>
      </c>
      <c r="G5738" t="s">
        <v>17</v>
      </c>
      <c r="H5738" t="s">
        <v>17</v>
      </c>
      <c r="J5738" s="4">
        <v>44043</v>
      </c>
      <c r="K5738">
        <f>COUNTIFS(Vendor_Table[Vendor ID],Vendor_Table[[#This Row],[Vendor ID]])</f>
        <v>1</v>
      </c>
    </row>
    <row r="5739" spans="1:11" x14ac:dyDescent="0.25">
      <c r="A5739" t="s">
        <v>12534</v>
      </c>
      <c r="B5739" t="s">
        <v>12534</v>
      </c>
      <c r="D5739" t="s">
        <v>12534</v>
      </c>
      <c r="E5739" t="s">
        <v>86</v>
      </c>
      <c r="G5739" t="s">
        <v>17</v>
      </c>
      <c r="H5739" t="s">
        <v>17</v>
      </c>
      <c r="J5739" s="4">
        <v>44043</v>
      </c>
      <c r="K5739">
        <f>COUNTIFS(Vendor_Table[Vendor ID],Vendor_Table[[#This Row],[Vendor ID]])</f>
        <v>1</v>
      </c>
    </row>
    <row r="5740" spans="1:11" x14ac:dyDescent="0.25">
      <c r="A5740" t="s">
        <v>12535</v>
      </c>
      <c r="B5740" t="s">
        <v>12535</v>
      </c>
      <c r="D5740" t="s">
        <v>12534</v>
      </c>
      <c r="E5740" t="s">
        <v>86</v>
      </c>
      <c r="G5740" t="s">
        <v>17</v>
      </c>
      <c r="H5740" t="s">
        <v>17</v>
      </c>
      <c r="J5740" s="4">
        <v>44532</v>
      </c>
      <c r="K5740">
        <f>COUNTIFS(Vendor_Table[Vendor ID],Vendor_Table[[#This Row],[Vendor ID]])</f>
        <v>1</v>
      </c>
    </row>
    <row r="5741" spans="1:11" x14ac:dyDescent="0.25">
      <c r="A5741" t="s">
        <v>12577</v>
      </c>
      <c r="B5741" t="s">
        <v>12577</v>
      </c>
      <c r="D5741" t="s">
        <v>12534</v>
      </c>
      <c r="E5741" t="s">
        <v>86</v>
      </c>
      <c r="G5741" t="s">
        <v>17</v>
      </c>
      <c r="H5741" t="s">
        <v>17</v>
      </c>
      <c r="J5741" s="4">
        <v>44043</v>
      </c>
      <c r="K5741">
        <f>COUNTIFS(Vendor_Table[Vendor ID],Vendor_Table[[#This Row],[Vendor ID]])</f>
        <v>1</v>
      </c>
    </row>
    <row r="5742" spans="1:11" x14ac:dyDescent="0.25">
      <c r="A5742" t="s">
        <v>13809</v>
      </c>
      <c r="B5742" t="s">
        <v>13809</v>
      </c>
      <c r="D5742" t="s">
        <v>13810</v>
      </c>
      <c r="E5742" t="s">
        <v>86</v>
      </c>
      <c r="G5742" t="s">
        <v>17</v>
      </c>
      <c r="H5742" t="s">
        <v>17</v>
      </c>
      <c r="J5742" s="4">
        <v>44043</v>
      </c>
      <c r="K5742">
        <f>COUNTIFS(Vendor_Table[Vendor ID],Vendor_Table[[#This Row],[Vendor ID]])</f>
        <v>1</v>
      </c>
    </row>
    <row r="5743" spans="1:11" x14ac:dyDescent="0.25">
      <c r="A5743" t="s">
        <v>12537</v>
      </c>
      <c r="B5743" t="s">
        <v>12537</v>
      </c>
      <c r="D5743" t="s">
        <v>12537</v>
      </c>
      <c r="E5743" t="s">
        <v>86</v>
      </c>
      <c r="G5743" t="s">
        <v>17</v>
      </c>
      <c r="H5743" t="s">
        <v>17</v>
      </c>
      <c r="J5743" s="4">
        <v>44043</v>
      </c>
      <c r="K5743">
        <f>COUNTIFS(Vendor_Table[Vendor ID],Vendor_Table[[#This Row],[Vendor ID]])</f>
        <v>1</v>
      </c>
    </row>
    <row r="5744" spans="1:11" x14ac:dyDescent="0.25">
      <c r="A5744" t="s">
        <v>15212</v>
      </c>
      <c r="B5744" t="s">
        <v>15212</v>
      </c>
      <c r="D5744" t="s">
        <v>15213</v>
      </c>
      <c r="E5744" t="s">
        <v>86</v>
      </c>
      <c r="G5744" t="s">
        <v>17</v>
      </c>
      <c r="H5744" t="s">
        <v>17</v>
      </c>
      <c r="J5744" s="4">
        <v>44097</v>
      </c>
      <c r="K5744">
        <f>COUNTIFS(Vendor_Table[Vendor ID],Vendor_Table[[#This Row],[Vendor ID]])</f>
        <v>1</v>
      </c>
    </row>
    <row r="5745" spans="1:11" x14ac:dyDescent="0.25">
      <c r="A5745" t="s">
        <v>4673</v>
      </c>
      <c r="B5745" t="s">
        <v>4673</v>
      </c>
      <c r="D5745" t="s">
        <v>4674</v>
      </c>
      <c r="E5745" t="s">
        <v>86</v>
      </c>
      <c r="G5745" t="s">
        <v>17</v>
      </c>
      <c r="H5745" t="s">
        <v>17</v>
      </c>
      <c r="J5745" s="4">
        <v>44043</v>
      </c>
      <c r="K5745">
        <f>COUNTIFS(Vendor_Table[Vendor ID],Vendor_Table[[#This Row],[Vendor ID]])</f>
        <v>1</v>
      </c>
    </row>
    <row r="5746" spans="1:11" x14ac:dyDescent="0.25">
      <c r="A5746" t="s">
        <v>16782</v>
      </c>
      <c r="B5746" t="s">
        <v>16782</v>
      </c>
      <c r="D5746" t="s">
        <v>12538</v>
      </c>
      <c r="E5746" t="s">
        <v>86</v>
      </c>
      <c r="G5746" t="s">
        <v>17</v>
      </c>
      <c r="H5746" t="s">
        <v>17</v>
      </c>
      <c r="J5746" s="4">
        <v>44043</v>
      </c>
      <c r="K5746">
        <f>COUNTIFS(Vendor_Table[Vendor ID],Vendor_Table[[#This Row],[Vendor ID]])</f>
        <v>1</v>
      </c>
    </row>
    <row r="5747" spans="1:11" x14ac:dyDescent="0.25">
      <c r="A5747" t="s">
        <v>12539</v>
      </c>
      <c r="B5747" t="s">
        <v>12539</v>
      </c>
      <c r="D5747" t="s">
        <v>12539</v>
      </c>
      <c r="E5747" t="s">
        <v>86</v>
      </c>
      <c r="G5747" t="s">
        <v>17</v>
      </c>
      <c r="H5747" t="s">
        <v>17</v>
      </c>
      <c r="J5747" s="4">
        <v>44043</v>
      </c>
      <c r="K5747">
        <f>COUNTIFS(Vendor_Table[Vendor ID],Vendor_Table[[#This Row],[Vendor ID]])</f>
        <v>1</v>
      </c>
    </row>
    <row r="5748" spans="1:11" x14ac:dyDescent="0.25">
      <c r="A5748" t="s">
        <v>12540</v>
      </c>
      <c r="B5748" t="s">
        <v>12539</v>
      </c>
      <c r="D5748" t="s">
        <v>12539</v>
      </c>
      <c r="E5748" t="s">
        <v>86</v>
      </c>
      <c r="G5748" t="s">
        <v>17</v>
      </c>
      <c r="H5748" t="s">
        <v>17</v>
      </c>
      <c r="J5748" s="4">
        <v>45463</v>
      </c>
      <c r="K5748">
        <f>COUNTIFS(Vendor_Table[Vendor ID],Vendor_Table[[#This Row],[Vendor ID]])</f>
        <v>1</v>
      </c>
    </row>
    <row r="5749" spans="1:11" x14ac:dyDescent="0.25">
      <c r="A5749" t="s">
        <v>12541</v>
      </c>
      <c r="B5749" t="s">
        <v>12541</v>
      </c>
      <c r="C5749" t="s">
        <v>29</v>
      </c>
      <c r="D5749" t="s">
        <v>12542</v>
      </c>
      <c r="E5749" t="s">
        <v>86</v>
      </c>
      <c r="G5749" t="s">
        <v>8</v>
      </c>
      <c r="H5749" t="s">
        <v>25</v>
      </c>
      <c r="J5749" s="4">
        <v>44043</v>
      </c>
      <c r="K5749">
        <f>COUNTIFS(Vendor_Table[Vendor ID],Vendor_Table[[#This Row],[Vendor ID]])</f>
        <v>1</v>
      </c>
    </row>
    <row r="5750" spans="1:11" x14ac:dyDescent="0.25">
      <c r="A5750" t="s">
        <v>12543</v>
      </c>
      <c r="B5750" t="s">
        <v>12543</v>
      </c>
      <c r="D5750" t="s">
        <v>12543</v>
      </c>
      <c r="E5750" t="s">
        <v>86</v>
      </c>
      <c r="G5750" t="s">
        <v>17</v>
      </c>
      <c r="H5750" t="s">
        <v>17</v>
      </c>
      <c r="J5750" s="4">
        <v>44043</v>
      </c>
      <c r="K5750">
        <f>COUNTIFS(Vendor_Table[Vendor ID],Vendor_Table[[#This Row],[Vendor ID]])</f>
        <v>1</v>
      </c>
    </row>
    <row r="5751" spans="1:11" x14ac:dyDescent="0.25">
      <c r="A5751" t="s">
        <v>13647</v>
      </c>
      <c r="B5751" t="s">
        <v>13647</v>
      </c>
      <c r="D5751" t="s">
        <v>12543</v>
      </c>
      <c r="E5751" t="s">
        <v>86</v>
      </c>
      <c r="G5751" t="s">
        <v>17</v>
      </c>
      <c r="H5751" t="s">
        <v>17</v>
      </c>
      <c r="J5751" s="4">
        <v>44097</v>
      </c>
      <c r="K5751">
        <f>COUNTIFS(Vendor_Table[Vendor ID],Vendor_Table[[#This Row],[Vendor ID]])</f>
        <v>1</v>
      </c>
    </row>
    <row r="5752" spans="1:11" x14ac:dyDescent="0.25">
      <c r="A5752" t="s">
        <v>12544</v>
      </c>
      <c r="B5752" t="s">
        <v>12544</v>
      </c>
      <c r="D5752" t="s">
        <v>12545</v>
      </c>
      <c r="E5752" t="s">
        <v>86</v>
      </c>
      <c r="G5752" t="s">
        <v>17</v>
      </c>
      <c r="H5752" t="s">
        <v>17</v>
      </c>
      <c r="J5752" s="4">
        <v>44043</v>
      </c>
      <c r="K5752">
        <f>COUNTIFS(Vendor_Table[Vendor ID],Vendor_Table[[#This Row],[Vendor ID]])</f>
        <v>1</v>
      </c>
    </row>
    <row r="5753" spans="1:11" x14ac:dyDescent="0.25">
      <c r="A5753" t="s">
        <v>12546</v>
      </c>
      <c r="B5753" t="s">
        <v>12546</v>
      </c>
      <c r="D5753" t="s">
        <v>12545</v>
      </c>
      <c r="E5753" t="s">
        <v>86</v>
      </c>
      <c r="G5753" t="s">
        <v>17</v>
      </c>
      <c r="H5753" t="s">
        <v>17</v>
      </c>
      <c r="J5753" s="4">
        <v>44532</v>
      </c>
      <c r="K5753">
        <f>COUNTIFS(Vendor_Table[Vendor ID],Vendor_Table[[#This Row],[Vendor ID]])</f>
        <v>1</v>
      </c>
    </row>
    <row r="5754" spans="1:11" x14ac:dyDescent="0.25">
      <c r="A5754" t="s">
        <v>13441</v>
      </c>
      <c r="B5754" t="s">
        <v>13441</v>
      </c>
      <c r="D5754" t="s">
        <v>12545</v>
      </c>
      <c r="E5754" t="s">
        <v>86</v>
      </c>
      <c r="G5754" t="s">
        <v>17</v>
      </c>
      <c r="H5754" t="s">
        <v>17</v>
      </c>
      <c r="J5754" s="4">
        <v>44043</v>
      </c>
      <c r="K5754">
        <f>COUNTIFS(Vendor_Table[Vendor ID],Vendor_Table[[#This Row],[Vendor ID]])</f>
        <v>1</v>
      </c>
    </row>
    <row r="5755" spans="1:11" x14ac:dyDescent="0.25">
      <c r="A5755" t="s">
        <v>12549</v>
      </c>
      <c r="B5755" t="s">
        <v>12549</v>
      </c>
      <c r="D5755" t="s">
        <v>12549</v>
      </c>
      <c r="E5755" t="s">
        <v>86</v>
      </c>
      <c r="G5755" t="s">
        <v>17</v>
      </c>
      <c r="H5755" t="s">
        <v>17</v>
      </c>
      <c r="J5755" s="4">
        <v>44043</v>
      </c>
      <c r="K5755">
        <f>COUNTIFS(Vendor_Table[Vendor ID],Vendor_Table[[#This Row],[Vendor ID]])</f>
        <v>1</v>
      </c>
    </row>
    <row r="5756" spans="1:11" x14ac:dyDescent="0.25">
      <c r="A5756" t="s">
        <v>12550</v>
      </c>
      <c r="B5756" t="s">
        <v>12550</v>
      </c>
      <c r="D5756" t="s">
        <v>12549</v>
      </c>
      <c r="E5756" t="s">
        <v>86</v>
      </c>
      <c r="G5756" t="s">
        <v>17</v>
      </c>
      <c r="H5756" t="s">
        <v>17</v>
      </c>
      <c r="J5756" s="4">
        <v>44532</v>
      </c>
      <c r="K5756">
        <f>COUNTIFS(Vendor_Table[Vendor ID],Vendor_Table[[#This Row],[Vendor ID]])</f>
        <v>1</v>
      </c>
    </row>
    <row r="5757" spans="1:11" x14ac:dyDescent="0.25">
      <c r="A5757" t="s">
        <v>12557</v>
      </c>
      <c r="B5757" t="s">
        <v>12557</v>
      </c>
      <c r="D5757" t="s">
        <v>12557</v>
      </c>
      <c r="E5757" t="s">
        <v>86</v>
      </c>
      <c r="G5757" t="s">
        <v>17</v>
      </c>
      <c r="H5757" t="s">
        <v>17</v>
      </c>
      <c r="J5757" s="4">
        <v>44043</v>
      </c>
      <c r="K5757">
        <f>COUNTIFS(Vendor_Table[Vendor ID],Vendor_Table[[#This Row],[Vendor ID]])</f>
        <v>1</v>
      </c>
    </row>
    <row r="5758" spans="1:11" x14ac:dyDescent="0.25">
      <c r="A5758" t="s">
        <v>17264</v>
      </c>
      <c r="B5758" t="s">
        <v>17264</v>
      </c>
      <c r="D5758" t="s">
        <v>12557</v>
      </c>
      <c r="E5758" t="s">
        <v>86</v>
      </c>
      <c r="G5758" t="s">
        <v>17</v>
      </c>
      <c r="H5758" t="s">
        <v>17</v>
      </c>
      <c r="J5758" s="4">
        <v>44043</v>
      </c>
      <c r="K5758">
        <f>COUNTIFS(Vendor_Table[Vendor ID],Vendor_Table[[#This Row],[Vendor ID]])</f>
        <v>1</v>
      </c>
    </row>
    <row r="5759" spans="1:11" x14ac:dyDescent="0.25">
      <c r="A5759" t="s">
        <v>12558</v>
      </c>
      <c r="B5759" t="s">
        <v>12558</v>
      </c>
      <c r="C5759" t="s">
        <v>16</v>
      </c>
      <c r="D5759" t="s">
        <v>12559</v>
      </c>
      <c r="E5759" t="s">
        <v>86</v>
      </c>
      <c r="G5759" t="s">
        <v>8</v>
      </c>
      <c r="H5759" t="s">
        <v>25</v>
      </c>
      <c r="J5759" s="4">
        <v>44505</v>
      </c>
      <c r="K5759">
        <f>COUNTIFS(Vendor_Table[Vendor ID],Vendor_Table[[#This Row],[Vendor ID]])</f>
        <v>1</v>
      </c>
    </row>
    <row r="5760" spans="1:11" x14ac:dyDescent="0.25">
      <c r="A5760" t="s">
        <v>12561</v>
      </c>
      <c r="B5760" t="s">
        <v>12561</v>
      </c>
      <c r="C5760" t="s">
        <v>16</v>
      </c>
      <c r="D5760" t="s">
        <v>12559</v>
      </c>
      <c r="E5760" t="s">
        <v>86</v>
      </c>
      <c r="G5760" t="s">
        <v>8</v>
      </c>
      <c r="H5760" t="s">
        <v>25</v>
      </c>
      <c r="J5760" s="4">
        <v>44043</v>
      </c>
      <c r="K5760">
        <f>COUNTIFS(Vendor_Table[Vendor ID],Vendor_Table[[#This Row],[Vendor ID]])</f>
        <v>1</v>
      </c>
    </row>
    <row r="5761" spans="1:11" x14ac:dyDescent="0.25">
      <c r="A5761" t="s">
        <v>12560</v>
      </c>
      <c r="B5761" t="s">
        <v>12558</v>
      </c>
      <c r="C5761" t="s">
        <v>16</v>
      </c>
      <c r="D5761" t="s">
        <v>12559</v>
      </c>
      <c r="E5761" t="s">
        <v>86</v>
      </c>
      <c r="G5761" t="s">
        <v>8</v>
      </c>
      <c r="H5761" t="s">
        <v>25</v>
      </c>
      <c r="J5761" s="4">
        <v>45463</v>
      </c>
      <c r="K5761">
        <f>COUNTIFS(Vendor_Table[Vendor ID],Vendor_Table[[#This Row],[Vendor ID]])</f>
        <v>1</v>
      </c>
    </row>
    <row r="5762" spans="1:11" x14ac:dyDescent="0.25">
      <c r="A5762" t="s">
        <v>12567</v>
      </c>
      <c r="B5762" t="s">
        <v>12567</v>
      </c>
      <c r="D5762" t="s">
        <v>12567</v>
      </c>
      <c r="E5762" t="s">
        <v>86</v>
      </c>
      <c r="G5762" t="s">
        <v>21</v>
      </c>
      <c r="H5762" t="s">
        <v>25</v>
      </c>
      <c r="J5762" s="4">
        <v>44097</v>
      </c>
      <c r="K5762">
        <f>COUNTIFS(Vendor_Table[Vendor ID],Vendor_Table[[#This Row],[Vendor ID]])</f>
        <v>1</v>
      </c>
    </row>
    <row r="5763" spans="1:11" x14ac:dyDescent="0.25">
      <c r="A5763" t="s">
        <v>12568</v>
      </c>
      <c r="B5763" t="s">
        <v>12568</v>
      </c>
      <c r="D5763" t="s">
        <v>12568</v>
      </c>
      <c r="E5763" t="s">
        <v>86</v>
      </c>
      <c r="G5763" t="s">
        <v>8</v>
      </c>
      <c r="H5763" t="s">
        <v>25</v>
      </c>
      <c r="J5763" s="4">
        <v>44364</v>
      </c>
      <c r="K5763">
        <f>COUNTIFS(Vendor_Table[Vendor ID],Vendor_Table[[#This Row],[Vendor ID]])</f>
        <v>1</v>
      </c>
    </row>
    <row r="5764" spans="1:11" x14ac:dyDescent="0.25">
      <c r="A5764" t="s">
        <v>12572</v>
      </c>
      <c r="B5764" t="s">
        <v>12572</v>
      </c>
      <c r="D5764" t="s">
        <v>12572</v>
      </c>
      <c r="E5764" t="s">
        <v>86</v>
      </c>
      <c r="G5764" t="s">
        <v>21</v>
      </c>
      <c r="H5764" t="s">
        <v>25</v>
      </c>
      <c r="J5764" s="4">
        <v>44043</v>
      </c>
      <c r="K5764">
        <f>COUNTIFS(Vendor_Table[Vendor ID],Vendor_Table[[#This Row],[Vendor ID]])</f>
        <v>1</v>
      </c>
    </row>
    <row r="5765" spans="1:11" x14ac:dyDescent="0.25">
      <c r="A5765" t="s">
        <v>12573</v>
      </c>
      <c r="B5765" t="s">
        <v>12572</v>
      </c>
      <c r="D5765" t="s">
        <v>12572</v>
      </c>
      <c r="E5765" t="s">
        <v>86</v>
      </c>
      <c r="G5765" t="s">
        <v>21</v>
      </c>
      <c r="H5765" t="s">
        <v>25</v>
      </c>
      <c r="J5765" s="4">
        <v>45463</v>
      </c>
      <c r="K5765">
        <f>COUNTIFS(Vendor_Table[Vendor ID],Vendor_Table[[#This Row],[Vendor ID]])</f>
        <v>1</v>
      </c>
    </row>
    <row r="5766" spans="1:11" x14ac:dyDescent="0.25">
      <c r="A5766" t="s">
        <v>12576</v>
      </c>
      <c r="B5766" t="s">
        <v>12576</v>
      </c>
      <c r="D5766" t="s">
        <v>12576</v>
      </c>
      <c r="E5766" t="s">
        <v>86</v>
      </c>
      <c r="G5766" t="s">
        <v>17</v>
      </c>
      <c r="H5766" t="s">
        <v>17</v>
      </c>
      <c r="J5766" s="4">
        <v>44043</v>
      </c>
      <c r="K5766">
        <f>COUNTIFS(Vendor_Table[Vendor ID],Vendor_Table[[#This Row],[Vendor ID]])</f>
        <v>1</v>
      </c>
    </row>
    <row r="5767" spans="1:11" x14ac:dyDescent="0.25">
      <c r="A5767" t="s">
        <v>16031</v>
      </c>
      <c r="B5767" t="s">
        <v>16031</v>
      </c>
      <c r="D5767" t="s">
        <v>16032</v>
      </c>
      <c r="E5767" t="s">
        <v>86</v>
      </c>
      <c r="G5767" t="s">
        <v>17</v>
      </c>
      <c r="H5767" t="s">
        <v>17</v>
      </c>
      <c r="J5767" s="4">
        <v>44043</v>
      </c>
      <c r="K5767">
        <f>COUNTIFS(Vendor_Table[Vendor ID],Vendor_Table[[#This Row],[Vendor ID]])</f>
        <v>1</v>
      </c>
    </row>
    <row r="5768" spans="1:11" x14ac:dyDescent="0.25">
      <c r="A5768" t="s">
        <v>12585</v>
      </c>
      <c r="B5768" t="s">
        <v>12585</v>
      </c>
      <c r="D5768" t="s">
        <v>12585</v>
      </c>
      <c r="E5768" t="s">
        <v>86</v>
      </c>
      <c r="G5768" t="s">
        <v>8</v>
      </c>
      <c r="H5768" t="s">
        <v>25</v>
      </c>
      <c r="J5768" s="4">
        <v>44097</v>
      </c>
      <c r="K5768">
        <f>COUNTIFS(Vendor_Table[Vendor ID],Vendor_Table[[#This Row],[Vendor ID]])</f>
        <v>1</v>
      </c>
    </row>
    <row r="5769" spans="1:11" x14ac:dyDescent="0.25">
      <c r="A5769" t="s">
        <v>12586</v>
      </c>
      <c r="B5769" t="s">
        <v>12585</v>
      </c>
      <c r="D5769" t="s">
        <v>12585</v>
      </c>
      <c r="E5769" t="s">
        <v>86</v>
      </c>
      <c r="G5769" t="s">
        <v>8</v>
      </c>
      <c r="H5769" t="s">
        <v>25</v>
      </c>
      <c r="J5769" s="4">
        <v>45463</v>
      </c>
      <c r="K5769">
        <f>COUNTIFS(Vendor_Table[Vendor ID],Vendor_Table[[#This Row],[Vendor ID]])</f>
        <v>1</v>
      </c>
    </row>
    <row r="5770" spans="1:11" x14ac:dyDescent="0.25">
      <c r="A5770" t="s">
        <v>12591</v>
      </c>
      <c r="B5770" t="s">
        <v>12591</v>
      </c>
      <c r="D5770" t="s">
        <v>12591</v>
      </c>
      <c r="E5770" t="s">
        <v>86</v>
      </c>
      <c r="G5770" t="s">
        <v>8</v>
      </c>
      <c r="H5770" t="s">
        <v>25</v>
      </c>
      <c r="J5770" s="4">
        <v>44097</v>
      </c>
      <c r="K5770">
        <f>COUNTIFS(Vendor_Table[Vendor ID],Vendor_Table[[#This Row],[Vendor ID]])</f>
        <v>1</v>
      </c>
    </row>
    <row r="5771" spans="1:11" x14ac:dyDescent="0.25">
      <c r="A5771" t="s">
        <v>12592</v>
      </c>
      <c r="B5771" t="s">
        <v>12592</v>
      </c>
      <c r="C5771" t="s">
        <v>47</v>
      </c>
      <c r="D5771" t="s">
        <v>12593</v>
      </c>
      <c r="E5771" t="s">
        <v>86</v>
      </c>
      <c r="G5771" t="s">
        <v>8</v>
      </c>
      <c r="H5771" t="s">
        <v>25</v>
      </c>
      <c r="J5771" s="4">
        <v>44043</v>
      </c>
      <c r="K5771">
        <f>COUNTIFS(Vendor_Table[Vendor ID],Vendor_Table[[#This Row],[Vendor ID]])</f>
        <v>1</v>
      </c>
    </row>
    <row r="5772" spans="1:11" x14ac:dyDescent="0.25">
      <c r="A5772" t="s">
        <v>12594</v>
      </c>
      <c r="B5772" t="s">
        <v>12594</v>
      </c>
      <c r="C5772" t="s">
        <v>47</v>
      </c>
      <c r="D5772" t="s">
        <v>12593</v>
      </c>
      <c r="E5772" t="s">
        <v>86</v>
      </c>
      <c r="G5772" t="s">
        <v>8</v>
      </c>
      <c r="H5772" t="s">
        <v>25</v>
      </c>
      <c r="J5772" s="4">
        <v>44505</v>
      </c>
      <c r="K5772">
        <f>COUNTIFS(Vendor_Table[Vendor ID],Vendor_Table[[#This Row],[Vendor ID]])</f>
        <v>1</v>
      </c>
    </row>
    <row r="5773" spans="1:11" x14ac:dyDescent="0.25">
      <c r="A5773" t="s">
        <v>12595</v>
      </c>
      <c r="B5773" t="s">
        <v>12594</v>
      </c>
      <c r="C5773" t="s">
        <v>47</v>
      </c>
      <c r="D5773" t="s">
        <v>12593</v>
      </c>
      <c r="E5773" t="s">
        <v>86</v>
      </c>
      <c r="G5773" t="s">
        <v>8</v>
      </c>
      <c r="H5773" t="s">
        <v>25</v>
      </c>
      <c r="J5773" s="4">
        <v>45463</v>
      </c>
      <c r="K5773">
        <f>COUNTIFS(Vendor_Table[Vendor ID],Vendor_Table[[#This Row],[Vendor ID]])</f>
        <v>1</v>
      </c>
    </row>
    <row r="5774" spans="1:11" x14ac:dyDescent="0.25">
      <c r="A5774" t="s">
        <v>12596</v>
      </c>
      <c r="B5774" t="s">
        <v>12596</v>
      </c>
      <c r="D5774" t="s">
        <v>12596</v>
      </c>
      <c r="E5774" t="s">
        <v>86</v>
      </c>
      <c r="G5774" t="s">
        <v>8</v>
      </c>
      <c r="H5774" t="s">
        <v>25</v>
      </c>
      <c r="J5774" s="4">
        <v>44043</v>
      </c>
      <c r="K5774">
        <f>COUNTIFS(Vendor_Table[Vendor ID],Vendor_Table[[#This Row],[Vendor ID]])</f>
        <v>1</v>
      </c>
    </row>
    <row r="5775" spans="1:11" x14ac:dyDescent="0.25">
      <c r="A5775" t="s">
        <v>12424</v>
      </c>
      <c r="B5775" t="s">
        <v>12424</v>
      </c>
      <c r="D5775" t="s">
        <v>12425</v>
      </c>
      <c r="E5775" t="s">
        <v>86</v>
      </c>
      <c r="G5775" t="s">
        <v>17</v>
      </c>
      <c r="H5775" t="s">
        <v>17</v>
      </c>
      <c r="J5775" s="4">
        <v>44043</v>
      </c>
      <c r="K5775">
        <f>COUNTIFS(Vendor_Table[Vendor ID],Vendor_Table[[#This Row],[Vendor ID]])</f>
        <v>1</v>
      </c>
    </row>
    <row r="5776" spans="1:11" x14ac:dyDescent="0.25">
      <c r="A5776" t="s">
        <v>12425</v>
      </c>
      <c r="B5776" t="s">
        <v>12425</v>
      </c>
      <c r="D5776" t="s">
        <v>12425</v>
      </c>
      <c r="E5776" t="s">
        <v>86</v>
      </c>
      <c r="G5776" t="s">
        <v>17</v>
      </c>
      <c r="H5776" t="s">
        <v>17</v>
      </c>
      <c r="J5776" s="4">
        <v>44043</v>
      </c>
      <c r="K5776">
        <f>COUNTIFS(Vendor_Table[Vendor ID],Vendor_Table[[#This Row],[Vendor ID]])</f>
        <v>1</v>
      </c>
    </row>
    <row r="5777" spans="1:11" x14ac:dyDescent="0.25">
      <c r="A5777" t="s">
        <v>12599</v>
      </c>
      <c r="B5777" t="s">
        <v>12599</v>
      </c>
      <c r="C5777" t="s">
        <v>16</v>
      </c>
      <c r="D5777" t="s">
        <v>12600</v>
      </c>
      <c r="E5777" t="s">
        <v>86</v>
      </c>
      <c r="G5777" t="s">
        <v>8</v>
      </c>
      <c r="H5777" t="s">
        <v>25</v>
      </c>
      <c r="J5777" s="4">
        <v>44364</v>
      </c>
      <c r="K5777">
        <f>COUNTIFS(Vendor_Table[Vendor ID],Vendor_Table[[#This Row],[Vendor ID]])</f>
        <v>1</v>
      </c>
    </row>
    <row r="5778" spans="1:11" x14ac:dyDescent="0.25">
      <c r="A5778" t="s">
        <v>12601</v>
      </c>
      <c r="B5778" t="s">
        <v>12601</v>
      </c>
      <c r="C5778" t="s">
        <v>16</v>
      </c>
      <c r="D5778" t="s">
        <v>12600</v>
      </c>
      <c r="E5778" t="s">
        <v>86</v>
      </c>
      <c r="G5778" t="s">
        <v>8</v>
      </c>
      <c r="H5778" t="s">
        <v>25</v>
      </c>
      <c r="J5778" s="4">
        <v>44043</v>
      </c>
      <c r="K5778">
        <f>COUNTIFS(Vendor_Table[Vendor ID],Vendor_Table[[#This Row],[Vendor ID]])</f>
        <v>1</v>
      </c>
    </row>
    <row r="5779" spans="1:11" x14ac:dyDescent="0.25">
      <c r="A5779" t="s">
        <v>12602</v>
      </c>
      <c r="B5779" t="s">
        <v>12601</v>
      </c>
      <c r="C5779" t="s">
        <v>16</v>
      </c>
      <c r="D5779" t="s">
        <v>12600</v>
      </c>
      <c r="E5779" t="s">
        <v>86</v>
      </c>
      <c r="G5779" t="s">
        <v>8</v>
      </c>
      <c r="H5779" t="s">
        <v>25</v>
      </c>
      <c r="J5779" s="4">
        <v>45463</v>
      </c>
      <c r="K5779">
        <f>COUNTIFS(Vendor_Table[Vendor ID],Vendor_Table[[#This Row],[Vendor ID]])</f>
        <v>1</v>
      </c>
    </row>
    <row r="5780" spans="1:11" x14ac:dyDescent="0.25">
      <c r="A5780" t="s">
        <v>12616</v>
      </c>
      <c r="B5780" t="s">
        <v>12616</v>
      </c>
      <c r="D5780" t="s">
        <v>12616</v>
      </c>
      <c r="E5780" t="s">
        <v>86</v>
      </c>
      <c r="G5780" t="s">
        <v>5</v>
      </c>
      <c r="H5780" t="s">
        <v>5</v>
      </c>
      <c r="J5780" s="4">
        <v>44049</v>
      </c>
      <c r="K5780">
        <f>COUNTIFS(Vendor_Table[Vendor ID],Vendor_Table[[#This Row],[Vendor ID]])</f>
        <v>1</v>
      </c>
    </row>
    <row r="5781" spans="1:11" x14ac:dyDescent="0.25">
      <c r="A5781" t="s">
        <v>1694</v>
      </c>
      <c r="B5781" t="s">
        <v>1694</v>
      </c>
      <c r="D5781" t="s">
        <v>1695</v>
      </c>
      <c r="E5781" t="s">
        <v>86</v>
      </c>
      <c r="G5781" t="s">
        <v>17</v>
      </c>
      <c r="H5781" t="s">
        <v>17</v>
      </c>
      <c r="J5781" s="4">
        <v>44043</v>
      </c>
      <c r="K5781">
        <f>COUNTIFS(Vendor_Table[Vendor ID],Vendor_Table[[#This Row],[Vendor ID]])</f>
        <v>1</v>
      </c>
    </row>
    <row r="5782" spans="1:11" x14ac:dyDescent="0.25">
      <c r="A5782" t="s">
        <v>1695</v>
      </c>
      <c r="B5782" t="s">
        <v>1695</v>
      </c>
      <c r="D5782" t="s">
        <v>1695</v>
      </c>
      <c r="E5782" t="s">
        <v>86</v>
      </c>
      <c r="G5782" t="s">
        <v>17</v>
      </c>
      <c r="H5782" t="s">
        <v>17</v>
      </c>
      <c r="J5782" s="4">
        <v>44043</v>
      </c>
      <c r="K5782">
        <f>COUNTIFS(Vendor_Table[Vendor ID],Vendor_Table[[#This Row],[Vendor ID]])</f>
        <v>1</v>
      </c>
    </row>
    <row r="5783" spans="1:11" x14ac:dyDescent="0.25">
      <c r="A5783" t="s">
        <v>2121</v>
      </c>
      <c r="B5783" t="s">
        <v>2121</v>
      </c>
      <c r="D5783" t="s">
        <v>2122</v>
      </c>
      <c r="E5783" t="s">
        <v>86</v>
      </c>
      <c r="G5783" t="s">
        <v>17</v>
      </c>
      <c r="H5783" t="s">
        <v>17</v>
      </c>
      <c r="J5783" s="4">
        <v>44043</v>
      </c>
      <c r="K5783">
        <f>COUNTIFS(Vendor_Table[Vendor ID],Vendor_Table[[#This Row],[Vendor ID]])</f>
        <v>1</v>
      </c>
    </row>
    <row r="5784" spans="1:11" x14ac:dyDescent="0.25">
      <c r="A5784" t="s">
        <v>2122</v>
      </c>
      <c r="B5784" t="s">
        <v>2122</v>
      </c>
      <c r="D5784" t="s">
        <v>2122</v>
      </c>
      <c r="E5784" t="s">
        <v>86</v>
      </c>
      <c r="G5784" t="s">
        <v>17</v>
      </c>
      <c r="H5784" t="s">
        <v>17</v>
      </c>
      <c r="J5784" s="4">
        <v>44043</v>
      </c>
      <c r="K5784">
        <f>COUNTIFS(Vendor_Table[Vendor ID],Vendor_Table[[#This Row],[Vendor ID]])</f>
        <v>1</v>
      </c>
    </row>
    <row r="5785" spans="1:11" x14ac:dyDescent="0.25">
      <c r="A5785" t="s">
        <v>6690</v>
      </c>
      <c r="B5785" t="s">
        <v>6690</v>
      </c>
      <c r="D5785" t="s">
        <v>6691</v>
      </c>
      <c r="E5785" t="s">
        <v>86</v>
      </c>
      <c r="G5785" t="s">
        <v>17</v>
      </c>
      <c r="H5785" t="s">
        <v>17</v>
      </c>
      <c r="J5785" s="4">
        <v>44043</v>
      </c>
      <c r="K5785">
        <f>COUNTIFS(Vendor_Table[Vendor ID],Vendor_Table[[#This Row],[Vendor ID]])</f>
        <v>1</v>
      </c>
    </row>
    <row r="5786" spans="1:11" x14ac:dyDescent="0.25">
      <c r="A5786" t="s">
        <v>6691</v>
      </c>
      <c r="B5786" t="s">
        <v>6691</v>
      </c>
      <c r="D5786" t="s">
        <v>6691</v>
      </c>
      <c r="E5786" t="s">
        <v>86</v>
      </c>
      <c r="G5786" t="s">
        <v>17</v>
      </c>
      <c r="H5786" t="s">
        <v>17</v>
      </c>
      <c r="J5786" s="4">
        <v>44097</v>
      </c>
      <c r="K5786">
        <f>COUNTIFS(Vendor_Table[Vendor ID],Vendor_Table[[#This Row],[Vendor ID]])</f>
        <v>1</v>
      </c>
    </row>
    <row r="5787" spans="1:11" x14ac:dyDescent="0.25">
      <c r="A5787" t="s">
        <v>12627</v>
      </c>
      <c r="B5787" t="s">
        <v>12627</v>
      </c>
      <c r="D5787" t="s">
        <v>6691</v>
      </c>
      <c r="E5787" t="s">
        <v>86</v>
      </c>
      <c r="G5787" t="s">
        <v>17</v>
      </c>
      <c r="H5787" t="s">
        <v>17</v>
      </c>
      <c r="J5787" s="4">
        <v>44532</v>
      </c>
      <c r="K5787">
        <f>COUNTIFS(Vendor_Table[Vendor ID],Vendor_Table[[#This Row],[Vendor ID]])</f>
        <v>1</v>
      </c>
    </row>
    <row r="5788" spans="1:11" x14ac:dyDescent="0.25">
      <c r="A5788" t="s">
        <v>11834</v>
      </c>
      <c r="B5788" t="s">
        <v>11834</v>
      </c>
      <c r="D5788" t="s">
        <v>11835</v>
      </c>
      <c r="E5788" t="s">
        <v>86</v>
      </c>
      <c r="G5788" t="s">
        <v>17</v>
      </c>
      <c r="H5788" t="s">
        <v>17</v>
      </c>
      <c r="J5788" s="4">
        <v>44097</v>
      </c>
      <c r="K5788">
        <f>COUNTIFS(Vendor_Table[Vendor ID],Vendor_Table[[#This Row],[Vendor ID]])</f>
        <v>1</v>
      </c>
    </row>
    <row r="5789" spans="1:11" x14ac:dyDescent="0.25">
      <c r="A5789" t="s">
        <v>12629</v>
      </c>
      <c r="B5789" t="s">
        <v>12629</v>
      </c>
      <c r="D5789" t="s">
        <v>12629</v>
      </c>
      <c r="E5789" t="s">
        <v>86</v>
      </c>
      <c r="G5789" t="s">
        <v>17</v>
      </c>
      <c r="H5789" t="s">
        <v>17</v>
      </c>
      <c r="J5789" s="4">
        <v>44043</v>
      </c>
      <c r="K5789">
        <f>COUNTIFS(Vendor_Table[Vendor ID],Vendor_Table[[#This Row],[Vendor ID]])</f>
        <v>1</v>
      </c>
    </row>
    <row r="5790" spans="1:11" x14ac:dyDescent="0.25">
      <c r="A5790" t="s">
        <v>13358</v>
      </c>
      <c r="B5790" t="s">
        <v>13358</v>
      </c>
      <c r="D5790" t="s">
        <v>12629</v>
      </c>
      <c r="E5790" t="s">
        <v>86</v>
      </c>
      <c r="G5790" t="s">
        <v>17</v>
      </c>
      <c r="H5790" t="s">
        <v>17</v>
      </c>
      <c r="J5790" s="4">
        <v>44097</v>
      </c>
      <c r="K5790">
        <f>COUNTIFS(Vendor_Table[Vendor ID],Vendor_Table[[#This Row],[Vendor ID]])</f>
        <v>1</v>
      </c>
    </row>
    <row r="5791" spans="1:11" x14ac:dyDescent="0.25">
      <c r="A5791" t="s">
        <v>12630</v>
      </c>
      <c r="B5791" t="s">
        <v>12630</v>
      </c>
      <c r="D5791" t="s">
        <v>12630</v>
      </c>
      <c r="E5791" t="s">
        <v>86</v>
      </c>
      <c r="G5791" t="s">
        <v>17</v>
      </c>
      <c r="H5791" t="s">
        <v>17</v>
      </c>
      <c r="J5791" s="4">
        <v>44043</v>
      </c>
      <c r="K5791">
        <f>COUNTIFS(Vendor_Table[Vendor ID],Vendor_Table[[#This Row],[Vendor ID]])</f>
        <v>1</v>
      </c>
    </row>
    <row r="5792" spans="1:11" x14ac:dyDescent="0.25">
      <c r="A5792" t="s">
        <v>15507</v>
      </c>
      <c r="B5792" t="s">
        <v>15507</v>
      </c>
      <c r="D5792" t="s">
        <v>12630</v>
      </c>
      <c r="E5792" t="s">
        <v>86</v>
      </c>
      <c r="G5792" t="s">
        <v>17</v>
      </c>
      <c r="H5792" t="s">
        <v>17</v>
      </c>
      <c r="J5792" s="4">
        <v>44097</v>
      </c>
      <c r="K5792">
        <f>COUNTIFS(Vendor_Table[Vendor ID],Vendor_Table[[#This Row],[Vendor ID]])</f>
        <v>1</v>
      </c>
    </row>
    <row r="5793" spans="1:11" x14ac:dyDescent="0.25">
      <c r="A5793" t="s">
        <v>12634</v>
      </c>
      <c r="B5793" t="s">
        <v>12634</v>
      </c>
      <c r="D5793" t="s">
        <v>12634</v>
      </c>
      <c r="E5793" t="s">
        <v>86</v>
      </c>
      <c r="G5793" t="s">
        <v>8</v>
      </c>
      <c r="H5793" t="s">
        <v>61</v>
      </c>
      <c r="J5793" s="4">
        <v>44097</v>
      </c>
      <c r="K5793">
        <f>COUNTIFS(Vendor_Table[Vendor ID],Vendor_Table[[#This Row],[Vendor ID]])</f>
        <v>1</v>
      </c>
    </row>
    <row r="5794" spans="1:11" x14ac:dyDescent="0.25">
      <c r="A5794" t="s">
        <v>12635</v>
      </c>
      <c r="B5794" t="s">
        <v>12634</v>
      </c>
      <c r="D5794" t="s">
        <v>12634</v>
      </c>
      <c r="E5794" t="s">
        <v>86</v>
      </c>
      <c r="G5794" t="s">
        <v>8</v>
      </c>
      <c r="H5794" t="s">
        <v>61</v>
      </c>
      <c r="J5794" s="4">
        <v>45463</v>
      </c>
      <c r="K5794">
        <f>COUNTIFS(Vendor_Table[Vendor ID],Vendor_Table[[#This Row],[Vendor ID]])</f>
        <v>1</v>
      </c>
    </row>
    <row r="5795" spans="1:11" x14ac:dyDescent="0.25">
      <c r="A5795" t="s">
        <v>12650</v>
      </c>
      <c r="B5795" t="s">
        <v>12650</v>
      </c>
      <c r="C5795" t="s">
        <v>11</v>
      </c>
      <c r="D5795" t="s">
        <v>12651</v>
      </c>
      <c r="E5795" t="s">
        <v>86</v>
      </c>
      <c r="G5795" t="s">
        <v>8</v>
      </c>
      <c r="H5795" t="s">
        <v>25</v>
      </c>
      <c r="J5795" s="4">
        <v>44097</v>
      </c>
      <c r="K5795">
        <f>COUNTIFS(Vendor_Table[Vendor ID],Vendor_Table[[#This Row],[Vendor ID]])</f>
        <v>1</v>
      </c>
    </row>
    <row r="5796" spans="1:11" x14ac:dyDescent="0.25">
      <c r="A5796" t="s">
        <v>12655</v>
      </c>
      <c r="B5796" t="s">
        <v>12655</v>
      </c>
      <c r="D5796" t="s">
        <v>12655</v>
      </c>
      <c r="E5796" t="s">
        <v>86</v>
      </c>
      <c r="G5796" t="s">
        <v>8</v>
      </c>
      <c r="H5796" t="s">
        <v>23</v>
      </c>
      <c r="J5796" s="4">
        <v>44043</v>
      </c>
      <c r="K5796">
        <f>COUNTIFS(Vendor_Table[Vendor ID],Vendor_Table[[#This Row],[Vendor ID]])</f>
        <v>1</v>
      </c>
    </row>
    <row r="5797" spans="1:11" x14ac:dyDescent="0.25">
      <c r="A5797" t="s">
        <v>9248</v>
      </c>
      <c r="B5797" t="s">
        <v>9248</v>
      </c>
      <c r="D5797" t="s">
        <v>9249</v>
      </c>
      <c r="E5797" t="s">
        <v>86</v>
      </c>
      <c r="G5797" t="s">
        <v>17</v>
      </c>
      <c r="H5797" t="s">
        <v>17</v>
      </c>
      <c r="J5797" s="4">
        <v>44097</v>
      </c>
      <c r="K5797">
        <f>COUNTIFS(Vendor_Table[Vendor ID],Vendor_Table[[#This Row],[Vendor ID]])</f>
        <v>1</v>
      </c>
    </row>
    <row r="5798" spans="1:11" x14ac:dyDescent="0.25">
      <c r="A5798" t="s">
        <v>9249</v>
      </c>
      <c r="B5798" t="s">
        <v>9249</v>
      </c>
      <c r="D5798" t="s">
        <v>9249</v>
      </c>
      <c r="E5798" t="s">
        <v>86</v>
      </c>
      <c r="G5798" t="s">
        <v>17</v>
      </c>
      <c r="H5798" t="s">
        <v>17</v>
      </c>
      <c r="J5798" s="4">
        <v>44043</v>
      </c>
      <c r="K5798">
        <f>COUNTIFS(Vendor_Table[Vendor ID],Vendor_Table[[#This Row],[Vendor ID]])</f>
        <v>1</v>
      </c>
    </row>
    <row r="5799" spans="1:11" x14ac:dyDescent="0.25">
      <c r="A5799" t="s">
        <v>12666</v>
      </c>
      <c r="B5799" t="s">
        <v>12666</v>
      </c>
      <c r="D5799" t="s">
        <v>12666</v>
      </c>
      <c r="E5799" t="s">
        <v>86</v>
      </c>
      <c r="G5799" t="s">
        <v>17</v>
      </c>
      <c r="H5799" t="s">
        <v>17</v>
      </c>
      <c r="J5799" s="4">
        <v>44097</v>
      </c>
      <c r="K5799">
        <f>COUNTIFS(Vendor_Table[Vendor ID],Vendor_Table[[#This Row],[Vendor ID]])</f>
        <v>1</v>
      </c>
    </row>
    <row r="5800" spans="1:11" x14ac:dyDescent="0.25">
      <c r="A5800" t="s">
        <v>14376</v>
      </c>
      <c r="B5800" t="s">
        <v>14376</v>
      </c>
      <c r="D5800" t="s">
        <v>12666</v>
      </c>
      <c r="E5800" t="s">
        <v>86</v>
      </c>
      <c r="G5800" t="s">
        <v>17</v>
      </c>
      <c r="H5800" t="s">
        <v>17</v>
      </c>
      <c r="J5800" s="4">
        <v>44097</v>
      </c>
      <c r="K5800">
        <f>COUNTIFS(Vendor_Table[Vendor ID],Vendor_Table[[#This Row],[Vendor ID]])</f>
        <v>1</v>
      </c>
    </row>
    <row r="5801" spans="1:11" x14ac:dyDescent="0.25">
      <c r="A5801" t="s">
        <v>12658</v>
      </c>
      <c r="B5801" t="s">
        <v>12656</v>
      </c>
      <c r="D5801" t="s">
        <v>12657</v>
      </c>
      <c r="E5801" t="s">
        <v>86</v>
      </c>
      <c r="G5801" t="s">
        <v>17</v>
      </c>
      <c r="H5801" t="s">
        <v>17</v>
      </c>
      <c r="J5801" s="4">
        <v>45463</v>
      </c>
      <c r="K5801">
        <f>COUNTIFS(Vendor_Table[Vendor ID],Vendor_Table[[#This Row],[Vendor ID]])</f>
        <v>1</v>
      </c>
    </row>
    <row r="5802" spans="1:11" x14ac:dyDescent="0.25">
      <c r="A5802" t="s">
        <v>12656</v>
      </c>
      <c r="B5802" t="s">
        <v>12656</v>
      </c>
      <c r="D5802" t="s">
        <v>12657</v>
      </c>
      <c r="E5802" t="s">
        <v>86</v>
      </c>
      <c r="G5802" t="s">
        <v>17</v>
      </c>
      <c r="H5802" t="s">
        <v>17</v>
      </c>
      <c r="J5802" s="4">
        <v>44097</v>
      </c>
      <c r="K5802">
        <f>COUNTIFS(Vendor_Table[Vendor ID],Vendor_Table[[#This Row],[Vendor ID]])</f>
        <v>1</v>
      </c>
    </row>
    <row r="5803" spans="1:11" x14ac:dyDescent="0.25">
      <c r="A5803" t="s">
        <v>6496</v>
      </c>
      <c r="B5803" t="s">
        <v>6496</v>
      </c>
      <c r="D5803" t="s">
        <v>6497</v>
      </c>
      <c r="E5803" t="s">
        <v>86</v>
      </c>
      <c r="G5803" t="s">
        <v>17</v>
      </c>
      <c r="H5803" t="s">
        <v>17</v>
      </c>
      <c r="J5803" s="4">
        <v>44097</v>
      </c>
      <c r="K5803">
        <f>COUNTIFS(Vendor_Table[Vendor ID],Vendor_Table[[#This Row],[Vendor ID]])</f>
        <v>1</v>
      </c>
    </row>
    <row r="5804" spans="1:11" x14ac:dyDescent="0.25">
      <c r="A5804" t="s">
        <v>16766</v>
      </c>
      <c r="B5804" t="s">
        <v>16766</v>
      </c>
      <c r="D5804" t="s">
        <v>16767</v>
      </c>
      <c r="E5804" t="s">
        <v>86</v>
      </c>
      <c r="G5804" t="s">
        <v>17</v>
      </c>
      <c r="H5804" t="s">
        <v>17</v>
      </c>
      <c r="J5804" s="4">
        <v>44097</v>
      </c>
      <c r="K5804">
        <f>COUNTIFS(Vendor_Table[Vendor ID],Vendor_Table[[#This Row],[Vendor ID]])</f>
        <v>1</v>
      </c>
    </row>
    <row r="5805" spans="1:11" x14ac:dyDescent="0.25">
      <c r="A5805" t="s">
        <v>12687</v>
      </c>
      <c r="B5805" t="s">
        <v>12687</v>
      </c>
      <c r="D5805" t="s">
        <v>12687</v>
      </c>
      <c r="E5805" t="s">
        <v>86</v>
      </c>
      <c r="G5805" t="s">
        <v>8</v>
      </c>
      <c r="H5805" t="s">
        <v>68</v>
      </c>
      <c r="I5805" t="s">
        <v>10</v>
      </c>
      <c r="J5805" s="4">
        <v>44043</v>
      </c>
      <c r="K5805">
        <f>COUNTIFS(Vendor_Table[Vendor ID],Vendor_Table[[#This Row],[Vendor ID]])</f>
        <v>1</v>
      </c>
    </row>
    <row r="5806" spans="1:11" x14ac:dyDescent="0.25">
      <c r="A5806" t="s">
        <v>1909</v>
      </c>
      <c r="B5806" t="s">
        <v>1909</v>
      </c>
      <c r="D5806" t="s">
        <v>1910</v>
      </c>
      <c r="E5806" t="s">
        <v>86</v>
      </c>
      <c r="G5806" t="s">
        <v>17</v>
      </c>
      <c r="H5806" t="s">
        <v>17</v>
      </c>
      <c r="J5806" s="4">
        <v>44043</v>
      </c>
      <c r="K5806">
        <f>COUNTIFS(Vendor_Table[Vendor ID],Vendor_Table[[#This Row],[Vendor ID]])</f>
        <v>1</v>
      </c>
    </row>
    <row r="5807" spans="1:11" x14ac:dyDescent="0.25">
      <c r="A5807" t="s">
        <v>1910</v>
      </c>
      <c r="B5807" t="s">
        <v>1910</v>
      </c>
      <c r="D5807" t="s">
        <v>1910</v>
      </c>
      <c r="E5807" t="s">
        <v>86</v>
      </c>
      <c r="G5807" t="s">
        <v>17</v>
      </c>
      <c r="H5807" t="s">
        <v>17</v>
      </c>
      <c r="J5807" s="4">
        <v>44043</v>
      </c>
      <c r="K5807">
        <f>COUNTIFS(Vendor_Table[Vendor ID],Vendor_Table[[#This Row],[Vendor ID]])</f>
        <v>1</v>
      </c>
    </row>
    <row r="5808" spans="1:11" x14ac:dyDescent="0.25">
      <c r="A5808" t="s">
        <v>9285</v>
      </c>
      <c r="B5808" t="s">
        <v>9285</v>
      </c>
      <c r="D5808" t="s">
        <v>9286</v>
      </c>
      <c r="E5808" t="s">
        <v>86</v>
      </c>
      <c r="G5808" t="s">
        <v>17</v>
      </c>
      <c r="H5808" t="s">
        <v>17</v>
      </c>
      <c r="J5808" s="4">
        <v>44043</v>
      </c>
      <c r="K5808">
        <f>COUNTIFS(Vendor_Table[Vendor ID],Vendor_Table[[#This Row],[Vendor ID]])</f>
        <v>1</v>
      </c>
    </row>
    <row r="5809" spans="1:11" x14ac:dyDescent="0.25">
      <c r="A5809" t="s">
        <v>9286</v>
      </c>
      <c r="B5809" t="s">
        <v>9286</v>
      </c>
      <c r="D5809" t="s">
        <v>9286</v>
      </c>
      <c r="E5809" t="s">
        <v>86</v>
      </c>
      <c r="G5809" t="s">
        <v>17</v>
      </c>
      <c r="H5809" t="s">
        <v>17</v>
      </c>
      <c r="J5809" s="4">
        <v>44043</v>
      </c>
      <c r="K5809">
        <f>COUNTIFS(Vendor_Table[Vendor ID],Vendor_Table[[#This Row],[Vendor ID]])</f>
        <v>1</v>
      </c>
    </row>
    <row r="5810" spans="1:11" x14ac:dyDescent="0.25">
      <c r="A5810" t="s">
        <v>12710</v>
      </c>
      <c r="B5810" t="s">
        <v>12710</v>
      </c>
      <c r="D5810" t="s">
        <v>12711</v>
      </c>
      <c r="E5810" t="s">
        <v>86</v>
      </c>
      <c r="G5810" t="s">
        <v>17</v>
      </c>
      <c r="H5810" t="s">
        <v>17</v>
      </c>
      <c r="J5810" s="4">
        <v>44043</v>
      </c>
      <c r="K5810">
        <f>COUNTIFS(Vendor_Table[Vendor ID],Vendor_Table[[#This Row],[Vendor ID]])</f>
        <v>1</v>
      </c>
    </row>
    <row r="5811" spans="1:11" x14ac:dyDescent="0.25">
      <c r="A5811" t="s">
        <v>12712</v>
      </c>
      <c r="B5811" t="s">
        <v>12712</v>
      </c>
      <c r="D5811" t="s">
        <v>12711</v>
      </c>
      <c r="E5811" t="s">
        <v>86</v>
      </c>
      <c r="G5811" t="s">
        <v>17</v>
      </c>
      <c r="H5811" t="s">
        <v>17</v>
      </c>
      <c r="J5811" s="4">
        <v>44532</v>
      </c>
      <c r="K5811">
        <f>COUNTIFS(Vendor_Table[Vendor ID],Vendor_Table[[#This Row],[Vendor ID]])</f>
        <v>1</v>
      </c>
    </row>
    <row r="5812" spans="1:11" x14ac:dyDescent="0.25">
      <c r="A5812" t="s">
        <v>16538</v>
      </c>
      <c r="B5812" t="s">
        <v>16538</v>
      </c>
      <c r="D5812" t="s">
        <v>12711</v>
      </c>
      <c r="E5812" t="s">
        <v>86</v>
      </c>
      <c r="G5812" t="s">
        <v>17</v>
      </c>
      <c r="H5812" t="s">
        <v>17</v>
      </c>
      <c r="J5812" s="4">
        <v>44043</v>
      </c>
      <c r="K5812">
        <f>COUNTIFS(Vendor_Table[Vendor ID],Vendor_Table[[#This Row],[Vendor ID]])</f>
        <v>1</v>
      </c>
    </row>
    <row r="5813" spans="1:11" x14ac:dyDescent="0.25">
      <c r="A5813" t="s">
        <v>12713</v>
      </c>
      <c r="B5813" t="s">
        <v>12713</v>
      </c>
      <c r="C5813" t="s">
        <v>16</v>
      </c>
      <c r="D5813" t="s">
        <v>12714</v>
      </c>
      <c r="E5813" t="s">
        <v>86</v>
      </c>
      <c r="G5813" t="s">
        <v>8</v>
      </c>
      <c r="H5813" t="s">
        <v>25</v>
      </c>
      <c r="J5813" s="4">
        <v>44097</v>
      </c>
      <c r="K5813">
        <f>COUNTIFS(Vendor_Table[Vendor ID],Vendor_Table[[#This Row],[Vendor ID]])</f>
        <v>1</v>
      </c>
    </row>
    <row r="5814" spans="1:11" x14ac:dyDescent="0.25">
      <c r="A5814" t="s">
        <v>12715</v>
      </c>
      <c r="B5814" t="s">
        <v>12713</v>
      </c>
      <c r="C5814" t="s">
        <v>16</v>
      </c>
      <c r="D5814" t="s">
        <v>12714</v>
      </c>
      <c r="E5814" t="s">
        <v>86</v>
      </c>
      <c r="G5814" t="s">
        <v>8</v>
      </c>
      <c r="H5814" t="s">
        <v>25</v>
      </c>
      <c r="J5814" s="4">
        <v>45463</v>
      </c>
      <c r="K5814">
        <f>COUNTIFS(Vendor_Table[Vendor ID],Vendor_Table[[#This Row],[Vendor ID]])</f>
        <v>1</v>
      </c>
    </row>
    <row r="5815" spans="1:11" x14ac:dyDescent="0.25">
      <c r="A5815" t="s">
        <v>12716</v>
      </c>
      <c r="B5815" t="s">
        <v>12716</v>
      </c>
      <c r="C5815" t="s">
        <v>24</v>
      </c>
      <c r="D5815" t="s">
        <v>12717</v>
      </c>
      <c r="E5815" t="s">
        <v>86</v>
      </c>
      <c r="G5815" t="s">
        <v>8</v>
      </c>
      <c r="H5815" t="s">
        <v>25</v>
      </c>
      <c r="J5815" s="4">
        <v>44043</v>
      </c>
      <c r="K5815">
        <f>COUNTIFS(Vendor_Table[Vendor ID],Vendor_Table[[#This Row],[Vendor ID]])</f>
        <v>1</v>
      </c>
    </row>
    <row r="5816" spans="1:11" x14ac:dyDescent="0.25">
      <c r="A5816" t="s">
        <v>12719</v>
      </c>
      <c r="B5816" t="s">
        <v>12719</v>
      </c>
      <c r="C5816" t="s">
        <v>24</v>
      </c>
      <c r="D5816" t="s">
        <v>12717</v>
      </c>
      <c r="E5816" t="s">
        <v>86</v>
      </c>
      <c r="G5816" t="s">
        <v>8</v>
      </c>
      <c r="H5816" t="s">
        <v>25</v>
      </c>
      <c r="J5816" s="4">
        <v>44043</v>
      </c>
      <c r="K5816">
        <f>COUNTIFS(Vendor_Table[Vendor ID],Vendor_Table[[#This Row],[Vendor ID]])</f>
        <v>1</v>
      </c>
    </row>
    <row r="5817" spans="1:11" x14ac:dyDescent="0.25">
      <c r="A5817" t="s">
        <v>12718</v>
      </c>
      <c r="B5817" t="s">
        <v>12716</v>
      </c>
      <c r="C5817" t="s">
        <v>24</v>
      </c>
      <c r="D5817" t="s">
        <v>12717</v>
      </c>
      <c r="E5817" t="s">
        <v>86</v>
      </c>
      <c r="G5817" t="s">
        <v>8</v>
      </c>
      <c r="H5817" t="s">
        <v>25</v>
      </c>
      <c r="J5817" s="4">
        <v>45463</v>
      </c>
      <c r="K5817">
        <f>COUNTIFS(Vendor_Table[Vendor ID],Vendor_Table[[#This Row],[Vendor ID]])</f>
        <v>1</v>
      </c>
    </row>
    <row r="5818" spans="1:11" x14ac:dyDescent="0.25">
      <c r="A5818" t="s">
        <v>12736</v>
      </c>
      <c r="B5818" t="s">
        <v>12736</v>
      </c>
      <c r="C5818" t="s">
        <v>16</v>
      </c>
      <c r="D5818" t="s">
        <v>12737</v>
      </c>
      <c r="E5818" t="s">
        <v>86</v>
      </c>
      <c r="G5818" t="s">
        <v>8</v>
      </c>
      <c r="H5818" t="s">
        <v>25</v>
      </c>
      <c r="J5818" s="4">
        <v>44364</v>
      </c>
      <c r="K5818">
        <f>COUNTIFS(Vendor_Table[Vendor ID],Vendor_Table[[#This Row],[Vendor ID]])</f>
        <v>1</v>
      </c>
    </row>
    <row r="5819" spans="1:11" x14ac:dyDescent="0.25">
      <c r="A5819" t="s">
        <v>12740</v>
      </c>
      <c r="B5819" t="s">
        <v>12740</v>
      </c>
      <c r="C5819" t="s">
        <v>16</v>
      </c>
      <c r="D5819" t="s">
        <v>12737</v>
      </c>
      <c r="E5819" t="s">
        <v>86</v>
      </c>
      <c r="G5819" t="s">
        <v>8</v>
      </c>
      <c r="H5819" t="s">
        <v>25</v>
      </c>
      <c r="J5819" s="4">
        <v>44043</v>
      </c>
      <c r="K5819">
        <f>COUNTIFS(Vendor_Table[Vendor ID],Vendor_Table[[#This Row],[Vendor ID]])</f>
        <v>1</v>
      </c>
    </row>
    <row r="5820" spans="1:11" x14ac:dyDescent="0.25">
      <c r="A5820" t="s">
        <v>12743</v>
      </c>
      <c r="B5820" t="s">
        <v>12743</v>
      </c>
      <c r="D5820" t="s">
        <v>12743</v>
      </c>
      <c r="E5820" t="s">
        <v>86</v>
      </c>
      <c r="G5820" t="s">
        <v>8</v>
      </c>
      <c r="H5820" t="s">
        <v>36</v>
      </c>
      <c r="I5820" t="s">
        <v>27</v>
      </c>
      <c r="J5820" s="4">
        <v>44043</v>
      </c>
      <c r="K5820">
        <f>COUNTIFS(Vendor_Table[Vendor ID],Vendor_Table[[#This Row],[Vendor ID]])</f>
        <v>1</v>
      </c>
    </row>
    <row r="5821" spans="1:11" x14ac:dyDescent="0.25">
      <c r="A5821" t="s">
        <v>12746</v>
      </c>
      <c r="B5821" t="s">
        <v>12746</v>
      </c>
      <c r="D5821" t="s">
        <v>12746</v>
      </c>
      <c r="E5821" t="s">
        <v>86</v>
      </c>
      <c r="G5821" t="s">
        <v>8</v>
      </c>
      <c r="H5821" t="s">
        <v>67</v>
      </c>
      <c r="J5821" s="4">
        <v>44097</v>
      </c>
      <c r="K5821">
        <f>COUNTIFS(Vendor_Table[Vendor ID],Vendor_Table[[#This Row],[Vendor ID]])</f>
        <v>1</v>
      </c>
    </row>
    <row r="5822" spans="1:11" x14ac:dyDescent="0.25">
      <c r="A5822" t="s">
        <v>12747</v>
      </c>
      <c r="B5822" t="s">
        <v>12747</v>
      </c>
      <c r="D5822" t="s">
        <v>12746</v>
      </c>
      <c r="E5822" t="s">
        <v>86</v>
      </c>
      <c r="G5822" t="s">
        <v>8</v>
      </c>
      <c r="H5822" t="s">
        <v>67</v>
      </c>
      <c r="J5822" s="4">
        <v>44097</v>
      </c>
      <c r="K5822">
        <f>COUNTIFS(Vendor_Table[Vendor ID],Vendor_Table[[#This Row],[Vendor ID]])</f>
        <v>1</v>
      </c>
    </row>
    <row r="5823" spans="1:11" x14ac:dyDescent="0.25">
      <c r="A5823" t="s">
        <v>12750</v>
      </c>
      <c r="B5823" t="s">
        <v>12750</v>
      </c>
      <c r="D5823" t="s">
        <v>12746</v>
      </c>
      <c r="E5823" t="s">
        <v>86</v>
      </c>
      <c r="G5823" t="s">
        <v>8</v>
      </c>
      <c r="H5823" t="s">
        <v>67</v>
      </c>
      <c r="J5823" s="4">
        <v>44097</v>
      </c>
      <c r="K5823">
        <f>COUNTIFS(Vendor_Table[Vendor ID],Vendor_Table[[#This Row],[Vendor ID]])</f>
        <v>1</v>
      </c>
    </row>
    <row r="5824" spans="1:11" x14ac:dyDescent="0.25">
      <c r="A5824" t="s">
        <v>12751</v>
      </c>
      <c r="B5824" t="s">
        <v>12751</v>
      </c>
      <c r="D5824" t="s">
        <v>12746</v>
      </c>
      <c r="E5824" t="s">
        <v>86</v>
      </c>
      <c r="G5824" t="s">
        <v>8</v>
      </c>
      <c r="H5824" t="s">
        <v>67</v>
      </c>
      <c r="J5824" s="4">
        <v>44097</v>
      </c>
      <c r="K5824">
        <f>COUNTIFS(Vendor_Table[Vendor ID],Vendor_Table[[#This Row],[Vendor ID]])</f>
        <v>1</v>
      </c>
    </row>
    <row r="5825" spans="1:11" x14ac:dyDescent="0.25">
      <c r="A5825" t="s">
        <v>12769</v>
      </c>
      <c r="B5825" t="s">
        <v>12769</v>
      </c>
      <c r="C5825" t="s">
        <v>16</v>
      </c>
      <c r="D5825" t="s">
        <v>12768</v>
      </c>
      <c r="E5825" t="s">
        <v>86</v>
      </c>
      <c r="G5825" t="s">
        <v>8</v>
      </c>
      <c r="H5825" t="s">
        <v>25</v>
      </c>
      <c r="J5825" s="4">
        <v>44043</v>
      </c>
      <c r="K5825">
        <f>COUNTIFS(Vendor_Table[Vendor ID],Vendor_Table[[#This Row],[Vendor ID]])</f>
        <v>1</v>
      </c>
    </row>
    <row r="5826" spans="1:11" x14ac:dyDescent="0.25">
      <c r="A5826" t="s">
        <v>12771</v>
      </c>
      <c r="B5826" t="s">
        <v>12771</v>
      </c>
      <c r="C5826" t="s">
        <v>16</v>
      </c>
      <c r="D5826" t="s">
        <v>12768</v>
      </c>
      <c r="E5826" t="s">
        <v>86</v>
      </c>
      <c r="G5826" t="s">
        <v>8</v>
      </c>
      <c r="H5826" t="s">
        <v>25</v>
      </c>
      <c r="J5826" s="4">
        <v>44043</v>
      </c>
      <c r="K5826">
        <f>COUNTIFS(Vendor_Table[Vendor ID],Vendor_Table[[#This Row],[Vendor ID]])</f>
        <v>1</v>
      </c>
    </row>
    <row r="5827" spans="1:11" x14ac:dyDescent="0.25">
      <c r="A5827" t="s">
        <v>12770</v>
      </c>
      <c r="B5827" t="s">
        <v>12769</v>
      </c>
      <c r="C5827" t="s">
        <v>16</v>
      </c>
      <c r="D5827" t="s">
        <v>12768</v>
      </c>
      <c r="E5827" t="s">
        <v>86</v>
      </c>
      <c r="G5827" t="s">
        <v>8</v>
      </c>
      <c r="H5827" t="s">
        <v>25</v>
      </c>
      <c r="J5827" s="4">
        <v>45463</v>
      </c>
      <c r="K5827">
        <f>COUNTIFS(Vendor_Table[Vendor ID],Vendor_Table[[#This Row],[Vendor ID]])</f>
        <v>1</v>
      </c>
    </row>
    <row r="5828" spans="1:11" x14ac:dyDescent="0.25">
      <c r="A5828" t="s">
        <v>12784</v>
      </c>
      <c r="B5828" t="s">
        <v>12784</v>
      </c>
      <c r="D5828" t="s">
        <v>12784</v>
      </c>
      <c r="E5828" t="s">
        <v>86</v>
      </c>
      <c r="G5828" t="s">
        <v>12</v>
      </c>
      <c r="H5828" t="s">
        <v>25</v>
      </c>
      <c r="J5828" s="4">
        <v>44097</v>
      </c>
      <c r="K5828">
        <f>COUNTIFS(Vendor_Table[Vendor ID],Vendor_Table[[#This Row],[Vendor ID]])</f>
        <v>1</v>
      </c>
    </row>
    <row r="5829" spans="1:11" x14ac:dyDescent="0.25">
      <c r="A5829" t="s">
        <v>12788</v>
      </c>
      <c r="B5829" t="s">
        <v>12788</v>
      </c>
      <c r="C5829" t="s">
        <v>24</v>
      </c>
      <c r="D5829" t="s">
        <v>12789</v>
      </c>
      <c r="E5829" t="s">
        <v>86</v>
      </c>
      <c r="G5829" t="s">
        <v>8</v>
      </c>
      <c r="H5829" t="s">
        <v>25</v>
      </c>
      <c r="J5829" s="4">
        <v>44097</v>
      </c>
      <c r="K5829">
        <f>COUNTIFS(Vendor_Table[Vendor ID],Vendor_Table[[#This Row],[Vendor ID]])</f>
        <v>1</v>
      </c>
    </row>
    <row r="5830" spans="1:11" x14ac:dyDescent="0.25">
      <c r="A5830" t="s">
        <v>12790</v>
      </c>
      <c r="B5830" t="s">
        <v>12790</v>
      </c>
      <c r="C5830" t="s">
        <v>11</v>
      </c>
      <c r="D5830" t="s">
        <v>12791</v>
      </c>
      <c r="E5830" t="s">
        <v>86</v>
      </c>
      <c r="G5830" t="s">
        <v>8</v>
      </c>
      <c r="H5830" t="s">
        <v>36</v>
      </c>
      <c r="I5830" t="s">
        <v>35</v>
      </c>
      <c r="J5830" s="4">
        <v>44043</v>
      </c>
      <c r="K5830">
        <f>COUNTIFS(Vendor_Table[Vendor ID],Vendor_Table[[#This Row],[Vendor ID]])</f>
        <v>1</v>
      </c>
    </row>
    <row r="5831" spans="1:11" x14ac:dyDescent="0.25">
      <c r="A5831" t="s">
        <v>12794</v>
      </c>
      <c r="B5831" t="s">
        <v>12794</v>
      </c>
      <c r="C5831" t="s">
        <v>11</v>
      </c>
      <c r="D5831" t="s">
        <v>12791</v>
      </c>
      <c r="E5831" t="s">
        <v>86</v>
      </c>
      <c r="G5831" t="s">
        <v>8</v>
      </c>
      <c r="H5831" t="s">
        <v>36</v>
      </c>
      <c r="I5831" t="s">
        <v>35</v>
      </c>
      <c r="J5831" s="4">
        <v>44043</v>
      </c>
      <c r="K5831">
        <f>COUNTIFS(Vendor_Table[Vendor ID],Vendor_Table[[#This Row],[Vendor ID]])</f>
        <v>1</v>
      </c>
    </row>
    <row r="5832" spans="1:11" x14ac:dyDescent="0.25">
      <c r="A5832" t="s">
        <v>12795</v>
      </c>
      <c r="B5832" t="s">
        <v>12795</v>
      </c>
      <c r="D5832" t="s">
        <v>12795</v>
      </c>
      <c r="E5832" t="s">
        <v>86</v>
      </c>
      <c r="G5832" t="s">
        <v>8</v>
      </c>
      <c r="H5832" t="s">
        <v>67</v>
      </c>
      <c r="J5832" s="4">
        <v>44097</v>
      </c>
      <c r="K5832">
        <f>COUNTIFS(Vendor_Table[Vendor ID],Vendor_Table[[#This Row],[Vendor ID]])</f>
        <v>1</v>
      </c>
    </row>
    <row r="5833" spans="1:11" x14ac:dyDescent="0.25">
      <c r="A5833" t="s">
        <v>12796</v>
      </c>
      <c r="B5833" t="s">
        <v>12795</v>
      </c>
      <c r="D5833" t="s">
        <v>12795</v>
      </c>
      <c r="E5833" t="s">
        <v>86</v>
      </c>
      <c r="G5833" t="s">
        <v>8</v>
      </c>
      <c r="H5833" t="s">
        <v>67</v>
      </c>
      <c r="J5833" s="4">
        <v>45463</v>
      </c>
      <c r="K5833">
        <f>COUNTIFS(Vendor_Table[Vendor ID],Vendor_Table[[#This Row],[Vendor ID]])</f>
        <v>1</v>
      </c>
    </row>
    <row r="5834" spans="1:11" x14ac:dyDescent="0.25">
      <c r="A5834" t="s">
        <v>12797</v>
      </c>
      <c r="B5834" t="s">
        <v>12797</v>
      </c>
      <c r="C5834" t="s">
        <v>16</v>
      </c>
      <c r="D5834" t="s">
        <v>12798</v>
      </c>
      <c r="E5834" t="s">
        <v>86</v>
      </c>
      <c r="G5834" t="s">
        <v>8</v>
      </c>
      <c r="H5834" t="s">
        <v>25</v>
      </c>
      <c r="J5834" s="4">
        <v>44364</v>
      </c>
      <c r="K5834">
        <f>COUNTIFS(Vendor_Table[Vendor ID],Vendor_Table[[#This Row],[Vendor ID]])</f>
        <v>1</v>
      </c>
    </row>
    <row r="5835" spans="1:11" x14ac:dyDescent="0.25">
      <c r="A5835" t="s">
        <v>12800</v>
      </c>
      <c r="B5835" t="s">
        <v>12800</v>
      </c>
      <c r="C5835" t="s">
        <v>16</v>
      </c>
      <c r="D5835" t="s">
        <v>12801</v>
      </c>
      <c r="E5835" t="s">
        <v>86</v>
      </c>
      <c r="G5835" t="s">
        <v>8</v>
      </c>
      <c r="H5835" t="s">
        <v>25</v>
      </c>
      <c r="J5835" s="4">
        <v>44049</v>
      </c>
      <c r="K5835">
        <f>COUNTIFS(Vendor_Table[Vendor ID],Vendor_Table[[#This Row],[Vendor ID]])</f>
        <v>1</v>
      </c>
    </row>
    <row r="5836" spans="1:11" x14ac:dyDescent="0.25">
      <c r="A5836" t="s">
        <v>12803</v>
      </c>
      <c r="B5836" t="s">
        <v>12803</v>
      </c>
      <c r="C5836" t="s">
        <v>16</v>
      </c>
      <c r="D5836" t="s">
        <v>12801</v>
      </c>
      <c r="E5836" t="s">
        <v>86</v>
      </c>
      <c r="G5836" t="s">
        <v>8</v>
      </c>
      <c r="H5836" t="s">
        <v>25</v>
      </c>
      <c r="J5836" s="4">
        <v>44043</v>
      </c>
      <c r="K5836">
        <f>COUNTIFS(Vendor_Table[Vendor ID],Vendor_Table[[#This Row],[Vendor ID]])</f>
        <v>1</v>
      </c>
    </row>
    <row r="5837" spans="1:11" x14ac:dyDescent="0.25">
      <c r="A5837" t="s">
        <v>12802</v>
      </c>
      <c r="B5837" t="s">
        <v>12800</v>
      </c>
      <c r="C5837" t="s">
        <v>16</v>
      </c>
      <c r="D5837" t="s">
        <v>12801</v>
      </c>
      <c r="E5837" t="s">
        <v>86</v>
      </c>
      <c r="G5837" t="s">
        <v>8</v>
      </c>
      <c r="H5837" t="s">
        <v>25</v>
      </c>
      <c r="J5837" s="4">
        <v>45463</v>
      </c>
      <c r="K5837">
        <f>COUNTIFS(Vendor_Table[Vendor ID],Vendor_Table[[#This Row],[Vendor ID]])</f>
        <v>1</v>
      </c>
    </row>
    <row r="5838" spans="1:11" x14ac:dyDescent="0.25">
      <c r="A5838" t="s">
        <v>12804</v>
      </c>
      <c r="B5838" t="s">
        <v>12804</v>
      </c>
      <c r="C5838" t="s">
        <v>16</v>
      </c>
      <c r="D5838" t="s">
        <v>12805</v>
      </c>
      <c r="E5838" t="s">
        <v>86</v>
      </c>
      <c r="G5838" t="s">
        <v>8</v>
      </c>
      <c r="H5838" t="s">
        <v>25</v>
      </c>
      <c r="J5838" s="4">
        <v>44043</v>
      </c>
      <c r="K5838">
        <f>COUNTIFS(Vendor_Table[Vendor ID],Vendor_Table[[#This Row],[Vendor ID]])</f>
        <v>1</v>
      </c>
    </row>
    <row r="5839" spans="1:11" x14ac:dyDescent="0.25">
      <c r="A5839" t="s">
        <v>12816</v>
      </c>
      <c r="B5839" t="s">
        <v>12816</v>
      </c>
      <c r="C5839" t="s">
        <v>24</v>
      </c>
      <c r="D5839" t="s">
        <v>12817</v>
      </c>
      <c r="E5839" t="s">
        <v>86</v>
      </c>
      <c r="G5839" t="s">
        <v>8</v>
      </c>
      <c r="H5839" t="s">
        <v>67</v>
      </c>
      <c r="J5839" s="4">
        <v>44097</v>
      </c>
      <c r="K5839">
        <f>COUNTIFS(Vendor_Table[Vendor ID],Vendor_Table[[#This Row],[Vendor ID]])</f>
        <v>1</v>
      </c>
    </row>
    <row r="5840" spans="1:11" x14ac:dyDescent="0.25">
      <c r="A5840" t="s">
        <v>12823</v>
      </c>
      <c r="B5840" t="s">
        <v>12823</v>
      </c>
      <c r="D5840" t="s">
        <v>12823</v>
      </c>
      <c r="E5840" t="s">
        <v>86</v>
      </c>
      <c r="G5840" t="s">
        <v>8</v>
      </c>
      <c r="H5840" t="s">
        <v>25</v>
      </c>
      <c r="J5840" s="4">
        <v>44097</v>
      </c>
      <c r="K5840">
        <f>COUNTIFS(Vendor_Table[Vendor ID],Vendor_Table[[#This Row],[Vendor ID]])</f>
        <v>1</v>
      </c>
    </row>
    <row r="5841" spans="1:11" x14ac:dyDescent="0.25">
      <c r="A5841" t="s">
        <v>12826</v>
      </c>
      <c r="B5841" t="s">
        <v>12826</v>
      </c>
      <c r="D5841" t="s">
        <v>12826</v>
      </c>
      <c r="E5841" t="s">
        <v>86</v>
      </c>
      <c r="G5841" t="s">
        <v>8</v>
      </c>
      <c r="H5841" t="s">
        <v>25</v>
      </c>
      <c r="J5841" s="4">
        <v>44043</v>
      </c>
      <c r="K5841">
        <f>COUNTIFS(Vendor_Table[Vendor ID],Vendor_Table[[#This Row],[Vendor ID]])</f>
        <v>1</v>
      </c>
    </row>
    <row r="5842" spans="1:11" x14ac:dyDescent="0.25">
      <c r="A5842" t="s">
        <v>12829</v>
      </c>
      <c r="B5842" t="s">
        <v>12829</v>
      </c>
      <c r="C5842" t="s">
        <v>42</v>
      </c>
      <c r="D5842" t="s">
        <v>12829</v>
      </c>
      <c r="E5842" t="s">
        <v>86</v>
      </c>
      <c r="G5842" t="s">
        <v>8</v>
      </c>
      <c r="H5842" t="s">
        <v>25</v>
      </c>
      <c r="J5842" s="4">
        <v>44043</v>
      </c>
      <c r="K5842">
        <f>COUNTIFS(Vendor_Table[Vendor ID],Vendor_Table[[#This Row],[Vendor ID]])</f>
        <v>1</v>
      </c>
    </row>
    <row r="5843" spans="1:11" x14ac:dyDescent="0.25">
      <c r="A5843" t="s">
        <v>12831</v>
      </c>
      <c r="B5843" t="s">
        <v>12831</v>
      </c>
      <c r="C5843" t="s">
        <v>42</v>
      </c>
      <c r="D5843" t="s">
        <v>12829</v>
      </c>
      <c r="E5843" t="s">
        <v>86</v>
      </c>
      <c r="G5843" t="s">
        <v>8</v>
      </c>
      <c r="H5843" t="s">
        <v>25</v>
      </c>
      <c r="J5843" s="4">
        <v>44043</v>
      </c>
      <c r="K5843">
        <f>COUNTIFS(Vendor_Table[Vendor ID],Vendor_Table[[#This Row],[Vendor ID]])</f>
        <v>1</v>
      </c>
    </row>
    <row r="5844" spans="1:11" x14ac:dyDescent="0.25">
      <c r="A5844" t="s">
        <v>12830</v>
      </c>
      <c r="B5844" t="s">
        <v>12829</v>
      </c>
      <c r="C5844" t="s">
        <v>42</v>
      </c>
      <c r="D5844" t="s">
        <v>12829</v>
      </c>
      <c r="E5844" t="s">
        <v>86</v>
      </c>
      <c r="G5844" t="s">
        <v>8</v>
      </c>
      <c r="H5844" t="s">
        <v>25</v>
      </c>
      <c r="J5844" s="4">
        <v>45463</v>
      </c>
      <c r="K5844">
        <f>COUNTIFS(Vendor_Table[Vendor ID],Vendor_Table[[#This Row],[Vendor ID]])</f>
        <v>1</v>
      </c>
    </row>
    <row r="5845" spans="1:11" x14ac:dyDescent="0.25">
      <c r="A5845" t="s">
        <v>12836</v>
      </c>
      <c r="B5845" t="s">
        <v>12836</v>
      </c>
      <c r="C5845" t="s">
        <v>16</v>
      </c>
      <c r="D5845" t="s">
        <v>12837</v>
      </c>
      <c r="E5845" t="s">
        <v>86</v>
      </c>
      <c r="G5845" t="s">
        <v>8</v>
      </c>
      <c r="H5845" t="s">
        <v>25</v>
      </c>
      <c r="J5845" s="4">
        <v>44043</v>
      </c>
      <c r="K5845">
        <f>COUNTIFS(Vendor_Table[Vendor ID],Vendor_Table[[#This Row],[Vendor ID]])</f>
        <v>1</v>
      </c>
    </row>
    <row r="5846" spans="1:11" x14ac:dyDescent="0.25">
      <c r="A5846" t="s">
        <v>12846</v>
      </c>
      <c r="B5846" t="s">
        <v>12846</v>
      </c>
      <c r="D5846" t="s">
        <v>12846</v>
      </c>
      <c r="E5846" t="s">
        <v>17904</v>
      </c>
      <c r="G5846" t="s">
        <v>25</v>
      </c>
      <c r="H5846" t="s">
        <v>25</v>
      </c>
      <c r="J5846" s="4">
        <v>44043</v>
      </c>
      <c r="K5846">
        <f>COUNTIFS(Vendor_Table[Vendor ID],Vendor_Table[[#This Row],[Vendor ID]])</f>
        <v>1</v>
      </c>
    </row>
    <row r="5847" spans="1:11" x14ac:dyDescent="0.25">
      <c r="A5847" t="s">
        <v>12847</v>
      </c>
      <c r="B5847" t="s">
        <v>12846</v>
      </c>
      <c r="D5847" t="s">
        <v>12846</v>
      </c>
      <c r="E5847" t="s">
        <v>17904</v>
      </c>
      <c r="G5847" t="s">
        <v>25</v>
      </c>
      <c r="H5847" t="s">
        <v>25</v>
      </c>
      <c r="J5847" s="4">
        <v>45463</v>
      </c>
      <c r="K5847">
        <f>COUNTIFS(Vendor_Table[Vendor ID],Vendor_Table[[#This Row],[Vendor ID]])</f>
        <v>1</v>
      </c>
    </row>
    <row r="5848" spans="1:11" x14ac:dyDescent="0.25">
      <c r="A5848" t="s">
        <v>12863</v>
      </c>
      <c r="B5848" t="s">
        <v>12863</v>
      </c>
      <c r="C5848" t="s">
        <v>24</v>
      </c>
      <c r="D5848" t="s">
        <v>12864</v>
      </c>
      <c r="E5848" t="s">
        <v>86</v>
      </c>
      <c r="G5848" t="s">
        <v>8</v>
      </c>
      <c r="H5848" t="s">
        <v>25</v>
      </c>
      <c r="J5848" s="4">
        <v>44364</v>
      </c>
      <c r="K5848">
        <f>COUNTIFS(Vendor_Table[Vendor ID],Vendor_Table[[#This Row],[Vendor ID]])</f>
        <v>1</v>
      </c>
    </row>
    <row r="5849" spans="1:11" x14ac:dyDescent="0.25">
      <c r="A5849" t="s">
        <v>12865</v>
      </c>
      <c r="B5849" t="s">
        <v>12865</v>
      </c>
      <c r="C5849" t="s">
        <v>24</v>
      </c>
      <c r="D5849" t="s">
        <v>12864</v>
      </c>
      <c r="E5849" t="s">
        <v>86</v>
      </c>
      <c r="G5849" t="s">
        <v>8</v>
      </c>
      <c r="H5849" t="s">
        <v>25</v>
      </c>
      <c r="J5849" s="4">
        <v>44043</v>
      </c>
      <c r="K5849">
        <f>COUNTIFS(Vendor_Table[Vendor ID],Vendor_Table[[#This Row],[Vendor ID]])</f>
        <v>1</v>
      </c>
    </row>
    <row r="5850" spans="1:11" x14ac:dyDescent="0.25">
      <c r="A5850" t="s">
        <v>12866</v>
      </c>
      <c r="B5850" t="s">
        <v>12865</v>
      </c>
      <c r="C5850" t="s">
        <v>24</v>
      </c>
      <c r="D5850" t="s">
        <v>12864</v>
      </c>
      <c r="E5850" t="s">
        <v>86</v>
      </c>
      <c r="G5850" t="s">
        <v>8</v>
      </c>
      <c r="H5850" t="s">
        <v>25</v>
      </c>
      <c r="J5850" s="4">
        <v>45463</v>
      </c>
      <c r="K5850">
        <f>COUNTIFS(Vendor_Table[Vendor ID],Vendor_Table[[#This Row],[Vendor ID]])</f>
        <v>1</v>
      </c>
    </row>
    <row r="5851" spans="1:11" x14ac:dyDescent="0.25">
      <c r="A5851" t="s">
        <v>12867</v>
      </c>
      <c r="B5851" t="s">
        <v>12867</v>
      </c>
      <c r="C5851" t="s">
        <v>16</v>
      </c>
      <c r="D5851" t="s">
        <v>12868</v>
      </c>
      <c r="E5851" t="s">
        <v>86</v>
      </c>
      <c r="G5851" t="s">
        <v>8</v>
      </c>
      <c r="H5851" t="s">
        <v>67</v>
      </c>
      <c r="J5851" s="4">
        <v>44097</v>
      </c>
      <c r="K5851">
        <f>COUNTIFS(Vendor_Table[Vendor ID],Vendor_Table[[#This Row],[Vendor ID]])</f>
        <v>1</v>
      </c>
    </row>
    <row r="5852" spans="1:11" x14ac:dyDescent="0.25">
      <c r="A5852" t="s">
        <v>12869</v>
      </c>
      <c r="B5852" t="s">
        <v>12869</v>
      </c>
      <c r="C5852" t="s">
        <v>24</v>
      </c>
      <c r="D5852" t="s">
        <v>12870</v>
      </c>
      <c r="E5852" t="s">
        <v>86</v>
      </c>
      <c r="G5852" t="s">
        <v>8</v>
      </c>
      <c r="H5852" t="s">
        <v>9</v>
      </c>
      <c r="J5852" s="4">
        <v>44097</v>
      </c>
      <c r="K5852">
        <f>COUNTIFS(Vendor_Table[Vendor ID],Vendor_Table[[#This Row],[Vendor ID]])</f>
        <v>1</v>
      </c>
    </row>
    <row r="5853" spans="1:11" x14ac:dyDescent="0.25">
      <c r="A5853" t="s">
        <v>12871</v>
      </c>
      <c r="B5853" t="s">
        <v>12869</v>
      </c>
      <c r="C5853" t="s">
        <v>24</v>
      </c>
      <c r="D5853" t="s">
        <v>12870</v>
      </c>
      <c r="E5853" t="s">
        <v>86</v>
      </c>
      <c r="G5853" t="s">
        <v>8</v>
      </c>
      <c r="H5853" t="s">
        <v>9</v>
      </c>
      <c r="J5853" s="4">
        <v>45463</v>
      </c>
      <c r="K5853">
        <f>COUNTIFS(Vendor_Table[Vendor ID],Vendor_Table[[#This Row],[Vendor ID]])</f>
        <v>1</v>
      </c>
    </row>
    <row r="5854" spans="1:11" x14ac:dyDescent="0.25">
      <c r="A5854" t="s">
        <v>12878</v>
      </c>
      <c r="B5854" t="s">
        <v>12878</v>
      </c>
      <c r="C5854" t="s">
        <v>16</v>
      </c>
      <c r="D5854" t="s">
        <v>12879</v>
      </c>
      <c r="E5854" t="s">
        <v>86</v>
      </c>
      <c r="G5854" t="s">
        <v>8</v>
      </c>
      <c r="H5854" t="s">
        <v>67</v>
      </c>
      <c r="J5854" s="4">
        <v>44097</v>
      </c>
      <c r="K5854">
        <f>COUNTIFS(Vendor_Table[Vendor ID],Vendor_Table[[#This Row],[Vendor ID]])</f>
        <v>1</v>
      </c>
    </row>
    <row r="5855" spans="1:11" x14ac:dyDescent="0.25">
      <c r="A5855" t="s">
        <v>12884</v>
      </c>
      <c r="B5855" t="s">
        <v>12884</v>
      </c>
      <c r="C5855" t="s">
        <v>16</v>
      </c>
      <c r="D5855" t="s">
        <v>12885</v>
      </c>
      <c r="E5855" t="s">
        <v>86</v>
      </c>
      <c r="G5855" t="s">
        <v>8</v>
      </c>
      <c r="H5855" t="s">
        <v>25</v>
      </c>
      <c r="J5855" s="4">
        <v>44043</v>
      </c>
      <c r="K5855">
        <f>COUNTIFS(Vendor_Table[Vendor ID],Vendor_Table[[#This Row],[Vendor ID]])</f>
        <v>1</v>
      </c>
    </row>
    <row r="5856" spans="1:11" x14ac:dyDescent="0.25">
      <c r="A5856" t="s">
        <v>12887</v>
      </c>
      <c r="B5856" t="s">
        <v>12887</v>
      </c>
      <c r="C5856" t="s">
        <v>16</v>
      </c>
      <c r="D5856" t="s">
        <v>12885</v>
      </c>
      <c r="E5856" t="s">
        <v>86</v>
      </c>
      <c r="G5856" t="s">
        <v>8</v>
      </c>
      <c r="H5856" t="s">
        <v>25</v>
      </c>
      <c r="J5856" s="4">
        <v>44043</v>
      </c>
      <c r="K5856">
        <f>COUNTIFS(Vendor_Table[Vendor ID],Vendor_Table[[#This Row],[Vendor ID]])</f>
        <v>1</v>
      </c>
    </row>
    <row r="5857" spans="1:11" x14ac:dyDescent="0.25">
      <c r="A5857" t="s">
        <v>12886</v>
      </c>
      <c r="B5857" t="s">
        <v>12884</v>
      </c>
      <c r="C5857" t="s">
        <v>16</v>
      </c>
      <c r="D5857" t="s">
        <v>12885</v>
      </c>
      <c r="E5857" t="s">
        <v>86</v>
      </c>
      <c r="G5857" t="s">
        <v>8</v>
      </c>
      <c r="H5857" t="s">
        <v>25</v>
      </c>
      <c r="J5857" s="4">
        <v>45463</v>
      </c>
      <c r="K5857">
        <f>COUNTIFS(Vendor_Table[Vendor ID],Vendor_Table[[#This Row],[Vendor ID]])</f>
        <v>1</v>
      </c>
    </row>
    <row r="5858" spans="1:11" x14ac:dyDescent="0.25">
      <c r="A5858" t="s">
        <v>12889</v>
      </c>
      <c r="B5858" t="s">
        <v>12889</v>
      </c>
      <c r="D5858" t="s">
        <v>12889</v>
      </c>
      <c r="E5858" t="s">
        <v>86</v>
      </c>
      <c r="G5858" t="s">
        <v>25</v>
      </c>
      <c r="H5858" t="s">
        <v>25</v>
      </c>
      <c r="J5858" s="4">
        <v>44043</v>
      </c>
      <c r="K5858">
        <f>COUNTIFS(Vendor_Table[Vendor ID],Vendor_Table[[#This Row],[Vendor ID]])</f>
        <v>1</v>
      </c>
    </row>
    <row r="5859" spans="1:11" x14ac:dyDescent="0.25">
      <c r="A5859" t="s">
        <v>12890</v>
      </c>
      <c r="B5859" t="s">
        <v>12889</v>
      </c>
      <c r="D5859" t="s">
        <v>12889</v>
      </c>
      <c r="E5859" t="s">
        <v>86</v>
      </c>
      <c r="G5859" t="s">
        <v>25</v>
      </c>
      <c r="H5859" t="s">
        <v>25</v>
      </c>
      <c r="J5859" s="4">
        <v>45463</v>
      </c>
      <c r="K5859">
        <f>COUNTIFS(Vendor_Table[Vendor ID],Vendor_Table[[#This Row],[Vendor ID]])</f>
        <v>1</v>
      </c>
    </row>
    <row r="5860" spans="1:11" x14ac:dyDescent="0.25">
      <c r="A5860" t="s">
        <v>12891</v>
      </c>
      <c r="B5860" t="s">
        <v>12891</v>
      </c>
      <c r="C5860" t="s">
        <v>52</v>
      </c>
      <c r="D5860" t="s">
        <v>12892</v>
      </c>
      <c r="E5860" t="s">
        <v>86</v>
      </c>
      <c r="G5860" t="s">
        <v>8</v>
      </c>
      <c r="H5860" t="s">
        <v>25</v>
      </c>
      <c r="J5860" s="4">
        <v>44043</v>
      </c>
      <c r="K5860">
        <f>COUNTIFS(Vendor_Table[Vendor ID],Vendor_Table[[#This Row],[Vendor ID]])</f>
        <v>1</v>
      </c>
    </row>
    <row r="5861" spans="1:11" x14ac:dyDescent="0.25">
      <c r="A5861" t="s">
        <v>12893</v>
      </c>
      <c r="B5861" t="s">
        <v>12893</v>
      </c>
      <c r="C5861" t="s">
        <v>52</v>
      </c>
      <c r="D5861" t="s">
        <v>12892</v>
      </c>
      <c r="E5861" t="s">
        <v>86</v>
      </c>
      <c r="G5861" t="s">
        <v>8</v>
      </c>
      <c r="H5861" t="s">
        <v>25</v>
      </c>
      <c r="J5861" s="4">
        <v>44043</v>
      </c>
      <c r="K5861">
        <f>COUNTIFS(Vendor_Table[Vendor ID],Vendor_Table[[#This Row],[Vendor ID]])</f>
        <v>1</v>
      </c>
    </row>
    <row r="5862" spans="1:11" x14ac:dyDescent="0.25">
      <c r="A5862" t="s">
        <v>12894</v>
      </c>
      <c r="B5862" t="s">
        <v>12893</v>
      </c>
      <c r="C5862" t="s">
        <v>52</v>
      </c>
      <c r="D5862" t="s">
        <v>12892</v>
      </c>
      <c r="E5862" t="s">
        <v>86</v>
      </c>
      <c r="G5862" t="s">
        <v>8</v>
      </c>
      <c r="H5862" t="s">
        <v>25</v>
      </c>
      <c r="J5862" s="4">
        <v>45463</v>
      </c>
      <c r="K5862">
        <f>COUNTIFS(Vendor_Table[Vendor ID],Vendor_Table[[#This Row],[Vendor ID]])</f>
        <v>1</v>
      </c>
    </row>
    <row r="5863" spans="1:11" x14ac:dyDescent="0.25">
      <c r="A5863" t="s">
        <v>12895</v>
      </c>
      <c r="B5863" t="s">
        <v>12895</v>
      </c>
      <c r="C5863" t="s">
        <v>24</v>
      </c>
      <c r="D5863" t="s">
        <v>12896</v>
      </c>
      <c r="E5863" t="s">
        <v>86</v>
      </c>
      <c r="G5863" t="s">
        <v>8</v>
      </c>
      <c r="H5863" t="s">
        <v>9</v>
      </c>
      <c r="J5863" s="4">
        <v>44097</v>
      </c>
      <c r="K5863">
        <f>COUNTIFS(Vendor_Table[Vendor ID],Vendor_Table[[#This Row],[Vendor ID]])</f>
        <v>1</v>
      </c>
    </row>
    <row r="5864" spans="1:11" x14ac:dyDescent="0.25">
      <c r="A5864" t="s">
        <v>12899</v>
      </c>
      <c r="B5864" t="s">
        <v>12899</v>
      </c>
      <c r="D5864" t="s">
        <v>12899</v>
      </c>
      <c r="E5864" t="s">
        <v>86</v>
      </c>
      <c r="G5864" t="s">
        <v>8</v>
      </c>
      <c r="H5864" t="s">
        <v>25</v>
      </c>
      <c r="J5864" s="4">
        <v>44043</v>
      </c>
      <c r="K5864">
        <f>COUNTIFS(Vendor_Table[Vendor ID],Vendor_Table[[#This Row],[Vendor ID]])</f>
        <v>1</v>
      </c>
    </row>
    <row r="5865" spans="1:11" x14ac:dyDescent="0.25">
      <c r="A5865" t="s">
        <v>12900</v>
      </c>
      <c r="B5865" t="s">
        <v>12900</v>
      </c>
      <c r="C5865" t="s">
        <v>16</v>
      </c>
      <c r="D5865" t="s">
        <v>12901</v>
      </c>
      <c r="E5865" t="s">
        <v>86</v>
      </c>
      <c r="G5865" t="s">
        <v>8</v>
      </c>
      <c r="H5865" t="s">
        <v>36</v>
      </c>
      <c r="I5865" t="s">
        <v>49</v>
      </c>
      <c r="J5865" s="4">
        <v>44043</v>
      </c>
      <c r="K5865">
        <f>COUNTIFS(Vendor_Table[Vendor ID],Vendor_Table[[#This Row],[Vendor ID]])</f>
        <v>1</v>
      </c>
    </row>
    <row r="5866" spans="1:11" x14ac:dyDescent="0.25">
      <c r="A5866" t="s">
        <v>12904</v>
      </c>
      <c r="B5866" t="s">
        <v>12904</v>
      </c>
      <c r="C5866" t="s">
        <v>16</v>
      </c>
      <c r="D5866" t="s">
        <v>12905</v>
      </c>
      <c r="E5866" t="s">
        <v>86</v>
      </c>
      <c r="G5866" t="s">
        <v>8</v>
      </c>
      <c r="H5866" t="s">
        <v>25</v>
      </c>
      <c r="J5866" s="4">
        <v>44097</v>
      </c>
      <c r="K5866">
        <f>COUNTIFS(Vendor_Table[Vendor ID],Vendor_Table[[#This Row],[Vendor ID]])</f>
        <v>1</v>
      </c>
    </row>
    <row r="5867" spans="1:11" x14ac:dyDescent="0.25">
      <c r="A5867" t="s">
        <v>12491</v>
      </c>
      <c r="B5867" t="s">
        <v>12491</v>
      </c>
      <c r="D5867" t="s">
        <v>12492</v>
      </c>
      <c r="E5867" t="s">
        <v>86</v>
      </c>
      <c r="G5867" t="s">
        <v>8</v>
      </c>
      <c r="H5867" t="s">
        <v>9</v>
      </c>
      <c r="J5867" s="4">
        <v>44097</v>
      </c>
      <c r="K5867">
        <f>COUNTIFS(Vendor_Table[Vendor ID],Vendor_Table[[#This Row],[Vendor ID]])</f>
        <v>1</v>
      </c>
    </row>
    <row r="5868" spans="1:11" x14ac:dyDescent="0.25">
      <c r="A5868" t="s">
        <v>12928</v>
      </c>
      <c r="B5868" t="s">
        <v>12928</v>
      </c>
      <c r="D5868" t="s">
        <v>12928</v>
      </c>
      <c r="E5868" t="s">
        <v>86</v>
      </c>
      <c r="G5868" t="s">
        <v>17</v>
      </c>
      <c r="H5868" t="s">
        <v>17</v>
      </c>
      <c r="J5868" s="4">
        <v>44043</v>
      </c>
      <c r="K5868">
        <f>COUNTIFS(Vendor_Table[Vendor ID],Vendor_Table[[#This Row],[Vendor ID]])</f>
        <v>1</v>
      </c>
    </row>
    <row r="5869" spans="1:11" x14ac:dyDescent="0.25">
      <c r="A5869" t="s">
        <v>14128</v>
      </c>
      <c r="B5869" t="s">
        <v>14128</v>
      </c>
      <c r="D5869" t="s">
        <v>12928</v>
      </c>
      <c r="E5869" t="s">
        <v>86</v>
      </c>
      <c r="G5869" t="s">
        <v>17</v>
      </c>
      <c r="H5869" t="s">
        <v>17</v>
      </c>
      <c r="J5869" s="4">
        <v>44043</v>
      </c>
      <c r="K5869">
        <f>COUNTIFS(Vendor_Table[Vendor ID],Vendor_Table[[#This Row],[Vendor ID]])</f>
        <v>1</v>
      </c>
    </row>
    <row r="5870" spans="1:11" x14ac:dyDescent="0.25">
      <c r="A5870" t="s">
        <v>12929</v>
      </c>
      <c r="B5870" t="s">
        <v>12929</v>
      </c>
      <c r="C5870" t="s">
        <v>24</v>
      </c>
      <c r="D5870" t="s">
        <v>12930</v>
      </c>
      <c r="E5870" t="s">
        <v>86</v>
      </c>
      <c r="G5870" t="s">
        <v>8</v>
      </c>
      <c r="H5870" t="s">
        <v>25</v>
      </c>
      <c r="J5870" s="4">
        <v>44364</v>
      </c>
      <c r="K5870">
        <f>COUNTIFS(Vendor_Table[Vendor ID],Vendor_Table[[#This Row],[Vendor ID]])</f>
        <v>1</v>
      </c>
    </row>
    <row r="5871" spans="1:11" x14ac:dyDescent="0.25">
      <c r="A5871" t="s">
        <v>12931</v>
      </c>
      <c r="B5871" t="s">
        <v>12931</v>
      </c>
      <c r="C5871" t="s">
        <v>42</v>
      </c>
      <c r="D5871" t="s">
        <v>12932</v>
      </c>
      <c r="E5871" t="s">
        <v>86</v>
      </c>
      <c r="G5871" t="s">
        <v>8</v>
      </c>
      <c r="H5871" t="s">
        <v>9</v>
      </c>
      <c r="J5871" s="4">
        <v>44097</v>
      </c>
      <c r="K5871">
        <f>COUNTIFS(Vendor_Table[Vendor ID],Vendor_Table[[#This Row],[Vendor ID]])</f>
        <v>1</v>
      </c>
    </row>
    <row r="5872" spans="1:11" x14ac:dyDescent="0.25">
      <c r="A5872" t="s">
        <v>12932</v>
      </c>
      <c r="B5872" t="s">
        <v>12932</v>
      </c>
      <c r="C5872" t="s">
        <v>42</v>
      </c>
      <c r="D5872" t="s">
        <v>12932</v>
      </c>
      <c r="E5872" t="s">
        <v>86</v>
      </c>
      <c r="G5872" t="s">
        <v>8</v>
      </c>
      <c r="H5872" t="s">
        <v>9</v>
      </c>
      <c r="J5872" s="4">
        <v>44097</v>
      </c>
      <c r="K5872">
        <f>COUNTIFS(Vendor_Table[Vendor ID],Vendor_Table[[#This Row],[Vendor ID]])</f>
        <v>1</v>
      </c>
    </row>
    <row r="5873" spans="1:11" x14ac:dyDescent="0.25">
      <c r="A5873" t="s">
        <v>12933</v>
      </c>
      <c r="B5873" t="s">
        <v>12931</v>
      </c>
      <c r="C5873" t="s">
        <v>42</v>
      </c>
      <c r="D5873" t="s">
        <v>12932</v>
      </c>
      <c r="E5873" t="s">
        <v>86</v>
      </c>
      <c r="G5873" t="s">
        <v>8</v>
      </c>
      <c r="H5873" t="s">
        <v>9</v>
      </c>
      <c r="J5873" s="4">
        <v>45463</v>
      </c>
      <c r="K5873">
        <f>COUNTIFS(Vendor_Table[Vendor ID],Vendor_Table[[#This Row],[Vendor ID]])</f>
        <v>1</v>
      </c>
    </row>
    <row r="5874" spans="1:11" x14ac:dyDescent="0.25">
      <c r="A5874" t="s">
        <v>12934</v>
      </c>
      <c r="B5874" t="s">
        <v>12934</v>
      </c>
      <c r="D5874" t="s">
        <v>12934</v>
      </c>
      <c r="E5874" t="s">
        <v>86</v>
      </c>
      <c r="G5874" t="s">
        <v>8</v>
      </c>
      <c r="H5874" t="s">
        <v>36</v>
      </c>
      <c r="I5874" t="s">
        <v>44</v>
      </c>
      <c r="J5874" s="4">
        <v>44043</v>
      </c>
      <c r="K5874">
        <f>COUNTIFS(Vendor_Table[Vendor ID],Vendor_Table[[#This Row],[Vendor ID]])</f>
        <v>1</v>
      </c>
    </row>
    <row r="5875" spans="1:11" x14ac:dyDescent="0.25">
      <c r="A5875" t="s">
        <v>12935</v>
      </c>
      <c r="B5875" t="s">
        <v>12935</v>
      </c>
      <c r="C5875" t="s">
        <v>16</v>
      </c>
      <c r="D5875" t="s">
        <v>12936</v>
      </c>
      <c r="E5875" t="s">
        <v>86</v>
      </c>
      <c r="G5875" t="s">
        <v>8</v>
      </c>
      <c r="H5875" t="s">
        <v>25</v>
      </c>
      <c r="J5875" s="4">
        <v>44364</v>
      </c>
      <c r="K5875">
        <f>COUNTIFS(Vendor_Table[Vendor ID],Vendor_Table[[#This Row],[Vendor ID]])</f>
        <v>1</v>
      </c>
    </row>
    <row r="5876" spans="1:11" x14ac:dyDescent="0.25">
      <c r="A5876" t="s">
        <v>12978</v>
      </c>
      <c r="B5876" t="s">
        <v>12978</v>
      </c>
      <c r="C5876" t="s">
        <v>16</v>
      </c>
      <c r="D5876" t="s">
        <v>12936</v>
      </c>
      <c r="E5876" t="s">
        <v>86</v>
      </c>
      <c r="G5876" t="s">
        <v>8</v>
      </c>
      <c r="H5876" t="s">
        <v>25</v>
      </c>
      <c r="J5876" s="4">
        <v>44097</v>
      </c>
      <c r="K5876">
        <f>COUNTIFS(Vendor_Table[Vendor ID],Vendor_Table[[#This Row],[Vendor ID]])</f>
        <v>1</v>
      </c>
    </row>
    <row r="5877" spans="1:11" x14ac:dyDescent="0.25">
      <c r="A5877" t="s">
        <v>12937</v>
      </c>
      <c r="B5877" t="s">
        <v>12935</v>
      </c>
      <c r="C5877" t="s">
        <v>16</v>
      </c>
      <c r="D5877" t="s">
        <v>12936</v>
      </c>
      <c r="E5877" t="s">
        <v>86</v>
      </c>
      <c r="G5877" t="s">
        <v>8</v>
      </c>
      <c r="H5877" t="s">
        <v>25</v>
      </c>
      <c r="J5877" s="4">
        <v>45463</v>
      </c>
      <c r="K5877">
        <f>COUNTIFS(Vendor_Table[Vendor ID],Vendor_Table[[#This Row],[Vendor ID]])</f>
        <v>1</v>
      </c>
    </row>
    <row r="5878" spans="1:11" x14ac:dyDescent="0.25">
      <c r="A5878" t="s">
        <v>12939</v>
      </c>
      <c r="B5878" t="s">
        <v>12939</v>
      </c>
      <c r="D5878" t="s">
        <v>12939</v>
      </c>
      <c r="E5878" t="s">
        <v>86</v>
      </c>
      <c r="G5878" t="s">
        <v>8</v>
      </c>
      <c r="H5878" t="s">
        <v>25</v>
      </c>
      <c r="J5878" s="4">
        <v>44043</v>
      </c>
      <c r="K5878">
        <f>COUNTIFS(Vendor_Table[Vendor ID],Vendor_Table[[#This Row],[Vendor ID]])</f>
        <v>1</v>
      </c>
    </row>
    <row r="5879" spans="1:11" x14ac:dyDescent="0.25">
      <c r="A5879" t="s">
        <v>12944</v>
      </c>
      <c r="B5879" t="s">
        <v>12944</v>
      </c>
      <c r="C5879" t="s">
        <v>16</v>
      </c>
      <c r="D5879" t="s">
        <v>12943</v>
      </c>
      <c r="E5879" t="s">
        <v>86</v>
      </c>
      <c r="G5879" t="s">
        <v>21</v>
      </c>
      <c r="H5879" t="s">
        <v>13</v>
      </c>
      <c r="J5879" s="4">
        <v>44043</v>
      </c>
      <c r="K5879">
        <f>COUNTIFS(Vendor_Table[Vendor ID],Vendor_Table[[#This Row],[Vendor ID]])</f>
        <v>1</v>
      </c>
    </row>
    <row r="5880" spans="1:11" x14ac:dyDescent="0.25">
      <c r="A5880" t="s">
        <v>12950</v>
      </c>
      <c r="B5880" t="s">
        <v>12950</v>
      </c>
      <c r="D5880" t="s">
        <v>12950</v>
      </c>
      <c r="E5880" t="s">
        <v>86</v>
      </c>
      <c r="G5880" t="s">
        <v>8</v>
      </c>
      <c r="H5880" t="s">
        <v>67</v>
      </c>
      <c r="J5880" s="4">
        <v>44097</v>
      </c>
      <c r="K5880">
        <f>COUNTIFS(Vendor_Table[Vendor ID],Vendor_Table[[#This Row],[Vendor ID]])</f>
        <v>1</v>
      </c>
    </row>
    <row r="5881" spans="1:11" x14ac:dyDescent="0.25">
      <c r="A5881" t="s">
        <v>12955</v>
      </c>
      <c r="B5881" t="s">
        <v>12955</v>
      </c>
      <c r="D5881" t="s">
        <v>12954</v>
      </c>
      <c r="E5881" t="s">
        <v>86</v>
      </c>
      <c r="G5881" t="s">
        <v>8</v>
      </c>
      <c r="H5881" t="s">
        <v>25</v>
      </c>
      <c r="J5881" s="4">
        <v>44097</v>
      </c>
      <c r="K5881">
        <f>COUNTIFS(Vendor_Table[Vendor ID],Vendor_Table[[#This Row],[Vendor ID]])</f>
        <v>1</v>
      </c>
    </row>
    <row r="5882" spans="1:11" x14ac:dyDescent="0.25">
      <c r="A5882" t="s">
        <v>12956</v>
      </c>
      <c r="B5882" t="s">
        <v>12956</v>
      </c>
      <c r="C5882" t="s">
        <v>16</v>
      </c>
      <c r="D5882" t="s">
        <v>12954</v>
      </c>
      <c r="E5882" t="s">
        <v>86</v>
      </c>
      <c r="G5882" t="s">
        <v>8</v>
      </c>
      <c r="H5882" t="s">
        <v>25</v>
      </c>
      <c r="J5882" s="4">
        <v>44043</v>
      </c>
      <c r="K5882">
        <f>COUNTIFS(Vendor_Table[Vendor ID],Vendor_Table[[#This Row],[Vendor ID]])</f>
        <v>1</v>
      </c>
    </row>
    <row r="5883" spans="1:11" x14ac:dyDescent="0.25">
      <c r="A5883" t="s">
        <v>12958</v>
      </c>
      <c r="B5883" t="s">
        <v>12958</v>
      </c>
      <c r="C5883" t="s">
        <v>16</v>
      </c>
      <c r="D5883" t="s">
        <v>12954</v>
      </c>
      <c r="E5883" t="s">
        <v>86</v>
      </c>
      <c r="G5883" t="s">
        <v>8</v>
      </c>
      <c r="H5883" t="s">
        <v>25</v>
      </c>
      <c r="J5883" s="4">
        <v>44043</v>
      </c>
      <c r="K5883">
        <f>COUNTIFS(Vendor_Table[Vendor ID],Vendor_Table[[#This Row],[Vendor ID]])</f>
        <v>1</v>
      </c>
    </row>
    <row r="5884" spans="1:11" x14ac:dyDescent="0.25">
      <c r="A5884" t="s">
        <v>12957</v>
      </c>
      <c r="B5884" t="s">
        <v>12956</v>
      </c>
      <c r="C5884" t="s">
        <v>16</v>
      </c>
      <c r="D5884" t="s">
        <v>12954</v>
      </c>
      <c r="E5884" t="s">
        <v>86</v>
      </c>
      <c r="G5884" t="s">
        <v>8</v>
      </c>
      <c r="H5884" t="s">
        <v>25</v>
      </c>
      <c r="J5884" s="4">
        <v>45463</v>
      </c>
      <c r="K5884">
        <f>COUNTIFS(Vendor_Table[Vendor ID],Vendor_Table[[#This Row],[Vendor ID]])</f>
        <v>1</v>
      </c>
    </row>
    <row r="5885" spans="1:11" x14ac:dyDescent="0.25">
      <c r="A5885" t="s">
        <v>12959</v>
      </c>
      <c r="B5885" t="s">
        <v>12959</v>
      </c>
      <c r="D5885" t="s">
        <v>12959</v>
      </c>
      <c r="E5885" t="s">
        <v>86</v>
      </c>
      <c r="G5885" t="s">
        <v>8</v>
      </c>
      <c r="H5885" t="s">
        <v>67</v>
      </c>
      <c r="J5885" s="4">
        <v>44097</v>
      </c>
      <c r="K5885">
        <f>COUNTIFS(Vendor_Table[Vendor ID],Vendor_Table[[#This Row],[Vendor ID]])</f>
        <v>1</v>
      </c>
    </row>
    <row r="5886" spans="1:11" x14ac:dyDescent="0.25">
      <c r="A5886" t="s">
        <v>12960</v>
      </c>
      <c r="B5886" t="s">
        <v>12960</v>
      </c>
      <c r="D5886" t="s">
        <v>12960</v>
      </c>
      <c r="E5886" t="s">
        <v>86</v>
      </c>
      <c r="G5886" t="s">
        <v>8</v>
      </c>
      <c r="H5886" t="s">
        <v>25</v>
      </c>
      <c r="J5886" s="4">
        <v>44043</v>
      </c>
      <c r="K5886">
        <f>COUNTIFS(Vendor_Table[Vendor ID],Vendor_Table[[#This Row],[Vendor ID]])</f>
        <v>1</v>
      </c>
    </row>
    <row r="5887" spans="1:11" x14ac:dyDescent="0.25">
      <c r="A5887" t="s">
        <v>12961</v>
      </c>
      <c r="B5887" t="s">
        <v>12960</v>
      </c>
      <c r="D5887" t="s">
        <v>12960</v>
      </c>
      <c r="E5887" t="s">
        <v>86</v>
      </c>
      <c r="G5887" t="s">
        <v>8</v>
      </c>
      <c r="H5887" t="s">
        <v>25</v>
      </c>
      <c r="J5887" s="4">
        <v>45463</v>
      </c>
      <c r="K5887">
        <f>COUNTIFS(Vendor_Table[Vendor ID],Vendor_Table[[#This Row],[Vendor ID]])</f>
        <v>1</v>
      </c>
    </row>
    <row r="5888" spans="1:11" x14ac:dyDescent="0.25">
      <c r="A5888" t="s">
        <v>12965</v>
      </c>
      <c r="B5888" t="s">
        <v>12965</v>
      </c>
      <c r="D5888" t="s">
        <v>12965</v>
      </c>
      <c r="E5888" t="s">
        <v>86</v>
      </c>
      <c r="G5888" t="s">
        <v>21</v>
      </c>
      <c r="H5888" t="s">
        <v>34</v>
      </c>
      <c r="J5888" s="4">
        <v>44043</v>
      </c>
      <c r="K5888">
        <f>COUNTIFS(Vendor_Table[Vendor ID],Vendor_Table[[#This Row],[Vendor ID]])</f>
        <v>1</v>
      </c>
    </row>
    <row r="5889" spans="1:11" x14ac:dyDescent="0.25">
      <c r="A5889" t="s">
        <v>12966</v>
      </c>
      <c r="B5889" t="s">
        <v>12966</v>
      </c>
      <c r="C5889" t="s">
        <v>16</v>
      </c>
      <c r="D5889" t="s">
        <v>12967</v>
      </c>
      <c r="E5889" t="s">
        <v>86</v>
      </c>
      <c r="G5889" t="s">
        <v>8</v>
      </c>
      <c r="H5889" t="s">
        <v>25</v>
      </c>
      <c r="J5889" s="4">
        <v>44043</v>
      </c>
      <c r="K5889">
        <f>COUNTIFS(Vendor_Table[Vendor ID],Vendor_Table[[#This Row],[Vendor ID]])</f>
        <v>1</v>
      </c>
    </row>
    <row r="5890" spans="1:11" x14ac:dyDescent="0.25">
      <c r="A5890" t="s">
        <v>12968</v>
      </c>
      <c r="B5890" t="s">
        <v>12968</v>
      </c>
      <c r="C5890" t="s">
        <v>24</v>
      </c>
      <c r="D5890" t="s">
        <v>12969</v>
      </c>
      <c r="E5890" t="s">
        <v>86</v>
      </c>
      <c r="G5890" t="s">
        <v>8</v>
      </c>
      <c r="H5890" t="s">
        <v>25</v>
      </c>
      <c r="J5890" s="4">
        <v>44043</v>
      </c>
      <c r="K5890">
        <f>COUNTIFS(Vendor_Table[Vendor ID],Vendor_Table[[#This Row],[Vendor ID]])</f>
        <v>1</v>
      </c>
    </row>
    <row r="5891" spans="1:11" x14ac:dyDescent="0.25">
      <c r="A5891" t="s">
        <v>12970</v>
      </c>
      <c r="B5891" t="s">
        <v>12968</v>
      </c>
      <c r="C5891" t="s">
        <v>24</v>
      </c>
      <c r="D5891" t="s">
        <v>12969</v>
      </c>
      <c r="E5891" t="s">
        <v>86</v>
      </c>
      <c r="G5891" t="s">
        <v>8</v>
      </c>
      <c r="H5891" t="s">
        <v>25</v>
      </c>
      <c r="J5891" s="4">
        <v>45463</v>
      </c>
      <c r="K5891">
        <f>COUNTIFS(Vendor_Table[Vendor ID],Vendor_Table[[#This Row],[Vendor ID]])</f>
        <v>1</v>
      </c>
    </row>
    <row r="5892" spans="1:11" x14ac:dyDescent="0.25">
      <c r="A5892" t="s">
        <v>12971</v>
      </c>
      <c r="B5892" t="s">
        <v>12971</v>
      </c>
      <c r="C5892" t="s">
        <v>24</v>
      </c>
      <c r="D5892" t="s">
        <v>12972</v>
      </c>
      <c r="E5892" t="s">
        <v>86</v>
      </c>
      <c r="G5892" t="s">
        <v>8</v>
      </c>
      <c r="H5892" t="s">
        <v>25</v>
      </c>
      <c r="J5892" s="4">
        <v>44043</v>
      </c>
      <c r="K5892">
        <f>COUNTIFS(Vendor_Table[Vendor ID],Vendor_Table[[#This Row],[Vendor ID]])</f>
        <v>1</v>
      </c>
    </row>
    <row r="5893" spans="1:11" x14ac:dyDescent="0.25">
      <c r="A5893" t="s">
        <v>12973</v>
      </c>
      <c r="B5893" t="s">
        <v>12973</v>
      </c>
      <c r="C5893" t="s">
        <v>16</v>
      </c>
      <c r="D5893" t="s">
        <v>12974</v>
      </c>
      <c r="E5893" t="s">
        <v>86</v>
      </c>
      <c r="G5893" t="s">
        <v>8</v>
      </c>
      <c r="H5893" t="s">
        <v>25</v>
      </c>
      <c r="J5893" s="4">
        <v>44364</v>
      </c>
      <c r="K5893">
        <f>COUNTIFS(Vendor_Table[Vendor ID],Vendor_Table[[#This Row],[Vendor ID]])</f>
        <v>1</v>
      </c>
    </row>
    <row r="5894" spans="1:11" x14ac:dyDescent="0.25">
      <c r="A5894" t="s">
        <v>12975</v>
      </c>
      <c r="B5894" t="s">
        <v>12975</v>
      </c>
      <c r="C5894" t="s">
        <v>16</v>
      </c>
      <c r="D5894" t="s">
        <v>12974</v>
      </c>
      <c r="E5894" t="s">
        <v>86</v>
      </c>
      <c r="G5894" t="s">
        <v>8</v>
      </c>
      <c r="H5894" t="s">
        <v>25</v>
      </c>
      <c r="J5894" s="4">
        <v>44043</v>
      </c>
      <c r="K5894">
        <f>COUNTIFS(Vendor_Table[Vendor ID],Vendor_Table[[#This Row],[Vendor ID]])</f>
        <v>1</v>
      </c>
    </row>
    <row r="5895" spans="1:11" x14ac:dyDescent="0.25">
      <c r="A5895" t="s">
        <v>12977</v>
      </c>
      <c r="B5895" t="s">
        <v>12977</v>
      </c>
      <c r="C5895" t="s">
        <v>16</v>
      </c>
      <c r="D5895" t="s">
        <v>12974</v>
      </c>
      <c r="E5895" t="s">
        <v>86</v>
      </c>
      <c r="G5895" t="s">
        <v>8</v>
      </c>
      <c r="H5895" t="s">
        <v>25</v>
      </c>
      <c r="J5895" s="4">
        <v>44043</v>
      </c>
      <c r="K5895">
        <f>COUNTIFS(Vendor_Table[Vendor ID],Vendor_Table[[#This Row],[Vendor ID]])</f>
        <v>1</v>
      </c>
    </row>
    <row r="5896" spans="1:11" x14ac:dyDescent="0.25">
      <c r="A5896" t="s">
        <v>12976</v>
      </c>
      <c r="B5896" t="s">
        <v>12975</v>
      </c>
      <c r="C5896" t="s">
        <v>16</v>
      </c>
      <c r="D5896" t="s">
        <v>12974</v>
      </c>
      <c r="E5896" t="s">
        <v>86</v>
      </c>
      <c r="G5896" t="s">
        <v>8</v>
      </c>
      <c r="H5896" t="s">
        <v>25</v>
      </c>
      <c r="J5896" s="4">
        <v>45463</v>
      </c>
      <c r="K5896">
        <f>COUNTIFS(Vendor_Table[Vendor ID],Vendor_Table[[#This Row],[Vendor ID]])</f>
        <v>1</v>
      </c>
    </row>
    <row r="5897" spans="1:11" x14ac:dyDescent="0.25">
      <c r="A5897" t="s">
        <v>12984</v>
      </c>
      <c r="B5897" t="s">
        <v>12984</v>
      </c>
      <c r="C5897" t="s">
        <v>16</v>
      </c>
      <c r="D5897" t="s">
        <v>12985</v>
      </c>
      <c r="E5897" t="s">
        <v>86</v>
      </c>
      <c r="G5897" t="s">
        <v>8</v>
      </c>
      <c r="H5897" t="s">
        <v>25</v>
      </c>
      <c r="J5897" s="4">
        <v>44043</v>
      </c>
      <c r="K5897">
        <f>COUNTIFS(Vendor_Table[Vendor ID],Vendor_Table[[#This Row],[Vendor ID]])</f>
        <v>1</v>
      </c>
    </row>
    <row r="5898" spans="1:11" x14ac:dyDescent="0.25">
      <c r="A5898" t="s">
        <v>12986</v>
      </c>
      <c r="B5898" t="s">
        <v>12986</v>
      </c>
      <c r="C5898" t="s">
        <v>16</v>
      </c>
      <c r="D5898" t="s">
        <v>12985</v>
      </c>
      <c r="E5898" t="s">
        <v>86</v>
      </c>
      <c r="G5898" t="s">
        <v>8</v>
      </c>
      <c r="H5898" t="s">
        <v>25</v>
      </c>
      <c r="J5898" s="4">
        <v>44043</v>
      </c>
      <c r="K5898">
        <f>COUNTIFS(Vendor_Table[Vendor ID],Vendor_Table[[#This Row],[Vendor ID]])</f>
        <v>1</v>
      </c>
    </row>
    <row r="5899" spans="1:11" x14ac:dyDescent="0.25">
      <c r="A5899" t="s">
        <v>12987</v>
      </c>
      <c r="B5899" t="s">
        <v>12986</v>
      </c>
      <c r="C5899" t="s">
        <v>16</v>
      </c>
      <c r="D5899" t="s">
        <v>12985</v>
      </c>
      <c r="E5899" t="s">
        <v>86</v>
      </c>
      <c r="G5899" t="s">
        <v>8</v>
      </c>
      <c r="H5899" t="s">
        <v>25</v>
      </c>
      <c r="J5899" s="4">
        <v>45463</v>
      </c>
      <c r="K5899">
        <f>COUNTIFS(Vendor_Table[Vendor ID],Vendor_Table[[#This Row],[Vendor ID]])</f>
        <v>1</v>
      </c>
    </row>
    <row r="5900" spans="1:11" x14ac:dyDescent="0.25">
      <c r="A5900" t="s">
        <v>13002</v>
      </c>
      <c r="B5900" t="s">
        <v>13002</v>
      </c>
      <c r="C5900" t="s">
        <v>16</v>
      </c>
      <c r="D5900" t="s">
        <v>13003</v>
      </c>
      <c r="E5900" t="s">
        <v>86</v>
      </c>
      <c r="G5900" t="s">
        <v>21</v>
      </c>
      <c r="H5900" t="s">
        <v>25</v>
      </c>
      <c r="J5900" s="4">
        <v>44043</v>
      </c>
      <c r="K5900">
        <f>COUNTIFS(Vendor_Table[Vendor ID],Vendor_Table[[#This Row],[Vendor ID]])</f>
        <v>1</v>
      </c>
    </row>
    <row r="5901" spans="1:11" x14ac:dyDescent="0.25">
      <c r="A5901" t="s">
        <v>13004</v>
      </c>
      <c r="B5901" t="s">
        <v>13004</v>
      </c>
      <c r="C5901" t="s">
        <v>16</v>
      </c>
      <c r="D5901" t="s">
        <v>13005</v>
      </c>
      <c r="E5901" t="s">
        <v>86</v>
      </c>
      <c r="G5901" t="s">
        <v>8</v>
      </c>
      <c r="H5901" t="s">
        <v>25</v>
      </c>
      <c r="J5901" s="4">
        <v>44049</v>
      </c>
      <c r="K5901">
        <f>COUNTIFS(Vendor_Table[Vendor ID],Vendor_Table[[#This Row],[Vendor ID]])</f>
        <v>1</v>
      </c>
    </row>
    <row r="5902" spans="1:11" x14ac:dyDescent="0.25">
      <c r="A5902" t="s">
        <v>13008</v>
      </c>
      <c r="B5902" t="s">
        <v>13008</v>
      </c>
      <c r="C5902" t="s">
        <v>24</v>
      </c>
      <c r="D5902" t="s">
        <v>13009</v>
      </c>
      <c r="E5902" t="s">
        <v>86</v>
      </c>
      <c r="G5902" t="s">
        <v>8</v>
      </c>
      <c r="H5902" t="s">
        <v>25</v>
      </c>
      <c r="J5902" s="4">
        <v>44364</v>
      </c>
      <c r="K5902">
        <f>COUNTIFS(Vendor_Table[Vendor ID],Vendor_Table[[#This Row],[Vendor ID]])</f>
        <v>1</v>
      </c>
    </row>
    <row r="5903" spans="1:11" x14ac:dyDescent="0.25">
      <c r="A5903" t="s">
        <v>13010</v>
      </c>
      <c r="B5903" t="s">
        <v>13010</v>
      </c>
      <c r="D5903" t="s">
        <v>13010</v>
      </c>
      <c r="E5903" t="s">
        <v>86</v>
      </c>
      <c r="G5903" t="s">
        <v>25</v>
      </c>
      <c r="H5903" t="s">
        <v>25</v>
      </c>
      <c r="J5903" s="4">
        <v>44043</v>
      </c>
      <c r="K5903">
        <f>COUNTIFS(Vendor_Table[Vendor ID],Vendor_Table[[#This Row],[Vendor ID]])</f>
        <v>1</v>
      </c>
    </row>
    <row r="5904" spans="1:11" x14ac:dyDescent="0.25">
      <c r="A5904" t="s">
        <v>13011</v>
      </c>
      <c r="B5904" t="s">
        <v>13010</v>
      </c>
      <c r="D5904" t="s">
        <v>13010</v>
      </c>
      <c r="E5904" t="s">
        <v>86</v>
      </c>
      <c r="G5904" t="s">
        <v>25</v>
      </c>
      <c r="H5904" t="s">
        <v>25</v>
      </c>
      <c r="J5904" s="4">
        <v>45463</v>
      </c>
      <c r="K5904">
        <f>COUNTIFS(Vendor_Table[Vendor ID],Vendor_Table[[#This Row],[Vendor ID]])</f>
        <v>1</v>
      </c>
    </row>
    <row r="5905" spans="1:11" x14ac:dyDescent="0.25">
      <c r="A5905" t="s">
        <v>13012</v>
      </c>
      <c r="B5905" t="s">
        <v>13012</v>
      </c>
      <c r="D5905" t="s">
        <v>13012</v>
      </c>
      <c r="E5905" t="s">
        <v>86</v>
      </c>
      <c r="G5905" t="s">
        <v>25</v>
      </c>
      <c r="H5905" t="s">
        <v>25</v>
      </c>
      <c r="J5905" s="4">
        <v>44043</v>
      </c>
      <c r="K5905">
        <f>COUNTIFS(Vendor_Table[Vendor ID],Vendor_Table[[#This Row],[Vendor ID]])</f>
        <v>1</v>
      </c>
    </row>
    <row r="5906" spans="1:11" x14ac:dyDescent="0.25">
      <c r="A5906" t="s">
        <v>13013</v>
      </c>
      <c r="B5906" t="s">
        <v>13013</v>
      </c>
      <c r="C5906" t="s">
        <v>16</v>
      </c>
      <c r="D5906" t="s">
        <v>13013</v>
      </c>
      <c r="E5906" t="s">
        <v>86</v>
      </c>
      <c r="G5906" t="s">
        <v>8</v>
      </c>
      <c r="H5906" t="s">
        <v>69</v>
      </c>
      <c r="J5906" s="4">
        <v>44043</v>
      </c>
      <c r="K5906">
        <f>COUNTIFS(Vendor_Table[Vendor ID],Vendor_Table[[#This Row],[Vendor ID]])</f>
        <v>1</v>
      </c>
    </row>
    <row r="5907" spans="1:11" x14ac:dyDescent="0.25">
      <c r="A5907" t="s">
        <v>13015</v>
      </c>
      <c r="B5907" t="s">
        <v>13015</v>
      </c>
      <c r="C5907" t="s">
        <v>16</v>
      </c>
      <c r="D5907" t="s">
        <v>13013</v>
      </c>
      <c r="E5907" t="s">
        <v>86</v>
      </c>
      <c r="G5907" t="s">
        <v>8</v>
      </c>
      <c r="H5907" t="s">
        <v>69</v>
      </c>
      <c r="J5907" s="4">
        <v>44043</v>
      </c>
      <c r="K5907">
        <f>COUNTIFS(Vendor_Table[Vendor ID],Vendor_Table[[#This Row],[Vendor ID]])</f>
        <v>1</v>
      </c>
    </row>
    <row r="5908" spans="1:11" x14ac:dyDescent="0.25">
      <c r="A5908" t="s">
        <v>13014</v>
      </c>
      <c r="B5908" t="s">
        <v>13013</v>
      </c>
      <c r="C5908" t="s">
        <v>16</v>
      </c>
      <c r="D5908" t="s">
        <v>13013</v>
      </c>
      <c r="E5908" t="s">
        <v>86</v>
      </c>
      <c r="G5908" t="s">
        <v>8</v>
      </c>
      <c r="H5908" t="s">
        <v>69</v>
      </c>
      <c r="J5908" s="4">
        <v>45463</v>
      </c>
      <c r="K5908">
        <f>COUNTIFS(Vendor_Table[Vendor ID],Vendor_Table[[#This Row],[Vendor ID]])</f>
        <v>1</v>
      </c>
    </row>
    <row r="5909" spans="1:11" x14ac:dyDescent="0.25">
      <c r="A5909" t="s">
        <v>13016</v>
      </c>
      <c r="B5909" t="s">
        <v>13016</v>
      </c>
      <c r="D5909" t="s">
        <v>13016</v>
      </c>
      <c r="E5909" t="s">
        <v>86</v>
      </c>
      <c r="G5909" t="s">
        <v>8</v>
      </c>
      <c r="H5909" t="s">
        <v>25</v>
      </c>
      <c r="J5909" s="4">
        <v>44043</v>
      </c>
      <c r="K5909">
        <f>COUNTIFS(Vendor_Table[Vendor ID],Vendor_Table[[#This Row],[Vendor ID]])</f>
        <v>1</v>
      </c>
    </row>
    <row r="5910" spans="1:11" x14ac:dyDescent="0.25">
      <c r="A5910" t="s">
        <v>13017</v>
      </c>
      <c r="B5910" t="s">
        <v>13017</v>
      </c>
      <c r="D5910" t="s">
        <v>13017</v>
      </c>
      <c r="E5910" t="s">
        <v>86</v>
      </c>
      <c r="G5910" t="s">
        <v>21</v>
      </c>
      <c r="H5910" t="s">
        <v>25</v>
      </c>
      <c r="J5910" s="4">
        <v>44097</v>
      </c>
      <c r="K5910">
        <f>COUNTIFS(Vendor_Table[Vendor ID],Vendor_Table[[#This Row],[Vendor ID]])</f>
        <v>1</v>
      </c>
    </row>
    <row r="5911" spans="1:11" x14ac:dyDescent="0.25">
      <c r="A5911" t="s">
        <v>6485</v>
      </c>
      <c r="B5911" t="s">
        <v>6485</v>
      </c>
      <c r="D5911" t="s">
        <v>6486</v>
      </c>
      <c r="E5911" t="s">
        <v>86</v>
      </c>
      <c r="G5911" t="s">
        <v>17</v>
      </c>
      <c r="H5911" t="s">
        <v>17</v>
      </c>
      <c r="J5911" s="4">
        <v>44043</v>
      </c>
      <c r="K5911">
        <f>COUNTIFS(Vendor_Table[Vendor ID],Vendor_Table[[#This Row],[Vendor ID]])</f>
        <v>1</v>
      </c>
    </row>
    <row r="5912" spans="1:11" x14ac:dyDescent="0.25">
      <c r="A5912" t="s">
        <v>6486</v>
      </c>
      <c r="B5912" t="s">
        <v>6486</v>
      </c>
      <c r="D5912" t="s">
        <v>6486</v>
      </c>
      <c r="E5912" t="s">
        <v>86</v>
      </c>
      <c r="G5912" t="s">
        <v>8</v>
      </c>
      <c r="H5912" t="s">
        <v>25</v>
      </c>
      <c r="J5912" s="4">
        <v>44043</v>
      </c>
      <c r="K5912">
        <f>COUNTIFS(Vendor_Table[Vendor ID],Vendor_Table[[#This Row],[Vendor ID]])</f>
        <v>1</v>
      </c>
    </row>
    <row r="5913" spans="1:11" x14ac:dyDescent="0.25">
      <c r="A5913" t="s">
        <v>13023</v>
      </c>
      <c r="B5913" t="s">
        <v>13023</v>
      </c>
      <c r="D5913" t="s">
        <v>13024</v>
      </c>
      <c r="E5913" t="s">
        <v>86</v>
      </c>
      <c r="G5913" t="s">
        <v>8</v>
      </c>
      <c r="H5913" t="s">
        <v>25</v>
      </c>
      <c r="J5913" s="4">
        <v>44049</v>
      </c>
      <c r="K5913">
        <f>COUNTIFS(Vendor_Table[Vendor ID],Vendor_Table[[#This Row],[Vendor ID]])</f>
        <v>1</v>
      </c>
    </row>
    <row r="5914" spans="1:11" x14ac:dyDescent="0.25">
      <c r="A5914" t="s">
        <v>13025</v>
      </c>
      <c r="B5914" t="s">
        <v>13023</v>
      </c>
      <c r="D5914" t="s">
        <v>13024</v>
      </c>
      <c r="E5914" t="s">
        <v>86</v>
      </c>
      <c r="G5914" t="s">
        <v>8</v>
      </c>
      <c r="H5914" t="s">
        <v>25</v>
      </c>
      <c r="J5914" s="4">
        <v>45463</v>
      </c>
      <c r="K5914">
        <f>COUNTIFS(Vendor_Table[Vendor ID],Vendor_Table[[#This Row],[Vendor ID]])</f>
        <v>1</v>
      </c>
    </row>
    <row r="5915" spans="1:11" x14ac:dyDescent="0.25">
      <c r="A5915" t="s">
        <v>13028</v>
      </c>
      <c r="B5915" t="s">
        <v>13028</v>
      </c>
      <c r="C5915" t="s">
        <v>24</v>
      </c>
      <c r="D5915" t="s">
        <v>13029</v>
      </c>
      <c r="E5915" t="s">
        <v>86</v>
      </c>
      <c r="G5915" t="s">
        <v>8</v>
      </c>
      <c r="H5915" t="s">
        <v>25</v>
      </c>
      <c r="J5915" s="4">
        <v>44043</v>
      </c>
      <c r="K5915">
        <f>COUNTIFS(Vendor_Table[Vendor ID],Vendor_Table[[#This Row],[Vendor ID]])</f>
        <v>1</v>
      </c>
    </row>
    <row r="5916" spans="1:11" x14ac:dyDescent="0.25">
      <c r="A5916" t="s">
        <v>13030</v>
      </c>
      <c r="B5916" t="s">
        <v>13031</v>
      </c>
      <c r="C5916" t="s">
        <v>24</v>
      </c>
      <c r="D5916" t="s">
        <v>13029</v>
      </c>
      <c r="E5916" t="s">
        <v>86</v>
      </c>
      <c r="G5916" t="s">
        <v>8</v>
      </c>
      <c r="H5916" t="s">
        <v>25</v>
      </c>
      <c r="J5916" s="4">
        <v>45463</v>
      </c>
      <c r="K5916">
        <f>COUNTIFS(Vendor_Table[Vendor ID],Vendor_Table[[#This Row],[Vendor ID]])</f>
        <v>1</v>
      </c>
    </row>
    <row r="5917" spans="1:11" x14ac:dyDescent="0.25">
      <c r="A5917" t="s">
        <v>13038</v>
      </c>
      <c r="B5917" t="s">
        <v>13038</v>
      </c>
      <c r="D5917" t="s">
        <v>13038</v>
      </c>
      <c r="E5917" t="s">
        <v>86</v>
      </c>
      <c r="G5917" t="s">
        <v>17</v>
      </c>
      <c r="H5917" t="s">
        <v>17</v>
      </c>
      <c r="J5917" s="4">
        <v>44043</v>
      </c>
      <c r="K5917">
        <f>COUNTIFS(Vendor_Table[Vendor ID],Vendor_Table[[#This Row],[Vendor ID]])</f>
        <v>1</v>
      </c>
    </row>
    <row r="5918" spans="1:11" x14ac:dyDescent="0.25">
      <c r="A5918" t="s">
        <v>13039</v>
      </c>
      <c r="B5918" t="s">
        <v>13039</v>
      </c>
      <c r="D5918" t="s">
        <v>13039</v>
      </c>
      <c r="E5918" t="s">
        <v>86</v>
      </c>
      <c r="G5918" t="s">
        <v>17</v>
      </c>
      <c r="H5918" t="s">
        <v>17</v>
      </c>
      <c r="J5918" s="4">
        <v>44043</v>
      </c>
      <c r="K5918">
        <f>COUNTIFS(Vendor_Table[Vendor ID],Vendor_Table[[#This Row],[Vendor ID]])</f>
        <v>1</v>
      </c>
    </row>
    <row r="5919" spans="1:11" x14ac:dyDescent="0.25">
      <c r="A5919" t="s">
        <v>17510</v>
      </c>
      <c r="B5919" t="s">
        <v>17510</v>
      </c>
      <c r="D5919" t="s">
        <v>13039</v>
      </c>
      <c r="E5919" t="s">
        <v>86</v>
      </c>
      <c r="G5919" t="s">
        <v>17</v>
      </c>
      <c r="H5919" t="s">
        <v>17</v>
      </c>
      <c r="J5919" s="4">
        <v>44043</v>
      </c>
      <c r="K5919">
        <f>COUNTIFS(Vendor_Table[Vendor ID],Vendor_Table[[#This Row],[Vendor ID]])</f>
        <v>1</v>
      </c>
    </row>
    <row r="5920" spans="1:11" x14ac:dyDescent="0.25">
      <c r="A5920" t="s">
        <v>13042</v>
      </c>
      <c r="B5920" t="s">
        <v>13042</v>
      </c>
      <c r="C5920" t="s">
        <v>16</v>
      </c>
      <c r="D5920" t="s">
        <v>13043</v>
      </c>
      <c r="E5920" t="s">
        <v>86</v>
      </c>
      <c r="G5920" t="s">
        <v>8</v>
      </c>
      <c r="H5920" t="s">
        <v>25</v>
      </c>
      <c r="J5920" s="4">
        <v>44043</v>
      </c>
      <c r="K5920">
        <f>COUNTIFS(Vendor_Table[Vendor ID],Vendor_Table[[#This Row],[Vendor ID]])</f>
        <v>1</v>
      </c>
    </row>
    <row r="5921" spans="1:11" x14ac:dyDescent="0.25">
      <c r="A5921" t="s">
        <v>13044</v>
      </c>
      <c r="B5921" t="s">
        <v>13044</v>
      </c>
      <c r="C5921" t="s">
        <v>16</v>
      </c>
      <c r="D5921" t="s">
        <v>13043</v>
      </c>
      <c r="E5921" t="s">
        <v>86</v>
      </c>
      <c r="G5921" t="s">
        <v>8</v>
      </c>
      <c r="H5921" t="s">
        <v>25</v>
      </c>
      <c r="J5921" s="4">
        <v>44049</v>
      </c>
      <c r="K5921">
        <f>COUNTIFS(Vendor_Table[Vendor ID],Vendor_Table[[#This Row],[Vendor ID]])</f>
        <v>1</v>
      </c>
    </row>
    <row r="5922" spans="1:11" x14ac:dyDescent="0.25">
      <c r="A5922" t="s">
        <v>13045</v>
      </c>
      <c r="B5922" t="s">
        <v>13044</v>
      </c>
      <c r="C5922" t="s">
        <v>16</v>
      </c>
      <c r="D5922" t="s">
        <v>13043</v>
      </c>
      <c r="E5922" t="s">
        <v>86</v>
      </c>
      <c r="G5922" t="s">
        <v>8</v>
      </c>
      <c r="H5922" t="s">
        <v>25</v>
      </c>
      <c r="J5922" s="4">
        <v>45463</v>
      </c>
      <c r="K5922">
        <f>COUNTIFS(Vendor_Table[Vendor ID],Vendor_Table[[#This Row],[Vendor ID]])</f>
        <v>1</v>
      </c>
    </row>
    <row r="5923" spans="1:11" x14ac:dyDescent="0.25">
      <c r="A5923" t="s">
        <v>13057</v>
      </c>
      <c r="B5923" t="s">
        <v>13057</v>
      </c>
      <c r="C5923" t="s">
        <v>24</v>
      </c>
      <c r="D5923" t="s">
        <v>13058</v>
      </c>
      <c r="E5923" t="s">
        <v>86</v>
      </c>
      <c r="G5923" t="s">
        <v>8</v>
      </c>
      <c r="H5923" t="s">
        <v>25</v>
      </c>
      <c r="J5923" s="4">
        <v>44043</v>
      </c>
      <c r="K5923">
        <f>COUNTIFS(Vendor_Table[Vendor ID],Vendor_Table[[#This Row],[Vendor ID]])</f>
        <v>1</v>
      </c>
    </row>
    <row r="5924" spans="1:11" x14ac:dyDescent="0.25">
      <c r="A5924" t="s">
        <v>13059</v>
      </c>
      <c r="B5924" t="s">
        <v>13057</v>
      </c>
      <c r="C5924" t="s">
        <v>24</v>
      </c>
      <c r="D5924" t="s">
        <v>13058</v>
      </c>
      <c r="E5924" t="s">
        <v>86</v>
      </c>
      <c r="G5924" t="s">
        <v>8</v>
      </c>
      <c r="H5924" t="s">
        <v>25</v>
      </c>
      <c r="J5924" s="4">
        <v>45463</v>
      </c>
      <c r="K5924">
        <f>COUNTIFS(Vendor_Table[Vendor ID],Vendor_Table[[#This Row],[Vendor ID]])</f>
        <v>1</v>
      </c>
    </row>
    <row r="5925" spans="1:11" x14ac:dyDescent="0.25">
      <c r="A5925" t="s">
        <v>13060</v>
      </c>
      <c r="B5925" t="s">
        <v>13060</v>
      </c>
      <c r="C5925" t="s">
        <v>16</v>
      </c>
      <c r="D5925" t="s">
        <v>13061</v>
      </c>
      <c r="E5925" t="s">
        <v>86</v>
      </c>
      <c r="G5925" t="s">
        <v>8</v>
      </c>
      <c r="H5925" t="s">
        <v>25</v>
      </c>
      <c r="J5925" s="4">
        <v>44097</v>
      </c>
      <c r="K5925">
        <f>COUNTIFS(Vendor_Table[Vendor ID],Vendor_Table[[#This Row],[Vendor ID]])</f>
        <v>1</v>
      </c>
    </row>
    <row r="5926" spans="1:11" x14ac:dyDescent="0.25">
      <c r="A5926" t="s">
        <v>13066</v>
      </c>
      <c r="B5926" t="s">
        <v>13066</v>
      </c>
      <c r="D5926" t="s">
        <v>13066</v>
      </c>
      <c r="E5926" t="s">
        <v>86</v>
      </c>
      <c r="G5926" t="s">
        <v>17</v>
      </c>
      <c r="H5926" t="s">
        <v>17</v>
      </c>
      <c r="J5926" s="4">
        <v>44043</v>
      </c>
      <c r="K5926">
        <f>COUNTIFS(Vendor_Table[Vendor ID],Vendor_Table[[#This Row],[Vendor ID]])</f>
        <v>1</v>
      </c>
    </row>
    <row r="5927" spans="1:11" x14ac:dyDescent="0.25">
      <c r="A5927" t="s">
        <v>17435</v>
      </c>
      <c r="B5927" t="s">
        <v>17435</v>
      </c>
      <c r="D5927" t="s">
        <v>13066</v>
      </c>
      <c r="E5927" t="s">
        <v>86</v>
      </c>
      <c r="G5927" t="s">
        <v>17</v>
      </c>
      <c r="H5927" t="s">
        <v>17</v>
      </c>
      <c r="J5927" s="4">
        <v>44097</v>
      </c>
      <c r="K5927">
        <f>COUNTIFS(Vendor_Table[Vendor ID],Vendor_Table[[#This Row],[Vendor ID]])</f>
        <v>1</v>
      </c>
    </row>
    <row r="5928" spans="1:11" x14ac:dyDescent="0.25">
      <c r="A5928" t="s">
        <v>13069</v>
      </c>
      <c r="B5928" t="s">
        <v>13069</v>
      </c>
      <c r="C5928" t="s">
        <v>24</v>
      </c>
      <c r="D5928" t="s">
        <v>13070</v>
      </c>
      <c r="E5928" t="s">
        <v>86</v>
      </c>
      <c r="G5928" t="s">
        <v>8</v>
      </c>
      <c r="H5928" t="s">
        <v>25</v>
      </c>
      <c r="J5928" s="4">
        <v>44364</v>
      </c>
      <c r="K5928">
        <f>COUNTIFS(Vendor_Table[Vendor ID],Vendor_Table[[#This Row],[Vendor ID]])</f>
        <v>1</v>
      </c>
    </row>
    <row r="5929" spans="1:11" x14ac:dyDescent="0.25">
      <c r="A5929" t="s">
        <v>13073</v>
      </c>
      <c r="B5929" t="s">
        <v>13073</v>
      </c>
      <c r="C5929" t="s">
        <v>24</v>
      </c>
      <c r="D5929" t="s">
        <v>13070</v>
      </c>
      <c r="E5929" t="s">
        <v>86</v>
      </c>
      <c r="G5929" t="s">
        <v>8</v>
      </c>
      <c r="H5929" t="s">
        <v>25</v>
      </c>
      <c r="J5929" s="4">
        <v>44043</v>
      </c>
      <c r="K5929">
        <f>COUNTIFS(Vendor_Table[Vendor ID],Vendor_Table[[#This Row],[Vendor ID]])</f>
        <v>1</v>
      </c>
    </row>
    <row r="5930" spans="1:11" x14ac:dyDescent="0.25">
      <c r="A5930" t="s">
        <v>13080</v>
      </c>
      <c r="B5930" t="s">
        <v>13079</v>
      </c>
      <c r="D5930" t="s">
        <v>13079</v>
      </c>
      <c r="E5930" t="s">
        <v>86</v>
      </c>
      <c r="G5930" t="s">
        <v>17</v>
      </c>
      <c r="H5930" t="s">
        <v>17</v>
      </c>
      <c r="J5930" s="4">
        <v>45463</v>
      </c>
      <c r="K5930">
        <f>COUNTIFS(Vendor_Table[Vendor ID],Vendor_Table[[#This Row],[Vendor ID]])</f>
        <v>1</v>
      </c>
    </row>
    <row r="5931" spans="1:11" x14ac:dyDescent="0.25">
      <c r="A5931" t="s">
        <v>13079</v>
      </c>
      <c r="B5931" t="s">
        <v>13079</v>
      </c>
      <c r="D5931" t="s">
        <v>13079</v>
      </c>
      <c r="E5931" t="s">
        <v>86</v>
      </c>
      <c r="G5931" t="s">
        <v>17</v>
      </c>
      <c r="H5931" t="s">
        <v>17</v>
      </c>
      <c r="J5931" s="4">
        <v>44043</v>
      </c>
      <c r="K5931">
        <f>COUNTIFS(Vendor_Table[Vendor ID],Vendor_Table[[#This Row],[Vendor ID]])</f>
        <v>1</v>
      </c>
    </row>
    <row r="5932" spans="1:11" x14ac:dyDescent="0.25">
      <c r="A5932" t="s">
        <v>13081</v>
      </c>
      <c r="B5932" t="s">
        <v>13081</v>
      </c>
      <c r="D5932" t="s">
        <v>13081</v>
      </c>
      <c r="E5932" t="s">
        <v>86</v>
      </c>
      <c r="G5932" t="s">
        <v>8</v>
      </c>
      <c r="H5932" t="s">
        <v>25</v>
      </c>
      <c r="J5932" s="4">
        <v>44097</v>
      </c>
      <c r="K5932">
        <f>COUNTIFS(Vendor_Table[Vendor ID],Vendor_Table[[#This Row],[Vendor ID]])</f>
        <v>1</v>
      </c>
    </row>
    <row r="5933" spans="1:11" x14ac:dyDescent="0.25">
      <c r="A5933" t="s">
        <v>13085</v>
      </c>
      <c r="B5933" t="s">
        <v>13085</v>
      </c>
      <c r="C5933" t="s">
        <v>37</v>
      </c>
      <c r="D5933" t="s">
        <v>13086</v>
      </c>
      <c r="E5933" t="s">
        <v>86</v>
      </c>
      <c r="G5933" t="s">
        <v>8</v>
      </c>
      <c r="H5933" t="s">
        <v>25</v>
      </c>
      <c r="J5933" s="4">
        <v>44043</v>
      </c>
      <c r="K5933">
        <f>COUNTIFS(Vendor_Table[Vendor ID],Vendor_Table[[#This Row],[Vendor ID]])</f>
        <v>1</v>
      </c>
    </row>
    <row r="5934" spans="1:11" x14ac:dyDescent="0.25">
      <c r="A5934" t="s">
        <v>13087</v>
      </c>
      <c r="B5934" t="s">
        <v>13087</v>
      </c>
      <c r="C5934" t="s">
        <v>37</v>
      </c>
      <c r="D5934" t="s">
        <v>13086</v>
      </c>
      <c r="E5934" t="s">
        <v>86</v>
      </c>
      <c r="G5934" t="s">
        <v>8</v>
      </c>
      <c r="H5934" t="s">
        <v>25</v>
      </c>
      <c r="J5934" s="4">
        <v>44532</v>
      </c>
      <c r="K5934">
        <f>COUNTIFS(Vendor_Table[Vendor ID],Vendor_Table[[#This Row],[Vendor ID]])</f>
        <v>1</v>
      </c>
    </row>
    <row r="5935" spans="1:11" x14ac:dyDescent="0.25">
      <c r="A5935" t="s">
        <v>13088</v>
      </c>
      <c r="B5935" t="s">
        <v>13087</v>
      </c>
      <c r="C5935" t="s">
        <v>37</v>
      </c>
      <c r="D5935" t="s">
        <v>13086</v>
      </c>
      <c r="E5935" t="s">
        <v>86</v>
      </c>
      <c r="G5935" t="s">
        <v>8</v>
      </c>
      <c r="H5935" t="s">
        <v>25</v>
      </c>
      <c r="J5935" s="4">
        <v>45463</v>
      </c>
      <c r="K5935">
        <f>COUNTIFS(Vendor_Table[Vendor ID],Vendor_Table[[#This Row],[Vendor ID]])</f>
        <v>1</v>
      </c>
    </row>
    <row r="5936" spans="1:11" x14ac:dyDescent="0.25">
      <c r="A5936" t="s">
        <v>13096</v>
      </c>
      <c r="B5936" t="s">
        <v>13096</v>
      </c>
      <c r="C5936" t="s">
        <v>16</v>
      </c>
      <c r="D5936" t="s">
        <v>13097</v>
      </c>
      <c r="E5936" t="s">
        <v>86</v>
      </c>
      <c r="G5936" t="s">
        <v>8</v>
      </c>
      <c r="H5936" t="s">
        <v>25</v>
      </c>
      <c r="J5936" s="4">
        <v>44364</v>
      </c>
      <c r="K5936">
        <f>COUNTIFS(Vendor_Table[Vendor ID],Vendor_Table[[#This Row],[Vendor ID]])</f>
        <v>1</v>
      </c>
    </row>
    <row r="5937" spans="1:11" x14ac:dyDescent="0.25">
      <c r="A5937" t="s">
        <v>13101</v>
      </c>
      <c r="B5937" t="s">
        <v>13101</v>
      </c>
      <c r="C5937" t="s">
        <v>16</v>
      </c>
      <c r="D5937" t="s">
        <v>13097</v>
      </c>
      <c r="E5937" t="s">
        <v>86</v>
      </c>
      <c r="G5937" t="s">
        <v>8</v>
      </c>
      <c r="H5937" t="s">
        <v>25</v>
      </c>
      <c r="J5937" s="4">
        <v>44043</v>
      </c>
      <c r="K5937">
        <f>COUNTIFS(Vendor_Table[Vendor ID],Vendor_Table[[#This Row],[Vendor ID]])</f>
        <v>1</v>
      </c>
    </row>
    <row r="5938" spans="1:11" x14ac:dyDescent="0.25">
      <c r="A5938" t="s">
        <v>13098</v>
      </c>
      <c r="B5938" t="s">
        <v>13096</v>
      </c>
      <c r="C5938" t="s">
        <v>16</v>
      </c>
      <c r="D5938" t="s">
        <v>13097</v>
      </c>
      <c r="E5938" t="s">
        <v>86</v>
      </c>
      <c r="G5938" t="s">
        <v>8</v>
      </c>
      <c r="H5938" t="s">
        <v>25</v>
      </c>
      <c r="J5938" s="4">
        <v>45463</v>
      </c>
      <c r="K5938">
        <f>COUNTIFS(Vendor_Table[Vendor ID],Vendor_Table[[#This Row],[Vendor ID]])</f>
        <v>1</v>
      </c>
    </row>
    <row r="5939" spans="1:11" x14ac:dyDescent="0.25">
      <c r="A5939" t="s">
        <v>13130</v>
      </c>
      <c r="B5939" t="s">
        <v>13130</v>
      </c>
      <c r="D5939" t="s">
        <v>13130</v>
      </c>
      <c r="E5939" t="s">
        <v>86</v>
      </c>
      <c r="G5939" t="s">
        <v>17</v>
      </c>
      <c r="H5939" t="s">
        <v>17</v>
      </c>
      <c r="J5939" s="4">
        <v>44043</v>
      </c>
      <c r="K5939">
        <f>COUNTIFS(Vendor_Table[Vendor ID],Vendor_Table[[#This Row],[Vendor ID]])</f>
        <v>1</v>
      </c>
    </row>
    <row r="5940" spans="1:11" x14ac:dyDescent="0.25">
      <c r="A5940" t="s">
        <v>1869</v>
      </c>
      <c r="B5940" t="s">
        <v>1869</v>
      </c>
      <c r="D5940" t="s">
        <v>1870</v>
      </c>
      <c r="E5940" t="s">
        <v>86</v>
      </c>
      <c r="G5940" t="s">
        <v>17</v>
      </c>
      <c r="H5940" t="s">
        <v>17</v>
      </c>
      <c r="J5940" s="4">
        <v>44043</v>
      </c>
      <c r="K5940">
        <f>COUNTIFS(Vendor_Table[Vendor ID],Vendor_Table[[#This Row],[Vendor ID]])</f>
        <v>1</v>
      </c>
    </row>
    <row r="5941" spans="1:11" x14ac:dyDescent="0.25">
      <c r="A5941" t="s">
        <v>2901</v>
      </c>
      <c r="B5941" t="s">
        <v>2901</v>
      </c>
      <c r="D5941" t="s">
        <v>2902</v>
      </c>
      <c r="E5941" t="s">
        <v>86</v>
      </c>
      <c r="G5941" t="s">
        <v>17</v>
      </c>
      <c r="H5941" t="s">
        <v>17</v>
      </c>
      <c r="J5941" s="4">
        <v>44043</v>
      </c>
      <c r="K5941">
        <f>COUNTIFS(Vendor_Table[Vendor ID],Vendor_Table[[#This Row],[Vendor ID]])</f>
        <v>1</v>
      </c>
    </row>
    <row r="5942" spans="1:11" x14ac:dyDescent="0.25">
      <c r="A5942" t="s">
        <v>2902</v>
      </c>
      <c r="B5942" t="s">
        <v>2902</v>
      </c>
      <c r="D5942" t="s">
        <v>2902</v>
      </c>
      <c r="E5942" t="s">
        <v>86</v>
      </c>
      <c r="G5942" t="s">
        <v>17</v>
      </c>
      <c r="H5942" t="s">
        <v>17</v>
      </c>
      <c r="J5942" s="4">
        <v>44043</v>
      </c>
      <c r="K5942">
        <f>COUNTIFS(Vendor_Table[Vendor ID],Vendor_Table[[#This Row],[Vendor ID]])</f>
        <v>1</v>
      </c>
    </row>
    <row r="5943" spans="1:11" x14ac:dyDescent="0.25">
      <c r="A5943" t="s">
        <v>7128</v>
      </c>
      <c r="B5943" t="s">
        <v>7128</v>
      </c>
      <c r="D5943" t="s">
        <v>7129</v>
      </c>
      <c r="E5943" t="s">
        <v>86</v>
      </c>
      <c r="G5943" t="s">
        <v>17</v>
      </c>
      <c r="H5943" t="s">
        <v>17</v>
      </c>
      <c r="J5943" s="4">
        <v>44097</v>
      </c>
      <c r="K5943">
        <f>COUNTIFS(Vendor_Table[Vendor ID],Vendor_Table[[#This Row],[Vendor ID]])</f>
        <v>1</v>
      </c>
    </row>
    <row r="5944" spans="1:11" x14ac:dyDescent="0.25">
      <c r="A5944" t="s">
        <v>7129</v>
      </c>
      <c r="B5944" t="s">
        <v>7129</v>
      </c>
      <c r="D5944" t="s">
        <v>7129</v>
      </c>
      <c r="E5944" t="s">
        <v>86</v>
      </c>
      <c r="G5944" t="s">
        <v>17</v>
      </c>
      <c r="H5944" t="s">
        <v>17</v>
      </c>
      <c r="J5944" s="4">
        <v>44043</v>
      </c>
      <c r="K5944">
        <f>COUNTIFS(Vendor_Table[Vendor ID],Vendor_Table[[#This Row],[Vendor ID]])</f>
        <v>1</v>
      </c>
    </row>
    <row r="5945" spans="1:11" x14ac:dyDescent="0.25">
      <c r="A5945" t="s">
        <v>10062</v>
      </c>
      <c r="B5945" t="s">
        <v>10062</v>
      </c>
      <c r="D5945" t="s">
        <v>10063</v>
      </c>
      <c r="E5945" t="s">
        <v>86</v>
      </c>
      <c r="G5945" t="s">
        <v>17</v>
      </c>
      <c r="H5945" t="s">
        <v>17</v>
      </c>
      <c r="J5945" s="4">
        <v>44043</v>
      </c>
      <c r="K5945">
        <f>COUNTIFS(Vendor_Table[Vendor ID],Vendor_Table[[#This Row],[Vendor ID]])</f>
        <v>1</v>
      </c>
    </row>
    <row r="5946" spans="1:11" x14ac:dyDescent="0.25">
      <c r="A5946" t="s">
        <v>10063</v>
      </c>
      <c r="B5946" t="s">
        <v>10063</v>
      </c>
      <c r="D5946" t="s">
        <v>10063</v>
      </c>
      <c r="E5946" t="s">
        <v>86</v>
      </c>
      <c r="G5946" t="s">
        <v>17</v>
      </c>
      <c r="H5946" t="s">
        <v>17</v>
      </c>
      <c r="J5946" s="4">
        <v>44043</v>
      </c>
      <c r="K5946">
        <f>COUNTIFS(Vendor_Table[Vendor ID],Vendor_Table[[#This Row],[Vendor ID]])</f>
        <v>1</v>
      </c>
    </row>
    <row r="5947" spans="1:11" x14ac:dyDescent="0.25">
      <c r="A5947" t="s">
        <v>13136</v>
      </c>
      <c r="B5947" t="s">
        <v>13136</v>
      </c>
      <c r="D5947" t="s">
        <v>10063</v>
      </c>
      <c r="E5947" t="s">
        <v>86</v>
      </c>
      <c r="G5947" t="s">
        <v>17</v>
      </c>
      <c r="H5947" t="s">
        <v>17</v>
      </c>
      <c r="J5947" s="4">
        <v>44532</v>
      </c>
      <c r="K5947">
        <f>COUNTIFS(Vendor_Table[Vendor ID],Vendor_Table[[#This Row],[Vendor ID]])</f>
        <v>1</v>
      </c>
    </row>
    <row r="5948" spans="1:11" x14ac:dyDescent="0.25">
      <c r="A5948" t="s">
        <v>13204</v>
      </c>
      <c r="B5948" t="s">
        <v>13204</v>
      </c>
      <c r="D5948" t="s">
        <v>13205</v>
      </c>
      <c r="E5948" t="s">
        <v>86</v>
      </c>
      <c r="G5948" t="s">
        <v>17</v>
      </c>
      <c r="H5948" t="s">
        <v>17</v>
      </c>
      <c r="J5948" s="4">
        <v>44043</v>
      </c>
      <c r="K5948">
        <f>COUNTIFS(Vendor_Table[Vendor ID],Vendor_Table[[#This Row],[Vendor ID]])</f>
        <v>1</v>
      </c>
    </row>
    <row r="5949" spans="1:11" x14ac:dyDescent="0.25">
      <c r="A5949" t="s">
        <v>15359</v>
      </c>
      <c r="B5949" t="s">
        <v>15359</v>
      </c>
      <c r="D5949" t="s">
        <v>15360</v>
      </c>
      <c r="E5949" t="s">
        <v>86</v>
      </c>
      <c r="G5949" t="s">
        <v>17</v>
      </c>
      <c r="H5949" t="s">
        <v>17</v>
      </c>
      <c r="J5949" s="4">
        <v>44043</v>
      </c>
      <c r="K5949">
        <f>COUNTIFS(Vendor_Table[Vendor ID],Vendor_Table[[#This Row],[Vendor ID]])</f>
        <v>1</v>
      </c>
    </row>
    <row r="5950" spans="1:11" x14ac:dyDescent="0.25">
      <c r="A5950" t="s">
        <v>2672</v>
      </c>
      <c r="B5950" t="s">
        <v>2672</v>
      </c>
      <c r="D5950" t="s">
        <v>2673</v>
      </c>
      <c r="E5950" t="s">
        <v>86</v>
      </c>
      <c r="G5950" t="s">
        <v>17</v>
      </c>
      <c r="H5950" t="s">
        <v>17</v>
      </c>
      <c r="J5950" s="4">
        <v>44043</v>
      </c>
      <c r="K5950">
        <f>COUNTIFS(Vendor_Table[Vendor ID],Vendor_Table[[#This Row],[Vendor ID]])</f>
        <v>1</v>
      </c>
    </row>
    <row r="5951" spans="1:11" x14ac:dyDescent="0.25">
      <c r="A5951" t="s">
        <v>2882</v>
      </c>
      <c r="B5951" t="s">
        <v>2882</v>
      </c>
      <c r="D5951" t="s">
        <v>2883</v>
      </c>
      <c r="E5951" t="s">
        <v>86</v>
      </c>
      <c r="G5951" t="s">
        <v>17</v>
      </c>
      <c r="H5951" t="s">
        <v>17</v>
      </c>
      <c r="J5951" s="4">
        <v>44043</v>
      </c>
      <c r="K5951">
        <f>COUNTIFS(Vendor_Table[Vendor ID],Vendor_Table[[#This Row],[Vendor ID]])</f>
        <v>1</v>
      </c>
    </row>
    <row r="5952" spans="1:11" x14ac:dyDescent="0.25">
      <c r="A5952" t="s">
        <v>2883</v>
      </c>
      <c r="B5952" t="s">
        <v>2883</v>
      </c>
      <c r="D5952" t="s">
        <v>2883</v>
      </c>
      <c r="E5952" t="s">
        <v>86</v>
      </c>
      <c r="G5952" t="s">
        <v>17</v>
      </c>
      <c r="H5952" t="s">
        <v>17</v>
      </c>
      <c r="J5952" s="4">
        <v>44043</v>
      </c>
      <c r="K5952">
        <f>COUNTIFS(Vendor_Table[Vendor ID],Vendor_Table[[#This Row],[Vendor ID]])</f>
        <v>1</v>
      </c>
    </row>
    <row r="5953" spans="1:11" x14ac:dyDescent="0.25">
      <c r="A5953" t="s">
        <v>16083</v>
      </c>
      <c r="B5953" t="s">
        <v>16083</v>
      </c>
      <c r="D5953" t="s">
        <v>16084</v>
      </c>
      <c r="E5953" t="s">
        <v>86</v>
      </c>
      <c r="G5953" t="s">
        <v>17</v>
      </c>
      <c r="H5953" t="s">
        <v>17</v>
      </c>
      <c r="J5953" s="4">
        <v>44043</v>
      </c>
      <c r="K5953">
        <f>COUNTIFS(Vendor_Table[Vendor ID],Vendor_Table[[#This Row],[Vendor ID]])</f>
        <v>1</v>
      </c>
    </row>
    <row r="5954" spans="1:11" x14ac:dyDescent="0.25">
      <c r="A5954" t="s">
        <v>8779</v>
      </c>
      <c r="B5954" t="s">
        <v>8779</v>
      </c>
      <c r="D5954" t="s">
        <v>8780</v>
      </c>
      <c r="E5954" t="s">
        <v>86</v>
      </c>
      <c r="G5954" t="s">
        <v>17</v>
      </c>
      <c r="H5954" t="s">
        <v>17</v>
      </c>
      <c r="J5954" s="4">
        <v>44043</v>
      </c>
      <c r="K5954">
        <f>COUNTIFS(Vendor_Table[Vendor ID],Vendor_Table[[#This Row],[Vendor ID]])</f>
        <v>1</v>
      </c>
    </row>
    <row r="5955" spans="1:11" x14ac:dyDescent="0.25">
      <c r="A5955" t="s">
        <v>13146</v>
      </c>
      <c r="B5955" t="s">
        <v>13146</v>
      </c>
      <c r="D5955" t="s">
        <v>13146</v>
      </c>
      <c r="E5955" t="s">
        <v>86</v>
      </c>
      <c r="G5955" t="s">
        <v>17</v>
      </c>
      <c r="H5955" t="s">
        <v>17</v>
      </c>
      <c r="J5955" s="4">
        <v>44043</v>
      </c>
      <c r="K5955">
        <f>COUNTIFS(Vendor_Table[Vendor ID],Vendor_Table[[#This Row],[Vendor ID]])</f>
        <v>1</v>
      </c>
    </row>
    <row r="5956" spans="1:11" x14ac:dyDescent="0.25">
      <c r="A5956" t="s">
        <v>13147</v>
      </c>
      <c r="B5956" t="s">
        <v>13147</v>
      </c>
      <c r="D5956" t="s">
        <v>13146</v>
      </c>
      <c r="E5956" t="s">
        <v>86</v>
      </c>
      <c r="G5956" t="s">
        <v>17</v>
      </c>
      <c r="H5956" t="s">
        <v>17</v>
      </c>
      <c r="J5956" s="4">
        <v>44435</v>
      </c>
      <c r="K5956">
        <f>COUNTIFS(Vendor_Table[Vendor ID],Vendor_Table[[#This Row],[Vendor ID]])</f>
        <v>1</v>
      </c>
    </row>
    <row r="5957" spans="1:11" x14ac:dyDescent="0.25">
      <c r="A5957" t="s">
        <v>14080</v>
      </c>
      <c r="B5957" t="s">
        <v>14080</v>
      </c>
      <c r="D5957" t="s">
        <v>13146</v>
      </c>
      <c r="E5957" t="s">
        <v>86</v>
      </c>
      <c r="G5957" t="s">
        <v>17</v>
      </c>
      <c r="H5957" t="s">
        <v>17</v>
      </c>
      <c r="J5957" s="4">
        <v>44043</v>
      </c>
      <c r="K5957">
        <f>COUNTIFS(Vendor_Table[Vendor ID],Vendor_Table[[#This Row],[Vendor ID]])</f>
        <v>1</v>
      </c>
    </row>
    <row r="5958" spans="1:11" x14ac:dyDescent="0.25">
      <c r="A5958" t="s">
        <v>13148</v>
      </c>
      <c r="B5958" t="s">
        <v>13148</v>
      </c>
      <c r="D5958" t="s">
        <v>13149</v>
      </c>
      <c r="E5958" t="s">
        <v>86</v>
      </c>
      <c r="G5958" t="s">
        <v>17</v>
      </c>
      <c r="H5958" t="s">
        <v>17</v>
      </c>
      <c r="J5958" s="4">
        <v>44097</v>
      </c>
      <c r="K5958">
        <f>COUNTIFS(Vendor_Table[Vendor ID],Vendor_Table[[#This Row],[Vendor ID]])</f>
        <v>1</v>
      </c>
    </row>
    <row r="5959" spans="1:11" x14ac:dyDescent="0.25">
      <c r="A5959" t="s">
        <v>3250</v>
      </c>
      <c r="B5959" t="s">
        <v>3250</v>
      </c>
      <c r="D5959" t="s">
        <v>3251</v>
      </c>
      <c r="E5959" t="s">
        <v>86</v>
      </c>
      <c r="G5959" t="s">
        <v>17</v>
      </c>
      <c r="H5959" t="s">
        <v>17</v>
      </c>
      <c r="J5959" s="4">
        <v>44043</v>
      </c>
      <c r="K5959">
        <f>COUNTIFS(Vendor_Table[Vendor ID],Vendor_Table[[#This Row],[Vendor ID]])</f>
        <v>1</v>
      </c>
    </row>
    <row r="5960" spans="1:11" x14ac:dyDescent="0.25">
      <c r="A5960" t="s">
        <v>13152</v>
      </c>
      <c r="B5960" t="s">
        <v>13152</v>
      </c>
      <c r="D5960" t="s">
        <v>3251</v>
      </c>
      <c r="E5960" t="s">
        <v>86</v>
      </c>
      <c r="G5960" t="s">
        <v>17</v>
      </c>
      <c r="H5960" t="s">
        <v>17</v>
      </c>
      <c r="J5960" s="4">
        <v>44364</v>
      </c>
      <c r="K5960">
        <f>COUNTIFS(Vendor_Table[Vendor ID],Vendor_Table[[#This Row],[Vendor ID]])</f>
        <v>1</v>
      </c>
    </row>
    <row r="5961" spans="1:11" x14ac:dyDescent="0.25">
      <c r="A5961" t="s">
        <v>13153</v>
      </c>
      <c r="B5961" t="s">
        <v>13153</v>
      </c>
      <c r="D5961" t="s">
        <v>3251</v>
      </c>
      <c r="E5961" t="s">
        <v>86</v>
      </c>
      <c r="G5961" t="s">
        <v>17</v>
      </c>
      <c r="H5961" t="s">
        <v>17</v>
      </c>
      <c r="J5961" s="4">
        <v>44043</v>
      </c>
      <c r="K5961">
        <f>COUNTIFS(Vendor_Table[Vendor ID],Vendor_Table[[#This Row],[Vendor ID]])</f>
        <v>1</v>
      </c>
    </row>
    <row r="5962" spans="1:11" x14ac:dyDescent="0.25">
      <c r="A5962" t="s">
        <v>13160</v>
      </c>
      <c r="B5962" t="s">
        <v>13160</v>
      </c>
      <c r="D5962" t="s">
        <v>13160</v>
      </c>
      <c r="E5962" t="s">
        <v>86</v>
      </c>
      <c r="G5962" t="s">
        <v>17</v>
      </c>
      <c r="H5962" t="s">
        <v>17</v>
      </c>
      <c r="J5962" s="4">
        <v>44043</v>
      </c>
      <c r="K5962">
        <f>COUNTIFS(Vendor_Table[Vendor ID],Vendor_Table[[#This Row],[Vendor ID]])</f>
        <v>1</v>
      </c>
    </row>
    <row r="5963" spans="1:11" x14ac:dyDescent="0.25">
      <c r="A5963" t="s">
        <v>13158</v>
      </c>
      <c r="B5963" t="s">
        <v>13158</v>
      </c>
      <c r="D5963" t="s">
        <v>13159</v>
      </c>
      <c r="E5963" t="s">
        <v>86</v>
      </c>
      <c r="G5963" t="s">
        <v>17</v>
      </c>
      <c r="H5963" t="s">
        <v>17</v>
      </c>
      <c r="J5963" s="4">
        <v>44097</v>
      </c>
      <c r="K5963">
        <f>COUNTIFS(Vendor_Table[Vendor ID],Vendor_Table[[#This Row],[Vendor ID]])</f>
        <v>1</v>
      </c>
    </row>
    <row r="5964" spans="1:11" x14ac:dyDescent="0.25">
      <c r="A5964" t="s">
        <v>9365</v>
      </c>
      <c r="B5964" t="s">
        <v>9365</v>
      </c>
      <c r="D5964" t="s">
        <v>9366</v>
      </c>
      <c r="E5964" t="s">
        <v>86</v>
      </c>
      <c r="G5964" t="s">
        <v>17</v>
      </c>
      <c r="H5964" t="s">
        <v>17</v>
      </c>
      <c r="J5964" s="4">
        <v>44097</v>
      </c>
      <c r="K5964">
        <f>COUNTIFS(Vendor_Table[Vendor ID],Vendor_Table[[#This Row],[Vendor ID]])</f>
        <v>1</v>
      </c>
    </row>
    <row r="5965" spans="1:11" x14ac:dyDescent="0.25">
      <c r="A5965" t="s">
        <v>9366</v>
      </c>
      <c r="B5965" t="s">
        <v>9366</v>
      </c>
      <c r="D5965" t="s">
        <v>9366</v>
      </c>
      <c r="E5965" t="s">
        <v>86</v>
      </c>
      <c r="G5965" t="s">
        <v>17</v>
      </c>
      <c r="H5965" t="s">
        <v>17</v>
      </c>
      <c r="J5965" s="4">
        <v>44043</v>
      </c>
      <c r="K5965">
        <f>COUNTIFS(Vendor_Table[Vendor ID],Vendor_Table[[#This Row],[Vendor ID]])</f>
        <v>1</v>
      </c>
    </row>
    <row r="5966" spans="1:11" x14ac:dyDescent="0.25">
      <c r="A5966" t="s">
        <v>1280</v>
      </c>
      <c r="B5966" t="s">
        <v>1280</v>
      </c>
      <c r="D5966" t="s">
        <v>1281</v>
      </c>
      <c r="E5966" t="s">
        <v>86</v>
      </c>
      <c r="G5966" t="s">
        <v>17</v>
      </c>
      <c r="H5966" t="s">
        <v>17</v>
      </c>
      <c r="J5966" s="4">
        <v>44043</v>
      </c>
      <c r="K5966">
        <f>COUNTIFS(Vendor_Table[Vendor ID],Vendor_Table[[#This Row],[Vendor ID]])</f>
        <v>1</v>
      </c>
    </row>
    <row r="5967" spans="1:11" x14ac:dyDescent="0.25">
      <c r="A5967" t="s">
        <v>14547</v>
      </c>
      <c r="B5967" t="s">
        <v>14547</v>
      </c>
      <c r="D5967" t="s">
        <v>14548</v>
      </c>
      <c r="E5967" t="s">
        <v>86</v>
      </c>
      <c r="G5967" t="s">
        <v>17</v>
      </c>
      <c r="H5967" t="s">
        <v>17</v>
      </c>
      <c r="J5967" s="4">
        <v>44043</v>
      </c>
      <c r="K5967">
        <f>COUNTIFS(Vendor_Table[Vendor ID],Vendor_Table[[#This Row],[Vendor ID]])</f>
        <v>1</v>
      </c>
    </row>
    <row r="5968" spans="1:11" x14ac:dyDescent="0.25">
      <c r="A5968" t="s">
        <v>8198</v>
      </c>
      <c r="B5968" t="s">
        <v>8198</v>
      </c>
      <c r="D5968" t="s">
        <v>8199</v>
      </c>
      <c r="E5968" t="s">
        <v>86</v>
      </c>
      <c r="G5968" t="s">
        <v>17</v>
      </c>
      <c r="H5968" t="s">
        <v>17</v>
      </c>
      <c r="J5968" s="4">
        <v>44043</v>
      </c>
      <c r="K5968">
        <f>COUNTIFS(Vendor_Table[Vendor ID],Vendor_Table[[#This Row],[Vendor ID]])</f>
        <v>1</v>
      </c>
    </row>
    <row r="5969" spans="1:11" x14ac:dyDescent="0.25">
      <c r="A5969" t="s">
        <v>8199</v>
      </c>
      <c r="B5969" t="s">
        <v>8199</v>
      </c>
      <c r="D5969" t="s">
        <v>8199</v>
      </c>
      <c r="E5969" t="s">
        <v>86</v>
      </c>
      <c r="G5969" t="s">
        <v>17</v>
      </c>
      <c r="H5969" t="s">
        <v>17</v>
      </c>
      <c r="J5969" s="4">
        <v>44043</v>
      </c>
      <c r="K5969">
        <f>COUNTIFS(Vendor_Table[Vendor ID],Vendor_Table[[#This Row],[Vendor ID]])</f>
        <v>1</v>
      </c>
    </row>
    <row r="5970" spans="1:11" x14ac:dyDescent="0.25">
      <c r="A5970" t="s">
        <v>13172</v>
      </c>
      <c r="B5970" t="s">
        <v>13172</v>
      </c>
      <c r="D5970" t="s">
        <v>13172</v>
      </c>
      <c r="E5970" t="s">
        <v>86</v>
      </c>
      <c r="G5970" t="s">
        <v>17</v>
      </c>
      <c r="H5970" t="s">
        <v>17</v>
      </c>
      <c r="J5970" s="4">
        <v>44097</v>
      </c>
      <c r="K5970">
        <f>COUNTIFS(Vendor_Table[Vendor ID],Vendor_Table[[#This Row],[Vendor ID]])</f>
        <v>1</v>
      </c>
    </row>
    <row r="5971" spans="1:11" x14ac:dyDescent="0.25">
      <c r="A5971" t="s">
        <v>13178</v>
      </c>
      <c r="B5971" t="s">
        <v>13178</v>
      </c>
      <c r="D5971" t="s">
        <v>13179</v>
      </c>
      <c r="E5971" t="s">
        <v>86</v>
      </c>
      <c r="G5971" t="s">
        <v>8</v>
      </c>
      <c r="H5971" t="s">
        <v>36</v>
      </c>
      <c r="I5971" t="s">
        <v>22</v>
      </c>
      <c r="J5971" s="4">
        <v>44364</v>
      </c>
      <c r="K5971">
        <f>COUNTIFS(Vendor_Table[Vendor ID],Vendor_Table[[#This Row],[Vendor ID]])</f>
        <v>1</v>
      </c>
    </row>
    <row r="5972" spans="1:11" x14ac:dyDescent="0.25">
      <c r="A5972" t="s">
        <v>13179</v>
      </c>
      <c r="B5972" t="s">
        <v>13179</v>
      </c>
      <c r="D5972" t="s">
        <v>13179</v>
      </c>
      <c r="E5972" t="s">
        <v>86</v>
      </c>
      <c r="G5972" t="s">
        <v>8</v>
      </c>
      <c r="H5972" t="s">
        <v>36</v>
      </c>
      <c r="I5972" t="s">
        <v>22</v>
      </c>
      <c r="J5972" s="4">
        <v>44043</v>
      </c>
      <c r="K5972">
        <f>COUNTIFS(Vendor_Table[Vendor ID],Vendor_Table[[#This Row],[Vendor ID]])</f>
        <v>1</v>
      </c>
    </row>
    <row r="5973" spans="1:11" x14ac:dyDescent="0.25">
      <c r="A5973" t="s">
        <v>13180</v>
      </c>
      <c r="B5973" t="s">
        <v>13179</v>
      </c>
      <c r="D5973" t="s">
        <v>13179</v>
      </c>
      <c r="E5973" t="s">
        <v>86</v>
      </c>
      <c r="G5973" t="s">
        <v>8</v>
      </c>
      <c r="H5973" t="s">
        <v>36</v>
      </c>
      <c r="I5973" t="s">
        <v>22</v>
      </c>
      <c r="J5973" s="4">
        <v>45463</v>
      </c>
      <c r="K5973">
        <f>COUNTIFS(Vendor_Table[Vendor ID],Vendor_Table[[#This Row],[Vendor ID]])</f>
        <v>1</v>
      </c>
    </row>
    <row r="5974" spans="1:11" x14ac:dyDescent="0.25">
      <c r="A5974" t="s">
        <v>13181</v>
      </c>
      <c r="B5974" t="s">
        <v>13181</v>
      </c>
      <c r="D5974" t="s">
        <v>13181</v>
      </c>
      <c r="E5974" t="s">
        <v>86</v>
      </c>
      <c r="G5974" t="s">
        <v>17</v>
      </c>
      <c r="H5974" t="s">
        <v>17</v>
      </c>
      <c r="J5974" s="4">
        <v>44097</v>
      </c>
      <c r="K5974">
        <f>COUNTIFS(Vendor_Table[Vendor ID],Vendor_Table[[#This Row],[Vendor ID]])</f>
        <v>1</v>
      </c>
    </row>
    <row r="5975" spans="1:11" x14ac:dyDescent="0.25">
      <c r="A5975" t="s">
        <v>13182</v>
      </c>
      <c r="B5975" t="s">
        <v>13181</v>
      </c>
      <c r="D5975" t="s">
        <v>13181</v>
      </c>
      <c r="E5975" t="s">
        <v>86</v>
      </c>
      <c r="G5975" t="s">
        <v>17</v>
      </c>
      <c r="H5975" t="s">
        <v>17</v>
      </c>
      <c r="J5975" s="4">
        <v>45463</v>
      </c>
      <c r="K5975">
        <f>COUNTIFS(Vendor_Table[Vendor ID],Vendor_Table[[#This Row],[Vendor ID]])</f>
        <v>1</v>
      </c>
    </row>
    <row r="5976" spans="1:11" x14ac:dyDescent="0.25">
      <c r="A5976" t="s">
        <v>6538</v>
      </c>
      <c r="B5976" t="s">
        <v>6538</v>
      </c>
      <c r="D5976" t="s">
        <v>6539</v>
      </c>
      <c r="E5976" t="s">
        <v>86</v>
      </c>
      <c r="G5976" t="s">
        <v>17</v>
      </c>
      <c r="H5976" t="s">
        <v>17</v>
      </c>
      <c r="J5976" s="4">
        <v>44097</v>
      </c>
      <c r="K5976">
        <f>COUNTIFS(Vendor_Table[Vendor ID],Vendor_Table[[#This Row],[Vendor ID]])</f>
        <v>1</v>
      </c>
    </row>
    <row r="5977" spans="1:11" x14ac:dyDescent="0.25">
      <c r="A5977" t="s">
        <v>6539</v>
      </c>
      <c r="B5977" t="s">
        <v>6539</v>
      </c>
      <c r="D5977" t="s">
        <v>6539</v>
      </c>
      <c r="E5977" t="s">
        <v>86</v>
      </c>
      <c r="G5977" t="s">
        <v>17</v>
      </c>
      <c r="H5977" t="s">
        <v>17</v>
      </c>
      <c r="J5977" s="4">
        <v>44043</v>
      </c>
      <c r="K5977">
        <f>COUNTIFS(Vendor_Table[Vendor ID],Vendor_Table[[#This Row],[Vendor ID]])</f>
        <v>1</v>
      </c>
    </row>
    <row r="5978" spans="1:11" x14ac:dyDescent="0.25">
      <c r="A5978" t="s">
        <v>12834</v>
      </c>
      <c r="B5978" t="s">
        <v>12834</v>
      </c>
      <c r="D5978" t="s">
        <v>12835</v>
      </c>
      <c r="E5978" t="s">
        <v>86</v>
      </c>
      <c r="G5978" t="s">
        <v>17</v>
      </c>
      <c r="H5978" t="s">
        <v>17</v>
      </c>
      <c r="J5978" s="4">
        <v>44043</v>
      </c>
      <c r="K5978">
        <f>COUNTIFS(Vendor_Table[Vendor ID],Vendor_Table[[#This Row],[Vendor ID]])</f>
        <v>1</v>
      </c>
    </row>
    <row r="5979" spans="1:11" x14ac:dyDescent="0.25">
      <c r="A5979" t="s">
        <v>12835</v>
      </c>
      <c r="B5979" t="s">
        <v>12835</v>
      </c>
      <c r="D5979" t="s">
        <v>12835</v>
      </c>
      <c r="E5979" t="s">
        <v>86</v>
      </c>
      <c r="G5979" t="s">
        <v>17</v>
      </c>
      <c r="H5979" t="s">
        <v>17</v>
      </c>
      <c r="J5979" s="4">
        <v>44043</v>
      </c>
      <c r="K5979">
        <f>COUNTIFS(Vendor_Table[Vendor ID],Vendor_Table[[#This Row],[Vendor ID]])</f>
        <v>1</v>
      </c>
    </row>
    <row r="5980" spans="1:11" x14ac:dyDescent="0.25">
      <c r="A5980" t="s">
        <v>13188</v>
      </c>
      <c r="B5980" t="s">
        <v>13188</v>
      </c>
      <c r="D5980" t="s">
        <v>13188</v>
      </c>
      <c r="E5980" t="s">
        <v>86</v>
      </c>
      <c r="G5980" t="s">
        <v>17</v>
      </c>
      <c r="H5980" t="s">
        <v>17</v>
      </c>
      <c r="J5980" s="4">
        <v>44043</v>
      </c>
      <c r="K5980">
        <f>COUNTIFS(Vendor_Table[Vendor ID],Vendor_Table[[#This Row],[Vendor ID]])</f>
        <v>1</v>
      </c>
    </row>
    <row r="5981" spans="1:11" x14ac:dyDescent="0.25">
      <c r="A5981" t="s">
        <v>11195</v>
      </c>
      <c r="B5981" t="s">
        <v>11195</v>
      </c>
      <c r="D5981" t="s">
        <v>11196</v>
      </c>
      <c r="E5981" t="s">
        <v>86</v>
      </c>
      <c r="G5981" t="s">
        <v>17</v>
      </c>
      <c r="H5981" t="s">
        <v>17</v>
      </c>
      <c r="J5981" s="4">
        <v>44043</v>
      </c>
      <c r="K5981">
        <f>COUNTIFS(Vendor_Table[Vendor ID],Vendor_Table[[#This Row],[Vendor ID]])</f>
        <v>1</v>
      </c>
    </row>
    <row r="5982" spans="1:11" x14ac:dyDescent="0.25">
      <c r="A5982" t="s">
        <v>11196</v>
      </c>
      <c r="B5982" t="s">
        <v>11196</v>
      </c>
      <c r="D5982" t="s">
        <v>11196</v>
      </c>
      <c r="E5982" t="s">
        <v>86</v>
      </c>
      <c r="G5982" t="s">
        <v>17</v>
      </c>
      <c r="H5982" t="s">
        <v>17</v>
      </c>
      <c r="J5982" s="4">
        <v>44043</v>
      </c>
      <c r="K5982">
        <f>COUNTIFS(Vendor_Table[Vendor ID],Vendor_Table[[#This Row],[Vendor ID]])</f>
        <v>1</v>
      </c>
    </row>
    <row r="5983" spans="1:11" x14ac:dyDescent="0.25">
      <c r="A5983" t="s">
        <v>13197</v>
      </c>
      <c r="B5983" t="s">
        <v>13197</v>
      </c>
      <c r="D5983" t="s">
        <v>13197</v>
      </c>
      <c r="E5983" t="s">
        <v>86</v>
      </c>
      <c r="G5983" t="s">
        <v>17</v>
      </c>
      <c r="H5983" t="s">
        <v>17</v>
      </c>
      <c r="J5983" s="4">
        <v>44097</v>
      </c>
      <c r="K5983">
        <f>COUNTIFS(Vendor_Table[Vendor ID],Vendor_Table[[#This Row],[Vendor ID]])</f>
        <v>1</v>
      </c>
    </row>
    <row r="5984" spans="1:11" x14ac:dyDescent="0.25">
      <c r="A5984" t="s">
        <v>7807</v>
      </c>
      <c r="B5984" t="s">
        <v>7807</v>
      </c>
      <c r="D5984" t="s">
        <v>7808</v>
      </c>
      <c r="E5984" t="s">
        <v>86</v>
      </c>
      <c r="G5984" t="s">
        <v>17</v>
      </c>
      <c r="H5984" t="s">
        <v>17</v>
      </c>
      <c r="J5984" s="4">
        <v>44043</v>
      </c>
      <c r="K5984">
        <f>COUNTIFS(Vendor_Table[Vendor ID],Vendor_Table[[#This Row],[Vendor ID]])</f>
        <v>1</v>
      </c>
    </row>
    <row r="5985" spans="1:11" x14ac:dyDescent="0.25">
      <c r="A5985" t="s">
        <v>13206</v>
      </c>
      <c r="B5985" t="s">
        <v>13206</v>
      </c>
      <c r="D5985" t="s">
        <v>13206</v>
      </c>
      <c r="E5985" t="s">
        <v>86</v>
      </c>
      <c r="G5985" t="s">
        <v>17</v>
      </c>
      <c r="H5985" t="s">
        <v>17</v>
      </c>
      <c r="J5985" s="4">
        <v>44043</v>
      </c>
      <c r="K5985">
        <f>COUNTIFS(Vendor_Table[Vendor ID],Vendor_Table[[#This Row],[Vendor ID]])</f>
        <v>1</v>
      </c>
    </row>
    <row r="5986" spans="1:11" x14ac:dyDescent="0.25">
      <c r="A5986" t="s">
        <v>13207</v>
      </c>
      <c r="B5986" t="s">
        <v>13207</v>
      </c>
      <c r="D5986" t="s">
        <v>13206</v>
      </c>
      <c r="E5986" t="s">
        <v>86</v>
      </c>
      <c r="G5986" t="s">
        <v>17</v>
      </c>
      <c r="H5986" t="s">
        <v>17</v>
      </c>
      <c r="J5986" s="4">
        <v>44532</v>
      </c>
      <c r="K5986">
        <f>COUNTIFS(Vendor_Table[Vendor ID],Vendor_Table[[#This Row],[Vendor ID]])</f>
        <v>1</v>
      </c>
    </row>
    <row r="5987" spans="1:11" x14ac:dyDescent="0.25">
      <c r="A5987" t="s">
        <v>16555</v>
      </c>
      <c r="B5987" t="s">
        <v>16555</v>
      </c>
      <c r="D5987" t="s">
        <v>13206</v>
      </c>
      <c r="E5987" t="s">
        <v>86</v>
      </c>
      <c r="G5987" t="s">
        <v>17</v>
      </c>
      <c r="H5987" t="s">
        <v>17</v>
      </c>
      <c r="J5987" s="4">
        <v>44043</v>
      </c>
      <c r="K5987">
        <f>COUNTIFS(Vendor_Table[Vendor ID],Vendor_Table[[#This Row],[Vendor ID]])</f>
        <v>1</v>
      </c>
    </row>
    <row r="5988" spans="1:11" x14ac:dyDescent="0.25">
      <c r="A5988" t="s">
        <v>8916</v>
      </c>
      <c r="B5988" t="s">
        <v>8916</v>
      </c>
      <c r="D5988" t="s">
        <v>8917</v>
      </c>
      <c r="E5988" t="s">
        <v>86</v>
      </c>
      <c r="G5988" t="s">
        <v>17</v>
      </c>
      <c r="H5988" t="s">
        <v>17</v>
      </c>
      <c r="J5988" s="4">
        <v>44043</v>
      </c>
      <c r="K5988">
        <f>COUNTIFS(Vendor_Table[Vendor ID],Vendor_Table[[#This Row],[Vendor ID]])</f>
        <v>1</v>
      </c>
    </row>
    <row r="5989" spans="1:11" x14ac:dyDescent="0.25">
      <c r="A5989" t="s">
        <v>8917</v>
      </c>
      <c r="B5989" t="s">
        <v>8917</v>
      </c>
      <c r="D5989" t="s">
        <v>8917</v>
      </c>
      <c r="E5989" t="s">
        <v>86</v>
      </c>
      <c r="G5989" t="s">
        <v>17</v>
      </c>
      <c r="H5989" t="s">
        <v>17</v>
      </c>
      <c r="J5989" s="4">
        <v>44043</v>
      </c>
      <c r="K5989">
        <f>COUNTIFS(Vendor_Table[Vendor ID],Vendor_Table[[#This Row],[Vendor ID]])</f>
        <v>1</v>
      </c>
    </row>
    <row r="5990" spans="1:11" x14ac:dyDescent="0.25">
      <c r="A5990" t="s">
        <v>1762</v>
      </c>
      <c r="B5990" t="s">
        <v>1762</v>
      </c>
      <c r="D5990" t="s">
        <v>1763</v>
      </c>
      <c r="E5990" t="s">
        <v>86</v>
      </c>
      <c r="G5990" t="s">
        <v>17</v>
      </c>
      <c r="H5990" t="s">
        <v>17</v>
      </c>
      <c r="J5990" s="4">
        <v>44043</v>
      </c>
      <c r="K5990">
        <f>COUNTIFS(Vendor_Table[Vendor ID],Vendor_Table[[#This Row],[Vendor ID]])</f>
        <v>1</v>
      </c>
    </row>
    <row r="5991" spans="1:11" x14ac:dyDescent="0.25">
      <c r="A5991" t="s">
        <v>13225</v>
      </c>
      <c r="B5991" t="s">
        <v>13225</v>
      </c>
      <c r="C5991" t="s">
        <v>42</v>
      </c>
      <c r="D5991" t="s">
        <v>13226</v>
      </c>
      <c r="E5991" t="s">
        <v>86</v>
      </c>
      <c r="G5991" t="s">
        <v>8</v>
      </c>
      <c r="H5991" t="s">
        <v>25</v>
      </c>
      <c r="J5991" s="4">
        <v>44043</v>
      </c>
      <c r="K5991">
        <f>COUNTIFS(Vendor_Table[Vendor ID],Vendor_Table[[#This Row],[Vendor ID]])</f>
        <v>1</v>
      </c>
    </row>
    <row r="5992" spans="1:11" x14ac:dyDescent="0.25">
      <c r="A5992" t="s">
        <v>13227</v>
      </c>
      <c r="B5992" t="s">
        <v>13227</v>
      </c>
      <c r="C5992" t="s">
        <v>42</v>
      </c>
      <c r="D5992" t="s">
        <v>13226</v>
      </c>
      <c r="E5992" t="s">
        <v>86</v>
      </c>
      <c r="G5992" t="s">
        <v>8</v>
      </c>
      <c r="H5992" t="s">
        <v>25</v>
      </c>
      <c r="J5992" s="4">
        <v>44043</v>
      </c>
      <c r="K5992">
        <f>COUNTIFS(Vendor_Table[Vendor ID],Vendor_Table[[#This Row],[Vendor ID]])</f>
        <v>1</v>
      </c>
    </row>
    <row r="5993" spans="1:11" x14ac:dyDescent="0.25">
      <c r="A5993" t="s">
        <v>13228</v>
      </c>
      <c r="B5993" t="s">
        <v>13228</v>
      </c>
      <c r="C5993" t="s">
        <v>42</v>
      </c>
      <c r="D5993" t="s">
        <v>13226</v>
      </c>
      <c r="E5993" t="s">
        <v>86</v>
      </c>
      <c r="G5993" t="s">
        <v>8</v>
      </c>
      <c r="H5993" t="s">
        <v>25</v>
      </c>
      <c r="J5993" s="4">
        <v>44364</v>
      </c>
      <c r="K5993">
        <f>COUNTIFS(Vendor_Table[Vendor ID],Vendor_Table[[#This Row],[Vendor ID]])</f>
        <v>1</v>
      </c>
    </row>
    <row r="5994" spans="1:11" x14ac:dyDescent="0.25">
      <c r="A5994" t="s">
        <v>13229</v>
      </c>
      <c r="B5994" t="s">
        <v>13229</v>
      </c>
      <c r="C5994" t="s">
        <v>42</v>
      </c>
      <c r="D5994" t="s">
        <v>13226</v>
      </c>
      <c r="E5994" t="s">
        <v>86</v>
      </c>
      <c r="G5994" t="s">
        <v>8</v>
      </c>
      <c r="H5994" t="s">
        <v>25</v>
      </c>
      <c r="J5994" s="4">
        <v>44043</v>
      </c>
      <c r="K5994">
        <f>COUNTIFS(Vendor_Table[Vendor ID],Vendor_Table[[#This Row],[Vendor ID]])</f>
        <v>1</v>
      </c>
    </row>
    <row r="5995" spans="1:11" x14ac:dyDescent="0.25">
      <c r="A5995" t="s">
        <v>13230</v>
      </c>
      <c r="B5995" t="s">
        <v>13229</v>
      </c>
      <c r="C5995" t="s">
        <v>42</v>
      </c>
      <c r="D5995" t="s">
        <v>13226</v>
      </c>
      <c r="E5995" t="s">
        <v>86</v>
      </c>
      <c r="G5995" t="s">
        <v>8</v>
      </c>
      <c r="H5995" t="s">
        <v>25</v>
      </c>
      <c r="J5995" s="4">
        <v>45463</v>
      </c>
      <c r="K5995">
        <f>COUNTIFS(Vendor_Table[Vendor ID],Vendor_Table[[#This Row],[Vendor ID]])</f>
        <v>1</v>
      </c>
    </row>
    <row r="5996" spans="1:11" x14ac:dyDescent="0.25">
      <c r="A5996" t="s">
        <v>4992</v>
      </c>
      <c r="B5996" t="s">
        <v>4992</v>
      </c>
      <c r="D5996" t="s">
        <v>4993</v>
      </c>
      <c r="E5996" t="s">
        <v>86</v>
      </c>
      <c r="G5996" t="s">
        <v>17</v>
      </c>
      <c r="H5996" t="s">
        <v>17</v>
      </c>
      <c r="J5996" s="4">
        <v>44043</v>
      </c>
      <c r="K5996">
        <f>COUNTIFS(Vendor_Table[Vendor ID],Vendor_Table[[#This Row],[Vendor ID]])</f>
        <v>1</v>
      </c>
    </row>
    <row r="5997" spans="1:11" x14ac:dyDescent="0.25">
      <c r="A5997" t="s">
        <v>6464</v>
      </c>
      <c r="B5997" t="s">
        <v>6464</v>
      </c>
      <c r="D5997" t="s">
        <v>6465</v>
      </c>
      <c r="E5997" t="s">
        <v>86</v>
      </c>
      <c r="G5997" t="s">
        <v>17</v>
      </c>
      <c r="H5997" t="s">
        <v>17</v>
      </c>
      <c r="J5997" s="4">
        <v>44043</v>
      </c>
      <c r="K5997">
        <f>COUNTIFS(Vendor_Table[Vendor ID],Vendor_Table[[#This Row],[Vendor ID]])</f>
        <v>1</v>
      </c>
    </row>
    <row r="5998" spans="1:11" x14ac:dyDescent="0.25">
      <c r="A5998" t="s">
        <v>6465</v>
      </c>
      <c r="B5998" t="s">
        <v>6465</v>
      </c>
      <c r="D5998" t="s">
        <v>6465</v>
      </c>
      <c r="E5998" t="s">
        <v>86</v>
      </c>
      <c r="G5998" t="s">
        <v>17</v>
      </c>
      <c r="H5998" t="s">
        <v>17</v>
      </c>
      <c r="J5998" s="4">
        <v>44043</v>
      </c>
      <c r="K5998">
        <f>COUNTIFS(Vendor_Table[Vendor ID],Vendor_Table[[#This Row],[Vendor ID]])</f>
        <v>1</v>
      </c>
    </row>
    <row r="5999" spans="1:11" x14ac:dyDescent="0.25">
      <c r="A5999" t="s">
        <v>13236</v>
      </c>
      <c r="B5999" t="s">
        <v>13236</v>
      </c>
      <c r="D5999" t="s">
        <v>13236</v>
      </c>
      <c r="E5999" t="s">
        <v>86</v>
      </c>
      <c r="G5999" t="s">
        <v>17</v>
      </c>
      <c r="H5999" t="s">
        <v>17</v>
      </c>
      <c r="J5999" s="4">
        <v>44043</v>
      </c>
      <c r="K5999">
        <f>COUNTIFS(Vendor_Table[Vendor ID],Vendor_Table[[#This Row],[Vendor ID]])</f>
        <v>1</v>
      </c>
    </row>
    <row r="6000" spans="1:11" x14ac:dyDescent="0.25">
      <c r="A6000" t="s">
        <v>12110</v>
      </c>
      <c r="B6000" t="s">
        <v>12110</v>
      </c>
      <c r="D6000" t="s">
        <v>12111</v>
      </c>
      <c r="E6000" t="s">
        <v>86</v>
      </c>
      <c r="G6000" t="s">
        <v>17</v>
      </c>
      <c r="H6000" t="s">
        <v>17</v>
      </c>
      <c r="J6000" s="4">
        <v>44043</v>
      </c>
      <c r="K6000">
        <f>COUNTIFS(Vendor_Table[Vendor ID],Vendor_Table[[#This Row],[Vendor ID]])</f>
        <v>1</v>
      </c>
    </row>
    <row r="6001" spans="1:11" x14ac:dyDescent="0.25">
      <c r="A6001" t="s">
        <v>13233</v>
      </c>
      <c r="B6001" t="s">
        <v>13233</v>
      </c>
      <c r="D6001" t="s">
        <v>13234</v>
      </c>
      <c r="E6001" t="s">
        <v>86</v>
      </c>
      <c r="G6001" t="s">
        <v>17</v>
      </c>
      <c r="H6001" t="s">
        <v>17</v>
      </c>
      <c r="J6001" s="4">
        <v>44097</v>
      </c>
      <c r="K6001">
        <f>COUNTIFS(Vendor_Table[Vendor ID],Vendor_Table[[#This Row],[Vendor ID]])</f>
        <v>1</v>
      </c>
    </row>
    <row r="6002" spans="1:11" x14ac:dyDescent="0.25">
      <c r="A6002" t="s">
        <v>13235</v>
      </c>
      <c r="B6002" t="s">
        <v>13233</v>
      </c>
      <c r="D6002" t="s">
        <v>13234</v>
      </c>
      <c r="E6002" t="s">
        <v>86</v>
      </c>
      <c r="G6002" t="s">
        <v>17</v>
      </c>
      <c r="H6002" t="s">
        <v>17</v>
      </c>
      <c r="J6002" s="4">
        <v>45463</v>
      </c>
      <c r="K6002">
        <f>COUNTIFS(Vendor_Table[Vendor ID],Vendor_Table[[#This Row],[Vendor ID]])</f>
        <v>1</v>
      </c>
    </row>
    <row r="6003" spans="1:11" x14ac:dyDescent="0.25">
      <c r="A6003" t="s">
        <v>17071</v>
      </c>
      <c r="B6003" t="s">
        <v>17071</v>
      </c>
      <c r="D6003" t="s">
        <v>17072</v>
      </c>
      <c r="E6003" t="s">
        <v>86</v>
      </c>
      <c r="G6003" t="s">
        <v>17</v>
      </c>
      <c r="H6003" t="s">
        <v>17</v>
      </c>
      <c r="J6003" s="4">
        <v>44043</v>
      </c>
      <c r="K6003">
        <f>COUNTIFS(Vendor_Table[Vendor ID],Vendor_Table[[#This Row],[Vendor ID]])</f>
        <v>1</v>
      </c>
    </row>
    <row r="6004" spans="1:11" x14ac:dyDescent="0.25">
      <c r="A6004" t="s">
        <v>13249</v>
      </c>
      <c r="B6004" t="s">
        <v>13249</v>
      </c>
      <c r="D6004" t="s">
        <v>13249</v>
      </c>
      <c r="E6004" t="s">
        <v>86</v>
      </c>
      <c r="G6004" t="s">
        <v>5</v>
      </c>
      <c r="H6004" t="s">
        <v>5</v>
      </c>
      <c r="J6004" s="4">
        <v>44097</v>
      </c>
      <c r="K6004">
        <f>COUNTIFS(Vendor_Table[Vendor ID],Vendor_Table[[#This Row],[Vendor ID]])</f>
        <v>1</v>
      </c>
    </row>
    <row r="6005" spans="1:11" x14ac:dyDescent="0.25">
      <c r="A6005" t="s">
        <v>13252</v>
      </c>
      <c r="B6005" t="s">
        <v>13252</v>
      </c>
      <c r="D6005" t="s">
        <v>13252</v>
      </c>
      <c r="E6005" t="s">
        <v>86</v>
      </c>
      <c r="G6005" t="s">
        <v>8</v>
      </c>
      <c r="H6005" t="s">
        <v>25</v>
      </c>
      <c r="J6005" s="4">
        <v>44043</v>
      </c>
      <c r="K6005">
        <f>COUNTIFS(Vendor_Table[Vendor ID],Vendor_Table[[#This Row],[Vendor ID]])</f>
        <v>1</v>
      </c>
    </row>
    <row r="6006" spans="1:11" x14ac:dyDescent="0.25">
      <c r="A6006" t="s">
        <v>13253</v>
      </c>
      <c r="B6006" t="s">
        <v>13253</v>
      </c>
      <c r="D6006" t="s">
        <v>13253</v>
      </c>
      <c r="E6006" t="s">
        <v>86</v>
      </c>
      <c r="G6006" t="s">
        <v>8</v>
      </c>
      <c r="H6006" t="s">
        <v>25</v>
      </c>
      <c r="J6006" s="4">
        <v>44097</v>
      </c>
      <c r="K6006">
        <f>COUNTIFS(Vendor_Table[Vendor ID],Vendor_Table[[#This Row],[Vendor ID]])</f>
        <v>1</v>
      </c>
    </row>
    <row r="6007" spans="1:11" x14ac:dyDescent="0.25">
      <c r="A6007" t="s">
        <v>13254</v>
      </c>
      <c r="B6007" t="s">
        <v>13254</v>
      </c>
      <c r="C6007" t="s">
        <v>11</v>
      </c>
      <c r="D6007" t="s">
        <v>13255</v>
      </c>
      <c r="E6007" t="s">
        <v>86</v>
      </c>
      <c r="G6007" t="s">
        <v>8</v>
      </c>
      <c r="H6007" t="s">
        <v>25</v>
      </c>
      <c r="J6007" s="4">
        <v>44043</v>
      </c>
      <c r="K6007">
        <f>COUNTIFS(Vendor_Table[Vendor ID],Vendor_Table[[#This Row],[Vendor ID]])</f>
        <v>1</v>
      </c>
    </row>
    <row r="6008" spans="1:11" x14ac:dyDescent="0.25">
      <c r="A6008" t="s">
        <v>13260</v>
      </c>
      <c r="B6008" t="s">
        <v>13260</v>
      </c>
      <c r="D6008" t="s">
        <v>13260</v>
      </c>
      <c r="E6008" t="s">
        <v>86</v>
      </c>
      <c r="G6008" t="s">
        <v>17</v>
      </c>
      <c r="H6008" t="s">
        <v>17</v>
      </c>
      <c r="J6008" s="4">
        <v>44043</v>
      </c>
      <c r="K6008">
        <f>COUNTIFS(Vendor_Table[Vendor ID],Vendor_Table[[#This Row],[Vendor ID]])</f>
        <v>1</v>
      </c>
    </row>
    <row r="6009" spans="1:11" x14ac:dyDescent="0.25">
      <c r="A6009" t="s">
        <v>4270</v>
      </c>
      <c r="B6009" t="s">
        <v>4270</v>
      </c>
      <c r="D6009" t="s">
        <v>4271</v>
      </c>
      <c r="E6009" t="s">
        <v>86</v>
      </c>
      <c r="G6009" t="s">
        <v>17</v>
      </c>
      <c r="H6009" t="s">
        <v>17</v>
      </c>
      <c r="J6009" s="4">
        <v>44043</v>
      </c>
      <c r="K6009">
        <f>COUNTIFS(Vendor_Table[Vendor ID],Vendor_Table[[#This Row],[Vendor ID]])</f>
        <v>1</v>
      </c>
    </row>
    <row r="6010" spans="1:11" x14ac:dyDescent="0.25">
      <c r="A6010" t="s">
        <v>4271</v>
      </c>
      <c r="B6010" t="s">
        <v>4271</v>
      </c>
      <c r="D6010" t="s">
        <v>4271</v>
      </c>
      <c r="E6010" t="s">
        <v>86</v>
      </c>
      <c r="G6010" t="s">
        <v>17</v>
      </c>
      <c r="H6010" t="s">
        <v>17</v>
      </c>
      <c r="J6010" s="4">
        <v>44043</v>
      </c>
      <c r="K6010">
        <f>COUNTIFS(Vendor_Table[Vendor ID],Vendor_Table[[#This Row],[Vendor ID]])</f>
        <v>1</v>
      </c>
    </row>
    <row r="6011" spans="1:11" x14ac:dyDescent="0.25">
      <c r="A6011" t="s">
        <v>13261</v>
      </c>
      <c r="B6011" t="s">
        <v>13261</v>
      </c>
      <c r="D6011" t="s">
        <v>13261</v>
      </c>
      <c r="E6011" t="s">
        <v>86</v>
      </c>
      <c r="G6011" t="s">
        <v>17</v>
      </c>
      <c r="H6011" t="s">
        <v>17</v>
      </c>
      <c r="J6011" s="4">
        <v>44049</v>
      </c>
      <c r="K6011">
        <f>COUNTIFS(Vendor_Table[Vendor ID],Vendor_Table[[#This Row],[Vendor ID]])</f>
        <v>1</v>
      </c>
    </row>
    <row r="6012" spans="1:11" x14ac:dyDescent="0.25">
      <c r="A6012" t="s">
        <v>9756</v>
      </c>
      <c r="B6012" t="s">
        <v>9756</v>
      </c>
      <c r="D6012" t="s">
        <v>9757</v>
      </c>
      <c r="E6012" t="s">
        <v>86</v>
      </c>
      <c r="G6012" t="s">
        <v>17</v>
      </c>
      <c r="H6012" t="s">
        <v>17</v>
      </c>
      <c r="J6012" s="4">
        <v>44097</v>
      </c>
      <c r="K6012">
        <f>COUNTIFS(Vendor_Table[Vendor ID],Vendor_Table[[#This Row],[Vendor ID]])</f>
        <v>1</v>
      </c>
    </row>
    <row r="6013" spans="1:11" x14ac:dyDescent="0.25">
      <c r="A6013" t="s">
        <v>13262</v>
      </c>
      <c r="B6013" t="s">
        <v>13262</v>
      </c>
      <c r="D6013" t="s">
        <v>13262</v>
      </c>
      <c r="E6013" t="s">
        <v>86</v>
      </c>
      <c r="G6013" t="s">
        <v>17</v>
      </c>
      <c r="H6013" t="s">
        <v>17</v>
      </c>
      <c r="J6013" s="4">
        <v>44043</v>
      </c>
      <c r="K6013">
        <f>COUNTIFS(Vendor_Table[Vendor ID],Vendor_Table[[#This Row],[Vendor ID]])</f>
        <v>1</v>
      </c>
    </row>
    <row r="6014" spans="1:11" x14ac:dyDescent="0.25">
      <c r="A6014" t="s">
        <v>13634</v>
      </c>
      <c r="B6014" t="s">
        <v>13634</v>
      </c>
      <c r="D6014" t="s">
        <v>13262</v>
      </c>
      <c r="E6014" t="s">
        <v>86</v>
      </c>
      <c r="G6014" t="s">
        <v>17</v>
      </c>
      <c r="H6014" t="s">
        <v>17</v>
      </c>
      <c r="J6014" s="4">
        <v>44097</v>
      </c>
      <c r="K6014">
        <f>COUNTIFS(Vendor_Table[Vendor ID],Vendor_Table[[#This Row],[Vendor ID]])</f>
        <v>1</v>
      </c>
    </row>
    <row r="6015" spans="1:11" x14ac:dyDescent="0.25">
      <c r="A6015" t="s">
        <v>13263</v>
      </c>
      <c r="B6015" t="s">
        <v>13263</v>
      </c>
      <c r="D6015" t="s">
        <v>13263</v>
      </c>
      <c r="E6015" t="s">
        <v>86</v>
      </c>
      <c r="G6015" t="s">
        <v>17</v>
      </c>
      <c r="H6015" t="s">
        <v>17</v>
      </c>
      <c r="J6015" s="4">
        <v>44043</v>
      </c>
      <c r="K6015">
        <f>COUNTIFS(Vendor_Table[Vendor ID],Vendor_Table[[#This Row],[Vendor ID]])</f>
        <v>1</v>
      </c>
    </row>
    <row r="6016" spans="1:11" x14ac:dyDescent="0.25">
      <c r="A6016" t="s">
        <v>14219</v>
      </c>
      <c r="B6016" t="s">
        <v>14219</v>
      </c>
      <c r="D6016" t="s">
        <v>13263</v>
      </c>
      <c r="E6016" t="s">
        <v>86</v>
      </c>
      <c r="G6016" t="s">
        <v>17</v>
      </c>
      <c r="H6016" t="s">
        <v>17</v>
      </c>
      <c r="J6016" s="4">
        <v>44043</v>
      </c>
      <c r="K6016">
        <f>COUNTIFS(Vendor_Table[Vendor ID],Vendor_Table[[#This Row],[Vendor ID]])</f>
        <v>1</v>
      </c>
    </row>
    <row r="6017" spans="1:11" x14ac:dyDescent="0.25">
      <c r="A6017" t="s">
        <v>13264</v>
      </c>
      <c r="B6017" t="s">
        <v>13264</v>
      </c>
      <c r="D6017" t="s">
        <v>13264</v>
      </c>
      <c r="E6017" t="s">
        <v>86</v>
      </c>
      <c r="G6017" t="s">
        <v>17</v>
      </c>
      <c r="H6017" t="s">
        <v>17</v>
      </c>
      <c r="J6017" s="4">
        <v>44097</v>
      </c>
      <c r="K6017">
        <f>COUNTIFS(Vendor_Table[Vendor ID],Vendor_Table[[#This Row],[Vendor ID]])</f>
        <v>1</v>
      </c>
    </row>
    <row r="6018" spans="1:11" x14ac:dyDescent="0.25">
      <c r="A6018" t="s">
        <v>13265</v>
      </c>
      <c r="B6018" t="s">
        <v>13265</v>
      </c>
      <c r="D6018" t="s">
        <v>13265</v>
      </c>
      <c r="E6018" t="s">
        <v>86</v>
      </c>
      <c r="G6018" t="s">
        <v>17</v>
      </c>
      <c r="H6018" t="s">
        <v>17</v>
      </c>
      <c r="J6018" s="4">
        <v>44043</v>
      </c>
      <c r="K6018">
        <f>COUNTIFS(Vendor_Table[Vendor ID],Vendor_Table[[#This Row],[Vendor ID]])</f>
        <v>1</v>
      </c>
    </row>
    <row r="6019" spans="1:11" x14ac:dyDescent="0.25">
      <c r="A6019" t="s">
        <v>17077</v>
      </c>
      <c r="B6019" t="s">
        <v>17077</v>
      </c>
      <c r="D6019" t="s">
        <v>13265</v>
      </c>
      <c r="E6019" t="s">
        <v>86</v>
      </c>
      <c r="G6019" t="s">
        <v>17</v>
      </c>
      <c r="H6019" t="s">
        <v>17</v>
      </c>
      <c r="J6019" s="4">
        <v>44097</v>
      </c>
      <c r="K6019">
        <f>COUNTIFS(Vendor_Table[Vendor ID],Vendor_Table[[#This Row],[Vendor ID]])</f>
        <v>1</v>
      </c>
    </row>
    <row r="6020" spans="1:11" x14ac:dyDescent="0.25">
      <c r="A6020" t="s">
        <v>13269</v>
      </c>
      <c r="B6020" t="s">
        <v>13268</v>
      </c>
      <c r="D6020" t="s">
        <v>13268</v>
      </c>
      <c r="E6020" t="s">
        <v>86</v>
      </c>
      <c r="G6020" t="s">
        <v>17</v>
      </c>
      <c r="H6020" t="s">
        <v>17</v>
      </c>
      <c r="J6020" s="4">
        <v>45463</v>
      </c>
      <c r="K6020">
        <f>COUNTIFS(Vendor_Table[Vendor ID],Vendor_Table[[#This Row],[Vendor ID]])</f>
        <v>1</v>
      </c>
    </row>
    <row r="6021" spans="1:11" x14ac:dyDescent="0.25">
      <c r="A6021" t="s">
        <v>13268</v>
      </c>
      <c r="B6021" t="s">
        <v>13268</v>
      </c>
      <c r="D6021" t="s">
        <v>13268</v>
      </c>
      <c r="E6021" t="s">
        <v>86</v>
      </c>
      <c r="G6021" t="s">
        <v>17</v>
      </c>
      <c r="H6021" t="s">
        <v>17</v>
      </c>
      <c r="J6021" s="4">
        <v>44043</v>
      </c>
      <c r="K6021">
        <f>COUNTIFS(Vendor_Table[Vendor ID],Vendor_Table[[#This Row],[Vendor ID]])</f>
        <v>1</v>
      </c>
    </row>
    <row r="6022" spans="1:11" x14ac:dyDescent="0.25">
      <c r="A6022" t="s">
        <v>13270</v>
      </c>
      <c r="B6022" t="s">
        <v>13270</v>
      </c>
      <c r="C6022" t="s">
        <v>54</v>
      </c>
      <c r="D6022" t="s">
        <v>13271</v>
      </c>
      <c r="E6022" t="s">
        <v>86</v>
      </c>
      <c r="G6022" t="s">
        <v>8</v>
      </c>
      <c r="H6022" t="s">
        <v>25</v>
      </c>
      <c r="J6022" s="4">
        <v>44097</v>
      </c>
      <c r="K6022">
        <f>COUNTIFS(Vendor_Table[Vendor ID],Vendor_Table[[#This Row],[Vendor ID]])</f>
        <v>1</v>
      </c>
    </row>
    <row r="6023" spans="1:11" x14ac:dyDescent="0.25">
      <c r="A6023" t="s">
        <v>13273</v>
      </c>
      <c r="B6023" t="s">
        <v>13273</v>
      </c>
      <c r="C6023" t="s">
        <v>54</v>
      </c>
      <c r="D6023" t="s">
        <v>13271</v>
      </c>
      <c r="E6023" t="s">
        <v>86</v>
      </c>
      <c r="G6023" t="s">
        <v>8</v>
      </c>
      <c r="H6023" t="s">
        <v>25</v>
      </c>
      <c r="J6023" s="4">
        <v>44043</v>
      </c>
      <c r="K6023">
        <f>COUNTIFS(Vendor_Table[Vendor ID],Vendor_Table[[#This Row],[Vendor ID]])</f>
        <v>1</v>
      </c>
    </row>
    <row r="6024" spans="1:11" x14ac:dyDescent="0.25">
      <c r="A6024" t="s">
        <v>13272</v>
      </c>
      <c r="B6024" t="s">
        <v>13270</v>
      </c>
      <c r="C6024" t="s">
        <v>54</v>
      </c>
      <c r="D6024" t="s">
        <v>13271</v>
      </c>
      <c r="E6024" t="s">
        <v>86</v>
      </c>
      <c r="G6024" t="s">
        <v>8</v>
      </c>
      <c r="H6024" t="s">
        <v>25</v>
      </c>
      <c r="J6024" s="4">
        <v>45463</v>
      </c>
      <c r="K6024">
        <f>COUNTIFS(Vendor_Table[Vendor ID],Vendor_Table[[#This Row],[Vendor ID]])</f>
        <v>1</v>
      </c>
    </row>
    <row r="6025" spans="1:11" x14ac:dyDescent="0.25">
      <c r="A6025" t="s">
        <v>13274</v>
      </c>
      <c r="B6025" t="s">
        <v>13274</v>
      </c>
      <c r="D6025" t="s">
        <v>13274</v>
      </c>
      <c r="E6025" t="s">
        <v>86</v>
      </c>
      <c r="G6025" t="s">
        <v>5</v>
      </c>
      <c r="H6025" t="s">
        <v>5</v>
      </c>
      <c r="J6025" s="4">
        <v>44097</v>
      </c>
      <c r="K6025">
        <f>COUNTIFS(Vendor_Table[Vendor ID],Vendor_Table[[#This Row],[Vendor ID]])</f>
        <v>1</v>
      </c>
    </row>
    <row r="6026" spans="1:11" x14ac:dyDescent="0.25">
      <c r="A6026" t="s">
        <v>13282</v>
      </c>
      <c r="B6026" t="s">
        <v>13282</v>
      </c>
      <c r="D6026" t="s">
        <v>13282</v>
      </c>
      <c r="E6026" t="s">
        <v>86</v>
      </c>
      <c r="G6026" t="s">
        <v>5</v>
      </c>
      <c r="H6026" t="s">
        <v>5</v>
      </c>
      <c r="J6026" s="4">
        <v>44049</v>
      </c>
      <c r="K6026">
        <f>COUNTIFS(Vendor_Table[Vendor ID],Vendor_Table[[#This Row],[Vendor ID]])</f>
        <v>1</v>
      </c>
    </row>
    <row r="6027" spans="1:11" x14ac:dyDescent="0.25">
      <c r="A6027" t="s">
        <v>13293</v>
      </c>
      <c r="B6027" t="s">
        <v>13293</v>
      </c>
      <c r="D6027" t="s">
        <v>13293</v>
      </c>
      <c r="E6027" t="s">
        <v>86</v>
      </c>
      <c r="G6027" t="s">
        <v>5</v>
      </c>
      <c r="H6027" t="s">
        <v>5</v>
      </c>
      <c r="J6027" s="4">
        <v>44097</v>
      </c>
      <c r="K6027">
        <f>COUNTIFS(Vendor_Table[Vendor ID],Vendor_Table[[#This Row],[Vendor ID]])</f>
        <v>1</v>
      </c>
    </row>
    <row r="6028" spans="1:11" x14ac:dyDescent="0.25">
      <c r="A6028" t="s">
        <v>13295</v>
      </c>
      <c r="B6028" t="s">
        <v>13295</v>
      </c>
      <c r="D6028" t="s">
        <v>13295</v>
      </c>
      <c r="E6028" t="s">
        <v>86</v>
      </c>
      <c r="G6028" t="s">
        <v>5</v>
      </c>
      <c r="H6028" t="s">
        <v>5</v>
      </c>
      <c r="J6028" s="4">
        <v>44049</v>
      </c>
      <c r="K6028">
        <f>COUNTIFS(Vendor_Table[Vendor ID],Vendor_Table[[#This Row],[Vendor ID]])</f>
        <v>1</v>
      </c>
    </row>
    <row r="6029" spans="1:11" x14ac:dyDescent="0.25">
      <c r="A6029" t="s">
        <v>13296</v>
      </c>
      <c r="B6029" t="s">
        <v>13296</v>
      </c>
      <c r="D6029" t="s">
        <v>13296</v>
      </c>
      <c r="E6029" t="s">
        <v>86</v>
      </c>
      <c r="G6029" t="s">
        <v>5</v>
      </c>
      <c r="H6029" t="s">
        <v>5</v>
      </c>
      <c r="J6029" s="4">
        <v>44049</v>
      </c>
      <c r="K6029">
        <f>COUNTIFS(Vendor_Table[Vendor ID],Vendor_Table[[#This Row],[Vendor ID]])</f>
        <v>1</v>
      </c>
    </row>
    <row r="6030" spans="1:11" x14ac:dyDescent="0.25">
      <c r="A6030" t="s">
        <v>13297</v>
      </c>
      <c r="B6030" t="s">
        <v>13297</v>
      </c>
      <c r="D6030" t="s">
        <v>13297</v>
      </c>
      <c r="E6030" t="s">
        <v>86</v>
      </c>
      <c r="G6030" t="s">
        <v>5</v>
      </c>
      <c r="H6030" t="s">
        <v>5</v>
      </c>
      <c r="J6030" s="4">
        <v>44097</v>
      </c>
      <c r="K6030">
        <f>COUNTIFS(Vendor_Table[Vendor ID],Vendor_Table[[#This Row],[Vendor ID]])</f>
        <v>1</v>
      </c>
    </row>
    <row r="6031" spans="1:11" x14ac:dyDescent="0.25">
      <c r="A6031" t="s">
        <v>13298</v>
      </c>
      <c r="B6031" t="s">
        <v>13298</v>
      </c>
      <c r="C6031" t="s">
        <v>16</v>
      </c>
      <c r="D6031" t="s">
        <v>13299</v>
      </c>
      <c r="E6031" t="s">
        <v>17909</v>
      </c>
      <c r="F6031" t="s">
        <v>17911</v>
      </c>
      <c r="G6031" t="s">
        <v>25</v>
      </c>
      <c r="H6031" t="s">
        <v>25</v>
      </c>
      <c r="J6031" s="4">
        <v>44364</v>
      </c>
      <c r="K6031">
        <f>COUNTIFS(Vendor_Table[Vendor ID],Vendor_Table[[#This Row],[Vendor ID]])</f>
        <v>1</v>
      </c>
    </row>
    <row r="6032" spans="1:11" x14ac:dyDescent="0.25">
      <c r="A6032" t="s">
        <v>13300</v>
      </c>
      <c r="B6032" t="s">
        <v>13300</v>
      </c>
      <c r="C6032" t="s">
        <v>16</v>
      </c>
      <c r="D6032" t="s">
        <v>13301</v>
      </c>
      <c r="E6032" t="s">
        <v>86</v>
      </c>
      <c r="G6032" t="s">
        <v>8</v>
      </c>
      <c r="H6032" t="s">
        <v>25</v>
      </c>
      <c r="J6032" s="4">
        <v>44043</v>
      </c>
      <c r="K6032">
        <f>COUNTIFS(Vendor_Table[Vendor ID],Vendor_Table[[#This Row],[Vendor ID]])</f>
        <v>1</v>
      </c>
    </row>
    <row r="6033" spans="1:11" x14ac:dyDescent="0.25">
      <c r="A6033" t="s">
        <v>13306</v>
      </c>
      <c r="B6033" t="s">
        <v>13306</v>
      </c>
      <c r="C6033" t="s">
        <v>24</v>
      </c>
      <c r="D6033" t="s">
        <v>13307</v>
      </c>
      <c r="E6033" t="s">
        <v>86</v>
      </c>
      <c r="G6033" t="s">
        <v>8</v>
      </c>
      <c r="H6033" t="s">
        <v>36</v>
      </c>
      <c r="I6033" t="s">
        <v>27</v>
      </c>
      <c r="J6033" s="4">
        <v>44043</v>
      </c>
      <c r="K6033">
        <f>COUNTIFS(Vendor_Table[Vendor ID],Vendor_Table[[#This Row],[Vendor ID]])</f>
        <v>1</v>
      </c>
    </row>
    <row r="6034" spans="1:11" x14ac:dyDescent="0.25">
      <c r="A6034" t="s">
        <v>13312</v>
      </c>
      <c r="B6034" t="s">
        <v>13312</v>
      </c>
      <c r="D6034" t="s">
        <v>13312</v>
      </c>
      <c r="E6034" t="s">
        <v>86</v>
      </c>
      <c r="G6034" t="s">
        <v>17</v>
      </c>
      <c r="H6034" t="s">
        <v>17</v>
      </c>
      <c r="J6034" s="4">
        <v>44043</v>
      </c>
      <c r="K6034">
        <f>COUNTIFS(Vendor_Table[Vendor ID],Vendor_Table[[#This Row],[Vendor ID]])</f>
        <v>1</v>
      </c>
    </row>
    <row r="6035" spans="1:11" x14ac:dyDescent="0.25">
      <c r="A6035" t="s">
        <v>9774</v>
      </c>
      <c r="B6035" t="s">
        <v>9774</v>
      </c>
      <c r="D6035" t="s">
        <v>9775</v>
      </c>
      <c r="E6035" t="s">
        <v>86</v>
      </c>
      <c r="G6035" t="s">
        <v>17</v>
      </c>
      <c r="H6035" t="s">
        <v>17</v>
      </c>
      <c r="J6035" s="4">
        <v>44043</v>
      </c>
      <c r="K6035">
        <f>COUNTIFS(Vendor_Table[Vendor ID],Vendor_Table[[#This Row],[Vendor ID]])</f>
        <v>1</v>
      </c>
    </row>
    <row r="6036" spans="1:11" x14ac:dyDescent="0.25">
      <c r="A6036" t="s">
        <v>13315</v>
      </c>
      <c r="B6036" t="s">
        <v>13315</v>
      </c>
      <c r="C6036" t="s">
        <v>37</v>
      </c>
      <c r="D6036" t="s">
        <v>13316</v>
      </c>
      <c r="E6036" t="s">
        <v>86</v>
      </c>
      <c r="G6036" t="s">
        <v>8</v>
      </c>
      <c r="H6036" t="s">
        <v>25</v>
      </c>
      <c r="J6036" s="4">
        <v>44043</v>
      </c>
      <c r="K6036">
        <f>COUNTIFS(Vendor_Table[Vendor ID],Vendor_Table[[#This Row],[Vendor ID]])</f>
        <v>1</v>
      </c>
    </row>
    <row r="6037" spans="1:11" x14ac:dyDescent="0.25">
      <c r="A6037" t="s">
        <v>13317</v>
      </c>
      <c r="B6037" t="s">
        <v>13317</v>
      </c>
      <c r="D6037" t="s">
        <v>13317</v>
      </c>
      <c r="E6037" t="s">
        <v>86</v>
      </c>
      <c r="G6037" t="s">
        <v>8</v>
      </c>
      <c r="H6037" t="s">
        <v>25</v>
      </c>
      <c r="J6037" s="4">
        <v>44043</v>
      </c>
      <c r="K6037">
        <f>COUNTIFS(Vendor_Table[Vendor ID],Vendor_Table[[#This Row],[Vendor ID]])</f>
        <v>1</v>
      </c>
    </row>
    <row r="6038" spans="1:11" x14ac:dyDescent="0.25">
      <c r="A6038" t="s">
        <v>7545</v>
      </c>
      <c r="B6038" t="s">
        <v>7545</v>
      </c>
      <c r="D6038" t="s">
        <v>7546</v>
      </c>
      <c r="E6038" t="s">
        <v>86</v>
      </c>
      <c r="G6038" t="s">
        <v>17</v>
      </c>
      <c r="H6038" t="s">
        <v>17</v>
      </c>
      <c r="J6038" s="4">
        <v>44043</v>
      </c>
      <c r="K6038">
        <f>COUNTIFS(Vendor_Table[Vendor ID],Vendor_Table[[#This Row],[Vendor ID]])</f>
        <v>1</v>
      </c>
    </row>
    <row r="6039" spans="1:11" x14ac:dyDescent="0.25">
      <c r="A6039" t="s">
        <v>13326</v>
      </c>
      <c r="B6039" t="s">
        <v>13326</v>
      </c>
      <c r="C6039" t="s">
        <v>16</v>
      </c>
      <c r="D6039" t="s">
        <v>13327</v>
      </c>
      <c r="E6039" t="s">
        <v>86</v>
      </c>
      <c r="G6039" t="s">
        <v>8</v>
      </c>
      <c r="H6039" t="s">
        <v>25</v>
      </c>
      <c r="J6039" s="4">
        <v>44043</v>
      </c>
      <c r="K6039">
        <f>COUNTIFS(Vendor_Table[Vendor ID],Vendor_Table[[#This Row],[Vendor ID]])</f>
        <v>1</v>
      </c>
    </row>
    <row r="6040" spans="1:11" x14ac:dyDescent="0.25">
      <c r="A6040" t="s">
        <v>13341</v>
      </c>
      <c r="B6040" t="s">
        <v>13341</v>
      </c>
      <c r="D6040" t="s">
        <v>13341</v>
      </c>
      <c r="E6040" t="s">
        <v>86</v>
      </c>
      <c r="G6040" t="s">
        <v>21</v>
      </c>
      <c r="H6040" t="s">
        <v>48</v>
      </c>
      <c r="J6040" s="4">
        <v>44043</v>
      </c>
      <c r="K6040">
        <f>COUNTIFS(Vendor_Table[Vendor ID],Vendor_Table[[#This Row],[Vendor ID]])</f>
        <v>1</v>
      </c>
    </row>
    <row r="6041" spans="1:11" x14ac:dyDescent="0.25">
      <c r="A6041" t="s">
        <v>13342</v>
      </c>
      <c r="B6041" t="s">
        <v>13342</v>
      </c>
      <c r="D6041" t="s">
        <v>13342</v>
      </c>
      <c r="E6041" t="s">
        <v>86</v>
      </c>
      <c r="G6041" t="s">
        <v>21</v>
      </c>
      <c r="H6041" t="s">
        <v>48</v>
      </c>
      <c r="J6041" s="4">
        <v>44043</v>
      </c>
      <c r="K6041">
        <f>COUNTIFS(Vendor_Table[Vendor ID],Vendor_Table[[#This Row],[Vendor ID]])</f>
        <v>1</v>
      </c>
    </row>
    <row r="6042" spans="1:11" x14ac:dyDescent="0.25">
      <c r="A6042" t="s">
        <v>13343</v>
      </c>
      <c r="B6042" t="s">
        <v>13342</v>
      </c>
      <c r="D6042" t="s">
        <v>13342</v>
      </c>
      <c r="E6042" t="s">
        <v>86</v>
      </c>
      <c r="G6042" t="s">
        <v>21</v>
      </c>
      <c r="H6042" t="s">
        <v>48</v>
      </c>
      <c r="J6042" s="4">
        <v>45463</v>
      </c>
      <c r="K6042">
        <f>COUNTIFS(Vendor_Table[Vendor ID],Vendor_Table[[#This Row],[Vendor ID]])</f>
        <v>1</v>
      </c>
    </row>
    <row r="6043" spans="1:11" x14ac:dyDescent="0.25">
      <c r="A6043" t="s">
        <v>13366</v>
      </c>
      <c r="B6043" t="s">
        <v>13366</v>
      </c>
      <c r="C6043" t="s">
        <v>24</v>
      </c>
      <c r="D6043" t="s">
        <v>13367</v>
      </c>
      <c r="E6043" t="s">
        <v>86</v>
      </c>
      <c r="G6043" t="s">
        <v>8</v>
      </c>
      <c r="H6043" t="s">
        <v>36</v>
      </c>
      <c r="I6043" t="s">
        <v>49</v>
      </c>
      <c r="J6043" s="4">
        <v>44043</v>
      </c>
      <c r="K6043">
        <f>COUNTIFS(Vendor_Table[Vendor ID],Vendor_Table[[#This Row],[Vendor ID]])</f>
        <v>1</v>
      </c>
    </row>
    <row r="6044" spans="1:11" x14ac:dyDescent="0.25">
      <c r="A6044" t="s">
        <v>13372</v>
      </c>
      <c r="B6044" t="s">
        <v>13372</v>
      </c>
      <c r="C6044" t="s">
        <v>16</v>
      </c>
      <c r="D6044" t="s">
        <v>13373</v>
      </c>
      <c r="E6044" t="s">
        <v>86</v>
      </c>
      <c r="G6044" t="s">
        <v>8</v>
      </c>
      <c r="H6044" t="s">
        <v>68</v>
      </c>
      <c r="J6044" s="4">
        <v>44043</v>
      </c>
      <c r="K6044">
        <f>COUNTIFS(Vendor_Table[Vendor ID],Vendor_Table[[#This Row],[Vendor ID]])</f>
        <v>1</v>
      </c>
    </row>
    <row r="6045" spans="1:11" x14ac:dyDescent="0.25">
      <c r="A6045" t="s">
        <v>13374</v>
      </c>
      <c r="B6045" t="s">
        <v>13372</v>
      </c>
      <c r="C6045" t="s">
        <v>16</v>
      </c>
      <c r="D6045" t="s">
        <v>13373</v>
      </c>
      <c r="E6045" t="s">
        <v>86</v>
      </c>
      <c r="G6045" t="s">
        <v>8</v>
      </c>
      <c r="H6045" t="s">
        <v>68</v>
      </c>
      <c r="J6045" s="4">
        <v>45463</v>
      </c>
      <c r="K6045">
        <f>COUNTIFS(Vendor_Table[Vendor ID],Vendor_Table[[#This Row],[Vendor ID]])</f>
        <v>1</v>
      </c>
    </row>
    <row r="6046" spans="1:11" x14ac:dyDescent="0.25">
      <c r="A6046" t="s">
        <v>10735</v>
      </c>
      <c r="B6046" t="s">
        <v>10735</v>
      </c>
      <c r="D6046" t="s">
        <v>10736</v>
      </c>
      <c r="E6046" t="s">
        <v>86</v>
      </c>
      <c r="G6046" t="s">
        <v>17</v>
      </c>
      <c r="H6046" t="s">
        <v>17</v>
      </c>
      <c r="J6046" s="4">
        <v>44043</v>
      </c>
      <c r="K6046">
        <f>COUNTIFS(Vendor_Table[Vendor ID],Vendor_Table[[#This Row],[Vendor ID]])</f>
        <v>1</v>
      </c>
    </row>
    <row r="6047" spans="1:11" x14ac:dyDescent="0.25">
      <c r="A6047" t="s">
        <v>10736</v>
      </c>
      <c r="B6047" t="s">
        <v>10736</v>
      </c>
      <c r="D6047" t="s">
        <v>10736</v>
      </c>
      <c r="E6047" t="s">
        <v>86</v>
      </c>
      <c r="G6047" t="s">
        <v>17</v>
      </c>
      <c r="H6047" t="s">
        <v>17</v>
      </c>
      <c r="J6047" s="4">
        <v>44043</v>
      </c>
      <c r="K6047">
        <f>COUNTIFS(Vendor_Table[Vendor ID],Vendor_Table[[#This Row],[Vendor ID]])</f>
        <v>1</v>
      </c>
    </row>
    <row r="6048" spans="1:11" x14ac:dyDescent="0.25">
      <c r="A6048" t="s">
        <v>10485</v>
      </c>
      <c r="B6048" t="s">
        <v>10485</v>
      </c>
      <c r="D6048" t="s">
        <v>10486</v>
      </c>
      <c r="E6048" t="s">
        <v>86</v>
      </c>
      <c r="G6048" t="s">
        <v>17</v>
      </c>
      <c r="H6048" t="s">
        <v>17</v>
      </c>
      <c r="J6048" s="4">
        <v>44043</v>
      </c>
      <c r="K6048">
        <f>COUNTIFS(Vendor_Table[Vendor ID],Vendor_Table[[#This Row],[Vendor ID]])</f>
        <v>1</v>
      </c>
    </row>
    <row r="6049" spans="1:11" x14ac:dyDescent="0.25">
      <c r="A6049" t="s">
        <v>10486</v>
      </c>
      <c r="B6049" t="s">
        <v>10486</v>
      </c>
      <c r="D6049" t="s">
        <v>10486</v>
      </c>
      <c r="E6049" t="s">
        <v>86</v>
      </c>
      <c r="G6049" t="s">
        <v>17</v>
      </c>
      <c r="H6049" t="s">
        <v>17</v>
      </c>
      <c r="J6049" s="4">
        <v>44049</v>
      </c>
      <c r="K6049">
        <f>COUNTIFS(Vendor_Table[Vendor ID],Vendor_Table[[#This Row],[Vendor ID]])</f>
        <v>1</v>
      </c>
    </row>
    <row r="6050" spans="1:11" x14ac:dyDescent="0.25">
      <c r="A6050" t="s">
        <v>13381</v>
      </c>
      <c r="B6050" t="s">
        <v>13381</v>
      </c>
      <c r="C6050" t="s">
        <v>16</v>
      </c>
      <c r="D6050" t="s">
        <v>13382</v>
      </c>
      <c r="E6050" t="s">
        <v>86</v>
      </c>
      <c r="G6050" t="s">
        <v>8</v>
      </c>
      <c r="H6050" t="s">
        <v>25</v>
      </c>
      <c r="J6050" s="4">
        <v>44043</v>
      </c>
      <c r="K6050">
        <f>COUNTIFS(Vendor_Table[Vendor ID],Vendor_Table[[#This Row],[Vendor ID]])</f>
        <v>1</v>
      </c>
    </row>
    <row r="6051" spans="1:11" x14ac:dyDescent="0.25">
      <c r="A6051" t="s">
        <v>13384</v>
      </c>
      <c r="B6051" t="s">
        <v>13384</v>
      </c>
      <c r="C6051" t="s">
        <v>16</v>
      </c>
      <c r="D6051" t="s">
        <v>13382</v>
      </c>
      <c r="E6051" t="s">
        <v>86</v>
      </c>
      <c r="G6051" t="s">
        <v>8</v>
      </c>
      <c r="H6051" t="s">
        <v>25</v>
      </c>
      <c r="J6051" s="4">
        <v>44043</v>
      </c>
      <c r="K6051">
        <f>COUNTIFS(Vendor_Table[Vendor ID],Vendor_Table[[#This Row],[Vendor ID]])</f>
        <v>1</v>
      </c>
    </row>
    <row r="6052" spans="1:11" x14ac:dyDescent="0.25">
      <c r="A6052" t="s">
        <v>13383</v>
      </c>
      <c r="B6052" t="s">
        <v>13381</v>
      </c>
      <c r="C6052" t="s">
        <v>16</v>
      </c>
      <c r="D6052" t="s">
        <v>13382</v>
      </c>
      <c r="E6052" t="s">
        <v>86</v>
      </c>
      <c r="G6052" t="s">
        <v>8</v>
      </c>
      <c r="H6052" t="s">
        <v>25</v>
      </c>
      <c r="J6052" s="4">
        <v>45463</v>
      </c>
      <c r="K6052">
        <f>COUNTIFS(Vendor_Table[Vendor ID],Vendor_Table[[#This Row],[Vendor ID]])</f>
        <v>1</v>
      </c>
    </row>
    <row r="6053" spans="1:11" x14ac:dyDescent="0.25">
      <c r="A6053" t="s">
        <v>13391</v>
      </c>
      <c r="B6053" t="s">
        <v>13391</v>
      </c>
      <c r="C6053" t="s">
        <v>24</v>
      </c>
      <c r="D6053" t="s">
        <v>13392</v>
      </c>
      <c r="E6053" t="s">
        <v>86</v>
      </c>
      <c r="G6053" t="s">
        <v>8</v>
      </c>
      <c r="H6053" t="s">
        <v>25</v>
      </c>
      <c r="J6053" s="4">
        <v>44043</v>
      </c>
      <c r="K6053">
        <f>COUNTIFS(Vendor_Table[Vendor ID],Vendor_Table[[#This Row],[Vendor ID]])</f>
        <v>1</v>
      </c>
    </row>
    <row r="6054" spans="1:11" x14ac:dyDescent="0.25">
      <c r="A6054" t="s">
        <v>13396</v>
      </c>
      <c r="B6054" t="s">
        <v>13396</v>
      </c>
      <c r="D6054" t="s">
        <v>13396</v>
      </c>
      <c r="E6054" t="s">
        <v>86</v>
      </c>
      <c r="G6054" t="s">
        <v>8</v>
      </c>
      <c r="H6054" t="s">
        <v>25</v>
      </c>
      <c r="J6054" s="4">
        <v>44043</v>
      </c>
      <c r="K6054">
        <f>COUNTIFS(Vendor_Table[Vendor ID],Vendor_Table[[#This Row],[Vendor ID]])</f>
        <v>1</v>
      </c>
    </row>
    <row r="6055" spans="1:11" x14ac:dyDescent="0.25">
      <c r="A6055" t="s">
        <v>13403</v>
      </c>
      <c r="B6055" t="s">
        <v>13403</v>
      </c>
      <c r="C6055" t="s">
        <v>24</v>
      </c>
      <c r="D6055" t="s">
        <v>13404</v>
      </c>
      <c r="E6055" t="s">
        <v>86</v>
      </c>
      <c r="G6055" t="s">
        <v>8</v>
      </c>
      <c r="H6055" t="s">
        <v>25</v>
      </c>
      <c r="J6055" s="4">
        <v>44364</v>
      </c>
      <c r="K6055">
        <f>COUNTIFS(Vendor_Table[Vendor ID],Vendor_Table[[#This Row],[Vendor ID]])</f>
        <v>1</v>
      </c>
    </row>
    <row r="6056" spans="1:11" x14ac:dyDescent="0.25">
      <c r="A6056" t="s">
        <v>13406</v>
      </c>
      <c r="B6056" t="s">
        <v>13406</v>
      </c>
      <c r="C6056" t="s">
        <v>24</v>
      </c>
      <c r="D6056" t="s">
        <v>13404</v>
      </c>
      <c r="E6056" t="s">
        <v>86</v>
      </c>
      <c r="G6056" t="s">
        <v>8</v>
      </c>
      <c r="H6056" t="s">
        <v>25</v>
      </c>
      <c r="J6056" s="4">
        <v>44043</v>
      </c>
      <c r="K6056">
        <f>COUNTIFS(Vendor_Table[Vendor ID],Vendor_Table[[#This Row],[Vendor ID]])</f>
        <v>1</v>
      </c>
    </row>
    <row r="6057" spans="1:11" x14ac:dyDescent="0.25">
      <c r="A6057" t="s">
        <v>13405</v>
      </c>
      <c r="B6057" t="s">
        <v>13403</v>
      </c>
      <c r="C6057" t="s">
        <v>24</v>
      </c>
      <c r="D6057" t="s">
        <v>13404</v>
      </c>
      <c r="E6057" t="s">
        <v>86</v>
      </c>
      <c r="G6057" t="s">
        <v>8</v>
      </c>
      <c r="H6057" t="s">
        <v>25</v>
      </c>
      <c r="J6057" s="4">
        <v>45463</v>
      </c>
      <c r="K6057">
        <f>COUNTIFS(Vendor_Table[Vendor ID],Vendor_Table[[#This Row],[Vendor ID]])</f>
        <v>1</v>
      </c>
    </row>
    <row r="6058" spans="1:11" x14ac:dyDescent="0.25">
      <c r="A6058" t="s">
        <v>13412</v>
      </c>
      <c r="B6058" t="s">
        <v>13412</v>
      </c>
      <c r="C6058" t="s">
        <v>16</v>
      </c>
      <c r="D6058" t="s">
        <v>13413</v>
      </c>
      <c r="E6058" t="s">
        <v>86</v>
      </c>
      <c r="G6058" t="s">
        <v>8</v>
      </c>
      <c r="H6058" t="s">
        <v>25</v>
      </c>
      <c r="J6058" s="4">
        <v>44043</v>
      </c>
      <c r="K6058">
        <f>COUNTIFS(Vendor_Table[Vendor ID],Vendor_Table[[#This Row],[Vendor ID]])</f>
        <v>1</v>
      </c>
    </row>
    <row r="6059" spans="1:11" x14ac:dyDescent="0.25">
      <c r="A6059" t="s">
        <v>13422</v>
      </c>
      <c r="B6059" t="s">
        <v>13422</v>
      </c>
      <c r="C6059" t="s">
        <v>16</v>
      </c>
      <c r="D6059" t="s">
        <v>13423</v>
      </c>
      <c r="E6059" t="s">
        <v>86</v>
      </c>
      <c r="G6059" t="s">
        <v>8</v>
      </c>
      <c r="H6059" t="s">
        <v>25</v>
      </c>
      <c r="J6059" s="4">
        <v>44043</v>
      </c>
      <c r="K6059">
        <f>COUNTIFS(Vendor_Table[Vendor ID],Vendor_Table[[#This Row],[Vendor ID]])</f>
        <v>1</v>
      </c>
    </row>
    <row r="6060" spans="1:11" x14ac:dyDescent="0.25">
      <c r="A6060" t="s">
        <v>13424</v>
      </c>
      <c r="B6060" t="s">
        <v>13422</v>
      </c>
      <c r="C6060" t="s">
        <v>16</v>
      </c>
      <c r="D6060" t="s">
        <v>13423</v>
      </c>
      <c r="E6060" t="s">
        <v>86</v>
      </c>
      <c r="G6060" t="s">
        <v>8</v>
      </c>
      <c r="H6060" t="s">
        <v>25</v>
      </c>
      <c r="J6060" s="4">
        <v>45463</v>
      </c>
      <c r="K6060">
        <f>COUNTIFS(Vendor_Table[Vendor ID],Vendor_Table[[#This Row],[Vendor ID]])</f>
        <v>1</v>
      </c>
    </row>
    <row r="6061" spans="1:11" x14ac:dyDescent="0.25">
      <c r="A6061" t="s">
        <v>13431</v>
      </c>
      <c r="B6061" t="s">
        <v>13431</v>
      </c>
      <c r="C6061" t="s">
        <v>24</v>
      </c>
      <c r="D6061" t="s">
        <v>13432</v>
      </c>
      <c r="E6061" t="s">
        <v>86</v>
      </c>
      <c r="G6061" t="s">
        <v>8</v>
      </c>
      <c r="H6061" t="s">
        <v>25</v>
      </c>
      <c r="J6061" s="4">
        <v>44043</v>
      </c>
      <c r="K6061">
        <f>COUNTIFS(Vendor_Table[Vendor ID],Vendor_Table[[#This Row],[Vendor ID]])</f>
        <v>1</v>
      </c>
    </row>
    <row r="6062" spans="1:11" x14ac:dyDescent="0.25">
      <c r="A6062" t="s">
        <v>13433</v>
      </c>
      <c r="B6062" t="s">
        <v>13431</v>
      </c>
      <c r="C6062" t="s">
        <v>24</v>
      </c>
      <c r="D6062" t="s">
        <v>13432</v>
      </c>
      <c r="E6062" t="s">
        <v>86</v>
      </c>
      <c r="G6062" t="s">
        <v>8</v>
      </c>
      <c r="H6062" t="s">
        <v>25</v>
      </c>
      <c r="J6062" s="4">
        <v>45463</v>
      </c>
      <c r="K6062">
        <f>COUNTIFS(Vendor_Table[Vendor ID],Vendor_Table[[#This Row],[Vendor ID]])</f>
        <v>1</v>
      </c>
    </row>
    <row r="6063" spans="1:11" x14ac:dyDescent="0.25">
      <c r="A6063" t="s">
        <v>10107</v>
      </c>
      <c r="B6063" t="s">
        <v>10107</v>
      </c>
      <c r="D6063" t="s">
        <v>10108</v>
      </c>
      <c r="E6063" t="s">
        <v>86</v>
      </c>
      <c r="G6063" t="s">
        <v>17</v>
      </c>
      <c r="H6063" t="s">
        <v>17</v>
      </c>
      <c r="J6063" s="4">
        <v>44043</v>
      </c>
      <c r="K6063">
        <f>COUNTIFS(Vendor_Table[Vendor ID],Vendor_Table[[#This Row],[Vendor ID]])</f>
        <v>1</v>
      </c>
    </row>
    <row r="6064" spans="1:11" x14ac:dyDescent="0.25">
      <c r="A6064" t="s">
        <v>1636</v>
      </c>
      <c r="B6064" t="s">
        <v>1636</v>
      </c>
      <c r="D6064" t="s">
        <v>1637</v>
      </c>
      <c r="E6064" t="s">
        <v>86</v>
      </c>
      <c r="G6064" t="s">
        <v>17</v>
      </c>
      <c r="H6064" t="s">
        <v>17</v>
      </c>
      <c r="J6064" s="4">
        <v>44097</v>
      </c>
      <c r="K6064">
        <f>COUNTIFS(Vendor_Table[Vendor ID],Vendor_Table[[#This Row],[Vendor ID]])</f>
        <v>1</v>
      </c>
    </row>
    <row r="6065" spans="1:11" x14ac:dyDescent="0.25">
      <c r="A6065" t="s">
        <v>1637</v>
      </c>
      <c r="B6065" t="s">
        <v>1637</v>
      </c>
      <c r="D6065" t="s">
        <v>1637</v>
      </c>
      <c r="E6065" t="s">
        <v>86</v>
      </c>
      <c r="G6065" t="s">
        <v>17</v>
      </c>
      <c r="H6065" t="s">
        <v>17</v>
      </c>
      <c r="J6065" s="4">
        <v>44043</v>
      </c>
      <c r="K6065">
        <f>COUNTIFS(Vendor_Table[Vendor ID],Vendor_Table[[#This Row],[Vendor ID]])</f>
        <v>1</v>
      </c>
    </row>
    <row r="6066" spans="1:11" x14ac:dyDescent="0.25">
      <c r="A6066" t="s">
        <v>13434</v>
      </c>
      <c r="B6066" t="s">
        <v>13434</v>
      </c>
      <c r="D6066" t="s">
        <v>1637</v>
      </c>
      <c r="E6066" t="s">
        <v>86</v>
      </c>
      <c r="G6066" t="s">
        <v>17</v>
      </c>
      <c r="H6066" t="s">
        <v>17</v>
      </c>
      <c r="J6066" s="4">
        <v>44532</v>
      </c>
      <c r="K6066">
        <f>COUNTIFS(Vendor_Table[Vendor ID],Vendor_Table[[#This Row],[Vendor ID]])</f>
        <v>1</v>
      </c>
    </row>
    <row r="6067" spans="1:11" x14ac:dyDescent="0.25">
      <c r="A6067" t="s">
        <v>1665</v>
      </c>
      <c r="B6067" t="s">
        <v>1665</v>
      </c>
      <c r="D6067" t="s">
        <v>1666</v>
      </c>
      <c r="E6067" t="s">
        <v>86</v>
      </c>
      <c r="G6067" t="s">
        <v>17</v>
      </c>
      <c r="H6067" t="s">
        <v>17</v>
      </c>
      <c r="J6067" s="4">
        <v>44043</v>
      </c>
      <c r="K6067">
        <f>COUNTIFS(Vendor_Table[Vendor ID],Vendor_Table[[#This Row],[Vendor ID]])</f>
        <v>1</v>
      </c>
    </row>
    <row r="6068" spans="1:11" x14ac:dyDescent="0.25">
      <c r="A6068" t="s">
        <v>1666</v>
      </c>
      <c r="B6068" t="s">
        <v>1666</v>
      </c>
      <c r="D6068" t="s">
        <v>1666</v>
      </c>
      <c r="E6068" t="s">
        <v>86</v>
      </c>
      <c r="G6068" t="s">
        <v>17</v>
      </c>
      <c r="H6068" t="s">
        <v>17</v>
      </c>
      <c r="J6068" s="4">
        <v>44043</v>
      </c>
      <c r="K6068">
        <f>COUNTIFS(Vendor_Table[Vendor ID],Vendor_Table[[#This Row],[Vendor ID]])</f>
        <v>1</v>
      </c>
    </row>
    <row r="6069" spans="1:11" x14ac:dyDescent="0.25">
      <c r="A6069" t="s">
        <v>9445</v>
      </c>
      <c r="B6069" t="s">
        <v>9445</v>
      </c>
      <c r="D6069" t="s">
        <v>9446</v>
      </c>
      <c r="E6069" t="s">
        <v>86</v>
      </c>
      <c r="G6069" t="s">
        <v>17</v>
      </c>
      <c r="H6069" t="s">
        <v>17</v>
      </c>
      <c r="J6069" s="4">
        <v>44043</v>
      </c>
      <c r="K6069">
        <f>COUNTIFS(Vendor_Table[Vendor ID],Vendor_Table[[#This Row],[Vendor ID]])</f>
        <v>1</v>
      </c>
    </row>
    <row r="6070" spans="1:11" x14ac:dyDescent="0.25">
      <c r="A6070" t="s">
        <v>9446</v>
      </c>
      <c r="B6070" t="s">
        <v>9446</v>
      </c>
      <c r="D6070" t="s">
        <v>9446</v>
      </c>
      <c r="E6070" t="s">
        <v>86</v>
      </c>
      <c r="G6070" t="s">
        <v>17</v>
      </c>
      <c r="H6070" t="s">
        <v>17</v>
      </c>
      <c r="J6070" s="4">
        <v>44043</v>
      </c>
      <c r="K6070">
        <f>COUNTIFS(Vendor_Table[Vendor ID],Vendor_Table[[#This Row],[Vendor ID]])</f>
        <v>1</v>
      </c>
    </row>
    <row r="6071" spans="1:11" x14ac:dyDescent="0.25">
      <c r="A6071" t="s">
        <v>13447</v>
      </c>
      <c r="B6071" t="s">
        <v>13447</v>
      </c>
      <c r="C6071" t="s">
        <v>24</v>
      </c>
      <c r="D6071" t="s">
        <v>13448</v>
      </c>
      <c r="E6071" t="s">
        <v>86</v>
      </c>
      <c r="G6071" t="s">
        <v>8</v>
      </c>
      <c r="H6071" t="s">
        <v>25</v>
      </c>
      <c r="J6071" s="4">
        <v>44043</v>
      </c>
      <c r="K6071">
        <f>COUNTIFS(Vendor_Table[Vendor ID],Vendor_Table[[#This Row],[Vendor ID]])</f>
        <v>1</v>
      </c>
    </row>
    <row r="6072" spans="1:11" x14ac:dyDescent="0.25">
      <c r="A6072" t="s">
        <v>13449</v>
      </c>
      <c r="B6072" t="s">
        <v>13447</v>
      </c>
      <c r="C6072" t="s">
        <v>24</v>
      </c>
      <c r="D6072" t="s">
        <v>13448</v>
      </c>
      <c r="E6072" t="s">
        <v>86</v>
      </c>
      <c r="G6072" t="s">
        <v>8</v>
      </c>
      <c r="H6072" t="s">
        <v>25</v>
      </c>
      <c r="J6072" s="4">
        <v>45463</v>
      </c>
      <c r="K6072">
        <f>COUNTIFS(Vendor_Table[Vendor ID],Vendor_Table[[#This Row],[Vendor ID]])</f>
        <v>1</v>
      </c>
    </row>
    <row r="6073" spans="1:11" x14ac:dyDescent="0.25">
      <c r="A6073" t="s">
        <v>13450</v>
      </c>
      <c r="B6073" t="s">
        <v>13450</v>
      </c>
      <c r="C6073" t="s">
        <v>42</v>
      </c>
      <c r="D6073" t="s">
        <v>13451</v>
      </c>
      <c r="E6073" t="s">
        <v>86</v>
      </c>
      <c r="G6073" t="s">
        <v>8</v>
      </c>
      <c r="H6073" t="s">
        <v>25</v>
      </c>
      <c r="J6073" s="4">
        <v>44097</v>
      </c>
      <c r="K6073">
        <f>COUNTIFS(Vendor_Table[Vendor ID],Vendor_Table[[#This Row],[Vendor ID]])</f>
        <v>1</v>
      </c>
    </row>
    <row r="6074" spans="1:11" x14ac:dyDescent="0.25">
      <c r="A6074" t="s">
        <v>16764</v>
      </c>
      <c r="B6074" t="s">
        <v>16764</v>
      </c>
      <c r="D6074" t="s">
        <v>16765</v>
      </c>
      <c r="E6074" t="s">
        <v>86</v>
      </c>
      <c r="G6074" t="s">
        <v>17</v>
      </c>
      <c r="H6074" t="s">
        <v>17</v>
      </c>
      <c r="J6074" s="4">
        <v>44097</v>
      </c>
      <c r="K6074">
        <f>COUNTIFS(Vendor_Table[Vendor ID],Vendor_Table[[#This Row],[Vendor ID]])</f>
        <v>1</v>
      </c>
    </row>
    <row r="6075" spans="1:11" x14ac:dyDescent="0.25">
      <c r="A6075" t="s">
        <v>382</v>
      </c>
      <c r="B6075" t="s">
        <v>382</v>
      </c>
      <c r="D6075" t="s">
        <v>383</v>
      </c>
      <c r="E6075" t="s">
        <v>86</v>
      </c>
      <c r="G6075" t="s">
        <v>17</v>
      </c>
      <c r="H6075" t="s">
        <v>17</v>
      </c>
      <c r="J6075" s="4">
        <v>44097</v>
      </c>
      <c r="K6075">
        <f>COUNTIFS(Vendor_Table[Vendor ID],Vendor_Table[[#This Row],[Vendor ID]])</f>
        <v>1</v>
      </c>
    </row>
    <row r="6076" spans="1:11" x14ac:dyDescent="0.25">
      <c r="A6076" t="s">
        <v>1523</v>
      </c>
      <c r="B6076" t="s">
        <v>1523</v>
      </c>
      <c r="D6076" t="s">
        <v>1524</v>
      </c>
      <c r="E6076" t="s">
        <v>86</v>
      </c>
      <c r="G6076" t="s">
        <v>17</v>
      </c>
      <c r="H6076" t="s">
        <v>17</v>
      </c>
      <c r="J6076" s="4">
        <v>44043</v>
      </c>
      <c r="K6076">
        <f>COUNTIFS(Vendor_Table[Vendor ID],Vendor_Table[[#This Row],[Vendor ID]])</f>
        <v>1</v>
      </c>
    </row>
    <row r="6077" spans="1:11" x14ac:dyDescent="0.25">
      <c r="A6077" t="s">
        <v>1524</v>
      </c>
      <c r="B6077" t="s">
        <v>1524</v>
      </c>
      <c r="D6077" t="s">
        <v>1524</v>
      </c>
      <c r="E6077" t="s">
        <v>86</v>
      </c>
      <c r="G6077" t="s">
        <v>17</v>
      </c>
      <c r="H6077" t="s">
        <v>17</v>
      </c>
      <c r="J6077" s="4">
        <v>44043</v>
      </c>
      <c r="K6077">
        <f>COUNTIFS(Vendor_Table[Vendor ID],Vendor_Table[[#This Row],[Vendor ID]])</f>
        <v>1</v>
      </c>
    </row>
    <row r="6078" spans="1:11" x14ac:dyDescent="0.25">
      <c r="A6078" t="s">
        <v>13452</v>
      </c>
      <c r="B6078" t="s">
        <v>13452</v>
      </c>
      <c r="D6078" t="s">
        <v>1524</v>
      </c>
      <c r="E6078" t="s">
        <v>86</v>
      </c>
      <c r="G6078" t="s">
        <v>17</v>
      </c>
      <c r="H6078" t="s">
        <v>17</v>
      </c>
      <c r="J6078" s="4">
        <v>44532</v>
      </c>
      <c r="K6078">
        <f>COUNTIFS(Vendor_Table[Vendor ID],Vendor_Table[[#This Row],[Vendor ID]])</f>
        <v>1</v>
      </c>
    </row>
    <row r="6079" spans="1:11" x14ac:dyDescent="0.25">
      <c r="A6079" t="s">
        <v>13453</v>
      </c>
      <c r="B6079" t="s">
        <v>13453</v>
      </c>
      <c r="D6079" t="s">
        <v>13453</v>
      </c>
      <c r="E6079" t="s">
        <v>86</v>
      </c>
      <c r="G6079" t="s">
        <v>17</v>
      </c>
      <c r="H6079" t="s">
        <v>17</v>
      </c>
      <c r="J6079" s="4">
        <v>44043</v>
      </c>
      <c r="K6079">
        <f>COUNTIFS(Vendor_Table[Vendor ID],Vendor_Table[[#This Row],[Vendor ID]])</f>
        <v>1</v>
      </c>
    </row>
    <row r="6080" spans="1:11" x14ac:dyDescent="0.25">
      <c r="A6080" t="s">
        <v>3224</v>
      </c>
      <c r="B6080" t="s">
        <v>3224</v>
      </c>
      <c r="D6080" t="s">
        <v>3225</v>
      </c>
      <c r="E6080" t="s">
        <v>86</v>
      </c>
      <c r="G6080" t="s">
        <v>17</v>
      </c>
      <c r="H6080" t="s">
        <v>17</v>
      </c>
      <c r="J6080" s="4">
        <v>44097</v>
      </c>
      <c r="K6080">
        <f>COUNTIFS(Vendor_Table[Vendor ID],Vendor_Table[[#This Row],[Vendor ID]])</f>
        <v>1</v>
      </c>
    </row>
    <row r="6081" spans="1:11" x14ac:dyDescent="0.25">
      <c r="A6081" t="s">
        <v>3624</v>
      </c>
      <c r="B6081" t="s">
        <v>3624</v>
      </c>
      <c r="D6081" t="s">
        <v>3625</v>
      </c>
      <c r="E6081" t="s">
        <v>86</v>
      </c>
      <c r="G6081" t="s">
        <v>17</v>
      </c>
      <c r="H6081" t="s">
        <v>17</v>
      </c>
      <c r="J6081" s="4">
        <v>44097</v>
      </c>
      <c r="K6081">
        <f>COUNTIFS(Vendor_Table[Vendor ID],Vendor_Table[[#This Row],[Vendor ID]])</f>
        <v>1</v>
      </c>
    </row>
    <row r="6082" spans="1:11" x14ac:dyDescent="0.25">
      <c r="A6082" t="s">
        <v>15350</v>
      </c>
      <c r="B6082" t="s">
        <v>15350</v>
      </c>
      <c r="D6082" t="s">
        <v>15351</v>
      </c>
      <c r="E6082" t="s">
        <v>86</v>
      </c>
      <c r="G6082" t="s">
        <v>17</v>
      </c>
      <c r="H6082" t="s">
        <v>17</v>
      </c>
      <c r="J6082" s="4">
        <v>44043</v>
      </c>
      <c r="K6082">
        <f>COUNTIFS(Vendor_Table[Vendor ID],Vendor_Table[[#This Row],[Vendor ID]])</f>
        <v>1</v>
      </c>
    </row>
    <row r="6083" spans="1:11" x14ac:dyDescent="0.25">
      <c r="A6083" t="s">
        <v>13454</v>
      </c>
      <c r="B6083" t="s">
        <v>13454</v>
      </c>
      <c r="D6083" t="s">
        <v>13454</v>
      </c>
      <c r="E6083" t="s">
        <v>86</v>
      </c>
      <c r="G6083" t="s">
        <v>17</v>
      </c>
      <c r="H6083" t="s">
        <v>17</v>
      </c>
      <c r="J6083" s="4">
        <v>44097</v>
      </c>
      <c r="K6083">
        <f>COUNTIFS(Vendor_Table[Vendor ID],Vendor_Table[[#This Row],[Vendor ID]])</f>
        <v>1</v>
      </c>
    </row>
    <row r="6084" spans="1:11" x14ac:dyDescent="0.25">
      <c r="A6084" t="s">
        <v>5365</v>
      </c>
      <c r="B6084" t="s">
        <v>5365</v>
      </c>
      <c r="D6084" t="s">
        <v>5366</v>
      </c>
      <c r="E6084" t="s">
        <v>86</v>
      </c>
      <c r="G6084" t="s">
        <v>17</v>
      </c>
      <c r="H6084" t="s">
        <v>17</v>
      </c>
      <c r="J6084" s="4">
        <v>44097</v>
      </c>
      <c r="K6084">
        <f>COUNTIFS(Vendor_Table[Vendor ID],Vendor_Table[[#This Row],[Vendor ID]])</f>
        <v>1</v>
      </c>
    </row>
    <row r="6085" spans="1:11" x14ac:dyDescent="0.25">
      <c r="A6085" t="s">
        <v>13475</v>
      </c>
      <c r="B6085" t="s">
        <v>13475</v>
      </c>
      <c r="D6085" t="s">
        <v>5366</v>
      </c>
      <c r="E6085" t="s">
        <v>86</v>
      </c>
      <c r="G6085" t="s">
        <v>17</v>
      </c>
      <c r="H6085" t="s">
        <v>17</v>
      </c>
      <c r="J6085" s="4">
        <v>44097</v>
      </c>
      <c r="K6085">
        <f>COUNTIFS(Vendor_Table[Vendor ID],Vendor_Table[[#This Row],[Vendor ID]])</f>
        <v>1</v>
      </c>
    </row>
    <row r="6086" spans="1:11" x14ac:dyDescent="0.25">
      <c r="A6086" t="s">
        <v>13476</v>
      </c>
      <c r="B6086" t="s">
        <v>13475</v>
      </c>
      <c r="D6086" t="s">
        <v>5366</v>
      </c>
      <c r="E6086" t="s">
        <v>86</v>
      </c>
      <c r="G6086" t="s">
        <v>17</v>
      </c>
      <c r="H6086" t="s">
        <v>17</v>
      </c>
      <c r="J6086" s="4">
        <v>45463</v>
      </c>
      <c r="K6086">
        <f>COUNTIFS(Vendor_Table[Vendor ID],Vendor_Table[[#This Row],[Vendor ID]])</f>
        <v>1</v>
      </c>
    </row>
    <row r="6087" spans="1:11" x14ac:dyDescent="0.25">
      <c r="A6087" t="s">
        <v>6354</v>
      </c>
      <c r="B6087" t="s">
        <v>6354</v>
      </c>
      <c r="D6087" t="s">
        <v>6355</v>
      </c>
      <c r="E6087" t="s">
        <v>86</v>
      </c>
      <c r="G6087" t="s">
        <v>17</v>
      </c>
      <c r="H6087" t="s">
        <v>17</v>
      </c>
      <c r="J6087" s="4">
        <v>44043</v>
      </c>
      <c r="K6087">
        <f>COUNTIFS(Vendor_Table[Vendor ID],Vendor_Table[[#This Row],[Vendor ID]])</f>
        <v>1</v>
      </c>
    </row>
    <row r="6088" spans="1:11" x14ac:dyDescent="0.25">
      <c r="A6088" t="s">
        <v>6355</v>
      </c>
      <c r="B6088" t="s">
        <v>6355</v>
      </c>
      <c r="D6088" t="s">
        <v>6355</v>
      </c>
      <c r="E6088" t="s">
        <v>86</v>
      </c>
      <c r="G6088" t="s">
        <v>17</v>
      </c>
      <c r="H6088" t="s">
        <v>17</v>
      </c>
      <c r="J6088" s="4">
        <v>44043</v>
      </c>
      <c r="K6088">
        <f>COUNTIFS(Vendor_Table[Vendor ID],Vendor_Table[[#This Row],[Vendor ID]])</f>
        <v>1</v>
      </c>
    </row>
    <row r="6089" spans="1:11" x14ac:dyDescent="0.25">
      <c r="A6089" t="s">
        <v>7348</v>
      </c>
      <c r="B6089" t="s">
        <v>7348</v>
      </c>
      <c r="D6089" t="s">
        <v>7349</v>
      </c>
      <c r="E6089" t="s">
        <v>86</v>
      </c>
      <c r="G6089" t="s">
        <v>17</v>
      </c>
      <c r="H6089" t="s">
        <v>17</v>
      </c>
      <c r="J6089" s="4">
        <v>44097</v>
      </c>
      <c r="K6089">
        <f>COUNTIFS(Vendor_Table[Vendor ID],Vendor_Table[[#This Row],[Vendor ID]])</f>
        <v>1</v>
      </c>
    </row>
    <row r="6090" spans="1:11" x14ac:dyDescent="0.25">
      <c r="A6090" t="s">
        <v>9139</v>
      </c>
      <c r="B6090" t="s">
        <v>9139</v>
      </c>
      <c r="D6090" t="s">
        <v>9140</v>
      </c>
      <c r="E6090" t="s">
        <v>86</v>
      </c>
      <c r="G6090" t="s">
        <v>17</v>
      </c>
      <c r="H6090" t="s">
        <v>17</v>
      </c>
      <c r="J6090" s="4">
        <v>44097</v>
      </c>
      <c r="K6090">
        <f>COUNTIFS(Vendor_Table[Vendor ID],Vendor_Table[[#This Row],[Vendor ID]])</f>
        <v>1</v>
      </c>
    </row>
    <row r="6091" spans="1:11" x14ac:dyDescent="0.25">
      <c r="A6091" t="s">
        <v>9140</v>
      </c>
      <c r="B6091" t="s">
        <v>9140</v>
      </c>
      <c r="D6091" t="s">
        <v>9140</v>
      </c>
      <c r="E6091" t="s">
        <v>86</v>
      </c>
      <c r="G6091" t="s">
        <v>17</v>
      </c>
      <c r="H6091" t="s">
        <v>17</v>
      </c>
      <c r="J6091" s="4">
        <v>44043</v>
      </c>
      <c r="K6091">
        <f>COUNTIFS(Vendor_Table[Vendor ID],Vendor_Table[[#This Row],[Vendor ID]])</f>
        <v>1</v>
      </c>
    </row>
    <row r="6092" spans="1:11" x14ac:dyDescent="0.25">
      <c r="A6092" t="s">
        <v>10059</v>
      </c>
      <c r="B6092" t="s">
        <v>10059</v>
      </c>
      <c r="D6092" t="s">
        <v>10060</v>
      </c>
      <c r="E6092" t="s">
        <v>86</v>
      </c>
      <c r="G6092" t="s">
        <v>17</v>
      </c>
      <c r="H6092" t="s">
        <v>17</v>
      </c>
      <c r="J6092" s="4">
        <v>44043</v>
      </c>
      <c r="K6092">
        <f>COUNTIFS(Vendor_Table[Vendor ID],Vendor_Table[[#This Row],[Vendor ID]])</f>
        <v>1</v>
      </c>
    </row>
    <row r="6093" spans="1:11" x14ac:dyDescent="0.25">
      <c r="A6093" t="s">
        <v>13477</v>
      </c>
      <c r="B6093" t="s">
        <v>13477</v>
      </c>
      <c r="D6093" t="s">
        <v>13477</v>
      </c>
      <c r="E6093" t="s">
        <v>86</v>
      </c>
      <c r="G6093" t="s">
        <v>17</v>
      </c>
      <c r="H6093" t="s">
        <v>17</v>
      </c>
      <c r="J6093" s="4">
        <v>44097</v>
      </c>
      <c r="K6093">
        <f>COUNTIFS(Vendor_Table[Vendor ID],Vendor_Table[[#This Row],[Vendor ID]])</f>
        <v>1</v>
      </c>
    </row>
    <row r="6094" spans="1:11" x14ac:dyDescent="0.25">
      <c r="A6094" t="s">
        <v>13481</v>
      </c>
      <c r="B6094" t="s">
        <v>13481</v>
      </c>
      <c r="D6094" t="s">
        <v>13481</v>
      </c>
      <c r="E6094" t="s">
        <v>86</v>
      </c>
      <c r="G6094" t="s">
        <v>8</v>
      </c>
      <c r="H6094" t="s">
        <v>25</v>
      </c>
      <c r="J6094" s="4">
        <v>44097</v>
      </c>
      <c r="K6094">
        <f>COUNTIFS(Vendor_Table[Vendor ID],Vendor_Table[[#This Row],[Vendor ID]])</f>
        <v>1</v>
      </c>
    </row>
    <row r="6095" spans="1:11" x14ac:dyDescent="0.25">
      <c r="A6095" t="s">
        <v>13489</v>
      </c>
      <c r="B6095" t="s">
        <v>13489</v>
      </c>
      <c r="D6095" t="s">
        <v>13489</v>
      </c>
      <c r="E6095" t="s">
        <v>86</v>
      </c>
      <c r="G6095" t="s">
        <v>17</v>
      </c>
      <c r="H6095" t="s">
        <v>17</v>
      </c>
      <c r="J6095" s="4">
        <v>44043</v>
      </c>
      <c r="K6095">
        <f>COUNTIFS(Vendor_Table[Vendor ID],Vendor_Table[[#This Row],[Vendor ID]])</f>
        <v>1</v>
      </c>
    </row>
    <row r="6096" spans="1:11" x14ac:dyDescent="0.25">
      <c r="A6096" t="s">
        <v>13490</v>
      </c>
      <c r="B6096" t="s">
        <v>13490</v>
      </c>
      <c r="D6096" t="s">
        <v>13489</v>
      </c>
      <c r="E6096" t="s">
        <v>86</v>
      </c>
      <c r="G6096" t="s">
        <v>17</v>
      </c>
      <c r="H6096" t="s">
        <v>17</v>
      </c>
      <c r="J6096" s="4">
        <v>44532</v>
      </c>
      <c r="K6096">
        <f>COUNTIFS(Vendor_Table[Vendor ID],Vendor_Table[[#This Row],[Vendor ID]])</f>
        <v>1</v>
      </c>
    </row>
    <row r="6097" spans="1:11" x14ac:dyDescent="0.25">
      <c r="A6097" t="s">
        <v>13491</v>
      </c>
      <c r="B6097" t="s">
        <v>13491</v>
      </c>
      <c r="D6097" t="s">
        <v>13491</v>
      </c>
      <c r="E6097" t="s">
        <v>86</v>
      </c>
      <c r="G6097" t="s">
        <v>17</v>
      </c>
      <c r="H6097" t="s">
        <v>17</v>
      </c>
      <c r="J6097" s="4">
        <v>44043</v>
      </c>
      <c r="K6097">
        <f>COUNTIFS(Vendor_Table[Vendor ID],Vendor_Table[[#This Row],[Vendor ID]])</f>
        <v>1</v>
      </c>
    </row>
    <row r="6098" spans="1:11" x14ac:dyDescent="0.25">
      <c r="A6098" t="s">
        <v>7558</v>
      </c>
      <c r="B6098" t="s">
        <v>7558</v>
      </c>
      <c r="D6098" t="s">
        <v>7559</v>
      </c>
      <c r="E6098" t="s">
        <v>86</v>
      </c>
      <c r="G6098" t="s">
        <v>17</v>
      </c>
      <c r="H6098" t="s">
        <v>17</v>
      </c>
      <c r="J6098" s="4">
        <v>44043</v>
      </c>
      <c r="K6098">
        <f>COUNTIFS(Vendor_Table[Vendor ID],Vendor_Table[[#This Row],[Vendor ID]])</f>
        <v>1</v>
      </c>
    </row>
    <row r="6099" spans="1:11" x14ac:dyDescent="0.25">
      <c r="A6099" t="s">
        <v>13492</v>
      </c>
      <c r="B6099" t="s">
        <v>13492</v>
      </c>
      <c r="D6099" t="s">
        <v>13492</v>
      </c>
      <c r="E6099" t="s">
        <v>86</v>
      </c>
      <c r="G6099" t="s">
        <v>25</v>
      </c>
      <c r="H6099" t="s">
        <v>25</v>
      </c>
      <c r="J6099" s="4">
        <v>44097</v>
      </c>
      <c r="K6099">
        <f>COUNTIFS(Vendor_Table[Vendor ID],Vendor_Table[[#This Row],[Vendor ID]])</f>
        <v>1</v>
      </c>
    </row>
    <row r="6100" spans="1:11" x14ac:dyDescent="0.25">
      <c r="A6100" t="s">
        <v>13496</v>
      </c>
      <c r="B6100" t="s">
        <v>13496</v>
      </c>
      <c r="C6100" t="s">
        <v>16</v>
      </c>
      <c r="D6100" t="s">
        <v>13497</v>
      </c>
      <c r="E6100" t="s">
        <v>86</v>
      </c>
      <c r="G6100" t="s">
        <v>8</v>
      </c>
      <c r="H6100" t="s">
        <v>25</v>
      </c>
      <c r="J6100" s="4">
        <v>44043</v>
      </c>
      <c r="K6100">
        <f>COUNTIFS(Vendor_Table[Vendor ID],Vendor_Table[[#This Row],[Vendor ID]])</f>
        <v>1</v>
      </c>
    </row>
    <row r="6101" spans="1:11" x14ac:dyDescent="0.25">
      <c r="A6101" t="s">
        <v>13498</v>
      </c>
      <c r="B6101" t="s">
        <v>13496</v>
      </c>
      <c r="C6101" t="s">
        <v>16</v>
      </c>
      <c r="D6101" t="s">
        <v>13497</v>
      </c>
      <c r="E6101" t="s">
        <v>86</v>
      </c>
      <c r="G6101" t="s">
        <v>8</v>
      </c>
      <c r="H6101" t="s">
        <v>25</v>
      </c>
      <c r="J6101" s="4">
        <v>45463</v>
      </c>
      <c r="K6101">
        <f>COUNTIFS(Vendor_Table[Vendor ID],Vendor_Table[[#This Row],[Vendor ID]])</f>
        <v>1</v>
      </c>
    </row>
    <row r="6102" spans="1:11" x14ac:dyDescent="0.25">
      <c r="A6102" t="s">
        <v>13500</v>
      </c>
      <c r="B6102" t="s">
        <v>13500</v>
      </c>
      <c r="C6102" t="s">
        <v>24</v>
      </c>
      <c r="D6102" t="s">
        <v>13501</v>
      </c>
      <c r="E6102" t="s">
        <v>86</v>
      </c>
      <c r="G6102" t="s">
        <v>8</v>
      </c>
      <c r="H6102" t="s">
        <v>25</v>
      </c>
      <c r="J6102" s="4">
        <v>44097</v>
      </c>
      <c r="K6102">
        <f>COUNTIFS(Vendor_Table[Vendor ID],Vendor_Table[[#This Row],[Vendor ID]])</f>
        <v>1</v>
      </c>
    </row>
    <row r="6103" spans="1:11" x14ac:dyDescent="0.25">
      <c r="A6103" t="s">
        <v>13504</v>
      </c>
      <c r="B6103" t="s">
        <v>13504</v>
      </c>
      <c r="C6103" t="s">
        <v>47</v>
      </c>
      <c r="D6103" t="s">
        <v>13505</v>
      </c>
      <c r="E6103" t="s">
        <v>86</v>
      </c>
      <c r="G6103" t="s">
        <v>8</v>
      </c>
      <c r="H6103" t="s">
        <v>61</v>
      </c>
      <c r="J6103" s="4">
        <v>44097</v>
      </c>
      <c r="K6103">
        <f>COUNTIFS(Vendor_Table[Vendor ID],Vendor_Table[[#This Row],[Vendor ID]])</f>
        <v>1</v>
      </c>
    </row>
    <row r="6104" spans="1:11" x14ac:dyDescent="0.25">
      <c r="A6104" t="s">
        <v>15901</v>
      </c>
      <c r="B6104" t="s">
        <v>15901</v>
      </c>
      <c r="D6104" t="s">
        <v>15902</v>
      </c>
      <c r="E6104" t="s">
        <v>86</v>
      </c>
      <c r="G6104" t="s">
        <v>17</v>
      </c>
      <c r="H6104" t="s">
        <v>17</v>
      </c>
      <c r="J6104" s="4">
        <v>44097</v>
      </c>
      <c r="K6104">
        <f>COUNTIFS(Vendor_Table[Vendor ID],Vendor_Table[[#This Row],[Vendor ID]])</f>
        <v>1</v>
      </c>
    </row>
    <row r="6105" spans="1:11" x14ac:dyDescent="0.25">
      <c r="A6105" t="s">
        <v>13522</v>
      </c>
      <c r="B6105" t="s">
        <v>13522</v>
      </c>
      <c r="C6105" t="s">
        <v>29</v>
      </c>
      <c r="D6105" t="s">
        <v>13523</v>
      </c>
      <c r="E6105" t="s">
        <v>86</v>
      </c>
      <c r="G6105" t="s">
        <v>8</v>
      </c>
      <c r="H6105" t="s">
        <v>25</v>
      </c>
      <c r="J6105" s="4">
        <v>44097</v>
      </c>
      <c r="K6105">
        <f>COUNTIFS(Vendor_Table[Vendor ID],Vendor_Table[[#This Row],[Vendor ID]])</f>
        <v>1</v>
      </c>
    </row>
    <row r="6106" spans="1:11" x14ac:dyDescent="0.25">
      <c r="A6106" t="s">
        <v>13524</v>
      </c>
      <c r="B6106" t="s">
        <v>13524</v>
      </c>
      <c r="C6106" t="s">
        <v>29</v>
      </c>
      <c r="D6106" t="s">
        <v>13523</v>
      </c>
      <c r="E6106" t="s">
        <v>86</v>
      </c>
      <c r="G6106" t="s">
        <v>8</v>
      </c>
      <c r="H6106" t="s">
        <v>25</v>
      </c>
      <c r="J6106" s="4">
        <v>44364</v>
      </c>
      <c r="K6106">
        <f>COUNTIFS(Vendor_Table[Vendor ID],Vendor_Table[[#This Row],[Vendor ID]])</f>
        <v>1</v>
      </c>
    </row>
    <row r="6107" spans="1:11" x14ac:dyDescent="0.25">
      <c r="A6107" t="s">
        <v>13535</v>
      </c>
      <c r="B6107" t="s">
        <v>13535</v>
      </c>
      <c r="C6107" t="s">
        <v>16</v>
      </c>
      <c r="D6107" t="s">
        <v>13532</v>
      </c>
      <c r="E6107" t="s">
        <v>86</v>
      </c>
      <c r="G6107" t="s">
        <v>8</v>
      </c>
      <c r="H6107" t="s">
        <v>25</v>
      </c>
      <c r="J6107" s="4">
        <v>44043</v>
      </c>
      <c r="K6107">
        <f>COUNTIFS(Vendor_Table[Vendor ID],Vendor_Table[[#This Row],[Vendor ID]])</f>
        <v>1</v>
      </c>
    </row>
    <row r="6108" spans="1:11" x14ac:dyDescent="0.25">
      <c r="A6108" t="s">
        <v>9174</v>
      </c>
      <c r="B6108" t="s">
        <v>9174</v>
      </c>
      <c r="D6108" t="s">
        <v>9175</v>
      </c>
      <c r="E6108" t="s">
        <v>86</v>
      </c>
      <c r="G6108" t="s">
        <v>17</v>
      </c>
      <c r="H6108" t="s">
        <v>17</v>
      </c>
      <c r="J6108" s="4">
        <v>44043</v>
      </c>
      <c r="K6108">
        <f>COUNTIFS(Vendor_Table[Vendor ID],Vendor_Table[[#This Row],[Vendor ID]])</f>
        <v>1</v>
      </c>
    </row>
    <row r="6109" spans="1:11" x14ac:dyDescent="0.25">
      <c r="A6109" t="s">
        <v>9175</v>
      </c>
      <c r="B6109" t="s">
        <v>9175</v>
      </c>
      <c r="D6109" t="s">
        <v>9175</v>
      </c>
      <c r="E6109" t="s">
        <v>86</v>
      </c>
      <c r="G6109" t="s">
        <v>17</v>
      </c>
      <c r="H6109" t="s">
        <v>17</v>
      </c>
      <c r="J6109" s="4">
        <v>44043</v>
      </c>
      <c r="K6109">
        <f>COUNTIFS(Vendor_Table[Vendor ID],Vendor_Table[[#This Row],[Vendor ID]])</f>
        <v>1</v>
      </c>
    </row>
    <row r="6110" spans="1:11" x14ac:dyDescent="0.25">
      <c r="A6110" t="s">
        <v>13536</v>
      </c>
      <c r="B6110" t="s">
        <v>13536</v>
      </c>
      <c r="D6110" t="s">
        <v>9175</v>
      </c>
      <c r="E6110" t="s">
        <v>86</v>
      </c>
      <c r="G6110" t="s">
        <v>17</v>
      </c>
      <c r="H6110" t="s">
        <v>17</v>
      </c>
      <c r="J6110" s="4">
        <v>44532</v>
      </c>
      <c r="K6110">
        <f>COUNTIFS(Vendor_Table[Vendor ID],Vendor_Table[[#This Row],[Vendor ID]])</f>
        <v>1</v>
      </c>
    </row>
    <row r="6111" spans="1:11" x14ac:dyDescent="0.25">
      <c r="A6111" t="s">
        <v>13537</v>
      </c>
      <c r="B6111" t="s">
        <v>13537</v>
      </c>
      <c r="C6111" t="s">
        <v>16</v>
      </c>
      <c r="D6111" t="s">
        <v>13538</v>
      </c>
      <c r="E6111" t="s">
        <v>86</v>
      </c>
      <c r="G6111" t="s">
        <v>8</v>
      </c>
      <c r="H6111" t="s">
        <v>25</v>
      </c>
      <c r="J6111" s="4">
        <v>44043</v>
      </c>
      <c r="K6111">
        <f>COUNTIFS(Vendor_Table[Vendor ID],Vendor_Table[[#This Row],[Vendor ID]])</f>
        <v>1</v>
      </c>
    </row>
    <row r="6112" spans="1:11" x14ac:dyDescent="0.25">
      <c r="A6112" t="s">
        <v>13541</v>
      </c>
      <c r="B6112" t="s">
        <v>13541</v>
      </c>
      <c r="C6112" t="s">
        <v>24</v>
      </c>
      <c r="D6112" t="s">
        <v>13540</v>
      </c>
      <c r="E6112" t="s">
        <v>86</v>
      </c>
      <c r="G6112" t="s">
        <v>25</v>
      </c>
      <c r="H6112" t="s">
        <v>25</v>
      </c>
      <c r="J6112" s="4">
        <v>44364</v>
      </c>
      <c r="K6112">
        <f>COUNTIFS(Vendor_Table[Vendor ID],Vendor_Table[[#This Row],[Vendor ID]])</f>
        <v>1</v>
      </c>
    </row>
    <row r="6113" spans="1:11" x14ac:dyDescent="0.25">
      <c r="A6113" t="s">
        <v>13544</v>
      </c>
      <c r="B6113" t="s">
        <v>13544</v>
      </c>
      <c r="C6113" t="s">
        <v>16</v>
      </c>
      <c r="D6113" t="s">
        <v>13545</v>
      </c>
      <c r="E6113" t="s">
        <v>86</v>
      </c>
      <c r="G6113" t="s">
        <v>25</v>
      </c>
      <c r="H6113" t="s">
        <v>25</v>
      </c>
      <c r="J6113" s="4">
        <v>44364</v>
      </c>
      <c r="K6113">
        <f>COUNTIFS(Vendor_Table[Vendor ID],Vendor_Table[[#This Row],[Vendor ID]])</f>
        <v>1</v>
      </c>
    </row>
    <row r="6114" spans="1:11" x14ac:dyDescent="0.25">
      <c r="A6114" t="s">
        <v>13546</v>
      </c>
      <c r="B6114" t="s">
        <v>13546</v>
      </c>
      <c r="D6114" t="s">
        <v>13546</v>
      </c>
      <c r="E6114" t="s">
        <v>86</v>
      </c>
      <c r="G6114" t="s">
        <v>8</v>
      </c>
      <c r="H6114" t="s">
        <v>9</v>
      </c>
      <c r="J6114" s="4">
        <v>44097</v>
      </c>
      <c r="K6114">
        <f>COUNTIFS(Vendor_Table[Vendor ID],Vendor_Table[[#This Row],[Vendor ID]])</f>
        <v>1</v>
      </c>
    </row>
    <row r="6115" spans="1:11" x14ac:dyDescent="0.25">
      <c r="A6115" t="s">
        <v>13547</v>
      </c>
      <c r="B6115" t="s">
        <v>13546</v>
      </c>
      <c r="D6115" t="s">
        <v>13546</v>
      </c>
      <c r="E6115" t="s">
        <v>86</v>
      </c>
      <c r="G6115" t="s">
        <v>8</v>
      </c>
      <c r="H6115" t="s">
        <v>9</v>
      </c>
      <c r="J6115" s="4">
        <v>45463</v>
      </c>
      <c r="K6115">
        <f>COUNTIFS(Vendor_Table[Vendor ID],Vendor_Table[[#This Row],[Vendor ID]])</f>
        <v>1</v>
      </c>
    </row>
    <row r="6116" spans="1:11" x14ac:dyDescent="0.25">
      <c r="A6116" t="s">
        <v>13564</v>
      </c>
      <c r="B6116" t="s">
        <v>13564</v>
      </c>
      <c r="C6116" t="s">
        <v>24</v>
      </c>
      <c r="D6116" t="s">
        <v>13565</v>
      </c>
      <c r="E6116" t="s">
        <v>86</v>
      </c>
      <c r="G6116" t="s">
        <v>8</v>
      </c>
      <c r="H6116" t="s">
        <v>25</v>
      </c>
      <c r="J6116" s="4">
        <v>44097</v>
      </c>
      <c r="K6116">
        <f>COUNTIFS(Vendor_Table[Vendor ID],Vendor_Table[[#This Row],[Vendor ID]])</f>
        <v>1</v>
      </c>
    </row>
    <row r="6117" spans="1:11" x14ac:dyDescent="0.25">
      <c r="A6117" t="s">
        <v>13571</v>
      </c>
      <c r="B6117" t="s">
        <v>13571</v>
      </c>
      <c r="D6117" t="s">
        <v>13571</v>
      </c>
      <c r="E6117" t="s">
        <v>86</v>
      </c>
      <c r="G6117" t="s">
        <v>17</v>
      </c>
      <c r="H6117" t="s">
        <v>17</v>
      </c>
      <c r="J6117" s="4">
        <v>44043</v>
      </c>
      <c r="K6117">
        <f>COUNTIFS(Vendor_Table[Vendor ID],Vendor_Table[[#This Row],[Vendor ID]])</f>
        <v>1</v>
      </c>
    </row>
    <row r="6118" spans="1:11" x14ac:dyDescent="0.25">
      <c r="A6118" t="s">
        <v>13573</v>
      </c>
      <c r="B6118" t="s">
        <v>13573</v>
      </c>
      <c r="D6118" t="s">
        <v>13573</v>
      </c>
      <c r="E6118" t="s">
        <v>86</v>
      </c>
      <c r="G6118" t="s">
        <v>17</v>
      </c>
      <c r="H6118" t="s">
        <v>17</v>
      </c>
      <c r="J6118" s="4">
        <v>44043</v>
      </c>
      <c r="K6118">
        <f>COUNTIFS(Vendor_Table[Vendor ID],Vendor_Table[[#This Row],[Vendor ID]])</f>
        <v>1</v>
      </c>
    </row>
    <row r="6119" spans="1:11" x14ac:dyDescent="0.25">
      <c r="A6119" t="s">
        <v>13577</v>
      </c>
      <c r="B6119" t="s">
        <v>13577</v>
      </c>
      <c r="C6119" t="s">
        <v>24</v>
      </c>
      <c r="D6119" t="s">
        <v>13578</v>
      </c>
      <c r="E6119" t="s">
        <v>86</v>
      </c>
      <c r="G6119" t="s">
        <v>8</v>
      </c>
      <c r="H6119" t="s">
        <v>9</v>
      </c>
      <c r="J6119" s="4">
        <v>44097</v>
      </c>
      <c r="K6119">
        <f>COUNTIFS(Vendor_Table[Vendor ID],Vendor_Table[[#This Row],[Vendor ID]])</f>
        <v>1</v>
      </c>
    </row>
    <row r="6120" spans="1:11" x14ac:dyDescent="0.25">
      <c r="A6120" t="s">
        <v>6581</v>
      </c>
      <c r="B6120" t="s">
        <v>6581</v>
      </c>
      <c r="D6120" t="s">
        <v>6582</v>
      </c>
      <c r="E6120" t="s">
        <v>86</v>
      </c>
      <c r="G6120" t="s">
        <v>17</v>
      </c>
      <c r="H6120" t="s">
        <v>17</v>
      </c>
      <c r="J6120" s="4">
        <v>44043</v>
      </c>
      <c r="K6120">
        <f>COUNTIFS(Vendor_Table[Vendor ID],Vendor_Table[[#This Row],[Vendor ID]])</f>
        <v>1</v>
      </c>
    </row>
    <row r="6121" spans="1:11" x14ac:dyDescent="0.25">
      <c r="A6121" t="s">
        <v>13628</v>
      </c>
      <c r="B6121" t="s">
        <v>13628</v>
      </c>
      <c r="D6121" t="s">
        <v>13629</v>
      </c>
      <c r="E6121" t="s">
        <v>86</v>
      </c>
      <c r="G6121" t="s">
        <v>17</v>
      </c>
      <c r="H6121" t="s">
        <v>17</v>
      </c>
      <c r="J6121" s="4">
        <v>44043</v>
      </c>
      <c r="K6121">
        <f>COUNTIFS(Vendor_Table[Vendor ID],Vendor_Table[[#This Row],[Vendor ID]])</f>
        <v>1</v>
      </c>
    </row>
    <row r="6122" spans="1:11" x14ac:dyDescent="0.25">
      <c r="A6122" t="s">
        <v>1737</v>
      </c>
      <c r="B6122" t="s">
        <v>1737</v>
      </c>
      <c r="D6122" t="s">
        <v>1738</v>
      </c>
      <c r="E6122" t="s">
        <v>86</v>
      </c>
      <c r="G6122" t="s">
        <v>17</v>
      </c>
      <c r="H6122" t="s">
        <v>17</v>
      </c>
      <c r="J6122" s="4">
        <v>44097</v>
      </c>
      <c r="K6122">
        <f>COUNTIFS(Vendor_Table[Vendor ID],Vendor_Table[[#This Row],[Vendor ID]])</f>
        <v>1</v>
      </c>
    </row>
    <row r="6123" spans="1:11" x14ac:dyDescent="0.25">
      <c r="A6123" t="s">
        <v>2297</v>
      </c>
      <c r="B6123" t="s">
        <v>2297</v>
      </c>
      <c r="D6123" t="s">
        <v>2298</v>
      </c>
      <c r="E6123" t="s">
        <v>86</v>
      </c>
      <c r="G6123" t="s">
        <v>17</v>
      </c>
      <c r="H6123" t="s">
        <v>17</v>
      </c>
      <c r="J6123" s="4">
        <v>44097</v>
      </c>
      <c r="K6123">
        <f>COUNTIFS(Vendor_Table[Vendor ID],Vendor_Table[[#This Row],[Vendor ID]])</f>
        <v>1</v>
      </c>
    </row>
    <row r="6124" spans="1:11" x14ac:dyDescent="0.25">
      <c r="A6124" t="s">
        <v>2298</v>
      </c>
      <c r="B6124" t="s">
        <v>2298</v>
      </c>
      <c r="D6124" t="s">
        <v>2298</v>
      </c>
      <c r="E6124" t="s">
        <v>86</v>
      </c>
      <c r="G6124" t="s">
        <v>17</v>
      </c>
      <c r="H6124" t="s">
        <v>17</v>
      </c>
      <c r="J6124" s="4">
        <v>44043</v>
      </c>
      <c r="K6124">
        <f>COUNTIFS(Vendor_Table[Vendor ID],Vendor_Table[[#This Row],[Vendor ID]])</f>
        <v>1</v>
      </c>
    </row>
    <row r="6125" spans="1:11" x14ac:dyDescent="0.25">
      <c r="A6125" t="s">
        <v>2572</v>
      </c>
      <c r="B6125" t="s">
        <v>2572</v>
      </c>
      <c r="D6125" t="s">
        <v>2573</v>
      </c>
      <c r="E6125" t="s">
        <v>86</v>
      </c>
      <c r="G6125" t="s">
        <v>17</v>
      </c>
      <c r="H6125" t="s">
        <v>17</v>
      </c>
      <c r="J6125" s="4">
        <v>44097</v>
      </c>
      <c r="K6125">
        <f>COUNTIFS(Vendor_Table[Vendor ID],Vendor_Table[[#This Row],[Vendor ID]])</f>
        <v>1</v>
      </c>
    </row>
    <row r="6126" spans="1:11" x14ac:dyDescent="0.25">
      <c r="A6126" t="s">
        <v>5202</v>
      </c>
      <c r="B6126" t="s">
        <v>5202</v>
      </c>
      <c r="D6126" t="s">
        <v>5203</v>
      </c>
      <c r="E6126" t="s">
        <v>86</v>
      </c>
      <c r="G6126" t="s">
        <v>17</v>
      </c>
      <c r="H6126" t="s">
        <v>17</v>
      </c>
      <c r="J6126" s="4">
        <v>44043</v>
      </c>
      <c r="K6126">
        <f>COUNTIFS(Vendor_Table[Vendor ID],Vendor_Table[[#This Row],[Vendor ID]])</f>
        <v>1</v>
      </c>
    </row>
    <row r="6127" spans="1:11" x14ac:dyDescent="0.25">
      <c r="A6127" t="s">
        <v>13599</v>
      </c>
      <c r="B6127" t="s">
        <v>13599</v>
      </c>
      <c r="D6127" t="s">
        <v>5203</v>
      </c>
      <c r="E6127" t="s">
        <v>86</v>
      </c>
      <c r="G6127" t="s">
        <v>17</v>
      </c>
      <c r="H6127" t="s">
        <v>17</v>
      </c>
      <c r="J6127" s="4">
        <v>44364</v>
      </c>
      <c r="K6127">
        <f>COUNTIFS(Vendor_Table[Vendor ID],Vendor_Table[[#This Row],[Vendor ID]])</f>
        <v>1</v>
      </c>
    </row>
    <row r="6128" spans="1:11" x14ac:dyDescent="0.25">
      <c r="A6128" t="s">
        <v>5203</v>
      </c>
      <c r="B6128" t="s">
        <v>5203</v>
      </c>
      <c r="D6128" t="s">
        <v>5203</v>
      </c>
      <c r="E6128" t="s">
        <v>86</v>
      </c>
      <c r="G6128" t="s">
        <v>17</v>
      </c>
      <c r="H6128" t="s">
        <v>17</v>
      </c>
      <c r="J6128" s="4">
        <v>44043</v>
      </c>
      <c r="K6128">
        <f>COUNTIFS(Vendor_Table[Vendor ID],Vendor_Table[[#This Row],[Vendor ID]])</f>
        <v>1</v>
      </c>
    </row>
    <row r="6129" spans="1:11" x14ac:dyDescent="0.25">
      <c r="A6129" t="s">
        <v>6021</v>
      </c>
      <c r="B6129" t="s">
        <v>6021</v>
      </c>
      <c r="D6129" t="s">
        <v>6022</v>
      </c>
      <c r="E6129" t="s">
        <v>86</v>
      </c>
      <c r="G6129" t="s">
        <v>17</v>
      </c>
      <c r="H6129" t="s">
        <v>17</v>
      </c>
      <c r="J6129" s="4">
        <v>44097</v>
      </c>
      <c r="K6129">
        <f>COUNTIFS(Vendor_Table[Vendor ID],Vendor_Table[[#This Row],[Vendor ID]])</f>
        <v>1</v>
      </c>
    </row>
    <row r="6130" spans="1:11" x14ac:dyDescent="0.25">
      <c r="A6130" t="s">
        <v>6022</v>
      </c>
      <c r="B6130" t="s">
        <v>6022</v>
      </c>
      <c r="D6130" t="s">
        <v>6022</v>
      </c>
      <c r="E6130" t="s">
        <v>86</v>
      </c>
      <c r="G6130" t="s">
        <v>17</v>
      </c>
      <c r="H6130" t="s">
        <v>17</v>
      </c>
      <c r="J6130" s="4">
        <v>44043</v>
      </c>
      <c r="K6130">
        <f>COUNTIFS(Vendor_Table[Vendor ID],Vendor_Table[[#This Row],[Vendor ID]])</f>
        <v>1</v>
      </c>
    </row>
    <row r="6131" spans="1:11" x14ac:dyDescent="0.25">
      <c r="A6131" t="s">
        <v>6028</v>
      </c>
      <c r="B6131" t="s">
        <v>6028</v>
      </c>
      <c r="D6131" t="s">
        <v>6029</v>
      </c>
      <c r="E6131" t="s">
        <v>86</v>
      </c>
      <c r="G6131" t="s">
        <v>17</v>
      </c>
      <c r="H6131" t="s">
        <v>17</v>
      </c>
      <c r="J6131" s="4">
        <v>44043</v>
      </c>
      <c r="K6131">
        <f>COUNTIFS(Vendor_Table[Vendor ID],Vendor_Table[[#This Row],[Vendor ID]])</f>
        <v>1</v>
      </c>
    </row>
    <row r="6132" spans="1:11" x14ac:dyDescent="0.25">
      <c r="A6132" t="s">
        <v>6835</v>
      </c>
      <c r="B6132" t="s">
        <v>6835</v>
      </c>
      <c r="D6132" t="s">
        <v>6836</v>
      </c>
      <c r="E6132" t="s">
        <v>86</v>
      </c>
      <c r="G6132" t="s">
        <v>17</v>
      </c>
      <c r="H6132" t="s">
        <v>17</v>
      </c>
      <c r="J6132" s="4">
        <v>44043</v>
      </c>
      <c r="K6132">
        <f>COUNTIFS(Vendor_Table[Vendor ID],Vendor_Table[[#This Row],[Vendor ID]])</f>
        <v>1</v>
      </c>
    </row>
    <row r="6133" spans="1:11" x14ac:dyDescent="0.25">
      <c r="A6133" t="s">
        <v>6836</v>
      </c>
      <c r="B6133" t="s">
        <v>6836</v>
      </c>
      <c r="D6133" t="s">
        <v>6836</v>
      </c>
      <c r="E6133" t="s">
        <v>86</v>
      </c>
      <c r="G6133" t="s">
        <v>17</v>
      </c>
      <c r="H6133" t="s">
        <v>17</v>
      </c>
      <c r="J6133" s="4">
        <v>44043</v>
      </c>
      <c r="K6133">
        <f>COUNTIFS(Vendor_Table[Vendor ID],Vendor_Table[[#This Row],[Vendor ID]])</f>
        <v>1</v>
      </c>
    </row>
    <row r="6134" spans="1:11" x14ac:dyDescent="0.25">
      <c r="A6134" t="s">
        <v>7378</v>
      </c>
      <c r="B6134" t="s">
        <v>7378</v>
      </c>
      <c r="D6134" t="s">
        <v>7379</v>
      </c>
      <c r="E6134" t="s">
        <v>86</v>
      </c>
      <c r="G6134" t="s">
        <v>17</v>
      </c>
      <c r="H6134" t="s">
        <v>17</v>
      </c>
      <c r="J6134" s="4">
        <v>44097</v>
      </c>
      <c r="K6134">
        <f>COUNTIFS(Vendor_Table[Vendor ID],Vendor_Table[[#This Row],[Vendor ID]])</f>
        <v>1</v>
      </c>
    </row>
    <row r="6135" spans="1:11" x14ac:dyDescent="0.25">
      <c r="A6135" t="s">
        <v>9131</v>
      </c>
      <c r="B6135" t="s">
        <v>9131</v>
      </c>
      <c r="D6135" t="s">
        <v>9132</v>
      </c>
      <c r="E6135" t="s">
        <v>86</v>
      </c>
      <c r="G6135" t="s">
        <v>17</v>
      </c>
      <c r="H6135" t="s">
        <v>17</v>
      </c>
      <c r="J6135" s="4">
        <v>44097</v>
      </c>
      <c r="K6135">
        <f>COUNTIFS(Vendor_Table[Vendor ID],Vendor_Table[[#This Row],[Vendor ID]])</f>
        <v>1</v>
      </c>
    </row>
    <row r="6136" spans="1:11" x14ac:dyDescent="0.25">
      <c r="A6136" t="s">
        <v>9132</v>
      </c>
      <c r="B6136" t="s">
        <v>9132</v>
      </c>
      <c r="D6136" t="s">
        <v>9132</v>
      </c>
      <c r="E6136" t="s">
        <v>86</v>
      </c>
      <c r="G6136" t="s">
        <v>17</v>
      </c>
      <c r="H6136" t="s">
        <v>17</v>
      </c>
      <c r="J6136" s="4">
        <v>44043</v>
      </c>
      <c r="K6136">
        <f>COUNTIFS(Vendor_Table[Vendor ID],Vendor_Table[[#This Row],[Vendor ID]])</f>
        <v>1</v>
      </c>
    </row>
    <row r="6137" spans="1:11" x14ac:dyDescent="0.25">
      <c r="A6137" t="s">
        <v>9378</v>
      </c>
      <c r="B6137" t="s">
        <v>9378</v>
      </c>
      <c r="D6137" t="s">
        <v>9379</v>
      </c>
      <c r="E6137" t="s">
        <v>86</v>
      </c>
      <c r="G6137" t="s">
        <v>17</v>
      </c>
      <c r="H6137" t="s">
        <v>17</v>
      </c>
      <c r="J6137" s="4">
        <v>44097</v>
      </c>
      <c r="K6137">
        <f>COUNTIFS(Vendor_Table[Vendor ID],Vendor_Table[[#This Row],[Vendor ID]])</f>
        <v>1</v>
      </c>
    </row>
    <row r="6138" spans="1:11" x14ac:dyDescent="0.25">
      <c r="A6138" t="s">
        <v>13600</v>
      </c>
      <c r="B6138" t="s">
        <v>13600</v>
      </c>
      <c r="D6138" t="s">
        <v>13601</v>
      </c>
      <c r="E6138" t="s">
        <v>86</v>
      </c>
      <c r="G6138" t="s">
        <v>17</v>
      </c>
      <c r="H6138" t="s">
        <v>17</v>
      </c>
      <c r="J6138" s="4">
        <v>44097</v>
      </c>
      <c r="K6138">
        <f>COUNTIFS(Vendor_Table[Vendor ID],Vendor_Table[[#This Row],[Vendor ID]])</f>
        <v>1</v>
      </c>
    </row>
    <row r="6139" spans="1:11" x14ac:dyDescent="0.25">
      <c r="A6139" t="s">
        <v>13602</v>
      </c>
      <c r="B6139" t="s">
        <v>13600</v>
      </c>
      <c r="D6139" t="s">
        <v>13601</v>
      </c>
      <c r="E6139" t="s">
        <v>86</v>
      </c>
      <c r="G6139" t="s">
        <v>17</v>
      </c>
      <c r="H6139" t="s">
        <v>17</v>
      </c>
      <c r="J6139" s="4">
        <v>45463</v>
      </c>
      <c r="K6139">
        <f>COUNTIFS(Vendor_Table[Vendor ID],Vendor_Table[[#This Row],[Vendor ID]])</f>
        <v>1</v>
      </c>
    </row>
    <row r="6140" spans="1:11" x14ac:dyDescent="0.25">
      <c r="A6140" t="s">
        <v>9902</v>
      </c>
      <c r="B6140" t="s">
        <v>9902</v>
      </c>
      <c r="D6140" t="s">
        <v>9903</v>
      </c>
      <c r="E6140" t="s">
        <v>86</v>
      </c>
      <c r="G6140" t="s">
        <v>17</v>
      </c>
      <c r="H6140" t="s">
        <v>17</v>
      </c>
      <c r="J6140" s="4">
        <v>44043</v>
      </c>
      <c r="K6140">
        <f>COUNTIFS(Vendor_Table[Vendor ID],Vendor_Table[[#This Row],[Vendor ID]])</f>
        <v>1</v>
      </c>
    </row>
    <row r="6141" spans="1:11" x14ac:dyDescent="0.25">
      <c r="A6141" t="s">
        <v>9903</v>
      </c>
      <c r="B6141" t="s">
        <v>9903</v>
      </c>
      <c r="D6141" t="s">
        <v>9903</v>
      </c>
      <c r="E6141" t="s">
        <v>86</v>
      </c>
      <c r="G6141" t="s">
        <v>17</v>
      </c>
      <c r="H6141" t="s">
        <v>17</v>
      </c>
      <c r="J6141" s="4">
        <v>44043</v>
      </c>
      <c r="K6141">
        <f>COUNTIFS(Vendor_Table[Vendor ID],Vendor_Table[[#This Row],[Vendor ID]])</f>
        <v>1</v>
      </c>
    </row>
    <row r="6142" spans="1:11" x14ac:dyDescent="0.25">
      <c r="A6142" t="s">
        <v>10109</v>
      </c>
      <c r="B6142" t="s">
        <v>10109</v>
      </c>
      <c r="D6142" t="s">
        <v>10110</v>
      </c>
      <c r="E6142" t="s">
        <v>86</v>
      </c>
      <c r="G6142" t="s">
        <v>17</v>
      </c>
      <c r="H6142" t="s">
        <v>17</v>
      </c>
      <c r="J6142" s="4">
        <v>44043</v>
      </c>
      <c r="K6142">
        <f>COUNTIFS(Vendor_Table[Vendor ID],Vendor_Table[[#This Row],[Vendor ID]])</f>
        <v>1</v>
      </c>
    </row>
    <row r="6143" spans="1:11" x14ac:dyDescent="0.25">
      <c r="A6143" t="s">
        <v>10110</v>
      </c>
      <c r="B6143" t="s">
        <v>10110</v>
      </c>
      <c r="D6143" t="s">
        <v>10110</v>
      </c>
      <c r="E6143" t="s">
        <v>86</v>
      </c>
      <c r="G6143" t="s">
        <v>17</v>
      </c>
      <c r="H6143" t="s">
        <v>17</v>
      </c>
      <c r="J6143" s="4">
        <v>44043</v>
      </c>
      <c r="K6143">
        <f>COUNTIFS(Vendor_Table[Vendor ID],Vendor_Table[[#This Row],[Vendor ID]])</f>
        <v>1</v>
      </c>
    </row>
    <row r="6144" spans="1:11" x14ac:dyDescent="0.25">
      <c r="A6144" t="s">
        <v>10821</v>
      </c>
      <c r="B6144" t="s">
        <v>10821</v>
      </c>
      <c r="D6144" t="s">
        <v>10822</v>
      </c>
      <c r="E6144" t="s">
        <v>86</v>
      </c>
      <c r="G6144" t="s">
        <v>17</v>
      </c>
      <c r="H6144" t="s">
        <v>17</v>
      </c>
      <c r="J6144" s="4">
        <v>44097</v>
      </c>
      <c r="K6144">
        <f>COUNTIFS(Vendor_Table[Vendor ID],Vendor_Table[[#This Row],[Vendor ID]])</f>
        <v>1</v>
      </c>
    </row>
    <row r="6145" spans="1:11" x14ac:dyDescent="0.25">
      <c r="A6145" t="s">
        <v>10822</v>
      </c>
      <c r="B6145" t="s">
        <v>10822</v>
      </c>
      <c r="D6145" t="s">
        <v>10822</v>
      </c>
      <c r="E6145" t="s">
        <v>86</v>
      </c>
      <c r="G6145" t="s">
        <v>17</v>
      </c>
      <c r="H6145" t="s">
        <v>17</v>
      </c>
      <c r="J6145" s="4">
        <v>44097</v>
      </c>
      <c r="K6145">
        <f>COUNTIFS(Vendor_Table[Vendor ID],Vendor_Table[[#This Row],[Vendor ID]])</f>
        <v>1</v>
      </c>
    </row>
    <row r="6146" spans="1:11" x14ac:dyDescent="0.25">
      <c r="A6146" t="s">
        <v>10856</v>
      </c>
      <c r="B6146" t="s">
        <v>10856</v>
      </c>
      <c r="D6146" t="s">
        <v>10857</v>
      </c>
      <c r="E6146" t="s">
        <v>86</v>
      </c>
      <c r="G6146" t="s">
        <v>17</v>
      </c>
      <c r="H6146" t="s">
        <v>17</v>
      </c>
      <c r="J6146" s="4">
        <v>44043</v>
      </c>
      <c r="K6146">
        <f>COUNTIFS(Vendor_Table[Vendor ID],Vendor_Table[[#This Row],[Vendor ID]])</f>
        <v>1</v>
      </c>
    </row>
    <row r="6147" spans="1:11" x14ac:dyDescent="0.25">
      <c r="A6147" t="s">
        <v>13585</v>
      </c>
      <c r="B6147" t="s">
        <v>13585</v>
      </c>
      <c r="D6147" t="s">
        <v>10857</v>
      </c>
      <c r="E6147" t="s">
        <v>86</v>
      </c>
      <c r="G6147" t="s">
        <v>17</v>
      </c>
      <c r="H6147" t="s">
        <v>17</v>
      </c>
      <c r="J6147" s="4">
        <v>44043</v>
      </c>
      <c r="K6147">
        <f>COUNTIFS(Vendor_Table[Vendor ID],Vendor_Table[[#This Row],[Vendor ID]])</f>
        <v>1</v>
      </c>
    </row>
    <row r="6148" spans="1:11" x14ac:dyDescent="0.25">
      <c r="A6148" t="s">
        <v>13586</v>
      </c>
      <c r="B6148" t="s">
        <v>13586</v>
      </c>
      <c r="D6148" t="s">
        <v>10857</v>
      </c>
      <c r="E6148" t="s">
        <v>86</v>
      </c>
      <c r="G6148" t="s">
        <v>17</v>
      </c>
      <c r="H6148" t="s">
        <v>17</v>
      </c>
      <c r="J6148" s="4">
        <v>44049</v>
      </c>
      <c r="K6148">
        <f>COUNTIFS(Vendor_Table[Vendor ID],Vendor_Table[[#This Row],[Vendor ID]])</f>
        <v>1</v>
      </c>
    </row>
    <row r="6149" spans="1:11" x14ac:dyDescent="0.25">
      <c r="A6149" t="s">
        <v>13587</v>
      </c>
      <c r="B6149" t="s">
        <v>13586</v>
      </c>
      <c r="D6149" t="s">
        <v>10857</v>
      </c>
      <c r="E6149" t="s">
        <v>86</v>
      </c>
      <c r="G6149" t="s">
        <v>17</v>
      </c>
      <c r="H6149" t="s">
        <v>17</v>
      </c>
      <c r="J6149" s="4">
        <v>45463</v>
      </c>
      <c r="K6149">
        <f>COUNTIFS(Vendor_Table[Vendor ID],Vendor_Table[[#This Row],[Vendor ID]])</f>
        <v>1</v>
      </c>
    </row>
    <row r="6150" spans="1:11" x14ac:dyDescent="0.25">
      <c r="A6150" t="s">
        <v>13610</v>
      </c>
      <c r="B6150" t="s">
        <v>13610</v>
      </c>
      <c r="D6150" t="s">
        <v>13610</v>
      </c>
      <c r="E6150" t="s">
        <v>86</v>
      </c>
      <c r="G6150" t="s">
        <v>8</v>
      </c>
      <c r="H6150" t="s">
        <v>9</v>
      </c>
      <c r="J6150" s="4">
        <v>44097</v>
      </c>
      <c r="K6150">
        <f>COUNTIFS(Vendor_Table[Vendor ID],Vendor_Table[[#This Row],[Vendor ID]])</f>
        <v>1</v>
      </c>
    </row>
    <row r="6151" spans="1:11" x14ac:dyDescent="0.25">
      <c r="A6151" t="s">
        <v>13611</v>
      </c>
      <c r="B6151" t="s">
        <v>13611</v>
      </c>
      <c r="D6151" t="s">
        <v>13611</v>
      </c>
      <c r="E6151" t="s">
        <v>86</v>
      </c>
      <c r="G6151" t="s">
        <v>8</v>
      </c>
      <c r="H6151" t="s">
        <v>9</v>
      </c>
      <c r="J6151" s="4">
        <v>44097</v>
      </c>
      <c r="K6151">
        <f>COUNTIFS(Vendor_Table[Vendor ID],Vendor_Table[[#This Row],[Vendor ID]])</f>
        <v>1</v>
      </c>
    </row>
    <row r="6152" spans="1:11" x14ac:dyDescent="0.25">
      <c r="A6152" t="s">
        <v>13612</v>
      </c>
      <c r="B6152" t="s">
        <v>13612</v>
      </c>
      <c r="C6152" t="s">
        <v>24</v>
      </c>
      <c r="D6152" t="s">
        <v>13611</v>
      </c>
      <c r="E6152" t="s">
        <v>86</v>
      </c>
      <c r="G6152" t="s">
        <v>8</v>
      </c>
      <c r="H6152" t="s">
        <v>9</v>
      </c>
      <c r="J6152" s="4">
        <v>44097</v>
      </c>
      <c r="K6152">
        <f>COUNTIFS(Vendor_Table[Vendor ID],Vendor_Table[[#This Row],[Vendor ID]])</f>
        <v>1</v>
      </c>
    </row>
    <row r="6153" spans="1:11" x14ac:dyDescent="0.25">
      <c r="A6153" t="s">
        <v>13613</v>
      </c>
      <c r="B6153" t="s">
        <v>13612</v>
      </c>
      <c r="C6153" t="s">
        <v>24</v>
      </c>
      <c r="D6153" t="s">
        <v>13611</v>
      </c>
      <c r="E6153" t="s">
        <v>86</v>
      </c>
      <c r="G6153" t="s">
        <v>8</v>
      </c>
      <c r="H6153" t="s">
        <v>9</v>
      </c>
      <c r="J6153" s="4">
        <v>45463</v>
      </c>
      <c r="K6153">
        <f>COUNTIFS(Vendor_Table[Vendor ID],Vendor_Table[[#This Row],[Vendor ID]])</f>
        <v>1</v>
      </c>
    </row>
    <row r="6154" spans="1:11" x14ac:dyDescent="0.25">
      <c r="A6154" t="s">
        <v>12189</v>
      </c>
      <c r="B6154" t="s">
        <v>12189</v>
      </c>
      <c r="D6154" t="s">
        <v>12190</v>
      </c>
      <c r="E6154" t="s">
        <v>86</v>
      </c>
      <c r="G6154" t="s">
        <v>17</v>
      </c>
      <c r="H6154" t="s">
        <v>17</v>
      </c>
      <c r="J6154" s="4">
        <v>44097</v>
      </c>
      <c r="K6154">
        <f>COUNTIFS(Vendor_Table[Vendor ID],Vendor_Table[[#This Row],[Vendor ID]])</f>
        <v>1</v>
      </c>
    </row>
    <row r="6155" spans="1:11" x14ac:dyDescent="0.25">
      <c r="A6155" t="s">
        <v>12190</v>
      </c>
      <c r="B6155" t="s">
        <v>12190</v>
      </c>
      <c r="D6155" t="s">
        <v>12190</v>
      </c>
      <c r="E6155" t="s">
        <v>86</v>
      </c>
      <c r="G6155" t="s">
        <v>17</v>
      </c>
      <c r="H6155" t="s">
        <v>17</v>
      </c>
      <c r="J6155" s="4">
        <v>44043</v>
      </c>
      <c r="K6155">
        <f>COUNTIFS(Vendor_Table[Vendor ID],Vendor_Table[[#This Row],[Vendor ID]])</f>
        <v>1</v>
      </c>
    </row>
    <row r="6156" spans="1:11" x14ac:dyDescent="0.25">
      <c r="A6156" t="s">
        <v>12350</v>
      </c>
      <c r="B6156" t="s">
        <v>12350</v>
      </c>
      <c r="D6156" t="s">
        <v>12351</v>
      </c>
      <c r="E6156" t="s">
        <v>86</v>
      </c>
      <c r="G6156" t="s">
        <v>17</v>
      </c>
      <c r="H6156" t="s">
        <v>17</v>
      </c>
      <c r="J6156" s="4">
        <v>44097</v>
      </c>
      <c r="K6156">
        <f>COUNTIFS(Vendor_Table[Vendor ID],Vendor_Table[[#This Row],[Vendor ID]])</f>
        <v>1</v>
      </c>
    </row>
    <row r="6157" spans="1:11" x14ac:dyDescent="0.25">
      <c r="A6157" t="s">
        <v>13614</v>
      </c>
      <c r="B6157" t="s">
        <v>13614</v>
      </c>
      <c r="D6157" t="s">
        <v>13614</v>
      </c>
      <c r="E6157" t="s">
        <v>86</v>
      </c>
      <c r="G6157" t="s">
        <v>17</v>
      </c>
      <c r="H6157" t="s">
        <v>17</v>
      </c>
      <c r="J6157" s="4">
        <v>44043</v>
      </c>
      <c r="K6157">
        <f>COUNTIFS(Vendor_Table[Vendor ID],Vendor_Table[[#This Row],[Vendor ID]])</f>
        <v>1</v>
      </c>
    </row>
    <row r="6158" spans="1:11" x14ac:dyDescent="0.25">
      <c r="A6158" t="s">
        <v>13620</v>
      </c>
      <c r="B6158" t="s">
        <v>13620</v>
      </c>
      <c r="D6158" t="s">
        <v>13620</v>
      </c>
      <c r="E6158" t="s">
        <v>86</v>
      </c>
      <c r="G6158" t="s">
        <v>17</v>
      </c>
      <c r="H6158" t="s">
        <v>17</v>
      </c>
      <c r="J6158" s="4">
        <v>44043</v>
      </c>
      <c r="K6158">
        <f>COUNTIFS(Vendor_Table[Vendor ID],Vendor_Table[[#This Row],[Vendor ID]])</f>
        <v>1</v>
      </c>
    </row>
    <row r="6159" spans="1:11" x14ac:dyDescent="0.25">
      <c r="A6159" t="s">
        <v>14566</v>
      </c>
      <c r="B6159" t="s">
        <v>14566</v>
      </c>
      <c r="D6159" t="s">
        <v>13620</v>
      </c>
      <c r="E6159" t="s">
        <v>86</v>
      </c>
      <c r="G6159" t="s">
        <v>17</v>
      </c>
      <c r="H6159" t="s">
        <v>17</v>
      </c>
      <c r="J6159" s="4">
        <v>44043</v>
      </c>
      <c r="K6159">
        <f>COUNTIFS(Vendor_Table[Vendor ID],Vendor_Table[[#This Row],[Vendor ID]])</f>
        <v>1</v>
      </c>
    </row>
    <row r="6160" spans="1:11" x14ac:dyDescent="0.25">
      <c r="A6160" t="s">
        <v>15926</v>
      </c>
      <c r="B6160" t="s">
        <v>15926</v>
      </c>
      <c r="D6160" t="s">
        <v>15927</v>
      </c>
      <c r="E6160" t="s">
        <v>86</v>
      </c>
      <c r="G6160" t="s">
        <v>17</v>
      </c>
      <c r="H6160" t="s">
        <v>17</v>
      </c>
      <c r="J6160" s="4">
        <v>44097</v>
      </c>
      <c r="K6160">
        <f>COUNTIFS(Vendor_Table[Vendor ID],Vendor_Table[[#This Row],[Vendor ID]])</f>
        <v>1</v>
      </c>
    </row>
    <row r="6161" spans="1:11" x14ac:dyDescent="0.25">
      <c r="A6161" t="s">
        <v>13630</v>
      </c>
      <c r="B6161" t="s">
        <v>13630</v>
      </c>
      <c r="D6161" t="s">
        <v>13630</v>
      </c>
      <c r="E6161" t="s">
        <v>86</v>
      </c>
      <c r="G6161" t="s">
        <v>17</v>
      </c>
      <c r="H6161" t="s">
        <v>17</v>
      </c>
      <c r="J6161" s="4">
        <v>44043</v>
      </c>
      <c r="K6161">
        <f>COUNTIFS(Vendor_Table[Vendor ID],Vendor_Table[[#This Row],[Vendor ID]])</f>
        <v>1</v>
      </c>
    </row>
    <row r="6162" spans="1:11" x14ac:dyDescent="0.25">
      <c r="A6162" t="s">
        <v>16216</v>
      </c>
      <c r="B6162" t="s">
        <v>16216</v>
      </c>
      <c r="D6162" t="s">
        <v>13630</v>
      </c>
      <c r="E6162" t="s">
        <v>86</v>
      </c>
      <c r="G6162" t="s">
        <v>17</v>
      </c>
      <c r="H6162" t="s">
        <v>17</v>
      </c>
      <c r="J6162" s="4">
        <v>44043</v>
      </c>
      <c r="K6162">
        <f>COUNTIFS(Vendor_Table[Vendor ID],Vendor_Table[[#This Row],[Vendor ID]])</f>
        <v>1</v>
      </c>
    </row>
    <row r="6163" spans="1:11" x14ac:dyDescent="0.25">
      <c r="A6163" t="s">
        <v>13635</v>
      </c>
      <c r="B6163" t="s">
        <v>13635</v>
      </c>
      <c r="D6163" t="s">
        <v>13635</v>
      </c>
      <c r="E6163" t="s">
        <v>86</v>
      </c>
      <c r="G6163" t="s">
        <v>17</v>
      </c>
      <c r="H6163" t="s">
        <v>17</v>
      </c>
      <c r="J6163" s="4">
        <v>44097</v>
      </c>
      <c r="K6163">
        <f>COUNTIFS(Vendor_Table[Vendor ID],Vendor_Table[[#This Row],[Vendor ID]])</f>
        <v>1</v>
      </c>
    </row>
    <row r="6164" spans="1:11" x14ac:dyDescent="0.25">
      <c r="A6164" t="s">
        <v>11744</v>
      </c>
      <c r="B6164" t="s">
        <v>11744</v>
      </c>
      <c r="D6164" t="s">
        <v>11745</v>
      </c>
      <c r="E6164" t="s">
        <v>86</v>
      </c>
      <c r="G6164" t="s">
        <v>17</v>
      </c>
      <c r="H6164" t="s">
        <v>17</v>
      </c>
      <c r="J6164" s="4">
        <v>44097</v>
      </c>
      <c r="K6164">
        <f>COUNTIFS(Vendor_Table[Vendor ID],Vendor_Table[[#This Row],[Vendor ID]])</f>
        <v>1</v>
      </c>
    </row>
    <row r="6165" spans="1:11" x14ac:dyDescent="0.25">
      <c r="A6165" t="s">
        <v>11745</v>
      </c>
      <c r="B6165" t="s">
        <v>11745</v>
      </c>
      <c r="D6165" t="s">
        <v>11745</v>
      </c>
      <c r="E6165" t="s">
        <v>86</v>
      </c>
      <c r="G6165" t="s">
        <v>17</v>
      </c>
      <c r="H6165" t="s">
        <v>17</v>
      </c>
      <c r="J6165" s="4">
        <v>44043</v>
      </c>
      <c r="K6165">
        <f>COUNTIFS(Vendor_Table[Vendor ID],Vendor_Table[[#This Row],[Vendor ID]])</f>
        <v>1</v>
      </c>
    </row>
    <row r="6166" spans="1:11" x14ac:dyDescent="0.25">
      <c r="A6166" t="s">
        <v>14854</v>
      </c>
      <c r="B6166" t="s">
        <v>14854</v>
      </c>
      <c r="D6166" t="s">
        <v>13639</v>
      </c>
      <c r="E6166" t="s">
        <v>86</v>
      </c>
      <c r="G6166" t="s">
        <v>17</v>
      </c>
      <c r="H6166" t="s">
        <v>17</v>
      </c>
      <c r="J6166" s="4">
        <v>44043</v>
      </c>
      <c r="K6166">
        <f>COUNTIFS(Vendor_Table[Vendor ID],Vendor_Table[[#This Row],[Vendor ID]])</f>
        <v>1</v>
      </c>
    </row>
    <row r="6167" spans="1:11" x14ac:dyDescent="0.25">
      <c r="A6167" t="s">
        <v>13640</v>
      </c>
      <c r="B6167" t="s">
        <v>13640</v>
      </c>
      <c r="D6167" t="s">
        <v>13640</v>
      </c>
      <c r="E6167" t="s">
        <v>86</v>
      </c>
      <c r="G6167" t="s">
        <v>17</v>
      </c>
      <c r="H6167" t="s">
        <v>17</v>
      </c>
      <c r="J6167" s="4">
        <v>44043</v>
      </c>
      <c r="K6167">
        <f>COUNTIFS(Vendor_Table[Vendor ID],Vendor_Table[[#This Row],[Vendor ID]])</f>
        <v>1</v>
      </c>
    </row>
    <row r="6168" spans="1:11" x14ac:dyDescent="0.25">
      <c r="A6168" t="s">
        <v>17362</v>
      </c>
      <c r="B6168" t="s">
        <v>17362</v>
      </c>
      <c r="D6168" t="s">
        <v>13641</v>
      </c>
      <c r="E6168" t="s">
        <v>86</v>
      </c>
      <c r="G6168" t="s">
        <v>17</v>
      </c>
      <c r="H6168" t="s">
        <v>17</v>
      </c>
      <c r="J6168" s="4">
        <v>44043</v>
      </c>
      <c r="K6168">
        <f>COUNTIFS(Vendor_Table[Vendor ID],Vendor_Table[[#This Row],[Vendor ID]])</f>
        <v>1</v>
      </c>
    </row>
    <row r="6169" spans="1:11" x14ac:dyDescent="0.25">
      <c r="A6169" t="s">
        <v>13644</v>
      </c>
      <c r="B6169" t="s">
        <v>13644</v>
      </c>
      <c r="C6169" t="s">
        <v>29</v>
      </c>
      <c r="D6169" t="s">
        <v>13645</v>
      </c>
      <c r="E6169" t="s">
        <v>86</v>
      </c>
      <c r="G6169" t="s">
        <v>8</v>
      </c>
      <c r="H6169" t="s">
        <v>25</v>
      </c>
      <c r="J6169" s="4">
        <v>44043</v>
      </c>
      <c r="K6169">
        <f>COUNTIFS(Vendor_Table[Vendor ID],Vendor_Table[[#This Row],[Vendor ID]])</f>
        <v>1</v>
      </c>
    </row>
    <row r="6170" spans="1:11" x14ac:dyDescent="0.25">
      <c r="A6170" t="s">
        <v>13646</v>
      </c>
      <c r="B6170" t="s">
        <v>13644</v>
      </c>
      <c r="C6170" t="s">
        <v>29</v>
      </c>
      <c r="D6170" t="s">
        <v>13645</v>
      </c>
      <c r="E6170" t="s">
        <v>86</v>
      </c>
      <c r="G6170" t="s">
        <v>8</v>
      </c>
      <c r="H6170" t="s">
        <v>25</v>
      </c>
      <c r="J6170" s="4">
        <v>45463</v>
      </c>
      <c r="K6170">
        <f>COUNTIFS(Vendor_Table[Vendor ID],Vendor_Table[[#This Row],[Vendor ID]])</f>
        <v>1</v>
      </c>
    </row>
    <row r="6171" spans="1:11" x14ac:dyDescent="0.25">
      <c r="A6171" t="s">
        <v>2846</v>
      </c>
      <c r="B6171" t="s">
        <v>2846</v>
      </c>
      <c r="D6171" t="s">
        <v>2847</v>
      </c>
      <c r="E6171" t="s">
        <v>86</v>
      </c>
      <c r="G6171" t="s">
        <v>17</v>
      </c>
      <c r="H6171" t="s">
        <v>17</v>
      </c>
      <c r="J6171" s="4">
        <v>44043</v>
      </c>
      <c r="K6171">
        <f>COUNTIFS(Vendor_Table[Vendor ID],Vendor_Table[[#This Row],[Vendor ID]])</f>
        <v>1</v>
      </c>
    </row>
    <row r="6172" spans="1:11" x14ac:dyDescent="0.25">
      <c r="A6172" t="s">
        <v>2847</v>
      </c>
      <c r="B6172" t="s">
        <v>2847</v>
      </c>
      <c r="D6172" t="s">
        <v>2847</v>
      </c>
      <c r="E6172" t="s">
        <v>86</v>
      </c>
      <c r="G6172" t="s">
        <v>17</v>
      </c>
      <c r="H6172" t="s">
        <v>17</v>
      </c>
      <c r="J6172" s="4">
        <v>44043</v>
      </c>
      <c r="K6172">
        <f>COUNTIFS(Vendor_Table[Vendor ID],Vendor_Table[[#This Row],[Vendor ID]])</f>
        <v>1</v>
      </c>
    </row>
    <row r="6173" spans="1:11" x14ac:dyDescent="0.25">
      <c r="A6173" t="s">
        <v>13652</v>
      </c>
      <c r="B6173" t="s">
        <v>13652</v>
      </c>
      <c r="D6173" t="s">
        <v>2847</v>
      </c>
      <c r="E6173" t="s">
        <v>86</v>
      </c>
      <c r="G6173" t="s">
        <v>17</v>
      </c>
      <c r="H6173" t="s">
        <v>17</v>
      </c>
      <c r="J6173" s="4">
        <v>44532</v>
      </c>
      <c r="K6173">
        <f>COUNTIFS(Vendor_Table[Vendor ID],Vendor_Table[[#This Row],[Vendor ID]])</f>
        <v>1</v>
      </c>
    </row>
    <row r="6174" spans="1:11" x14ac:dyDescent="0.25">
      <c r="A6174" t="s">
        <v>5396</v>
      </c>
      <c r="B6174" t="s">
        <v>5396</v>
      </c>
      <c r="D6174" t="s">
        <v>5397</v>
      </c>
      <c r="E6174" t="s">
        <v>86</v>
      </c>
      <c r="G6174" t="s">
        <v>17</v>
      </c>
      <c r="H6174" t="s">
        <v>17</v>
      </c>
      <c r="J6174" s="4">
        <v>44097</v>
      </c>
      <c r="K6174">
        <f>COUNTIFS(Vendor_Table[Vendor ID],Vendor_Table[[#This Row],[Vendor ID]])</f>
        <v>1</v>
      </c>
    </row>
    <row r="6175" spans="1:11" x14ac:dyDescent="0.25">
      <c r="A6175" t="s">
        <v>5397</v>
      </c>
      <c r="B6175" t="s">
        <v>5397</v>
      </c>
      <c r="D6175" t="s">
        <v>5397</v>
      </c>
      <c r="E6175" t="s">
        <v>86</v>
      </c>
      <c r="G6175" t="s">
        <v>17</v>
      </c>
      <c r="H6175" t="s">
        <v>17</v>
      </c>
      <c r="J6175" s="4">
        <v>44043</v>
      </c>
      <c r="K6175">
        <f>COUNTIFS(Vendor_Table[Vendor ID],Vendor_Table[[#This Row],[Vendor ID]])</f>
        <v>1</v>
      </c>
    </row>
    <row r="6176" spans="1:11" x14ac:dyDescent="0.25">
      <c r="A6176" t="s">
        <v>13667</v>
      </c>
      <c r="B6176" t="s">
        <v>13667</v>
      </c>
      <c r="C6176" t="s">
        <v>24</v>
      </c>
      <c r="D6176" t="s">
        <v>13668</v>
      </c>
      <c r="E6176" t="s">
        <v>86</v>
      </c>
      <c r="G6176" t="s">
        <v>8</v>
      </c>
      <c r="H6176" t="s">
        <v>25</v>
      </c>
      <c r="J6176" s="4">
        <v>44043</v>
      </c>
      <c r="K6176">
        <f>COUNTIFS(Vendor_Table[Vendor ID],Vendor_Table[[#This Row],[Vendor ID]])</f>
        <v>1</v>
      </c>
    </row>
    <row r="6177" spans="1:11" x14ac:dyDescent="0.25">
      <c r="A6177" t="s">
        <v>13669</v>
      </c>
      <c r="B6177" t="s">
        <v>13667</v>
      </c>
      <c r="C6177" t="s">
        <v>24</v>
      </c>
      <c r="D6177" t="s">
        <v>13668</v>
      </c>
      <c r="E6177" t="s">
        <v>86</v>
      </c>
      <c r="G6177" t="s">
        <v>8</v>
      </c>
      <c r="H6177" t="s">
        <v>25</v>
      </c>
      <c r="J6177" s="4">
        <v>45463</v>
      </c>
      <c r="K6177">
        <f>COUNTIFS(Vendor_Table[Vendor ID],Vendor_Table[[#This Row],[Vendor ID]])</f>
        <v>1</v>
      </c>
    </row>
    <row r="6178" spans="1:11" x14ac:dyDescent="0.25">
      <c r="A6178" t="s">
        <v>13670</v>
      </c>
      <c r="B6178" t="s">
        <v>13670</v>
      </c>
      <c r="C6178" t="s">
        <v>16</v>
      </c>
      <c r="D6178" t="s">
        <v>13671</v>
      </c>
      <c r="E6178" t="s">
        <v>86</v>
      </c>
      <c r="G6178" t="s">
        <v>8</v>
      </c>
      <c r="H6178" t="s">
        <v>25</v>
      </c>
      <c r="J6178" s="4">
        <v>44097</v>
      </c>
      <c r="K6178">
        <f>COUNTIFS(Vendor_Table[Vendor ID],Vendor_Table[[#This Row],[Vendor ID]])</f>
        <v>1</v>
      </c>
    </row>
    <row r="6179" spans="1:11" x14ac:dyDescent="0.25">
      <c r="A6179" t="s">
        <v>13674</v>
      </c>
      <c r="B6179" t="s">
        <v>13674</v>
      </c>
      <c r="D6179" t="s">
        <v>13674</v>
      </c>
      <c r="E6179" t="s">
        <v>86</v>
      </c>
      <c r="G6179" t="s">
        <v>17</v>
      </c>
      <c r="H6179" t="s">
        <v>17</v>
      </c>
      <c r="J6179" s="4">
        <v>44043</v>
      </c>
      <c r="K6179">
        <f>COUNTIFS(Vendor_Table[Vendor ID],Vendor_Table[[#This Row],[Vendor ID]])</f>
        <v>1</v>
      </c>
    </row>
    <row r="6180" spans="1:11" x14ac:dyDescent="0.25">
      <c r="A6180" t="s">
        <v>13675</v>
      </c>
      <c r="B6180" t="s">
        <v>13675</v>
      </c>
      <c r="D6180" t="s">
        <v>13675</v>
      </c>
      <c r="E6180" t="s">
        <v>86</v>
      </c>
      <c r="G6180" t="s">
        <v>8</v>
      </c>
      <c r="H6180" t="s">
        <v>25</v>
      </c>
      <c r="J6180" s="4">
        <v>44043</v>
      </c>
      <c r="K6180">
        <f>COUNTIFS(Vendor_Table[Vendor ID],Vendor_Table[[#This Row],[Vendor ID]])</f>
        <v>1</v>
      </c>
    </row>
    <row r="6181" spans="1:11" x14ac:dyDescent="0.25">
      <c r="A6181" t="s">
        <v>2388</v>
      </c>
      <c r="B6181" t="s">
        <v>2388</v>
      </c>
      <c r="D6181" t="s">
        <v>2389</v>
      </c>
      <c r="E6181" t="s">
        <v>86</v>
      </c>
      <c r="G6181" t="s">
        <v>17</v>
      </c>
      <c r="H6181" t="s">
        <v>17</v>
      </c>
      <c r="J6181" s="4">
        <v>44043</v>
      </c>
      <c r="K6181">
        <f>COUNTIFS(Vendor_Table[Vendor ID],Vendor_Table[[#This Row],[Vendor ID]])</f>
        <v>1</v>
      </c>
    </row>
    <row r="6182" spans="1:11" x14ac:dyDescent="0.25">
      <c r="A6182" t="s">
        <v>13676</v>
      </c>
      <c r="B6182" t="s">
        <v>13676</v>
      </c>
      <c r="D6182" t="s">
        <v>2389</v>
      </c>
      <c r="E6182" t="s">
        <v>86</v>
      </c>
      <c r="G6182" t="s">
        <v>17</v>
      </c>
      <c r="H6182" t="s">
        <v>17</v>
      </c>
      <c r="J6182" s="4">
        <v>44049</v>
      </c>
      <c r="K6182">
        <f>COUNTIFS(Vendor_Table[Vendor ID],Vendor_Table[[#This Row],[Vendor ID]])</f>
        <v>1</v>
      </c>
    </row>
    <row r="6183" spans="1:11" x14ac:dyDescent="0.25">
      <c r="A6183" t="s">
        <v>4220</v>
      </c>
      <c r="B6183" t="s">
        <v>4220</v>
      </c>
      <c r="D6183" t="s">
        <v>4221</v>
      </c>
      <c r="E6183" t="s">
        <v>86</v>
      </c>
      <c r="G6183" t="s">
        <v>17</v>
      </c>
      <c r="H6183" t="s">
        <v>17</v>
      </c>
      <c r="J6183" s="4">
        <v>44097</v>
      </c>
      <c r="K6183">
        <f>COUNTIFS(Vendor_Table[Vendor ID],Vendor_Table[[#This Row],[Vendor ID]])</f>
        <v>1</v>
      </c>
    </row>
    <row r="6184" spans="1:11" x14ac:dyDescent="0.25">
      <c r="A6184" t="s">
        <v>16333</v>
      </c>
      <c r="B6184" t="s">
        <v>16333</v>
      </c>
      <c r="D6184" t="s">
        <v>16334</v>
      </c>
      <c r="E6184" t="s">
        <v>86</v>
      </c>
      <c r="G6184" t="s">
        <v>17</v>
      </c>
      <c r="H6184" t="s">
        <v>17</v>
      </c>
      <c r="J6184" s="4">
        <v>44097</v>
      </c>
      <c r="K6184">
        <f>COUNTIFS(Vendor_Table[Vendor ID],Vendor_Table[[#This Row],[Vendor ID]])</f>
        <v>1</v>
      </c>
    </row>
    <row r="6185" spans="1:11" x14ac:dyDescent="0.25">
      <c r="A6185" t="s">
        <v>7484</v>
      </c>
      <c r="B6185" t="s">
        <v>7484</v>
      </c>
      <c r="D6185" t="s">
        <v>7485</v>
      </c>
      <c r="E6185" t="s">
        <v>86</v>
      </c>
      <c r="G6185" t="s">
        <v>17</v>
      </c>
      <c r="H6185" t="s">
        <v>17</v>
      </c>
      <c r="J6185" s="4">
        <v>44043</v>
      </c>
      <c r="K6185">
        <f>COUNTIFS(Vendor_Table[Vendor ID],Vendor_Table[[#This Row],[Vendor ID]])</f>
        <v>1</v>
      </c>
    </row>
    <row r="6186" spans="1:11" x14ac:dyDescent="0.25">
      <c r="A6186" t="s">
        <v>7485</v>
      </c>
      <c r="B6186" t="s">
        <v>7485</v>
      </c>
      <c r="D6186" t="s">
        <v>7485</v>
      </c>
      <c r="E6186" t="s">
        <v>86</v>
      </c>
      <c r="G6186" t="s">
        <v>17</v>
      </c>
      <c r="H6186" t="s">
        <v>17</v>
      </c>
      <c r="J6186" s="4">
        <v>44043</v>
      </c>
      <c r="K6186">
        <f>COUNTIFS(Vendor_Table[Vendor ID],Vendor_Table[[#This Row],[Vendor ID]])</f>
        <v>1</v>
      </c>
    </row>
    <row r="6187" spans="1:11" x14ac:dyDescent="0.25">
      <c r="A6187" t="s">
        <v>800</v>
      </c>
      <c r="B6187" t="s">
        <v>800</v>
      </c>
      <c r="D6187" t="s">
        <v>801</v>
      </c>
      <c r="E6187" t="s">
        <v>86</v>
      </c>
      <c r="G6187" t="s">
        <v>17</v>
      </c>
      <c r="H6187" t="s">
        <v>17</v>
      </c>
      <c r="J6187" s="4">
        <v>44043</v>
      </c>
      <c r="K6187">
        <f>COUNTIFS(Vendor_Table[Vendor ID],Vendor_Table[[#This Row],[Vendor ID]])</f>
        <v>1</v>
      </c>
    </row>
    <row r="6188" spans="1:11" x14ac:dyDescent="0.25">
      <c r="A6188" t="s">
        <v>6498</v>
      </c>
      <c r="B6188" t="s">
        <v>6498</v>
      </c>
      <c r="D6188" t="s">
        <v>6499</v>
      </c>
      <c r="E6188" t="s">
        <v>86</v>
      </c>
      <c r="G6188" t="s">
        <v>17</v>
      </c>
      <c r="H6188" t="s">
        <v>17</v>
      </c>
      <c r="J6188" s="4">
        <v>44043</v>
      </c>
      <c r="K6188">
        <f>COUNTIFS(Vendor_Table[Vendor ID],Vendor_Table[[#This Row],[Vendor ID]])</f>
        <v>1</v>
      </c>
    </row>
    <row r="6189" spans="1:11" x14ac:dyDescent="0.25">
      <c r="A6189" t="s">
        <v>13682</v>
      </c>
      <c r="B6189" t="s">
        <v>13682</v>
      </c>
      <c r="D6189" t="s">
        <v>6499</v>
      </c>
      <c r="E6189" t="s">
        <v>86</v>
      </c>
      <c r="G6189" t="s">
        <v>17</v>
      </c>
      <c r="H6189" t="s">
        <v>17</v>
      </c>
      <c r="J6189" s="4">
        <v>44364</v>
      </c>
      <c r="K6189">
        <f>COUNTIFS(Vendor_Table[Vendor ID],Vendor_Table[[#This Row],[Vendor ID]])</f>
        <v>1</v>
      </c>
    </row>
    <row r="6190" spans="1:11" x14ac:dyDescent="0.25">
      <c r="A6190" t="s">
        <v>6499</v>
      </c>
      <c r="B6190" t="s">
        <v>6499</v>
      </c>
      <c r="D6190" t="s">
        <v>6499</v>
      </c>
      <c r="E6190" t="s">
        <v>86</v>
      </c>
      <c r="G6190" t="s">
        <v>17</v>
      </c>
      <c r="H6190" t="s">
        <v>17</v>
      </c>
      <c r="J6190" s="4">
        <v>44043</v>
      </c>
      <c r="K6190">
        <f>COUNTIFS(Vendor_Table[Vendor ID],Vendor_Table[[#This Row],[Vendor ID]])</f>
        <v>1</v>
      </c>
    </row>
    <row r="6191" spans="1:11" x14ac:dyDescent="0.25">
      <c r="A6191" t="s">
        <v>13688</v>
      </c>
      <c r="B6191" t="s">
        <v>13688</v>
      </c>
      <c r="D6191" t="s">
        <v>13688</v>
      </c>
      <c r="E6191" t="s">
        <v>86</v>
      </c>
      <c r="G6191" t="s">
        <v>8</v>
      </c>
      <c r="H6191" t="s">
        <v>25</v>
      </c>
      <c r="J6191" s="4">
        <v>44097</v>
      </c>
      <c r="K6191">
        <f>COUNTIFS(Vendor_Table[Vendor ID],Vendor_Table[[#This Row],[Vendor ID]])</f>
        <v>1</v>
      </c>
    </row>
    <row r="6192" spans="1:11" x14ac:dyDescent="0.25">
      <c r="A6192" t="s">
        <v>7514</v>
      </c>
      <c r="B6192" t="s">
        <v>7514</v>
      </c>
      <c r="D6192" t="s">
        <v>7515</v>
      </c>
      <c r="E6192" t="s">
        <v>86</v>
      </c>
      <c r="G6192" t="s">
        <v>17</v>
      </c>
      <c r="H6192" t="s">
        <v>17</v>
      </c>
      <c r="J6192" s="4">
        <v>44043</v>
      </c>
      <c r="K6192">
        <f>COUNTIFS(Vendor_Table[Vendor ID],Vendor_Table[[#This Row],[Vendor ID]])</f>
        <v>1</v>
      </c>
    </row>
    <row r="6193" spans="1:11" x14ac:dyDescent="0.25">
      <c r="A6193" t="s">
        <v>7515</v>
      </c>
      <c r="B6193" t="s">
        <v>7515</v>
      </c>
      <c r="D6193" t="s">
        <v>7515</v>
      </c>
      <c r="E6193" t="s">
        <v>86</v>
      </c>
      <c r="G6193" t="s">
        <v>17</v>
      </c>
      <c r="H6193" t="s">
        <v>17</v>
      </c>
      <c r="J6193" s="4">
        <v>44043</v>
      </c>
      <c r="K6193">
        <f>COUNTIFS(Vendor_Table[Vendor ID],Vendor_Table[[#This Row],[Vendor ID]])</f>
        <v>1</v>
      </c>
    </row>
    <row r="6194" spans="1:11" x14ac:dyDescent="0.25">
      <c r="A6194" t="s">
        <v>1739</v>
      </c>
      <c r="B6194" t="s">
        <v>1739</v>
      </c>
      <c r="D6194" t="s">
        <v>1740</v>
      </c>
      <c r="E6194" t="s">
        <v>86</v>
      </c>
      <c r="G6194" t="s">
        <v>17</v>
      </c>
      <c r="H6194" t="s">
        <v>17</v>
      </c>
      <c r="J6194" s="4">
        <v>44043</v>
      </c>
      <c r="K6194">
        <f>COUNTIFS(Vendor_Table[Vendor ID],Vendor_Table[[#This Row],[Vendor ID]])</f>
        <v>1</v>
      </c>
    </row>
    <row r="6195" spans="1:11" x14ac:dyDescent="0.25">
      <c r="A6195" t="s">
        <v>1740</v>
      </c>
      <c r="B6195" t="s">
        <v>1740</v>
      </c>
      <c r="D6195" t="s">
        <v>1740</v>
      </c>
      <c r="E6195" t="s">
        <v>86</v>
      </c>
      <c r="G6195" t="s">
        <v>17</v>
      </c>
      <c r="H6195" t="s">
        <v>17</v>
      </c>
      <c r="J6195" s="4">
        <v>44043</v>
      </c>
      <c r="K6195">
        <f>COUNTIFS(Vendor_Table[Vendor ID],Vendor_Table[[#This Row],[Vendor ID]])</f>
        <v>1</v>
      </c>
    </row>
    <row r="6196" spans="1:11" x14ac:dyDescent="0.25">
      <c r="A6196" t="s">
        <v>2364</v>
      </c>
      <c r="B6196" t="s">
        <v>2364</v>
      </c>
      <c r="D6196" t="s">
        <v>2365</v>
      </c>
      <c r="E6196" t="s">
        <v>86</v>
      </c>
      <c r="G6196" t="s">
        <v>17</v>
      </c>
      <c r="H6196" t="s">
        <v>17</v>
      </c>
      <c r="J6196" s="4">
        <v>44043</v>
      </c>
      <c r="K6196">
        <f>COUNTIFS(Vendor_Table[Vendor ID],Vendor_Table[[#This Row],[Vendor ID]])</f>
        <v>1</v>
      </c>
    </row>
    <row r="6197" spans="1:11" x14ac:dyDescent="0.25">
      <c r="A6197" t="s">
        <v>2365</v>
      </c>
      <c r="B6197" t="s">
        <v>2365</v>
      </c>
      <c r="D6197" t="s">
        <v>2365</v>
      </c>
      <c r="E6197" t="s">
        <v>86</v>
      </c>
      <c r="G6197" t="s">
        <v>17</v>
      </c>
      <c r="H6197" t="s">
        <v>17</v>
      </c>
      <c r="J6197" s="4">
        <v>44043</v>
      </c>
      <c r="K6197">
        <f>COUNTIFS(Vendor_Table[Vendor ID],Vendor_Table[[#This Row],[Vendor ID]])</f>
        <v>1</v>
      </c>
    </row>
    <row r="6198" spans="1:11" x14ac:dyDescent="0.25">
      <c r="A6198" t="s">
        <v>10693</v>
      </c>
      <c r="B6198" t="s">
        <v>10693</v>
      </c>
      <c r="D6198" t="s">
        <v>10694</v>
      </c>
      <c r="E6198" t="s">
        <v>86</v>
      </c>
      <c r="G6198" t="s">
        <v>17</v>
      </c>
      <c r="H6198" t="s">
        <v>17</v>
      </c>
      <c r="J6198" s="4">
        <v>44043</v>
      </c>
      <c r="K6198">
        <f>COUNTIFS(Vendor_Table[Vendor ID],Vendor_Table[[#This Row],[Vendor ID]])</f>
        <v>1</v>
      </c>
    </row>
    <row r="6199" spans="1:11" x14ac:dyDescent="0.25">
      <c r="A6199" t="s">
        <v>13700</v>
      </c>
      <c r="B6199" t="s">
        <v>13700</v>
      </c>
      <c r="D6199" t="s">
        <v>13700</v>
      </c>
      <c r="E6199" t="s">
        <v>86</v>
      </c>
      <c r="G6199" t="s">
        <v>8</v>
      </c>
      <c r="H6199" t="s">
        <v>25</v>
      </c>
      <c r="J6199" s="4">
        <v>44043</v>
      </c>
      <c r="K6199">
        <f>COUNTIFS(Vendor_Table[Vendor ID],Vendor_Table[[#This Row],[Vendor ID]])</f>
        <v>1</v>
      </c>
    </row>
    <row r="6200" spans="1:11" x14ac:dyDescent="0.25">
      <c r="A6200" t="s">
        <v>13701</v>
      </c>
      <c r="B6200" t="s">
        <v>13700</v>
      </c>
      <c r="D6200" t="s">
        <v>13700</v>
      </c>
      <c r="E6200" t="s">
        <v>86</v>
      </c>
      <c r="G6200" t="s">
        <v>8</v>
      </c>
      <c r="H6200" t="s">
        <v>25</v>
      </c>
      <c r="J6200" s="4">
        <v>45463</v>
      </c>
      <c r="K6200">
        <f>COUNTIFS(Vendor_Table[Vendor ID],Vendor_Table[[#This Row],[Vendor ID]])</f>
        <v>1</v>
      </c>
    </row>
    <row r="6201" spans="1:11" x14ac:dyDescent="0.25">
      <c r="A6201" t="s">
        <v>13708</v>
      </c>
      <c r="B6201" t="s">
        <v>13708</v>
      </c>
      <c r="D6201" t="s">
        <v>13708</v>
      </c>
      <c r="E6201" t="s">
        <v>86</v>
      </c>
      <c r="G6201" t="s">
        <v>17</v>
      </c>
      <c r="H6201" t="s">
        <v>17</v>
      </c>
      <c r="J6201" s="4">
        <v>44097</v>
      </c>
      <c r="K6201">
        <f>COUNTIFS(Vendor_Table[Vendor ID],Vendor_Table[[#This Row],[Vendor ID]])</f>
        <v>1</v>
      </c>
    </row>
    <row r="6202" spans="1:11" x14ac:dyDescent="0.25">
      <c r="A6202" t="s">
        <v>2742</v>
      </c>
      <c r="B6202" t="s">
        <v>2742</v>
      </c>
      <c r="D6202" t="s">
        <v>2743</v>
      </c>
      <c r="E6202" t="s">
        <v>86</v>
      </c>
      <c r="G6202" t="s">
        <v>17</v>
      </c>
      <c r="H6202" t="s">
        <v>17</v>
      </c>
      <c r="J6202" s="4">
        <v>44043</v>
      </c>
      <c r="K6202">
        <f>COUNTIFS(Vendor_Table[Vendor ID],Vendor_Table[[#This Row],[Vendor ID]])</f>
        <v>1</v>
      </c>
    </row>
    <row r="6203" spans="1:11" x14ac:dyDescent="0.25">
      <c r="A6203" t="s">
        <v>2743</v>
      </c>
      <c r="B6203" t="s">
        <v>2743</v>
      </c>
      <c r="D6203" t="s">
        <v>2743</v>
      </c>
      <c r="E6203" t="s">
        <v>86</v>
      </c>
      <c r="G6203" t="s">
        <v>17</v>
      </c>
      <c r="H6203" t="s">
        <v>17</v>
      </c>
      <c r="J6203" s="4">
        <v>44043</v>
      </c>
      <c r="K6203">
        <f>COUNTIFS(Vendor_Table[Vendor ID],Vendor_Table[[#This Row],[Vendor ID]])</f>
        <v>1</v>
      </c>
    </row>
    <row r="6204" spans="1:11" x14ac:dyDescent="0.25">
      <c r="A6204" t="s">
        <v>13714</v>
      </c>
      <c r="B6204" t="s">
        <v>13714</v>
      </c>
      <c r="D6204" t="s">
        <v>13714</v>
      </c>
      <c r="E6204" t="s">
        <v>86</v>
      </c>
      <c r="G6204" t="s">
        <v>17</v>
      </c>
      <c r="H6204" t="s">
        <v>17</v>
      </c>
      <c r="J6204" s="4">
        <v>44043</v>
      </c>
      <c r="K6204">
        <f>COUNTIFS(Vendor_Table[Vendor ID],Vendor_Table[[#This Row],[Vendor ID]])</f>
        <v>1</v>
      </c>
    </row>
    <row r="6205" spans="1:11" x14ac:dyDescent="0.25">
      <c r="A6205" t="s">
        <v>1755</v>
      </c>
      <c r="B6205" t="s">
        <v>1755</v>
      </c>
      <c r="D6205" t="s">
        <v>1756</v>
      </c>
      <c r="E6205" t="s">
        <v>86</v>
      </c>
      <c r="G6205" t="s">
        <v>17</v>
      </c>
      <c r="H6205" t="s">
        <v>17</v>
      </c>
      <c r="J6205" s="4">
        <v>44043</v>
      </c>
      <c r="K6205">
        <f>COUNTIFS(Vendor_Table[Vendor ID],Vendor_Table[[#This Row],[Vendor ID]])</f>
        <v>1</v>
      </c>
    </row>
    <row r="6206" spans="1:11" x14ac:dyDescent="0.25">
      <c r="A6206" t="s">
        <v>5048</v>
      </c>
      <c r="B6206" t="s">
        <v>5048</v>
      </c>
      <c r="D6206" t="s">
        <v>5049</v>
      </c>
      <c r="E6206" t="s">
        <v>86</v>
      </c>
      <c r="G6206" t="s">
        <v>17</v>
      </c>
      <c r="H6206" t="s">
        <v>17</v>
      </c>
      <c r="J6206" s="4">
        <v>44043</v>
      </c>
      <c r="K6206">
        <f>COUNTIFS(Vendor_Table[Vendor ID],Vendor_Table[[#This Row],[Vendor ID]])</f>
        <v>1</v>
      </c>
    </row>
    <row r="6207" spans="1:11" x14ac:dyDescent="0.25">
      <c r="A6207" t="s">
        <v>5049</v>
      </c>
      <c r="B6207" t="s">
        <v>5049</v>
      </c>
      <c r="D6207" t="s">
        <v>5049</v>
      </c>
      <c r="E6207" t="s">
        <v>86</v>
      </c>
      <c r="G6207" t="s">
        <v>17</v>
      </c>
      <c r="H6207" t="s">
        <v>17</v>
      </c>
      <c r="J6207" s="4">
        <v>44043</v>
      </c>
      <c r="K6207">
        <f>COUNTIFS(Vendor_Table[Vendor ID],Vendor_Table[[#This Row],[Vendor ID]])</f>
        <v>1</v>
      </c>
    </row>
    <row r="6208" spans="1:11" x14ac:dyDescent="0.25">
      <c r="A6208" t="s">
        <v>13724</v>
      </c>
      <c r="B6208" t="s">
        <v>13724</v>
      </c>
      <c r="D6208" t="s">
        <v>5049</v>
      </c>
      <c r="E6208" t="s">
        <v>86</v>
      </c>
      <c r="G6208" t="s">
        <v>17</v>
      </c>
      <c r="H6208" t="s">
        <v>17</v>
      </c>
      <c r="J6208" s="4">
        <v>44097</v>
      </c>
      <c r="K6208">
        <f>COUNTIFS(Vendor_Table[Vendor ID],Vendor_Table[[#This Row],[Vendor ID]])</f>
        <v>1</v>
      </c>
    </row>
    <row r="6209" spans="1:11" x14ac:dyDescent="0.25">
      <c r="A6209" t="s">
        <v>834</v>
      </c>
      <c r="B6209" t="s">
        <v>834</v>
      </c>
      <c r="D6209" t="s">
        <v>835</v>
      </c>
      <c r="E6209" t="s">
        <v>86</v>
      </c>
      <c r="G6209" t="s">
        <v>17</v>
      </c>
      <c r="H6209" t="s">
        <v>17</v>
      </c>
      <c r="J6209" s="4">
        <v>44097</v>
      </c>
      <c r="K6209">
        <f>COUNTIFS(Vendor_Table[Vendor ID],Vendor_Table[[#This Row],[Vendor ID]])</f>
        <v>1</v>
      </c>
    </row>
    <row r="6210" spans="1:11" x14ac:dyDescent="0.25">
      <c r="A6210" t="s">
        <v>2643</v>
      </c>
      <c r="B6210" t="s">
        <v>2643</v>
      </c>
      <c r="D6210" t="s">
        <v>2644</v>
      </c>
      <c r="E6210" t="s">
        <v>86</v>
      </c>
      <c r="G6210" t="s">
        <v>17</v>
      </c>
      <c r="H6210" t="s">
        <v>17</v>
      </c>
      <c r="J6210" s="4">
        <v>44097</v>
      </c>
      <c r="K6210">
        <f>COUNTIFS(Vendor_Table[Vendor ID],Vendor_Table[[#This Row],[Vendor ID]])</f>
        <v>1</v>
      </c>
    </row>
    <row r="6211" spans="1:11" x14ac:dyDescent="0.25">
      <c r="A6211" t="s">
        <v>13726</v>
      </c>
      <c r="B6211" t="s">
        <v>13726</v>
      </c>
      <c r="D6211" t="s">
        <v>13726</v>
      </c>
      <c r="E6211" t="s">
        <v>86</v>
      </c>
      <c r="G6211" t="s">
        <v>17</v>
      </c>
      <c r="H6211" t="s">
        <v>17</v>
      </c>
      <c r="J6211" s="4">
        <v>44043</v>
      </c>
      <c r="K6211">
        <f>COUNTIFS(Vendor_Table[Vendor ID],Vendor_Table[[#This Row],[Vendor ID]])</f>
        <v>1</v>
      </c>
    </row>
    <row r="6212" spans="1:11" x14ac:dyDescent="0.25">
      <c r="A6212" t="s">
        <v>13754</v>
      </c>
      <c r="B6212" t="s">
        <v>13754</v>
      </c>
      <c r="D6212" t="s">
        <v>13755</v>
      </c>
      <c r="E6212" t="s">
        <v>86</v>
      </c>
      <c r="G6212" t="s">
        <v>17</v>
      </c>
      <c r="H6212" t="s">
        <v>17</v>
      </c>
      <c r="J6212" s="4">
        <v>44043</v>
      </c>
      <c r="K6212">
        <f>COUNTIFS(Vendor_Table[Vendor ID],Vendor_Table[[#This Row],[Vendor ID]])</f>
        <v>1</v>
      </c>
    </row>
    <row r="6213" spans="1:11" x14ac:dyDescent="0.25">
      <c r="A6213" t="s">
        <v>16706</v>
      </c>
      <c r="B6213" t="s">
        <v>16706</v>
      </c>
      <c r="D6213" t="s">
        <v>13755</v>
      </c>
      <c r="E6213" t="s">
        <v>86</v>
      </c>
      <c r="G6213" t="s">
        <v>17</v>
      </c>
      <c r="H6213" t="s">
        <v>17</v>
      </c>
      <c r="J6213" s="4">
        <v>44043</v>
      </c>
      <c r="K6213">
        <f>COUNTIFS(Vendor_Table[Vendor ID],Vendor_Table[[#This Row],[Vendor ID]])</f>
        <v>1</v>
      </c>
    </row>
    <row r="6214" spans="1:11" x14ac:dyDescent="0.25">
      <c r="A6214" t="s">
        <v>2123</v>
      </c>
      <c r="B6214" t="s">
        <v>2123</v>
      </c>
      <c r="D6214" t="s">
        <v>2124</v>
      </c>
      <c r="E6214" t="s">
        <v>86</v>
      </c>
      <c r="G6214" t="s">
        <v>17</v>
      </c>
      <c r="H6214" t="s">
        <v>17</v>
      </c>
      <c r="J6214" s="4">
        <v>44043</v>
      </c>
      <c r="K6214">
        <f>COUNTIFS(Vendor_Table[Vendor ID],Vendor_Table[[#This Row],[Vendor ID]])</f>
        <v>1</v>
      </c>
    </row>
    <row r="6215" spans="1:11" x14ac:dyDescent="0.25">
      <c r="A6215" t="s">
        <v>2124</v>
      </c>
      <c r="B6215" t="s">
        <v>2124</v>
      </c>
      <c r="D6215" t="s">
        <v>2124</v>
      </c>
      <c r="E6215" t="s">
        <v>86</v>
      </c>
      <c r="G6215" t="s">
        <v>17</v>
      </c>
      <c r="H6215" t="s">
        <v>17</v>
      </c>
      <c r="J6215" s="4">
        <v>44043</v>
      </c>
      <c r="K6215">
        <f>COUNTIFS(Vendor_Table[Vendor ID],Vendor_Table[[#This Row],[Vendor ID]])</f>
        <v>1</v>
      </c>
    </row>
    <row r="6216" spans="1:11" x14ac:dyDescent="0.25">
      <c r="A6216" t="s">
        <v>4914</v>
      </c>
      <c r="B6216" t="s">
        <v>4914</v>
      </c>
      <c r="D6216" t="s">
        <v>4915</v>
      </c>
      <c r="E6216" t="s">
        <v>86</v>
      </c>
      <c r="G6216" t="s">
        <v>17</v>
      </c>
      <c r="H6216" t="s">
        <v>17</v>
      </c>
      <c r="J6216" s="4">
        <v>44043</v>
      </c>
      <c r="K6216">
        <f>COUNTIFS(Vendor_Table[Vendor ID],Vendor_Table[[#This Row],[Vendor ID]])</f>
        <v>1</v>
      </c>
    </row>
    <row r="6217" spans="1:11" x14ac:dyDescent="0.25">
      <c r="A6217" t="s">
        <v>7429</v>
      </c>
      <c r="B6217" t="s">
        <v>7429</v>
      </c>
      <c r="D6217" t="s">
        <v>7430</v>
      </c>
      <c r="E6217" t="s">
        <v>86</v>
      </c>
      <c r="G6217" t="s">
        <v>17</v>
      </c>
      <c r="H6217" t="s">
        <v>17</v>
      </c>
      <c r="J6217" s="4">
        <v>44097</v>
      </c>
      <c r="K6217">
        <f>COUNTIFS(Vendor_Table[Vendor ID],Vendor_Table[[#This Row],[Vendor ID]])</f>
        <v>1</v>
      </c>
    </row>
    <row r="6218" spans="1:11" x14ac:dyDescent="0.25">
      <c r="A6218" t="s">
        <v>13737</v>
      </c>
      <c r="B6218" t="s">
        <v>13737</v>
      </c>
      <c r="D6218" t="s">
        <v>13738</v>
      </c>
      <c r="E6218" t="s">
        <v>86</v>
      </c>
      <c r="G6218" t="s">
        <v>17</v>
      </c>
      <c r="H6218" t="s">
        <v>17</v>
      </c>
      <c r="J6218" s="4">
        <v>44097</v>
      </c>
      <c r="K6218">
        <f>COUNTIFS(Vendor_Table[Vendor ID],Vendor_Table[[#This Row],[Vendor ID]])</f>
        <v>1</v>
      </c>
    </row>
    <row r="6219" spans="1:11" x14ac:dyDescent="0.25">
      <c r="A6219" t="s">
        <v>13739</v>
      </c>
      <c r="B6219" t="s">
        <v>13737</v>
      </c>
      <c r="D6219" t="s">
        <v>13738</v>
      </c>
      <c r="E6219" t="s">
        <v>86</v>
      </c>
      <c r="G6219" t="s">
        <v>17</v>
      </c>
      <c r="H6219" t="s">
        <v>17</v>
      </c>
      <c r="J6219" s="4">
        <v>45463</v>
      </c>
      <c r="K6219">
        <f>COUNTIFS(Vendor_Table[Vendor ID],Vendor_Table[[#This Row],[Vendor ID]])</f>
        <v>1</v>
      </c>
    </row>
    <row r="6220" spans="1:11" x14ac:dyDescent="0.25">
      <c r="A6220" t="s">
        <v>13744</v>
      </c>
      <c r="B6220" t="s">
        <v>13744</v>
      </c>
      <c r="D6220" t="s">
        <v>13745</v>
      </c>
      <c r="E6220" t="s">
        <v>86</v>
      </c>
      <c r="G6220" t="s">
        <v>21</v>
      </c>
      <c r="H6220" t="s">
        <v>25</v>
      </c>
      <c r="J6220" s="4">
        <v>44097</v>
      </c>
      <c r="K6220">
        <f>COUNTIFS(Vendor_Table[Vendor ID],Vendor_Table[[#This Row],[Vendor ID]])</f>
        <v>1</v>
      </c>
    </row>
    <row r="6221" spans="1:11" x14ac:dyDescent="0.25">
      <c r="A6221" t="s">
        <v>13745</v>
      </c>
      <c r="B6221" t="s">
        <v>13745</v>
      </c>
      <c r="D6221" t="s">
        <v>13745</v>
      </c>
      <c r="E6221" t="s">
        <v>86</v>
      </c>
      <c r="G6221" t="s">
        <v>21</v>
      </c>
      <c r="H6221" t="s">
        <v>25</v>
      </c>
      <c r="J6221" s="4">
        <v>44043</v>
      </c>
      <c r="K6221">
        <f>COUNTIFS(Vendor_Table[Vendor ID],Vendor_Table[[#This Row],[Vendor ID]])</f>
        <v>1</v>
      </c>
    </row>
    <row r="6222" spans="1:11" x14ac:dyDescent="0.25">
      <c r="A6222" t="s">
        <v>13746</v>
      </c>
      <c r="B6222" t="s">
        <v>13744</v>
      </c>
      <c r="D6222" t="s">
        <v>13745</v>
      </c>
      <c r="E6222" t="s">
        <v>86</v>
      </c>
      <c r="G6222" t="s">
        <v>21</v>
      </c>
      <c r="H6222" t="s">
        <v>25</v>
      </c>
      <c r="J6222" s="4">
        <v>45463</v>
      </c>
      <c r="K6222">
        <f>COUNTIFS(Vendor_Table[Vendor ID],Vendor_Table[[#This Row],[Vendor ID]])</f>
        <v>1</v>
      </c>
    </row>
    <row r="6223" spans="1:11" x14ac:dyDescent="0.25">
      <c r="A6223" t="s">
        <v>13751</v>
      </c>
      <c r="B6223" t="s">
        <v>13751</v>
      </c>
      <c r="D6223" t="s">
        <v>13751</v>
      </c>
      <c r="E6223" t="s">
        <v>86</v>
      </c>
      <c r="G6223" t="s">
        <v>17</v>
      </c>
      <c r="H6223" t="s">
        <v>17</v>
      </c>
      <c r="J6223" s="4">
        <v>44043</v>
      </c>
      <c r="K6223">
        <f>COUNTIFS(Vendor_Table[Vendor ID],Vendor_Table[[#This Row],[Vendor ID]])</f>
        <v>1</v>
      </c>
    </row>
    <row r="6224" spans="1:11" x14ac:dyDescent="0.25">
      <c r="A6224" t="s">
        <v>13756</v>
      </c>
      <c r="B6224" t="s">
        <v>13756</v>
      </c>
      <c r="D6224" t="s">
        <v>13756</v>
      </c>
      <c r="E6224" t="s">
        <v>86</v>
      </c>
      <c r="G6224" t="s">
        <v>17</v>
      </c>
      <c r="H6224" t="s">
        <v>17</v>
      </c>
      <c r="J6224" s="4">
        <v>44043</v>
      </c>
      <c r="K6224">
        <f>COUNTIFS(Vendor_Table[Vendor ID],Vendor_Table[[#This Row],[Vendor ID]])</f>
        <v>1</v>
      </c>
    </row>
    <row r="6225" spans="1:11" x14ac:dyDescent="0.25">
      <c r="A6225" t="s">
        <v>13757</v>
      </c>
      <c r="B6225" t="s">
        <v>13757</v>
      </c>
      <c r="D6225" t="s">
        <v>13757</v>
      </c>
      <c r="E6225" t="s">
        <v>86</v>
      </c>
      <c r="G6225" t="s">
        <v>17</v>
      </c>
      <c r="H6225" t="s">
        <v>17</v>
      </c>
      <c r="J6225" s="4">
        <v>44043</v>
      </c>
      <c r="K6225">
        <f>COUNTIFS(Vendor_Table[Vendor ID],Vendor_Table[[#This Row],[Vendor ID]])</f>
        <v>1</v>
      </c>
    </row>
    <row r="6226" spans="1:11" x14ac:dyDescent="0.25">
      <c r="A6226" t="s">
        <v>13765</v>
      </c>
      <c r="B6226" t="s">
        <v>13765</v>
      </c>
      <c r="D6226" t="s">
        <v>13765</v>
      </c>
      <c r="E6226" t="s">
        <v>86</v>
      </c>
      <c r="G6226" t="s">
        <v>17</v>
      </c>
      <c r="H6226" t="s">
        <v>17</v>
      </c>
      <c r="J6226" s="4">
        <v>44043</v>
      </c>
      <c r="K6226">
        <f>COUNTIFS(Vendor_Table[Vendor ID],Vendor_Table[[#This Row],[Vendor ID]])</f>
        <v>1</v>
      </c>
    </row>
    <row r="6227" spans="1:11" x14ac:dyDescent="0.25">
      <c r="A6227" t="s">
        <v>13766</v>
      </c>
      <c r="B6227" t="s">
        <v>13766</v>
      </c>
      <c r="C6227" t="s">
        <v>24</v>
      </c>
      <c r="D6227" t="s">
        <v>13767</v>
      </c>
      <c r="E6227" t="s">
        <v>86</v>
      </c>
      <c r="G6227" t="s">
        <v>8</v>
      </c>
      <c r="H6227" t="s">
        <v>25</v>
      </c>
      <c r="J6227" s="4">
        <v>44097</v>
      </c>
      <c r="K6227">
        <f>COUNTIFS(Vendor_Table[Vendor ID],Vendor_Table[[#This Row],[Vendor ID]])</f>
        <v>1</v>
      </c>
    </row>
    <row r="6228" spans="1:11" x14ac:dyDescent="0.25">
      <c r="A6228" t="s">
        <v>2825</v>
      </c>
      <c r="B6228" t="s">
        <v>2825</v>
      </c>
      <c r="D6228" t="s">
        <v>2826</v>
      </c>
      <c r="E6228" t="s">
        <v>86</v>
      </c>
      <c r="G6228" t="s">
        <v>17</v>
      </c>
      <c r="H6228" t="s">
        <v>17</v>
      </c>
      <c r="J6228" s="4">
        <v>44097</v>
      </c>
      <c r="K6228">
        <f>COUNTIFS(Vendor_Table[Vendor ID],Vendor_Table[[#This Row],[Vendor ID]])</f>
        <v>1</v>
      </c>
    </row>
    <row r="6229" spans="1:11" x14ac:dyDescent="0.25">
      <c r="A6229" t="s">
        <v>2826</v>
      </c>
      <c r="B6229" t="s">
        <v>2826</v>
      </c>
      <c r="D6229" t="s">
        <v>2826</v>
      </c>
      <c r="E6229" t="s">
        <v>86</v>
      </c>
      <c r="G6229" t="s">
        <v>17</v>
      </c>
      <c r="H6229" t="s">
        <v>17</v>
      </c>
      <c r="J6229" s="4">
        <v>44043</v>
      </c>
      <c r="K6229">
        <f>COUNTIFS(Vendor_Table[Vendor ID],Vendor_Table[[#This Row],[Vendor ID]])</f>
        <v>1</v>
      </c>
    </row>
    <row r="6230" spans="1:11" x14ac:dyDescent="0.25">
      <c r="A6230" t="s">
        <v>13770</v>
      </c>
      <c r="B6230" t="s">
        <v>13770</v>
      </c>
      <c r="D6230" t="s">
        <v>13770</v>
      </c>
      <c r="E6230" t="s">
        <v>86</v>
      </c>
      <c r="G6230" t="s">
        <v>17</v>
      </c>
      <c r="H6230" t="s">
        <v>17</v>
      </c>
      <c r="J6230" s="4">
        <v>44043</v>
      </c>
      <c r="K6230">
        <f>COUNTIFS(Vendor_Table[Vendor ID],Vendor_Table[[#This Row],[Vendor ID]])</f>
        <v>1</v>
      </c>
    </row>
    <row r="6231" spans="1:11" x14ac:dyDescent="0.25">
      <c r="A6231" t="s">
        <v>10085</v>
      </c>
      <c r="B6231" t="s">
        <v>10085</v>
      </c>
      <c r="D6231" t="s">
        <v>10086</v>
      </c>
      <c r="E6231" t="s">
        <v>86</v>
      </c>
      <c r="G6231" t="s">
        <v>17</v>
      </c>
      <c r="H6231" t="s">
        <v>17</v>
      </c>
      <c r="J6231" s="4">
        <v>44097</v>
      </c>
      <c r="K6231">
        <f>COUNTIFS(Vendor_Table[Vendor ID],Vendor_Table[[#This Row],[Vendor ID]])</f>
        <v>1</v>
      </c>
    </row>
    <row r="6232" spans="1:11" x14ac:dyDescent="0.25">
      <c r="A6232" t="s">
        <v>10086</v>
      </c>
      <c r="B6232" t="s">
        <v>10086</v>
      </c>
      <c r="D6232" t="s">
        <v>10086</v>
      </c>
      <c r="E6232" t="s">
        <v>86</v>
      </c>
      <c r="G6232" t="s">
        <v>17</v>
      </c>
      <c r="H6232" t="s">
        <v>17</v>
      </c>
      <c r="J6232" s="4">
        <v>44043</v>
      </c>
      <c r="K6232">
        <f>COUNTIFS(Vendor_Table[Vendor ID],Vendor_Table[[#This Row],[Vendor ID]])</f>
        <v>1</v>
      </c>
    </row>
    <row r="6233" spans="1:11" x14ac:dyDescent="0.25">
      <c r="A6233" t="s">
        <v>13776</v>
      </c>
      <c r="B6233" t="s">
        <v>13776</v>
      </c>
      <c r="D6233" t="s">
        <v>10086</v>
      </c>
      <c r="E6233" t="s">
        <v>86</v>
      </c>
      <c r="G6233" t="s">
        <v>17</v>
      </c>
      <c r="H6233" t="s">
        <v>17</v>
      </c>
      <c r="J6233" s="4">
        <v>44043</v>
      </c>
      <c r="K6233">
        <f>COUNTIFS(Vendor_Table[Vendor ID],Vendor_Table[[#This Row],[Vendor ID]])</f>
        <v>1</v>
      </c>
    </row>
    <row r="6234" spans="1:11" x14ac:dyDescent="0.25">
      <c r="A6234" t="s">
        <v>5966</v>
      </c>
      <c r="B6234" t="s">
        <v>5966</v>
      </c>
      <c r="D6234" t="s">
        <v>5967</v>
      </c>
      <c r="E6234" t="s">
        <v>86</v>
      </c>
      <c r="G6234" t="s">
        <v>17</v>
      </c>
      <c r="H6234" t="s">
        <v>17</v>
      </c>
      <c r="J6234" s="4">
        <v>44043</v>
      </c>
      <c r="K6234">
        <f>COUNTIFS(Vendor_Table[Vendor ID],Vendor_Table[[#This Row],[Vendor ID]])</f>
        <v>1</v>
      </c>
    </row>
    <row r="6235" spans="1:11" x14ac:dyDescent="0.25">
      <c r="A6235" t="s">
        <v>5967</v>
      </c>
      <c r="B6235" t="s">
        <v>5967</v>
      </c>
      <c r="D6235" t="s">
        <v>5967</v>
      </c>
      <c r="E6235" t="s">
        <v>86</v>
      </c>
      <c r="G6235" t="s">
        <v>17</v>
      </c>
      <c r="H6235" t="s">
        <v>17</v>
      </c>
      <c r="J6235" s="4">
        <v>44043</v>
      </c>
      <c r="K6235">
        <f>COUNTIFS(Vendor_Table[Vendor ID],Vendor_Table[[#This Row],[Vendor ID]])</f>
        <v>1</v>
      </c>
    </row>
    <row r="6236" spans="1:11" x14ac:dyDescent="0.25">
      <c r="A6236" t="s">
        <v>9076</v>
      </c>
      <c r="B6236" t="s">
        <v>9076</v>
      </c>
      <c r="D6236" t="s">
        <v>9077</v>
      </c>
      <c r="E6236" t="s">
        <v>86</v>
      </c>
      <c r="G6236" t="s">
        <v>17</v>
      </c>
      <c r="H6236" t="s">
        <v>17</v>
      </c>
      <c r="J6236" s="4">
        <v>44043</v>
      </c>
      <c r="K6236">
        <f>COUNTIFS(Vendor_Table[Vendor ID],Vendor_Table[[#This Row],[Vendor ID]])</f>
        <v>1</v>
      </c>
    </row>
    <row r="6237" spans="1:11" x14ac:dyDescent="0.25">
      <c r="A6237" t="s">
        <v>9077</v>
      </c>
      <c r="B6237" t="s">
        <v>9077</v>
      </c>
      <c r="D6237" t="s">
        <v>9077</v>
      </c>
      <c r="E6237" t="s">
        <v>86</v>
      </c>
      <c r="G6237" t="s">
        <v>17</v>
      </c>
      <c r="H6237" t="s">
        <v>17</v>
      </c>
      <c r="J6237" s="4">
        <v>44043</v>
      </c>
      <c r="K6237">
        <f>COUNTIFS(Vendor_Table[Vendor ID],Vendor_Table[[#This Row],[Vendor ID]])</f>
        <v>1</v>
      </c>
    </row>
    <row r="6238" spans="1:11" x14ac:dyDescent="0.25">
      <c r="A6238" t="s">
        <v>13780</v>
      </c>
      <c r="B6238" t="s">
        <v>13780</v>
      </c>
      <c r="D6238" t="s">
        <v>13780</v>
      </c>
      <c r="E6238" t="s">
        <v>86</v>
      </c>
      <c r="G6238" t="s">
        <v>17</v>
      </c>
      <c r="H6238" t="s">
        <v>17</v>
      </c>
      <c r="J6238" s="4">
        <v>44043</v>
      </c>
      <c r="K6238">
        <f>COUNTIFS(Vendor_Table[Vendor ID],Vendor_Table[[#This Row],[Vendor ID]])</f>
        <v>1</v>
      </c>
    </row>
    <row r="6239" spans="1:11" x14ac:dyDescent="0.25">
      <c r="A6239" t="s">
        <v>15521</v>
      </c>
      <c r="B6239" t="s">
        <v>15521</v>
      </c>
      <c r="D6239" t="s">
        <v>13780</v>
      </c>
      <c r="E6239" t="s">
        <v>86</v>
      </c>
      <c r="G6239" t="s">
        <v>17</v>
      </c>
      <c r="H6239" t="s">
        <v>17</v>
      </c>
      <c r="J6239" s="4">
        <v>44043</v>
      </c>
      <c r="K6239">
        <f>COUNTIFS(Vendor_Table[Vendor ID],Vendor_Table[[#This Row],[Vendor ID]])</f>
        <v>1</v>
      </c>
    </row>
    <row r="6240" spans="1:11" x14ac:dyDescent="0.25">
      <c r="A6240" t="s">
        <v>13781</v>
      </c>
      <c r="B6240" t="s">
        <v>13781</v>
      </c>
      <c r="C6240" t="s">
        <v>24</v>
      </c>
      <c r="D6240" t="s">
        <v>13782</v>
      </c>
      <c r="E6240" t="s">
        <v>86</v>
      </c>
      <c r="G6240" t="s">
        <v>8</v>
      </c>
      <c r="H6240" t="s">
        <v>25</v>
      </c>
      <c r="J6240" s="4">
        <v>44043</v>
      </c>
      <c r="K6240">
        <f>COUNTIFS(Vendor_Table[Vendor ID],Vendor_Table[[#This Row],[Vendor ID]])</f>
        <v>1</v>
      </c>
    </row>
    <row r="6241" spans="1:11" x14ac:dyDescent="0.25">
      <c r="A6241" t="s">
        <v>13783</v>
      </c>
      <c r="B6241" t="s">
        <v>13781</v>
      </c>
      <c r="C6241" t="s">
        <v>24</v>
      </c>
      <c r="D6241" t="s">
        <v>13782</v>
      </c>
      <c r="E6241" t="s">
        <v>86</v>
      </c>
      <c r="G6241" t="s">
        <v>8</v>
      </c>
      <c r="H6241" t="s">
        <v>25</v>
      </c>
      <c r="J6241" s="4">
        <v>45463</v>
      </c>
      <c r="K6241">
        <f>COUNTIFS(Vendor_Table[Vendor ID],Vendor_Table[[#This Row],[Vendor ID]])</f>
        <v>1</v>
      </c>
    </row>
    <row r="6242" spans="1:11" x14ac:dyDescent="0.25">
      <c r="A6242" t="s">
        <v>13784</v>
      </c>
      <c r="B6242" t="s">
        <v>13784</v>
      </c>
      <c r="C6242" t="s">
        <v>24</v>
      </c>
      <c r="D6242" t="s">
        <v>13785</v>
      </c>
      <c r="E6242" t="s">
        <v>86</v>
      </c>
      <c r="G6242" t="s">
        <v>8</v>
      </c>
      <c r="H6242" t="s">
        <v>25</v>
      </c>
      <c r="J6242" s="4">
        <v>44097</v>
      </c>
      <c r="K6242">
        <f>COUNTIFS(Vendor_Table[Vendor ID],Vendor_Table[[#This Row],[Vendor ID]])</f>
        <v>1</v>
      </c>
    </row>
    <row r="6243" spans="1:11" x14ac:dyDescent="0.25">
      <c r="A6243" t="s">
        <v>13812</v>
      </c>
      <c r="B6243" t="s">
        <v>13812</v>
      </c>
      <c r="C6243" t="s">
        <v>13813</v>
      </c>
      <c r="D6243" t="s">
        <v>13814</v>
      </c>
      <c r="E6243" t="s">
        <v>86</v>
      </c>
      <c r="G6243" t="s">
        <v>8</v>
      </c>
      <c r="H6243" t="s">
        <v>61</v>
      </c>
      <c r="J6243" s="4">
        <v>44097</v>
      </c>
      <c r="K6243">
        <f>COUNTIFS(Vendor_Table[Vendor ID],Vendor_Table[[#This Row],[Vendor ID]])</f>
        <v>1</v>
      </c>
    </row>
    <row r="6244" spans="1:11" x14ac:dyDescent="0.25">
      <c r="A6244" t="s">
        <v>13815</v>
      </c>
      <c r="B6244" t="s">
        <v>13812</v>
      </c>
      <c r="C6244" t="s">
        <v>13813</v>
      </c>
      <c r="D6244" t="s">
        <v>13814</v>
      </c>
      <c r="E6244" t="s">
        <v>86</v>
      </c>
      <c r="G6244" t="s">
        <v>8</v>
      </c>
      <c r="H6244" t="s">
        <v>61</v>
      </c>
      <c r="J6244" s="4">
        <v>45463</v>
      </c>
      <c r="K6244">
        <f>COUNTIFS(Vendor_Table[Vendor ID],Vendor_Table[[#This Row],[Vendor ID]])</f>
        <v>1</v>
      </c>
    </row>
    <row r="6245" spans="1:11" x14ac:dyDescent="0.25">
      <c r="A6245" t="s">
        <v>13821</v>
      </c>
      <c r="B6245" t="s">
        <v>13821</v>
      </c>
      <c r="C6245" t="s">
        <v>16</v>
      </c>
      <c r="D6245" t="s">
        <v>13822</v>
      </c>
      <c r="E6245" t="s">
        <v>86</v>
      </c>
      <c r="G6245" t="s">
        <v>8</v>
      </c>
      <c r="H6245" t="s">
        <v>25</v>
      </c>
      <c r="J6245" s="4">
        <v>44097</v>
      </c>
      <c r="K6245">
        <f>COUNTIFS(Vendor_Table[Vendor ID],Vendor_Table[[#This Row],[Vendor ID]])</f>
        <v>1</v>
      </c>
    </row>
    <row r="6246" spans="1:11" x14ac:dyDescent="0.25">
      <c r="A6246" t="s">
        <v>13832</v>
      </c>
      <c r="B6246" t="s">
        <v>13832</v>
      </c>
      <c r="D6246" t="s">
        <v>13833</v>
      </c>
      <c r="E6246" t="s">
        <v>86</v>
      </c>
      <c r="G6246" t="s">
        <v>8</v>
      </c>
      <c r="H6246" t="s">
        <v>25</v>
      </c>
      <c r="J6246" s="4">
        <v>44049</v>
      </c>
      <c r="K6246">
        <f>COUNTIFS(Vendor_Table[Vendor ID],Vendor_Table[[#This Row],[Vendor ID]])</f>
        <v>1</v>
      </c>
    </row>
    <row r="6247" spans="1:11" x14ac:dyDescent="0.25">
      <c r="A6247" t="s">
        <v>13834</v>
      </c>
      <c r="B6247" t="s">
        <v>13832</v>
      </c>
      <c r="D6247" t="s">
        <v>13833</v>
      </c>
      <c r="E6247" t="s">
        <v>86</v>
      </c>
      <c r="G6247" t="s">
        <v>8</v>
      </c>
      <c r="H6247" t="s">
        <v>25</v>
      </c>
      <c r="J6247" s="4">
        <v>45463</v>
      </c>
      <c r="K6247">
        <f>COUNTIFS(Vendor_Table[Vendor ID],Vendor_Table[[#This Row],[Vendor ID]])</f>
        <v>1</v>
      </c>
    </row>
    <row r="6248" spans="1:11" x14ac:dyDescent="0.25">
      <c r="A6248" t="s">
        <v>13838</v>
      </c>
      <c r="B6248" t="s">
        <v>13838</v>
      </c>
      <c r="D6248" t="s">
        <v>13838</v>
      </c>
      <c r="E6248" t="s">
        <v>86</v>
      </c>
      <c r="G6248" t="s">
        <v>8</v>
      </c>
      <c r="H6248" t="s">
        <v>25</v>
      </c>
      <c r="J6248" s="4">
        <v>44097</v>
      </c>
      <c r="K6248">
        <f>COUNTIFS(Vendor_Table[Vendor ID],Vendor_Table[[#This Row],[Vendor ID]])</f>
        <v>1</v>
      </c>
    </row>
    <row r="6249" spans="1:11" x14ac:dyDescent="0.25">
      <c r="A6249" t="s">
        <v>2526</v>
      </c>
      <c r="B6249" t="s">
        <v>2526</v>
      </c>
      <c r="D6249" t="s">
        <v>2527</v>
      </c>
      <c r="E6249" t="s">
        <v>86</v>
      </c>
      <c r="G6249" t="s">
        <v>17</v>
      </c>
      <c r="H6249" t="s">
        <v>17</v>
      </c>
      <c r="J6249" s="4">
        <v>44043</v>
      </c>
      <c r="K6249">
        <f>COUNTIFS(Vendor_Table[Vendor ID],Vendor_Table[[#This Row],[Vendor ID]])</f>
        <v>1</v>
      </c>
    </row>
    <row r="6250" spans="1:11" x14ac:dyDescent="0.25">
      <c r="A6250" t="s">
        <v>2527</v>
      </c>
      <c r="B6250" t="s">
        <v>2527</v>
      </c>
      <c r="D6250" t="s">
        <v>2527</v>
      </c>
      <c r="E6250" t="s">
        <v>86</v>
      </c>
      <c r="G6250" t="s">
        <v>17</v>
      </c>
      <c r="H6250" t="s">
        <v>17</v>
      </c>
      <c r="J6250" s="4">
        <v>44043</v>
      </c>
      <c r="K6250">
        <f>COUNTIFS(Vendor_Table[Vendor ID],Vendor_Table[[#This Row],[Vendor ID]])</f>
        <v>1</v>
      </c>
    </row>
    <row r="6251" spans="1:11" x14ac:dyDescent="0.25">
      <c r="A6251" t="s">
        <v>13844</v>
      </c>
      <c r="B6251" t="s">
        <v>13844</v>
      </c>
      <c r="D6251" t="s">
        <v>13845</v>
      </c>
      <c r="E6251" t="s">
        <v>86</v>
      </c>
      <c r="G6251" t="s">
        <v>17</v>
      </c>
      <c r="H6251" t="s">
        <v>17</v>
      </c>
      <c r="J6251" s="4">
        <v>44097</v>
      </c>
      <c r="K6251">
        <f>COUNTIFS(Vendor_Table[Vendor ID],Vendor_Table[[#This Row],[Vendor ID]])</f>
        <v>1</v>
      </c>
    </row>
    <row r="6252" spans="1:11" x14ac:dyDescent="0.25">
      <c r="A6252" t="s">
        <v>13848</v>
      </c>
      <c r="B6252" t="s">
        <v>13848</v>
      </c>
      <c r="D6252" t="s">
        <v>13848</v>
      </c>
      <c r="E6252" t="s">
        <v>86</v>
      </c>
      <c r="G6252" t="s">
        <v>17</v>
      </c>
      <c r="H6252" t="s">
        <v>17</v>
      </c>
      <c r="J6252" s="4">
        <v>44049</v>
      </c>
      <c r="K6252">
        <f>COUNTIFS(Vendor_Table[Vendor ID],Vendor_Table[[#This Row],[Vendor ID]])</f>
        <v>1</v>
      </c>
    </row>
    <row r="6253" spans="1:11" x14ac:dyDescent="0.25">
      <c r="A6253" t="s">
        <v>13849</v>
      </c>
      <c r="B6253" t="s">
        <v>13849</v>
      </c>
      <c r="D6253" t="s">
        <v>13848</v>
      </c>
      <c r="E6253" t="s">
        <v>86</v>
      </c>
      <c r="G6253" t="s">
        <v>17</v>
      </c>
      <c r="H6253" t="s">
        <v>17</v>
      </c>
      <c r="J6253" s="4">
        <v>44364</v>
      </c>
      <c r="K6253">
        <f>COUNTIFS(Vendor_Table[Vendor ID],Vendor_Table[[#This Row],[Vendor ID]])</f>
        <v>1</v>
      </c>
    </row>
    <row r="6254" spans="1:11" x14ac:dyDescent="0.25">
      <c r="A6254" t="s">
        <v>7067</v>
      </c>
      <c r="B6254" t="s">
        <v>7067</v>
      </c>
      <c r="D6254" t="s">
        <v>7068</v>
      </c>
      <c r="E6254" t="s">
        <v>86</v>
      </c>
      <c r="G6254" t="s">
        <v>17</v>
      </c>
      <c r="H6254" t="s">
        <v>17</v>
      </c>
      <c r="J6254" s="4">
        <v>44043</v>
      </c>
      <c r="K6254">
        <f>COUNTIFS(Vendor_Table[Vendor ID],Vendor_Table[[#This Row],[Vendor ID]])</f>
        <v>1</v>
      </c>
    </row>
    <row r="6255" spans="1:11" x14ac:dyDescent="0.25">
      <c r="A6255" t="s">
        <v>13861</v>
      </c>
      <c r="B6255" t="s">
        <v>13861</v>
      </c>
      <c r="D6255" t="s">
        <v>13861</v>
      </c>
      <c r="E6255" t="s">
        <v>86</v>
      </c>
      <c r="G6255" t="s">
        <v>8</v>
      </c>
      <c r="H6255" t="s">
        <v>9</v>
      </c>
      <c r="J6255" s="4">
        <v>44097</v>
      </c>
      <c r="K6255">
        <f>COUNTIFS(Vendor_Table[Vendor ID],Vendor_Table[[#This Row],[Vendor ID]])</f>
        <v>1</v>
      </c>
    </row>
    <row r="6256" spans="1:11" x14ac:dyDescent="0.25">
      <c r="A6256" t="s">
        <v>11363</v>
      </c>
      <c r="B6256" t="s">
        <v>11363</v>
      </c>
      <c r="D6256" t="s">
        <v>11364</v>
      </c>
      <c r="E6256" t="s">
        <v>86</v>
      </c>
      <c r="G6256" t="s">
        <v>17</v>
      </c>
      <c r="H6256" t="s">
        <v>17</v>
      </c>
      <c r="J6256" s="4">
        <v>44097</v>
      </c>
      <c r="K6256">
        <f>COUNTIFS(Vendor_Table[Vendor ID],Vendor_Table[[#This Row],[Vendor ID]])</f>
        <v>1</v>
      </c>
    </row>
    <row r="6257" spans="1:11" x14ac:dyDescent="0.25">
      <c r="A6257" t="s">
        <v>2438</v>
      </c>
      <c r="B6257" t="s">
        <v>2438</v>
      </c>
      <c r="D6257" t="s">
        <v>2439</v>
      </c>
      <c r="E6257" t="s">
        <v>86</v>
      </c>
      <c r="G6257" t="s">
        <v>17</v>
      </c>
      <c r="H6257" t="s">
        <v>17</v>
      </c>
      <c r="J6257" s="4">
        <v>44043</v>
      </c>
      <c r="K6257">
        <f>COUNTIFS(Vendor_Table[Vendor ID],Vendor_Table[[#This Row],[Vendor ID]])</f>
        <v>1</v>
      </c>
    </row>
    <row r="6258" spans="1:11" x14ac:dyDescent="0.25">
      <c r="A6258" t="s">
        <v>13870</v>
      </c>
      <c r="B6258" t="s">
        <v>13870</v>
      </c>
      <c r="D6258" t="s">
        <v>13870</v>
      </c>
      <c r="E6258" t="s">
        <v>86</v>
      </c>
      <c r="G6258" t="s">
        <v>17</v>
      </c>
      <c r="H6258" t="s">
        <v>17</v>
      </c>
      <c r="J6258" s="4">
        <v>44043</v>
      </c>
      <c r="K6258">
        <f>COUNTIFS(Vendor_Table[Vendor ID],Vendor_Table[[#This Row],[Vendor ID]])</f>
        <v>1</v>
      </c>
    </row>
    <row r="6259" spans="1:11" x14ac:dyDescent="0.25">
      <c r="A6259" t="s">
        <v>13876</v>
      </c>
      <c r="B6259" t="s">
        <v>13876</v>
      </c>
      <c r="C6259" t="s">
        <v>16</v>
      </c>
      <c r="D6259" t="s">
        <v>13877</v>
      </c>
      <c r="E6259" t="s">
        <v>86</v>
      </c>
      <c r="G6259" t="s">
        <v>8</v>
      </c>
      <c r="H6259" t="s">
        <v>25</v>
      </c>
      <c r="J6259" s="4">
        <v>44043</v>
      </c>
      <c r="K6259">
        <f>COUNTIFS(Vendor_Table[Vendor ID],Vendor_Table[[#This Row],[Vendor ID]])</f>
        <v>1</v>
      </c>
    </row>
    <row r="6260" spans="1:11" x14ac:dyDescent="0.25">
      <c r="A6260" t="s">
        <v>13865</v>
      </c>
      <c r="B6260" t="s">
        <v>13865</v>
      </c>
      <c r="D6260" t="s">
        <v>13866</v>
      </c>
      <c r="E6260" t="s">
        <v>86</v>
      </c>
      <c r="G6260" t="s">
        <v>17</v>
      </c>
      <c r="H6260" t="s">
        <v>17</v>
      </c>
      <c r="J6260" s="4">
        <v>44097</v>
      </c>
      <c r="K6260">
        <f>COUNTIFS(Vendor_Table[Vendor ID],Vendor_Table[[#This Row],[Vendor ID]])</f>
        <v>1</v>
      </c>
    </row>
    <row r="6261" spans="1:11" x14ac:dyDescent="0.25">
      <c r="A6261" t="s">
        <v>13880</v>
      </c>
      <c r="B6261" t="s">
        <v>13880</v>
      </c>
      <c r="C6261" t="s">
        <v>24</v>
      </c>
      <c r="D6261" t="s">
        <v>13881</v>
      </c>
      <c r="E6261" t="s">
        <v>86</v>
      </c>
      <c r="G6261" t="s">
        <v>8</v>
      </c>
      <c r="H6261" t="s">
        <v>25</v>
      </c>
      <c r="J6261" s="4">
        <v>44043</v>
      </c>
      <c r="K6261">
        <f>COUNTIFS(Vendor_Table[Vendor ID],Vendor_Table[[#This Row],[Vendor ID]])</f>
        <v>1</v>
      </c>
    </row>
    <row r="6262" spans="1:11" x14ac:dyDescent="0.25">
      <c r="A6262" t="s">
        <v>5989</v>
      </c>
      <c r="B6262" t="s">
        <v>5989</v>
      </c>
      <c r="D6262" t="s">
        <v>5990</v>
      </c>
      <c r="E6262" t="s">
        <v>86</v>
      </c>
      <c r="G6262" t="s">
        <v>17</v>
      </c>
      <c r="H6262" t="s">
        <v>17</v>
      </c>
      <c r="J6262" s="4">
        <v>44043</v>
      </c>
      <c r="K6262">
        <f>COUNTIFS(Vendor_Table[Vendor ID],Vendor_Table[[#This Row],[Vendor ID]])</f>
        <v>1</v>
      </c>
    </row>
    <row r="6263" spans="1:11" x14ac:dyDescent="0.25">
      <c r="A6263" t="s">
        <v>5990</v>
      </c>
      <c r="B6263" t="s">
        <v>5990</v>
      </c>
      <c r="D6263" t="s">
        <v>5990</v>
      </c>
      <c r="E6263" t="s">
        <v>86</v>
      </c>
      <c r="G6263" t="s">
        <v>17</v>
      </c>
      <c r="H6263" t="s">
        <v>17</v>
      </c>
      <c r="J6263" s="4">
        <v>44043</v>
      </c>
      <c r="K6263">
        <f>COUNTIFS(Vendor_Table[Vendor ID],Vendor_Table[[#This Row],[Vendor ID]])</f>
        <v>1</v>
      </c>
    </row>
    <row r="6264" spans="1:11" x14ac:dyDescent="0.25">
      <c r="A6264" t="s">
        <v>13886</v>
      </c>
      <c r="B6264" t="s">
        <v>13886</v>
      </c>
      <c r="C6264" t="s">
        <v>7</v>
      </c>
      <c r="D6264" t="s">
        <v>13887</v>
      </c>
      <c r="E6264" t="s">
        <v>86</v>
      </c>
      <c r="G6264" t="s">
        <v>8</v>
      </c>
      <c r="H6264" t="s">
        <v>25</v>
      </c>
      <c r="J6264" s="4">
        <v>44364</v>
      </c>
      <c r="K6264">
        <f>COUNTIFS(Vendor_Table[Vendor ID],Vendor_Table[[#This Row],[Vendor ID]])</f>
        <v>1</v>
      </c>
    </row>
    <row r="6265" spans="1:11" x14ac:dyDescent="0.25">
      <c r="A6265" t="s">
        <v>13888</v>
      </c>
      <c r="B6265" t="s">
        <v>13888</v>
      </c>
      <c r="D6265" t="s">
        <v>13888</v>
      </c>
      <c r="E6265" t="s">
        <v>86</v>
      </c>
      <c r="G6265" t="s">
        <v>8</v>
      </c>
      <c r="H6265" t="s">
        <v>25</v>
      </c>
      <c r="J6265" s="4">
        <v>44043</v>
      </c>
      <c r="K6265">
        <f>COUNTIFS(Vendor_Table[Vendor ID],Vendor_Table[[#This Row],[Vendor ID]])</f>
        <v>1</v>
      </c>
    </row>
    <row r="6266" spans="1:11" x14ac:dyDescent="0.25">
      <c r="A6266" t="s">
        <v>13889</v>
      </c>
      <c r="B6266" t="s">
        <v>13888</v>
      </c>
      <c r="D6266" t="s">
        <v>13888</v>
      </c>
      <c r="E6266" t="s">
        <v>86</v>
      </c>
      <c r="G6266" t="s">
        <v>8</v>
      </c>
      <c r="H6266" t="s">
        <v>25</v>
      </c>
      <c r="J6266" s="4">
        <v>45463</v>
      </c>
      <c r="K6266">
        <f>COUNTIFS(Vendor_Table[Vendor ID],Vendor_Table[[#This Row],[Vendor ID]])</f>
        <v>1</v>
      </c>
    </row>
    <row r="6267" spans="1:11" x14ac:dyDescent="0.25">
      <c r="A6267" t="s">
        <v>1552</v>
      </c>
      <c r="B6267" t="s">
        <v>1552</v>
      </c>
      <c r="D6267" t="s">
        <v>1553</v>
      </c>
      <c r="E6267" t="s">
        <v>86</v>
      </c>
      <c r="G6267" t="s">
        <v>17</v>
      </c>
      <c r="H6267" t="s">
        <v>17</v>
      </c>
      <c r="J6267" s="4">
        <v>44097</v>
      </c>
      <c r="K6267">
        <f>COUNTIFS(Vendor_Table[Vendor ID],Vendor_Table[[#This Row],[Vendor ID]])</f>
        <v>1</v>
      </c>
    </row>
    <row r="6268" spans="1:11" x14ac:dyDescent="0.25">
      <c r="A6268" t="s">
        <v>13893</v>
      </c>
      <c r="B6268" t="s">
        <v>13893</v>
      </c>
      <c r="D6268" t="s">
        <v>13893</v>
      </c>
      <c r="E6268" t="s">
        <v>86</v>
      </c>
      <c r="G6268" t="s">
        <v>17</v>
      </c>
      <c r="H6268" t="s">
        <v>17</v>
      </c>
      <c r="J6268" s="4">
        <v>44043</v>
      </c>
      <c r="K6268">
        <f>COUNTIFS(Vendor_Table[Vendor ID],Vendor_Table[[#This Row],[Vendor ID]])</f>
        <v>1</v>
      </c>
    </row>
    <row r="6269" spans="1:11" x14ac:dyDescent="0.25">
      <c r="A6269" t="s">
        <v>2587</v>
      </c>
      <c r="B6269" t="s">
        <v>2587</v>
      </c>
      <c r="D6269" t="s">
        <v>2588</v>
      </c>
      <c r="E6269" t="s">
        <v>86</v>
      </c>
      <c r="G6269" t="s">
        <v>17</v>
      </c>
      <c r="H6269" t="s">
        <v>17</v>
      </c>
      <c r="J6269" s="4">
        <v>44043</v>
      </c>
      <c r="K6269">
        <f>COUNTIFS(Vendor_Table[Vendor ID],Vendor_Table[[#This Row],[Vendor ID]])</f>
        <v>1</v>
      </c>
    </row>
    <row r="6270" spans="1:11" x14ac:dyDescent="0.25">
      <c r="A6270" t="s">
        <v>2588</v>
      </c>
      <c r="B6270" t="s">
        <v>2588</v>
      </c>
      <c r="D6270" t="s">
        <v>2588</v>
      </c>
      <c r="E6270" t="s">
        <v>86</v>
      </c>
      <c r="G6270" t="s">
        <v>17</v>
      </c>
      <c r="H6270" t="s">
        <v>17</v>
      </c>
      <c r="J6270" s="4">
        <v>44043</v>
      </c>
      <c r="K6270">
        <f>COUNTIFS(Vendor_Table[Vendor ID],Vendor_Table[[#This Row],[Vendor ID]])</f>
        <v>1</v>
      </c>
    </row>
    <row r="6271" spans="1:11" x14ac:dyDescent="0.25">
      <c r="A6271" t="s">
        <v>6113</v>
      </c>
      <c r="B6271" t="s">
        <v>6113</v>
      </c>
      <c r="D6271" t="s">
        <v>6114</v>
      </c>
      <c r="E6271" t="s">
        <v>86</v>
      </c>
      <c r="G6271" t="s">
        <v>17</v>
      </c>
      <c r="H6271" t="s">
        <v>17</v>
      </c>
      <c r="J6271" s="4">
        <v>44043</v>
      </c>
      <c r="K6271">
        <f>COUNTIFS(Vendor_Table[Vendor ID],Vendor_Table[[#This Row],[Vendor ID]])</f>
        <v>1</v>
      </c>
    </row>
    <row r="6272" spans="1:11" x14ac:dyDescent="0.25">
      <c r="A6272" t="s">
        <v>6114</v>
      </c>
      <c r="B6272" t="s">
        <v>6114</v>
      </c>
      <c r="D6272" t="s">
        <v>6114</v>
      </c>
      <c r="E6272" t="s">
        <v>86</v>
      </c>
      <c r="G6272" t="s">
        <v>17</v>
      </c>
      <c r="H6272" t="s">
        <v>17</v>
      </c>
      <c r="J6272" s="4">
        <v>44043</v>
      </c>
      <c r="K6272">
        <f>COUNTIFS(Vendor_Table[Vendor ID],Vendor_Table[[#This Row],[Vendor ID]])</f>
        <v>1</v>
      </c>
    </row>
    <row r="6273" spans="1:11" x14ac:dyDescent="0.25">
      <c r="A6273" t="s">
        <v>7671</v>
      </c>
      <c r="B6273" t="s">
        <v>7671</v>
      </c>
      <c r="D6273" t="s">
        <v>7672</v>
      </c>
      <c r="E6273" t="s">
        <v>86</v>
      </c>
      <c r="G6273" t="s">
        <v>17</v>
      </c>
      <c r="H6273" t="s">
        <v>17</v>
      </c>
      <c r="J6273" s="4">
        <v>44043</v>
      </c>
      <c r="K6273">
        <f>COUNTIFS(Vendor_Table[Vendor ID],Vendor_Table[[#This Row],[Vendor ID]])</f>
        <v>1</v>
      </c>
    </row>
    <row r="6274" spans="1:11" x14ac:dyDescent="0.25">
      <c r="A6274" t="s">
        <v>8669</v>
      </c>
      <c r="B6274" t="s">
        <v>8669</v>
      </c>
      <c r="D6274" t="s">
        <v>8670</v>
      </c>
      <c r="E6274" t="s">
        <v>86</v>
      </c>
      <c r="G6274" t="s">
        <v>17</v>
      </c>
      <c r="H6274" t="s">
        <v>17</v>
      </c>
      <c r="J6274" s="4">
        <v>44043</v>
      </c>
      <c r="K6274">
        <f>COUNTIFS(Vendor_Table[Vendor ID],Vendor_Table[[#This Row],[Vendor ID]])</f>
        <v>1</v>
      </c>
    </row>
    <row r="6275" spans="1:11" x14ac:dyDescent="0.25">
      <c r="A6275" t="s">
        <v>16739</v>
      </c>
      <c r="B6275" t="s">
        <v>16739</v>
      </c>
      <c r="D6275" t="s">
        <v>16740</v>
      </c>
      <c r="E6275" t="s">
        <v>86</v>
      </c>
      <c r="G6275" t="s">
        <v>17</v>
      </c>
      <c r="H6275" t="s">
        <v>17</v>
      </c>
      <c r="J6275" s="4">
        <v>44043</v>
      </c>
      <c r="K6275">
        <f>COUNTIFS(Vendor_Table[Vendor ID],Vendor_Table[[#This Row],[Vendor ID]])</f>
        <v>1</v>
      </c>
    </row>
    <row r="6276" spans="1:11" x14ac:dyDescent="0.25">
      <c r="A6276" t="s">
        <v>11412</v>
      </c>
      <c r="B6276" t="s">
        <v>11412</v>
      </c>
      <c r="D6276" t="s">
        <v>11413</v>
      </c>
      <c r="E6276" t="s">
        <v>86</v>
      </c>
      <c r="G6276" t="s">
        <v>17</v>
      </c>
      <c r="H6276" t="s">
        <v>17</v>
      </c>
      <c r="J6276" s="4">
        <v>44097</v>
      </c>
      <c r="K6276">
        <f>COUNTIFS(Vendor_Table[Vendor ID],Vendor_Table[[#This Row],[Vendor ID]])</f>
        <v>1</v>
      </c>
    </row>
    <row r="6277" spans="1:11" x14ac:dyDescent="0.25">
      <c r="A6277" t="s">
        <v>11413</v>
      </c>
      <c r="B6277" t="s">
        <v>11413</v>
      </c>
      <c r="D6277" t="s">
        <v>11413</v>
      </c>
      <c r="E6277" t="s">
        <v>86</v>
      </c>
      <c r="G6277" t="s">
        <v>17</v>
      </c>
      <c r="H6277" t="s">
        <v>17</v>
      </c>
      <c r="J6277" s="4">
        <v>44043</v>
      </c>
      <c r="K6277">
        <f>COUNTIFS(Vendor_Table[Vendor ID],Vendor_Table[[#This Row],[Vendor ID]])</f>
        <v>1</v>
      </c>
    </row>
    <row r="6278" spans="1:11" x14ac:dyDescent="0.25">
      <c r="A6278" t="s">
        <v>11851</v>
      </c>
      <c r="B6278" t="s">
        <v>11851</v>
      </c>
      <c r="D6278" t="s">
        <v>11852</v>
      </c>
      <c r="E6278" t="s">
        <v>86</v>
      </c>
      <c r="G6278" t="s">
        <v>17</v>
      </c>
      <c r="H6278" t="s">
        <v>17</v>
      </c>
      <c r="J6278" s="4">
        <v>44043</v>
      </c>
      <c r="K6278">
        <f>COUNTIFS(Vendor_Table[Vendor ID],Vendor_Table[[#This Row],[Vendor ID]])</f>
        <v>1</v>
      </c>
    </row>
    <row r="6279" spans="1:11" x14ac:dyDescent="0.25">
      <c r="A6279" t="s">
        <v>12648</v>
      </c>
      <c r="B6279" t="s">
        <v>12648</v>
      </c>
      <c r="D6279" t="s">
        <v>12649</v>
      </c>
      <c r="E6279" t="s">
        <v>86</v>
      </c>
      <c r="G6279" t="s">
        <v>17</v>
      </c>
      <c r="H6279" t="s">
        <v>17</v>
      </c>
      <c r="J6279" s="4">
        <v>44043</v>
      </c>
      <c r="K6279">
        <f>COUNTIFS(Vendor_Table[Vendor ID],Vendor_Table[[#This Row],[Vendor ID]])</f>
        <v>1</v>
      </c>
    </row>
    <row r="6280" spans="1:11" x14ac:dyDescent="0.25">
      <c r="A6280" t="s">
        <v>12839</v>
      </c>
      <c r="B6280" t="s">
        <v>12839</v>
      </c>
      <c r="D6280" t="s">
        <v>12840</v>
      </c>
      <c r="E6280" t="s">
        <v>86</v>
      </c>
      <c r="G6280" t="s">
        <v>17</v>
      </c>
      <c r="H6280" t="s">
        <v>17</v>
      </c>
      <c r="J6280" s="4">
        <v>44043</v>
      </c>
      <c r="K6280">
        <f>COUNTIFS(Vendor_Table[Vendor ID],Vendor_Table[[#This Row],[Vendor ID]])</f>
        <v>1</v>
      </c>
    </row>
    <row r="6281" spans="1:11" x14ac:dyDescent="0.25">
      <c r="A6281" t="s">
        <v>12840</v>
      </c>
      <c r="B6281" t="s">
        <v>12840</v>
      </c>
      <c r="D6281" t="s">
        <v>12840</v>
      </c>
      <c r="E6281" t="s">
        <v>86</v>
      </c>
      <c r="G6281" t="s">
        <v>17</v>
      </c>
      <c r="H6281" t="s">
        <v>17</v>
      </c>
      <c r="J6281" s="4">
        <v>44049</v>
      </c>
      <c r="K6281">
        <f>COUNTIFS(Vendor_Table[Vendor ID],Vendor_Table[[#This Row],[Vendor ID]])</f>
        <v>1</v>
      </c>
    </row>
    <row r="6282" spans="1:11" x14ac:dyDescent="0.25">
      <c r="A6282" t="s">
        <v>13786</v>
      </c>
      <c r="B6282" t="s">
        <v>13786</v>
      </c>
      <c r="D6282" t="s">
        <v>13787</v>
      </c>
      <c r="E6282" t="s">
        <v>86</v>
      </c>
      <c r="G6282" t="s">
        <v>17</v>
      </c>
      <c r="H6282" t="s">
        <v>17</v>
      </c>
      <c r="J6282" s="4">
        <v>44097</v>
      </c>
      <c r="K6282">
        <f>COUNTIFS(Vendor_Table[Vendor ID],Vendor_Table[[#This Row],[Vendor ID]])</f>
        <v>1</v>
      </c>
    </row>
    <row r="6283" spans="1:11" x14ac:dyDescent="0.25">
      <c r="A6283" t="s">
        <v>13900</v>
      </c>
      <c r="B6283" t="s">
        <v>13900</v>
      </c>
      <c r="D6283" t="s">
        <v>13900</v>
      </c>
      <c r="E6283" t="s">
        <v>86</v>
      </c>
      <c r="G6283" t="s">
        <v>17</v>
      </c>
      <c r="H6283" t="s">
        <v>17</v>
      </c>
      <c r="J6283" s="4">
        <v>44043</v>
      </c>
      <c r="K6283">
        <f>COUNTIFS(Vendor_Table[Vendor ID],Vendor_Table[[#This Row],[Vendor ID]])</f>
        <v>1</v>
      </c>
    </row>
    <row r="6284" spans="1:11" x14ac:dyDescent="0.25">
      <c r="A6284" t="s">
        <v>14426</v>
      </c>
      <c r="B6284" t="s">
        <v>14426</v>
      </c>
      <c r="D6284" t="s">
        <v>13900</v>
      </c>
      <c r="E6284" t="s">
        <v>86</v>
      </c>
      <c r="G6284" t="s">
        <v>17</v>
      </c>
      <c r="H6284" t="s">
        <v>17</v>
      </c>
      <c r="J6284" s="4">
        <v>44097</v>
      </c>
      <c r="K6284">
        <f>COUNTIFS(Vendor_Table[Vendor ID],Vendor_Table[[#This Row],[Vendor ID]])</f>
        <v>1</v>
      </c>
    </row>
    <row r="6285" spans="1:11" x14ac:dyDescent="0.25">
      <c r="A6285" t="s">
        <v>16854</v>
      </c>
      <c r="B6285" t="s">
        <v>16854</v>
      </c>
      <c r="D6285" t="s">
        <v>13904</v>
      </c>
      <c r="E6285" t="s">
        <v>86</v>
      </c>
      <c r="G6285" t="s">
        <v>17</v>
      </c>
      <c r="H6285" t="s">
        <v>17</v>
      </c>
      <c r="J6285" s="4">
        <v>44043</v>
      </c>
      <c r="K6285">
        <f>COUNTIFS(Vendor_Table[Vendor ID],Vendor_Table[[#This Row],[Vendor ID]])</f>
        <v>1</v>
      </c>
    </row>
    <row r="6286" spans="1:11" x14ac:dyDescent="0.25">
      <c r="A6286" t="s">
        <v>13908</v>
      </c>
      <c r="B6286" t="s">
        <v>13908</v>
      </c>
      <c r="C6286" t="s">
        <v>16</v>
      </c>
      <c r="D6286" t="s">
        <v>13909</v>
      </c>
      <c r="E6286" t="s">
        <v>86</v>
      </c>
      <c r="G6286" t="s">
        <v>8</v>
      </c>
      <c r="H6286" t="s">
        <v>25</v>
      </c>
      <c r="J6286" s="4">
        <v>44043</v>
      </c>
      <c r="K6286">
        <f>COUNTIFS(Vendor_Table[Vendor ID],Vendor_Table[[#This Row],[Vendor ID]])</f>
        <v>1</v>
      </c>
    </row>
    <row r="6287" spans="1:11" x14ac:dyDescent="0.25">
      <c r="A6287" t="s">
        <v>13915</v>
      </c>
      <c r="B6287" t="s">
        <v>13915</v>
      </c>
      <c r="D6287" t="s">
        <v>13915</v>
      </c>
      <c r="E6287" t="s">
        <v>86</v>
      </c>
      <c r="G6287" t="s">
        <v>8</v>
      </c>
      <c r="H6287" t="s">
        <v>36</v>
      </c>
      <c r="I6287" t="s">
        <v>27</v>
      </c>
      <c r="J6287" s="4">
        <v>44043</v>
      </c>
      <c r="K6287">
        <f>COUNTIFS(Vendor_Table[Vendor ID],Vendor_Table[[#This Row],[Vendor ID]])</f>
        <v>1</v>
      </c>
    </row>
    <row r="6288" spans="1:11" x14ac:dyDescent="0.25">
      <c r="A6288" t="s">
        <v>13930</v>
      </c>
      <c r="B6288" t="s">
        <v>13930</v>
      </c>
      <c r="C6288" t="s">
        <v>16</v>
      </c>
      <c r="D6288" t="s">
        <v>13931</v>
      </c>
      <c r="E6288" t="s">
        <v>86</v>
      </c>
      <c r="G6288" t="s">
        <v>8</v>
      </c>
      <c r="H6288" t="s">
        <v>25</v>
      </c>
      <c r="J6288" s="4">
        <v>44043</v>
      </c>
      <c r="K6288">
        <f>COUNTIFS(Vendor_Table[Vendor ID],Vendor_Table[[#This Row],[Vendor ID]])</f>
        <v>1</v>
      </c>
    </row>
    <row r="6289" spans="1:11" x14ac:dyDescent="0.25">
      <c r="A6289" t="s">
        <v>13932</v>
      </c>
      <c r="B6289" t="s">
        <v>13932</v>
      </c>
      <c r="C6289" t="s">
        <v>24</v>
      </c>
      <c r="D6289" t="s">
        <v>13933</v>
      </c>
      <c r="E6289" t="s">
        <v>86</v>
      </c>
      <c r="G6289" t="s">
        <v>8</v>
      </c>
      <c r="H6289" t="s">
        <v>25</v>
      </c>
      <c r="J6289" s="4">
        <v>44043</v>
      </c>
      <c r="K6289">
        <f>COUNTIFS(Vendor_Table[Vendor ID],Vendor_Table[[#This Row],[Vendor ID]])</f>
        <v>1</v>
      </c>
    </row>
    <row r="6290" spans="1:11" x14ac:dyDescent="0.25">
      <c r="A6290" t="s">
        <v>8371</v>
      </c>
      <c r="B6290" t="s">
        <v>8371</v>
      </c>
      <c r="D6290" t="s">
        <v>8372</v>
      </c>
      <c r="E6290" t="s">
        <v>86</v>
      </c>
      <c r="G6290" t="s">
        <v>17</v>
      </c>
      <c r="H6290" t="s">
        <v>17</v>
      </c>
      <c r="J6290" s="4">
        <v>44097</v>
      </c>
      <c r="K6290">
        <f>COUNTIFS(Vendor_Table[Vendor ID],Vendor_Table[[#This Row],[Vendor ID]])</f>
        <v>1</v>
      </c>
    </row>
    <row r="6291" spans="1:11" x14ac:dyDescent="0.25">
      <c r="A6291" t="s">
        <v>8372</v>
      </c>
      <c r="B6291" t="s">
        <v>8372</v>
      </c>
      <c r="D6291" t="s">
        <v>8372</v>
      </c>
      <c r="E6291" t="s">
        <v>86</v>
      </c>
      <c r="G6291" t="s">
        <v>17</v>
      </c>
      <c r="H6291" t="s">
        <v>17</v>
      </c>
      <c r="J6291" s="4">
        <v>44043</v>
      </c>
      <c r="K6291">
        <f>COUNTIFS(Vendor_Table[Vendor ID],Vendor_Table[[#This Row],[Vendor ID]])</f>
        <v>1</v>
      </c>
    </row>
    <row r="6292" spans="1:11" x14ac:dyDescent="0.25">
      <c r="A6292" t="s">
        <v>5264</v>
      </c>
      <c r="B6292" t="s">
        <v>5264</v>
      </c>
      <c r="D6292" t="s">
        <v>5265</v>
      </c>
      <c r="E6292" t="s">
        <v>86</v>
      </c>
      <c r="G6292" t="s">
        <v>17</v>
      </c>
      <c r="H6292" t="s">
        <v>17</v>
      </c>
      <c r="J6292" s="4">
        <v>44043</v>
      </c>
      <c r="K6292">
        <f>COUNTIFS(Vendor_Table[Vendor ID],Vendor_Table[[#This Row],[Vendor ID]])</f>
        <v>1</v>
      </c>
    </row>
    <row r="6293" spans="1:11" x14ac:dyDescent="0.25">
      <c r="A6293" t="s">
        <v>5265</v>
      </c>
      <c r="B6293" t="s">
        <v>5265</v>
      </c>
      <c r="D6293" t="s">
        <v>5265</v>
      </c>
      <c r="E6293" t="s">
        <v>86</v>
      </c>
      <c r="G6293" t="s">
        <v>17</v>
      </c>
      <c r="H6293" t="s">
        <v>17</v>
      </c>
      <c r="J6293" s="4">
        <v>44043</v>
      </c>
      <c r="K6293">
        <f>COUNTIFS(Vendor_Table[Vendor ID],Vendor_Table[[#This Row],[Vendor ID]])</f>
        <v>1</v>
      </c>
    </row>
    <row r="6294" spans="1:11" x14ac:dyDescent="0.25">
      <c r="A6294" t="s">
        <v>13942</v>
      </c>
      <c r="B6294" t="s">
        <v>13942</v>
      </c>
      <c r="D6294" t="s">
        <v>13942</v>
      </c>
      <c r="E6294" t="s">
        <v>86</v>
      </c>
      <c r="G6294" t="s">
        <v>17</v>
      </c>
      <c r="H6294" t="s">
        <v>17</v>
      </c>
      <c r="J6294" s="4">
        <v>44043</v>
      </c>
      <c r="K6294">
        <f>COUNTIFS(Vendor_Table[Vendor ID],Vendor_Table[[#This Row],[Vendor ID]])</f>
        <v>1</v>
      </c>
    </row>
    <row r="6295" spans="1:11" x14ac:dyDescent="0.25">
      <c r="A6295" t="s">
        <v>15422</v>
      </c>
      <c r="B6295" t="s">
        <v>15422</v>
      </c>
      <c r="D6295" t="s">
        <v>13942</v>
      </c>
      <c r="E6295" t="s">
        <v>86</v>
      </c>
      <c r="G6295" t="s">
        <v>17</v>
      </c>
      <c r="H6295" t="s">
        <v>17</v>
      </c>
      <c r="J6295" s="4">
        <v>44043</v>
      </c>
      <c r="K6295">
        <f>COUNTIFS(Vendor_Table[Vendor ID],Vendor_Table[[#This Row],[Vendor ID]])</f>
        <v>1</v>
      </c>
    </row>
    <row r="6296" spans="1:11" x14ac:dyDescent="0.25">
      <c r="A6296" t="s">
        <v>13943</v>
      </c>
      <c r="B6296" t="s">
        <v>13943</v>
      </c>
      <c r="D6296" t="s">
        <v>13943</v>
      </c>
      <c r="E6296" t="s">
        <v>86</v>
      </c>
      <c r="G6296" t="s">
        <v>8</v>
      </c>
      <c r="H6296" t="s">
        <v>25</v>
      </c>
      <c r="J6296" s="4">
        <v>44097</v>
      </c>
      <c r="K6296">
        <f>COUNTIFS(Vendor_Table[Vendor ID],Vendor_Table[[#This Row],[Vendor ID]])</f>
        <v>1</v>
      </c>
    </row>
    <row r="6297" spans="1:11" x14ac:dyDescent="0.25">
      <c r="A6297" t="s">
        <v>13944</v>
      </c>
      <c r="B6297" t="s">
        <v>13944</v>
      </c>
      <c r="D6297" t="s">
        <v>13944</v>
      </c>
      <c r="E6297" t="s">
        <v>86</v>
      </c>
      <c r="G6297" t="s">
        <v>8</v>
      </c>
      <c r="H6297" t="s">
        <v>25</v>
      </c>
      <c r="J6297" s="4">
        <v>44043</v>
      </c>
      <c r="K6297">
        <f>COUNTIFS(Vendor_Table[Vendor ID],Vendor_Table[[#This Row],[Vendor ID]])</f>
        <v>1</v>
      </c>
    </row>
    <row r="6298" spans="1:11" x14ac:dyDescent="0.25">
      <c r="A6298" t="s">
        <v>6891</v>
      </c>
      <c r="B6298" t="s">
        <v>6891</v>
      </c>
      <c r="D6298" t="s">
        <v>6892</v>
      </c>
      <c r="E6298" t="s">
        <v>86</v>
      </c>
      <c r="G6298" t="s">
        <v>17</v>
      </c>
      <c r="H6298" t="s">
        <v>17</v>
      </c>
      <c r="J6298" s="4">
        <v>44043</v>
      </c>
      <c r="K6298">
        <f>COUNTIFS(Vendor_Table[Vendor ID],Vendor_Table[[#This Row],[Vendor ID]])</f>
        <v>1</v>
      </c>
    </row>
    <row r="6299" spans="1:11" x14ac:dyDescent="0.25">
      <c r="A6299" t="s">
        <v>6892</v>
      </c>
      <c r="B6299" t="s">
        <v>6892</v>
      </c>
      <c r="D6299" t="s">
        <v>6892</v>
      </c>
      <c r="E6299" t="s">
        <v>86</v>
      </c>
      <c r="G6299" t="s">
        <v>17</v>
      </c>
      <c r="H6299" t="s">
        <v>17</v>
      </c>
      <c r="J6299" s="4">
        <v>44043</v>
      </c>
      <c r="K6299">
        <f>COUNTIFS(Vendor_Table[Vendor ID],Vendor_Table[[#This Row],[Vendor ID]])</f>
        <v>1</v>
      </c>
    </row>
    <row r="6300" spans="1:11" x14ac:dyDescent="0.25">
      <c r="A6300" t="s">
        <v>13945</v>
      </c>
      <c r="B6300" t="s">
        <v>13945</v>
      </c>
      <c r="C6300" t="s">
        <v>24</v>
      </c>
      <c r="D6300" t="s">
        <v>13946</v>
      </c>
      <c r="E6300" t="s">
        <v>86</v>
      </c>
      <c r="G6300" t="s">
        <v>8</v>
      </c>
      <c r="H6300" t="s">
        <v>36</v>
      </c>
      <c r="I6300" t="s">
        <v>22</v>
      </c>
      <c r="J6300" s="4">
        <v>44043</v>
      </c>
      <c r="K6300">
        <f>COUNTIFS(Vendor_Table[Vendor ID],Vendor_Table[[#This Row],[Vendor ID]])</f>
        <v>1</v>
      </c>
    </row>
    <row r="6301" spans="1:11" x14ac:dyDescent="0.25">
      <c r="A6301" t="s">
        <v>10752</v>
      </c>
      <c r="B6301" t="s">
        <v>10752</v>
      </c>
      <c r="D6301" t="s">
        <v>10753</v>
      </c>
      <c r="E6301" t="s">
        <v>86</v>
      </c>
      <c r="G6301" t="s">
        <v>17</v>
      </c>
      <c r="H6301" t="s">
        <v>17</v>
      </c>
      <c r="J6301" s="4">
        <v>44043</v>
      </c>
      <c r="K6301">
        <f>COUNTIFS(Vendor_Table[Vendor ID],Vendor_Table[[#This Row],[Vendor ID]])</f>
        <v>1</v>
      </c>
    </row>
    <row r="6302" spans="1:11" x14ac:dyDescent="0.25">
      <c r="A6302" t="s">
        <v>13141</v>
      </c>
      <c r="B6302" t="s">
        <v>13141</v>
      </c>
      <c r="D6302" t="s">
        <v>10753</v>
      </c>
      <c r="E6302" t="s">
        <v>86</v>
      </c>
      <c r="G6302" t="s">
        <v>17</v>
      </c>
      <c r="H6302" t="s">
        <v>17</v>
      </c>
      <c r="J6302" s="4">
        <v>44043</v>
      </c>
      <c r="K6302">
        <f>COUNTIFS(Vendor_Table[Vendor ID],Vendor_Table[[#This Row],[Vendor ID]])</f>
        <v>1</v>
      </c>
    </row>
    <row r="6303" spans="1:11" x14ac:dyDescent="0.25">
      <c r="A6303" t="s">
        <v>13958</v>
      </c>
      <c r="B6303" t="s">
        <v>13958</v>
      </c>
      <c r="C6303" t="s">
        <v>24</v>
      </c>
      <c r="D6303" t="s">
        <v>13959</v>
      </c>
      <c r="E6303" t="s">
        <v>86</v>
      </c>
      <c r="G6303" t="s">
        <v>8</v>
      </c>
      <c r="H6303" t="s">
        <v>25</v>
      </c>
      <c r="J6303" s="4">
        <v>44043</v>
      </c>
      <c r="K6303">
        <f>COUNTIFS(Vendor_Table[Vendor ID],Vendor_Table[[#This Row],[Vendor ID]])</f>
        <v>1</v>
      </c>
    </row>
    <row r="6304" spans="1:11" x14ac:dyDescent="0.25">
      <c r="A6304" t="s">
        <v>13960</v>
      </c>
      <c r="B6304" t="s">
        <v>13958</v>
      </c>
      <c r="C6304" t="s">
        <v>24</v>
      </c>
      <c r="D6304" t="s">
        <v>13959</v>
      </c>
      <c r="E6304" t="s">
        <v>86</v>
      </c>
      <c r="G6304" t="s">
        <v>8</v>
      </c>
      <c r="H6304" t="s">
        <v>25</v>
      </c>
      <c r="J6304" s="4">
        <v>45463</v>
      </c>
      <c r="K6304">
        <f>COUNTIFS(Vendor_Table[Vendor ID],Vendor_Table[[#This Row],[Vendor ID]])</f>
        <v>1</v>
      </c>
    </row>
    <row r="6305" spans="1:11" x14ac:dyDescent="0.25">
      <c r="A6305" t="s">
        <v>13965</v>
      </c>
      <c r="B6305" t="s">
        <v>13965</v>
      </c>
      <c r="C6305" t="s">
        <v>16</v>
      </c>
      <c r="D6305" t="s">
        <v>13966</v>
      </c>
      <c r="E6305" t="s">
        <v>86</v>
      </c>
      <c r="G6305" t="s">
        <v>8</v>
      </c>
      <c r="H6305" t="s">
        <v>25</v>
      </c>
      <c r="J6305" s="4">
        <v>44043</v>
      </c>
      <c r="K6305">
        <f>COUNTIFS(Vendor_Table[Vendor ID],Vendor_Table[[#This Row],[Vendor ID]])</f>
        <v>1</v>
      </c>
    </row>
    <row r="6306" spans="1:11" x14ac:dyDescent="0.25">
      <c r="A6306" t="s">
        <v>13967</v>
      </c>
      <c r="B6306" t="s">
        <v>13967</v>
      </c>
      <c r="C6306" t="s">
        <v>16</v>
      </c>
      <c r="D6306" t="s">
        <v>13966</v>
      </c>
      <c r="E6306" t="s">
        <v>86</v>
      </c>
      <c r="G6306" t="s">
        <v>8</v>
      </c>
      <c r="H6306" t="s">
        <v>25</v>
      </c>
      <c r="J6306" s="4">
        <v>44043</v>
      </c>
      <c r="K6306">
        <f>COUNTIFS(Vendor_Table[Vendor ID],Vendor_Table[[#This Row],[Vendor ID]])</f>
        <v>1</v>
      </c>
    </row>
    <row r="6307" spans="1:11" x14ac:dyDescent="0.25">
      <c r="A6307" t="s">
        <v>13968</v>
      </c>
      <c r="B6307" t="s">
        <v>13968</v>
      </c>
      <c r="D6307" t="s">
        <v>13966</v>
      </c>
      <c r="E6307" t="s">
        <v>86</v>
      </c>
      <c r="G6307" t="s">
        <v>8</v>
      </c>
      <c r="H6307" t="s">
        <v>25</v>
      </c>
      <c r="J6307" s="4">
        <v>44049</v>
      </c>
      <c r="K6307">
        <f>COUNTIFS(Vendor_Table[Vendor ID],Vendor_Table[[#This Row],[Vendor ID]])</f>
        <v>1</v>
      </c>
    </row>
    <row r="6308" spans="1:11" x14ac:dyDescent="0.25">
      <c r="A6308" t="s">
        <v>13969</v>
      </c>
      <c r="B6308" t="s">
        <v>13968</v>
      </c>
      <c r="D6308" t="s">
        <v>13966</v>
      </c>
      <c r="E6308" t="s">
        <v>86</v>
      </c>
      <c r="G6308" t="s">
        <v>8</v>
      </c>
      <c r="H6308" t="s">
        <v>25</v>
      </c>
      <c r="J6308" s="4">
        <v>45463</v>
      </c>
      <c r="K6308">
        <f>COUNTIFS(Vendor_Table[Vendor ID],Vendor_Table[[#This Row],[Vendor ID]])</f>
        <v>1</v>
      </c>
    </row>
    <row r="6309" spans="1:11" x14ac:dyDescent="0.25">
      <c r="A6309" t="s">
        <v>13684</v>
      </c>
      <c r="B6309" t="s">
        <v>13684</v>
      </c>
      <c r="D6309" t="s">
        <v>13685</v>
      </c>
      <c r="E6309" t="s">
        <v>86</v>
      </c>
      <c r="G6309" t="s">
        <v>17</v>
      </c>
      <c r="H6309" t="s">
        <v>17</v>
      </c>
      <c r="J6309" s="4">
        <v>44043</v>
      </c>
      <c r="K6309">
        <f>COUNTIFS(Vendor_Table[Vendor ID],Vendor_Table[[#This Row],[Vendor ID]])</f>
        <v>1</v>
      </c>
    </row>
    <row r="6310" spans="1:11" x14ac:dyDescent="0.25">
      <c r="A6310" t="s">
        <v>5711</v>
      </c>
      <c r="B6310" t="s">
        <v>5711</v>
      </c>
      <c r="D6310" t="s">
        <v>5712</v>
      </c>
      <c r="E6310" t="s">
        <v>86</v>
      </c>
      <c r="G6310" t="s">
        <v>17</v>
      </c>
      <c r="H6310" t="s">
        <v>17</v>
      </c>
      <c r="J6310" s="4">
        <v>44043</v>
      </c>
      <c r="K6310">
        <f>COUNTIFS(Vendor_Table[Vendor ID],Vendor_Table[[#This Row],[Vendor ID]])</f>
        <v>1</v>
      </c>
    </row>
    <row r="6311" spans="1:11" x14ac:dyDescent="0.25">
      <c r="A6311" t="s">
        <v>5712</v>
      </c>
      <c r="B6311" t="s">
        <v>5712</v>
      </c>
      <c r="D6311" t="s">
        <v>5712</v>
      </c>
      <c r="E6311" t="s">
        <v>86</v>
      </c>
      <c r="G6311" t="s">
        <v>17</v>
      </c>
      <c r="H6311" t="s">
        <v>17</v>
      </c>
      <c r="J6311" s="4">
        <v>44043</v>
      </c>
      <c r="K6311">
        <f>COUNTIFS(Vendor_Table[Vendor ID],Vendor_Table[[#This Row],[Vendor ID]])</f>
        <v>1</v>
      </c>
    </row>
    <row r="6312" spans="1:11" x14ac:dyDescent="0.25">
      <c r="A6312" t="s">
        <v>12470</v>
      </c>
      <c r="B6312" t="s">
        <v>12470</v>
      </c>
      <c r="D6312" t="s">
        <v>12471</v>
      </c>
      <c r="E6312" t="s">
        <v>86</v>
      </c>
      <c r="G6312" t="s">
        <v>17</v>
      </c>
      <c r="H6312" t="s">
        <v>17</v>
      </c>
      <c r="J6312" s="4">
        <v>44043</v>
      </c>
      <c r="K6312">
        <f>COUNTIFS(Vendor_Table[Vendor ID],Vendor_Table[[#This Row],[Vendor ID]])</f>
        <v>1</v>
      </c>
    </row>
    <row r="6313" spans="1:11" x14ac:dyDescent="0.25">
      <c r="A6313" t="s">
        <v>13985</v>
      </c>
      <c r="B6313" t="s">
        <v>13985</v>
      </c>
      <c r="C6313" t="s">
        <v>16</v>
      </c>
      <c r="D6313" t="s">
        <v>13986</v>
      </c>
      <c r="E6313" t="s">
        <v>86</v>
      </c>
      <c r="G6313" t="s">
        <v>8</v>
      </c>
      <c r="H6313" t="s">
        <v>25</v>
      </c>
      <c r="J6313" s="4">
        <v>44043</v>
      </c>
      <c r="K6313">
        <f>COUNTIFS(Vendor_Table[Vendor ID],Vendor_Table[[#This Row],[Vendor ID]])</f>
        <v>1</v>
      </c>
    </row>
    <row r="6314" spans="1:11" x14ac:dyDescent="0.25">
      <c r="A6314" t="s">
        <v>13987</v>
      </c>
      <c r="B6314" t="s">
        <v>13985</v>
      </c>
      <c r="C6314" t="s">
        <v>16</v>
      </c>
      <c r="D6314" t="s">
        <v>13986</v>
      </c>
      <c r="E6314" t="s">
        <v>86</v>
      </c>
      <c r="G6314" t="s">
        <v>8</v>
      </c>
      <c r="H6314" t="s">
        <v>25</v>
      </c>
      <c r="J6314" s="4">
        <v>45463</v>
      </c>
      <c r="K6314">
        <f>COUNTIFS(Vendor_Table[Vendor ID],Vendor_Table[[#This Row],[Vendor ID]])</f>
        <v>1</v>
      </c>
    </row>
    <row r="6315" spans="1:11" x14ac:dyDescent="0.25">
      <c r="A6315" t="s">
        <v>14152</v>
      </c>
      <c r="B6315" t="s">
        <v>14152</v>
      </c>
      <c r="D6315" t="s">
        <v>14153</v>
      </c>
      <c r="E6315" t="s">
        <v>86</v>
      </c>
      <c r="G6315" t="s">
        <v>17</v>
      </c>
      <c r="H6315" t="s">
        <v>17</v>
      </c>
      <c r="J6315" s="4">
        <v>44097</v>
      </c>
      <c r="K6315">
        <f>COUNTIFS(Vendor_Table[Vendor ID],Vendor_Table[[#This Row],[Vendor ID]])</f>
        <v>1</v>
      </c>
    </row>
    <row r="6316" spans="1:11" x14ac:dyDescent="0.25">
      <c r="A6316" t="s">
        <v>2440</v>
      </c>
      <c r="B6316" t="s">
        <v>2440</v>
      </c>
      <c r="D6316" t="s">
        <v>2441</v>
      </c>
      <c r="E6316" t="s">
        <v>86</v>
      </c>
      <c r="G6316" t="s">
        <v>17</v>
      </c>
      <c r="H6316" t="s">
        <v>17</v>
      </c>
      <c r="J6316" s="4">
        <v>44043</v>
      </c>
      <c r="K6316">
        <f>COUNTIFS(Vendor_Table[Vendor ID],Vendor_Table[[#This Row],[Vendor ID]])</f>
        <v>1</v>
      </c>
    </row>
    <row r="6317" spans="1:11" x14ac:dyDescent="0.25">
      <c r="A6317" t="s">
        <v>13975</v>
      </c>
      <c r="B6317" t="s">
        <v>13975</v>
      </c>
      <c r="D6317" t="s">
        <v>13976</v>
      </c>
      <c r="E6317" t="s">
        <v>86</v>
      </c>
      <c r="G6317" t="s">
        <v>17</v>
      </c>
      <c r="H6317" t="s">
        <v>17</v>
      </c>
      <c r="J6317" s="4">
        <v>44043</v>
      </c>
      <c r="K6317">
        <f>COUNTIFS(Vendor_Table[Vendor ID],Vendor_Table[[#This Row],[Vendor ID]])</f>
        <v>1</v>
      </c>
    </row>
    <row r="6318" spans="1:11" x14ac:dyDescent="0.25">
      <c r="A6318" t="s">
        <v>13997</v>
      </c>
      <c r="B6318" t="s">
        <v>13997</v>
      </c>
      <c r="D6318" t="s">
        <v>13997</v>
      </c>
      <c r="E6318" t="s">
        <v>86</v>
      </c>
      <c r="G6318" t="s">
        <v>17</v>
      </c>
      <c r="H6318" t="s">
        <v>17</v>
      </c>
      <c r="J6318" s="4">
        <v>44043</v>
      </c>
      <c r="K6318">
        <f>COUNTIFS(Vendor_Table[Vendor ID],Vendor_Table[[#This Row],[Vendor ID]])</f>
        <v>1</v>
      </c>
    </row>
    <row r="6319" spans="1:11" x14ac:dyDescent="0.25">
      <c r="A6319" t="s">
        <v>14083</v>
      </c>
      <c r="B6319" t="s">
        <v>14083</v>
      </c>
      <c r="D6319" t="s">
        <v>13997</v>
      </c>
      <c r="E6319" t="s">
        <v>86</v>
      </c>
      <c r="G6319" t="s">
        <v>17</v>
      </c>
      <c r="H6319" t="s">
        <v>17</v>
      </c>
      <c r="J6319" s="4">
        <v>44043</v>
      </c>
      <c r="K6319">
        <f>COUNTIFS(Vendor_Table[Vendor ID],Vendor_Table[[#This Row],[Vendor ID]])</f>
        <v>1</v>
      </c>
    </row>
    <row r="6320" spans="1:11" x14ac:dyDescent="0.25">
      <c r="A6320" t="s">
        <v>13164</v>
      </c>
      <c r="B6320" t="s">
        <v>13164</v>
      </c>
      <c r="D6320" t="s">
        <v>13165</v>
      </c>
      <c r="E6320" t="s">
        <v>86</v>
      </c>
      <c r="G6320" t="s">
        <v>17</v>
      </c>
      <c r="H6320" t="s">
        <v>17</v>
      </c>
      <c r="J6320" s="4">
        <v>44097</v>
      </c>
      <c r="K6320">
        <f>COUNTIFS(Vendor_Table[Vendor ID],Vendor_Table[[#This Row],[Vendor ID]])</f>
        <v>1</v>
      </c>
    </row>
    <row r="6321" spans="1:11" x14ac:dyDescent="0.25">
      <c r="A6321" t="s">
        <v>13165</v>
      </c>
      <c r="B6321" t="s">
        <v>13165</v>
      </c>
      <c r="D6321" t="s">
        <v>13165</v>
      </c>
      <c r="E6321" t="s">
        <v>86</v>
      </c>
      <c r="G6321" t="s">
        <v>17</v>
      </c>
      <c r="H6321" t="s">
        <v>17</v>
      </c>
      <c r="J6321" s="4">
        <v>44043</v>
      </c>
      <c r="K6321">
        <f>COUNTIFS(Vendor_Table[Vendor ID],Vendor_Table[[#This Row],[Vendor ID]])</f>
        <v>1</v>
      </c>
    </row>
    <row r="6322" spans="1:11" x14ac:dyDescent="0.25">
      <c r="A6322" t="s">
        <v>6424</v>
      </c>
      <c r="B6322" t="s">
        <v>6424</v>
      </c>
      <c r="D6322" t="s">
        <v>6425</v>
      </c>
      <c r="E6322" t="s">
        <v>86</v>
      </c>
      <c r="G6322" t="s">
        <v>17</v>
      </c>
      <c r="H6322" t="s">
        <v>17</v>
      </c>
      <c r="J6322" s="4">
        <v>44097</v>
      </c>
      <c r="K6322">
        <f>COUNTIFS(Vendor_Table[Vendor ID],Vendor_Table[[#This Row],[Vendor ID]])</f>
        <v>1</v>
      </c>
    </row>
    <row r="6323" spans="1:11" x14ac:dyDescent="0.25">
      <c r="A6323" t="s">
        <v>9337</v>
      </c>
      <c r="B6323" t="s">
        <v>9337</v>
      </c>
      <c r="D6323" t="s">
        <v>9338</v>
      </c>
      <c r="E6323" t="s">
        <v>86</v>
      </c>
      <c r="G6323" t="s">
        <v>17</v>
      </c>
      <c r="H6323" t="s">
        <v>17</v>
      </c>
      <c r="J6323" s="4">
        <v>44043</v>
      </c>
      <c r="K6323">
        <f>COUNTIFS(Vendor_Table[Vendor ID],Vendor_Table[[#This Row],[Vendor ID]])</f>
        <v>1</v>
      </c>
    </row>
    <row r="6324" spans="1:11" x14ac:dyDescent="0.25">
      <c r="A6324" t="s">
        <v>14001</v>
      </c>
      <c r="B6324" t="s">
        <v>14001</v>
      </c>
      <c r="D6324" t="s">
        <v>14002</v>
      </c>
      <c r="E6324" t="s">
        <v>86</v>
      </c>
      <c r="G6324" t="s">
        <v>17</v>
      </c>
      <c r="H6324" t="s">
        <v>17</v>
      </c>
      <c r="J6324" s="4">
        <v>44097</v>
      </c>
      <c r="K6324">
        <f>COUNTIFS(Vendor_Table[Vendor ID],Vendor_Table[[#This Row],[Vendor ID]])</f>
        <v>1</v>
      </c>
    </row>
    <row r="6325" spans="1:11" x14ac:dyDescent="0.25">
      <c r="A6325" t="s">
        <v>14003</v>
      </c>
      <c r="B6325" t="s">
        <v>14003</v>
      </c>
      <c r="D6325" t="s">
        <v>14003</v>
      </c>
      <c r="E6325" t="s">
        <v>86</v>
      </c>
      <c r="G6325" t="s">
        <v>17</v>
      </c>
      <c r="H6325" t="s">
        <v>17</v>
      </c>
      <c r="J6325" s="4">
        <v>44043</v>
      </c>
      <c r="K6325">
        <f>COUNTIFS(Vendor_Table[Vendor ID],Vendor_Table[[#This Row],[Vendor ID]])</f>
        <v>1</v>
      </c>
    </row>
    <row r="6326" spans="1:11" x14ac:dyDescent="0.25">
      <c r="A6326" t="s">
        <v>15477</v>
      </c>
      <c r="B6326" t="s">
        <v>15477</v>
      </c>
      <c r="D6326" t="s">
        <v>14003</v>
      </c>
      <c r="E6326" t="s">
        <v>86</v>
      </c>
      <c r="G6326" t="s">
        <v>17</v>
      </c>
      <c r="H6326" t="s">
        <v>17</v>
      </c>
      <c r="J6326" s="4">
        <v>44043</v>
      </c>
      <c r="K6326">
        <f>COUNTIFS(Vendor_Table[Vendor ID],Vendor_Table[[#This Row],[Vendor ID]])</f>
        <v>1</v>
      </c>
    </row>
    <row r="6327" spans="1:11" x14ac:dyDescent="0.25">
      <c r="A6327" t="s">
        <v>14023</v>
      </c>
      <c r="B6327" t="s">
        <v>14023</v>
      </c>
      <c r="C6327" t="s">
        <v>37</v>
      </c>
      <c r="D6327" t="s">
        <v>14024</v>
      </c>
      <c r="E6327" t="s">
        <v>86</v>
      </c>
      <c r="G6327" t="s">
        <v>8</v>
      </c>
      <c r="H6327" t="s">
        <v>25</v>
      </c>
      <c r="J6327" s="4">
        <v>44364</v>
      </c>
      <c r="K6327">
        <f>COUNTIFS(Vendor_Table[Vendor ID],Vendor_Table[[#This Row],[Vendor ID]])</f>
        <v>1</v>
      </c>
    </row>
    <row r="6328" spans="1:11" x14ac:dyDescent="0.25">
      <c r="A6328" t="s">
        <v>8504</v>
      </c>
      <c r="B6328" t="s">
        <v>8504</v>
      </c>
      <c r="D6328" t="s">
        <v>8505</v>
      </c>
      <c r="E6328" t="s">
        <v>86</v>
      </c>
      <c r="G6328" t="s">
        <v>17</v>
      </c>
      <c r="H6328" t="s">
        <v>17</v>
      </c>
      <c r="J6328" s="4">
        <v>44043</v>
      </c>
      <c r="K6328">
        <f>COUNTIFS(Vendor_Table[Vendor ID],Vendor_Table[[#This Row],[Vendor ID]])</f>
        <v>1</v>
      </c>
    </row>
    <row r="6329" spans="1:11" x14ac:dyDescent="0.25">
      <c r="A6329" t="s">
        <v>8505</v>
      </c>
      <c r="B6329" t="s">
        <v>8505</v>
      </c>
      <c r="D6329" t="s">
        <v>8505</v>
      </c>
      <c r="E6329" t="s">
        <v>86</v>
      </c>
      <c r="G6329" t="s">
        <v>17</v>
      </c>
      <c r="H6329" t="s">
        <v>17</v>
      </c>
      <c r="J6329" s="4">
        <v>44043</v>
      </c>
      <c r="K6329">
        <f>COUNTIFS(Vendor_Table[Vendor ID],Vendor_Table[[#This Row],[Vendor ID]])</f>
        <v>1</v>
      </c>
    </row>
    <row r="6330" spans="1:11" x14ac:dyDescent="0.25">
      <c r="A6330" t="s">
        <v>13000</v>
      </c>
      <c r="B6330" t="s">
        <v>13000</v>
      </c>
      <c r="D6330" t="s">
        <v>13001</v>
      </c>
      <c r="E6330" t="s">
        <v>86</v>
      </c>
      <c r="G6330" t="s">
        <v>17</v>
      </c>
      <c r="H6330" t="s">
        <v>17</v>
      </c>
      <c r="J6330" s="4">
        <v>44043</v>
      </c>
      <c r="K6330">
        <f>COUNTIFS(Vendor_Table[Vendor ID],Vendor_Table[[#This Row],[Vendor ID]])</f>
        <v>1</v>
      </c>
    </row>
    <row r="6331" spans="1:11" x14ac:dyDescent="0.25">
      <c r="A6331" t="s">
        <v>14029</v>
      </c>
      <c r="B6331" t="s">
        <v>14029</v>
      </c>
      <c r="D6331" t="s">
        <v>14029</v>
      </c>
      <c r="E6331" t="s">
        <v>86</v>
      </c>
      <c r="G6331" t="s">
        <v>8</v>
      </c>
      <c r="H6331" t="s">
        <v>25</v>
      </c>
      <c r="J6331" s="4">
        <v>44097</v>
      </c>
      <c r="K6331">
        <f>COUNTIFS(Vendor_Table[Vendor ID],Vendor_Table[[#This Row],[Vendor ID]])</f>
        <v>1</v>
      </c>
    </row>
    <row r="6332" spans="1:11" x14ac:dyDescent="0.25">
      <c r="A6332" t="s">
        <v>6101</v>
      </c>
      <c r="B6332" t="s">
        <v>6101</v>
      </c>
      <c r="D6332" t="s">
        <v>6102</v>
      </c>
      <c r="E6332" t="s">
        <v>86</v>
      </c>
      <c r="G6332" t="s">
        <v>17</v>
      </c>
      <c r="H6332" t="s">
        <v>17</v>
      </c>
      <c r="J6332" s="4">
        <v>44097</v>
      </c>
      <c r="K6332">
        <f>COUNTIFS(Vendor_Table[Vendor ID],Vendor_Table[[#This Row],[Vendor ID]])</f>
        <v>1</v>
      </c>
    </row>
    <row r="6333" spans="1:11" x14ac:dyDescent="0.25">
      <c r="A6333" t="s">
        <v>7512</v>
      </c>
      <c r="B6333" t="s">
        <v>7512</v>
      </c>
      <c r="D6333" t="s">
        <v>7513</v>
      </c>
      <c r="E6333" t="s">
        <v>86</v>
      </c>
      <c r="G6333" t="s">
        <v>17</v>
      </c>
      <c r="H6333" t="s">
        <v>17</v>
      </c>
      <c r="J6333" s="4">
        <v>44097</v>
      </c>
      <c r="K6333">
        <f>COUNTIFS(Vendor_Table[Vendor ID],Vendor_Table[[#This Row],[Vendor ID]])</f>
        <v>1</v>
      </c>
    </row>
    <row r="6334" spans="1:11" x14ac:dyDescent="0.25">
      <c r="A6334" t="s">
        <v>13686</v>
      </c>
      <c r="B6334" t="s">
        <v>13686</v>
      </c>
      <c r="D6334" t="s">
        <v>13687</v>
      </c>
      <c r="E6334" t="s">
        <v>86</v>
      </c>
      <c r="G6334" t="s">
        <v>17</v>
      </c>
      <c r="H6334" t="s">
        <v>17</v>
      </c>
      <c r="J6334" s="4">
        <v>44043</v>
      </c>
      <c r="K6334">
        <f>COUNTIFS(Vendor_Table[Vendor ID],Vendor_Table[[#This Row],[Vendor ID]])</f>
        <v>1</v>
      </c>
    </row>
    <row r="6335" spans="1:11" x14ac:dyDescent="0.25">
      <c r="A6335" t="s">
        <v>13687</v>
      </c>
      <c r="B6335" t="s">
        <v>13687</v>
      </c>
      <c r="D6335" t="s">
        <v>13687</v>
      </c>
      <c r="E6335" t="s">
        <v>86</v>
      </c>
      <c r="G6335" t="s">
        <v>17</v>
      </c>
      <c r="H6335" t="s">
        <v>17</v>
      </c>
      <c r="J6335" s="4">
        <v>44043</v>
      </c>
      <c r="K6335">
        <f>COUNTIFS(Vendor_Table[Vendor ID],Vendor_Table[[#This Row],[Vendor ID]])</f>
        <v>1</v>
      </c>
    </row>
    <row r="6336" spans="1:11" x14ac:dyDescent="0.25">
      <c r="A6336" t="s">
        <v>14037</v>
      </c>
      <c r="B6336" t="s">
        <v>14036</v>
      </c>
      <c r="D6336" t="s">
        <v>14036</v>
      </c>
      <c r="E6336" t="s">
        <v>86</v>
      </c>
      <c r="G6336" t="s">
        <v>17</v>
      </c>
      <c r="H6336" t="s">
        <v>17</v>
      </c>
      <c r="J6336" s="4">
        <v>45463</v>
      </c>
      <c r="K6336">
        <f>COUNTIFS(Vendor_Table[Vendor ID],Vendor_Table[[#This Row],[Vendor ID]])</f>
        <v>1</v>
      </c>
    </row>
    <row r="6337" spans="1:11" x14ac:dyDescent="0.25">
      <c r="A6337" t="s">
        <v>14036</v>
      </c>
      <c r="B6337" t="s">
        <v>14036</v>
      </c>
      <c r="D6337" t="s">
        <v>14036</v>
      </c>
      <c r="E6337" t="s">
        <v>86</v>
      </c>
      <c r="G6337" t="s">
        <v>17</v>
      </c>
      <c r="H6337" t="s">
        <v>17</v>
      </c>
      <c r="J6337" s="4">
        <v>44043</v>
      </c>
      <c r="K6337">
        <f>COUNTIFS(Vendor_Table[Vendor ID],Vendor_Table[[#This Row],[Vendor ID]])</f>
        <v>1</v>
      </c>
    </row>
    <row r="6338" spans="1:11" x14ac:dyDescent="0.25">
      <c r="A6338" t="s">
        <v>14038</v>
      </c>
      <c r="B6338" t="s">
        <v>14038</v>
      </c>
      <c r="D6338" t="s">
        <v>14036</v>
      </c>
      <c r="E6338" t="s">
        <v>86</v>
      </c>
      <c r="G6338" t="s">
        <v>17</v>
      </c>
      <c r="H6338" t="s">
        <v>17</v>
      </c>
      <c r="J6338" s="4">
        <v>44435</v>
      </c>
      <c r="K6338">
        <f>COUNTIFS(Vendor_Table[Vendor ID],Vendor_Table[[#This Row],[Vendor ID]])</f>
        <v>1</v>
      </c>
    </row>
    <row r="6339" spans="1:11" x14ac:dyDescent="0.25">
      <c r="A6339" t="s">
        <v>14039</v>
      </c>
      <c r="B6339" t="s">
        <v>14039</v>
      </c>
      <c r="D6339" t="s">
        <v>14039</v>
      </c>
      <c r="E6339" t="s">
        <v>86</v>
      </c>
      <c r="G6339" t="s">
        <v>17</v>
      </c>
      <c r="H6339" t="s">
        <v>17</v>
      </c>
      <c r="J6339" s="4">
        <v>44043</v>
      </c>
      <c r="K6339">
        <f>COUNTIFS(Vendor_Table[Vendor ID],Vendor_Table[[#This Row],[Vendor ID]])</f>
        <v>1</v>
      </c>
    </row>
    <row r="6340" spans="1:11" x14ac:dyDescent="0.25">
      <c r="A6340" t="s">
        <v>14244</v>
      </c>
      <c r="B6340" t="s">
        <v>14244</v>
      </c>
      <c r="D6340" t="s">
        <v>14039</v>
      </c>
      <c r="E6340" t="s">
        <v>86</v>
      </c>
      <c r="G6340" t="s">
        <v>17</v>
      </c>
      <c r="H6340" t="s">
        <v>17</v>
      </c>
      <c r="J6340" s="4">
        <v>44043</v>
      </c>
      <c r="K6340">
        <f>COUNTIFS(Vendor_Table[Vendor ID],Vendor_Table[[#This Row],[Vendor ID]])</f>
        <v>1</v>
      </c>
    </row>
    <row r="6341" spans="1:11" x14ac:dyDescent="0.25">
      <c r="A6341" t="s">
        <v>14040</v>
      </c>
      <c r="B6341" t="s">
        <v>14040</v>
      </c>
      <c r="D6341" t="s">
        <v>14040</v>
      </c>
      <c r="E6341" t="s">
        <v>86</v>
      </c>
      <c r="G6341" t="s">
        <v>17</v>
      </c>
      <c r="H6341" t="s">
        <v>17</v>
      </c>
      <c r="J6341" s="4">
        <v>44043</v>
      </c>
      <c r="K6341">
        <f>COUNTIFS(Vendor_Table[Vendor ID],Vendor_Table[[#This Row],[Vendor ID]])</f>
        <v>1</v>
      </c>
    </row>
    <row r="6342" spans="1:11" x14ac:dyDescent="0.25">
      <c r="A6342" t="s">
        <v>14041</v>
      </c>
      <c r="B6342" t="s">
        <v>14041</v>
      </c>
      <c r="D6342" t="s">
        <v>14041</v>
      </c>
      <c r="E6342" t="s">
        <v>86</v>
      </c>
      <c r="G6342" t="s">
        <v>17</v>
      </c>
      <c r="H6342" t="s">
        <v>17</v>
      </c>
      <c r="J6342" s="4">
        <v>44043</v>
      </c>
      <c r="K6342">
        <f>COUNTIFS(Vendor_Table[Vendor ID],Vendor_Table[[#This Row],[Vendor ID]])</f>
        <v>1</v>
      </c>
    </row>
    <row r="6343" spans="1:11" x14ac:dyDescent="0.25">
      <c r="A6343" t="s">
        <v>17311</v>
      </c>
      <c r="B6343" t="s">
        <v>17311</v>
      </c>
      <c r="D6343" t="s">
        <v>14041</v>
      </c>
      <c r="E6343" t="s">
        <v>86</v>
      </c>
      <c r="G6343" t="s">
        <v>17</v>
      </c>
      <c r="H6343" t="s">
        <v>17</v>
      </c>
      <c r="J6343" s="4">
        <v>44043</v>
      </c>
      <c r="K6343">
        <f>COUNTIFS(Vendor_Table[Vendor ID],Vendor_Table[[#This Row],[Vendor ID]])</f>
        <v>1</v>
      </c>
    </row>
    <row r="6344" spans="1:11" x14ac:dyDescent="0.25">
      <c r="A6344" t="s">
        <v>14486</v>
      </c>
      <c r="B6344" t="s">
        <v>14486</v>
      </c>
      <c r="D6344" t="s">
        <v>14045</v>
      </c>
      <c r="E6344" t="s">
        <v>86</v>
      </c>
      <c r="G6344" t="s">
        <v>17</v>
      </c>
      <c r="H6344" t="s">
        <v>17</v>
      </c>
      <c r="J6344" s="4">
        <v>44043</v>
      </c>
      <c r="K6344">
        <f>COUNTIFS(Vendor_Table[Vendor ID],Vendor_Table[[#This Row],[Vendor ID]])</f>
        <v>1</v>
      </c>
    </row>
    <row r="6345" spans="1:11" x14ac:dyDescent="0.25">
      <c r="A6345" t="s">
        <v>14058</v>
      </c>
      <c r="B6345" t="s">
        <v>14058</v>
      </c>
      <c r="C6345" t="s">
        <v>16</v>
      </c>
      <c r="D6345" t="s">
        <v>14058</v>
      </c>
      <c r="E6345" t="s">
        <v>86</v>
      </c>
      <c r="G6345" t="s">
        <v>8</v>
      </c>
      <c r="H6345" t="s">
        <v>25</v>
      </c>
      <c r="J6345" s="4">
        <v>44043</v>
      </c>
      <c r="K6345">
        <f>COUNTIFS(Vendor_Table[Vendor ID],Vendor_Table[[#This Row],[Vendor ID]])</f>
        <v>1</v>
      </c>
    </row>
    <row r="6346" spans="1:11" x14ac:dyDescent="0.25">
      <c r="A6346" t="s">
        <v>14059</v>
      </c>
      <c r="B6346" t="s">
        <v>14059</v>
      </c>
      <c r="C6346" t="s">
        <v>16</v>
      </c>
      <c r="D6346" t="s">
        <v>14058</v>
      </c>
      <c r="E6346" t="s">
        <v>86</v>
      </c>
      <c r="G6346" t="s">
        <v>8</v>
      </c>
      <c r="H6346" t="s">
        <v>25</v>
      </c>
      <c r="J6346" s="4">
        <v>44043</v>
      </c>
      <c r="K6346">
        <f>COUNTIFS(Vendor_Table[Vendor ID],Vendor_Table[[#This Row],[Vendor ID]])</f>
        <v>1</v>
      </c>
    </row>
    <row r="6347" spans="1:11" x14ac:dyDescent="0.25">
      <c r="A6347" t="s">
        <v>14060</v>
      </c>
      <c r="B6347" t="s">
        <v>14059</v>
      </c>
      <c r="C6347" t="s">
        <v>16</v>
      </c>
      <c r="D6347" t="s">
        <v>14058</v>
      </c>
      <c r="E6347" t="s">
        <v>86</v>
      </c>
      <c r="G6347" t="s">
        <v>8</v>
      </c>
      <c r="H6347" t="s">
        <v>25</v>
      </c>
      <c r="J6347" s="4">
        <v>45463</v>
      </c>
      <c r="K6347">
        <f>COUNTIFS(Vendor_Table[Vendor ID],Vendor_Table[[#This Row],[Vendor ID]])</f>
        <v>1</v>
      </c>
    </row>
    <row r="6348" spans="1:11" x14ac:dyDescent="0.25">
      <c r="A6348" t="s">
        <v>14063</v>
      </c>
      <c r="B6348" t="s">
        <v>14063</v>
      </c>
      <c r="C6348" t="s">
        <v>4</v>
      </c>
      <c r="D6348" t="s">
        <v>14064</v>
      </c>
      <c r="E6348" t="s">
        <v>86</v>
      </c>
      <c r="G6348" t="s">
        <v>8</v>
      </c>
      <c r="H6348" t="s">
        <v>25</v>
      </c>
      <c r="J6348" s="4">
        <v>44435</v>
      </c>
      <c r="K6348">
        <f>COUNTIFS(Vendor_Table[Vendor ID],Vendor_Table[[#This Row],[Vendor ID]])</f>
        <v>1</v>
      </c>
    </row>
    <row r="6349" spans="1:11" x14ac:dyDescent="0.25">
      <c r="A6349" t="s">
        <v>14065</v>
      </c>
      <c r="B6349" t="s">
        <v>14065</v>
      </c>
      <c r="C6349" t="s">
        <v>4</v>
      </c>
      <c r="D6349" t="s">
        <v>14064</v>
      </c>
      <c r="E6349" t="s">
        <v>86</v>
      </c>
      <c r="G6349" t="s">
        <v>8</v>
      </c>
      <c r="H6349" t="s">
        <v>25</v>
      </c>
      <c r="J6349" s="4">
        <v>44043</v>
      </c>
      <c r="K6349">
        <f>COUNTIFS(Vendor_Table[Vendor ID],Vendor_Table[[#This Row],[Vendor ID]])</f>
        <v>1</v>
      </c>
    </row>
    <row r="6350" spans="1:11" x14ac:dyDescent="0.25">
      <c r="A6350" t="s">
        <v>14066</v>
      </c>
      <c r="B6350" t="s">
        <v>14066</v>
      </c>
      <c r="C6350" t="s">
        <v>4</v>
      </c>
      <c r="D6350" t="s">
        <v>14064</v>
      </c>
      <c r="E6350" t="s">
        <v>86</v>
      </c>
      <c r="G6350" t="s">
        <v>8</v>
      </c>
      <c r="H6350" t="s">
        <v>25</v>
      </c>
      <c r="J6350" s="4">
        <v>44043</v>
      </c>
      <c r="K6350">
        <f>COUNTIFS(Vendor_Table[Vendor ID],Vendor_Table[[#This Row],[Vendor ID]])</f>
        <v>1</v>
      </c>
    </row>
    <row r="6351" spans="1:11" x14ac:dyDescent="0.25">
      <c r="A6351" t="s">
        <v>14067</v>
      </c>
      <c r="B6351" t="s">
        <v>14066</v>
      </c>
      <c r="C6351" t="s">
        <v>4</v>
      </c>
      <c r="D6351" t="s">
        <v>14064</v>
      </c>
      <c r="E6351" t="s">
        <v>86</v>
      </c>
      <c r="G6351" t="s">
        <v>8</v>
      </c>
      <c r="H6351" t="s">
        <v>25</v>
      </c>
      <c r="J6351" s="4">
        <v>45463</v>
      </c>
      <c r="K6351">
        <f>COUNTIFS(Vendor_Table[Vendor ID],Vendor_Table[[#This Row],[Vendor ID]])</f>
        <v>1</v>
      </c>
    </row>
    <row r="6352" spans="1:11" x14ac:dyDescent="0.25">
      <c r="A6352" t="s">
        <v>5834</v>
      </c>
      <c r="B6352" t="s">
        <v>5834</v>
      </c>
      <c r="D6352" t="s">
        <v>5835</v>
      </c>
      <c r="E6352" t="s">
        <v>86</v>
      </c>
      <c r="G6352" t="s">
        <v>17</v>
      </c>
      <c r="H6352" t="s">
        <v>17</v>
      </c>
      <c r="J6352" s="4">
        <v>44043</v>
      </c>
      <c r="K6352">
        <f>COUNTIFS(Vendor_Table[Vendor ID],Vendor_Table[[#This Row],[Vendor ID]])</f>
        <v>1</v>
      </c>
    </row>
    <row r="6353" spans="1:11" x14ac:dyDescent="0.25">
      <c r="A6353" t="s">
        <v>5835</v>
      </c>
      <c r="B6353" t="s">
        <v>5835</v>
      </c>
      <c r="D6353" t="s">
        <v>5835</v>
      </c>
      <c r="E6353" t="s">
        <v>86</v>
      </c>
      <c r="G6353" t="s">
        <v>17</v>
      </c>
      <c r="H6353" t="s">
        <v>17</v>
      </c>
      <c r="J6353" s="4">
        <v>44043</v>
      </c>
      <c r="K6353">
        <f>COUNTIFS(Vendor_Table[Vendor ID],Vendor_Table[[#This Row],[Vendor ID]])</f>
        <v>1</v>
      </c>
    </row>
    <row r="6354" spans="1:11" x14ac:dyDescent="0.25">
      <c r="A6354" t="s">
        <v>9634</v>
      </c>
      <c r="B6354" t="s">
        <v>9634</v>
      </c>
      <c r="D6354" t="s">
        <v>9635</v>
      </c>
      <c r="E6354" t="s">
        <v>86</v>
      </c>
      <c r="G6354" t="s">
        <v>17</v>
      </c>
      <c r="H6354" t="s">
        <v>17</v>
      </c>
      <c r="J6354" s="4">
        <v>44097</v>
      </c>
      <c r="K6354">
        <f>COUNTIFS(Vendor_Table[Vendor ID],Vendor_Table[[#This Row],[Vendor ID]])</f>
        <v>1</v>
      </c>
    </row>
    <row r="6355" spans="1:11" x14ac:dyDescent="0.25">
      <c r="A6355" t="s">
        <v>9635</v>
      </c>
      <c r="B6355" t="s">
        <v>9635</v>
      </c>
      <c r="D6355" t="s">
        <v>9635</v>
      </c>
      <c r="E6355" t="s">
        <v>86</v>
      </c>
      <c r="G6355" t="s">
        <v>17</v>
      </c>
      <c r="H6355" t="s">
        <v>17</v>
      </c>
      <c r="J6355" s="4">
        <v>44043</v>
      </c>
      <c r="K6355">
        <f>COUNTIFS(Vendor_Table[Vendor ID],Vendor_Table[[#This Row],[Vendor ID]])</f>
        <v>1</v>
      </c>
    </row>
    <row r="6356" spans="1:11" x14ac:dyDescent="0.25">
      <c r="A6356" t="s">
        <v>11429</v>
      </c>
      <c r="B6356" t="s">
        <v>11429</v>
      </c>
      <c r="D6356" t="s">
        <v>11430</v>
      </c>
      <c r="E6356" t="s">
        <v>86</v>
      </c>
      <c r="G6356" t="s">
        <v>17</v>
      </c>
      <c r="H6356" t="s">
        <v>17</v>
      </c>
      <c r="J6356" s="4">
        <v>44043</v>
      </c>
      <c r="K6356">
        <f>COUNTIFS(Vendor_Table[Vendor ID],Vendor_Table[[#This Row],[Vendor ID]])</f>
        <v>1</v>
      </c>
    </row>
    <row r="6357" spans="1:11" x14ac:dyDescent="0.25">
      <c r="A6357" t="s">
        <v>11430</v>
      </c>
      <c r="B6357" t="s">
        <v>11430</v>
      </c>
      <c r="D6357" t="s">
        <v>11430</v>
      </c>
      <c r="E6357" t="s">
        <v>86</v>
      </c>
      <c r="G6357" t="s">
        <v>17</v>
      </c>
      <c r="H6357" t="s">
        <v>17</v>
      </c>
      <c r="J6357" s="4">
        <v>44043</v>
      </c>
      <c r="K6357">
        <f>COUNTIFS(Vendor_Table[Vendor ID],Vendor_Table[[#This Row],[Vendor ID]])</f>
        <v>1</v>
      </c>
    </row>
    <row r="6358" spans="1:11" x14ac:dyDescent="0.25">
      <c r="A6358" t="s">
        <v>14086</v>
      </c>
      <c r="B6358" t="s">
        <v>14086</v>
      </c>
      <c r="D6358" t="s">
        <v>11430</v>
      </c>
      <c r="E6358" t="s">
        <v>86</v>
      </c>
      <c r="G6358" t="s">
        <v>17</v>
      </c>
      <c r="H6358" t="s">
        <v>17</v>
      </c>
      <c r="J6358" s="4">
        <v>44435</v>
      </c>
      <c r="K6358">
        <f>COUNTIFS(Vendor_Table[Vendor ID],Vendor_Table[[#This Row],[Vendor ID]])</f>
        <v>1</v>
      </c>
    </row>
    <row r="6359" spans="1:11" x14ac:dyDescent="0.25">
      <c r="A6359" t="s">
        <v>14087</v>
      </c>
      <c r="B6359" t="s">
        <v>14087</v>
      </c>
      <c r="D6359" t="s">
        <v>14087</v>
      </c>
      <c r="E6359" t="s">
        <v>86</v>
      </c>
      <c r="G6359" t="s">
        <v>17</v>
      </c>
      <c r="H6359" t="s">
        <v>17</v>
      </c>
      <c r="J6359" s="4">
        <v>44043</v>
      </c>
      <c r="K6359">
        <f>COUNTIFS(Vendor_Table[Vendor ID],Vendor_Table[[#This Row],[Vendor ID]])</f>
        <v>1</v>
      </c>
    </row>
    <row r="6360" spans="1:11" x14ac:dyDescent="0.25">
      <c r="A6360" t="s">
        <v>17010</v>
      </c>
      <c r="B6360" t="s">
        <v>17010</v>
      </c>
      <c r="D6360" t="s">
        <v>14087</v>
      </c>
      <c r="E6360" t="s">
        <v>86</v>
      </c>
      <c r="G6360" t="s">
        <v>17</v>
      </c>
      <c r="H6360" t="s">
        <v>17</v>
      </c>
      <c r="J6360" s="4">
        <v>44043</v>
      </c>
      <c r="K6360">
        <f>COUNTIFS(Vendor_Table[Vendor ID],Vendor_Table[[#This Row],[Vendor ID]])</f>
        <v>1</v>
      </c>
    </row>
    <row r="6361" spans="1:11" x14ac:dyDescent="0.25">
      <c r="A6361" t="s">
        <v>14088</v>
      </c>
      <c r="B6361" t="s">
        <v>14088</v>
      </c>
      <c r="D6361" t="s">
        <v>14088</v>
      </c>
      <c r="E6361" t="s">
        <v>86</v>
      </c>
      <c r="G6361" t="s">
        <v>17</v>
      </c>
      <c r="H6361" t="s">
        <v>17</v>
      </c>
      <c r="J6361" s="4">
        <v>44043</v>
      </c>
      <c r="K6361">
        <f>COUNTIFS(Vendor_Table[Vendor ID],Vendor_Table[[#This Row],[Vendor ID]])</f>
        <v>1</v>
      </c>
    </row>
    <row r="6362" spans="1:11" x14ac:dyDescent="0.25">
      <c r="A6362" t="s">
        <v>1944</v>
      </c>
      <c r="B6362" t="s">
        <v>1944</v>
      </c>
      <c r="D6362" t="s">
        <v>1945</v>
      </c>
      <c r="E6362" t="s">
        <v>86</v>
      </c>
      <c r="G6362" t="s">
        <v>17</v>
      </c>
      <c r="H6362" t="s">
        <v>17</v>
      </c>
      <c r="J6362" s="4">
        <v>44097</v>
      </c>
      <c r="K6362">
        <f>COUNTIFS(Vendor_Table[Vendor ID],Vendor_Table[[#This Row],[Vendor ID]])</f>
        <v>1</v>
      </c>
    </row>
    <row r="6363" spans="1:11" x14ac:dyDescent="0.25">
      <c r="A6363" t="s">
        <v>1945</v>
      </c>
      <c r="B6363" t="s">
        <v>1945</v>
      </c>
      <c r="D6363" t="s">
        <v>1945</v>
      </c>
      <c r="E6363" t="s">
        <v>86</v>
      </c>
      <c r="G6363" t="s">
        <v>17</v>
      </c>
      <c r="H6363" t="s">
        <v>17</v>
      </c>
      <c r="J6363" s="4">
        <v>44043</v>
      </c>
      <c r="K6363">
        <f>COUNTIFS(Vendor_Table[Vendor ID],Vendor_Table[[#This Row],[Vendor ID]])</f>
        <v>1</v>
      </c>
    </row>
    <row r="6364" spans="1:11" x14ac:dyDescent="0.25">
      <c r="A6364" t="s">
        <v>2556</v>
      </c>
      <c r="B6364" t="s">
        <v>2556</v>
      </c>
      <c r="D6364" t="s">
        <v>2557</v>
      </c>
      <c r="E6364" t="s">
        <v>86</v>
      </c>
      <c r="G6364" t="s">
        <v>17</v>
      </c>
      <c r="H6364" t="s">
        <v>17</v>
      </c>
      <c r="J6364" s="4">
        <v>44043</v>
      </c>
      <c r="K6364">
        <f>COUNTIFS(Vendor_Table[Vendor ID],Vendor_Table[[#This Row],[Vendor ID]])</f>
        <v>1</v>
      </c>
    </row>
    <row r="6365" spans="1:11" x14ac:dyDescent="0.25">
      <c r="A6365" t="s">
        <v>2557</v>
      </c>
      <c r="B6365" t="s">
        <v>2557</v>
      </c>
      <c r="D6365" t="s">
        <v>2557</v>
      </c>
      <c r="E6365" t="s">
        <v>86</v>
      </c>
      <c r="G6365" t="s">
        <v>17</v>
      </c>
      <c r="H6365" t="s">
        <v>17</v>
      </c>
      <c r="J6365" s="4">
        <v>44043</v>
      </c>
      <c r="K6365">
        <f>COUNTIFS(Vendor_Table[Vendor ID],Vendor_Table[[#This Row],[Vendor ID]])</f>
        <v>1</v>
      </c>
    </row>
    <row r="6366" spans="1:11" x14ac:dyDescent="0.25">
      <c r="A6366" t="s">
        <v>3720</v>
      </c>
      <c r="B6366" t="s">
        <v>3720</v>
      </c>
      <c r="D6366" t="s">
        <v>3721</v>
      </c>
      <c r="E6366" t="s">
        <v>86</v>
      </c>
      <c r="G6366" t="s">
        <v>17</v>
      </c>
      <c r="H6366" t="s">
        <v>17</v>
      </c>
      <c r="J6366" s="4">
        <v>44097</v>
      </c>
      <c r="K6366">
        <f>COUNTIFS(Vendor_Table[Vendor ID],Vendor_Table[[#This Row],[Vendor ID]])</f>
        <v>1</v>
      </c>
    </row>
    <row r="6367" spans="1:11" x14ac:dyDescent="0.25">
      <c r="A6367" t="s">
        <v>3721</v>
      </c>
      <c r="B6367" t="s">
        <v>3721</v>
      </c>
      <c r="D6367" t="s">
        <v>3721</v>
      </c>
      <c r="E6367" t="s">
        <v>86</v>
      </c>
      <c r="G6367" t="s">
        <v>17</v>
      </c>
      <c r="H6367" t="s">
        <v>17</v>
      </c>
      <c r="J6367" s="4">
        <v>44043</v>
      </c>
      <c r="K6367">
        <f>COUNTIFS(Vendor_Table[Vendor ID],Vendor_Table[[#This Row],[Vendor ID]])</f>
        <v>1</v>
      </c>
    </row>
    <row r="6368" spans="1:11" x14ac:dyDescent="0.25">
      <c r="A6368" t="s">
        <v>6132</v>
      </c>
      <c r="B6368" t="s">
        <v>6132</v>
      </c>
      <c r="D6368" t="s">
        <v>6133</v>
      </c>
      <c r="E6368" t="s">
        <v>86</v>
      </c>
      <c r="G6368" t="s">
        <v>17</v>
      </c>
      <c r="H6368" t="s">
        <v>17</v>
      </c>
      <c r="J6368" s="4">
        <v>44043</v>
      </c>
      <c r="K6368">
        <f>COUNTIFS(Vendor_Table[Vendor ID],Vendor_Table[[#This Row],[Vendor ID]])</f>
        <v>1</v>
      </c>
    </row>
    <row r="6369" spans="1:11" x14ac:dyDescent="0.25">
      <c r="A6369" t="s">
        <v>6133</v>
      </c>
      <c r="B6369" t="s">
        <v>6133</v>
      </c>
      <c r="D6369" t="s">
        <v>6133</v>
      </c>
      <c r="E6369" t="s">
        <v>86</v>
      </c>
      <c r="G6369" t="s">
        <v>17</v>
      </c>
      <c r="H6369" t="s">
        <v>17</v>
      </c>
      <c r="J6369" s="4">
        <v>44043</v>
      </c>
      <c r="K6369">
        <f>COUNTIFS(Vendor_Table[Vendor ID],Vendor_Table[[#This Row],[Vendor ID]])</f>
        <v>1</v>
      </c>
    </row>
    <row r="6370" spans="1:11" x14ac:dyDescent="0.25">
      <c r="A6370" t="s">
        <v>14090</v>
      </c>
      <c r="B6370" t="s">
        <v>14090</v>
      </c>
      <c r="D6370" t="s">
        <v>6133</v>
      </c>
      <c r="E6370" t="s">
        <v>86</v>
      </c>
      <c r="G6370" t="s">
        <v>17</v>
      </c>
      <c r="H6370" t="s">
        <v>17</v>
      </c>
      <c r="J6370" s="4">
        <v>44364</v>
      </c>
      <c r="K6370">
        <f>COUNTIFS(Vendor_Table[Vendor ID],Vendor_Table[[#This Row],[Vendor ID]])</f>
        <v>1</v>
      </c>
    </row>
    <row r="6371" spans="1:11" x14ac:dyDescent="0.25">
      <c r="A6371" t="s">
        <v>14092</v>
      </c>
      <c r="B6371" t="s">
        <v>14092</v>
      </c>
      <c r="D6371" t="s">
        <v>14092</v>
      </c>
      <c r="E6371" t="s">
        <v>86</v>
      </c>
      <c r="G6371" t="s">
        <v>17</v>
      </c>
      <c r="H6371" t="s">
        <v>17</v>
      </c>
      <c r="J6371" s="4">
        <v>44043</v>
      </c>
      <c r="K6371">
        <f>COUNTIFS(Vendor_Table[Vendor ID],Vendor_Table[[#This Row],[Vendor ID]])</f>
        <v>1</v>
      </c>
    </row>
    <row r="6372" spans="1:11" x14ac:dyDescent="0.25">
      <c r="A6372" t="s">
        <v>9318</v>
      </c>
      <c r="B6372" t="s">
        <v>9318</v>
      </c>
      <c r="D6372" t="s">
        <v>9319</v>
      </c>
      <c r="E6372" t="s">
        <v>86</v>
      </c>
      <c r="G6372" t="s">
        <v>17</v>
      </c>
      <c r="H6372" t="s">
        <v>17</v>
      </c>
      <c r="J6372" s="4">
        <v>44043</v>
      </c>
      <c r="K6372">
        <f>COUNTIFS(Vendor_Table[Vendor ID],Vendor_Table[[#This Row],[Vendor ID]])</f>
        <v>1</v>
      </c>
    </row>
    <row r="6373" spans="1:11" x14ac:dyDescent="0.25">
      <c r="A6373" t="s">
        <v>9319</v>
      </c>
      <c r="B6373" t="s">
        <v>9319</v>
      </c>
      <c r="D6373" t="s">
        <v>9319</v>
      </c>
      <c r="E6373" t="s">
        <v>86</v>
      </c>
      <c r="G6373" t="s">
        <v>17</v>
      </c>
      <c r="H6373" t="s">
        <v>17</v>
      </c>
      <c r="J6373" s="4">
        <v>44043</v>
      </c>
      <c r="K6373">
        <f>COUNTIFS(Vendor_Table[Vendor ID],Vendor_Table[[#This Row],[Vendor ID]])</f>
        <v>1</v>
      </c>
    </row>
    <row r="6374" spans="1:11" x14ac:dyDescent="0.25">
      <c r="A6374" t="s">
        <v>10520</v>
      </c>
      <c r="B6374" t="s">
        <v>10520</v>
      </c>
      <c r="D6374" t="s">
        <v>10521</v>
      </c>
      <c r="E6374" t="s">
        <v>86</v>
      </c>
      <c r="G6374" t="s">
        <v>17</v>
      </c>
      <c r="H6374" t="s">
        <v>17</v>
      </c>
      <c r="J6374" s="4">
        <v>44043</v>
      </c>
      <c r="K6374">
        <f>COUNTIFS(Vendor_Table[Vendor ID],Vendor_Table[[#This Row],[Vendor ID]])</f>
        <v>1</v>
      </c>
    </row>
    <row r="6375" spans="1:11" x14ac:dyDescent="0.25">
      <c r="A6375" t="s">
        <v>10521</v>
      </c>
      <c r="B6375" t="s">
        <v>10521</v>
      </c>
      <c r="D6375" t="s">
        <v>10521</v>
      </c>
      <c r="E6375" t="s">
        <v>86</v>
      </c>
      <c r="G6375" t="s">
        <v>17</v>
      </c>
      <c r="H6375" t="s">
        <v>17</v>
      </c>
      <c r="J6375" s="4">
        <v>44043</v>
      </c>
      <c r="K6375">
        <f>COUNTIFS(Vendor_Table[Vendor ID],Vendor_Table[[#This Row],[Vendor ID]])</f>
        <v>1</v>
      </c>
    </row>
    <row r="6376" spans="1:11" x14ac:dyDescent="0.25">
      <c r="A6376" t="s">
        <v>14093</v>
      </c>
      <c r="B6376" t="s">
        <v>14093</v>
      </c>
      <c r="D6376" t="s">
        <v>10521</v>
      </c>
      <c r="E6376" t="s">
        <v>86</v>
      </c>
      <c r="G6376" t="s">
        <v>17</v>
      </c>
      <c r="H6376" t="s">
        <v>17</v>
      </c>
      <c r="J6376" s="4">
        <v>44532</v>
      </c>
      <c r="K6376">
        <f>COUNTIFS(Vendor_Table[Vendor ID],Vendor_Table[[#This Row],[Vendor ID]])</f>
        <v>1</v>
      </c>
    </row>
    <row r="6377" spans="1:11" x14ac:dyDescent="0.25">
      <c r="A6377" t="s">
        <v>10697</v>
      </c>
      <c r="B6377" t="s">
        <v>10697</v>
      </c>
      <c r="D6377" t="s">
        <v>10698</v>
      </c>
      <c r="E6377" t="s">
        <v>86</v>
      </c>
      <c r="G6377" t="s">
        <v>17</v>
      </c>
      <c r="H6377" t="s">
        <v>17</v>
      </c>
      <c r="J6377" s="4">
        <v>44097</v>
      </c>
      <c r="K6377">
        <f>COUNTIFS(Vendor_Table[Vendor ID],Vendor_Table[[#This Row],[Vendor ID]])</f>
        <v>1</v>
      </c>
    </row>
    <row r="6378" spans="1:11" x14ac:dyDescent="0.25">
      <c r="A6378" t="s">
        <v>10698</v>
      </c>
      <c r="B6378" t="s">
        <v>10698</v>
      </c>
      <c r="D6378" t="s">
        <v>10698</v>
      </c>
      <c r="E6378" t="s">
        <v>86</v>
      </c>
      <c r="G6378" t="s">
        <v>17</v>
      </c>
      <c r="H6378" t="s">
        <v>17</v>
      </c>
      <c r="J6378" s="4">
        <v>44043</v>
      </c>
      <c r="K6378">
        <f>COUNTIFS(Vendor_Table[Vendor ID],Vendor_Table[[#This Row],[Vendor ID]])</f>
        <v>1</v>
      </c>
    </row>
    <row r="6379" spans="1:11" x14ac:dyDescent="0.25">
      <c r="A6379" t="s">
        <v>14094</v>
      </c>
      <c r="B6379" t="s">
        <v>14094</v>
      </c>
      <c r="D6379" t="s">
        <v>10698</v>
      </c>
      <c r="E6379" t="s">
        <v>86</v>
      </c>
      <c r="G6379" t="s">
        <v>17</v>
      </c>
      <c r="H6379" t="s">
        <v>17</v>
      </c>
      <c r="J6379" s="4">
        <v>44532</v>
      </c>
      <c r="K6379">
        <f>COUNTIFS(Vendor_Table[Vendor ID],Vendor_Table[[#This Row],[Vendor ID]])</f>
        <v>1</v>
      </c>
    </row>
    <row r="6380" spans="1:11" x14ac:dyDescent="0.25">
      <c r="A6380" t="s">
        <v>11439</v>
      </c>
      <c r="B6380" t="s">
        <v>11439</v>
      </c>
      <c r="D6380" t="s">
        <v>11440</v>
      </c>
      <c r="E6380" t="s">
        <v>86</v>
      </c>
      <c r="G6380" t="s">
        <v>17</v>
      </c>
      <c r="H6380" t="s">
        <v>17</v>
      </c>
      <c r="J6380" s="4">
        <v>44097</v>
      </c>
      <c r="K6380">
        <f>COUNTIFS(Vendor_Table[Vendor ID],Vendor_Table[[#This Row],[Vendor ID]])</f>
        <v>1</v>
      </c>
    </row>
    <row r="6381" spans="1:11" x14ac:dyDescent="0.25">
      <c r="A6381" t="s">
        <v>11440</v>
      </c>
      <c r="B6381" t="s">
        <v>11440</v>
      </c>
      <c r="D6381" t="s">
        <v>11440</v>
      </c>
      <c r="E6381" t="s">
        <v>86</v>
      </c>
      <c r="G6381" t="s">
        <v>17</v>
      </c>
      <c r="H6381" t="s">
        <v>17</v>
      </c>
      <c r="J6381" s="4">
        <v>44043</v>
      </c>
      <c r="K6381">
        <f>COUNTIFS(Vendor_Table[Vendor ID],Vendor_Table[[#This Row],[Vendor ID]])</f>
        <v>1</v>
      </c>
    </row>
    <row r="6382" spans="1:11" x14ac:dyDescent="0.25">
      <c r="A6382" t="s">
        <v>14096</v>
      </c>
      <c r="B6382" t="s">
        <v>14096</v>
      </c>
      <c r="D6382" t="s">
        <v>14096</v>
      </c>
      <c r="E6382" t="s">
        <v>86</v>
      </c>
      <c r="G6382" t="s">
        <v>17</v>
      </c>
      <c r="H6382" t="s">
        <v>17</v>
      </c>
      <c r="J6382" s="4">
        <v>44043</v>
      </c>
      <c r="K6382">
        <f>COUNTIFS(Vendor_Table[Vendor ID],Vendor_Table[[#This Row],[Vendor ID]])</f>
        <v>1</v>
      </c>
    </row>
    <row r="6383" spans="1:11" x14ac:dyDescent="0.25">
      <c r="A6383" t="s">
        <v>15423</v>
      </c>
      <c r="B6383" t="s">
        <v>15423</v>
      </c>
      <c r="D6383" t="s">
        <v>14096</v>
      </c>
      <c r="E6383" t="s">
        <v>86</v>
      </c>
      <c r="G6383" t="s">
        <v>17</v>
      </c>
      <c r="H6383" t="s">
        <v>17</v>
      </c>
      <c r="J6383" s="4">
        <v>44043</v>
      </c>
      <c r="K6383">
        <f>COUNTIFS(Vendor_Table[Vendor ID],Vendor_Table[[#This Row],[Vendor ID]])</f>
        <v>1</v>
      </c>
    </row>
    <row r="6384" spans="1:11" x14ac:dyDescent="0.25">
      <c r="A6384" t="s">
        <v>14107</v>
      </c>
      <c r="B6384" t="s">
        <v>14107</v>
      </c>
      <c r="D6384" t="s">
        <v>14107</v>
      </c>
      <c r="E6384" t="s">
        <v>86</v>
      </c>
      <c r="G6384" t="s">
        <v>17</v>
      </c>
      <c r="H6384" t="s">
        <v>17</v>
      </c>
      <c r="J6384" s="4">
        <v>44043</v>
      </c>
      <c r="K6384">
        <f>COUNTIFS(Vendor_Table[Vendor ID],Vendor_Table[[#This Row],[Vendor ID]])</f>
        <v>1</v>
      </c>
    </row>
    <row r="6385" spans="1:11" x14ac:dyDescent="0.25">
      <c r="A6385" t="s">
        <v>16570</v>
      </c>
      <c r="B6385" t="s">
        <v>16570</v>
      </c>
      <c r="D6385" t="s">
        <v>14107</v>
      </c>
      <c r="E6385" t="s">
        <v>86</v>
      </c>
      <c r="G6385" t="s">
        <v>17</v>
      </c>
      <c r="H6385" t="s">
        <v>17</v>
      </c>
      <c r="J6385" s="4">
        <v>44043</v>
      </c>
      <c r="K6385">
        <f>COUNTIFS(Vendor_Table[Vendor ID],Vendor_Table[[#This Row],[Vendor ID]])</f>
        <v>1</v>
      </c>
    </row>
    <row r="6386" spans="1:11" x14ac:dyDescent="0.25">
      <c r="A6386" t="s">
        <v>11565</v>
      </c>
      <c r="B6386" t="s">
        <v>11565</v>
      </c>
      <c r="D6386" t="s">
        <v>11566</v>
      </c>
      <c r="E6386" t="s">
        <v>86</v>
      </c>
      <c r="G6386" t="s">
        <v>17</v>
      </c>
      <c r="H6386" t="s">
        <v>17</v>
      </c>
      <c r="J6386" s="4">
        <v>44097</v>
      </c>
      <c r="K6386">
        <f>COUNTIFS(Vendor_Table[Vendor ID],Vendor_Table[[#This Row],[Vendor ID]])</f>
        <v>1</v>
      </c>
    </row>
    <row r="6387" spans="1:11" x14ac:dyDescent="0.25">
      <c r="A6387" t="s">
        <v>11566</v>
      </c>
      <c r="B6387" t="s">
        <v>11566</v>
      </c>
      <c r="D6387" t="s">
        <v>11566</v>
      </c>
      <c r="E6387" t="s">
        <v>86</v>
      </c>
      <c r="G6387" t="s">
        <v>17</v>
      </c>
      <c r="H6387" t="s">
        <v>17</v>
      </c>
      <c r="J6387" s="4">
        <v>44043</v>
      </c>
      <c r="K6387">
        <f>COUNTIFS(Vendor_Table[Vendor ID],Vendor_Table[[#This Row],[Vendor ID]])</f>
        <v>1</v>
      </c>
    </row>
    <row r="6388" spans="1:11" x14ac:dyDescent="0.25">
      <c r="A6388" t="s">
        <v>14115</v>
      </c>
      <c r="B6388" t="s">
        <v>14115</v>
      </c>
      <c r="C6388" t="s">
        <v>16</v>
      </c>
      <c r="D6388" t="s">
        <v>14116</v>
      </c>
      <c r="E6388" t="s">
        <v>86</v>
      </c>
      <c r="G6388" t="s">
        <v>8</v>
      </c>
      <c r="H6388" t="s">
        <v>9</v>
      </c>
      <c r="J6388" s="4">
        <v>44097</v>
      </c>
      <c r="K6388">
        <f>COUNTIFS(Vendor_Table[Vendor ID],Vendor_Table[[#This Row],[Vendor ID]])</f>
        <v>1</v>
      </c>
    </row>
    <row r="6389" spans="1:11" x14ac:dyDescent="0.25">
      <c r="A6389" t="s">
        <v>10854</v>
      </c>
      <c r="B6389" t="s">
        <v>10854</v>
      </c>
      <c r="D6389" t="s">
        <v>10855</v>
      </c>
      <c r="E6389" t="s">
        <v>86</v>
      </c>
      <c r="G6389" t="s">
        <v>17</v>
      </c>
      <c r="H6389" t="s">
        <v>17</v>
      </c>
      <c r="J6389" s="4">
        <v>44097</v>
      </c>
      <c r="K6389">
        <f>COUNTIFS(Vendor_Table[Vendor ID],Vendor_Table[[#This Row],[Vendor ID]])</f>
        <v>1</v>
      </c>
    </row>
    <row r="6390" spans="1:11" x14ac:dyDescent="0.25">
      <c r="A6390" t="s">
        <v>14129</v>
      </c>
      <c r="B6390" t="s">
        <v>14129</v>
      </c>
      <c r="D6390" t="s">
        <v>14129</v>
      </c>
      <c r="E6390" t="s">
        <v>86</v>
      </c>
      <c r="G6390" t="s">
        <v>8</v>
      </c>
      <c r="H6390" t="s">
        <v>25</v>
      </c>
      <c r="J6390" s="4">
        <v>44043</v>
      </c>
      <c r="K6390">
        <f>COUNTIFS(Vendor_Table[Vendor ID],Vendor_Table[[#This Row],[Vendor ID]])</f>
        <v>1</v>
      </c>
    </row>
    <row r="6391" spans="1:11" x14ac:dyDescent="0.25">
      <c r="A6391" t="s">
        <v>14132</v>
      </c>
      <c r="B6391" t="s">
        <v>14132</v>
      </c>
      <c r="D6391" t="s">
        <v>14132</v>
      </c>
      <c r="E6391" t="s">
        <v>86</v>
      </c>
      <c r="G6391" t="s">
        <v>8</v>
      </c>
      <c r="H6391" t="s">
        <v>25</v>
      </c>
      <c r="J6391" s="4">
        <v>44043</v>
      </c>
      <c r="K6391">
        <f>COUNTIFS(Vendor_Table[Vendor ID],Vendor_Table[[#This Row],[Vendor ID]])</f>
        <v>1</v>
      </c>
    </row>
    <row r="6392" spans="1:11" x14ac:dyDescent="0.25">
      <c r="A6392" t="s">
        <v>14145</v>
      </c>
      <c r="B6392" t="s">
        <v>14145</v>
      </c>
      <c r="D6392" t="s">
        <v>14145</v>
      </c>
      <c r="E6392" t="s">
        <v>86</v>
      </c>
      <c r="G6392" t="s">
        <v>17</v>
      </c>
      <c r="H6392" t="s">
        <v>17</v>
      </c>
      <c r="J6392" s="4">
        <v>44097</v>
      </c>
      <c r="K6392">
        <f>COUNTIFS(Vendor_Table[Vendor ID],Vendor_Table[[#This Row],[Vendor ID]])</f>
        <v>1</v>
      </c>
    </row>
    <row r="6393" spans="1:11" x14ac:dyDescent="0.25">
      <c r="A6393" t="s">
        <v>14185</v>
      </c>
      <c r="B6393" t="s">
        <v>14185</v>
      </c>
      <c r="C6393" t="s">
        <v>16</v>
      </c>
      <c r="D6393" t="s">
        <v>14186</v>
      </c>
      <c r="E6393" t="s">
        <v>86</v>
      </c>
      <c r="G6393" t="s">
        <v>8</v>
      </c>
      <c r="H6393" t="s">
        <v>25</v>
      </c>
      <c r="J6393" s="4">
        <v>44097</v>
      </c>
      <c r="K6393">
        <f>COUNTIFS(Vendor_Table[Vendor ID],Vendor_Table[[#This Row],[Vendor ID]])</f>
        <v>1</v>
      </c>
    </row>
    <row r="6394" spans="1:11" x14ac:dyDescent="0.25">
      <c r="A6394" t="s">
        <v>14187</v>
      </c>
      <c r="B6394" t="s">
        <v>14187</v>
      </c>
      <c r="C6394" t="s">
        <v>16</v>
      </c>
      <c r="D6394" t="s">
        <v>14186</v>
      </c>
      <c r="E6394" t="s">
        <v>86</v>
      </c>
      <c r="G6394" t="s">
        <v>8</v>
      </c>
      <c r="H6394" t="s">
        <v>25</v>
      </c>
      <c r="J6394" s="4">
        <v>44043</v>
      </c>
      <c r="K6394">
        <f>COUNTIFS(Vendor_Table[Vendor ID],Vendor_Table[[#This Row],[Vendor ID]])</f>
        <v>1</v>
      </c>
    </row>
    <row r="6395" spans="1:11" x14ac:dyDescent="0.25">
      <c r="A6395" t="s">
        <v>14198</v>
      </c>
      <c r="B6395" t="s">
        <v>14198</v>
      </c>
      <c r="D6395" t="s">
        <v>14198</v>
      </c>
      <c r="E6395" t="s">
        <v>86</v>
      </c>
      <c r="G6395" t="s">
        <v>17</v>
      </c>
      <c r="H6395" t="s">
        <v>17</v>
      </c>
      <c r="J6395" s="4">
        <v>44043</v>
      </c>
      <c r="K6395">
        <f>COUNTIFS(Vendor_Table[Vendor ID],Vendor_Table[[#This Row],[Vendor ID]])</f>
        <v>1</v>
      </c>
    </row>
    <row r="6396" spans="1:11" x14ac:dyDescent="0.25">
      <c r="A6396" t="s">
        <v>2887</v>
      </c>
      <c r="B6396" t="s">
        <v>2887</v>
      </c>
      <c r="D6396" t="s">
        <v>2888</v>
      </c>
      <c r="E6396" t="s">
        <v>86</v>
      </c>
      <c r="G6396" t="s">
        <v>17</v>
      </c>
      <c r="H6396" t="s">
        <v>17</v>
      </c>
      <c r="J6396" s="4">
        <v>44097</v>
      </c>
      <c r="K6396">
        <f>COUNTIFS(Vendor_Table[Vendor ID],Vendor_Table[[#This Row],[Vendor ID]])</f>
        <v>1</v>
      </c>
    </row>
    <row r="6397" spans="1:11" x14ac:dyDescent="0.25">
      <c r="A6397" t="s">
        <v>2888</v>
      </c>
      <c r="B6397" t="s">
        <v>2888</v>
      </c>
      <c r="D6397" t="s">
        <v>2888</v>
      </c>
      <c r="E6397" t="s">
        <v>86</v>
      </c>
      <c r="G6397" t="s">
        <v>17</v>
      </c>
      <c r="H6397" t="s">
        <v>17</v>
      </c>
      <c r="J6397" s="4">
        <v>44043</v>
      </c>
      <c r="K6397">
        <f>COUNTIFS(Vendor_Table[Vendor ID],Vendor_Table[[#This Row],[Vendor ID]])</f>
        <v>1</v>
      </c>
    </row>
    <row r="6398" spans="1:11" x14ac:dyDescent="0.25">
      <c r="A6398" t="s">
        <v>3643</v>
      </c>
      <c r="B6398" t="s">
        <v>3643</v>
      </c>
      <c r="D6398" t="s">
        <v>3644</v>
      </c>
      <c r="E6398" t="s">
        <v>86</v>
      </c>
      <c r="G6398" t="s">
        <v>17</v>
      </c>
      <c r="H6398" t="s">
        <v>17</v>
      </c>
      <c r="J6398" s="4">
        <v>44043</v>
      </c>
      <c r="K6398">
        <f>COUNTIFS(Vendor_Table[Vendor ID],Vendor_Table[[#This Row],[Vendor ID]])</f>
        <v>1</v>
      </c>
    </row>
    <row r="6399" spans="1:11" x14ac:dyDescent="0.25">
      <c r="A6399" t="s">
        <v>14203</v>
      </c>
      <c r="B6399" t="s">
        <v>14203</v>
      </c>
      <c r="D6399" t="s">
        <v>14203</v>
      </c>
      <c r="E6399" t="s">
        <v>86</v>
      </c>
      <c r="G6399" t="s">
        <v>8</v>
      </c>
      <c r="H6399" t="s">
        <v>67</v>
      </c>
      <c r="J6399" s="4">
        <v>44097</v>
      </c>
      <c r="K6399">
        <f>COUNTIFS(Vendor_Table[Vendor ID],Vendor_Table[[#This Row],[Vendor ID]])</f>
        <v>1</v>
      </c>
    </row>
    <row r="6400" spans="1:11" x14ac:dyDescent="0.25">
      <c r="A6400" t="s">
        <v>14204</v>
      </c>
      <c r="B6400" t="s">
        <v>14204</v>
      </c>
      <c r="C6400" t="s">
        <v>29</v>
      </c>
      <c r="D6400" t="s">
        <v>14205</v>
      </c>
      <c r="E6400" t="s">
        <v>86</v>
      </c>
      <c r="G6400" t="s">
        <v>8</v>
      </c>
      <c r="H6400" t="s">
        <v>25</v>
      </c>
      <c r="J6400" s="4">
        <v>44097</v>
      </c>
      <c r="K6400">
        <f>COUNTIFS(Vendor_Table[Vendor ID],Vendor_Table[[#This Row],[Vendor ID]])</f>
        <v>1</v>
      </c>
    </row>
    <row r="6401" spans="1:11" x14ac:dyDescent="0.25">
      <c r="A6401" t="s">
        <v>14208</v>
      </c>
      <c r="B6401" t="s">
        <v>14208</v>
      </c>
      <c r="D6401" t="s">
        <v>14208</v>
      </c>
      <c r="E6401" t="s">
        <v>86</v>
      </c>
      <c r="G6401" t="s">
        <v>17</v>
      </c>
      <c r="H6401" t="s">
        <v>17</v>
      </c>
      <c r="J6401" s="4">
        <v>44043</v>
      </c>
      <c r="K6401">
        <f>COUNTIFS(Vendor_Table[Vendor ID],Vendor_Table[[#This Row],[Vendor ID]])</f>
        <v>1</v>
      </c>
    </row>
    <row r="6402" spans="1:11" x14ac:dyDescent="0.25">
      <c r="A6402" t="s">
        <v>7245</v>
      </c>
      <c r="B6402" t="s">
        <v>7245</v>
      </c>
      <c r="D6402" t="s">
        <v>7246</v>
      </c>
      <c r="E6402" t="s">
        <v>86</v>
      </c>
      <c r="G6402" t="s">
        <v>17</v>
      </c>
      <c r="H6402" t="s">
        <v>17</v>
      </c>
      <c r="J6402" s="4">
        <v>44097</v>
      </c>
      <c r="K6402">
        <f>COUNTIFS(Vendor_Table[Vendor ID],Vendor_Table[[#This Row],[Vendor ID]])</f>
        <v>1</v>
      </c>
    </row>
    <row r="6403" spans="1:11" x14ac:dyDescent="0.25">
      <c r="A6403" t="s">
        <v>7246</v>
      </c>
      <c r="B6403" t="s">
        <v>7246</v>
      </c>
      <c r="D6403" t="s">
        <v>7246</v>
      </c>
      <c r="E6403" t="s">
        <v>86</v>
      </c>
      <c r="G6403" t="s">
        <v>17</v>
      </c>
      <c r="H6403" t="s">
        <v>17</v>
      </c>
      <c r="J6403" s="4">
        <v>44043</v>
      </c>
      <c r="K6403">
        <f>COUNTIFS(Vendor_Table[Vendor ID],Vendor_Table[[#This Row],[Vendor ID]])</f>
        <v>1</v>
      </c>
    </row>
    <row r="6404" spans="1:11" x14ac:dyDescent="0.25">
      <c r="A6404" t="s">
        <v>11144</v>
      </c>
      <c r="B6404" t="s">
        <v>11144</v>
      </c>
      <c r="D6404" t="s">
        <v>11145</v>
      </c>
      <c r="E6404" t="s">
        <v>86</v>
      </c>
      <c r="G6404" t="s">
        <v>17</v>
      </c>
      <c r="H6404" t="s">
        <v>17</v>
      </c>
      <c r="J6404" s="4">
        <v>44043</v>
      </c>
      <c r="K6404">
        <f>COUNTIFS(Vendor_Table[Vendor ID],Vendor_Table[[#This Row],[Vendor ID]])</f>
        <v>1</v>
      </c>
    </row>
    <row r="6405" spans="1:11" x14ac:dyDescent="0.25">
      <c r="A6405" t="s">
        <v>11145</v>
      </c>
      <c r="B6405" t="s">
        <v>11145</v>
      </c>
      <c r="D6405" t="s">
        <v>11145</v>
      </c>
      <c r="E6405" t="s">
        <v>86</v>
      </c>
      <c r="G6405" t="s">
        <v>17</v>
      </c>
      <c r="H6405" t="s">
        <v>17</v>
      </c>
      <c r="J6405" s="4">
        <v>44043</v>
      </c>
      <c r="K6405">
        <f>COUNTIFS(Vendor_Table[Vendor ID],Vendor_Table[[#This Row],[Vendor ID]])</f>
        <v>1</v>
      </c>
    </row>
    <row r="6406" spans="1:11" x14ac:dyDescent="0.25">
      <c r="A6406" t="s">
        <v>14212</v>
      </c>
      <c r="B6406" t="s">
        <v>14212</v>
      </c>
      <c r="D6406" t="s">
        <v>14212</v>
      </c>
      <c r="E6406" t="s">
        <v>86</v>
      </c>
      <c r="G6406" t="s">
        <v>17</v>
      </c>
      <c r="H6406" t="s">
        <v>17</v>
      </c>
      <c r="J6406" s="4">
        <v>44043</v>
      </c>
      <c r="K6406">
        <f>COUNTIFS(Vendor_Table[Vendor ID],Vendor_Table[[#This Row],[Vendor ID]])</f>
        <v>1</v>
      </c>
    </row>
    <row r="6407" spans="1:11" x14ac:dyDescent="0.25">
      <c r="A6407" t="s">
        <v>14215</v>
      </c>
      <c r="B6407" t="s">
        <v>14215</v>
      </c>
      <c r="D6407" t="s">
        <v>14215</v>
      </c>
      <c r="E6407" t="s">
        <v>86</v>
      </c>
      <c r="G6407" t="s">
        <v>17</v>
      </c>
      <c r="H6407" t="s">
        <v>17</v>
      </c>
      <c r="J6407" s="4">
        <v>44043</v>
      </c>
      <c r="K6407">
        <f>COUNTIFS(Vendor_Table[Vendor ID],Vendor_Table[[#This Row],[Vendor ID]])</f>
        <v>1</v>
      </c>
    </row>
    <row r="6408" spans="1:11" x14ac:dyDescent="0.25">
      <c r="A6408" t="s">
        <v>14216</v>
      </c>
      <c r="B6408" t="s">
        <v>14216</v>
      </c>
      <c r="D6408" t="s">
        <v>14216</v>
      </c>
      <c r="E6408" t="s">
        <v>86</v>
      </c>
      <c r="G6408" t="s">
        <v>17</v>
      </c>
      <c r="H6408" t="s">
        <v>17</v>
      </c>
      <c r="J6408" s="4">
        <v>44097</v>
      </c>
      <c r="K6408">
        <f>COUNTIFS(Vendor_Table[Vendor ID],Vendor_Table[[#This Row],[Vendor ID]])</f>
        <v>1</v>
      </c>
    </row>
    <row r="6409" spans="1:11" x14ac:dyDescent="0.25">
      <c r="A6409" t="s">
        <v>14222</v>
      </c>
      <c r="B6409" t="s">
        <v>14222</v>
      </c>
      <c r="C6409" t="s">
        <v>16</v>
      </c>
      <c r="D6409" t="s">
        <v>14223</v>
      </c>
      <c r="E6409" t="s">
        <v>86</v>
      </c>
      <c r="G6409" t="s">
        <v>8</v>
      </c>
      <c r="H6409" t="s">
        <v>25</v>
      </c>
      <c r="J6409" s="4">
        <v>44364</v>
      </c>
      <c r="K6409">
        <f>COUNTIFS(Vendor_Table[Vendor ID],Vendor_Table[[#This Row],[Vendor ID]])</f>
        <v>1</v>
      </c>
    </row>
    <row r="6410" spans="1:11" x14ac:dyDescent="0.25">
      <c r="A6410" t="s">
        <v>14224</v>
      </c>
      <c r="B6410" t="s">
        <v>14224</v>
      </c>
      <c r="D6410" t="s">
        <v>14224</v>
      </c>
      <c r="E6410" t="s">
        <v>86</v>
      </c>
      <c r="G6410" t="s">
        <v>17</v>
      </c>
      <c r="H6410" t="s">
        <v>17</v>
      </c>
      <c r="J6410" s="4">
        <v>44097</v>
      </c>
      <c r="K6410">
        <f>COUNTIFS(Vendor_Table[Vendor ID],Vendor_Table[[#This Row],[Vendor ID]])</f>
        <v>1</v>
      </c>
    </row>
    <row r="6411" spans="1:11" x14ac:dyDescent="0.25">
      <c r="A6411" t="s">
        <v>14225</v>
      </c>
      <c r="B6411" t="s">
        <v>14225</v>
      </c>
      <c r="C6411" t="s">
        <v>24</v>
      </c>
      <c r="D6411" t="s">
        <v>14226</v>
      </c>
      <c r="E6411" t="s">
        <v>86</v>
      </c>
      <c r="G6411" t="s">
        <v>8</v>
      </c>
      <c r="H6411" t="s">
        <v>25</v>
      </c>
      <c r="J6411" s="4">
        <v>44043</v>
      </c>
      <c r="K6411">
        <f>COUNTIFS(Vendor_Table[Vendor ID],Vendor_Table[[#This Row],[Vendor ID]])</f>
        <v>1</v>
      </c>
    </row>
    <row r="6412" spans="1:11" x14ac:dyDescent="0.25">
      <c r="A6412" t="s">
        <v>14234</v>
      </c>
      <c r="B6412" t="s">
        <v>14234</v>
      </c>
      <c r="D6412" t="s">
        <v>14234</v>
      </c>
      <c r="E6412" t="s">
        <v>86</v>
      </c>
      <c r="G6412" t="s">
        <v>25</v>
      </c>
      <c r="H6412" t="s">
        <v>25</v>
      </c>
      <c r="J6412" s="4">
        <v>44097</v>
      </c>
      <c r="K6412">
        <f>COUNTIFS(Vendor_Table[Vendor ID],Vendor_Table[[#This Row],[Vendor ID]])</f>
        <v>1</v>
      </c>
    </row>
    <row r="6413" spans="1:11" x14ac:dyDescent="0.25">
      <c r="A6413" t="s">
        <v>9257</v>
      </c>
      <c r="B6413" t="s">
        <v>9257</v>
      </c>
      <c r="D6413" t="s">
        <v>9258</v>
      </c>
      <c r="E6413" t="s">
        <v>86</v>
      </c>
      <c r="G6413" t="s">
        <v>17</v>
      </c>
      <c r="H6413" t="s">
        <v>17</v>
      </c>
      <c r="J6413" s="4">
        <v>44043</v>
      </c>
      <c r="K6413">
        <f>COUNTIFS(Vendor_Table[Vendor ID],Vendor_Table[[#This Row],[Vendor ID]])</f>
        <v>1</v>
      </c>
    </row>
    <row r="6414" spans="1:11" x14ac:dyDescent="0.25">
      <c r="A6414" t="s">
        <v>9258</v>
      </c>
      <c r="B6414" t="s">
        <v>9258</v>
      </c>
      <c r="D6414" t="s">
        <v>9258</v>
      </c>
      <c r="E6414" t="s">
        <v>86</v>
      </c>
      <c r="G6414" t="s">
        <v>17</v>
      </c>
      <c r="H6414" t="s">
        <v>17</v>
      </c>
      <c r="J6414" s="4">
        <v>44043</v>
      </c>
      <c r="K6414">
        <f>COUNTIFS(Vendor_Table[Vendor ID],Vendor_Table[[#This Row],[Vendor ID]])</f>
        <v>1</v>
      </c>
    </row>
    <row r="6415" spans="1:11" x14ac:dyDescent="0.25">
      <c r="A6415" t="s">
        <v>10092</v>
      </c>
      <c r="B6415" t="s">
        <v>10092</v>
      </c>
      <c r="D6415" t="s">
        <v>10093</v>
      </c>
      <c r="E6415" t="s">
        <v>86</v>
      </c>
      <c r="G6415" t="s">
        <v>17</v>
      </c>
      <c r="H6415" t="s">
        <v>17</v>
      </c>
      <c r="J6415" s="4">
        <v>44043</v>
      </c>
      <c r="K6415">
        <f>COUNTIFS(Vendor_Table[Vendor ID],Vendor_Table[[#This Row],[Vendor ID]])</f>
        <v>1</v>
      </c>
    </row>
    <row r="6416" spans="1:11" x14ac:dyDescent="0.25">
      <c r="A6416" t="s">
        <v>14237</v>
      </c>
      <c r="B6416" t="s">
        <v>14237</v>
      </c>
      <c r="D6416" t="s">
        <v>14237</v>
      </c>
      <c r="E6416" t="s">
        <v>86</v>
      </c>
      <c r="G6416" t="s">
        <v>17</v>
      </c>
      <c r="H6416" t="s">
        <v>17</v>
      </c>
      <c r="J6416" s="4">
        <v>44043</v>
      </c>
      <c r="K6416">
        <f>COUNTIFS(Vendor_Table[Vendor ID],Vendor_Table[[#This Row],[Vendor ID]])</f>
        <v>1</v>
      </c>
    </row>
    <row r="6417" spans="1:11" x14ac:dyDescent="0.25">
      <c r="A6417" t="s">
        <v>14238</v>
      </c>
      <c r="B6417" t="s">
        <v>14238</v>
      </c>
      <c r="D6417" t="s">
        <v>14239</v>
      </c>
      <c r="E6417" t="s">
        <v>86</v>
      </c>
      <c r="G6417" t="s">
        <v>17</v>
      </c>
      <c r="H6417" t="s">
        <v>17</v>
      </c>
      <c r="J6417" s="4">
        <v>44364</v>
      </c>
      <c r="K6417">
        <f>COUNTIFS(Vendor_Table[Vendor ID],Vendor_Table[[#This Row],[Vendor ID]])</f>
        <v>1</v>
      </c>
    </row>
    <row r="6418" spans="1:11" x14ac:dyDescent="0.25">
      <c r="A6418" t="s">
        <v>14239</v>
      </c>
      <c r="B6418" t="s">
        <v>14239</v>
      </c>
      <c r="D6418" t="s">
        <v>14239</v>
      </c>
      <c r="E6418" t="s">
        <v>86</v>
      </c>
      <c r="G6418" t="s">
        <v>17</v>
      </c>
      <c r="H6418" t="s">
        <v>17</v>
      </c>
      <c r="J6418" s="4">
        <v>44043</v>
      </c>
      <c r="K6418">
        <f>COUNTIFS(Vendor_Table[Vendor ID],Vendor_Table[[#This Row],[Vendor ID]])</f>
        <v>1</v>
      </c>
    </row>
    <row r="6419" spans="1:11" x14ac:dyDescent="0.25">
      <c r="A6419" t="s">
        <v>16542</v>
      </c>
      <c r="B6419" t="s">
        <v>16542</v>
      </c>
      <c r="D6419" t="s">
        <v>14239</v>
      </c>
      <c r="E6419" t="s">
        <v>86</v>
      </c>
      <c r="G6419" t="s">
        <v>17</v>
      </c>
      <c r="H6419" t="s">
        <v>17</v>
      </c>
      <c r="J6419" s="4">
        <v>44043</v>
      </c>
      <c r="K6419">
        <f>COUNTIFS(Vendor_Table[Vendor ID],Vendor_Table[[#This Row],[Vendor ID]])</f>
        <v>1</v>
      </c>
    </row>
    <row r="6420" spans="1:11" x14ac:dyDescent="0.25">
      <c r="A6420" t="s">
        <v>14240</v>
      </c>
      <c r="B6420" t="s">
        <v>14240</v>
      </c>
      <c r="D6420" t="s">
        <v>14240</v>
      </c>
      <c r="E6420" t="s">
        <v>86</v>
      </c>
      <c r="G6420" t="s">
        <v>25</v>
      </c>
      <c r="H6420" t="s">
        <v>25</v>
      </c>
      <c r="J6420" s="4">
        <v>44043</v>
      </c>
      <c r="K6420">
        <f>COUNTIFS(Vendor_Table[Vendor ID],Vendor_Table[[#This Row],[Vendor ID]])</f>
        <v>1</v>
      </c>
    </row>
    <row r="6421" spans="1:11" x14ac:dyDescent="0.25">
      <c r="A6421" t="s">
        <v>13439</v>
      </c>
      <c r="B6421" t="s">
        <v>13439</v>
      </c>
      <c r="D6421" t="s">
        <v>13440</v>
      </c>
      <c r="E6421" t="s">
        <v>86</v>
      </c>
      <c r="G6421" t="s">
        <v>17</v>
      </c>
      <c r="H6421" t="s">
        <v>17</v>
      </c>
      <c r="J6421" s="4">
        <v>44043</v>
      </c>
      <c r="K6421">
        <f>COUNTIFS(Vendor_Table[Vendor ID],Vendor_Table[[#This Row],[Vendor ID]])</f>
        <v>1</v>
      </c>
    </row>
    <row r="6422" spans="1:11" x14ac:dyDescent="0.25">
      <c r="A6422" t="s">
        <v>13440</v>
      </c>
      <c r="B6422" t="s">
        <v>13440</v>
      </c>
      <c r="D6422" t="s">
        <v>13440</v>
      </c>
      <c r="E6422" t="s">
        <v>86</v>
      </c>
      <c r="G6422" t="s">
        <v>17</v>
      </c>
      <c r="H6422" t="s">
        <v>17</v>
      </c>
      <c r="J6422" s="4">
        <v>44043</v>
      </c>
      <c r="K6422">
        <f>COUNTIFS(Vendor_Table[Vendor ID],Vendor_Table[[#This Row],[Vendor ID]])</f>
        <v>1</v>
      </c>
    </row>
    <row r="6423" spans="1:11" x14ac:dyDescent="0.25">
      <c r="A6423" t="s">
        <v>14247</v>
      </c>
      <c r="B6423" t="s">
        <v>14247</v>
      </c>
      <c r="D6423" t="s">
        <v>14247</v>
      </c>
      <c r="E6423" t="s">
        <v>86</v>
      </c>
      <c r="G6423" t="s">
        <v>21</v>
      </c>
      <c r="H6423" t="s">
        <v>34</v>
      </c>
      <c r="J6423" s="4">
        <v>44043</v>
      </c>
      <c r="K6423">
        <f>COUNTIFS(Vendor_Table[Vendor ID],Vendor_Table[[#This Row],[Vendor ID]])</f>
        <v>1</v>
      </c>
    </row>
    <row r="6424" spans="1:11" x14ac:dyDescent="0.25">
      <c r="A6424" t="s">
        <v>14248</v>
      </c>
      <c r="B6424" t="s">
        <v>14247</v>
      </c>
      <c r="D6424" t="s">
        <v>14247</v>
      </c>
      <c r="E6424" t="s">
        <v>86</v>
      </c>
      <c r="G6424" t="s">
        <v>21</v>
      </c>
      <c r="H6424" t="s">
        <v>34</v>
      </c>
      <c r="J6424" s="4">
        <v>45463</v>
      </c>
      <c r="K6424">
        <f>COUNTIFS(Vendor_Table[Vendor ID],Vendor_Table[[#This Row],[Vendor ID]])</f>
        <v>1</v>
      </c>
    </row>
    <row r="6425" spans="1:11" x14ac:dyDescent="0.25">
      <c r="A6425" t="s">
        <v>14252</v>
      </c>
      <c r="B6425" t="s">
        <v>14252</v>
      </c>
      <c r="D6425" t="s">
        <v>14252</v>
      </c>
      <c r="E6425" t="s">
        <v>86</v>
      </c>
      <c r="G6425" t="s">
        <v>25</v>
      </c>
      <c r="H6425" t="s">
        <v>25</v>
      </c>
      <c r="J6425" s="4">
        <v>44364</v>
      </c>
      <c r="K6425">
        <f>COUNTIFS(Vendor_Table[Vendor ID],Vendor_Table[[#This Row],[Vendor ID]])</f>
        <v>1</v>
      </c>
    </row>
    <row r="6426" spans="1:11" x14ac:dyDescent="0.25">
      <c r="A6426" t="s">
        <v>14253</v>
      </c>
      <c r="B6426" t="s">
        <v>14252</v>
      </c>
      <c r="D6426" t="s">
        <v>14252</v>
      </c>
      <c r="E6426" t="s">
        <v>86</v>
      </c>
      <c r="G6426" t="s">
        <v>25</v>
      </c>
      <c r="H6426" t="s">
        <v>25</v>
      </c>
      <c r="J6426" s="4">
        <v>45463</v>
      </c>
      <c r="K6426">
        <f>COUNTIFS(Vendor_Table[Vendor ID],Vendor_Table[[#This Row],[Vendor ID]])</f>
        <v>1</v>
      </c>
    </row>
    <row r="6427" spans="1:11" x14ac:dyDescent="0.25">
      <c r="A6427" t="s">
        <v>14254</v>
      </c>
      <c r="B6427" t="s">
        <v>14254</v>
      </c>
      <c r="D6427" t="s">
        <v>14254</v>
      </c>
      <c r="E6427" t="s">
        <v>86</v>
      </c>
      <c r="G6427" t="s">
        <v>8</v>
      </c>
      <c r="H6427" t="s">
        <v>25</v>
      </c>
      <c r="J6427" s="4">
        <v>44043</v>
      </c>
      <c r="K6427">
        <f>COUNTIFS(Vendor_Table[Vendor ID],Vendor_Table[[#This Row],[Vendor ID]])</f>
        <v>1</v>
      </c>
    </row>
    <row r="6428" spans="1:11" x14ac:dyDescent="0.25">
      <c r="A6428" t="s">
        <v>14255</v>
      </c>
      <c r="B6428" t="s">
        <v>14255</v>
      </c>
      <c r="D6428" t="s">
        <v>14255</v>
      </c>
      <c r="E6428" t="s">
        <v>86</v>
      </c>
      <c r="G6428" t="s">
        <v>8</v>
      </c>
      <c r="H6428" t="s">
        <v>67</v>
      </c>
      <c r="J6428" s="4">
        <v>44097</v>
      </c>
      <c r="K6428">
        <f>COUNTIFS(Vendor_Table[Vendor ID],Vendor_Table[[#This Row],[Vendor ID]])</f>
        <v>1</v>
      </c>
    </row>
    <row r="6429" spans="1:11" x14ac:dyDescent="0.25">
      <c r="A6429" t="s">
        <v>14258</v>
      </c>
      <c r="B6429" t="s">
        <v>14258</v>
      </c>
      <c r="C6429" t="s">
        <v>16</v>
      </c>
      <c r="D6429" t="s">
        <v>14259</v>
      </c>
      <c r="E6429" t="s">
        <v>86</v>
      </c>
      <c r="G6429" t="s">
        <v>8</v>
      </c>
      <c r="H6429" t="s">
        <v>25</v>
      </c>
      <c r="J6429" s="4">
        <v>44043</v>
      </c>
      <c r="K6429">
        <f>COUNTIFS(Vendor_Table[Vendor ID],Vendor_Table[[#This Row],[Vendor ID]])</f>
        <v>1</v>
      </c>
    </row>
    <row r="6430" spans="1:11" x14ac:dyDescent="0.25">
      <c r="A6430" t="s">
        <v>14261</v>
      </c>
      <c r="B6430" t="s">
        <v>14261</v>
      </c>
      <c r="C6430" t="s">
        <v>16</v>
      </c>
      <c r="D6430" t="s">
        <v>14259</v>
      </c>
      <c r="E6430" t="s">
        <v>86</v>
      </c>
      <c r="G6430" t="s">
        <v>8</v>
      </c>
      <c r="H6430" t="s">
        <v>25</v>
      </c>
      <c r="J6430" s="4">
        <v>44043</v>
      </c>
      <c r="K6430">
        <f>COUNTIFS(Vendor_Table[Vendor ID],Vendor_Table[[#This Row],[Vendor ID]])</f>
        <v>1</v>
      </c>
    </row>
    <row r="6431" spans="1:11" x14ac:dyDescent="0.25">
      <c r="A6431" t="s">
        <v>14260</v>
      </c>
      <c r="B6431" t="s">
        <v>14258</v>
      </c>
      <c r="C6431" t="s">
        <v>16</v>
      </c>
      <c r="D6431" t="s">
        <v>14259</v>
      </c>
      <c r="E6431" t="s">
        <v>86</v>
      </c>
      <c r="G6431" t="s">
        <v>8</v>
      </c>
      <c r="H6431" t="s">
        <v>25</v>
      </c>
      <c r="J6431" s="4">
        <v>45463</v>
      </c>
      <c r="K6431">
        <f>COUNTIFS(Vendor_Table[Vendor ID],Vendor_Table[[#This Row],[Vendor ID]])</f>
        <v>1</v>
      </c>
    </row>
    <row r="6432" spans="1:11" x14ac:dyDescent="0.25">
      <c r="A6432" t="s">
        <v>14262</v>
      </c>
      <c r="B6432" t="s">
        <v>14262</v>
      </c>
      <c r="C6432" t="s">
        <v>16</v>
      </c>
      <c r="D6432" t="s">
        <v>14263</v>
      </c>
      <c r="E6432" t="s">
        <v>86</v>
      </c>
      <c r="G6432" t="s">
        <v>8</v>
      </c>
      <c r="H6432" t="s">
        <v>25</v>
      </c>
      <c r="J6432" s="4">
        <v>44043</v>
      </c>
      <c r="K6432">
        <f>COUNTIFS(Vendor_Table[Vendor ID],Vendor_Table[[#This Row],[Vendor ID]])</f>
        <v>1</v>
      </c>
    </row>
    <row r="6433" spans="1:11" x14ac:dyDescent="0.25">
      <c r="A6433" t="s">
        <v>14264</v>
      </c>
      <c r="B6433" t="s">
        <v>14262</v>
      </c>
      <c r="C6433" t="s">
        <v>16</v>
      </c>
      <c r="D6433" t="s">
        <v>14263</v>
      </c>
      <c r="E6433" t="s">
        <v>86</v>
      </c>
      <c r="G6433" t="s">
        <v>8</v>
      </c>
      <c r="H6433" t="s">
        <v>25</v>
      </c>
      <c r="J6433" s="4">
        <v>45463</v>
      </c>
      <c r="K6433">
        <f>COUNTIFS(Vendor_Table[Vendor ID],Vendor_Table[[#This Row],[Vendor ID]])</f>
        <v>1</v>
      </c>
    </row>
    <row r="6434" spans="1:11" x14ac:dyDescent="0.25">
      <c r="A6434" t="s">
        <v>14265</v>
      </c>
      <c r="B6434" t="s">
        <v>14265</v>
      </c>
      <c r="C6434" t="s">
        <v>24</v>
      </c>
      <c r="D6434" t="s">
        <v>14266</v>
      </c>
      <c r="E6434" t="s">
        <v>86</v>
      </c>
      <c r="G6434" t="s">
        <v>8</v>
      </c>
      <c r="H6434" t="s">
        <v>25</v>
      </c>
      <c r="J6434" s="4">
        <v>44043</v>
      </c>
      <c r="K6434">
        <f>COUNTIFS(Vendor_Table[Vendor ID],Vendor_Table[[#This Row],[Vendor ID]])</f>
        <v>1</v>
      </c>
    </row>
    <row r="6435" spans="1:11" x14ac:dyDescent="0.25">
      <c r="A6435" t="s">
        <v>14269</v>
      </c>
      <c r="B6435" t="s">
        <v>14269</v>
      </c>
      <c r="C6435" t="s">
        <v>52</v>
      </c>
      <c r="D6435" t="s">
        <v>14270</v>
      </c>
      <c r="E6435" t="s">
        <v>86</v>
      </c>
      <c r="G6435" t="s">
        <v>25</v>
      </c>
      <c r="H6435" t="s">
        <v>25</v>
      </c>
      <c r="J6435" s="4">
        <v>44043</v>
      </c>
      <c r="K6435">
        <f>COUNTIFS(Vendor_Table[Vendor ID],Vendor_Table[[#This Row],[Vendor ID]])</f>
        <v>1</v>
      </c>
    </row>
    <row r="6436" spans="1:11" x14ac:dyDescent="0.25">
      <c r="A6436" t="s">
        <v>13825</v>
      </c>
      <c r="B6436" t="s">
        <v>13825</v>
      </c>
      <c r="D6436" t="s">
        <v>13826</v>
      </c>
      <c r="E6436" t="s">
        <v>86</v>
      </c>
      <c r="G6436" t="s">
        <v>17</v>
      </c>
      <c r="H6436" t="s">
        <v>17</v>
      </c>
      <c r="J6436" s="4">
        <v>44043</v>
      </c>
      <c r="K6436">
        <f>COUNTIFS(Vendor_Table[Vendor ID],Vendor_Table[[#This Row],[Vendor ID]])</f>
        <v>1</v>
      </c>
    </row>
    <row r="6437" spans="1:11" x14ac:dyDescent="0.25">
      <c r="A6437" t="s">
        <v>13826</v>
      </c>
      <c r="B6437" t="s">
        <v>13826</v>
      </c>
      <c r="D6437" t="s">
        <v>13826</v>
      </c>
      <c r="E6437" t="s">
        <v>86</v>
      </c>
      <c r="G6437" t="s">
        <v>17</v>
      </c>
      <c r="H6437" t="s">
        <v>17</v>
      </c>
      <c r="J6437" s="4">
        <v>44043</v>
      </c>
      <c r="K6437">
        <f>COUNTIFS(Vendor_Table[Vendor ID],Vendor_Table[[#This Row],[Vendor ID]])</f>
        <v>1</v>
      </c>
    </row>
    <row r="6438" spans="1:11" x14ac:dyDescent="0.25">
      <c r="A6438" t="s">
        <v>14275</v>
      </c>
      <c r="B6438" t="s">
        <v>14275</v>
      </c>
      <c r="D6438" t="s">
        <v>13826</v>
      </c>
      <c r="E6438" t="s">
        <v>86</v>
      </c>
      <c r="G6438" t="s">
        <v>17</v>
      </c>
      <c r="H6438" t="s">
        <v>17</v>
      </c>
      <c r="J6438" s="4">
        <v>44435</v>
      </c>
      <c r="K6438">
        <f>COUNTIFS(Vendor_Table[Vendor ID],Vendor_Table[[#This Row],[Vendor ID]])</f>
        <v>1</v>
      </c>
    </row>
    <row r="6439" spans="1:11" x14ac:dyDescent="0.25">
      <c r="A6439" t="s">
        <v>14283</v>
      </c>
      <c r="B6439" t="s">
        <v>14283</v>
      </c>
      <c r="C6439" t="s">
        <v>54</v>
      </c>
      <c r="D6439" t="s">
        <v>14284</v>
      </c>
      <c r="E6439" t="s">
        <v>86</v>
      </c>
      <c r="G6439" t="s">
        <v>8</v>
      </c>
      <c r="H6439" t="s">
        <v>25</v>
      </c>
      <c r="J6439" s="4">
        <v>44097</v>
      </c>
      <c r="K6439">
        <f>COUNTIFS(Vendor_Table[Vendor ID],Vendor_Table[[#This Row],[Vendor ID]])</f>
        <v>1</v>
      </c>
    </row>
    <row r="6440" spans="1:11" x14ac:dyDescent="0.25">
      <c r="A6440" t="s">
        <v>14286</v>
      </c>
      <c r="B6440" t="s">
        <v>14286</v>
      </c>
      <c r="C6440" t="s">
        <v>54</v>
      </c>
      <c r="D6440" t="s">
        <v>14284</v>
      </c>
      <c r="E6440" t="s">
        <v>86</v>
      </c>
      <c r="G6440" t="s">
        <v>8</v>
      </c>
      <c r="H6440" t="s">
        <v>25</v>
      </c>
      <c r="J6440" s="4">
        <v>44043</v>
      </c>
      <c r="K6440">
        <f>COUNTIFS(Vendor_Table[Vendor ID],Vendor_Table[[#This Row],[Vendor ID]])</f>
        <v>1</v>
      </c>
    </row>
    <row r="6441" spans="1:11" x14ac:dyDescent="0.25">
      <c r="A6441" t="s">
        <v>14285</v>
      </c>
      <c r="B6441" t="s">
        <v>14283</v>
      </c>
      <c r="C6441" t="s">
        <v>54</v>
      </c>
      <c r="D6441" t="s">
        <v>14284</v>
      </c>
      <c r="E6441" t="s">
        <v>86</v>
      </c>
      <c r="G6441" t="s">
        <v>8</v>
      </c>
      <c r="H6441" t="s">
        <v>25</v>
      </c>
      <c r="J6441" s="4">
        <v>45463</v>
      </c>
      <c r="K6441">
        <f>COUNTIFS(Vendor_Table[Vendor ID],Vendor_Table[[#This Row],[Vendor ID]])</f>
        <v>1</v>
      </c>
    </row>
    <row r="6442" spans="1:11" x14ac:dyDescent="0.25">
      <c r="A6442" t="s">
        <v>14288</v>
      </c>
      <c r="B6442" t="s">
        <v>14288</v>
      </c>
      <c r="D6442" t="s">
        <v>14288</v>
      </c>
      <c r="E6442" t="s">
        <v>86</v>
      </c>
      <c r="G6442" t="s">
        <v>17</v>
      </c>
      <c r="H6442" t="s">
        <v>17</v>
      </c>
      <c r="J6442" s="4">
        <v>44097</v>
      </c>
      <c r="K6442">
        <f>COUNTIFS(Vendor_Table[Vendor ID],Vendor_Table[[#This Row],[Vendor ID]])</f>
        <v>1</v>
      </c>
    </row>
    <row r="6443" spans="1:11" x14ac:dyDescent="0.25">
      <c r="A6443" t="s">
        <v>14291</v>
      </c>
      <c r="B6443" t="s">
        <v>14291</v>
      </c>
      <c r="D6443" t="s">
        <v>14291</v>
      </c>
      <c r="E6443" t="s">
        <v>86</v>
      </c>
      <c r="G6443" t="s">
        <v>8</v>
      </c>
      <c r="H6443" t="s">
        <v>25</v>
      </c>
      <c r="J6443" s="4">
        <v>44097</v>
      </c>
      <c r="K6443">
        <f>COUNTIFS(Vendor_Table[Vendor ID],Vendor_Table[[#This Row],[Vendor ID]])</f>
        <v>1</v>
      </c>
    </row>
    <row r="6444" spans="1:11" x14ac:dyDescent="0.25">
      <c r="A6444" t="s">
        <v>1757</v>
      </c>
      <c r="B6444" t="s">
        <v>1757</v>
      </c>
      <c r="D6444" t="s">
        <v>1758</v>
      </c>
      <c r="E6444" t="s">
        <v>86</v>
      </c>
      <c r="G6444" t="s">
        <v>17</v>
      </c>
      <c r="H6444" t="s">
        <v>17</v>
      </c>
      <c r="J6444" s="4">
        <v>44043</v>
      </c>
      <c r="K6444">
        <f>COUNTIFS(Vendor_Table[Vendor ID],Vendor_Table[[#This Row],[Vendor ID]])</f>
        <v>1</v>
      </c>
    </row>
    <row r="6445" spans="1:11" x14ac:dyDescent="0.25">
      <c r="A6445" t="s">
        <v>1758</v>
      </c>
      <c r="B6445" t="s">
        <v>1758</v>
      </c>
      <c r="D6445" t="s">
        <v>1758</v>
      </c>
      <c r="E6445" t="s">
        <v>86</v>
      </c>
      <c r="G6445" t="s">
        <v>17</v>
      </c>
      <c r="H6445" t="s">
        <v>17</v>
      </c>
      <c r="J6445" s="4">
        <v>44043</v>
      </c>
      <c r="K6445">
        <f>COUNTIFS(Vendor_Table[Vendor ID],Vendor_Table[[#This Row],[Vendor ID]])</f>
        <v>1</v>
      </c>
    </row>
    <row r="6446" spans="1:11" x14ac:dyDescent="0.25">
      <c r="A6446" t="s">
        <v>14293</v>
      </c>
      <c r="B6446" t="s">
        <v>14293</v>
      </c>
      <c r="C6446" t="s">
        <v>16</v>
      </c>
      <c r="D6446" t="s">
        <v>14294</v>
      </c>
      <c r="E6446" t="s">
        <v>86</v>
      </c>
      <c r="G6446" t="s">
        <v>8</v>
      </c>
      <c r="H6446" t="s">
        <v>67</v>
      </c>
      <c r="J6446" s="4">
        <v>44097</v>
      </c>
      <c r="K6446">
        <f>COUNTIFS(Vendor_Table[Vendor ID],Vendor_Table[[#This Row],[Vendor ID]])</f>
        <v>1</v>
      </c>
    </row>
    <row r="6447" spans="1:11" x14ac:dyDescent="0.25">
      <c r="A6447" t="s">
        <v>14295</v>
      </c>
      <c r="B6447" t="s">
        <v>14295</v>
      </c>
      <c r="D6447" t="s">
        <v>14295</v>
      </c>
      <c r="E6447" t="s">
        <v>86</v>
      </c>
      <c r="G6447" t="s">
        <v>8</v>
      </c>
      <c r="H6447" t="s">
        <v>36</v>
      </c>
      <c r="I6447" t="s">
        <v>27</v>
      </c>
      <c r="J6447" s="4">
        <v>44043</v>
      </c>
      <c r="K6447">
        <f>COUNTIFS(Vendor_Table[Vendor ID],Vendor_Table[[#This Row],[Vendor ID]])</f>
        <v>1</v>
      </c>
    </row>
    <row r="6448" spans="1:11" x14ac:dyDescent="0.25">
      <c r="A6448" t="s">
        <v>14296</v>
      </c>
      <c r="B6448" t="s">
        <v>14296</v>
      </c>
      <c r="D6448" t="s">
        <v>14296</v>
      </c>
      <c r="E6448" t="s">
        <v>86</v>
      </c>
      <c r="G6448" t="s">
        <v>25</v>
      </c>
      <c r="H6448" t="s">
        <v>25</v>
      </c>
      <c r="J6448" s="4">
        <v>44043</v>
      </c>
      <c r="K6448">
        <f>COUNTIFS(Vendor_Table[Vendor ID],Vendor_Table[[#This Row],[Vendor ID]])</f>
        <v>1</v>
      </c>
    </row>
    <row r="6449" spans="1:11" x14ac:dyDescent="0.25">
      <c r="A6449" t="s">
        <v>14297</v>
      </c>
      <c r="B6449" t="s">
        <v>14296</v>
      </c>
      <c r="D6449" t="s">
        <v>14296</v>
      </c>
      <c r="E6449" t="s">
        <v>86</v>
      </c>
      <c r="G6449" t="s">
        <v>25</v>
      </c>
      <c r="H6449" t="s">
        <v>25</v>
      </c>
      <c r="J6449" s="4">
        <v>45463</v>
      </c>
      <c r="K6449">
        <f>COUNTIFS(Vendor_Table[Vendor ID],Vendor_Table[[#This Row],[Vendor ID]])</f>
        <v>1</v>
      </c>
    </row>
    <row r="6450" spans="1:11" x14ac:dyDescent="0.25">
      <c r="A6450" t="s">
        <v>5495</v>
      </c>
      <c r="B6450" t="s">
        <v>5495</v>
      </c>
      <c r="D6450" t="s">
        <v>5496</v>
      </c>
      <c r="E6450" t="s">
        <v>86</v>
      </c>
      <c r="G6450" t="s">
        <v>17</v>
      </c>
      <c r="H6450" t="s">
        <v>17</v>
      </c>
      <c r="J6450" s="4">
        <v>44097</v>
      </c>
      <c r="K6450">
        <f>COUNTIFS(Vendor_Table[Vendor ID],Vendor_Table[[#This Row],[Vendor ID]])</f>
        <v>1</v>
      </c>
    </row>
    <row r="6451" spans="1:11" x14ac:dyDescent="0.25">
      <c r="A6451" t="s">
        <v>5496</v>
      </c>
      <c r="B6451" t="s">
        <v>5496</v>
      </c>
      <c r="D6451" t="s">
        <v>5496</v>
      </c>
      <c r="E6451" t="s">
        <v>86</v>
      </c>
      <c r="G6451" t="s">
        <v>17</v>
      </c>
      <c r="H6451" t="s">
        <v>17</v>
      </c>
      <c r="J6451" s="4">
        <v>44043</v>
      </c>
      <c r="K6451">
        <f>COUNTIFS(Vendor_Table[Vendor ID],Vendor_Table[[#This Row],[Vendor ID]])</f>
        <v>1</v>
      </c>
    </row>
    <row r="6452" spans="1:11" x14ac:dyDescent="0.25">
      <c r="A6452" t="s">
        <v>14306</v>
      </c>
      <c r="B6452" t="s">
        <v>14306</v>
      </c>
      <c r="C6452" t="s">
        <v>29</v>
      </c>
      <c r="D6452" t="s">
        <v>14307</v>
      </c>
      <c r="E6452" t="s">
        <v>86</v>
      </c>
      <c r="G6452" t="s">
        <v>8</v>
      </c>
      <c r="H6452" t="s">
        <v>25</v>
      </c>
      <c r="J6452" s="4">
        <v>44043</v>
      </c>
      <c r="K6452">
        <f>COUNTIFS(Vendor_Table[Vendor ID],Vendor_Table[[#This Row],[Vendor ID]])</f>
        <v>1</v>
      </c>
    </row>
    <row r="6453" spans="1:11" x14ac:dyDescent="0.25">
      <c r="A6453" t="s">
        <v>14308</v>
      </c>
      <c r="B6453" t="s">
        <v>14308</v>
      </c>
      <c r="C6453" t="s">
        <v>16</v>
      </c>
      <c r="D6453" t="s">
        <v>14309</v>
      </c>
      <c r="E6453" t="s">
        <v>86</v>
      </c>
      <c r="G6453" t="s">
        <v>25</v>
      </c>
      <c r="H6453" t="s">
        <v>25</v>
      </c>
      <c r="J6453" s="4">
        <v>44049</v>
      </c>
      <c r="K6453">
        <f>COUNTIFS(Vendor_Table[Vendor ID],Vendor_Table[[#This Row],[Vendor ID]])</f>
        <v>1</v>
      </c>
    </row>
    <row r="6454" spans="1:11" x14ac:dyDescent="0.25">
      <c r="A6454" t="s">
        <v>14311</v>
      </c>
      <c r="B6454" t="s">
        <v>14311</v>
      </c>
      <c r="C6454" t="s">
        <v>16</v>
      </c>
      <c r="D6454" t="s">
        <v>14309</v>
      </c>
      <c r="E6454" t="s">
        <v>86</v>
      </c>
      <c r="G6454" t="s">
        <v>8</v>
      </c>
      <c r="H6454" t="s">
        <v>25</v>
      </c>
      <c r="J6454" s="4">
        <v>44043</v>
      </c>
      <c r="K6454">
        <f>COUNTIFS(Vendor_Table[Vendor ID],Vendor_Table[[#This Row],[Vendor ID]])</f>
        <v>1</v>
      </c>
    </row>
    <row r="6455" spans="1:11" x14ac:dyDescent="0.25">
      <c r="A6455" t="s">
        <v>14310</v>
      </c>
      <c r="B6455" t="s">
        <v>14308</v>
      </c>
      <c r="C6455" t="s">
        <v>16</v>
      </c>
      <c r="D6455" t="s">
        <v>14309</v>
      </c>
      <c r="E6455" t="s">
        <v>86</v>
      </c>
      <c r="G6455" t="s">
        <v>25</v>
      </c>
      <c r="H6455" t="s">
        <v>25</v>
      </c>
      <c r="J6455" s="4">
        <v>45463</v>
      </c>
      <c r="K6455">
        <f>COUNTIFS(Vendor_Table[Vendor ID],Vendor_Table[[#This Row],[Vendor ID]])</f>
        <v>1</v>
      </c>
    </row>
    <row r="6456" spans="1:11" x14ac:dyDescent="0.25">
      <c r="A6456" t="s">
        <v>1625</v>
      </c>
      <c r="B6456" t="s">
        <v>1625</v>
      </c>
      <c r="D6456" t="s">
        <v>1626</v>
      </c>
      <c r="E6456" t="s">
        <v>86</v>
      </c>
      <c r="G6456" t="s">
        <v>17</v>
      </c>
      <c r="H6456" t="s">
        <v>17</v>
      </c>
      <c r="J6456" s="4">
        <v>44043</v>
      </c>
      <c r="K6456">
        <f>COUNTIFS(Vendor_Table[Vendor ID],Vendor_Table[[#This Row],[Vendor ID]])</f>
        <v>1</v>
      </c>
    </row>
    <row r="6457" spans="1:11" x14ac:dyDescent="0.25">
      <c r="A6457" t="s">
        <v>14317</v>
      </c>
      <c r="B6457" t="s">
        <v>14317</v>
      </c>
      <c r="C6457" t="s">
        <v>4</v>
      </c>
      <c r="D6457" t="s">
        <v>14318</v>
      </c>
      <c r="E6457" t="s">
        <v>86</v>
      </c>
      <c r="G6457" t="s">
        <v>8</v>
      </c>
      <c r="H6457" t="s">
        <v>25</v>
      </c>
      <c r="J6457" s="4">
        <v>44043</v>
      </c>
      <c r="K6457">
        <f>COUNTIFS(Vendor_Table[Vendor ID],Vendor_Table[[#This Row],[Vendor ID]])</f>
        <v>1</v>
      </c>
    </row>
    <row r="6458" spans="1:11" x14ac:dyDescent="0.25">
      <c r="A6458" t="s">
        <v>14319</v>
      </c>
      <c r="B6458" t="s">
        <v>14317</v>
      </c>
      <c r="C6458" t="s">
        <v>4</v>
      </c>
      <c r="D6458" t="s">
        <v>14318</v>
      </c>
      <c r="E6458" t="s">
        <v>86</v>
      </c>
      <c r="G6458" t="s">
        <v>8</v>
      </c>
      <c r="H6458" t="s">
        <v>25</v>
      </c>
      <c r="J6458" s="4">
        <v>45463</v>
      </c>
      <c r="K6458">
        <f>COUNTIFS(Vendor_Table[Vendor ID],Vendor_Table[[#This Row],[Vendor ID]])</f>
        <v>1</v>
      </c>
    </row>
    <row r="6459" spans="1:11" x14ac:dyDescent="0.25">
      <c r="A6459" t="s">
        <v>14323</v>
      </c>
      <c r="B6459" t="s">
        <v>14323</v>
      </c>
      <c r="D6459" t="s">
        <v>14323</v>
      </c>
      <c r="E6459" t="s">
        <v>86</v>
      </c>
      <c r="G6459" t="s">
        <v>17</v>
      </c>
      <c r="H6459" t="s">
        <v>17</v>
      </c>
      <c r="J6459" s="4">
        <v>44043</v>
      </c>
      <c r="K6459">
        <f>COUNTIFS(Vendor_Table[Vendor ID],Vendor_Table[[#This Row],[Vendor ID]])</f>
        <v>1</v>
      </c>
    </row>
    <row r="6460" spans="1:11" x14ac:dyDescent="0.25">
      <c r="A6460" t="s">
        <v>6556</v>
      </c>
      <c r="B6460" t="s">
        <v>6556</v>
      </c>
      <c r="D6460" t="s">
        <v>6557</v>
      </c>
      <c r="E6460" t="s">
        <v>86</v>
      </c>
      <c r="G6460" t="s">
        <v>17</v>
      </c>
      <c r="H6460" t="s">
        <v>17</v>
      </c>
      <c r="J6460" s="4">
        <v>44043</v>
      </c>
      <c r="K6460">
        <f>COUNTIFS(Vendor_Table[Vendor ID],Vendor_Table[[#This Row],[Vendor ID]])</f>
        <v>1</v>
      </c>
    </row>
    <row r="6461" spans="1:11" x14ac:dyDescent="0.25">
      <c r="A6461" t="s">
        <v>6557</v>
      </c>
      <c r="B6461" t="s">
        <v>6557</v>
      </c>
      <c r="D6461" t="s">
        <v>6557</v>
      </c>
      <c r="E6461" t="s">
        <v>86</v>
      </c>
      <c r="G6461" t="s">
        <v>17</v>
      </c>
      <c r="H6461" t="s">
        <v>17</v>
      </c>
      <c r="J6461" s="4">
        <v>44043</v>
      </c>
      <c r="K6461">
        <f>COUNTIFS(Vendor_Table[Vendor ID],Vendor_Table[[#This Row],[Vendor ID]])</f>
        <v>1</v>
      </c>
    </row>
    <row r="6462" spans="1:11" x14ac:dyDescent="0.25">
      <c r="A6462" t="s">
        <v>14324</v>
      </c>
      <c r="B6462" t="s">
        <v>14324</v>
      </c>
      <c r="D6462" t="s">
        <v>6557</v>
      </c>
      <c r="E6462" t="s">
        <v>86</v>
      </c>
      <c r="G6462" t="s">
        <v>17</v>
      </c>
      <c r="H6462" t="s">
        <v>17</v>
      </c>
      <c r="J6462" s="4">
        <v>44532</v>
      </c>
      <c r="K6462">
        <f>COUNTIFS(Vendor_Table[Vendor ID],Vendor_Table[[#This Row],[Vendor ID]])</f>
        <v>1</v>
      </c>
    </row>
    <row r="6463" spans="1:11" x14ac:dyDescent="0.25">
      <c r="A6463" t="s">
        <v>9340</v>
      </c>
      <c r="B6463" t="s">
        <v>9340</v>
      </c>
      <c r="D6463" t="s">
        <v>9341</v>
      </c>
      <c r="E6463" t="s">
        <v>86</v>
      </c>
      <c r="G6463" t="s">
        <v>17</v>
      </c>
      <c r="H6463" t="s">
        <v>17</v>
      </c>
      <c r="J6463" s="4">
        <v>44043</v>
      </c>
      <c r="K6463">
        <f>COUNTIFS(Vendor_Table[Vendor ID],Vendor_Table[[#This Row],[Vendor ID]])</f>
        <v>1</v>
      </c>
    </row>
    <row r="6464" spans="1:11" x14ac:dyDescent="0.25">
      <c r="A6464" t="s">
        <v>9341</v>
      </c>
      <c r="B6464" t="s">
        <v>9341</v>
      </c>
      <c r="D6464" t="s">
        <v>9341</v>
      </c>
      <c r="E6464" t="s">
        <v>86</v>
      </c>
      <c r="G6464" t="s">
        <v>17</v>
      </c>
      <c r="H6464" t="s">
        <v>17</v>
      </c>
      <c r="J6464" s="4">
        <v>44097</v>
      </c>
      <c r="K6464">
        <f>COUNTIFS(Vendor_Table[Vendor ID],Vendor_Table[[#This Row],[Vendor ID]])</f>
        <v>1</v>
      </c>
    </row>
    <row r="6465" spans="1:11" x14ac:dyDescent="0.25">
      <c r="A6465" t="s">
        <v>11146</v>
      </c>
      <c r="B6465" t="s">
        <v>11146</v>
      </c>
      <c r="D6465" t="s">
        <v>11147</v>
      </c>
      <c r="E6465" t="s">
        <v>86</v>
      </c>
      <c r="G6465" t="s">
        <v>17</v>
      </c>
      <c r="H6465" t="s">
        <v>17</v>
      </c>
      <c r="J6465" s="4">
        <v>44043</v>
      </c>
      <c r="K6465">
        <f>COUNTIFS(Vendor_Table[Vendor ID],Vendor_Table[[#This Row],[Vendor ID]])</f>
        <v>1</v>
      </c>
    </row>
    <row r="6466" spans="1:11" x14ac:dyDescent="0.25">
      <c r="A6466" t="s">
        <v>11147</v>
      </c>
      <c r="B6466" t="s">
        <v>11147</v>
      </c>
      <c r="D6466" t="s">
        <v>11147</v>
      </c>
      <c r="E6466" t="s">
        <v>86</v>
      </c>
      <c r="G6466" t="s">
        <v>17</v>
      </c>
      <c r="H6466" t="s">
        <v>17</v>
      </c>
      <c r="J6466" s="4">
        <v>44043</v>
      </c>
      <c r="K6466">
        <f>COUNTIFS(Vendor_Table[Vendor ID],Vendor_Table[[#This Row],[Vendor ID]])</f>
        <v>1</v>
      </c>
    </row>
    <row r="6467" spans="1:11" x14ac:dyDescent="0.25">
      <c r="A6467" t="s">
        <v>14325</v>
      </c>
      <c r="B6467" t="s">
        <v>14325</v>
      </c>
      <c r="D6467" t="s">
        <v>14325</v>
      </c>
      <c r="E6467" t="s">
        <v>86</v>
      </c>
      <c r="G6467" t="s">
        <v>17</v>
      </c>
      <c r="H6467" t="s">
        <v>17</v>
      </c>
      <c r="J6467" s="4">
        <v>44043</v>
      </c>
      <c r="K6467">
        <f>COUNTIFS(Vendor_Table[Vendor ID],Vendor_Table[[#This Row],[Vendor ID]])</f>
        <v>1</v>
      </c>
    </row>
    <row r="6468" spans="1:11" x14ac:dyDescent="0.25">
      <c r="A6468" t="s">
        <v>14549</v>
      </c>
      <c r="B6468" t="s">
        <v>14549</v>
      </c>
      <c r="D6468" t="s">
        <v>14325</v>
      </c>
      <c r="E6468" t="s">
        <v>86</v>
      </c>
      <c r="G6468" t="s">
        <v>17</v>
      </c>
      <c r="H6468" t="s">
        <v>17</v>
      </c>
      <c r="J6468" s="4">
        <v>44097</v>
      </c>
      <c r="K6468">
        <f>COUNTIFS(Vendor_Table[Vendor ID],Vendor_Table[[#This Row],[Vendor ID]])</f>
        <v>1</v>
      </c>
    </row>
    <row r="6469" spans="1:11" x14ac:dyDescent="0.25">
      <c r="A6469" t="s">
        <v>14326</v>
      </c>
      <c r="B6469" t="s">
        <v>14326</v>
      </c>
      <c r="D6469" t="s">
        <v>14326</v>
      </c>
      <c r="E6469" t="s">
        <v>86</v>
      </c>
      <c r="G6469" t="s">
        <v>17</v>
      </c>
      <c r="H6469" t="s">
        <v>17</v>
      </c>
      <c r="J6469" s="4">
        <v>44043</v>
      </c>
      <c r="K6469">
        <f>COUNTIFS(Vendor_Table[Vendor ID],Vendor_Table[[#This Row],[Vendor ID]])</f>
        <v>1</v>
      </c>
    </row>
    <row r="6470" spans="1:11" x14ac:dyDescent="0.25">
      <c r="A6470" t="s">
        <v>7121</v>
      </c>
      <c r="B6470" t="s">
        <v>7121</v>
      </c>
      <c r="D6470" t="s">
        <v>7122</v>
      </c>
      <c r="E6470" t="s">
        <v>86</v>
      </c>
      <c r="G6470" t="s">
        <v>17</v>
      </c>
      <c r="H6470" t="s">
        <v>17</v>
      </c>
      <c r="J6470" s="4">
        <v>44097</v>
      </c>
      <c r="K6470">
        <f>COUNTIFS(Vendor_Table[Vendor ID],Vendor_Table[[#This Row],[Vendor ID]])</f>
        <v>1</v>
      </c>
    </row>
    <row r="6471" spans="1:11" x14ac:dyDescent="0.25">
      <c r="A6471" t="s">
        <v>7122</v>
      </c>
      <c r="B6471" t="s">
        <v>7122</v>
      </c>
      <c r="D6471" t="s">
        <v>7122</v>
      </c>
      <c r="E6471" t="s">
        <v>86</v>
      </c>
      <c r="G6471" t="s">
        <v>17</v>
      </c>
      <c r="H6471" t="s">
        <v>17</v>
      </c>
      <c r="J6471" s="4">
        <v>44097</v>
      </c>
      <c r="K6471">
        <f>COUNTIFS(Vendor_Table[Vendor ID],Vendor_Table[[#This Row],[Vendor ID]])</f>
        <v>1</v>
      </c>
    </row>
    <row r="6472" spans="1:11" x14ac:dyDescent="0.25">
      <c r="A6472" t="s">
        <v>11148</v>
      </c>
      <c r="B6472" t="s">
        <v>11148</v>
      </c>
      <c r="D6472" t="s">
        <v>11149</v>
      </c>
      <c r="E6472" t="s">
        <v>86</v>
      </c>
      <c r="G6472" t="s">
        <v>17</v>
      </c>
      <c r="H6472" t="s">
        <v>17</v>
      </c>
      <c r="J6472" s="4">
        <v>44043</v>
      </c>
      <c r="K6472">
        <f>COUNTIFS(Vendor_Table[Vendor ID],Vendor_Table[[#This Row],[Vendor ID]])</f>
        <v>1</v>
      </c>
    </row>
    <row r="6473" spans="1:11" x14ac:dyDescent="0.25">
      <c r="A6473" t="s">
        <v>11149</v>
      </c>
      <c r="B6473" t="s">
        <v>11149</v>
      </c>
      <c r="D6473" t="s">
        <v>11149</v>
      </c>
      <c r="E6473" t="s">
        <v>86</v>
      </c>
      <c r="G6473" t="s">
        <v>17</v>
      </c>
      <c r="H6473" t="s">
        <v>17</v>
      </c>
      <c r="J6473" s="4">
        <v>44043</v>
      </c>
      <c r="K6473">
        <f>COUNTIFS(Vendor_Table[Vendor ID],Vendor_Table[[#This Row],[Vendor ID]])</f>
        <v>1</v>
      </c>
    </row>
    <row r="6474" spans="1:11" x14ac:dyDescent="0.25">
      <c r="A6474" t="s">
        <v>14329</v>
      </c>
      <c r="B6474" t="s">
        <v>14329</v>
      </c>
      <c r="D6474" t="s">
        <v>14329</v>
      </c>
      <c r="E6474" t="s">
        <v>86</v>
      </c>
      <c r="G6474" t="s">
        <v>17</v>
      </c>
      <c r="H6474" t="s">
        <v>17</v>
      </c>
      <c r="J6474" s="4">
        <v>44043</v>
      </c>
      <c r="K6474">
        <f>COUNTIFS(Vendor_Table[Vendor ID],Vendor_Table[[#This Row],[Vendor ID]])</f>
        <v>1</v>
      </c>
    </row>
    <row r="6475" spans="1:11" x14ac:dyDescent="0.25">
      <c r="A6475" t="s">
        <v>14273</v>
      </c>
      <c r="B6475" t="s">
        <v>14273</v>
      </c>
      <c r="D6475" t="s">
        <v>14274</v>
      </c>
      <c r="E6475" t="s">
        <v>86</v>
      </c>
      <c r="G6475" t="s">
        <v>17</v>
      </c>
      <c r="H6475" t="s">
        <v>17</v>
      </c>
      <c r="J6475" s="4">
        <v>44043</v>
      </c>
      <c r="K6475">
        <f>COUNTIFS(Vendor_Table[Vendor ID],Vendor_Table[[#This Row],[Vendor ID]])</f>
        <v>1</v>
      </c>
    </row>
    <row r="6476" spans="1:11" x14ac:dyDescent="0.25">
      <c r="A6476" t="s">
        <v>13553</v>
      </c>
      <c r="B6476" t="s">
        <v>13553</v>
      </c>
      <c r="D6476" t="s">
        <v>13554</v>
      </c>
      <c r="E6476" t="s">
        <v>86</v>
      </c>
      <c r="G6476" t="s">
        <v>17</v>
      </c>
      <c r="H6476" t="s">
        <v>17</v>
      </c>
      <c r="J6476" s="4">
        <v>44097</v>
      </c>
      <c r="K6476">
        <f>COUNTIFS(Vendor_Table[Vendor ID],Vendor_Table[[#This Row],[Vendor ID]])</f>
        <v>1</v>
      </c>
    </row>
    <row r="6477" spans="1:11" x14ac:dyDescent="0.25">
      <c r="A6477" t="s">
        <v>13554</v>
      </c>
      <c r="B6477" t="s">
        <v>13554</v>
      </c>
      <c r="D6477" t="s">
        <v>13554</v>
      </c>
      <c r="E6477" t="s">
        <v>86</v>
      </c>
      <c r="G6477" t="s">
        <v>17</v>
      </c>
      <c r="H6477" t="s">
        <v>17</v>
      </c>
      <c r="J6477" s="4">
        <v>44043</v>
      </c>
      <c r="K6477">
        <f>COUNTIFS(Vendor_Table[Vendor ID],Vendor_Table[[#This Row],[Vendor ID]])</f>
        <v>1</v>
      </c>
    </row>
    <row r="6478" spans="1:11" x14ac:dyDescent="0.25">
      <c r="A6478" t="s">
        <v>14330</v>
      </c>
      <c r="B6478" t="s">
        <v>14330</v>
      </c>
      <c r="D6478" t="s">
        <v>13554</v>
      </c>
      <c r="E6478" t="s">
        <v>86</v>
      </c>
      <c r="G6478" t="s">
        <v>17</v>
      </c>
      <c r="H6478" t="s">
        <v>17</v>
      </c>
      <c r="J6478" s="4">
        <v>44532</v>
      </c>
      <c r="K6478">
        <f>COUNTIFS(Vendor_Table[Vendor ID],Vendor_Table[[#This Row],[Vendor ID]])</f>
        <v>1</v>
      </c>
    </row>
    <row r="6479" spans="1:11" x14ac:dyDescent="0.25">
      <c r="A6479" t="s">
        <v>14331</v>
      </c>
      <c r="B6479" t="s">
        <v>14331</v>
      </c>
      <c r="D6479" t="s">
        <v>14331</v>
      </c>
      <c r="E6479" t="s">
        <v>86</v>
      </c>
      <c r="G6479" t="s">
        <v>17</v>
      </c>
      <c r="H6479" t="s">
        <v>17</v>
      </c>
      <c r="J6479" s="4">
        <v>44043</v>
      </c>
      <c r="K6479">
        <f>COUNTIFS(Vendor_Table[Vendor ID],Vendor_Table[[#This Row],[Vendor ID]])</f>
        <v>1</v>
      </c>
    </row>
    <row r="6480" spans="1:11" x14ac:dyDescent="0.25">
      <c r="A6480" t="s">
        <v>14334</v>
      </c>
      <c r="B6480" t="s">
        <v>14332</v>
      </c>
      <c r="C6480" t="s">
        <v>24</v>
      </c>
      <c r="D6480" t="s">
        <v>14333</v>
      </c>
      <c r="E6480" t="s">
        <v>86</v>
      </c>
      <c r="G6480" t="s">
        <v>8</v>
      </c>
      <c r="H6480" t="s">
        <v>25</v>
      </c>
      <c r="J6480" s="4">
        <v>45463</v>
      </c>
      <c r="K6480">
        <f>COUNTIFS(Vendor_Table[Vendor ID],Vendor_Table[[#This Row],[Vendor ID]])</f>
        <v>1</v>
      </c>
    </row>
    <row r="6481" spans="1:11" x14ac:dyDescent="0.25">
      <c r="A6481" t="s">
        <v>14332</v>
      </c>
      <c r="B6481" t="s">
        <v>14332</v>
      </c>
      <c r="C6481" t="s">
        <v>24</v>
      </c>
      <c r="D6481" t="s">
        <v>14333</v>
      </c>
      <c r="E6481" t="s">
        <v>86</v>
      </c>
      <c r="G6481" t="s">
        <v>8</v>
      </c>
      <c r="H6481" t="s">
        <v>25</v>
      </c>
      <c r="J6481" s="4">
        <v>44097</v>
      </c>
      <c r="K6481">
        <f>COUNTIFS(Vendor_Table[Vendor ID],Vendor_Table[[#This Row],[Vendor ID]])</f>
        <v>1</v>
      </c>
    </row>
    <row r="6482" spans="1:11" x14ac:dyDescent="0.25">
      <c r="A6482" t="s">
        <v>13840</v>
      </c>
      <c r="B6482" t="s">
        <v>13840</v>
      </c>
      <c r="D6482" t="s">
        <v>13841</v>
      </c>
      <c r="E6482" t="s">
        <v>86</v>
      </c>
      <c r="G6482" t="s">
        <v>17</v>
      </c>
      <c r="H6482" t="s">
        <v>17</v>
      </c>
      <c r="J6482" s="4">
        <v>44043</v>
      </c>
      <c r="K6482">
        <f>COUNTIFS(Vendor_Table[Vendor ID],Vendor_Table[[#This Row],[Vendor ID]])</f>
        <v>1</v>
      </c>
    </row>
    <row r="6483" spans="1:11" x14ac:dyDescent="0.25">
      <c r="A6483" t="s">
        <v>10051</v>
      </c>
      <c r="B6483" t="s">
        <v>10051</v>
      </c>
      <c r="D6483" t="s">
        <v>10052</v>
      </c>
      <c r="E6483" t="s">
        <v>86</v>
      </c>
      <c r="G6483" t="s">
        <v>17</v>
      </c>
      <c r="H6483" t="s">
        <v>17</v>
      </c>
      <c r="J6483" s="4">
        <v>44043</v>
      </c>
      <c r="K6483">
        <f>COUNTIFS(Vendor_Table[Vendor ID],Vendor_Table[[#This Row],[Vendor ID]])</f>
        <v>1</v>
      </c>
    </row>
    <row r="6484" spans="1:11" x14ac:dyDescent="0.25">
      <c r="A6484" t="s">
        <v>10052</v>
      </c>
      <c r="B6484" t="s">
        <v>10052</v>
      </c>
      <c r="D6484" t="s">
        <v>10052</v>
      </c>
      <c r="E6484" t="s">
        <v>86</v>
      </c>
      <c r="G6484" t="s">
        <v>17</v>
      </c>
      <c r="H6484" t="s">
        <v>17</v>
      </c>
      <c r="J6484" s="4">
        <v>44043</v>
      </c>
      <c r="K6484">
        <f>COUNTIFS(Vendor_Table[Vendor ID],Vendor_Table[[#This Row],[Vendor ID]])</f>
        <v>1</v>
      </c>
    </row>
    <row r="6485" spans="1:11" x14ac:dyDescent="0.25">
      <c r="A6485" t="s">
        <v>14335</v>
      </c>
      <c r="B6485" t="s">
        <v>14335</v>
      </c>
      <c r="D6485" t="s">
        <v>14335</v>
      </c>
      <c r="E6485" t="s">
        <v>86</v>
      </c>
      <c r="G6485" t="s">
        <v>17</v>
      </c>
      <c r="H6485" t="s">
        <v>17</v>
      </c>
      <c r="J6485" s="4">
        <v>44043</v>
      </c>
      <c r="K6485">
        <f>COUNTIFS(Vendor_Table[Vendor ID],Vendor_Table[[#This Row],[Vendor ID]])</f>
        <v>1</v>
      </c>
    </row>
    <row r="6486" spans="1:11" x14ac:dyDescent="0.25">
      <c r="A6486" t="s">
        <v>14669</v>
      </c>
      <c r="B6486" t="s">
        <v>14669</v>
      </c>
      <c r="D6486" t="s">
        <v>14335</v>
      </c>
      <c r="E6486" t="s">
        <v>86</v>
      </c>
      <c r="G6486" t="s">
        <v>17</v>
      </c>
      <c r="H6486" t="s">
        <v>17</v>
      </c>
      <c r="J6486" s="4">
        <v>44043</v>
      </c>
      <c r="K6486">
        <f>COUNTIFS(Vendor_Table[Vendor ID],Vendor_Table[[#This Row],[Vendor ID]])</f>
        <v>1</v>
      </c>
    </row>
    <row r="6487" spans="1:11" x14ac:dyDescent="0.25">
      <c r="A6487" t="s">
        <v>14336</v>
      </c>
      <c r="B6487" t="s">
        <v>14336</v>
      </c>
      <c r="D6487" t="s">
        <v>14336</v>
      </c>
      <c r="E6487" t="s">
        <v>86</v>
      </c>
      <c r="G6487" t="s">
        <v>17</v>
      </c>
      <c r="H6487" t="s">
        <v>17</v>
      </c>
      <c r="J6487" s="4">
        <v>44043</v>
      </c>
      <c r="K6487">
        <f>COUNTIFS(Vendor_Table[Vendor ID],Vendor_Table[[#This Row],[Vendor ID]])</f>
        <v>1</v>
      </c>
    </row>
    <row r="6488" spans="1:11" x14ac:dyDescent="0.25">
      <c r="A6488" t="s">
        <v>15478</v>
      </c>
      <c r="B6488" t="s">
        <v>15478</v>
      </c>
      <c r="D6488" t="s">
        <v>14336</v>
      </c>
      <c r="E6488" t="s">
        <v>86</v>
      </c>
      <c r="G6488" t="s">
        <v>17</v>
      </c>
      <c r="H6488" t="s">
        <v>17</v>
      </c>
      <c r="J6488" s="4">
        <v>44097</v>
      </c>
      <c r="K6488">
        <f>COUNTIFS(Vendor_Table[Vendor ID],Vendor_Table[[#This Row],[Vendor ID]])</f>
        <v>1</v>
      </c>
    </row>
    <row r="6489" spans="1:11" x14ac:dyDescent="0.25">
      <c r="A6489" t="s">
        <v>6908</v>
      </c>
      <c r="B6489" t="s">
        <v>6908</v>
      </c>
      <c r="D6489" t="s">
        <v>6909</v>
      </c>
      <c r="E6489" t="s">
        <v>86</v>
      </c>
      <c r="G6489" t="s">
        <v>17</v>
      </c>
      <c r="H6489" t="s">
        <v>17</v>
      </c>
      <c r="J6489" s="4">
        <v>44097</v>
      </c>
      <c r="K6489">
        <f>COUNTIFS(Vendor_Table[Vendor ID],Vendor_Table[[#This Row],[Vendor ID]])</f>
        <v>1</v>
      </c>
    </row>
    <row r="6490" spans="1:11" x14ac:dyDescent="0.25">
      <c r="A6490" t="s">
        <v>9353</v>
      </c>
      <c r="B6490" t="s">
        <v>9353</v>
      </c>
      <c r="D6490" t="s">
        <v>9354</v>
      </c>
      <c r="E6490" t="s">
        <v>86</v>
      </c>
      <c r="G6490" t="s">
        <v>17</v>
      </c>
      <c r="H6490" t="s">
        <v>17</v>
      </c>
      <c r="J6490" s="4">
        <v>44043</v>
      </c>
      <c r="K6490">
        <f>COUNTIFS(Vendor_Table[Vendor ID],Vendor_Table[[#This Row],[Vendor ID]])</f>
        <v>1</v>
      </c>
    </row>
    <row r="6491" spans="1:11" x14ac:dyDescent="0.25">
      <c r="A6491" t="s">
        <v>9354</v>
      </c>
      <c r="B6491" t="s">
        <v>9354</v>
      </c>
      <c r="D6491" t="s">
        <v>9354</v>
      </c>
      <c r="E6491" t="s">
        <v>86</v>
      </c>
      <c r="G6491" t="s">
        <v>17</v>
      </c>
      <c r="H6491" t="s">
        <v>17</v>
      </c>
      <c r="J6491" s="4">
        <v>44043</v>
      </c>
      <c r="K6491">
        <f>COUNTIFS(Vendor_Table[Vendor ID],Vendor_Table[[#This Row],[Vendor ID]])</f>
        <v>1</v>
      </c>
    </row>
    <row r="6492" spans="1:11" x14ac:dyDescent="0.25">
      <c r="A6492" t="s">
        <v>12447</v>
      </c>
      <c r="B6492" t="s">
        <v>12447</v>
      </c>
      <c r="D6492" t="s">
        <v>12448</v>
      </c>
      <c r="E6492" t="s">
        <v>86</v>
      </c>
      <c r="G6492" t="s">
        <v>17</v>
      </c>
      <c r="H6492" t="s">
        <v>17</v>
      </c>
      <c r="J6492" s="4">
        <v>44043</v>
      </c>
      <c r="K6492">
        <f>COUNTIFS(Vendor_Table[Vendor ID],Vendor_Table[[#This Row],[Vendor ID]])</f>
        <v>1</v>
      </c>
    </row>
    <row r="6493" spans="1:11" x14ac:dyDescent="0.25">
      <c r="A6493" t="s">
        <v>12448</v>
      </c>
      <c r="B6493" t="s">
        <v>12448</v>
      </c>
      <c r="D6493" t="s">
        <v>12448</v>
      </c>
      <c r="E6493" t="s">
        <v>86</v>
      </c>
      <c r="G6493" t="s">
        <v>17</v>
      </c>
      <c r="H6493" t="s">
        <v>17</v>
      </c>
      <c r="J6493" s="4">
        <v>44043</v>
      </c>
      <c r="K6493">
        <f>COUNTIFS(Vendor_Table[Vendor ID],Vendor_Table[[#This Row],[Vendor ID]])</f>
        <v>1</v>
      </c>
    </row>
    <row r="6494" spans="1:11" x14ac:dyDescent="0.25">
      <c r="A6494" t="s">
        <v>14348</v>
      </c>
      <c r="B6494" t="s">
        <v>14348</v>
      </c>
      <c r="D6494" t="s">
        <v>14348</v>
      </c>
      <c r="E6494" t="s">
        <v>86</v>
      </c>
      <c r="G6494" t="s">
        <v>17</v>
      </c>
      <c r="H6494" t="s">
        <v>17</v>
      </c>
      <c r="J6494" s="4">
        <v>44043</v>
      </c>
      <c r="K6494">
        <f>COUNTIFS(Vendor_Table[Vendor ID],Vendor_Table[[#This Row],[Vendor ID]])</f>
        <v>1</v>
      </c>
    </row>
    <row r="6495" spans="1:11" x14ac:dyDescent="0.25">
      <c r="A6495" t="s">
        <v>14645</v>
      </c>
      <c r="B6495" t="s">
        <v>14645</v>
      </c>
      <c r="D6495" t="s">
        <v>14348</v>
      </c>
      <c r="E6495" t="s">
        <v>86</v>
      </c>
      <c r="G6495" t="s">
        <v>17</v>
      </c>
      <c r="H6495" t="s">
        <v>17</v>
      </c>
      <c r="J6495" s="4">
        <v>44043</v>
      </c>
      <c r="K6495">
        <f>COUNTIFS(Vendor_Table[Vendor ID],Vendor_Table[[#This Row],[Vendor ID]])</f>
        <v>1</v>
      </c>
    </row>
    <row r="6496" spans="1:11" x14ac:dyDescent="0.25">
      <c r="A6496" t="s">
        <v>14358</v>
      </c>
      <c r="B6496" t="s">
        <v>14358</v>
      </c>
      <c r="C6496" t="s">
        <v>24</v>
      </c>
      <c r="D6496" t="s">
        <v>14359</v>
      </c>
      <c r="E6496" t="s">
        <v>86</v>
      </c>
      <c r="G6496" t="s">
        <v>8</v>
      </c>
      <c r="H6496" t="s">
        <v>25</v>
      </c>
      <c r="J6496" s="4">
        <v>44043</v>
      </c>
      <c r="K6496">
        <f>COUNTIFS(Vendor_Table[Vendor ID],Vendor_Table[[#This Row],[Vendor ID]])</f>
        <v>1</v>
      </c>
    </row>
    <row r="6497" spans="1:11" x14ac:dyDescent="0.25">
      <c r="A6497" t="s">
        <v>14360</v>
      </c>
      <c r="B6497" t="s">
        <v>14360</v>
      </c>
      <c r="D6497" t="s">
        <v>14359</v>
      </c>
      <c r="E6497" t="s">
        <v>86</v>
      </c>
      <c r="G6497" t="s">
        <v>8</v>
      </c>
      <c r="H6497" t="s">
        <v>25</v>
      </c>
      <c r="J6497" s="4">
        <v>44043</v>
      </c>
      <c r="K6497">
        <f>COUNTIFS(Vendor_Table[Vendor ID],Vendor_Table[[#This Row],[Vendor ID]])</f>
        <v>1</v>
      </c>
    </row>
    <row r="6498" spans="1:11" x14ac:dyDescent="0.25">
      <c r="A6498" t="s">
        <v>10218</v>
      </c>
      <c r="B6498" t="s">
        <v>10218</v>
      </c>
      <c r="D6498" t="s">
        <v>10219</v>
      </c>
      <c r="E6498" t="s">
        <v>86</v>
      </c>
      <c r="G6498" t="s">
        <v>17</v>
      </c>
      <c r="H6498" t="s">
        <v>17</v>
      </c>
      <c r="J6498" s="4">
        <v>44097</v>
      </c>
      <c r="K6498">
        <f>COUNTIFS(Vendor_Table[Vendor ID],Vendor_Table[[#This Row],[Vendor ID]])</f>
        <v>1</v>
      </c>
    </row>
    <row r="6499" spans="1:11" x14ac:dyDescent="0.25">
      <c r="A6499" t="s">
        <v>10219</v>
      </c>
      <c r="B6499" t="s">
        <v>10219</v>
      </c>
      <c r="D6499" t="s">
        <v>10219</v>
      </c>
      <c r="E6499" t="s">
        <v>86</v>
      </c>
      <c r="G6499" t="s">
        <v>17</v>
      </c>
      <c r="H6499" t="s">
        <v>17</v>
      </c>
      <c r="J6499" s="4">
        <v>44043</v>
      </c>
      <c r="K6499">
        <f>COUNTIFS(Vendor_Table[Vendor ID],Vendor_Table[[#This Row],[Vendor ID]])</f>
        <v>1</v>
      </c>
    </row>
    <row r="6500" spans="1:11" x14ac:dyDescent="0.25">
      <c r="A6500" t="s">
        <v>14367</v>
      </c>
      <c r="B6500" t="s">
        <v>14365</v>
      </c>
      <c r="D6500" t="s">
        <v>14366</v>
      </c>
      <c r="E6500" t="s">
        <v>86</v>
      </c>
      <c r="G6500" t="s">
        <v>17</v>
      </c>
      <c r="H6500" t="s">
        <v>17</v>
      </c>
      <c r="J6500" s="4">
        <v>45463</v>
      </c>
      <c r="K6500">
        <f>COUNTIFS(Vendor_Table[Vendor ID],Vendor_Table[[#This Row],[Vendor ID]])</f>
        <v>1</v>
      </c>
    </row>
    <row r="6501" spans="1:11" x14ac:dyDescent="0.25">
      <c r="A6501" t="s">
        <v>14365</v>
      </c>
      <c r="B6501" t="s">
        <v>14365</v>
      </c>
      <c r="D6501" t="s">
        <v>14366</v>
      </c>
      <c r="E6501" t="s">
        <v>86</v>
      </c>
      <c r="G6501" t="s">
        <v>17</v>
      </c>
      <c r="H6501" t="s">
        <v>17</v>
      </c>
      <c r="J6501" s="4">
        <v>44043</v>
      </c>
      <c r="K6501">
        <f>COUNTIFS(Vendor_Table[Vendor ID],Vendor_Table[[#This Row],[Vendor ID]])</f>
        <v>1</v>
      </c>
    </row>
    <row r="6502" spans="1:11" x14ac:dyDescent="0.25">
      <c r="A6502" t="s">
        <v>14368</v>
      </c>
      <c r="B6502" t="s">
        <v>14368</v>
      </c>
      <c r="C6502" t="s">
        <v>24</v>
      </c>
      <c r="D6502" t="s">
        <v>14369</v>
      </c>
      <c r="E6502" t="s">
        <v>86</v>
      </c>
      <c r="G6502" t="s">
        <v>8</v>
      </c>
      <c r="H6502" t="s">
        <v>25</v>
      </c>
      <c r="J6502" s="4">
        <v>44043</v>
      </c>
      <c r="K6502">
        <f>COUNTIFS(Vendor_Table[Vendor ID],Vendor_Table[[#This Row],[Vendor ID]])</f>
        <v>1</v>
      </c>
    </row>
    <row r="6503" spans="1:11" x14ac:dyDescent="0.25">
      <c r="A6503" t="s">
        <v>14371</v>
      </c>
      <c r="B6503" t="s">
        <v>14371</v>
      </c>
      <c r="D6503" t="s">
        <v>14371</v>
      </c>
      <c r="E6503" t="s">
        <v>86</v>
      </c>
      <c r="G6503" t="s">
        <v>17</v>
      </c>
      <c r="H6503" t="s">
        <v>17</v>
      </c>
      <c r="J6503" s="4">
        <v>44043</v>
      </c>
      <c r="K6503">
        <f>COUNTIFS(Vendor_Table[Vendor ID],Vendor_Table[[#This Row],[Vendor ID]])</f>
        <v>1</v>
      </c>
    </row>
    <row r="6504" spans="1:11" x14ac:dyDescent="0.25">
      <c r="A6504" t="s">
        <v>17410</v>
      </c>
      <c r="B6504" t="s">
        <v>17410</v>
      </c>
      <c r="D6504" t="s">
        <v>17411</v>
      </c>
      <c r="E6504" t="s">
        <v>86</v>
      </c>
      <c r="G6504" t="s">
        <v>17</v>
      </c>
      <c r="H6504" t="s">
        <v>17</v>
      </c>
      <c r="J6504" s="4">
        <v>44043</v>
      </c>
      <c r="K6504">
        <f>COUNTIFS(Vendor_Table[Vendor ID],Vendor_Table[[#This Row],[Vendor ID]])</f>
        <v>1</v>
      </c>
    </row>
    <row r="6505" spans="1:11" x14ac:dyDescent="0.25">
      <c r="A6505" t="s">
        <v>14377</v>
      </c>
      <c r="B6505" t="s">
        <v>14377</v>
      </c>
      <c r="D6505" t="s">
        <v>14378</v>
      </c>
      <c r="E6505" t="s">
        <v>86</v>
      </c>
      <c r="G6505" t="s">
        <v>8</v>
      </c>
      <c r="H6505" t="s">
        <v>25</v>
      </c>
      <c r="J6505" s="4">
        <v>44043</v>
      </c>
      <c r="K6505">
        <f>COUNTIFS(Vendor_Table[Vendor ID],Vendor_Table[[#This Row],[Vendor ID]])</f>
        <v>1</v>
      </c>
    </row>
    <row r="6506" spans="1:11" x14ac:dyDescent="0.25">
      <c r="A6506" t="s">
        <v>14378</v>
      </c>
      <c r="B6506" t="s">
        <v>14378</v>
      </c>
      <c r="D6506" t="s">
        <v>14378</v>
      </c>
      <c r="E6506" t="s">
        <v>86</v>
      </c>
      <c r="G6506" t="s">
        <v>8</v>
      </c>
      <c r="H6506" t="s">
        <v>25</v>
      </c>
      <c r="J6506" s="4">
        <v>44043</v>
      </c>
      <c r="K6506">
        <f>COUNTIFS(Vendor_Table[Vendor ID],Vendor_Table[[#This Row],[Vendor ID]])</f>
        <v>1</v>
      </c>
    </row>
    <row r="6507" spans="1:11" x14ac:dyDescent="0.25">
      <c r="A6507" t="s">
        <v>14381</v>
      </c>
      <c r="B6507" t="s">
        <v>14381</v>
      </c>
      <c r="D6507" t="s">
        <v>14381</v>
      </c>
      <c r="E6507" t="s">
        <v>86</v>
      </c>
      <c r="G6507" t="s">
        <v>8</v>
      </c>
      <c r="H6507" t="s">
        <v>25</v>
      </c>
      <c r="J6507" s="4">
        <v>44364</v>
      </c>
      <c r="K6507">
        <f>COUNTIFS(Vendor_Table[Vendor ID],Vendor_Table[[#This Row],[Vendor ID]])</f>
        <v>1</v>
      </c>
    </row>
    <row r="6508" spans="1:11" x14ac:dyDescent="0.25">
      <c r="A6508" t="s">
        <v>14388</v>
      </c>
      <c r="B6508" t="s">
        <v>14388</v>
      </c>
      <c r="C6508" t="s">
        <v>24</v>
      </c>
      <c r="D6508" t="s">
        <v>14389</v>
      </c>
      <c r="E6508" t="s">
        <v>86</v>
      </c>
      <c r="G6508" t="s">
        <v>8</v>
      </c>
      <c r="H6508" t="s">
        <v>25</v>
      </c>
      <c r="J6508" s="4">
        <v>44364</v>
      </c>
      <c r="K6508">
        <f>COUNTIFS(Vendor_Table[Vendor ID],Vendor_Table[[#This Row],[Vendor ID]])</f>
        <v>1</v>
      </c>
    </row>
    <row r="6509" spans="1:11" x14ac:dyDescent="0.25">
      <c r="A6509" t="s">
        <v>14390</v>
      </c>
      <c r="B6509" t="s">
        <v>14390</v>
      </c>
      <c r="C6509" t="s">
        <v>24</v>
      </c>
      <c r="D6509" t="s">
        <v>14389</v>
      </c>
      <c r="E6509" t="s">
        <v>86</v>
      </c>
      <c r="G6509" t="s">
        <v>8</v>
      </c>
      <c r="H6509" t="s">
        <v>25</v>
      </c>
      <c r="J6509" s="4">
        <v>44532</v>
      </c>
      <c r="K6509">
        <f>COUNTIFS(Vendor_Table[Vendor ID],Vendor_Table[[#This Row],[Vendor ID]])</f>
        <v>1</v>
      </c>
    </row>
    <row r="6510" spans="1:11" x14ac:dyDescent="0.25">
      <c r="A6510" t="s">
        <v>14391</v>
      </c>
      <c r="B6510" t="s">
        <v>14390</v>
      </c>
      <c r="C6510" t="s">
        <v>24</v>
      </c>
      <c r="D6510" t="s">
        <v>14389</v>
      </c>
      <c r="E6510" t="s">
        <v>86</v>
      </c>
      <c r="G6510" t="s">
        <v>8</v>
      </c>
      <c r="H6510" t="s">
        <v>25</v>
      </c>
      <c r="J6510" s="4">
        <v>45463</v>
      </c>
      <c r="K6510">
        <f>COUNTIFS(Vendor_Table[Vendor ID],Vendor_Table[[#This Row],[Vendor ID]])</f>
        <v>1</v>
      </c>
    </row>
    <row r="6511" spans="1:11" x14ac:dyDescent="0.25">
      <c r="A6511" t="s">
        <v>14398</v>
      </c>
      <c r="B6511" t="s">
        <v>14398</v>
      </c>
      <c r="D6511" t="s">
        <v>14398</v>
      </c>
      <c r="E6511" t="s">
        <v>86</v>
      </c>
      <c r="G6511" t="s">
        <v>17</v>
      </c>
      <c r="H6511" t="s">
        <v>17</v>
      </c>
      <c r="J6511" s="4">
        <v>44043</v>
      </c>
      <c r="K6511">
        <f>COUNTIFS(Vendor_Table[Vendor ID],Vendor_Table[[#This Row],[Vendor ID]])</f>
        <v>1</v>
      </c>
    </row>
    <row r="6512" spans="1:11" x14ac:dyDescent="0.25">
      <c r="A6512" t="s">
        <v>14399</v>
      </c>
      <c r="B6512" t="s">
        <v>14399</v>
      </c>
      <c r="D6512" t="s">
        <v>14398</v>
      </c>
      <c r="E6512" t="s">
        <v>86</v>
      </c>
      <c r="G6512" t="s">
        <v>17</v>
      </c>
      <c r="H6512" t="s">
        <v>17</v>
      </c>
      <c r="J6512" s="4">
        <v>44532</v>
      </c>
      <c r="K6512">
        <f>COUNTIFS(Vendor_Table[Vendor ID],Vendor_Table[[#This Row],[Vendor ID]])</f>
        <v>1</v>
      </c>
    </row>
    <row r="6513" spans="1:11" x14ac:dyDescent="0.25">
      <c r="A6513" t="s">
        <v>593</v>
      </c>
      <c r="B6513" t="s">
        <v>593</v>
      </c>
      <c r="D6513" t="s">
        <v>594</v>
      </c>
      <c r="E6513" t="s">
        <v>86</v>
      </c>
      <c r="G6513" t="s">
        <v>17</v>
      </c>
      <c r="H6513" t="s">
        <v>17</v>
      </c>
      <c r="J6513" s="4">
        <v>44043</v>
      </c>
      <c r="K6513">
        <f>COUNTIFS(Vendor_Table[Vendor ID],Vendor_Table[[#This Row],[Vendor ID]])</f>
        <v>1</v>
      </c>
    </row>
    <row r="6514" spans="1:11" x14ac:dyDescent="0.25">
      <c r="A6514" t="s">
        <v>3079</v>
      </c>
      <c r="B6514" t="s">
        <v>3079</v>
      </c>
      <c r="D6514" t="s">
        <v>3080</v>
      </c>
      <c r="E6514" t="s">
        <v>86</v>
      </c>
      <c r="G6514" t="s">
        <v>17</v>
      </c>
      <c r="H6514" t="s">
        <v>17</v>
      </c>
      <c r="J6514" s="4">
        <v>44043</v>
      </c>
      <c r="K6514">
        <f>COUNTIFS(Vendor_Table[Vendor ID],Vendor_Table[[#This Row],[Vendor ID]])</f>
        <v>1</v>
      </c>
    </row>
    <row r="6515" spans="1:11" x14ac:dyDescent="0.25">
      <c r="A6515" t="s">
        <v>3080</v>
      </c>
      <c r="B6515" t="s">
        <v>3080</v>
      </c>
      <c r="D6515" t="s">
        <v>3080</v>
      </c>
      <c r="E6515" t="s">
        <v>86</v>
      </c>
      <c r="G6515" t="s">
        <v>17</v>
      </c>
      <c r="H6515" t="s">
        <v>17</v>
      </c>
      <c r="J6515" s="4">
        <v>44043</v>
      </c>
      <c r="K6515">
        <f>COUNTIFS(Vendor_Table[Vendor ID],Vendor_Table[[#This Row],[Vendor ID]])</f>
        <v>1</v>
      </c>
    </row>
    <row r="6516" spans="1:11" x14ac:dyDescent="0.25">
      <c r="A6516" t="s">
        <v>5022</v>
      </c>
      <c r="B6516" t="s">
        <v>5022</v>
      </c>
      <c r="D6516" t="s">
        <v>5023</v>
      </c>
      <c r="E6516" t="s">
        <v>86</v>
      </c>
      <c r="G6516" t="s">
        <v>17</v>
      </c>
      <c r="H6516" t="s">
        <v>17</v>
      </c>
      <c r="J6516" s="4">
        <v>44097</v>
      </c>
      <c r="K6516">
        <f>COUNTIFS(Vendor_Table[Vendor ID],Vendor_Table[[#This Row],[Vendor ID]])</f>
        <v>1</v>
      </c>
    </row>
    <row r="6517" spans="1:11" x14ac:dyDescent="0.25">
      <c r="A6517" t="s">
        <v>5023</v>
      </c>
      <c r="B6517" t="s">
        <v>5023</v>
      </c>
      <c r="D6517" t="s">
        <v>5023</v>
      </c>
      <c r="E6517" t="s">
        <v>86</v>
      </c>
      <c r="G6517" t="s">
        <v>17</v>
      </c>
      <c r="H6517" t="s">
        <v>17</v>
      </c>
      <c r="J6517" s="4">
        <v>44043</v>
      </c>
      <c r="K6517">
        <f>COUNTIFS(Vendor_Table[Vendor ID],Vendor_Table[[#This Row],[Vendor ID]])</f>
        <v>1</v>
      </c>
    </row>
    <row r="6518" spans="1:11" x14ac:dyDescent="0.25">
      <c r="A6518" t="s">
        <v>14412</v>
      </c>
      <c r="B6518" t="s">
        <v>14412</v>
      </c>
      <c r="D6518" t="s">
        <v>14412</v>
      </c>
      <c r="E6518" t="s">
        <v>86</v>
      </c>
      <c r="G6518" t="s">
        <v>17</v>
      </c>
      <c r="H6518" t="s">
        <v>17</v>
      </c>
      <c r="J6518" s="4">
        <v>44043</v>
      </c>
      <c r="K6518">
        <f>COUNTIFS(Vendor_Table[Vendor ID],Vendor_Table[[#This Row],[Vendor ID]])</f>
        <v>1</v>
      </c>
    </row>
    <row r="6519" spans="1:11" x14ac:dyDescent="0.25">
      <c r="A6519" t="s">
        <v>10793</v>
      </c>
      <c r="B6519" t="s">
        <v>10793</v>
      </c>
      <c r="D6519" t="s">
        <v>10794</v>
      </c>
      <c r="E6519" t="s">
        <v>86</v>
      </c>
      <c r="G6519" t="s">
        <v>17</v>
      </c>
      <c r="H6519" t="s">
        <v>17</v>
      </c>
      <c r="J6519" s="4">
        <v>44097</v>
      </c>
      <c r="K6519">
        <f>COUNTIFS(Vendor_Table[Vendor ID],Vendor_Table[[#This Row],[Vendor ID]])</f>
        <v>1</v>
      </c>
    </row>
    <row r="6520" spans="1:11" x14ac:dyDescent="0.25">
      <c r="A6520" t="s">
        <v>10794</v>
      </c>
      <c r="B6520" t="s">
        <v>10794</v>
      </c>
      <c r="D6520" t="s">
        <v>10794</v>
      </c>
      <c r="E6520" t="s">
        <v>86</v>
      </c>
      <c r="G6520" t="s">
        <v>17</v>
      </c>
      <c r="H6520" t="s">
        <v>17</v>
      </c>
      <c r="J6520" s="4">
        <v>44043</v>
      </c>
      <c r="K6520">
        <f>COUNTIFS(Vendor_Table[Vendor ID],Vendor_Table[[#This Row],[Vendor ID]])</f>
        <v>1</v>
      </c>
    </row>
    <row r="6521" spans="1:11" x14ac:dyDescent="0.25">
      <c r="A6521" t="s">
        <v>14422</v>
      </c>
      <c r="B6521" t="s">
        <v>14422</v>
      </c>
      <c r="C6521" t="s">
        <v>24</v>
      </c>
      <c r="D6521" t="s">
        <v>14423</v>
      </c>
      <c r="E6521" t="s">
        <v>86</v>
      </c>
      <c r="G6521" t="s">
        <v>8</v>
      </c>
      <c r="H6521" t="s">
        <v>25</v>
      </c>
      <c r="J6521" s="4">
        <v>44043</v>
      </c>
      <c r="K6521">
        <f>COUNTIFS(Vendor_Table[Vendor ID],Vendor_Table[[#This Row],[Vendor ID]])</f>
        <v>1</v>
      </c>
    </row>
    <row r="6522" spans="1:11" x14ac:dyDescent="0.25">
      <c r="A6522" t="s">
        <v>14424</v>
      </c>
      <c r="B6522" t="s">
        <v>14424</v>
      </c>
      <c r="C6522" t="s">
        <v>24</v>
      </c>
      <c r="D6522" t="s">
        <v>14423</v>
      </c>
      <c r="E6522" t="s">
        <v>86</v>
      </c>
      <c r="G6522" t="s">
        <v>8</v>
      </c>
      <c r="H6522" t="s">
        <v>25</v>
      </c>
      <c r="J6522" s="4">
        <v>44532</v>
      </c>
      <c r="K6522">
        <f>COUNTIFS(Vendor_Table[Vendor ID],Vendor_Table[[#This Row],[Vendor ID]])</f>
        <v>1</v>
      </c>
    </row>
    <row r="6523" spans="1:11" x14ac:dyDescent="0.25">
      <c r="A6523" t="s">
        <v>14425</v>
      </c>
      <c r="B6523" t="s">
        <v>14424</v>
      </c>
      <c r="C6523" t="s">
        <v>24</v>
      </c>
      <c r="D6523" t="s">
        <v>14423</v>
      </c>
      <c r="E6523" t="s">
        <v>86</v>
      </c>
      <c r="G6523" t="s">
        <v>8</v>
      </c>
      <c r="H6523" t="s">
        <v>25</v>
      </c>
      <c r="J6523" s="4">
        <v>45463</v>
      </c>
      <c r="K6523">
        <f>COUNTIFS(Vendor_Table[Vendor ID],Vendor_Table[[#This Row],[Vendor ID]])</f>
        <v>1</v>
      </c>
    </row>
    <row r="6524" spans="1:11" x14ac:dyDescent="0.25">
      <c r="A6524" t="s">
        <v>9861</v>
      </c>
      <c r="B6524" t="s">
        <v>9861</v>
      </c>
      <c r="D6524" t="s">
        <v>9862</v>
      </c>
      <c r="E6524" t="s">
        <v>86</v>
      </c>
      <c r="G6524" t="s">
        <v>17</v>
      </c>
      <c r="H6524" t="s">
        <v>17</v>
      </c>
      <c r="J6524" s="4">
        <v>44043</v>
      </c>
      <c r="K6524">
        <f>COUNTIFS(Vendor_Table[Vendor ID],Vendor_Table[[#This Row],[Vendor ID]])</f>
        <v>1</v>
      </c>
    </row>
    <row r="6525" spans="1:11" x14ac:dyDescent="0.25">
      <c r="A6525" t="s">
        <v>14454</v>
      </c>
      <c r="B6525" t="s">
        <v>14454</v>
      </c>
      <c r="D6525" t="s">
        <v>14454</v>
      </c>
      <c r="E6525" t="s">
        <v>86</v>
      </c>
      <c r="G6525" t="s">
        <v>5</v>
      </c>
      <c r="H6525" t="s">
        <v>5</v>
      </c>
      <c r="J6525" s="4">
        <v>44043</v>
      </c>
      <c r="K6525">
        <f>COUNTIFS(Vendor_Table[Vendor ID],Vendor_Table[[#This Row],[Vendor ID]])</f>
        <v>1</v>
      </c>
    </row>
    <row r="6526" spans="1:11" x14ac:dyDescent="0.25">
      <c r="A6526" t="s">
        <v>14121</v>
      </c>
      <c r="B6526" t="s">
        <v>14121</v>
      </c>
      <c r="D6526" t="s">
        <v>14122</v>
      </c>
      <c r="E6526" t="s">
        <v>86</v>
      </c>
      <c r="G6526" t="s">
        <v>17</v>
      </c>
      <c r="H6526" t="s">
        <v>17</v>
      </c>
      <c r="J6526" s="4">
        <v>44043</v>
      </c>
      <c r="K6526">
        <f>COUNTIFS(Vendor_Table[Vendor ID],Vendor_Table[[#This Row],[Vendor ID]])</f>
        <v>1</v>
      </c>
    </row>
    <row r="6527" spans="1:11" x14ac:dyDescent="0.25">
      <c r="A6527" t="s">
        <v>14487</v>
      </c>
      <c r="B6527" t="s">
        <v>14487</v>
      </c>
      <c r="D6527" t="s">
        <v>14487</v>
      </c>
      <c r="E6527" t="s">
        <v>86</v>
      </c>
      <c r="G6527" t="s">
        <v>17</v>
      </c>
      <c r="H6527" t="s">
        <v>17</v>
      </c>
      <c r="J6527" s="4">
        <v>44043</v>
      </c>
      <c r="K6527">
        <f>COUNTIFS(Vendor_Table[Vendor ID],Vendor_Table[[#This Row],[Vendor ID]])</f>
        <v>1</v>
      </c>
    </row>
    <row r="6528" spans="1:11" x14ac:dyDescent="0.25">
      <c r="A6528" t="s">
        <v>16650</v>
      </c>
      <c r="B6528" t="s">
        <v>16650</v>
      </c>
      <c r="D6528" t="s">
        <v>14487</v>
      </c>
      <c r="E6528" t="s">
        <v>86</v>
      </c>
      <c r="G6528" t="s">
        <v>17</v>
      </c>
      <c r="H6528" t="s">
        <v>17</v>
      </c>
      <c r="J6528" s="4">
        <v>44043</v>
      </c>
      <c r="K6528">
        <f>COUNTIFS(Vendor_Table[Vendor ID],Vendor_Table[[#This Row],[Vendor ID]])</f>
        <v>1</v>
      </c>
    </row>
    <row r="6529" spans="1:11" x14ac:dyDescent="0.25">
      <c r="A6529" t="s">
        <v>14489</v>
      </c>
      <c r="B6529" t="s">
        <v>14489</v>
      </c>
      <c r="C6529" t="s">
        <v>16</v>
      </c>
      <c r="D6529" t="s">
        <v>14490</v>
      </c>
      <c r="E6529" t="s">
        <v>86</v>
      </c>
      <c r="G6529" t="s">
        <v>8</v>
      </c>
      <c r="H6529" t="s">
        <v>25</v>
      </c>
      <c r="J6529" s="4">
        <v>44043</v>
      </c>
      <c r="K6529">
        <f>COUNTIFS(Vendor_Table[Vendor ID],Vendor_Table[[#This Row],[Vendor ID]])</f>
        <v>1</v>
      </c>
    </row>
    <row r="6530" spans="1:11" x14ac:dyDescent="0.25">
      <c r="A6530" t="s">
        <v>14491</v>
      </c>
      <c r="B6530" t="s">
        <v>14489</v>
      </c>
      <c r="C6530" t="s">
        <v>16</v>
      </c>
      <c r="D6530" t="s">
        <v>14490</v>
      </c>
      <c r="E6530" t="s">
        <v>86</v>
      </c>
      <c r="G6530" t="s">
        <v>8</v>
      </c>
      <c r="H6530" t="s">
        <v>25</v>
      </c>
      <c r="J6530" s="4">
        <v>45463</v>
      </c>
      <c r="K6530">
        <f>COUNTIFS(Vendor_Table[Vendor ID],Vendor_Table[[#This Row],[Vendor ID]])</f>
        <v>1</v>
      </c>
    </row>
    <row r="6531" spans="1:11" x14ac:dyDescent="0.25">
      <c r="A6531" t="s">
        <v>14492</v>
      </c>
      <c r="B6531" t="s">
        <v>14492</v>
      </c>
      <c r="C6531" t="s">
        <v>24</v>
      </c>
      <c r="D6531" t="s">
        <v>14493</v>
      </c>
      <c r="E6531" t="s">
        <v>86</v>
      </c>
      <c r="G6531" t="s">
        <v>8</v>
      </c>
      <c r="H6531" t="s">
        <v>25</v>
      </c>
      <c r="J6531" s="4">
        <v>44097</v>
      </c>
      <c r="K6531">
        <f>COUNTIFS(Vendor_Table[Vendor ID],Vendor_Table[[#This Row],[Vendor ID]])</f>
        <v>1</v>
      </c>
    </row>
    <row r="6532" spans="1:11" x14ac:dyDescent="0.25">
      <c r="A6532" t="s">
        <v>14494</v>
      </c>
      <c r="B6532" t="s">
        <v>14492</v>
      </c>
      <c r="C6532" t="s">
        <v>24</v>
      </c>
      <c r="D6532" t="s">
        <v>14493</v>
      </c>
      <c r="E6532" t="s">
        <v>86</v>
      </c>
      <c r="G6532" t="s">
        <v>8</v>
      </c>
      <c r="H6532" t="s">
        <v>25</v>
      </c>
      <c r="J6532" s="4">
        <v>45463</v>
      </c>
      <c r="K6532">
        <f>COUNTIFS(Vendor_Table[Vendor ID],Vendor_Table[[#This Row],[Vendor ID]])</f>
        <v>1</v>
      </c>
    </row>
    <row r="6533" spans="1:11" x14ac:dyDescent="0.25">
      <c r="A6533" t="s">
        <v>14501</v>
      </c>
      <c r="B6533" t="s">
        <v>14501</v>
      </c>
      <c r="D6533" t="s">
        <v>14501</v>
      </c>
      <c r="E6533" t="s">
        <v>86</v>
      </c>
      <c r="G6533" t="s">
        <v>8</v>
      </c>
      <c r="H6533" t="s">
        <v>67</v>
      </c>
      <c r="J6533" s="4">
        <v>44097</v>
      </c>
      <c r="K6533">
        <f>COUNTIFS(Vendor_Table[Vendor ID],Vendor_Table[[#This Row],[Vendor ID]])</f>
        <v>1</v>
      </c>
    </row>
    <row r="6534" spans="1:11" x14ac:dyDescent="0.25">
      <c r="A6534" t="s">
        <v>14503</v>
      </c>
      <c r="B6534" t="s">
        <v>14503</v>
      </c>
      <c r="C6534" t="s">
        <v>16</v>
      </c>
      <c r="D6534" t="s">
        <v>14504</v>
      </c>
      <c r="E6534" t="s">
        <v>86</v>
      </c>
      <c r="G6534" t="s">
        <v>8</v>
      </c>
      <c r="H6534" t="s">
        <v>25</v>
      </c>
      <c r="J6534" s="4">
        <v>44043</v>
      </c>
      <c r="K6534">
        <f>COUNTIFS(Vendor_Table[Vendor ID],Vendor_Table[[#This Row],[Vendor ID]])</f>
        <v>1</v>
      </c>
    </row>
    <row r="6535" spans="1:11" x14ac:dyDescent="0.25">
      <c r="A6535" t="s">
        <v>14505</v>
      </c>
      <c r="B6535" t="s">
        <v>14505</v>
      </c>
      <c r="C6535" t="s">
        <v>16</v>
      </c>
      <c r="D6535" t="s">
        <v>14504</v>
      </c>
      <c r="E6535" t="s">
        <v>86</v>
      </c>
      <c r="G6535" t="s">
        <v>8</v>
      </c>
      <c r="H6535" t="s">
        <v>25</v>
      </c>
      <c r="J6535" s="4">
        <v>44043</v>
      </c>
      <c r="K6535">
        <f>COUNTIFS(Vendor_Table[Vendor ID],Vendor_Table[[#This Row],[Vendor ID]])</f>
        <v>1</v>
      </c>
    </row>
    <row r="6536" spans="1:11" x14ac:dyDescent="0.25">
      <c r="A6536" t="s">
        <v>14506</v>
      </c>
      <c r="B6536" t="s">
        <v>14505</v>
      </c>
      <c r="C6536" t="s">
        <v>16</v>
      </c>
      <c r="D6536" t="s">
        <v>14504</v>
      </c>
      <c r="E6536" t="s">
        <v>86</v>
      </c>
      <c r="G6536" t="s">
        <v>8</v>
      </c>
      <c r="H6536" t="s">
        <v>25</v>
      </c>
      <c r="J6536" s="4">
        <v>45463</v>
      </c>
      <c r="K6536">
        <f>COUNTIFS(Vendor_Table[Vendor ID],Vendor_Table[[#This Row],[Vendor ID]])</f>
        <v>1</v>
      </c>
    </row>
    <row r="6537" spans="1:11" x14ac:dyDescent="0.25">
      <c r="A6537" t="s">
        <v>11522</v>
      </c>
      <c r="B6537" t="s">
        <v>11522</v>
      </c>
      <c r="D6537" t="s">
        <v>11523</v>
      </c>
      <c r="E6537" t="s">
        <v>86</v>
      </c>
      <c r="G6537" t="s">
        <v>17</v>
      </c>
      <c r="H6537" t="s">
        <v>17</v>
      </c>
      <c r="J6537" s="4">
        <v>44043</v>
      </c>
      <c r="K6537">
        <f>COUNTIFS(Vendor_Table[Vendor ID],Vendor_Table[[#This Row],[Vendor ID]])</f>
        <v>1</v>
      </c>
    </row>
    <row r="6538" spans="1:11" x14ac:dyDescent="0.25">
      <c r="A6538" t="s">
        <v>16683</v>
      </c>
      <c r="B6538" t="s">
        <v>16683</v>
      </c>
      <c r="D6538" t="s">
        <v>14521</v>
      </c>
      <c r="E6538" t="s">
        <v>86</v>
      </c>
      <c r="G6538" t="s">
        <v>17</v>
      </c>
      <c r="H6538" t="s">
        <v>17</v>
      </c>
      <c r="J6538" s="4">
        <v>44043</v>
      </c>
      <c r="K6538">
        <f>COUNTIFS(Vendor_Table[Vendor ID],Vendor_Table[[#This Row],[Vendor ID]])</f>
        <v>1</v>
      </c>
    </row>
    <row r="6539" spans="1:11" x14ac:dyDescent="0.25">
      <c r="A6539" t="s">
        <v>14522</v>
      </c>
      <c r="B6539" t="s">
        <v>14522</v>
      </c>
      <c r="D6539" t="s">
        <v>14522</v>
      </c>
      <c r="E6539" t="s">
        <v>86</v>
      </c>
      <c r="G6539" t="s">
        <v>17</v>
      </c>
      <c r="H6539" t="s">
        <v>17</v>
      </c>
      <c r="J6539" s="4">
        <v>44043</v>
      </c>
      <c r="K6539">
        <f>COUNTIFS(Vendor_Table[Vendor ID],Vendor_Table[[#This Row],[Vendor ID]])</f>
        <v>1</v>
      </c>
    </row>
    <row r="6540" spans="1:11" x14ac:dyDescent="0.25">
      <c r="A6540" t="s">
        <v>12707</v>
      </c>
      <c r="B6540" t="s">
        <v>12707</v>
      </c>
      <c r="D6540" t="s">
        <v>12708</v>
      </c>
      <c r="E6540" t="s">
        <v>86</v>
      </c>
      <c r="G6540" t="s">
        <v>17</v>
      </c>
      <c r="H6540" t="s">
        <v>17</v>
      </c>
      <c r="J6540" s="4">
        <v>44043</v>
      </c>
      <c r="K6540">
        <f>COUNTIFS(Vendor_Table[Vendor ID],Vendor_Table[[#This Row],[Vendor ID]])</f>
        <v>1</v>
      </c>
    </row>
    <row r="6541" spans="1:11" x14ac:dyDescent="0.25">
      <c r="A6541" t="s">
        <v>14528</v>
      </c>
      <c r="B6541" t="s">
        <v>14528</v>
      </c>
      <c r="C6541" t="s">
        <v>16</v>
      </c>
      <c r="D6541" t="s">
        <v>14529</v>
      </c>
      <c r="E6541" t="s">
        <v>86</v>
      </c>
      <c r="G6541" t="s">
        <v>8</v>
      </c>
      <c r="H6541" t="s">
        <v>25</v>
      </c>
      <c r="J6541" s="4">
        <v>44505</v>
      </c>
      <c r="K6541">
        <f>COUNTIFS(Vendor_Table[Vendor ID],Vendor_Table[[#This Row],[Vendor ID]])</f>
        <v>1</v>
      </c>
    </row>
    <row r="6542" spans="1:11" x14ac:dyDescent="0.25">
      <c r="A6542" t="s">
        <v>14530</v>
      </c>
      <c r="B6542" t="s">
        <v>14530</v>
      </c>
      <c r="C6542" t="s">
        <v>16</v>
      </c>
      <c r="D6542" t="s">
        <v>14529</v>
      </c>
      <c r="E6542" t="s">
        <v>86</v>
      </c>
      <c r="G6542" t="s">
        <v>8</v>
      </c>
      <c r="H6542" t="s">
        <v>25</v>
      </c>
      <c r="J6542" s="4">
        <v>44043</v>
      </c>
      <c r="K6542">
        <f>COUNTIFS(Vendor_Table[Vendor ID],Vendor_Table[[#This Row],[Vendor ID]])</f>
        <v>1</v>
      </c>
    </row>
    <row r="6543" spans="1:11" x14ac:dyDescent="0.25">
      <c r="A6543" t="s">
        <v>14533</v>
      </c>
      <c r="B6543" t="s">
        <v>14533</v>
      </c>
      <c r="C6543" t="s">
        <v>16</v>
      </c>
      <c r="D6543" t="s">
        <v>14529</v>
      </c>
      <c r="E6543" t="s">
        <v>86</v>
      </c>
      <c r="G6543" t="s">
        <v>8</v>
      </c>
      <c r="H6543" t="s">
        <v>25</v>
      </c>
      <c r="J6543" s="4">
        <v>44043</v>
      </c>
      <c r="K6543">
        <f>COUNTIFS(Vendor_Table[Vendor ID],Vendor_Table[[#This Row],[Vendor ID]])</f>
        <v>1</v>
      </c>
    </row>
    <row r="6544" spans="1:11" x14ac:dyDescent="0.25">
      <c r="A6544" t="s">
        <v>14531</v>
      </c>
      <c r="B6544" t="s">
        <v>14530</v>
      </c>
      <c r="C6544" t="s">
        <v>16</v>
      </c>
      <c r="D6544" t="s">
        <v>14529</v>
      </c>
      <c r="E6544" t="s">
        <v>86</v>
      </c>
      <c r="G6544" t="s">
        <v>8</v>
      </c>
      <c r="H6544" t="s">
        <v>25</v>
      </c>
      <c r="J6544" s="4">
        <v>45463</v>
      </c>
      <c r="K6544">
        <f>COUNTIFS(Vendor_Table[Vendor ID],Vendor_Table[[#This Row],[Vendor ID]])</f>
        <v>1</v>
      </c>
    </row>
    <row r="6545" spans="1:11" x14ac:dyDescent="0.25">
      <c r="A6545" t="s">
        <v>14534</v>
      </c>
      <c r="B6545" t="s">
        <v>14534</v>
      </c>
      <c r="D6545" t="s">
        <v>14535</v>
      </c>
      <c r="E6545" t="s">
        <v>86</v>
      </c>
      <c r="G6545" t="s">
        <v>17</v>
      </c>
      <c r="H6545" t="s">
        <v>17</v>
      </c>
      <c r="J6545" s="4">
        <v>44043</v>
      </c>
      <c r="K6545">
        <f>COUNTIFS(Vendor_Table[Vendor ID],Vendor_Table[[#This Row],[Vendor ID]])</f>
        <v>1</v>
      </c>
    </row>
    <row r="6546" spans="1:11" x14ac:dyDescent="0.25">
      <c r="A6546" t="s">
        <v>14535</v>
      </c>
      <c r="B6546" t="s">
        <v>14535</v>
      </c>
      <c r="D6546" t="s">
        <v>14535</v>
      </c>
      <c r="E6546" t="s">
        <v>86</v>
      </c>
      <c r="G6546" t="s">
        <v>17</v>
      </c>
      <c r="H6546" t="s">
        <v>17</v>
      </c>
      <c r="J6546" s="4">
        <v>44043</v>
      </c>
      <c r="K6546">
        <f>COUNTIFS(Vendor_Table[Vendor ID],Vendor_Table[[#This Row],[Vendor ID]])</f>
        <v>1</v>
      </c>
    </row>
    <row r="6547" spans="1:11" x14ac:dyDescent="0.25">
      <c r="A6547" t="s">
        <v>14536</v>
      </c>
      <c r="B6547" t="s">
        <v>14536</v>
      </c>
      <c r="D6547" t="s">
        <v>14536</v>
      </c>
      <c r="E6547" t="s">
        <v>86</v>
      </c>
      <c r="G6547" t="s">
        <v>17</v>
      </c>
      <c r="H6547" t="s">
        <v>17</v>
      </c>
      <c r="J6547" s="4">
        <v>44043</v>
      </c>
      <c r="K6547">
        <f>COUNTIFS(Vendor_Table[Vendor ID],Vendor_Table[[#This Row],[Vendor ID]])</f>
        <v>1</v>
      </c>
    </row>
    <row r="6548" spans="1:11" x14ac:dyDescent="0.25">
      <c r="A6548" t="s">
        <v>14538</v>
      </c>
      <c r="B6548" t="s">
        <v>14538</v>
      </c>
      <c r="D6548" t="s">
        <v>14538</v>
      </c>
      <c r="E6548" t="s">
        <v>86</v>
      </c>
      <c r="G6548" t="s">
        <v>25</v>
      </c>
      <c r="H6548" t="s">
        <v>25</v>
      </c>
      <c r="J6548" s="4">
        <v>44364</v>
      </c>
      <c r="K6548">
        <f>COUNTIFS(Vendor_Table[Vendor ID],Vendor_Table[[#This Row],[Vendor ID]])</f>
        <v>1</v>
      </c>
    </row>
    <row r="6549" spans="1:11" x14ac:dyDescent="0.25">
      <c r="A6549" t="s">
        <v>14539</v>
      </c>
      <c r="B6549" t="s">
        <v>14538</v>
      </c>
      <c r="D6549" t="s">
        <v>14538</v>
      </c>
      <c r="E6549" t="s">
        <v>86</v>
      </c>
      <c r="G6549" t="s">
        <v>25</v>
      </c>
      <c r="H6549" t="s">
        <v>25</v>
      </c>
      <c r="J6549" s="4">
        <v>45463</v>
      </c>
      <c r="K6549">
        <f>COUNTIFS(Vendor_Table[Vendor ID],Vendor_Table[[#This Row],[Vendor ID]])</f>
        <v>1</v>
      </c>
    </row>
    <row r="6550" spans="1:11" x14ac:dyDescent="0.25">
      <c r="A6550" t="s">
        <v>14550</v>
      </c>
      <c r="B6550" t="s">
        <v>14550</v>
      </c>
      <c r="D6550" t="s">
        <v>14550</v>
      </c>
      <c r="E6550" t="s">
        <v>86</v>
      </c>
      <c r="G6550" t="s">
        <v>17</v>
      </c>
      <c r="H6550" t="s">
        <v>17</v>
      </c>
      <c r="J6550" s="4">
        <v>44043</v>
      </c>
      <c r="K6550">
        <f>COUNTIFS(Vendor_Table[Vendor ID],Vendor_Table[[#This Row],[Vendor ID]])</f>
        <v>1</v>
      </c>
    </row>
    <row r="6551" spans="1:11" x14ac:dyDescent="0.25">
      <c r="A6551" t="s">
        <v>14551</v>
      </c>
      <c r="B6551" t="s">
        <v>14550</v>
      </c>
      <c r="D6551" t="s">
        <v>14550</v>
      </c>
      <c r="E6551" t="s">
        <v>86</v>
      </c>
      <c r="G6551" t="s">
        <v>17</v>
      </c>
      <c r="H6551" t="s">
        <v>17</v>
      </c>
      <c r="J6551" s="4">
        <v>45463</v>
      </c>
      <c r="K6551">
        <f>COUNTIFS(Vendor_Table[Vendor ID],Vendor_Table[[#This Row],[Vendor ID]])</f>
        <v>1</v>
      </c>
    </row>
    <row r="6552" spans="1:11" x14ac:dyDescent="0.25">
      <c r="A6552" t="s">
        <v>11715</v>
      </c>
      <c r="B6552" t="s">
        <v>11715</v>
      </c>
      <c r="D6552" t="s">
        <v>11716</v>
      </c>
      <c r="E6552" t="s">
        <v>86</v>
      </c>
      <c r="G6552" t="s">
        <v>17</v>
      </c>
      <c r="H6552" t="s">
        <v>17</v>
      </c>
      <c r="J6552" s="4">
        <v>44043</v>
      </c>
      <c r="K6552">
        <f>COUNTIFS(Vendor_Table[Vendor ID],Vendor_Table[[#This Row],[Vendor ID]])</f>
        <v>1</v>
      </c>
    </row>
    <row r="6553" spans="1:11" x14ac:dyDescent="0.25">
      <c r="A6553" t="s">
        <v>11716</v>
      </c>
      <c r="B6553" t="s">
        <v>11716</v>
      </c>
      <c r="D6553" t="s">
        <v>11716</v>
      </c>
      <c r="E6553" t="s">
        <v>86</v>
      </c>
      <c r="G6553" t="s">
        <v>17</v>
      </c>
      <c r="H6553" t="s">
        <v>17</v>
      </c>
      <c r="J6553" s="4">
        <v>44043</v>
      </c>
      <c r="K6553">
        <f>COUNTIFS(Vendor_Table[Vendor ID],Vendor_Table[[#This Row],[Vendor ID]])</f>
        <v>1</v>
      </c>
    </row>
    <row r="6554" spans="1:11" x14ac:dyDescent="0.25">
      <c r="A6554" t="s">
        <v>14555</v>
      </c>
      <c r="B6554" t="s">
        <v>14555</v>
      </c>
      <c r="D6554" t="s">
        <v>11716</v>
      </c>
      <c r="E6554" t="s">
        <v>86</v>
      </c>
      <c r="G6554" t="s">
        <v>17</v>
      </c>
      <c r="H6554" t="s">
        <v>17</v>
      </c>
      <c r="J6554" s="4">
        <v>44532</v>
      </c>
      <c r="K6554">
        <f>COUNTIFS(Vendor_Table[Vendor ID],Vendor_Table[[#This Row],[Vendor ID]])</f>
        <v>1</v>
      </c>
    </row>
    <row r="6555" spans="1:11" x14ac:dyDescent="0.25">
      <c r="A6555" t="s">
        <v>14563</v>
      </c>
      <c r="B6555" t="s">
        <v>14563</v>
      </c>
      <c r="C6555" t="s">
        <v>24</v>
      </c>
      <c r="D6555" t="s">
        <v>14564</v>
      </c>
      <c r="E6555" t="s">
        <v>86</v>
      </c>
      <c r="G6555" t="s">
        <v>8</v>
      </c>
      <c r="H6555" t="s">
        <v>25</v>
      </c>
      <c r="J6555" s="4">
        <v>44097</v>
      </c>
      <c r="K6555">
        <f>COUNTIFS(Vendor_Table[Vendor ID],Vendor_Table[[#This Row],[Vendor ID]])</f>
        <v>1</v>
      </c>
    </row>
    <row r="6556" spans="1:11" x14ac:dyDescent="0.25">
      <c r="A6556" t="s">
        <v>3652</v>
      </c>
      <c r="B6556" t="s">
        <v>3652</v>
      </c>
      <c r="D6556" t="s">
        <v>3653</v>
      </c>
      <c r="E6556" t="s">
        <v>86</v>
      </c>
      <c r="G6556" t="s">
        <v>17</v>
      </c>
      <c r="H6556" t="s">
        <v>17</v>
      </c>
      <c r="J6556" s="4">
        <v>44043</v>
      </c>
      <c r="K6556">
        <f>COUNTIFS(Vendor_Table[Vendor ID],Vendor_Table[[#This Row],[Vendor ID]])</f>
        <v>1</v>
      </c>
    </row>
    <row r="6557" spans="1:11" x14ac:dyDescent="0.25">
      <c r="A6557" t="s">
        <v>3653</v>
      </c>
      <c r="B6557" t="s">
        <v>3653</v>
      </c>
      <c r="D6557" t="s">
        <v>3653</v>
      </c>
      <c r="E6557" t="s">
        <v>86</v>
      </c>
      <c r="G6557" t="s">
        <v>17</v>
      </c>
      <c r="H6557" t="s">
        <v>17</v>
      </c>
      <c r="J6557" s="4">
        <v>44043</v>
      </c>
      <c r="K6557">
        <f>COUNTIFS(Vendor_Table[Vendor ID],Vendor_Table[[#This Row],[Vendor ID]])</f>
        <v>1</v>
      </c>
    </row>
    <row r="6558" spans="1:11" x14ac:dyDescent="0.25">
      <c r="A6558" t="s">
        <v>14569</v>
      </c>
      <c r="B6558" t="s">
        <v>14569</v>
      </c>
      <c r="C6558" t="s">
        <v>16</v>
      </c>
      <c r="D6558" t="s">
        <v>14570</v>
      </c>
      <c r="E6558" t="s">
        <v>86</v>
      </c>
      <c r="G6558" t="s">
        <v>8</v>
      </c>
      <c r="H6558" t="s">
        <v>25</v>
      </c>
      <c r="J6558" s="4">
        <v>44097</v>
      </c>
      <c r="K6558">
        <f>COUNTIFS(Vendor_Table[Vendor ID],Vendor_Table[[#This Row],[Vendor ID]])</f>
        <v>1</v>
      </c>
    </row>
    <row r="6559" spans="1:11" x14ac:dyDescent="0.25">
      <c r="A6559" t="s">
        <v>14571</v>
      </c>
      <c r="B6559" t="s">
        <v>14569</v>
      </c>
      <c r="C6559" t="s">
        <v>16</v>
      </c>
      <c r="D6559" t="s">
        <v>14570</v>
      </c>
      <c r="E6559" t="s">
        <v>86</v>
      </c>
      <c r="G6559" t="s">
        <v>8</v>
      </c>
      <c r="H6559" t="s">
        <v>25</v>
      </c>
      <c r="J6559" s="4">
        <v>45463</v>
      </c>
      <c r="K6559">
        <f>COUNTIFS(Vendor_Table[Vendor ID],Vendor_Table[[#This Row],[Vendor ID]])</f>
        <v>1</v>
      </c>
    </row>
    <row r="6560" spans="1:11" x14ac:dyDescent="0.25">
      <c r="A6560" t="s">
        <v>3343</v>
      </c>
      <c r="B6560" t="s">
        <v>3343</v>
      </c>
      <c r="D6560" t="s">
        <v>3344</v>
      </c>
      <c r="E6560" t="s">
        <v>86</v>
      </c>
      <c r="G6560" t="s">
        <v>17</v>
      </c>
      <c r="H6560" t="s">
        <v>17</v>
      </c>
      <c r="J6560" s="4">
        <v>44043</v>
      </c>
      <c r="K6560">
        <f>COUNTIFS(Vendor_Table[Vendor ID],Vendor_Table[[#This Row],[Vendor ID]])</f>
        <v>1</v>
      </c>
    </row>
    <row r="6561" spans="1:11" x14ac:dyDescent="0.25">
      <c r="A6561" t="s">
        <v>3344</v>
      </c>
      <c r="B6561" t="s">
        <v>3344</v>
      </c>
      <c r="D6561" t="s">
        <v>3344</v>
      </c>
      <c r="E6561" t="s">
        <v>86</v>
      </c>
      <c r="G6561" t="s">
        <v>17</v>
      </c>
      <c r="H6561" t="s">
        <v>17</v>
      </c>
      <c r="J6561" s="4">
        <v>44043</v>
      </c>
      <c r="K6561">
        <f>COUNTIFS(Vendor_Table[Vendor ID],Vendor_Table[[#This Row],[Vendor ID]])</f>
        <v>1</v>
      </c>
    </row>
    <row r="6562" spans="1:11" x14ac:dyDescent="0.25">
      <c r="A6562" t="s">
        <v>9322</v>
      </c>
      <c r="B6562" t="s">
        <v>9322</v>
      </c>
      <c r="D6562" t="s">
        <v>9323</v>
      </c>
      <c r="E6562" t="s">
        <v>86</v>
      </c>
      <c r="G6562" t="s">
        <v>17</v>
      </c>
      <c r="H6562" t="s">
        <v>17</v>
      </c>
      <c r="J6562" s="4">
        <v>44043</v>
      </c>
      <c r="K6562">
        <f>COUNTIFS(Vendor_Table[Vendor ID],Vendor_Table[[#This Row],[Vendor ID]])</f>
        <v>1</v>
      </c>
    </row>
    <row r="6563" spans="1:11" x14ac:dyDescent="0.25">
      <c r="A6563" t="s">
        <v>14584</v>
      </c>
      <c r="B6563" t="s">
        <v>14584</v>
      </c>
      <c r="D6563" t="s">
        <v>14584</v>
      </c>
      <c r="E6563" t="s">
        <v>86</v>
      </c>
      <c r="G6563" t="s">
        <v>8</v>
      </c>
      <c r="H6563" t="s">
        <v>69</v>
      </c>
      <c r="J6563" s="4">
        <v>44043</v>
      </c>
      <c r="K6563">
        <f>COUNTIFS(Vendor_Table[Vendor ID],Vendor_Table[[#This Row],[Vendor ID]])</f>
        <v>1</v>
      </c>
    </row>
    <row r="6564" spans="1:11" x14ac:dyDescent="0.25">
      <c r="A6564" t="s">
        <v>14587</v>
      </c>
      <c r="B6564" t="s">
        <v>14587</v>
      </c>
      <c r="C6564" t="s">
        <v>24</v>
      </c>
      <c r="D6564" t="s">
        <v>14588</v>
      </c>
      <c r="E6564" t="s">
        <v>86</v>
      </c>
      <c r="G6564" t="s">
        <v>8</v>
      </c>
      <c r="H6564" t="s">
        <v>65</v>
      </c>
      <c r="J6564" s="4">
        <v>44435</v>
      </c>
      <c r="K6564">
        <f>COUNTIFS(Vendor_Table[Vendor ID],Vendor_Table[[#This Row],[Vendor ID]])</f>
        <v>1</v>
      </c>
    </row>
    <row r="6565" spans="1:11" x14ac:dyDescent="0.25">
      <c r="A6565" t="s">
        <v>14589</v>
      </c>
      <c r="B6565" t="s">
        <v>14589</v>
      </c>
      <c r="C6565" t="s">
        <v>24</v>
      </c>
      <c r="D6565" t="s">
        <v>14588</v>
      </c>
      <c r="E6565" t="s">
        <v>86</v>
      </c>
      <c r="G6565" t="s">
        <v>8</v>
      </c>
      <c r="H6565" t="s">
        <v>65</v>
      </c>
      <c r="J6565" s="4">
        <v>44043</v>
      </c>
      <c r="K6565">
        <f>COUNTIFS(Vendor_Table[Vendor ID],Vendor_Table[[#This Row],[Vendor ID]])</f>
        <v>1</v>
      </c>
    </row>
    <row r="6566" spans="1:11" x14ac:dyDescent="0.25">
      <c r="A6566" t="s">
        <v>14591</v>
      </c>
      <c r="B6566" t="s">
        <v>14591</v>
      </c>
      <c r="C6566" t="s">
        <v>24</v>
      </c>
      <c r="D6566" t="s">
        <v>14588</v>
      </c>
      <c r="E6566" t="s">
        <v>86</v>
      </c>
      <c r="G6566" t="s">
        <v>8</v>
      </c>
      <c r="H6566" t="s">
        <v>65</v>
      </c>
      <c r="J6566" s="4">
        <v>44043</v>
      </c>
      <c r="K6566">
        <f>COUNTIFS(Vendor_Table[Vendor ID],Vendor_Table[[#This Row],[Vendor ID]])</f>
        <v>1</v>
      </c>
    </row>
    <row r="6567" spans="1:11" x14ac:dyDescent="0.25">
      <c r="A6567" t="s">
        <v>14592</v>
      </c>
      <c r="B6567" t="s">
        <v>14592</v>
      </c>
      <c r="C6567" t="s">
        <v>24</v>
      </c>
      <c r="D6567" t="s">
        <v>14588</v>
      </c>
      <c r="E6567" t="s">
        <v>86</v>
      </c>
      <c r="G6567" t="s">
        <v>8</v>
      </c>
      <c r="H6567" t="s">
        <v>65</v>
      </c>
      <c r="J6567" s="4">
        <v>44043</v>
      </c>
      <c r="K6567">
        <f>COUNTIFS(Vendor_Table[Vendor ID],Vendor_Table[[#This Row],[Vendor ID]])</f>
        <v>1</v>
      </c>
    </row>
    <row r="6568" spans="1:11" x14ac:dyDescent="0.25">
      <c r="A6568" t="s">
        <v>14590</v>
      </c>
      <c r="B6568" t="s">
        <v>14589</v>
      </c>
      <c r="C6568" t="s">
        <v>24</v>
      </c>
      <c r="D6568" t="s">
        <v>14588</v>
      </c>
      <c r="E6568" t="s">
        <v>86</v>
      </c>
      <c r="G6568" t="s">
        <v>8</v>
      </c>
      <c r="H6568" t="s">
        <v>65</v>
      </c>
      <c r="J6568" s="4">
        <v>45463</v>
      </c>
      <c r="K6568">
        <f>COUNTIFS(Vendor_Table[Vendor ID],Vendor_Table[[#This Row],[Vendor ID]])</f>
        <v>1</v>
      </c>
    </row>
    <row r="6569" spans="1:11" x14ac:dyDescent="0.25">
      <c r="A6569" t="s">
        <v>14593</v>
      </c>
      <c r="B6569" t="s">
        <v>14593</v>
      </c>
      <c r="C6569" t="s">
        <v>16</v>
      </c>
      <c r="D6569" t="s">
        <v>14594</v>
      </c>
      <c r="E6569" t="s">
        <v>86</v>
      </c>
      <c r="G6569" t="s">
        <v>8</v>
      </c>
      <c r="H6569" t="s">
        <v>25</v>
      </c>
      <c r="J6569" s="4">
        <v>44097</v>
      </c>
      <c r="K6569">
        <f>COUNTIFS(Vendor_Table[Vendor ID],Vendor_Table[[#This Row],[Vendor ID]])</f>
        <v>1</v>
      </c>
    </row>
    <row r="6570" spans="1:11" x14ac:dyDescent="0.25">
      <c r="A6570" t="s">
        <v>14616</v>
      </c>
      <c r="B6570" t="s">
        <v>14616</v>
      </c>
      <c r="D6570" t="s">
        <v>14616</v>
      </c>
      <c r="E6570" t="s">
        <v>86</v>
      </c>
      <c r="G6570" t="s">
        <v>8</v>
      </c>
      <c r="H6570" t="s">
        <v>25</v>
      </c>
      <c r="J6570" s="4">
        <v>44097</v>
      </c>
      <c r="K6570">
        <f>COUNTIFS(Vendor_Table[Vendor ID],Vendor_Table[[#This Row],[Vendor ID]])</f>
        <v>1</v>
      </c>
    </row>
    <row r="6571" spans="1:11" x14ac:dyDescent="0.25">
      <c r="A6571" t="s">
        <v>14627</v>
      </c>
      <c r="B6571" t="s">
        <v>14627</v>
      </c>
      <c r="C6571" t="s">
        <v>4</v>
      </c>
      <c r="D6571" t="s">
        <v>14628</v>
      </c>
      <c r="E6571" t="s">
        <v>86</v>
      </c>
      <c r="G6571" t="s">
        <v>8</v>
      </c>
      <c r="H6571" t="s">
        <v>25</v>
      </c>
      <c r="J6571" s="4">
        <v>44097</v>
      </c>
      <c r="K6571">
        <f>COUNTIFS(Vendor_Table[Vendor ID],Vendor_Table[[#This Row],[Vendor ID]])</f>
        <v>1</v>
      </c>
    </row>
    <row r="6572" spans="1:11" x14ac:dyDescent="0.25">
      <c r="A6572" t="s">
        <v>14629</v>
      </c>
      <c r="B6572" t="s">
        <v>14629</v>
      </c>
      <c r="C6572" t="s">
        <v>4</v>
      </c>
      <c r="D6572" t="s">
        <v>14628</v>
      </c>
      <c r="E6572" t="s">
        <v>86</v>
      </c>
      <c r="G6572" t="s">
        <v>8</v>
      </c>
      <c r="H6572" t="s">
        <v>25</v>
      </c>
      <c r="J6572" s="4">
        <v>44364</v>
      </c>
      <c r="K6572">
        <f>COUNTIFS(Vendor_Table[Vendor ID],Vendor_Table[[#This Row],[Vendor ID]])</f>
        <v>1</v>
      </c>
    </row>
    <row r="6573" spans="1:11" x14ac:dyDescent="0.25">
      <c r="A6573" t="s">
        <v>14630</v>
      </c>
      <c r="B6573" t="s">
        <v>14629</v>
      </c>
      <c r="C6573" t="s">
        <v>4</v>
      </c>
      <c r="D6573" t="s">
        <v>14628</v>
      </c>
      <c r="E6573" t="s">
        <v>86</v>
      </c>
      <c r="G6573" t="s">
        <v>8</v>
      </c>
      <c r="H6573" t="s">
        <v>25</v>
      </c>
      <c r="J6573" s="4">
        <v>45463</v>
      </c>
      <c r="K6573">
        <f>COUNTIFS(Vendor_Table[Vendor ID],Vendor_Table[[#This Row],[Vendor ID]])</f>
        <v>1</v>
      </c>
    </row>
    <row r="6574" spans="1:11" x14ac:dyDescent="0.25">
      <c r="A6574" t="s">
        <v>14631</v>
      </c>
      <c r="B6574" t="s">
        <v>14631</v>
      </c>
      <c r="D6574" t="s">
        <v>14631</v>
      </c>
      <c r="E6574" t="s">
        <v>86</v>
      </c>
      <c r="G6574" t="s">
        <v>8</v>
      </c>
      <c r="H6574" t="s">
        <v>36</v>
      </c>
      <c r="I6574" t="s">
        <v>27</v>
      </c>
      <c r="J6574" s="4">
        <v>44043</v>
      </c>
      <c r="K6574">
        <f>COUNTIFS(Vendor_Table[Vendor ID],Vendor_Table[[#This Row],[Vendor ID]])</f>
        <v>1</v>
      </c>
    </row>
    <row r="6575" spans="1:11" x14ac:dyDescent="0.25">
      <c r="A6575" t="s">
        <v>14638</v>
      </c>
      <c r="B6575" t="s">
        <v>14638</v>
      </c>
      <c r="D6575" t="s">
        <v>14638</v>
      </c>
      <c r="E6575" t="s">
        <v>86</v>
      </c>
      <c r="G6575" t="s">
        <v>8</v>
      </c>
      <c r="H6575" t="s">
        <v>25</v>
      </c>
      <c r="J6575" s="4">
        <v>44043</v>
      </c>
      <c r="K6575">
        <f>COUNTIFS(Vendor_Table[Vendor ID],Vendor_Table[[#This Row],[Vendor ID]])</f>
        <v>1</v>
      </c>
    </row>
    <row r="6576" spans="1:11" x14ac:dyDescent="0.25">
      <c r="A6576" t="s">
        <v>14659</v>
      </c>
      <c r="B6576" t="s">
        <v>14659</v>
      </c>
      <c r="D6576" t="s">
        <v>14659</v>
      </c>
      <c r="E6576" t="s">
        <v>86</v>
      </c>
      <c r="G6576" t="s">
        <v>17</v>
      </c>
      <c r="H6576" t="s">
        <v>17</v>
      </c>
      <c r="J6576" s="4">
        <v>44043</v>
      </c>
      <c r="K6576">
        <f>COUNTIFS(Vendor_Table[Vendor ID],Vendor_Table[[#This Row],[Vendor ID]])</f>
        <v>1</v>
      </c>
    </row>
    <row r="6577" spans="1:11" x14ac:dyDescent="0.25">
      <c r="A6577" t="s">
        <v>14678</v>
      </c>
      <c r="B6577" t="s">
        <v>14678</v>
      </c>
      <c r="D6577" t="s">
        <v>14678</v>
      </c>
      <c r="E6577" t="s">
        <v>86</v>
      </c>
      <c r="G6577" t="s">
        <v>8</v>
      </c>
      <c r="H6577" t="s">
        <v>25</v>
      </c>
      <c r="J6577" s="4">
        <v>44097</v>
      </c>
      <c r="K6577">
        <f>COUNTIFS(Vendor_Table[Vendor ID],Vendor_Table[[#This Row],[Vendor ID]])</f>
        <v>1</v>
      </c>
    </row>
    <row r="6578" spans="1:11" x14ac:dyDescent="0.25">
      <c r="A6578" t="s">
        <v>14684</v>
      </c>
      <c r="B6578" t="s">
        <v>14684</v>
      </c>
      <c r="C6578" t="s">
        <v>16</v>
      </c>
      <c r="D6578" t="s">
        <v>14685</v>
      </c>
      <c r="E6578" t="s">
        <v>86</v>
      </c>
      <c r="G6578" t="s">
        <v>8</v>
      </c>
      <c r="H6578" t="s">
        <v>25</v>
      </c>
      <c r="J6578" s="4">
        <v>44043</v>
      </c>
      <c r="K6578">
        <f>COUNTIFS(Vendor_Table[Vendor ID],Vendor_Table[[#This Row],[Vendor ID]])</f>
        <v>1</v>
      </c>
    </row>
    <row r="6579" spans="1:11" x14ac:dyDescent="0.25">
      <c r="A6579" t="s">
        <v>7731</v>
      </c>
      <c r="B6579" t="s">
        <v>7731</v>
      </c>
      <c r="D6579" t="s">
        <v>7732</v>
      </c>
      <c r="E6579" t="s">
        <v>86</v>
      </c>
      <c r="G6579" t="s">
        <v>17</v>
      </c>
      <c r="H6579" t="s">
        <v>17</v>
      </c>
      <c r="J6579" s="4">
        <v>44043</v>
      </c>
      <c r="K6579">
        <f>COUNTIFS(Vendor_Table[Vendor ID],Vendor_Table[[#This Row],[Vendor ID]])</f>
        <v>1</v>
      </c>
    </row>
    <row r="6580" spans="1:11" x14ac:dyDescent="0.25">
      <c r="A6580" t="s">
        <v>14694</v>
      </c>
      <c r="B6580" t="s">
        <v>14694</v>
      </c>
      <c r="D6580" t="s">
        <v>14694</v>
      </c>
      <c r="E6580" t="s">
        <v>86</v>
      </c>
      <c r="G6580" t="s">
        <v>17</v>
      </c>
      <c r="H6580" t="s">
        <v>17</v>
      </c>
      <c r="J6580" s="4">
        <v>44097</v>
      </c>
      <c r="K6580">
        <f>COUNTIFS(Vendor_Table[Vendor ID],Vendor_Table[[#This Row],[Vendor ID]])</f>
        <v>1</v>
      </c>
    </row>
    <row r="6581" spans="1:11" x14ac:dyDescent="0.25">
      <c r="A6581" t="s">
        <v>14695</v>
      </c>
      <c r="B6581" t="s">
        <v>14695</v>
      </c>
      <c r="D6581" t="s">
        <v>14695</v>
      </c>
      <c r="E6581" t="s">
        <v>86</v>
      </c>
      <c r="G6581" t="s">
        <v>21</v>
      </c>
      <c r="H6581" t="s">
        <v>13</v>
      </c>
      <c r="J6581" s="4">
        <v>44043</v>
      </c>
      <c r="K6581">
        <f>COUNTIFS(Vendor_Table[Vendor ID],Vendor_Table[[#This Row],[Vendor ID]])</f>
        <v>1</v>
      </c>
    </row>
    <row r="6582" spans="1:11" x14ac:dyDescent="0.25">
      <c r="A6582" t="s">
        <v>14696</v>
      </c>
      <c r="B6582" t="s">
        <v>14695</v>
      </c>
      <c r="D6582" t="s">
        <v>14695</v>
      </c>
      <c r="E6582" t="s">
        <v>86</v>
      </c>
      <c r="G6582" t="s">
        <v>21</v>
      </c>
      <c r="H6582" t="s">
        <v>13</v>
      </c>
      <c r="J6582" s="4">
        <v>45463</v>
      </c>
      <c r="K6582">
        <f>COUNTIFS(Vendor_Table[Vendor ID],Vendor_Table[[#This Row],[Vendor ID]])</f>
        <v>1</v>
      </c>
    </row>
    <row r="6583" spans="1:11" x14ac:dyDescent="0.25">
      <c r="A6583" t="s">
        <v>14707</v>
      </c>
      <c r="B6583" t="s">
        <v>14707</v>
      </c>
      <c r="C6583" t="s">
        <v>24</v>
      </c>
      <c r="D6583" t="s">
        <v>14708</v>
      </c>
      <c r="E6583" t="s">
        <v>86</v>
      </c>
      <c r="G6583" t="s">
        <v>8</v>
      </c>
      <c r="H6583" t="s">
        <v>25</v>
      </c>
      <c r="J6583" s="4">
        <v>44043</v>
      </c>
      <c r="K6583">
        <f>COUNTIFS(Vendor_Table[Vendor ID],Vendor_Table[[#This Row],[Vendor ID]])</f>
        <v>1</v>
      </c>
    </row>
    <row r="6584" spans="1:11" x14ac:dyDescent="0.25">
      <c r="A6584" t="s">
        <v>14711</v>
      </c>
      <c r="B6584" t="s">
        <v>14711</v>
      </c>
      <c r="D6584" t="s">
        <v>14711</v>
      </c>
      <c r="E6584" t="s">
        <v>86</v>
      </c>
      <c r="G6584" t="s">
        <v>8</v>
      </c>
      <c r="H6584" t="s">
        <v>25</v>
      </c>
      <c r="J6584" s="4">
        <v>44043</v>
      </c>
      <c r="K6584">
        <f>COUNTIFS(Vendor_Table[Vendor ID],Vendor_Table[[#This Row],[Vendor ID]])</f>
        <v>1</v>
      </c>
    </row>
    <row r="6585" spans="1:11" x14ac:dyDescent="0.25">
      <c r="A6585" t="s">
        <v>14713</v>
      </c>
      <c r="B6585" t="s">
        <v>14713</v>
      </c>
      <c r="C6585" t="s">
        <v>24</v>
      </c>
      <c r="D6585" t="s">
        <v>14714</v>
      </c>
      <c r="E6585" t="s">
        <v>86</v>
      </c>
      <c r="G6585" t="s">
        <v>8</v>
      </c>
      <c r="H6585" t="s">
        <v>25</v>
      </c>
      <c r="J6585" s="4">
        <v>44043</v>
      </c>
      <c r="K6585">
        <f>COUNTIFS(Vendor_Table[Vendor ID],Vendor_Table[[#This Row],[Vendor ID]])</f>
        <v>1</v>
      </c>
    </row>
    <row r="6586" spans="1:11" x14ac:dyDescent="0.25">
      <c r="A6586" t="s">
        <v>14717</v>
      </c>
      <c r="B6586" t="s">
        <v>14717</v>
      </c>
      <c r="C6586" t="s">
        <v>16</v>
      </c>
      <c r="D6586" t="s">
        <v>14718</v>
      </c>
      <c r="E6586" t="s">
        <v>86</v>
      </c>
      <c r="G6586" t="s">
        <v>8</v>
      </c>
      <c r="H6586" t="s">
        <v>25</v>
      </c>
      <c r="J6586" s="4">
        <v>44097</v>
      </c>
      <c r="K6586">
        <f>COUNTIFS(Vendor_Table[Vendor ID],Vendor_Table[[#This Row],[Vendor ID]])</f>
        <v>1</v>
      </c>
    </row>
    <row r="6587" spans="1:11" x14ac:dyDescent="0.25">
      <c r="A6587" t="s">
        <v>2192</v>
      </c>
      <c r="B6587" t="s">
        <v>2192</v>
      </c>
      <c r="D6587" t="s">
        <v>2193</v>
      </c>
      <c r="E6587" t="s">
        <v>86</v>
      </c>
      <c r="G6587" t="s">
        <v>17</v>
      </c>
      <c r="H6587" t="s">
        <v>17</v>
      </c>
      <c r="J6587" s="4">
        <v>44043</v>
      </c>
      <c r="K6587">
        <f>COUNTIFS(Vendor_Table[Vendor ID],Vendor_Table[[#This Row],[Vendor ID]])</f>
        <v>1</v>
      </c>
    </row>
    <row r="6588" spans="1:11" x14ac:dyDescent="0.25">
      <c r="A6588" t="s">
        <v>2194</v>
      </c>
      <c r="B6588" t="s">
        <v>2194</v>
      </c>
      <c r="D6588" t="s">
        <v>2193</v>
      </c>
      <c r="E6588" t="s">
        <v>86</v>
      </c>
      <c r="G6588" t="s">
        <v>17</v>
      </c>
      <c r="H6588" t="s">
        <v>17</v>
      </c>
      <c r="J6588" s="4">
        <v>44043</v>
      </c>
      <c r="K6588">
        <f>COUNTIFS(Vendor_Table[Vendor ID],Vendor_Table[[#This Row],[Vendor ID]])</f>
        <v>1</v>
      </c>
    </row>
    <row r="6589" spans="1:11" x14ac:dyDescent="0.25">
      <c r="A6589" t="s">
        <v>2193</v>
      </c>
      <c r="B6589" t="s">
        <v>2193</v>
      </c>
      <c r="D6589" t="s">
        <v>2193</v>
      </c>
      <c r="E6589" t="s">
        <v>86</v>
      </c>
      <c r="G6589" t="s">
        <v>17</v>
      </c>
      <c r="H6589" t="s">
        <v>17</v>
      </c>
      <c r="J6589" s="4">
        <v>44043</v>
      </c>
      <c r="K6589">
        <f>COUNTIFS(Vendor_Table[Vendor ID],Vendor_Table[[#This Row],[Vendor ID]])</f>
        <v>1</v>
      </c>
    </row>
    <row r="6590" spans="1:11" x14ac:dyDescent="0.25">
      <c r="A6590" t="s">
        <v>14725</v>
      </c>
      <c r="B6590" t="s">
        <v>14725</v>
      </c>
      <c r="D6590" t="s">
        <v>14725</v>
      </c>
      <c r="E6590" t="s">
        <v>86</v>
      </c>
      <c r="G6590" t="s">
        <v>8</v>
      </c>
      <c r="H6590" t="s">
        <v>25</v>
      </c>
      <c r="J6590" s="4">
        <v>44043</v>
      </c>
      <c r="K6590">
        <f>COUNTIFS(Vendor_Table[Vendor ID],Vendor_Table[[#This Row],[Vendor ID]])</f>
        <v>1</v>
      </c>
    </row>
    <row r="6591" spans="1:11" x14ac:dyDescent="0.25">
      <c r="A6591" t="s">
        <v>14363</v>
      </c>
      <c r="B6591" t="s">
        <v>14363</v>
      </c>
      <c r="D6591" t="s">
        <v>14364</v>
      </c>
      <c r="E6591" t="s">
        <v>86</v>
      </c>
      <c r="G6591" t="s">
        <v>17</v>
      </c>
      <c r="H6591" t="s">
        <v>17</v>
      </c>
      <c r="J6591" s="4">
        <v>44043</v>
      </c>
      <c r="K6591">
        <f>COUNTIFS(Vendor_Table[Vendor ID],Vendor_Table[[#This Row],[Vendor ID]])</f>
        <v>1</v>
      </c>
    </row>
    <row r="6592" spans="1:11" x14ac:dyDescent="0.25">
      <c r="A6592" t="s">
        <v>14364</v>
      </c>
      <c r="B6592" t="s">
        <v>14364</v>
      </c>
      <c r="D6592" t="s">
        <v>14364</v>
      </c>
      <c r="E6592" t="s">
        <v>86</v>
      </c>
      <c r="G6592" t="s">
        <v>17</v>
      </c>
      <c r="H6592" t="s">
        <v>17</v>
      </c>
      <c r="J6592" s="4">
        <v>44043</v>
      </c>
      <c r="K6592">
        <f>COUNTIFS(Vendor_Table[Vendor ID],Vendor_Table[[#This Row],[Vendor ID]])</f>
        <v>1</v>
      </c>
    </row>
    <row r="6593" spans="1:11" x14ac:dyDescent="0.25">
      <c r="A6593" t="s">
        <v>14729</v>
      </c>
      <c r="B6593" t="s">
        <v>14729</v>
      </c>
      <c r="D6593" t="s">
        <v>14729</v>
      </c>
      <c r="E6593" t="s">
        <v>86</v>
      </c>
      <c r="G6593" t="s">
        <v>17</v>
      </c>
      <c r="H6593" t="s">
        <v>17</v>
      </c>
      <c r="J6593" s="4">
        <v>44097</v>
      </c>
      <c r="K6593">
        <f>COUNTIFS(Vendor_Table[Vendor ID],Vendor_Table[[#This Row],[Vendor ID]])</f>
        <v>1</v>
      </c>
    </row>
    <row r="6594" spans="1:11" x14ac:dyDescent="0.25">
      <c r="A6594" t="s">
        <v>14747</v>
      </c>
      <c r="B6594" t="s">
        <v>14747</v>
      </c>
      <c r="D6594" t="s">
        <v>14747</v>
      </c>
      <c r="E6594" t="s">
        <v>86</v>
      </c>
      <c r="G6594" t="s">
        <v>17</v>
      </c>
      <c r="H6594" t="s">
        <v>17</v>
      </c>
      <c r="J6594" s="4">
        <v>44043</v>
      </c>
      <c r="K6594">
        <f>COUNTIFS(Vendor_Table[Vendor ID],Vendor_Table[[#This Row],[Vendor ID]])</f>
        <v>1</v>
      </c>
    </row>
    <row r="6595" spans="1:11" x14ac:dyDescent="0.25">
      <c r="A6595" t="s">
        <v>14748</v>
      </c>
      <c r="B6595" t="s">
        <v>14748</v>
      </c>
      <c r="D6595" t="s">
        <v>14747</v>
      </c>
      <c r="E6595" t="s">
        <v>86</v>
      </c>
      <c r="G6595" t="s">
        <v>17</v>
      </c>
      <c r="H6595" t="s">
        <v>17</v>
      </c>
      <c r="J6595" s="4">
        <v>44532</v>
      </c>
      <c r="K6595">
        <f>COUNTIFS(Vendor_Table[Vendor ID],Vendor_Table[[#This Row],[Vendor ID]])</f>
        <v>1</v>
      </c>
    </row>
    <row r="6596" spans="1:11" x14ac:dyDescent="0.25">
      <c r="A6596" t="s">
        <v>9863</v>
      </c>
      <c r="B6596" t="s">
        <v>9863</v>
      </c>
      <c r="D6596" t="s">
        <v>9864</v>
      </c>
      <c r="E6596" t="s">
        <v>86</v>
      </c>
      <c r="G6596" t="s">
        <v>17</v>
      </c>
      <c r="H6596" t="s">
        <v>17</v>
      </c>
      <c r="J6596" s="4">
        <v>44043</v>
      </c>
      <c r="K6596">
        <f>COUNTIFS(Vendor_Table[Vendor ID],Vendor_Table[[#This Row],[Vendor ID]])</f>
        <v>1</v>
      </c>
    </row>
    <row r="6597" spans="1:11" x14ac:dyDescent="0.25">
      <c r="A6597" t="s">
        <v>9864</v>
      </c>
      <c r="B6597" t="s">
        <v>9864</v>
      </c>
      <c r="D6597" t="s">
        <v>9864</v>
      </c>
      <c r="E6597" t="s">
        <v>86</v>
      </c>
      <c r="G6597" t="s">
        <v>17</v>
      </c>
      <c r="H6597" t="s">
        <v>17</v>
      </c>
      <c r="J6597" s="4">
        <v>44043</v>
      </c>
      <c r="K6597">
        <f>COUNTIFS(Vendor_Table[Vendor ID],Vendor_Table[[#This Row],[Vendor ID]])</f>
        <v>1</v>
      </c>
    </row>
    <row r="6598" spans="1:11" x14ac:dyDescent="0.25">
      <c r="A6598" t="s">
        <v>14753</v>
      </c>
      <c r="B6598" t="s">
        <v>14753</v>
      </c>
      <c r="C6598" t="s">
        <v>54</v>
      </c>
      <c r="D6598" t="s">
        <v>14754</v>
      </c>
      <c r="E6598" t="s">
        <v>86</v>
      </c>
      <c r="G6598" t="s">
        <v>8</v>
      </c>
      <c r="H6598" t="s">
        <v>25</v>
      </c>
      <c r="J6598" s="4">
        <v>44043</v>
      </c>
      <c r="K6598">
        <f>COUNTIFS(Vendor_Table[Vendor ID],Vendor_Table[[#This Row],[Vendor ID]])</f>
        <v>1</v>
      </c>
    </row>
    <row r="6599" spans="1:11" x14ac:dyDescent="0.25">
      <c r="A6599" t="s">
        <v>14755</v>
      </c>
      <c r="B6599" t="s">
        <v>14755</v>
      </c>
      <c r="D6599" t="s">
        <v>14755</v>
      </c>
      <c r="E6599" t="s">
        <v>86</v>
      </c>
      <c r="G6599" t="s">
        <v>8</v>
      </c>
      <c r="H6599" t="s">
        <v>25</v>
      </c>
      <c r="J6599" s="4">
        <v>44043</v>
      </c>
      <c r="K6599">
        <f>COUNTIFS(Vendor_Table[Vendor ID],Vendor_Table[[#This Row],[Vendor ID]])</f>
        <v>1</v>
      </c>
    </row>
    <row r="6600" spans="1:11" x14ac:dyDescent="0.25">
      <c r="A6600" t="s">
        <v>14756</v>
      </c>
      <c r="B6600" t="s">
        <v>14755</v>
      </c>
      <c r="D6600" t="s">
        <v>14755</v>
      </c>
      <c r="E6600" t="s">
        <v>86</v>
      </c>
      <c r="G6600" t="s">
        <v>8</v>
      </c>
      <c r="H6600" t="s">
        <v>25</v>
      </c>
      <c r="J6600" s="4">
        <v>45463</v>
      </c>
      <c r="K6600">
        <f>COUNTIFS(Vendor_Table[Vendor ID],Vendor_Table[[#This Row],[Vendor ID]])</f>
        <v>1</v>
      </c>
    </row>
    <row r="6601" spans="1:11" x14ac:dyDescent="0.25">
      <c r="A6601" t="s">
        <v>14760</v>
      </c>
      <c r="B6601" t="s">
        <v>14760</v>
      </c>
      <c r="C6601" t="s">
        <v>16</v>
      </c>
      <c r="D6601" t="s">
        <v>14761</v>
      </c>
      <c r="E6601" t="s">
        <v>86</v>
      </c>
      <c r="G6601" t="s">
        <v>8</v>
      </c>
      <c r="H6601" t="s">
        <v>25</v>
      </c>
      <c r="J6601" s="4">
        <v>44043</v>
      </c>
      <c r="K6601">
        <f>COUNTIFS(Vendor_Table[Vendor ID],Vendor_Table[[#This Row],[Vendor ID]])</f>
        <v>1</v>
      </c>
    </row>
    <row r="6602" spans="1:11" x14ac:dyDescent="0.25">
      <c r="A6602" t="s">
        <v>14763</v>
      </c>
      <c r="B6602" t="s">
        <v>14763</v>
      </c>
      <c r="C6602" t="s">
        <v>16</v>
      </c>
      <c r="D6602" t="s">
        <v>14761</v>
      </c>
      <c r="E6602" t="s">
        <v>86</v>
      </c>
      <c r="G6602" t="s">
        <v>8</v>
      </c>
      <c r="H6602" t="s">
        <v>25</v>
      </c>
      <c r="J6602" s="4">
        <v>44043</v>
      </c>
      <c r="K6602">
        <f>COUNTIFS(Vendor_Table[Vendor ID],Vendor_Table[[#This Row],[Vendor ID]])</f>
        <v>1</v>
      </c>
    </row>
    <row r="6603" spans="1:11" x14ac:dyDescent="0.25">
      <c r="A6603" t="s">
        <v>14762</v>
      </c>
      <c r="B6603" t="s">
        <v>14760</v>
      </c>
      <c r="C6603" t="s">
        <v>16</v>
      </c>
      <c r="D6603" t="s">
        <v>14761</v>
      </c>
      <c r="E6603" t="s">
        <v>86</v>
      </c>
      <c r="G6603" t="s">
        <v>8</v>
      </c>
      <c r="H6603" t="s">
        <v>25</v>
      </c>
      <c r="J6603" s="4">
        <v>45463</v>
      </c>
      <c r="K6603">
        <f>COUNTIFS(Vendor_Table[Vendor ID],Vendor_Table[[#This Row],[Vendor ID]])</f>
        <v>1</v>
      </c>
    </row>
    <row r="6604" spans="1:11" x14ac:dyDescent="0.25">
      <c r="A6604" t="s">
        <v>14769</v>
      </c>
      <c r="B6604" t="s">
        <v>14769</v>
      </c>
      <c r="C6604" t="s">
        <v>16</v>
      </c>
      <c r="D6604" t="s">
        <v>14770</v>
      </c>
      <c r="E6604" t="s">
        <v>86</v>
      </c>
      <c r="G6604" t="s">
        <v>25</v>
      </c>
      <c r="H6604" t="s">
        <v>25</v>
      </c>
      <c r="J6604" s="4">
        <v>44364</v>
      </c>
      <c r="K6604">
        <f>COUNTIFS(Vendor_Table[Vendor ID],Vendor_Table[[#This Row],[Vendor ID]])</f>
        <v>1</v>
      </c>
    </row>
    <row r="6605" spans="1:11" x14ac:dyDescent="0.25">
      <c r="A6605" t="s">
        <v>14778</v>
      </c>
      <c r="B6605" t="s">
        <v>14778</v>
      </c>
      <c r="D6605" t="s">
        <v>14778</v>
      </c>
      <c r="E6605" t="s">
        <v>86</v>
      </c>
      <c r="G6605" t="s">
        <v>21</v>
      </c>
      <c r="H6605" t="s">
        <v>13</v>
      </c>
      <c r="J6605" s="4">
        <v>44043</v>
      </c>
      <c r="K6605">
        <f>COUNTIFS(Vendor_Table[Vendor ID],Vendor_Table[[#This Row],[Vendor ID]])</f>
        <v>1</v>
      </c>
    </row>
    <row r="6606" spans="1:11" x14ac:dyDescent="0.25">
      <c r="A6606" t="s">
        <v>14797</v>
      </c>
      <c r="B6606" t="s">
        <v>14797</v>
      </c>
      <c r="D6606" t="s">
        <v>14797</v>
      </c>
      <c r="E6606" t="s">
        <v>86</v>
      </c>
      <c r="G6606" t="s">
        <v>12</v>
      </c>
      <c r="H6606" t="s">
        <v>25</v>
      </c>
      <c r="J6606" s="4">
        <v>44097</v>
      </c>
      <c r="K6606">
        <f>COUNTIFS(Vendor_Table[Vendor ID],Vendor_Table[[#This Row],[Vendor ID]])</f>
        <v>1</v>
      </c>
    </row>
    <row r="6607" spans="1:11" x14ac:dyDescent="0.25">
      <c r="A6607" t="s">
        <v>14820</v>
      </c>
      <c r="B6607" t="s">
        <v>14820</v>
      </c>
      <c r="C6607" t="s">
        <v>16</v>
      </c>
      <c r="D6607" t="s">
        <v>14821</v>
      </c>
      <c r="E6607" t="s">
        <v>86</v>
      </c>
      <c r="G6607" t="s">
        <v>25</v>
      </c>
      <c r="H6607" t="s">
        <v>25</v>
      </c>
      <c r="J6607" s="4">
        <v>44364</v>
      </c>
      <c r="K6607">
        <f>COUNTIFS(Vendor_Table[Vendor ID],Vendor_Table[[#This Row],[Vendor ID]])</f>
        <v>1</v>
      </c>
    </row>
    <row r="6608" spans="1:11" x14ac:dyDescent="0.25">
      <c r="A6608" t="s">
        <v>14838</v>
      </c>
      <c r="B6608" t="s">
        <v>14838</v>
      </c>
      <c r="D6608" t="s">
        <v>14838</v>
      </c>
      <c r="E6608" t="s">
        <v>86</v>
      </c>
      <c r="G6608" t="s">
        <v>8</v>
      </c>
      <c r="H6608" t="s">
        <v>69</v>
      </c>
      <c r="J6608" s="4">
        <v>44097</v>
      </c>
      <c r="K6608">
        <f>COUNTIFS(Vendor_Table[Vendor ID],Vendor_Table[[#This Row],[Vendor ID]])</f>
        <v>1</v>
      </c>
    </row>
    <row r="6609" spans="1:11" x14ac:dyDescent="0.25">
      <c r="A6609" t="s">
        <v>14839</v>
      </c>
      <c r="B6609" t="s">
        <v>14839</v>
      </c>
      <c r="C6609" t="s">
        <v>16</v>
      </c>
      <c r="D6609" t="s">
        <v>14840</v>
      </c>
      <c r="E6609" t="s">
        <v>86</v>
      </c>
      <c r="G6609" t="s">
        <v>8</v>
      </c>
      <c r="H6609" t="s">
        <v>25</v>
      </c>
      <c r="J6609" s="4">
        <v>44043</v>
      </c>
      <c r="K6609">
        <f>COUNTIFS(Vendor_Table[Vendor ID],Vendor_Table[[#This Row],[Vendor ID]])</f>
        <v>1</v>
      </c>
    </row>
    <row r="6610" spans="1:11" x14ac:dyDescent="0.25">
      <c r="A6610" t="s">
        <v>14841</v>
      </c>
      <c r="B6610" t="s">
        <v>14841</v>
      </c>
      <c r="C6610" t="s">
        <v>24</v>
      </c>
      <c r="D6610" t="s">
        <v>14842</v>
      </c>
      <c r="E6610" t="s">
        <v>86</v>
      </c>
      <c r="G6610" t="s">
        <v>8</v>
      </c>
      <c r="H6610" t="s">
        <v>25</v>
      </c>
      <c r="J6610" s="4">
        <v>44043</v>
      </c>
      <c r="K6610">
        <f>COUNTIFS(Vendor_Table[Vendor ID],Vendor_Table[[#This Row],[Vendor ID]])</f>
        <v>1</v>
      </c>
    </row>
    <row r="6611" spans="1:11" x14ac:dyDescent="0.25">
      <c r="A6611" t="s">
        <v>14843</v>
      </c>
      <c r="B6611" t="s">
        <v>14841</v>
      </c>
      <c r="C6611" t="s">
        <v>24</v>
      </c>
      <c r="D6611" t="s">
        <v>14842</v>
      </c>
      <c r="E6611" t="s">
        <v>86</v>
      </c>
      <c r="G6611" t="s">
        <v>8</v>
      </c>
      <c r="H6611" t="s">
        <v>25</v>
      </c>
      <c r="J6611" s="4">
        <v>45463</v>
      </c>
      <c r="K6611">
        <f>COUNTIFS(Vendor_Table[Vendor ID],Vendor_Table[[#This Row],[Vendor ID]])</f>
        <v>1</v>
      </c>
    </row>
    <row r="6612" spans="1:11" x14ac:dyDescent="0.25">
      <c r="A6612" t="s">
        <v>14848</v>
      </c>
      <c r="B6612" t="s">
        <v>14848</v>
      </c>
      <c r="C6612" t="s">
        <v>24</v>
      </c>
      <c r="D6612" t="s">
        <v>14849</v>
      </c>
      <c r="E6612" t="s">
        <v>86</v>
      </c>
      <c r="G6612" t="s">
        <v>8</v>
      </c>
      <c r="H6612" t="s">
        <v>25</v>
      </c>
      <c r="J6612" s="4">
        <v>44097</v>
      </c>
      <c r="K6612">
        <f>COUNTIFS(Vendor_Table[Vendor ID],Vendor_Table[[#This Row],[Vendor ID]])</f>
        <v>1</v>
      </c>
    </row>
    <row r="6613" spans="1:11" x14ac:dyDescent="0.25">
      <c r="A6613" t="s">
        <v>14850</v>
      </c>
      <c r="B6613" t="s">
        <v>14850</v>
      </c>
      <c r="D6613" t="s">
        <v>14850</v>
      </c>
      <c r="E6613" t="s">
        <v>86</v>
      </c>
      <c r="G6613" t="s">
        <v>8</v>
      </c>
      <c r="H6613" t="s">
        <v>25</v>
      </c>
      <c r="J6613" s="4">
        <v>44097</v>
      </c>
      <c r="K6613">
        <f>COUNTIFS(Vendor_Table[Vendor ID],Vendor_Table[[#This Row],[Vendor ID]])</f>
        <v>1</v>
      </c>
    </row>
    <row r="6614" spans="1:11" x14ac:dyDescent="0.25">
      <c r="A6614" t="s">
        <v>14851</v>
      </c>
      <c r="B6614" t="s">
        <v>14851</v>
      </c>
      <c r="C6614" t="s">
        <v>16</v>
      </c>
      <c r="D6614" t="s">
        <v>14852</v>
      </c>
      <c r="E6614" t="s">
        <v>86</v>
      </c>
      <c r="G6614" t="s">
        <v>8</v>
      </c>
      <c r="H6614" t="s">
        <v>25</v>
      </c>
      <c r="J6614" s="4">
        <v>44043</v>
      </c>
      <c r="K6614">
        <f>COUNTIFS(Vendor_Table[Vendor ID],Vendor_Table[[#This Row],[Vendor ID]])</f>
        <v>1</v>
      </c>
    </row>
    <row r="6615" spans="1:11" x14ac:dyDescent="0.25">
      <c r="A6615" t="s">
        <v>14853</v>
      </c>
      <c r="B6615" t="s">
        <v>14851</v>
      </c>
      <c r="C6615" t="s">
        <v>16</v>
      </c>
      <c r="D6615" t="s">
        <v>14852</v>
      </c>
      <c r="E6615" t="s">
        <v>86</v>
      </c>
      <c r="G6615" t="s">
        <v>8</v>
      </c>
      <c r="H6615" t="s">
        <v>25</v>
      </c>
      <c r="J6615" s="4">
        <v>45463</v>
      </c>
      <c r="K6615">
        <f>COUNTIFS(Vendor_Table[Vendor ID],Vendor_Table[[#This Row],[Vendor ID]])</f>
        <v>1</v>
      </c>
    </row>
    <row r="6616" spans="1:11" x14ac:dyDescent="0.25">
      <c r="A6616" t="s">
        <v>14858</v>
      </c>
      <c r="B6616" t="s">
        <v>14858</v>
      </c>
      <c r="C6616" t="s">
        <v>16</v>
      </c>
      <c r="D6616" t="s">
        <v>14859</v>
      </c>
      <c r="E6616" t="s">
        <v>86</v>
      </c>
      <c r="G6616" t="s">
        <v>8</v>
      </c>
      <c r="H6616" t="s">
        <v>25</v>
      </c>
      <c r="J6616" s="4">
        <v>44839</v>
      </c>
      <c r="K6616">
        <f>COUNTIFS(Vendor_Table[Vendor ID],Vendor_Table[[#This Row],[Vendor ID]])</f>
        <v>1</v>
      </c>
    </row>
    <row r="6617" spans="1:11" x14ac:dyDescent="0.25">
      <c r="A6617" t="s">
        <v>14859</v>
      </c>
      <c r="B6617" t="s">
        <v>14859</v>
      </c>
      <c r="C6617" t="s">
        <v>16</v>
      </c>
      <c r="D6617" t="s">
        <v>14859</v>
      </c>
      <c r="E6617" t="s">
        <v>86</v>
      </c>
      <c r="G6617" t="s">
        <v>8</v>
      </c>
      <c r="H6617" t="s">
        <v>25</v>
      </c>
      <c r="J6617" s="4">
        <v>44364</v>
      </c>
      <c r="K6617">
        <f>COUNTIFS(Vendor_Table[Vendor ID],Vendor_Table[[#This Row],[Vendor ID]])</f>
        <v>1</v>
      </c>
    </row>
    <row r="6618" spans="1:11" x14ac:dyDescent="0.25">
      <c r="A6618" t="s">
        <v>14867</v>
      </c>
      <c r="B6618" t="s">
        <v>14867</v>
      </c>
      <c r="D6618" t="s">
        <v>14867</v>
      </c>
      <c r="E6618" t="s">
        <v>86</v>
      </c>
      <c r="G6618" t="s">
        <v>17</v>
      </c>
      <c r="H6618" t="s">
        <v>17</v>
      </c>
      <c r="J6618" s="4">
        <v>44043</v>
      </c>
      <c r="K6618">
        <f>COUNTIFS(Vendor_Table[Vendor ID],Vendor_Table[[#This Row],[Vendor ID]])</f>
        <v>1</v>
      </c>
    </row>
    <row r="6619" spans="1:11" x14ac:dyDescent="0.25">
      <c r="A6619" t="s">
        <v>14870</v>
      </c>
      <c r="B6619" t="s">
        <v>14870</v>
      </c>
      <c r="C6619" t="s">
        <v>24</v>
      </c>
      <c r="D6619" t="s">
        <v>14871</v>
      </c>
      <c r="E6619" t="s">
        <v>86</v>
      </c>
      <c r="G6619" t="s">
        <v>8</v>
      </c>
      <c r="H6619" t="s">
        <v>25</v>
      </c>
      <c r="J6619" s="4">
        <v>44364</v>
      </c>
      <c r="K6619">
        <f>COUNTIFS(Vendor_Table[Vendor ID],Vendor_Table[[#This Row],[Vendor ID]])</f>
        <v>1</v>
      </c>
    </row>
    <row r="6620" spans="1:11" x14ac:dyDescent="0.25">
      <c r="A6620" t="s">
        <v>14872</v>
      </c>
      <c r="B6620" t="s">
        <v>14872</v>
      </c>
      <c r="D6620" t="s">
        <v>14872</v>
      </c>
      <c r="E6620" t="s">
        <v>86</v>
      </c>
      <c r="G6620" t="s">
        <v>17</v>
      </c>
      <c r="H6620" t="s">
        <v>17</v>
      </c>
      <c r="J6620" s="4">
        <v>44043</v>
      </c>
      <c r="K6620">
        <f>COUNTIFS(Vendor_Table[Vendor ID],Vendor_Table[[#This Row],[Vendor ID]])</f>
        <v>1</v>
      </c>
    </row>
    <row r="6621" spans="1:11" x14ac:dyDescent="0.25">
      <c r="A6621" t="s">
        <v>16546</v>
      </c>
      <c r="B6621" t="s">
        <v>16546</v>
      </c>
      <c r="D6621" t="s">
        <v>14872</v>
      </c>
      <c r="E6621" t="s">
        <v>86</v>
      </c>
      <c r="G6621" t="s">
        <v>17</v>
      </c>
      <c r="H6621" t="s">
        <v>17</v>
      </c>
      <c r="J6621" s="4">
        <v>44043</v>
      </c>
      <c r="K6621">
        <f>COUNTIFS(Vendor_Table[Vendor ID],Vendor_Table[[#This Row],[Vendor ID]])</f>
        <v>1</v>
      </c>
    </row>
    <row r="6622" spans="1:11" x14ac:dyDescent="0.25">
      <c r="A6622" t="s">
        <v>14882</v>
      </c>
      <c r="B6622" t="s">
        <v>14882</v>
      </c>
      <c r="C6622" t="s">
        <v>16</v>
      </c>
      <c r="D6622" t="s">
        <v>14883</v>
      </c>
      <c r="E6622" t="s">
        <v>86</v>
      </c>
      <c r="G6622" t="s">
        <v>8</v>
      </c>
      <c r="H6622" t="s">
        <v>69</v>
      </c>
      <c r="J6622" s="4">
        <v>44043</v>
      </c>
      <c r="K6622">
        <f>COUNTIFS(Vendor_Table[Vendor ID],Vendor_Table[[#This Row],[Vendor ID]])</f>
        <v>1</v>
      </c>
    </row>
    <row r="6623" spans="1:11" x14ac:dyDescent="0.25">
      <c r="A6623" t="s">
        <v>16238</v>
      </c>
      <c r="B6623" t="s">
        <v>16238</v>
      </c>
      <c r="D6623" t="s">
        <v>16239</v>
      </c>
      <c r="E6623" t="s">
        <v>86</v>
      </c>
      <c r="G6623" t="s">
        <v>17</v>
      </c>
      <c r="H6623" t="s">
        <v>17</v>
      </c>
      <c r="J6623" s="4">
        <v>44043</v>
      </c>
      <c r="K6623">
        <f>COUNTIFS(Vendor_Table[Vendor ID],Vendor_Table[[#This Row],[Vendor ID]])</f>
        <v>1</v>
      </c>
    </row>
    <row r="6624" spans="1:11" x14ac:dyDescent="0.25">
      <c r="A6624" t="s">
        <v>14885</v>
      </c>
      <c r="B6624" t="s">
        <v>14885</v>
      </c>
      <c r="D6624" t="s">
        <v>14885</v>
      </c>
      <c r="E6624" t="s">
        <v>86</v>
      </c>
      <c r="G6624" t="s">
        <v>8</v>
      </c>
      <c r="H6624" t="s">
        <v>25</v>
      </c>
      <c r="J6624" s="4">
        <v>44097</v>
      </c>
      <c r="K6624">
        <f>COUNTIFS(Vendor_Table[Vendor ID],Vendor_Table[[#This Row],[Vendor ID]])</f>
        <v>1</v>
      </c>
    </row>
    <row r="6625" spans="1:11" x14ac:dyDescent="0.25">
      <c r="A6625" t="s">
        <v>14886</v>
      </c>
      <c r="B6625" t="s">
        <v>14886</v>
      </c>
      <c r="D6625" t="s">
        <v>14886</v>
      </c>
      <c r="E6625" t="s">
        <v>86</v>
      </c>
      <c r="G6625" t="s">
        <v>8</v>
      </c>
      <c r="H6625" t="s">
        <v>25</v>
      </c>
      <c r="J6625" s="4">
        <v>44097</v>
      </c>
      <c r="K6625">
        <f>COUNTIFS(Vendor_Table[Vendor ID],Vendor_Table[[#This Row],[Vendor ID]])</f>
        <v>1</v>
      </c>
    </row>
    <row r="6626" spans="1:11" x14ac:dyDescent="0.25">
      <c r="A6626" t="s">
        <v>14887</v>
      </c>
      <c r="B6626" t="s">
        <v>14887</v>
      </c>
      <c r="D6626" t="s">
        <v>14887</v>
      </c>
      <c r="E6626" t="s">
        <v>86</v>
      </c>
      <c r="G6626" t="s">
        <v>8</v>
      </c>
      <c r="H6626" t="s">
        <v>25</v>
      </c>
      <c r="J6626" s="4">
        <v>44097</v>
      </c>
      <c r="K6626">
        <f>COUNTIFS(Vendor_Table[Vendor ID],Vendor_Table[[#This Row],[Vendor ID]])</f>
        <v>1</v>
      </c>
    </row>
    <row r="6627" spans="1:11" x14ac:dyDescent="0.25">
      <c r="A6627" t="s">
        <v>14889</v>
      </c>
      <c r="B6627" t="s">
        <v>14889</v>
      </c>
      <c r="D6627" t="s">
        <v>14889</v>
      </c>
      <c r="E6627" t="s">
        <v>86</v>
      </c>
      <c r="G6627" t="s">
        <v>8</v>
      </c>
      <c r="H6627" t="s">
        <v>25</v>
      </c>
      <c r="J6627" s="4">
        <v>44097</v>
      </c>
      <c r="K6627">
        <f>COUNTIFS(Vendor_Table[Vendor ID],Vendor_Table[[#This Row],[Vendor ID]])</f>
        <v>1</v>
      </c>
    </row>
    <row r="6628" spans="1:11" x14ac:dyDescent="0.25">
      <c r="A6628" t="s">
        <v>14895</v>
      </c>
      <c r="B6628" t="s">
        <v>14895</v>
      </c>
      <c r="C6628" t="s">
        <v>24</v>
      </c>
      <c r="D6628" t="s">
        <v>14896</v>
      </c>
      <c r="E6628" t="s">
        <v>86</v>
      </c>
      <c r="G6628" t="s">
        <v>8</v>
      </c>
      <c r="H6628" t="s">
        <v>25</v>
      </c>
      <c r="J6628" s="4">
        <v>44364</v>
      </c>
      <c r="K6628">
        <f>COUNTIFS(Vendor_Table[Vendor ID],Vendor_Table[[#This Row],[Vendor ID]])</f>
        <v>1</v>
      </c>
    </row>
    <row r="6629" spans="1:11" x14ac:dyDescent="0.25">
      <c r="A6629" t="s">
        <v>14897</v>
      </c>
      <c r="B6629" t="s">
        <v>14897</v>
      </c>
      <c r="C6629" t="s">
        <v>24</v>
      </c>
      <c r="D6629" t="s">
        <v>14896</v>
      </c>
      <c r="E6629" t="s">
        <v>86</v>
      </c>
      <c r="G6629" t="s">
        <v>8</v>
      </c>
      <c r="H6629" t="s">
        <v>25</v>
      </c>
      <c r="J6629" s="4">
        <v>44043</v>
      </c>
      <c r="K6629">
        <f>COUNTIFS(Vendor_Table[Vendor ID],Vendor_Table[[#This Row],[Vendor ID]])</f>
        <v>1</v>
      </c>
    </row>
    <row r="6630" spans="1:11" x14ac:dyDescent="0.25">
      <c r="A6630" t="s">
        <v>14898</v>
      </c>
      <c r="B6630" t="s">
        <v>14897</v>
      </c>
      <c r="C6630" t="s">
        <v>24</v>
      </c>
      <c r="D6630" t="s">
        <v>14896</v>
      </c>
      <c r="E6630" t="s">
        <v>86</v>
      </c>
      <c r="G6630" t="s">
        <v>8</v>
      </c>
      <c r="H6630" t="s">
        <v>25</v>
      </c>
      <c r="J6630" s="4">
        <v>45463</v>
      </c>
      <c r="K6630">
        <f>COUNTIFS(Vendor_Table[Vendor ID],Vendor_Table[[#This Row],[Vendor ID]])</f>
        <v>1</v>
      </c>
    </row>
    <row r="6631" spans="1:11" x14ac:dyDescent="0.25">
      <c r="A6631" t="s">
        <v>14901</v>
      </c>
      <c r="B6631" t="s">
        <v>14901</v>
      </c>
      <c r="D6631" t="s">
        <v>14901</v>
      </c>
      <c r="E6631" t="s">
        <v>86</v>
      </c>
      <c r="G6631" t="s">
        <v>17</v>
      </c>
      <c r="H6631" t="s">
        <v>17</v>
      </c>
      <c r="J6631" s="4">
        <v>44043</v>
      </c>
      <c r="K6631">
        <f>COUNTIFS(Vendor_Table[Vendor ID],Vendor_Table[[#This Row],[Vendor ID]])</f>
        <v>1</v>
      </c>
    </row>
    <row r="6632" spans="1:11" x14ac:dyDescent="0.25">
      <c r="A6632" t="s">
        <v>17420</v>
      </c>
      <c r="B6632" t="s">
        <v>17420</v>
      </c>
      <c r="D6632" t="s">
        <v>17421</v>
      </c>
      <c r="E6632" t="s">
        <v>86</v>
      </c>
      <c r="G6632" t="s">
        <v>17</v>
      </c>
      <c r="H6632" t="s">
        <v>17</v>
      </c>
      <c r="J6632" s="4">
        <v>44097</v>
      </c>
      <c r="K6632">
        <f>COUNTIFS(Vendor_Table[Vendor ID],Vendor_Table[[#This Row],[Vendor ID]])</f>
        <v>1</v>
      </c>
    </row>
    <row r="6633" spans="1:11" x14ac:dyDescent="0.25">
      <c r="A6633" t="s">
        <v>14907</v>
      </c>
      <c r="B6633" t="s">
        <v>14907</v>
      </c>
      <c r="C6633" t="s">
        <v>16</v>
      </c>
      <c r="D6633" t="s">
        <v>14908</v>
      </c>
      <c r="E6633" t="s">
        <v>86</v>
      </c>
      <c r="G6633" t="s">
        <v>8</v>
      </c>
      <c r="H6633" t="s">
        <v>25</v>
      </c>
      <c r="J6633" s="4">
        <v>44043</v>
      </c>
      <c r="K6633">
        <f>COUNTIFS(Vendor_Table[Vendor ID],Vendor_Table[[#This Row],[Vendor ID]])</f>
        <v>1</v>
      </c>
    </row>
    <row r="6634" spans="1:11" x14ac:dyDescent="0.25">
      <c r="A6634" t="s">
        <v>14909</v>
      </c>
      <c r="B6634" t="s">
        <v>14909</v>
      </c>
      <c r="C6634" t="s">
        <v>16</v>
      </c>
      <c r="D6634" t="s">
        <v>14908</v>
      </c>
      <c r="E6634" t="s">
        <v>86</v>
      </c>
      <c r="G6634" t="s">
        <v>8</v>
      </c>
      <c r="H6634" t="s">
        <v>25</v>
      </c>
      <c r="J6634" s="4">
        <v>44532</v>
      </c>
      <c r="K6634">
        <f>COUNTIFS(Vendor_Table[Vendor ID],Vendor_Table[[#This Row],[Vendor ID]])</f>
        <v>1</v>
      </c>
    </row>
    <row r="6635" spans="1:11" x14ac:dyDescent="0.25">
      <c r="A6635" t="s">
        <v>14911</v>
      </c>
      <c r="B6635" t="s">
        <v>14911</v>
      </c>
      <c r="C6635" t="s">
        <v>16</v>
      </c>
      <c r="D6635" t="s">
        <v>14908</v>
      </c>
      <c r="E6635" t="s">
        <v>86</v>
      </c>
      <c r="G6635" t="s">
        <v>8</v>
      </c>
      <c r="H6635" t="s">
        <v>25</v>
      </c>
      <c r="J6635" s="4">
        <v>44043</v>
      </c>
      <c r="K6635">
        <f>COUNTIFS(Vendor_Table[Vendor ID],Vendor_Table[[#This Row],[Vendor ID]])</f>
        <v>1</v>
      </c>
    </row>
    <row r="6636" spans="1:11" x14ac:dyDescent="0.25">
      <c r="A6636" t="s">
        <v>14910</v>
      </c>
      <c r="B6636" t="s">
        <v>14909</v>
      </c>
      <c r="C6636" t="s">
        <v>16</v>
      </c>
      <c r="D6636" t="s">
        <v>14908</v>
      </c>
      <c r="E6636" t="s">
        <v>86</v>
      </c>
      <c r="G6636" t="s">
        <v>8</v>
      </c>
      <c r="H6636" t="s">
        <v>25</v>
      </c>
      <c r="J6636" s="4">
        <v>45463</v>
      </c>
      <c r="K6636">
        <f>COUNTIFS(Vendor_Table[Vendor ID],Vendor_Table[[#This Row],[Vendor ID]])</f>
        <v>1</v>
      </c>
    </row>
    <row r="6637" spans="1:11" x14ac:dyDescent="0.25">
      <c r="A6637" t="s">
        <v>14912</v>
      </c>
      <c r="B6637" t="s">
        <v>14912</v>
      </c>
      <c r="D6637" t="s">
        <v>14912</v>
      </c>
      <c r="E6637" t="s">
        <v>86</v>
      </c>
      <c r="G6637" t="s">
        <v>21</v>
      </c>
      <c r="H6637" t="s">
        <v>25</v>
      </c>
      <c r="J6637" s="4">
        <v>44097</v>
      </c>
      <c r="K6637">
        <f>COUNTIFS(Vendor_Table[Vendor ID],Vendor_Table[[#This Row],[Vendor ID]])</f>
        <v>1</v>
      </c>
    </row>
    <row r="6638" spans="1:11" x14ac:dyDescent="0.25">
      <c r="A6638" t="s">
        <v>14918</v>
      </c>
      <c r="B6638" t="s">
        <v>14918</v>
      </c>
      <c r="C6638" t="s">
        <v>16</v>
      </c>
      <c r="D6638" t="s">
        <v>14919</v>
      </c>
      <c r="E6638" t="s">
        <v>86</v>
      </c>
      <c r="G6638" t="s">
        <v>8</v>
      </c>
      <c r="H6638" t="s">
        <v>25</v>
      </c>
      <c r="J6638" s="4">
        <v>44364</v>
      </c>
      <c r="K6638">
        <f>COUNTIFS(Vendor_Table[Vendor ID],Vendor_Table[[#This Row],[Vendor ID]])</f>
        <v>1</v>
      </c>
    </row>
    <row r="6639" spans="1:11" x14ac:dyDescent="0.25">
      <c r="A6639" t="s">
        <v>14920</v>
      </c>
      <c r="B6639" t="s">
        <v>14920</v>
      </c>
      <c r="C6639" t="s">
        <v>16</v>
      </c>
      <c r="D6639" t="s">
        <v>14919</v>
      </c>
      <c r="E6639" t="s">
        <v>86</v>
      </c>
      <c r="G6639" t="s">
        <v>8</v>
      </c>
      <c r="H6639" t="s">
        <v>25</v>
      </c>
      <c r="J6639" s="4">
        <v>44043</v>
      </c>
      <c r="K6639">
        <f>COUNTIFS(Vendor_Table[Vendor ID],Vendor_Table[[#This Row],[Vendor ID]])</f>
        <v>1</v>
      </c>
    </row>
    <row r="6640" spans="1:11" x14ac:dyDescent="0.25">
      <c r="A6640" t="s">
        <v>14921</v>
      </c>
      <c r="B6640" t="s">
        <v>14920</v>
      </c>
      <c r="C6640" t="s">
        <v>16</v>
      </c>
      <c r="D6640" t="s">
        <v>14919</v>
      </c>
      <c r="E6640" t="s">
        <v>86</v>
      </c>
      <c r="G6640" t="s">
        <v>8</v>
      </c>
      <c r="H6640" t="s">
        <v>25</v>
      </c>
      <c r="J6640" s="4">
        <v>45463</v>
      </c>
      <c r="K6640">
        <f>COUNTIFS(Vendor_Table[Vendor ID],Vendor_Table[[#This Row],[Vendor ID]])</f>
        <v>1</v>
      </c>
    </row>
    <row r="6641" spans="1:11" x14ac:dyDescent="0.25">
      <c r="A6641" t="s">
        <v>14922</v>
      </c>
      <c r="B6641" t="s">
        <v>14922</v>
      </c>
      <c r="D6641" t="s">
        <v>14922</v>
      </c>
      <c r="E6641" t="s">
        <v>86</v>
      </c>
      <c r="G6641" t="s">
        <v>21</v>
      </c>
      <c r="H6641" t="s">
        <v>25</v>
      </c>
      <c r="J6641" s="4">
        <v>44097</v>
      </c>
      <c r="K6641">
        <f>COUNTIFS(Vendor_Table[Vendor ID],Vendor_Table[[#This Row],[Vendor ID]])</f>
        <v>1</v>
      </c>
    </row>
    <row r="6642" spans="1:11" x14ac:dyDescent="0.25">
      <c r="A6642" t="s">
        <v>14923</v>
      </c>
      <c r="B6642" t="s">
        <v>14923</v>
      </c>
      <c r="D6642" t="s">
        <v>14923</v>
      </c>
      <c r="E6642" t="s">
        <v>86</v>
      </c>
      <c r="G6642" t="s">
        <v>21</v>
      </c>
      <c r="H6642" t="s">
        <v>30</v>
      </c>
      <c r="J6642" s="4">
        <v>44043</v>
      </c>
      <c r="K6642">
        <f>COUNTIFS(Vendor_Table[Vendor ID],Vendor_Table[[#This Row],[Vendor ID]])</f>
        <v>1</v>
      </c>
    </row>
    <row r="6643" spans="1:11" x14ac:dyDescent="0.25">
      <c r="A6643" t="s">
        <v>14927</v>
      </c>
      <c r="B6643" t="s">
        <v>14927</v>
      </c>
      <c r="C6643" t="s">
        <v>16</v>
      </c>
      <c r="D6643" t="s">
        <v>14928</v>
      </c>
      <c r="E6643" t="s">
        <v>86</v>
      </c>
      <c r="G6643" t="s">
        <v>21</v>
      </c>
      <c r="H6643" t="s">
        <v>25</v>
      </c>
      <c r="J6643" s="4">
        <v>44364</v>
      </c>
      <c r="K6643">
        <f>COUNTIFS(Vendor_Table[Vendor ID],Vendor_Table[[#This Row],[Vendor ID]])</f>
        <v>1</v>
      </c>
    </row>
    <row r="6644" spans="1:11" x14ac:dyDescent="0.25">
      <c r="A6644" t="s">
        <v>14929</v>
      </c>
      <c r="B6644" t="s">
        <v>14929</v>
      </c>
      <c r="D6644" t="s">
        <v>14930</v>
      </c>
      <c r="E6644" t="s">
        <v>86</v>
      </c>
      <c r="G6644" t="s">
        <v>25</v>
      </c>
      <c r="H6644" t="s">
        <v>25</v>
      </c>
      <c r="J6644" s="4">
        <v>44435</v>
      </c>
      <c r="K6644">
        <f>COUNTIFS(Vendor_Table[Vendor ID],Vendor_Table[[#This Row],[Vendor ID]])</f>
        <v>1</v>
      </c>
    </row>
    <row r="6645" spans="1:11" x14ac:dyDescent="0.25">
      <c r="A6645" t="s">
        <v>14930</v>
      </c>
      <c r="B6645" t="s">
        <v>14930</v>
      </c>
      <c r="D6645" t="s">
        <v>14930</v>
      </c>
      <c r="E6645" t="s">
        <v>86</v>
      </c>
      <c r="G6645" t="s">
        <v>25</v>
      </c>
      <c r="H6645" t="s">
        <v>25</v>
      </c>
      <c r="J6645" s="4">
        <v>44097</v>
      </c>
      <c r="K6645">
        <f>COUNTIFS(Vendor_Table[Vendor ID],Vendor_Table[[#This Row],[Vendor ID]])</f>
        <v>1</v>
      </c>
    </row>
    <row r="6646" spans="1:11" x14ac:dyDescent="0.25">
      <c r="A6646" t="s">
        <v>14931</v>
      </c>
      <c r="B6646" t="s">
        <v>14931</v>
      </c>
      <c r="D6646" t="s">
        <v>14930</v>
      </c>
      <c r="E6646" t="s">
        <v>86</v>
      </c>
      <c r="G6646" t="s">
        <v>25</v>
      </c>
      <c r="H6646" t="s">
        <v>25</v>
      </c>
      <c r="J6646" s="4">
        <v>44043</v>
      </c>
      <c r="K6646">
        <f>COUNTIFS(Vendor_Table[Vendor ID],Vendor_Table[[#This Row],[Vendor ID]])</f>
        <v>1</v>
      </c>
    </row>
    <row r="6647" spans="1:11" x14ac:dyDescent="0.25">
      <c r="A6647" t="s">
        <v>14932</v>
      </c>
      <c r="B6647" t="s">
        <v>14931</v>
      </c>
      <c r="D6647" t="s">
        <v>14930</v>
      </c>
      <c r="E6647" t="s">
        <v>86</v>
      </c>
      <c r="G6647" t="s">
        <v>25</v>
      </c>
      <c r="H6647" t="s">
        <v>25</v>
      </c>
      <c r="J6647" s="4">
        <v>45463</v>
      </c>
      <c r="K6647">
        <f>COUNTIFS(Vendor_Table[Vendor ID],Vendor_Table[[#This Row],[Vendor ID]])</f>
        <v>1</v>
      </c>
    </row>
    <row r="6648" spans="1:11" x14ac:dyDescent="0.25">
      <c r="A6648" t="s">
        <v>14939</v>
      </c>
      <c r="B6648" t="s">
        <v>14939</v>
      </c>
      <c r="D6648" t="s">
        <v>14939</v>
      </c>
      <c r="E6648" t="s">
        <v>86</v>
      </c>
      <c r="G6648" t="s">
        <v>8</v>
      </c>
      <c r="H6648" t="s">
        <v>25</v>
      </c>
      <c r="J6648" s="4">
        <v>44097</v>
      </c>
      <c r="K6648">
        <f>COUNTIFS(Vendor_Table[Vendor ID],Vendor_Table[[#This Row],[Vendor ID]])</f>
        <v>1</v>
      </c>
    </row>
    <row r="6649" spans="1:11" x14ac:dyDescent="0.25">
      <c r="A6649" t="s">
        <v>14941</v>
      </c>
      <c r="B6649" t="s">
        <v>14941</v>
      </c>
      <c r="C6649" t="s">
        <v>16</v>
      </c>
      <c r="D6649" t="s">
        <v>14942</v>
      </c>
      <c r="E6649" t="s">
        <v>86</v>
      </c>
      <c r="G6649" t="s">
        <v>8</v>
      </c>
      <c r="H6649" t="s">
        <v>25</v>
      </c>
      <c r="J6649" s="4">
        <v>44043</v>
      </c>
      <c r="K6649">
        <f>COUNTIFS(Vendor_Table[Vendor ID],Vendor_Table[[#This Row],[Vendor ID]])</f>
        <v>1</v>
      </c>
    </row>
    <row r="6650" spans="1:11" x14ac:dyDescent="0.25">
      <c r="A6650" t="s">
        <v>14943</v>
      </c>
      <c r="B6650" t="s">
        <v>14943</v>
      </c>
      <c r="D6650" t="s">
        <v>14943</v>
      </c>
      <c r="E6650" t="s">
        <v>86</v>
      </c>
      <c r="G6650" t="s">
        <v>21</v>
      </c>
      <c r="H6650" t="s">
        <v>48</v>
      </c>
      <c r="J6650" s="4">
        <v>44043</v>
      </c>
      <c r="K6650">
        <f>COUNTIFS(Vendor_Table[Vendor ID],Vendor_Table[[#This Row],[Vendor ID]])</f>
        <v>1</v>
      </c>
    </row>
    <row r="6651" spans="1:11" x14ac:dyDescent="0.25">
      <c r="A6651" t="s">
        <v>14947</v>
      </c>
      <c r="B6651" t="s">
        <v>14947</v>
      </c>
      <c r="D6651" t="s">
        <v>14947</v>
      </c>
      <c r="E6651" t="s">
        <v>86</v>
      </c>
      <c r="G6651" t="s">
        <v>21</v>
      </c>
      <c r="H6651" t="s">
        <v>59</v>
      </c>
      <c r="J6651" s="4">
        <v>44043</v>
      </c>
      <c r="K6651">
        <f>COUNTIFS(Vendor_Table[Vendor ID],Vendor_Table[[#This Row],[Vendor ID]])</f>
        <v>1</v>
      </c>
    </row>
    <row r="6652" spans="1:11" x14ac:dyDescent="0.25">
      <c r="A6652" t="s">
        <v>14935</v>
      </c>
      <c r="B6652" t="s">
        <v>14935</v>
      </c>
      <c r="C6652" t="s">
        <v>24</v>
      </c>
      <c r="D6652" t="s">
        <v>14936</v>
      </c>
      <c r="E6652" t="s">
        <v>86</v>
      </c>
      <c r="G6652" t="s">
        <v>8</v>
      </c>
      <c r="H6652" t="s">
        <v>25</v>
      </c>
      <c r="J6652" s="4">
        <v>44043</v>
      </c>
      <c r="K6652">
        <f>COUNTIFS(Vendor_Table[Vendor ID],Vendor_Table[[#This Row],[Vendor ID]])</f>
        <v>1</v>
      </c>
    </row>
    <row r="6653" spans="1:11" x14ac:dyDescent="0.25">
      <c r="A6653" t="s">
        <v>14948</v>
      </c>
      <c r="B6653" t="s">
        <v>14948</v>
      </c>
      <c r="C6653" t="s">
        <v>24</v>
      </c>
      <c r="D6653" t="s">
        <v>14936</v>
      </c>
      <c r="E6653" t="s">
        <v>86</v>
      </c>
      <c r="G6653" t="s">
        <v>8</v>
      </c>
      <c r="H6653" t="s">
        <v>25</v>
      </c>
      <c r="J6653" s="4">
        <v>44043</v>
      </c>
      <c r="K6653">
        <f>COUNTIFS(Vendor_Table[Vendor ID],Vendor_Table[[#This Row],[Vendor ID]])</f>
        <v>1</v>
      </c>
    </row>
    <row r="6654" spans="1:11" x14ac:dyDescent="0.25">
      <c r="A6654" t="s">
        <v>14951</v>
      </c>
      <c r="B6654" t="s">
        <v>14951</v>
      </c>
      <c r="D6654" t="s">
        <v>14951</v>
      </c>
      <c r="E6654" t="s">
        <v>86</v>
      </c>
      <c r="G6654" t="s">
        <v>17</v>
      </c>
      <c r="H6654" t="s">
        <v>17</v>
      </c>
      <c r="J6654" s="4">
        <v>44043</v>
      </c>
      <c r="K6654">
        <f>COUNTIFS(Vendor_Table[Vendor ID],Vendor_Table[[#This Row],[Vendor ID]])</f>
        <v>1</v>
      </c>
    </row>
    <row r="6655" spans="1:11" x14ac:dyDescent="0.25">
      <c r="A6655" t="s">
        <v>14952</v>
      </c>
      <c r="B6655" t="s">
        <v>14952</v>
      </c>
      <c r="D6655" t="s">
        <v>14952</v>
      </c>
      <c r="E6655" t="s">
        <v>86</v>
      </c>
      <c r="G6655" t="s">
        <v>17</v>
      </c>
      <c r="H6655" t="s">
        <v>17</v>
      </c>
      <c r="J6655" s="4">
        <v>44043</v>
      </c>
      <c r="K6655">
        <f>COUNTIFS(Vendor_Table[Vendor ID],Vendor_Table[[#This Row],[Vendor ID]])</f>
        <v>1</v>
      </c>
    </row>
    <row r="6656" spans="1:11" x14ac:dyDescent="0.25">
      <c r="A6656" t="s">
        <v>1768</v>
      </c>
      <c r="B6656" t="s">
        <v>1768</v>
      </c>
      <c r="D6656" t="s">
        <v>1769</v>
      </c>
      <c r="E6656" t="s">
        <v>86</v>
      </c>
      <c r="G6656" t="s">
        <v>17</v>
      </c>
      <c r="H6656" t="s">
        <v>17</v>
      </c>
      <c r="J6656" s="4">
        <v>44097</v>
      </c>
      <c r="K6656">
        <f>COUNTIFS(Vendor_Table[Vendor ID],Vendor_Table[[#This Row],[Vendor ID]])</f>
        <v>1</v>
      </c>
    </row>
    <row r="6657" spans="1:11" x14ac:dyDescent="0.25">
      <c r="A6657" t="s">
        <v>14957</v>
      </c>
      <c r="B6657" t="s">
        <v>14957</v>
      </c>
      <c r="D6657" t="s">
        <v>14957</v>
      </c>
      <c r="E6657" t="s">
        <v>86</v>
      </c>
      <c r="G6657" t="s">
        <v>17</v>
      </c>
      <c r="H6657" t="s">
        <v>17</v>
      </c>
      <c r="J6657" s="4">
        <v>44043</v>
      </c>
      <c r="K6657">
        <f>COUNTIFS(Vendor_Table[Vendor ID],Vendor_Table[[#This Row],[Vendor ID]])</f>
        <v>1</v>
      </c>
    </row>
    <row r="6658" spans="1:11" x14ac:dyDescent="0.25">
      <c r="A6658" t="s">
        <v>5288</v>
      </c>
      <c r="B6658" t="s">
        <v>5288</v>
      </c>
      <c r="D6658" t="s">
        <v>5289</v>
      </c>
      <c r="E6658" t="s">
        <v>86</v>
      </c>
      <c r="G6658" t="s">
        <v>17</v>
      </c>
      <c r="H6658" t="s">
        <v>17</v>
      </c>
      <c r="J6658" s="4">
        <v>44097</v>
      </c>
      <c r="K6658">
        <f>COUNTIFS(Vendor_Table[Vendor ID],Vendor_Table[[#This Row],[Vendor ID]])</f>
        <v>1</v>
      </c>
    </row>
    <row r="6659" spans="1:11" x14ac:dyDescent="0.25">
      <c r="A6659" t="s">
        <v>10600</v>
      </c>
      <c r="B6659" t="s">
        <v>10600</v>
      </c>
      <c r="D6659" t="s">
        <v>10601</v>
      </c>
      <c r="E6659" t="s">
        <v>86</v>
      </c>
      <c r="G6659" t="s">
        <v>17</v>
      </c>
      <c r="H6659" t="s">
        <v>17</v>
      </c>
      <c r="J6659" s="4">
        <v>44097</v>
      </c>
      <c r="K6659">
        <f>COUNTIFS(Vendor_Table[Vendor ID],Vendor_Table[[#This Row],[Vendor ID]])</f>
        <v>1</v>
      </c>
    </row>
    <row r="6660" spans="1:11" x14ac:dyDescent="0.25">
      <c r="A6660" t="s">
        <v>10601</v>
      </c>
      <c r="B6660" t="s">
        <v>10601</v>
      </c>
      <c r="D6660" t="s">
        <v>10601</v>
      </c>
      <c r="E6660" t="s">
        <v>86</v>
      </c>
      <c r="G6660" t="s">
        <v>17</v>
      </c>
      <c r="H6660" t="s">
        <v>17</v>
      </c>
      <c r="J6660" s="4">
        <v>44043</v>
      </c>
      <c r="K6660">
        <f>COUNTIFS(Vendor_Table[Vendor ID],Vendor_Table[[#This Row],[Vendor ID]])</f>
        <v>1</v>
      </c>
    </row>
    <row r="6661" spans="1:11" x14ac:dyDescent="0.25">
      <c r="A6661" t="s">
        <v>14958</v>
      </c>
      <c r="B6661" t="s">
        <v>14958</v>
      </c>
      <c r="D6661" t="s">
        <v>10601</v>
      </c>
      <c r="E6661" t="s">
        <v>86</v>
      </c>
      <c r="G6661" t="s">
        <v>17</v>
      </c>
      <c r="H6661" t="s">
        <v>17</v>
      </c>
      <c r="J6661" s="4">
        <v>44435</v>
      </c>
      <c r="K6661">
        <f>COUNTIFS(Vendor_Table[Vendor ID],Vendor_Table[[#This Row],[Vendor ID]])</f>
        <v>1</v>
      </c>
    </row>
    <row r="6662" spans="1:11" x14ac:dyDescent="0.25">
      <c r="A6662" t="s">
        <v>10670</v>
      </c>
      <c r="B6662" t="s">
        <v>10670</v>
      </c>
      <c r="D6662" t="s">
        <v>10671</v>
      </c>
      <c r="E6662" t="s">
        <v>86</v>
      </c>
      <c r="G6662" t="s">
        <v>17</v>
      </c>
      <c r="H6662" t="s">
        <v>17</v>
      </c>
      <c r="J6662" s="4">
        <v>44043</v>
      </c>
      <c r="K6662">
        <f>COUNTIFS(Vendor_Table[Vendor ID],Vendor_Table[[#This Row],[Vendor ID]])</f>
        <v>1</v>
      </c>
    </row>
    <row r="6663" spans="1:11" x14ac:dyDescent="0.25">
      <c r="A6663" t="s">
        <v>14959</v>
      </c>
      <c r="B6663" t="s">
        <v>14959</v>
      </c>
      <c r="D6663" t="s">
        <v>10671</v>
      </c>
      <c r="E6663" t="s">
        <v>86</v>
      </c>
      <c r="G6663" t="s">
        <v>17</v>
      </c>
      <c r="H6663" t="s">
        <v>17</v>
      </c>
      <c r="J6663" s="4">
        <v>44435</v>
      </c>
      <c r="K6663">
        <f>COUNTIFS(Vendor_Table[Vendor ID],Vendor_Table[[#This Row],[Vendor ID]])</f>
        <v>1</v>
      </c>
    </row>
    <row r="6664" spans="1:11" x14ac:dyDescent="0.25">
      <c r="A6664" t="s">
        <v>10671</v>
      </c>
      <c r="B6664" t="s">
        <v>10671</v>
      </c>
      <c r="D6664" t="s">
        <v>10671</v>
      </c>
      <c r="E6664" t="s">
        <v>86</v>
      </c>
      <c r="G6664" t="s">
        <v>17</v>
      </c>
      <c r="H6664" t="s">
        <v>17</v>
      </c>
      <c r="J6664" s="4">
        <v>44043</v>
      </c>
      <c r="K6664">
        <f>COUNTIFS(Vendor_Table[Vendor ID],Vendor_Table[[#This Row],[Vendor ID]])</f>
        <v>1</v>
      </c>
    </row>
    <row r="6665" spans="1:11" x14ac:dyDescent="0.25">
      <c r="A6665" t="s">
        <v>14561</v>
      </c>
      <c r="B6665" t="s">
        <v>14561</v>
      </c>
      <c r="D6665" t="s">
        <v>14562</v>
      </c>
      <c r="E6665" t="s">
        <v>86</v>
      </c>
      <c r="G6665" t="s">
        <v>17</v>
      </c>
      <c r="H6665" t="s">
        <v>17</v>
      </c>
      <c r="J6665" s="4">
        <v>44097</v>
      </c>
      <c r="K6665">
        <f>COUNTIFS(Vendor_Table[Vendor ID],Vendor_Table[[#This Row],[Vendor ID]])</f>
        <v>1</v>
      </c>
    </row>
    <row r="6666" spans="1:11" x14ac:dyDescent="0.25">
      <c r="A6666" t="s">
        <v>14562</v>
      </c>
      <c r="B6666" t="s">
        <v>14562</v>
      </c>
      <c r="D6666" t="s">
        <v>14562</v>
      </c>
      <c r="E6666" t="s">
        <v>86</v>
      </c>
      <c r="G6666" t="s">
        <v>17</v>
      </c>
      <c r="H6666" t="s">
        <v>17</v>
      </c>
      <c r="J6666" s="4">
        <v>44043</v>
      </c>
      <c r="K6666">
        <f>COUNTIFS(Vendor_Table[Vendor ID],Vendor_Table[[#This Row],[Vendor ID]])</f>
        <v>1</v>
      </c>
    </row>
    <row r="6667" spans="1:11" x14ac:dyDescent="0.25">
      <c r="A6667" t="s">
        <v>14963</v>
      </c>
      <c r="B6667" t="s">
        <v>14963</v>
      </c>
      <c r="C6667" t="s">
        <v>16</v>
      </c>
      <c r="D6667" t="s">
        <v>14964</v>
      </c>
      <c r="E6667" t="s">
        <v>86</v>
      </c>
      <c r="G6667" t="s">
        <v>8</v>
      </c>
      <c r="H6667" t="s">
        <v>25</v>
      </c>
      <c r="J6667" s="4">
        <v>44097</v>
      </c>
      <c r="K6667">
        <f>COUNTIFS(Vendor_Table[Vendor ID],Vendor_Table[[#This Row],[Vendor ID]])</f>
        <v>1</v>
      </c>
    </row>
    <row r="6668" spans="1:11" x14ac:dyDescent="0.25">
      <c r="A6668" t="s">
        <v>14965</v>
      </c>
      <c r="B6668" t="s">
        <v>14965</v>
      </c>
      <c r="C6668" t="s">
        <v>16</v>
      </c>
      <c r="D6668" t="s">
        <v>14966</v>
      </c>
      <c r="E6668" t="s">
        <v>86</v>
      </c>
      <c r="G6668" t="s">
        <v>8</v>
      </c>
      <c r="H6668" t="s">
        <v>25</v>
      </c>
      <c r="J6668" s="4">
        <v>44364</v>
      </c>
      <c r="K6668">
        <f>COUNTIFS(Vendor_Table[Vendor ID],Vendor_Table[[#This Row],[Vendor ID]])</f>
        <v>1</v>
      </c>
    </row>
    <row r="6669" spans="1:11" x14ac:dyDescent="0.25">
      <c r="A6669" t="s">
        <v>14968</v>
      </c>
      <c r="B6669" t="s">
        <v>14968</v>
      </c>
      <c r="C6669" t="s">
        <v>16</v>
      </c>
      <c r="D6669" t="s">
        <v>14966</v>
      </c>
      <c r="E6669" t="s">
        <v>86</v>
      </c>
      <c r="G6669" t="s">
        <v>8</v>
      </c>
      <c r="H6669" t="s">
        <v>25</v>
      </c>
      <c r="J6669" s="4">
        <v>44097</v>
      </c>
      <c r="K6669">
        <f>COUNTIFS(Vendor_Table[Vendor ID],Vendor_Table[[#This Row],[Vendor ID]])</f>
        <v>1</v>
      </c>
    </row>
    <row r="6670" spans="1:11" x14ac:dyDescent="0.25">
      <c r="A6670" t="s">
        <v>14967</v>
      </c>
      <c r="B6670" t="s">
        <v>14965</v>
      </c>
      <c r="C6670" t="s">
        <v>16</v>
      </c>
      <c r="D6670" t="s">
        <v>14966</v>
      </c>
      <c r="E6670" t="s">
        <v>86</v>
      </c>
      <c r="G6670" t="s">
        <v>8</v>
      </c>
      <c r="H6670" t="s">
        <v>25</v>
      </c>
      <c r="J6670" s="4">
        <v>45463</v>
      </c>
      <c r="K6670">
        <f>COUNTIFS(Vendor_Table[Vendor ID],Vendor_Table[[#This Row],[Vendor ID]])</f>
        <v>1</v>
      </c>
    </row>
    <row r="6671" spans="1:11" x14ac:dyDescent="0.25">
      <c r="A6671" t="s">
        <v>14980</v>
      </c>
      <c r="B6671" t="s">
        <v>14980</v>
      </c>
      <c r="D6671" t="s">
        <v>14980</v>
      </c>
      <c r="E6671" t="s">
        <v>86</v>
      </c>
      <c r="G6671" t="s">
        <v>17</v>
      </c>
      <c r="H6671" t="s">
        <v>17</v>
      </c>
      <c r="J6671" s="4">
        <v>44043</v>
      </c>
      <c r="K6671">
        <f>COUNTIFS(Vendor_Table[Vendor ID],Vendor_Table[[#This Row],[Vendor ID]])</f>
        <v>1</v>
      </c>
    </row>
    <row r="6672" spans="1:11" x14ac:dyDescent="0.25">
      <c r="A6672" t="s">
        <v>14990</v>
      </c>
      <c r="B6672" t="s">
        <v>14990</v>
      </c>
      <c r="C6672" t="s">
        <v>24</v>
      </c>
      <c r="D6672" t="s">
        <v>14991</v>
      </c>
      <c r="E6672" t="s">
        <v>86</v>
      </c>
      <c r="G6672" t="s">
        <v>8</v>
      </c>
      <c r="H6672" t="s">
        <v>25</v>
      </c>
      <c r="J6672" s="4">
        <v>44043</v>
      </c>
      <c r="K6672">
        <f>COUNTIFS(Vendor_Table[Vendor ID],Vendor_Table[[#This Row],[Vendor ID]])</f>
        <v>1</v>
      </c>
    </row>
    <row r="6673" spans="1:11" x14ac:dyDescent="0.25">
      <c r="A6673" t="s">
        <v>14992</v>
      </c>
      <c r="B6673" t="s">
        <v>14990</v>
      </c>
      <c r="C6673" t="s">
        <v>24</v>
      </c>
      <c r="D6673" t="s">
        <v>14991</v>
      </c>
      <c r="E6673" t="s">
        <v>86</v>
      </c>
      <c r="G6673" t="s">
        <v>8</v>
      </c>
      <c r="H6673" t="s">
        <v>25</v>
      </c>
      <c r="J6673" s="4">
        <v>45463</v>
      </c>
      <c r="K6673">
        <f>COUNTIFS(Vendor_Table[Vendor ID],Vendor_Table[[#This Row],[Vendor ID]])</f>
        <v>1</v>
      </c>
    </row>
    <row r="6674" spans="1:11" x14ac:dyDescent="0.25">
      <c r="A6674" t="s">
        <v>14993</v>
      </c>
      <c r="B6674" t="s">
        <v>14993</v>
      </c>
      <c r="D6674" t="s">
        <v>14993</v>
      </c>
      <c r="E6674" t="s">
        <v>86</v>
      </c>
      <c r="G6674" t="s">
        <v>8</v>
      </c>
      <c r="H6674" t="s">
        <v>25</v>
      </c>
      <c r="J6674" s="4">
        <v>44043</v>
      </c>
      <c r="K6674">
        <f>COUNTIFS(Vendor_Table[Vendor ID],Vendor_Table[[#This Row],[Vendor ID]])</f>
        <v>1</v>
      </c>
    </row>
    <row r="6675" spans="1:11" x14ac:dyDescent="0.25">
      <c r="A6675" t="s">
        <v>14994</v>
      </c>
      <c r="B6675" t="s">
        <v>14994</v>
      </c>
      <c r="C6675" t="s">
        <v>16</v>
      </c>
      <c r="D6675" t="s">
        <v>14995</v>
      </c>
      <c r="E6675" t="s">
        <v>86</v>
      </c>
      <c r="G6675" t="s">
        <v>8</v>
      </c>
      <c r="H6675" t="s">
        <v>25</v>
      </c>
      <c r="J6675" s="4">
        <v>44043</v>
      </c>
      <c r="K6675">
        <f>COUNTIFS(Vendor_Table[Vendor ID],Vendor_Table[[#This Row],[Vendor ID]])</f>
        <v>1</v>
      </c>
    </row>
    <row r="6676" spans="1:11" x14ac:dyDescent="0.25">
      <c r="A6676" t="s">
        <v>14996</v>
      </c>
      <c r="B6676" t="s">
        <v>14996</v>
      </c>
      <c r="C6676" t="s">
        <v>24</v>
      </c>
      <c r="D6676" t="s">
        <v>14997</v>
      </c>
      <c r="E6676" t="s">
        <v>86</v>
      </c>
      <c r="G6676" t="s">
        <v>8</v>
      </c>
      <c r="H6676" t="s">
        <v>25</v>
      </c>
      <c r="J6676" s="4">
        <v>44043</v>
      </c>
      <c r="K6676">
        <f>COUNTIFS(Vendor_Table[Vendor ID],Vendor_Table[[#This Row],[Vendor ID]])</f>
        <v>1</v>
      </c>
    </row>
    <row r="6677" spans="1:11" x14ac:dyDescent="0.25">
      <c r="A6677" t="s">
        <v>14998</v>
      </c>
      <c r="B6677" t="s">
        <v>14998</v>
      </c>
      <c r="D6677" t="s">
        <v>14998</v>
      </c>
      <c r="E6677" t="s">
        <v>86</v>
      </c>
      <c r="G6677" t="s">
        <v>8</v>
      </c>
      <c r="H6677" t="s">
        <v>25</v>
      </c>
      <c r="J6677" s="4">
        <v>44043</v>
      </c>
      <c r="K6677">
        <f>COUNTIFS(Vendor_Table[Vendor ID],Vendor_Table[[#This Row],[Vendor ID]])</f>
        <v>1</v>
      </c>
    </row>
    <row r="6678" spans="1:11" x14ac:dyDescent="0.25">
      <c r="A6678" t="s">
        <v>15009</v>
      </c>
      <c r="B6678" t="s">
        <v>15009</v>
      </c>
      <c r="D6678" t="s">
        <v>15009</v>
      </c>
      <c r="E6678" t="s">
        <v>86</v>
      </c>
      <c r="G6678" t="s">
        <v>12</v>
      </c>
      <c r="H6678" t="s">
        <v>25</v>
      </c>
      <c r="J6678" s="4">
        <v>44043</v>
      </c>
      <c r="K6678">
        <f>COUNTIFS(Vendor_Table[Vendor ID],Vendor_Table[[#This Row],[Vendor ID]])</f>
        <v>1</v>
      </c>
    </row>
    <row r="6679" spans="1:11" x14ac:dyDescent="0.25">
      <c r="A6679" t="s">
        <v>15047</v>
      </c>
      <c r="B6679" t="s">
        <v>15047</v>
      </c>
      <c r="C6679" t="s">
        <v>16</v>
      </c>
      <c r="D6679" t="s">
        <v>15047</v>
      </c>
      <c r="E6679" t="s">
        <v>86</v>
      </c>
      <c r="G6679" t="s">
        <v>8</v>
      </c>
      <c r="H6679" t="s">
        <v>62</v>
      </c>
      <c r="J6679" s="4">
        <v>45910</v>
      </c>
      <c r="K6679">
        <f>COUNTIFS(Vendor_Table[Vendor ID],Vendor_Table[[#This Row],[Vendor ID]])</f>
        <v>1</v>
      </c>
    </row>
    <row r="6680" spans="1:11" x14ac:dyDescent="0.25">
      <c r="A6680" t="s">
        <v>15048</v>
      </c>
      <c r="B6680" t="s">
        <v>15048</v>
      </c>
      <c r="C6680" t="s">
        <v>16</v>
      </c>
      <c r="D6680" t="s">
        <v>15047</v>
      </c>
      <c r="E6680" t="s">
        <v>86</v>
      </c>
      <c r="G6680" t="s">
        <v>8</v>
      </c>
      <c r="H6680" t="s">
        <v>62</v>
      </c>
      <c r="J6680" s="4">
        <v>44043</v>
      </c>
      <c r="K6680">
        <f>COUNTIFS(Vendor_Table[Vendor ID],Vendor_Table[[#This Row],[Vendor ID]])</f>
        <v>1</v>
      </c>
    </row>
    <row r="6681" spans="1:11" x14ac:dyDescent="0.25">
      <c r="A6681" t="s">
        <v>15049</v>
      </c>
      <c r="B6681" t="s">
        <v>15049</v>
      </c>
      <c r="C6681" t="s">
        <v>16</v>
      </c>
      <c r="D6681" t="s">
        <v>15047</v>
      </c>
      <c r="E6681" t="s">
        <v>86</v>
      </c>
      <c r="G6681" t="s">
        <v>8</v>
      </c>
      <c r="H6681" t="s">
        <v>62</v>
      </c>
      <c r="J6681" s="4">
        <v>44532</v>
      </c>
      <c r="K6681">
        <f>COUNTIFS(Vendor_Table[Vendor ID],Vendor_Table[[#This Row],[Vendor ID]])</f>
        <v>1</v>
      </c>
    </row>
    <row r="6682" spans="1:11" x14ac:dyDescent="0.25">
      <c r="A6682" t="s">
        <v>15050</v>
      </c>
      <c r="B6682" t="s">
        <v>15049</v>
      </c>
      <c r="C6682" t="s">
        <v>16</v>
      </c>
      <c r="D6682" t="s">
        <v>15047</v>
      </c>
      <c r="E6682" t="s">
        <v>86</v>
      </c>
      <c r="G6682" t="s">
        <v>8</v>
      </c>
      <c r="H6682" t="s">
        <v>62</v>
      </c>
      <c r="J6682" s="4">
        <v>45463</v>
      </c>
      <c r="K6682">
        <f>COUNTIFS(Vendor_Table[Vendor ID],Vendor_Table[[#This Row],[Vendor ID]])</f>
        <v>1</v>
      </c>
    </row>
    <row r="6683" spans="1:11" x14ac:dyDescent="0.25">
      <c r="A6683" t="s">
        <v>1764</v>
      </c>
      <c r="B6683" t="s">
        <v>1764</v>
      </c>
      <c r="D6683" t="s">
        <v>1765</v>
      </c>
      <c r="E6683" t="s">
        <v>86</v>
      </c>
      <c r="G6683" t="s">
        <v>17</v>
      </c>
      <c r="H6683" t="s">
        <v>17</v>
      </c>
      <c r="J6683" s="4">
        <v>44043</v>
      </c>
      <c r="K6683">
        <f>COUNTIFS(Vendor_Table[Vendor ID],Vendor_Table[[#This Row],[Vendor ID]])</f>
        <v>1</v>
      </c>
    </row>
    <row r="6684" spans="1:11" x14ac:dyDescent="0.25">
      <c r="A6684" t="s">
        <v>1765</v>
      </c>
      <c r="B6684" t="s">
        <v>1765</v>
      </c>
      <c r="D6684" t="s">
        <v>1765</v>
      </c>
      <c r="E6684" t="s">
        <v>86</v>
      </c>
      <c r="G6684" t="s">
        <v>17</v>
      </c>
      <c r="H6684" t="s">
        <v>17</v>
      </c>
      <c r="J6684" s="4">
        <v>44043</v>
      </c>
      <c r="K6684">
        <f>COUNTIFS(Vendor_Table[Vendor ID],Vendor_Table[[#This Row],[Vendor ID]])</f>
        <v>1</v>
      </c>
    </row>
    <row r="6685" spans="1:11" x14ac:dyDescent="0.25">
      <c r="A6685" t="s">
        <v>16498</v>
      </c>
      <c r="B6685" t="s">
        <v>16498</v>
      </c>
      <c r="D6685" t="s">
        <v>16499</v>
      </c>
      <c r="E6685" t="s">
        <v>86</v>
      </c>
      <c r="G6685" t="s">
        <v>17</v>
      </c>
      <c r="H6685" t="s">
        <v>17</v>
      </c>
      <c r="J6685" s="4">
        <v>44043</v>
      </c>
      <c r="K6685">
        <f>COUNTIFS(Vendor_Table[Vendor ID],Vendor_Table[[#This Row],[Vendor ID]])</f>
        <v>1</v>
      </c>
    </row>
    <row r="6686" spans="1:11" x14ac:dyDescent="0.25">
      <c r="A6686" t="s">
        <v>15061</v>
      </c>
      <c r="B6686" t="s">
        <v>15061</v>
      </c>
      <c r="C6686" t="s">
        <v>16</v>
      </c>
      <c r="D6686" t="s">
        <v>15062</v>
      </c>
      <c r="E6686" t="s">
        <v>86</v>
      </c>
      <c r="G6686" t="s">
        <v>8</v>
      </c>
      <c r="H6686" t="s">
        <v>25</v>
      </c>
      <c r="J6686" s="4">
        <v>44097</v>
      </c>
      <c r="K6686">
        <f>COUNTIFS(Vendor_Table[Vendor ID],Vendor_Table[[#This Row],[Vendor ID]])</f>
        <v>1</v>
      </c>
    </row>
    <row r="6687" spans="1:11" x14ac:dyDescent="0.25">
      <c r="A6687" t="s">
        <v>15067</v>
      </c>
      <c r="B6687" t="s">
        <v>15067</v>
      </c>
      <c r="C6687" t="s">
        <v>16</v>
      </c>
      <c r="D6687" t="s">
        <v>15068</v>
      </c>
      <c r="E6687" t="s">
        <v>86</v>
      </c>
      <c r="G6687" t="s">
        <v>8</v>
      </c>
      <c r="H6687" t="s">
        <v>25</v>
      </c>
      <c r="J6687" s="4">
        <v>44049</v>
      </c>
      <c r="K6687">
        <f>COUNTIFS(Vendor_Table[Vendor ID],Vendor_Table[[#This Row],[Vendor ID]])</f>
        <v>1</v>
      </c>
    </row>
    <row r="6688" spans="1:11" x14ac:dyDescent="0.25">
      <c r="A6688" t="s">
        <v>15069</v>
      </c>
      <c r="B6688" t="s">
        <v>15067</v>
      </c>
      <c r="C6688" t="s">
        <v>16</v>
      </c>
      <c r="D6688" t="s">
        <v>15068</v>
      </c>
      <c r="E6688" t="s">
        <v>86</v>
      </c>
      <c r="G6688" t="s">
        <v>8</v>
      </c>
      <c r="H6688" t="s">
        <v>25</v>
      </c>
      <c r="J6688" s="4">
        <v>45463</v>
      </c>
      <c r="K6688">
        <f>COUNTIFS(Vendor_Table[Vendor ID],Vendor_Table[[#This Row],[Vendor ID]])</f>
        <v>1</v>
      </c>
    </row>
    <row r="6689" spans="1:11" x14ac:dyDescent="0.25">
      <c r="A6689" t="s">
        <v>2799</v>
      </c>
      <c r="B6689" t="s">
        <v>2799</v>
      </c>
      <c r="D6689" t="s">
        <v>2800</v>
      </c>
      <c r="E6689" t="s">
        <v>86</v>
      </c>
      <c r="G6689" t="s">
        <v>17</v>
      </c>
      <c r="H6689" t="s">
        <v>17</v>
      </c>
      <c r="J6689" s="4">
        <v>44043</v>
      </c>
      <c r="K6689">
        <f>COUNTIFS(Vendor_Table[Vendor ID],Vendor_Table[[#This Row],[Vendor ID]])</f>
        <v>1</v>
      </c>
    </row>
    <row r="6690" spans="1:11" x14ac:dyDescent="0.25">
      <c r="A6690" t="s">
        <v>2800</v>
      </c>
      <c r="B6690" t="s">
        <v>2800</v>
      </c>
      <c r="D6690" t="s">
        <v>2800</v>
      </c>
      <c r="E6690" t="s">
        <v>86</v>
      </c>
      <c r="G6690" t="s">
        <v>17</v>
      </c>
      <c r="H6690" t="s">
        <v>17</v>
      </c>
      <c r="J6690" s="4">
        <v>44043</v>
      </c>
      <c r="K6690">
        <f>COUNTIFS(Vendor_Table[Vendor ID],Vendor_Table[[#This Row],[Vendor ID]])</f>
        <v>1</v>
      </c>
    </row>
    <row r="6691" spans="1:11" x14ac:dyDescent="0.25">
      <c r="A6691" t="s">
        <v>10075</v>
      </c>
      <c r="B6691" t="s">
        <v>10075</v>
      </c>
      <c r="D6691" t="s">
        <v>10076</v>
      </c>
      <c r="E6691" t="s">
        <v>86</v>
      </c>
      <c r="G6691" t="s">
        <v>17</v>
      </c>
      <c r="H6691" t="s">
        <v>17</v>
      </c>
      <c r="J6691" s="4">
        <v>44043</v>
      </c>
      <c r="K6691">
        <f>COUNTIFS(Vendor_Table[Vendor ID],Vendor_Table[[#This Row],[Vendor ID]])</f>
        <v>1</v>
      </c>
    </row>
    <row r="6692" spans="1:11" x14ac:dyDescent="0.25">
      <c r="A6692" t="s">
        <v>10076</v>
      </c>
      <c r="B6692" t="s">
        <v>10076</v>
      </c>
      <c r="D6692" t="s">
        <v>10076</v>
      </c>
      <c r="E6692" t="s">
        <v>86</v>
      </c>
      <c r="G6692" t="s">
        <v>17</v>
      </c>
      <c r="H6692" t="s">
        <v>17</v>
      </c>
      <c r="J6692" s="4">
        <v>44043</v>
      </c>
      <c r="K6692">
        <f>COUNTIFS(Vendor_Table[Vendor ID],Vendor_Table[[#This Row],[Vendor ID]])</f>
        <v>1</v>
      </c>
    </row>
    <row r="6693" spans="1:11" x14ac:dyDescent="0.25">
      <c r="A6693" t="s">
        <v>7059</v>
      </c>
      <c r="B6693" t="s">
        <v>7059</v>
      </c>
      <c r="D6693" t="s">
        <v>7060</v>
      </c>
      <c r="E6693" t="s">
        <v>86</v>
      </c>
      <c r="G6693" t="s">
        <v>17</v>
      </c>
      <c r="H6693" t="s">
        <v>17</v>
      </c>
      <c r="J6693" s="4">
        <v>44043</v>
      </c>
      <c r="K6693">
        <f>COUNTIFS(Vendor_Table[Vendor ID],Vendor_Table[[#This Row],[Vendor ID]])</f>
        <v>1</v>
      </c>
    </row>
    <row r="6694" spans="1:11" x14ac:dyDescent="0.25">
      <c r="A6694" t="s">
        <v>8400</v>
      </c>
      <c r="B6694" t="s">
        <v>8400</v>
      </c>
      <c r="D6694" t="s">
        <v>8401</v>
      </c>
      <c r="E6694" t="s">
        <v>86</v>
      </c>
      <c r="G6694" t="s">
        <v>17</v>
      </c>
      <c r="H6694" t="s">
        <v>17</v>
      </c>
      <c r="J6694" s="4">
        <v>44043</v>
      </c>
      <c r="K6694">
        <f>COUNTIFS(Vendor_Table[Vendor ID],Vendor_Table[[#This Row],[Vendor ID]])</f>
        <v>1</v>
      </c>
    </row>
    <row r="6695" spans="1:11" x14ac:dyDescent="0.25">
      <c r="A6695" t="s">
        <v>8401</v>
      </c>
      <c r="B6695" t="s">
        <v>8401</v>
      </c>
      <c r="D6695" t="s">
        <v>8401</v>
      </c>
      <c r="E6695" t="s">
        <v>86</v>
      </c>
      <c r="G6695" t="s">
        <v>17</v>
      </c>
      <c r="H6695" t="s">
        <v>17</v>
      </c>
      <c r="J6695" s="4">
        <v>44043</v>
      </c>
      <c r="K6695">
        <f>COUNTIFS(Vendor_Table[Vendor ID],Vendor_Table[[#This Row],[Vendor ID]])</f>
        <v>1</v>
      </c>
    </row>
    <row r="6696" spans="1:11" x14ac:dyDescent="0.25">
      <c r="A6696" t="s">
        <v>8726</v>
      </c>
      <c r="B6696" t="s">
        <v>8726</v>
      </c>
      <c r="D6696" t="s">
        <v>8727</v>
      </c>
      <c r="E6696" t="s">
        <v>86</v>
      </c>
      <c r="G6696" t="s">
        <v>17</v>
      </c>
      <c r="H6696" t="s">
        <v>17</v>
      </c>
      <c r="J6696" s="4">
        <v>44043</v>
      </c>
      <c r="K6696">
        <f>COUNTIFS(Vendor_Table[Vendor ID],Vendor_Table[[#This Row],[Vendor ID]])</f>
        <v>1</v>
      </c>
    </row>
    <row r="6697" spans="1:11" x14ac:dyDescent="0.25">
      <c r="A6697" t="s">
        <v>8727</v>
      </c>
      <c r="B6697" t="s">
        <v>8727</v>
      </c>
      <c r="D6697" t="s">
        <v>8727</v>
      </c>
      <c r="E6697" t="s">
        <v>86</v>
      </c>
      <c r="G6697" t="s">
        <v>17</v>
      </c>
      <c r="H6697" t="s">
        <v>17</v>
      </c>
      <c r="J6697" s="4">
        <v>44043</v>
      </c>
      <c r="K6697">
        <f>COUNTIFS(Vendor_Table[Vendor ID],Vendor_Table[[#This Row],[Vendor ID]])</f>
        <v>1</v>
      </c>
    </row>
    <row r="6698" spans="1:11" x14ac:dyDescent="0.25">
      <c r="A6698" t="s">
        <v>9488</v>
      </c>
      <c r="B6698" t="s">
        <v>9488</v>
      </c>
      <c r="D6698" t="s">
        <v>9489</v>
      </c>
      <c r="E6698" t="s">
        <v>86</v>
      </c>
      <c r="G6698" t="s">
        <v>17</v>
      </c>
      <c r="H6698" t="s">
        <v>17</v>
      </c>
      <c r="J6698" s="4">
        <v>44043</v>
      </c>
      <c r="K6698">
        <f>COUNTIFS(Vendor_Table[Vendor ID],Vendor_Table[[#This Row],[Vendor ID]])</f>
        <v>1</v>
      </c>
    </row>
    <row r="6699" spans="1:11" x14ac:dyDescent="0.25">
      <c r="A6699" t="s">
        <v>9489</v>
      </c>
      <c r="B6699" t="s">
        <v>9489</v>
      </c>
      <c r="D6699" t="s">
        <v>9489</v>
      </c>
      <c r="E6699" t="s">
        <v>86</v>
      </c>
      <c r="G6699" t="s">
        <v>17</v>
      </c>
      <c r="H6699" t="s">
        <v>17</v>
      </c>
      <c r="J6699" s="4">
        <v>44043</v>
      </c>
      <c r="K6699">
        <f>COUNTIFS(Vendor_Table[Vendor ID],Vendor_Table[[#This Row],[Vendor ID]])</f>
        <v>1</v>
      </c>
    </row>
    <row r="6700" spans="1:11" x14ac:dyDescent="0.25">
      <c r="A6700" t="s">
        <v>15074</v>
      </c>
      <c r="B6700" t="s">
        <v>15074</v>
      </c>
      <c r="D6700" t="s">
        <v>9489</v>
      </c>
      <c r="E6700" t="s">
        <v>86</v>
      </c>
      <c r="G6700" t="s">
        <v>17</v>
      </c>
      <c r="H6700" t="s">
        <v>17</v>
      </c>
      <c r="J6700" s="4">
        <v>44435</v>
      </c>
      <c r="K6700">
        <f>COUNTIFS(Vendor_Table[Vendor ID],Vendor_Table[[#This Row],[Vendor ID]])</f>
        <v>1</v>
      </c>
    </row>
    <row r="6701" spans="1:11" x14ac:dyDescent="0.25">
      <c r="A6701" t="s">
        <v>9550</v>
      </c>
      <c r="B6701" t="s">
        <v>9550</v>
      </c>
      <c r="D6701" t="s">
        <v>9551</v>
      </c>
      <c r="E6701" t="s">
        <v>86</v>
      </c>
      <c r="G6701" t="s">
        <v>17</v>
      </c>
      <c r="H6701" t="s">
        <v>17</v>
      </c>
      <c r="J6701" s="4">
        <v>44097</v>
      </c>
      <c r="K6701">
        <f>COUNTIFS(Vendor_Table[Vendor ID],Vendor_Table[[#This Row],[Vendor ID]])</f>
        <v>1</v>
      </c>
    </row>
    <row r="6702" spans="1:11" x14ac:dyDescent="0.25">
      <c r="A6702" t="s">
        <v>9551</v>
      </c>
      <c r="B6702" t="s">
        <v>9551</v>
      </c>
      <c r="D6702" t="s">
        <v>9551</v>
      </c>
      <c r="E6702" t="s">
        <v>86</v>
      </c>
      <c r="G6702" t="s">
        <v>17</v>
      </c>
      <c r="H6702" t="s">
        <v>17</v>
      </c>
      <c r="J6702" s="4">
        <v>44043</v>
      </c>
      <c r="K6702">
        <f>COUNTIFS(Vendor_Table[Vendor ID],Vendor_Table[[#This Row],[Vendor ID]])</f>
        <v>1</v>
      </c>
    </row>
    <row r="6703" spans="1:11" x14ac:dyDescent="0.25">
      <c r="A6703" t="s">
        <v>15075</v>
      </c>
      <c r="B6703" t="s">
        <v>15075</v>
      </c>
      <c r="D6703" t="s">
        <v>9551</v>
      </c>
      <c r="E6703" t="s">
        <v>86</v>
      </c>
      <c r="G6703" t="s">
        <v>17</v>
      </c>
      <c r="H6703" t="s">
        <v>17</v>
      </c>
      <c r="J6703" s="4">
        <v>44364</v>
      </c>
      <c r="K6703">
        <f>COUNTIFS(Vendor_Table[Vendor ID],Vendor_Table[[#This Row],[Vendor ID]])</f>
        <v>1</v>
      </c>
    </row>
    <row r="6704" spans="1:11" x14ac:dyDescent="0.25">
      <c r="A6704" t="s">
        <v>15077</v>
      </c>
      <c r="B6704" t="s">
        <v>15077</v>
      </c>
      <c r="D6704" t="s">
        <v>15077</v>
      </c>
      <c r="E6704" t="s">
        <v>86</v>
      </c>
      <c r="G6704" t="s">
        <v>17</v>
      </c>
      <c r="H6704" t="s">
        <v>17</v>
      </c>
      <c r="J6704" s="4">
        <v>44043</v>
      </c>
      <c r="K6704">
        <f>COUNTIFS(Vendor_Table[Vendor ID],Vendor_Table[[#This Row],[Vendor ID]])</f>
        <v>1</v>
      </c>
    </row>
    <row r="6705" spans="1:11" x14ac:dyDescent="0.25">
      <c r="A6705" t="s">
        <v>15078</v>
      </c>
      <c r="B6705" t="s">
        <v>15078</v>
      </c>
      <c r="D6705" t="s">
        <v>15077</v>
      </c>
      <c r="E6705" t="s">
        <v>86</v>
      </c>
      <c r="G6705" t="s">
        <v>17</v>
      </c>
      <c r="H6705" t="s">
        <v>17</v>
      </c>
      <c r="J6705" s="4">
        <v>44532</v>
      </c>
      <c r="K6705">
        <f>COUNTIFS(Vendor_Table[Vendor ID],Vendor_Table[[#This Row],[Vendor ID]])</f>
        <v>1</v>
      </c>
    </row>
    <row r="6706" spans="1:11" x14ac:dyDescent="0.25">
      <c r="A6706" t="s">
        <v>16534</v>
      </c>
      <c r="B6706" t="s">
        <v>16534</v>
      </c>
      <c r="D6706" t="s">
        <v>15077</v>
      </c>
      <c r="E6706" t="s">
        <v>86</v>
      </c>
      <c r="G6706" t="s">
        <v>17</v>
      </c>
      <c r="H6706" t="s">
        <v>17</v>
      </c>
      <c r="J6706" s="4">
        <v>44043</v>
      </c>
      <c r="K6706">
        <f>COUNTIFS(Vendor_Table[Vendor ID],Vendor_Table[[#This Row],[Vendor ID]])</f>
        <v>1</v>
      </c>
    </row>
    <row r="6707" spans="1:11" x14ac:dyDescent="0.25">
      <c r="A6707" t="s">
        <v>384</v>
      </c>
      <c r="B6707" t="s">
        <v>384</v>
      </c>
      <c r="D6707" t="s">
        <v>385</v>
      </c>
      <c r="E6707" t="s">
        <v>86</v>
      </c>
      <c r="G6707" t="s">
        <v>17</v>
      </c>
      <c r="H6707" t="s">
        <v>17</v>
      </c>
      <c r="J6707" s="4">
        <v>44043</v>
      </c>
      <c r="K6707">
        <f>COUNTIFS(Vendor_Table[Vendor ID],Vendor_Table[[#This Row],[Vendor ID]])</f>
        <v>1</v>
      </c>
    </row>
    <row r="6708" spans="1:11" x14ac:dyDescent="0.25">
      <c r="A6708" t="s">
        <v>15081</v>
      </c>
      <c r="B6708" t="s">
        <v>15081</v>
      </c>
      <c r="D6708" t="s">
        <v>15081</v>
      </c>
      <c r="E6708" t="s">
        <v>86</v>
      </c>
      <c r="G6708" t="s">
        <v>17</v>
      </c>
      <c r="H6708" t="s">
        <v>17</v>
      </c>
      <c r="J6708" s="4">
        <v>44043</v>
      </c>
      <c r="K6708">
        <f>COUNTIFS(Vendor_Table[Vendor ID],Vendor_Table[[#This Row],[Vendor ID]])</f>
        <v>1</v>
      </c>
    </row>
    <row r="6709" spans="1:11" x14ac:dyDescent="0.25">
      <c r="A6709" t="s">
        <v>11854</v>
      </c>
      <c r="B6709" t="s">
        <v>11854</v>
      </c>
      <c r="D6709" t="s">
        <v>11855</v>
      </c>
      <c r="E6709" t="s">
        <v>86</v>
      </c>
      <c r="G6709" t="s">
        <v>17</v>
      </c>
      <c r="H6709" t="s">
        <v>17</v>
      </c>
      <c r="J6709" s="4">
        <v>44043</v>
      </c>
      <c r="K6709">
        <f>COUNTIFS(Vendor_Table[Vendor ID],Vendor_Table[[#This Row],[Vendor ID]])</f>
        <v>1</v>
      </c>
    </row>
    <row r="6710" spans="1:11" x14ac:dyDescent="0.25">
      <c r="A6710" t="s">
        <v>15094</v>
      </c>
      <c r="B6710" t="s">
        <v>15094</v>
      </c>
      <c r="D6710" t="s">
        <v>11855</v>
      </c>
      <c r="E6710" t="s">
        <v>86</v>
      </c>
      <c r="G6710" t="s">
        <v>17</v>
      </c>
      <c r="H6710" t="s">
        <v>17</v>
      </c>
      <c r="J6710" s="4">
        <v>44364</v>
      </c>
      <c r="K6710">
        <f>COUNTIFS(Vendor_Table[Vendor ID],Vendor_Table[[#This Row],[Vendor ID]])</f>
        <v>1</v>
      </c>
    </row>
    <row r="6711" spans="1:11" x14ac:dyDescent="0.25">
      <c r="A6711" t="s">
        <v>11855</v>
      </c>
      <c r="B6711" t="s">
        <v>11855</v>
      </c>
      <c r="D6711" t="s">
        <v>11855</v>
      </c>
      <c r="E6711" t="s">
        <v>86</v>
      </c>
      <c r="G6711" t="s">
        <v>17</v>
      </c>
      <c r="H6711" t="s">
        <v>17</v>
      </c>
      <c r="J6711" s="4">
        <v>44043</v>
      </c>
      <c r="K6711">
        <f>COUNTIFS(Vendor_Table[Vendor ID],Vendor_Table[[#This Row],[Vendor ID]])</f>
        <v>1</v>
      </c>
    </row>
    <row r="6712" spans="1:11" x14ac:dyDescent="0.25">
      <c r="A6712" t="s">
        <v>13199</v>
      </c>
      <c r="B6712" t="s">
        <v>13199</v>
      </c>
      <c r="D6712" t="s">
        <v>13200</v>
      </c>
      <c r="E6712" t="s">
        <v>86</v>
      </c>
      <c r="G6712" t="s">
        <v>17</v>
      </c>
      <c r="H6712" t="s">
        <v>17</v>
      </c>
      <c r="J6712" s="4">
        <v>44043</v>
      </c>
      <c r="K6712">
        <f>COUNTIFS(Vendor_Table[Vendor ID],Vendor_Table[[#This Row],[Vendor ID]])</f>
        <v>1</v>
      </c>
    </row>
    <row r="6713" spans="1:11" x14ac:dyDescent="0.25">
      <c r="A6713" t="s">
        <v>13200</v>
      </c>
      <c r="B6713" t="s">
        <v>13200</v>
      </c>
      <c r="D6713" t="s">
        <v>13200</v>
      </c>
      <c r="E6713" t="s">
        <v>86</v>
      </c>
      <c r="G6713" t="s">
        <v>17</v>
      </c>
      <c r="H6713" t="s">
        <v>17</v>
      </c>
      <c r="J6713" s="4">
        <v>44049</v>
      </c>
      <c r="K6713">
        <f>COUNTIFS(Vendor_Table[Vendor ID],Vendor_Table[[#This Row],[Vendor ID]])</f>
        <v>1</v>
      </c>
    </row>
    <row r="6714" spans="1:11" x14ac:dyDescent="0.25">
      <c r="A6714" t="s">
        <v>14984</v>
      </c>
      <c r="B6714" t="s">
        <v>14984</v>
      </c>
      <c r="D6714" t="s">
        <v>14985</v>
      </c>
      <c r="E6714" t="s">
        <v>86</v>
      </c>
      <c r="G6714" t="s">
        <v>17</v>
      </c>
      <c r="H6714" t="s">
        <v>17</v>
      </c>
      <c r="J6714" s="4">
        <v>44043</v>
      </c>
      <c r="K6714">
        <f>COUNTIFS(Vendor_Table[Vendor ID],Vendor_Table[[#This Row],[Vendor ID]])</f>
        <v>1</v>
      </c>
    </row>
    <row r="6715" spans="1:11" x14ac:dyDescent="0.25">
      <c r="A6715" t="s">
        <v>14985</v>
      </c>
      <c r="B6715" t="s">
        <v>14985</v>
      </c>
      <c r="D6715" t="s">
        <v>14985</v>
      </c>
      <c r="E6715" t="s">
        <v>86</v>
      </c>
      <c r="G6715" t="s">
        <v>17</v>
      </c>
      <c r="H6715" t="s">
        <v>17</v>
      </c>
      <c r="J6715" s="4">
        <v>44043</v>
      </c>
      <c r="K6715">
        <f>COUNTIFS(Vendor_Table[Vendor ID],Vendor_Table[[#This Row],[Vendor ID]])</f>
        <v>1</v>
      </c>
    </row>
    <row r="6716" spans="1:11" x14ac:dyDescent="0.25">
      <c r="A6716" t="s">
        <v>15095</v>
      </c>
      <c r="B6716" t="s">
        <v>15095</v>
      </c>
      <c r="D6716" t="s">
        <v>15095</v>
      </c>
      <c r="E6716" t="s">
        <v>86</v>
      </c>
      <c r="G6716" t="s">
        <v>17</v>
      </c>
      <c r="H6716" t="s">
        <v>17</v>
      </c>
      <c r="J6716" s="4">
        <v>44043</v>
      </c>
      <c r="K6716">
        <f>COUNTIFS(Vendor_Table[Vendor ID],Vendor_Table[[#This Row],[Vendor ID]])</f>
        <v>1</v>
      </c>
    </row>
    <row r="6717" spans="1:11" x14ac:dyDescent="0.25">
      <c r="A6717" t="s">
        <v>15082</v>
      </c>
      <c r="B6717" t="s">
        <v>15082</v>
      </c>
      <c r="D6717" t="s">
        <v>15083</v>
      </c>
      <c r="E6717" t="s">
        <v>86</v>
      </c>
      <c r="G6717" t="s">
        <v>17</v>
      </c>
      <c r="H6717" t="s">
        <v>17</v>
      </c>
      <c r="J6717" s="4">
        <v>44043</v>
      </c>
      <c r="K6717">
        <f>COUNTIFS(Vendor_Table[Vendor ID],Vendor_Table[[#This Row],[Vendor ID]])</f>
        <v>1</v>
      </c>
    </row>
    <row r="6718" spans="1:11" x14ac:dyDescent="0.25">
      <c r="A6718" t="s">
        <v>15086</v>
      </c>
      <c r="B6718" t="s">
        <v>15086</v>
      </c>
      <c r="D6718" t="s">
        <v>15083</v>
      </c>
      <c r="E6718" t="s">
        <v>86</v>
      </c>
      <c r="G6718" t="s">
        <v>17</v>
      </c>
      <c r="H6718" t="s">
        <v>17</v>
      </c>
      <c r="J6718" s="4">
        <v>44043</v>
      </c>
      <c r="K6718">
        <f>COUNTIFS(Vendor_Table[Vendor ID],Vendor_Table[[#This Row],[Vendor ID]])</f>
        <v>1</v>
      </c>
    </row>
    <row r="6719" spans="1:11" x14ac:dyDescent="0.25">
      <c r="A6719" t="s">
        <v>15097</v>
      </c>
      <c r="B6719" t="s">
        <v>15097</v>
      </c>
      <c r="C6719" t="s">
        <v>16</v>
      </c>
      <c r="D6719" t="s">
        <v>15098</v>
      </c>
      <c r="E6719" t="s">
        <v>86</v>
      </c>
      <c r="G6719" t="s">
        <v>8</v>
      </c>
      <c r="H6719" t="s">
        <v>36</v>
      </c>
      <c r="I6719" t="s">
        <v>58</v>
      </c>
      <c r="J6719" s="4">
        <v>44043</v>
      </c>
      <c r="K6719">
        <f>COUNTIFS(Vendor_Table[Vendor ID],Vendor_Table[[#This Row],[Vendor ID]])</f>
        <v>1</v>
      </c>
    </row>
    <row r="6720" spans="1:11" x14ac:dyDescent="0.25">
      <c r="A6720" t="s">
        <v>15101</v>
      </c>
      <c r="B6720" t="s">
        <v>15101</v>
      </c>
      <c r="D6720" t="s">
        <v>15101</v>
      </c>
      <c r="E6720" t="s">
        <v>86</v>
      </c>
      <c r="G6720" t="s">
        <v>17</v>
      </c>
      <c r="H6720" t="s">
        <v>17</v>
      </c>
      <c r="J6720" s="4">
        <v>44043</v>
      </c>
      <c r="K6720">
        <f>COUNTIFS(Vendor_Table[Vendor ID],Vendor_Table[[#This Row],[Vendor ID]])</f>
        <v>1</v>
      </c>
    </row>
    <row r="6721" spans="1:11" x14ac:dyDescent="0.25">
      <c r="A6721" t="s">
        <v>15102</v>
      </c>
      <c r="B6721" t="s">
        <v>15102</v>
      </c>
      <c r="C6721" t="s">
        <v>29</v>
      </c>
      <c r="D6721" t="s">
        <v>15103</v>
      </c>
      <c r="E6721" t="s">
        <v>86</v>
      </c>
      <c r="G6721" t="s">
        <v>8</v>
      </c>
      <c r="H6721" t="s">
        <v>25</v>
      </c>
      <c r="J6721" s="4">
        <v>44043</v>
      </c>
      <c r="K6721">
        <f>COUNTIFS(Vendor_Table[Vendor ID],Vendor_Table[[#This Row],[Vendor ID]])</f>
        <v>1</v>
      </c>
    </row>
    <row r="6722" spans="1:11" x14ac:dyDescent="0.25">
      <c r="A6722" t="s">
        <v>15115</v>
      </c>
      <c r="B6722" t="s">
        <v>15115</v>
      </c>
      <c r="D6722" t="s">
        <v>15115</v>
      </c>
      <c r="E6722" t="s">
        <v>86</v>
      </c>
      <c r="G6722" t="s">
        <v>8</v>
      </c>
      <c r="H6722" t="s">
        <v>25</v>
      </c>
      <c r="J6722" s="4">
        <v>44043</v>
      </c>
      <c r="K6722">
        <f>COUNTIFS(Vendor_Table[Vendor ID],Vendor_Table[[#This Row],[Vendor ID]])</f>
        <v>1</v>
      </c>
    </row>
    <row r="6723" spans="1:11" x14ac:dyDescent="0.25">
      <c r="A6723" t="s">
        <v>6806</v>
      </c>
      <c r="B6723" t="s">
        <v>6806</v>
      </c>
      <c r="D6723" t="s">
        <v>6807</v>
      </c>
      <c r="E6723" t="s">
        <v>86</v>
      </c>
      <c r="G6723" t="s">
        <v>17</v>
      </c>
      <c r="H6723" t="s">
        <v>17</v>
      </c>
      <c r="J6723" s="4">
        <v>44043</v>
      </c>
      <c r="K6723">
        <f>COUNTIFS(Vendor_Table[Vendor ID],Vendor_Table[[#This Row],[Vendor ID]])</f>
        <v>1</v>
      </c>
    </row>
    <row r="6724" spans="1:11" x14ac:dyDescent="0.25">
      <c r="A6724" t="s">
        <v>6807</v>
      </c>
      <c r="B6724" t="s">
        <v>6807</v>
      </c>
      <c r="D6724" t="s">
        <v>6807</v>
      </c>
      <c r="E6724" t="s">
        <v>86</v>
      </c>
      <c r="G6724" t="s">
        <v>17</v>
      </c>
      <c r="H6724" t="s">
        <v>17</v>
      </c>
      <c r="J6724" s="4">
        <v>44043</v>
      </c>
      <c r="K6724">
        <f>COUNTIFS(Vendor_Table[Vendor ID],Vendor_Table[[#This Row],[Vendor ID]])</f>
        <v>1</v>
      </c>
    </row>
    <row r="6725" spans="1:11" x14ac:dyDescent="0.25">
      <c r="A6725" t="s">
        <v>7014</v>
      </c>
      <c r="B6725" t="s">
        <v>7014</v>
      </c>
      <c r="D6725" t="s">
        <v>7015</v>
      </c>
      <c r="E6725" t="s">
        <v>86</v>
      </c>
      <c r="G6725" t="s">
        <v>17</v>
      </c>
      <c r="H6725" t="s">
        <v>17</v>
      </c>
      <c r="J6725" s="4">
        <v>44097</v>
      </c>
      <c r="K6725">
        <f>COUNTIFS(Vendor_Table[Vendor ID],Vendor_Table[[#This Row],[Vendor ID]])</f>
        <v>1</v>
      </c>
    </row>
    <row r="6726" spans="1:11" x14ac:dyDescent="0.25">
      <c r="A6726" t="s">
        <v>7015</v>
      </c>
      <c r="B6726" t="s">
        <v>7015</v>
      </c>
      <c r="D6726" t="s">
        <v>7015</v>
      </c>
      <c r="E6726" t="s">
        <v>86</v>
      </c>
      <c r="G6726" t="s">
        <v>17</v>
      </c>
      <c r="H6726" t="s">
        <v>17</v>
      </c>
      <c r="J6726" s="4">
        <v>44043</v>
      </c>
      <c r="K6726">
        <f>COUNTIFS(Vendor_Table[Vendor ID],Vendor_Table[[#This Row],[Vendor ID]])</f>
        <v>1</v>
      </c>
    </row>
    <row r="6727" spans="1:11" x14ac:dyDescent="0.25">
      <c r="A6727" t="s">
        <v>16073</v>
      </c>
      <c r="B6727" t="s">
        <v>16073</v>
      </c>
      <c r="D6727" t="s">
        <v>16074</v>
      </c>
      <c r="E6727" t="s">
        <v>86</v>
      </c>
      <c r="G6727" t="s">
        <v>17</v>
      </c>
      <c r="H6727" t="s">
        <v>17</v>
      </c>
      <c r="J6727" s="4">
        <v>44097</v>
      </c>
      <c r="K6727">
        <f>COUNTIFS(Vendor_Table[Vendor ID],Vendor_Table[[#This Row],[Vendor ID]])</f>
        <v>1</v>
      </c>
    </row>
    <row r="6728" spans="1:11" x14ac:dyDescent="0.25">
      <c r="A6728" t="s">
        <v>15128</v>
      </c>
      <c r="B6728" t="s">
        <v>15128</v>
      </c>
      <c r="D6728" t="s">
        <v>15128</v>
      </c>
      <c r="E6728" t="s">
        <v>86</v>
      </c>
      <c r="G6728" t="s">
        <v>17</v>
      </c>
      <c r="H6728" t="s">
        <v>17</v>
      </c>
      <c r="J6728" s="4">
        <v>44043</v>
      </c>
      <c r="K6728">
        <f>COUNTIFS(Vendor_Table[Vendor ID],Vendor_Table[[#This Row],[Vendor ID]])</f>
        <v>1</v>
      </c>
    </row>
    <row r="6729" spans="1:11" x14ac:dyDescent="0.25">
      <c r="A6729" t="s">
        <v>15129</v>
      </c>
      <c r="B6729" t="s">
        <v>15129</v>
      </c>
      <c r="D6729" t="s">
        <v>15128</v>
      </c>
      <c r="E6729" t="s">
        <v>86</v>
      </c>
      <c r="G6729" t="s">
        <v>17</v>
      </c>
      <c r="H6729" t="s">
        <v>17</v>
      </c>
      <c r="J6729" s="4">
        <v>44532</v>
      </c>
      <c r="K6729">
        <f>COUNTIFS(Vendor_Table[Vendor ID],Vendor_Table[[#This Row],[Vendor ID]])</f>
        <v>1</v>
      </c>
    </row>
    <row r="6730" spans="1:11" x14ac:dyDescent="0.25">
      <c r="A6730" t="s">
        <v>9292</v>
      </c>
      <c r="B6730" t="s">
        <v>9292</v>
      </c>
      <c r="D6730" t="s">
        <v>9293</v>
      </c>
      <c r="E6730" t="s">
        <v>86</v>
      </c>
      <c r="G6730" t="s">
        <v>17</v>
      </c>
      <c r="H6730" t="s">
        <v>17</v>
      </c>
      <c r="J6730" s="4">
        <v>44043</v>
      </c>
      <c r="K6730">
        <f>COUNTIFS(Vendor_Table[Vendor ID],Vendor_Table[[#This Row],[Vendor ID]])</f>
        <v>1</v>
      </c>
    </row>
    <row r="6731" spans="1:11" x14ac:dyDescent="0.25">
      <c r="A6731" t="s">
        <v>9293</v>
      </c>
      <c r="B6731" t="s">
        <v>9293</v>
      </c>
      <c r="D6731" t="s">
        <v>9293</v>
      </c>
      <c r="E6731" t="s">
        <v>86</v>
      </c>
      <c r="G6731" t="s">
        <v>17</v>
      </c>
      <c r="H6731" t="s">
        <v>17</v>
      </c>
      <c r="J6731" s="4">
        <v>44043</v>
      </c>
      <c r="K6731">
        <f>COUNTIFS(Vendor_Table[Vendor ID],Vendor_Table[[#This Row],[Vendor ID]])</f>
        <v>1</v>
      </c>
    </row>
    <row r="6732" spans="1:11" x14ac:dyDescent="0.25">
      <c r="A6732" t="s">
        <v>15132</v>
      </c>
      <c r="B6732" t="s">
        <v>15132</v>
      </c>
      <c r="D6732" t="s">
        <v>15133</v>
      </c>
      <c r="E6732" t="s">
        <v>86</v>
      </c>
      <c r="G6732" t="s">
        <v>17</v>
      </c>
      <c r="H6732" t="s">
        <v>17</v>
      </c>
      <c r="J6732" s="4">
        <v>44043</v>
      </c>
      <c r="K6732">
        <f>COUNTIFS(Vendor_Table[Vendor ID],Vendor_Table[[#This Row],[Vendor ID]])</f>
        <v>1</v>
      </c>
    </row>
    <row r="6733" spans="1:11" x14ac:dyDescent="0.25">
      <c r="A6733" t="s">
        <v>15136</v>
      </c>
      <c r="B6733" t="s">
        <v>15136</v>
      </c>
      <c r="D6733" t="s">
        <v>15136</v>
      </c>
      <c r="E6733" t="s">
        <v>86</v>
      </c>
      <c r="G6733" t="s">
        <v>8</v>
      </c>
      <c r="H6733" t="s">
        <v>25</v>
      </c>
      <c r="J6733" s="4">
        <v>44043</v>
      </c>
      <c r="K6733">
        <f>COUNTIFS(Vendor_Table[Vendor ID],Vendor_Table[[#This Row],[Vendor ID]])</f>
        <v>1</v>
      </c>
    </row>
    <row r="6734" spans="1:11" x14ac:dyDescent="0.25">
      <c r="A6734" t="s">
        <v>12245</v>
      </c>
      <c r="B6734" t="s">
        <v>12245</v>
      </c>
      <c r="D6734" t="s">
        <v>12246</v>
      </c>
      <c r="E6734" t="s">
        <v>86</v>
      </c>
      <c r="G6734" t="s">
        <v>17</v>
      </c>
      <c r="H6734" t="s">
        <v>17</v>
      </c>
      <c r="J6734" s="4">
        <v>44043</v>
      </c>
      <c r="K6734">
        <f>COUNTIFS(Vendor_Table[Vendor ID],Vendor_Table[[#This Row],[Vendor ID]])</f>
        <v>1</v>
      </c>
    </row>
    <row r="6735" spans="1:11" x14ac:dyDescent="0.25">
      <c r="A6735" t="s">
        <v>16770</v>
      </c>
      <c r="B6735" t="s">
        <v>16770</v>
      </c>
      <c r="D6735" t="s">
        <v>16771</v>
      </c>
      <c r="E6735" t="s">
        <v>86</v>
      </c>
      <c r="G6735" t="s">
        <v>17</v>
      </c>
      <c r="H6735" t="s">
        <v>17</v>
      </c>
      <c r="J6735" s="4">
        <v>44043</v>
      </c>
      <c r="K6735">
        <f>COUNTIFS(Vendor_Table[Vendor ID],Vendor_Table[[#This Row],[Vendor ID]])</f>
        <v>1</v>
      </c>
    </row>
    <row r="6736" spans="1:11" x14ac:dyDescent="0.25">
      <c r="A6736" t="s">
        <v>10314</v>
      </c>
      <c r="B6736" t="s">
        <v>10314</v>
      </c>
      <c r="D6736" t="s">
        <v>10315</v>
      </c>
      <c r="E6736" t="s">
        <v>86</v>
      </c>
      <c r="G6736" t="s">
        <v>17</v>
      </c>
      <c r="H6736" t="s">
        <v>17</v>
      </c>
      <c r="J6736" s="4">
        <v>44097</v>
      </c>
      <c r="K6736">
        <f>COUNTIFS(Vendor_Table[Vendor ID],Vendor_Table[[#This Row],[Vendor ID]])</f>
        <v>1</v>
      </c>
    </row>
    <row r="6737" spans="1:11" x14ac:dyDescent="0.25">
      <c r="A6737" t="s">
        <v>8902</v>
      </c>
      <c r="B6737" t="s">
        <v>8902</v>
      </c>
      <c r="D6737" t="s">
        <v>8903</v>
      </c>
      <c r="E6737" t="s">
        <v>86</v>
      </c>
      <c r="G6737" t="s">
        <v>17</v>
      </c>
      <c r="H6737" t="s">
        <v>17</v>
      </c>
      <c r="J6737" s="4">
        <v>44043</v>
      </c>
      <c r="K6737">
        <f>COUNTIFS(Vendor_Table[Vendor ID],Vendor_Table[[#This Row],[Vendor ID]])</f>
        <v>1</v>
      </c>
    </row>
    <row r="6738" spans="1:11" x14ac:dyDescent="0.25">
      <c r="A6738" t="s">
        <v>8903</v>
      </c>
      <c r="B6738" t="s">
        <v>8903</v>
      </c>
      <c r="D6738" t="s">
        <v>8903</v>
      </c>
      <c r="E6738" t="s">
        <v>86</v>
      </c>
      <c r="G6738" t="s">
        <v>17</v>
      </c>
      <c r="H6738" t="s">
        <v>17</v>
      </c>
      <c r="J6738" s="4">
        <v>44043</v>
      </c>
      <c r="K6738">
        <f>COUNTIFS(Vendor_Table[Vendor ID],Vendor_Table[[#This Row],[Vendor ID]])</f>
        <v>1</v>
      </c>
    </row>
    <row r="6739" spans="1:11" x14ac:dyDescent="0.25">
      <c r="A6739" t="s">
        <v>10870</v>
      </c>
      <c r="B6739" t="s">
        <v>10870</v>
      </c>
      <c r="D6739" t="s">
        <v>10871</v>
      </c>
      <c r="E6739" t="s">
        <v>86</v>
      </c>
      <c r="G6739" t="s">
        <v>17</v>
      </c>
      <c r="H6739" t="s">
        <v>17</v>
      </c>
      <c r="J6739" s="4">
        <v>44043</v>
      </c>
      <c r="K6739">
        <f>COUNTIFS(Vendor_Table[Vendor ID],Vendor_Table[[#This Row],[Vendor ID]])</f>
        <v>1</v>
      </c>
    </row>
    <row r="6740" spans="1:11" x14ac:dyDescent="0.25">
      <c r="A6740" t="s">
        <v>10872</v>
      </c>
      <c r="B6740" t="s">
        <v>10872</v>
      </c>
      <c r="D6740" t="s">
        <v>10871</v>
      </c>
      <c r="E6740" t="s">
        <v>86</v>
      </c>
      <c r="G6740" t="s">
        <v>17</v>
      </c>
      <c r="H6740" t="s">
        <v>17</v>
      </c>
      <c r="J6740" s="4">
        <v>44532</v>
      </c>
      <c r="K6740">
        <f>COUNTIFS(Vendor_Table[Vendor ID],Vendor_Table[[#This Row],[Vendor ID]])</f>
        <v>1</v>
      </c>
    </row>
    <row r="6741" spans="1:11" x14ac:dyDescent="0.25">
      <c r="A6741" t="s">
        <v>15151</v>
      </c>
      <c r="B6741" t="s">
        <v>15151</v>
      </c>
      <c r="D6741" t="s">
        <v>15151</v>
      </c>
      <c r="E6741" t="s">
        <v>86</v>
      </c>
      <c r="G6741" t="s">
        <v>8</v>
      </c>
      <c r="H6741" t="s">
        <v>67</v>
      </c>
      <c r="J6741" s="4">
        <v>44097</v>
      </c>
      <c r="K6741">
        <f>COUNTIFS(Vendor_Table[Vendor ID],Vendor_Table[[#This Row],[Vendor ID]])</f>
        <v>1</v>
      </c>
    </row>
    <row r="6742" spans="1:11" x14ac:dyDescent="0.25">
      <c r="A6742" t="s">
        <v>15153</v>
      </c>
      <c r="B6742" t="s">
        <v>15153</v>
      </c>
      <c r="D6742" t="s">
        <v>15151</v>
      </c>
      <c r="E6742" t="s">
        <v>86</v>
      </c>
      <c r="G6742" t="s">
        <v>8</v>
      </c>
      <c r="H6742" t="s">
        <v>67</v>
      </c>
      <c r="J6742" s="4">
        <v>44097</v>
      </c>
      <c r="K6742">
        <f>COUNTIFS(Vendor_Table[Vendor ID],Vendor_Table[[#This Row],[Vendor ID]])</f>
        <v>1</v>
      </c>
    </row>
    <row r="6743" spans="1:11" x14ac:dyDescent="0.25">
      <c r="A6743" t="s">
        <v>15154</v>
      </c>
      <c r="B6743" t="s">
        <v>15154</v>
      </c>
      <c r="D6743" t="s">
        <v>15151</v>
      </c>
      <c r="E6743" t="s">
        <v>86</v>
      </c>
      <c r="G6743" t="s">
        <v>8</v>
      </c>
      <c r="H6743" t="s">
        <v>67</v>
      </c>
      <c r="J6743" s="4">
        <v>44097</v>
      </c>
      <c r="K6743">
        <f>COUNTIFS(Vendor_Table[Vendor ID],Vendor_Table[[#This Row],[Vendor ID]])</f>
        <v>1</v>
      </c>
    </row>
    <row r="6744" spans="1:11" x14ac:dyDescent="0.25">
      <c r="A6744" t="s">
        <v>15155</v>
      </c>
      <c r="B6744" t="s">
        <v>15155</v>
      </c>
      <c r="D6744" t="s">
        <v>15151</v>
      </c>
      <c r="E6744" t="s">
        <v>86</v>
      </c>
      <c r="G6744" t="s">
        <v>8</v>
      </c>
      <c r="H6744" t="s">
        <v>67</v>
      </c>
      <c r="J6744" s="4">
        <v>44097</v>
      </c>
      <c r="K6744">
        <f>COUNTIFS(Vendor_Table[Vendor ID],Vendor_Table[[#This Row],[Vendor ID]])</f>
        <v>1</v>
      </c>
    </row>
    <row r="6745" spans="1:11" x14ac:dyDescent="0.25">
      <c r="A6745" t="s">
        <v>15156</v>
      </c>
      <c r="B6745" t="s">
        <v>15156</v>
      </c>
      <c r="D6745" t="s">
        <v>15151</v>
      </c>
      <c r="E6745" t="s">
        <v>86</v>
      </c>
      <c r="G6745" t="s">
        <v>8</v>
      </c>
      <c r="H6745" t="s">
        <v>67</v>
      </c>
      <c r="J6745" s="4">
        <v>44097</v>
      </c>
      <c r="K6745">
        <f>COUNTIFS(Vendor_Table[Vendor ID],Vendor_Table[[#This Row],[Vendor ID]])</f>
        <v>1</v>
      </c>
    </row>
    <row r="6746" spans="1:11" x14ac:dyDescent="0.25">
      <c r="A6746" t="s">
        <v>15161</v>
      </c>
      <c r="B6746" t="s">
        <v>15161</v>
      </c>
      <c r="D6746" t="s">
        <v>15151</v>
      </c>
      <c r="E6746" t="s">
        <v>86</v>
      </c>
      <c r="G6746" t="s">
        <v>8</v>
      </c>
      <c r="H6746" t="s">
        <v>67</v>
      </c>
      <c r="J6746" s="4">
        <v>44097</v>
      </c>
      <c r="K6746">
        <f>COUNTIFS(Vendor_Table[Vendor ID],Vendor_Table[[#This Row],[Vendor ID]])</f>
        <v>1</v>
      </c>
    </row>
    <row r="6747" spans="1:11" x14ac:dyDescent="0.25">
      <c r="A6747" t="s">
        <v>15152</v>
      </c>
      <c r="B6747" t="s">
        <v>15151</v>
      </c>
      <c r="D6747" t="s">
        <v>15151</v>
      </c>
      <c r="E6747" t="s">
        <v>86</v>
      </c>
      <c r="G6747" t="s">
        <v>8</v>
      </c>
      <c r="H6747" t="s">
        <v>67</v>
      </c>
      <c r="J6747" s="4">
        <v>45463</v>
      </c>
      <c r="K6747">
        <f>COUNTIFS(Vendor_Table[Vendor ID],Vendor_Table[[#This Row],[Vendor ID]])</f>
        <v>1</v>
      </c>
    </row>
    <row r="6748" spans="1:11" x14ac:dyDescent="0.25">
      <c r="A6748" t="s">
        <v>15163</v>
      </c>
      <c r="B6748" t="s">
        <v>15163</v>
      </c>
      <c r="C6748" t="s">
        <v>24</v>
      </c>
      <c r="D6748" t="s">
        <v>15164</v>
      </c>
      <c r="E6748" t="s">
        <v>86</v>
      </c>
      <c r="G6748" t="s">
        <v>8</v>
      </c>
      <c r="H6748" t="s">
        <v>25</v>
      </c>
      <c r="J6748" s="4">
        <v>44043</v>
      </c>
      <c r="K6748">
        <f>COUNTIFS(Vendor_Table[Vendor ID],Vendor_Table[[#This Row],[Vendor ID]])</f>
        <v>1</v>
      </c>
    </row>
    <row r="6749" spans="1:11" x14ac:dyDescent="0.25">
      <c r="A6749" t="s">
        <v>15165</v>
      </c>
      <c r="B6749" t="s">
        <v>15165</v>
      </c>
      <c r="D6749" t="s">
        <v>15165</v>
      </c>
      <c r="E6749" t="s">
        <v>86</v>
      </c>
      <c r="G6749" t="s">
        <v>25</v>
      </c>
      <c r="H6749" t="s">
        <v>25</v>
      </c>
      <c r="J6749" s="4">
        <v>44043</v>
      </c>
      <c r="K6749">
        <f>COUNTIFS(Vendor_Table[Vendor ID],Vendor_Table[[#This Row],[Vendor ID]])</f>
        <v>1</v>
      </c>
    </row>
    <row r="6750" spans="1:11" x14ac:dyDescent="0.25">
      <c r="A6750" t="s">
        <v>15166</v>
      </c>
      <c r="B6750" t="s">
        <v>15165</v>
      </c>
      <c r="D6750" t="s">
        <v>15165</v>
      </c>
      <c r="E6750" t="s">
        <v>86</v>
      </c>
      <c r="G6750" t="s">
        <v>25</v>
      </c>
      <c r="H6750" t="s">
        <v>25</v>
      </c>
      <c r="J6750" s="4">
        <v>45463</v>
      </c>
      <c r="K6750">
        <f>COUNTIFS(Vendor_Table[Vendor ID],Vendor_Table[[#This Row],[Vendor ID]])</f>
        <v>1</v>
      </c>
    </row>
    <row r="6751" spans="1:11" x14ac:dyDescent="0.25">
      <c r="A6751" t="s">
        <v>15169</v>
      </c>
      <c r="B6751" t="s">
        <v>15169</v>
      </c>
      <c r="C6751" t="s">
        <v>29</v>
      </c>
      <c r="D6751" t="s">
        <v>15170</v>
      </c>
      <c r="E6751" t="s">
        <v>86</v>
      </c>
      <c r="G6751" t="s">
        <v>8</v>
      </c>
      <c r="H6751" t="s">
        <v>25</v>
      </c>
      <c r="J6751" s="4">
        <v>44364</v>
      </c>
      <c r="K6751">
        <f>COUNTIFS(Vendor_Table[Vendor ID],Vendor_Table[[#This Row],[Vendor ID]])</f>
        <v>1</v>
      </c>
    </row>
    <row r="6752" spans="1:11" x14ac:dyDescent="0.25">
      <c r="A6752" t="s">
        <v>15171</v>
      </c>
      <c r="B6752" t="s">
        <v>15169</v>
      </c>
      <c r="C6752" t="s">
        <v>29</v>
      </c>
      <c r="D6752" t="s">
        <v>15170</v>
      </c>
      <c r="E6752" t="s">
        <v>86</v>
      </c>
      <c r="G6752" t="s">
        <v>8</v>
      </c>
      <c r="H6752" t="s">
        <v>25</v>
      </c>
      <c r="J6752" s="4">
        <v>45463</v>
      </c>
      <c r="K6752">
        <f>COUNTIFS(Vendor_Table[Vendor ID],Vendor_Table[[#This Row],[Vendor ID]])</f>
        <v>1</v>
      </c>
    </row>
    <row r="6753" spans="1:11" x14ac:dyDescent="0.25">
      <c r="A6753" t="s">
        <v>15182</v>
      </c>
      <c r="B6753" t="s">
        <v>15182</v>
      </c>
      <c r="C6753" t="s">
        <v>16</v>
      </c>
      <c r="D6753" t="s">
        <v>15183</v>
      </c>
      <c r="E6753" t="s">
        <v>86</v>
      </c>
      <c r="G6753" t="s">
        <v>8</v>
      </c>
      <c r="H6753" t="s">
        <v>67</v>
      </c>
      <c r="J6753" s="4">
        <v>44043</v>
      </c>
      <c r="K6753">
        <f>COUNTIFS(Vendor_Table[Vendor ID],Vendor_Table[[#This Row],[Vendor ID]])</f>
        <v>1</v>
      </c>
    </row>
    <row r="6754" spans="1:11" x14ac:dyDescent="0.25">
      <c r="A6754" t="s">
        <v>15184</v>
      </c>
      <c r="B6754" t="s">
        <v>15182</v>
      </c>
      <c r="C6754" t="s">
        <v>16</v>
      </c>
      <c r="D6754" t="s">
        <v>15183</v>
      </c>
      <c r="E6754" t="s">
        <v>86</v>
      </c>
      <c r="G6754" t="s">
        <v>8</v>
      </c>
      <c r="H6754" t="s">
        <v>67</v>
      </c>
      <c r="J6754" s="4">
        <v>45463</v>
      </c>
      <c r="K6754">
        <f>COUNTIFS(Vendor_Table[Vendor ID],Vendor_Table[[#This Row],[Vendor ID]])</f>
        <v>1</v>
      </c>
    </row>
    <row r="6755" spans="1:11" x14ac:dyDescent="0.25">
      <c r="A6755" t="s">
        <v>15185</v>
      </c>
      <c r="B6755" t="s">
        <v>15185</v>
      </c>
      <c r="C6755" t="s">
        <v>16</v>
      </c>
      <c r="D6755" t="s">
        <v>15186</v>
      </c>
      <c r="E6755" t="s">
        <v>86</v>
      </c>
      <c r="G6755" t="s">
        <v>8</v>
      </c>
      <c r="H6755" t="s">
        <v>25</v>
      </c>
      <c r="J6755" s="4">
        <v>44043</v>
      </c>
      <c r="K6755">
        <f>COUNTIFS(Vendor_Table[Vendor ID],Vendor_Table[[#This Row],[Vendor ID]])</f>
        <v>1</v>
      </c>
    </row>
    <row r="6756" spans="1:11" x14ac:dyDescent="0.25">
      <c r="A6756" t="s">
        <v>15189</v>
      </c>
      <c r="B6756" t="s">
        <v>15189</v>
      </c>
      <c r="D6756" t="s">
        <v>15188</v>
      </c>
      <c r="E6756" t="s">
        <v>86</v>
      </c>
      <c r="G6756" t="s">
        <v>8</v>
      </c>
      <c r="H6756" t="s">
        <v>25</v>
      </c>
      <c r="J6756" s="4">
        <v>44097</v>
      </c>
      <c r="K6756">
        <f>COUNTIFS(Vendor_Table[Vendor ID],Vendor_Table[[#This Row],[Vendor ID]])</f>
        <v>1</v>
      </c>
    </row>
    <row r="6757" spans="1:11" x14ac:dyDescent="0.25">
      <c r="A6757" t="s">
        <v>15188</v>
      </c>
      <c r="B6757" t="s">
        <v>15188</v>
      </c>
      <c r="D6757" t="s">
        <v>15188</v>
      </c>
      <c r="E6757" t="s">
        <v>86</v>
      </c>
      <c r="G6757" t="s">
        <v>8</v>
      </c>
      <c r="H6757" t="s">
        <v>25</v>
      </c>
      <c r="J6757" s="4">
        <v>44043</v>
      </c>
      <c r="K6757">
        <f>COUNTIFS(Vendor_Table[Vendor ID],Vendor_Table[[#This Row],[Vendor ID]])</f>
        <v>1</v>
      </c>
    </row>
    <row r="6758" spans="1:11" x14ac:dyDescent="0.25">
      <c r="A6758" t="s">
        <v>15190</v>
      </c>
      <c r="B6758" t="s">
        <v>15188</v>
      </c>
      <c r="D6758" t="s">
        <v>15188</v>
      </c>
      <c r="E6758" t="s">
        <v>86</v>
      </c>
      <c r="G6758" t="s">
        <v>8</v>
      </c>
      <c r="H6758" t="s">
        <v>25</v>
      </c>
      <c r="J6758" s="4">
        <v>45463</v>
      </c>
      <c r="K6758">
        <f>COUNTIFS(Vendor_Table[Vendor ID],Vendor_Table[[#This Row],[Vendor ID]])</f>
        <v>1</v>
      </c>
    </row>
    <row r="6759" spans="1:11" x14ac:dyDescent="0.25">
      <c r="A6759" t="s">
        <v>15200</v>
      </c>
      <c r="B6759" t="s">
        <v>15200</v>
      </c>
      <c r="C6759" t="s">
        <v>24</v>
      </c>
      <c r="D6759" t="s">
        <v>15201</v>
      </c>
      <c r="E6759" t="s">
        <v>86</v>
      </c>
      <c r="G6759" t="s">
        <v>8</v>
      </c>
      <c r="H6759" t="s">
        <v>68</v>
      </c>
      <c r="I6759" t="s">
        <v>14</v>
      </c>
      <c r="J6759" s="4">
        <v>44043</v>
      </c>
      <c r="K6759">
        <f>COUNTIFS(Vendor_Table[Vendor ID],Vendor_Table[[#This Row],[Vendor ID]])</f>
        <v>1</v>
      </c>
    </row>
    <row r="6760" spans="1:11" x14ac:dyDescent="0.25">
      <c r="A6760" t="s">
        <v>15205</v>
      </c>
      <c r="B6760" t="s">
        <v>15205</v>
      </c>
      <c r="D6760" t="s">
        <v>15205</v>
      </c>
      <c r="E6760" t="s">
        <v>86</v>
      </c>
      <c r="G6760" t="s">
        <v>8</v>
      </c>
      <c r="H6760" t="s">
        <v>9</v>
      </c>
      <c r="J6760" s="4">
        <v>44097</v>
      </c>
      <c r="K6760">
        <f>COUNTIFS(Vendor_Table[Vendor ID],Vendor_Table[[#This Row],[Vendor ID]])</f>
        <v>1</v>
      </c>
    </row>
    <row r="6761" spans="1:11" x14ac:dyDescent="0.25">
      <c r="A6761" t="s">
        <v>15218</v>
      </c>
      <c r="B6761" t="s">
        <v>15218</v>
      </c>
      <c r="C6761" t="s">
        <v>16</v>
      </c>
      <c r="D6761" t="s">
        <v>15219</v>
      </c>
      <c r="E6761" t="s">
        <v>86</v>
      </c>
      <c r="G6761" t="s">
        <v>8</v>
      </c>
      <c r="H6761" t="s">
        <v>25</v>
      </c>
      <c r="J6761" s="4">
        <v>44043</v>
      </c>
      <c r="K6761">
        <f>COUNTIFS(Vendor_Table[Vendor ID],Vendor_Table[[#This Row],[Vendor ID]])</f>
        <v>1</v>
      </c>
    </row>
    <row r="6762" spans="1:11" x14ac:dyDescent="0.25">
      <c r="A6762" t="s">
        <v>15220</v>
      </c>
      <c r="B6762" t="s">
        <v>15220</v>
      </c>
      <c r="C6762" t="s">
        <v>16</v>
      </c>
      <c r="D6762" t="s">
        <v>15219</v>
      </c>
      <c r="E6762" t="s">
        <v>86</v>
      </c>
      <c r="G6762" t="s">
        <v>8</v>
      </c>
      <c r="H6762" t="s">
        <v>25</v>
      </c>
      <c r="J6762" s="4">
        <v>44364</v>
      </c>
      <c r="K6762">
        <f>COUNTIFS(Vendor_Table[Vendor ID],Vendor_Table[[#This Row],[Vendor ID]])</f>
        <v>1</v>
      </c>
    </row>
    <row r="6763" spans="1:11" x14ac:dyDescent="0.25">
      <c r="A6763" t="s">
        <v>15222</v>
      </c>
      <c r="B6763" t="s">
        <v>15222</v>
      </c>
      <c r="C6763" t="s">
        <v>16</v>
      </c>
      <c r="D6763" t="s">
        <v>15219</v>
      </c>
      <c r="E6763" t="s">
        <v>86</v>
      </c>
      <c r="G6763" t="s">
        <v>8</v>
      </c>
      <c r="H6763" t="s">
        <v>25</v>
      </c>
      <c r="J6763" s="4">
        <v>44043</v>
      </c>
      <c r="K6763">
        <f>COUNTIFS(Vendor_Table[Vendor ID],Vendor_Table[[#This Row],[Vendor ID]])</f>
        <v>1</v>
      </c>
    </row>
    <row r="6764" spans="1:11" x14ac:dyDescent="0.25">
      <c r="A6764" t="s">
        <v>15221</v>
      </c>
      <c r="B6764" t="s">
        <v>15220</v>
      </c>
      <c r="C6764" t="s">
        <v>16</v>
      </c>
      <c r="D6764" t="s">
        <v>15219</v>
      </c>
      <c r="E6764" t="s">
        <v>86</v>
      </c>
      <c r="G6764" t="s">
        <v>8</v>
      </c>
      <c r="H6764" t="s">
        <v>25</v>
      </c>
      <c r="J6764" s="4">
        <v>45463</v>
      </c>
      <c r="K6764">
        <f>COUNTIFS(Vendor_Table[Vendor ID],Vendor_Table[[#This Row],[Vendor ID]])</f>
        <v>1</v>
      </c>
    </row>
    <row r="6765" spans="1:11" x14ac:dyDescent="0.25">
      <c r="A6765" t="s">
        <v>15223</v>
      </c>
      <c r="B6765" t="s">
        <v>15223</v>
      </c>
      <c r="D6765" t="s">
        <v>15223</v>
      </c>
      <c r="E6765" t="s">
        <v>86</v>
      </c>
      <c r="G6765" t="s">
        <v>25</v>
      </c>
      <c r="H6765" t="s">
        <v>25</v>
      </c>
      <c r="J6765" s="4">
        <v>44043</v>
      </c>
      <c r="K6765">
        <f>COUNTIFS(Vendor_Table[Vendor ID],Vendor_Table[[#This Row],[Vendor ID]])</f>
        <v>1</v>
      </c>
    </row>
    <row r="6766" spans="1:11" x14ac:dyDescent="0.25">
      <c r="A6766" t="s">
        <v>10159</v>
      </c>
      <c r="B6766" t="s">
        <v>10159</v>
      </c>
      <c r="D6766" t="s">
        <v>10160</v>
      </c>
      <c r="E6766" t="s">
        <v>86</v>
      </c>
      <c r="G6766" t="s">
        <v>17</v>
      </c>
      <c r="H6766" t="s">
        <v>17</v>
      </c>
      <c r="J6766" s="4">
        <v>44097</v>
      </c>
      <c r="K6766">
        <f>COUNTIFS(Vendor_Table[Vendor ID],Vendor_Table[[#This Row],[Vendor ID]])</f>
        <v>1</v>
      </c>
    </row>
    <row r="6767" spans="1:11" x14ac:dyDescent="0.25">
      <c r="A6767" t="s">
        <v>15231</v>
      </c>
      <c r="B6767" t="s">
        <v>15231</v>
      </c>
      <c r="C6767" t="s">
        <v>16</v>
      </c>
      <c r="D6767" t="s">
        <v>15232</v>
      </c>
      <c r="E6767" t="s">
        <v>86</v>
      </c>
      <c r="G6767" t="s">
        <v>8</v>
      </c>
      <c r="H6767" t="s">
        <v>25</v>
      </c>
      <c r="J6767" s="4">
        <v>44043</v>
      </c>
      <c r="K6767">
        <f>COUNTIFS(Vendor_Table[Vendor ID],Vendor_Table[[#This Row],[Vendor ID]])</f>
        <v>1</v>
      </c>
    </row>
    <row r="6768" spans="1:11" x14ac:dyDescent="0.25">
      <c r="A6768" t="s">
        <v>11567</v>
      </c>
      <c r="B6768" t="s">
        <v>11567</v>
      </c>
      <c r="D6768" t="s">
        <v>11568</v>
      </c>
      <c r="E6768" t="s">
        <v>86</v>
      </c>
      <c r="G6768" t="s">
        <v>17</v>
      </c>
      <c r="H6768" t="s">
        <v>17</v>
      </c>
      <c r="J6768" s="4">
        <v>44097</v>
      </c>
      <c r="K6768">
        <f>COUNTIFS(Vendor_Table[Vendor ID],Vendor_Table[[#This Row],[Vendor ID]])</f>
        <v>1</v>
      </c>
    </row>
    <row r="6769" spans="1:11" x14ac:dyDescent="0.25">
      <c r="A6769" t="s">
        <v>11568</v>
      </c>
      <c r="B6769" t="s">
        <v>11568</v>
      </c>
      <c r="D6769" t="s">
        <v>11568</v>
      </c>
      <c r="E6769" t="s">
        <v>86</v>
      </c>
      <c r="G6769" t="s">
        <v>17</v>
      </c>
      <c r="H6769" t="s">
        <v>17</v>
      </c>
      <c r="J6769" s="4">
        <v>44043</v>
      </c>
      <c r="K6769">
        <f>COUNTIFS(Vendor_Table[Vendor ID],Vendor_Table[[#This Row],[Vendor ID]])</f>
        <v>1</v>
      </c>
    </row>
    <row r="6770" spans="1:11" x14ac:dyDescent="0.25">
      <c r="A6770" t="s">
        <v>15235</v>
      </c>
      <c r="B6770" t="s">
        <v>15235</v>
      </c>
      <c r="D6770" t="s">
        <v>11568</v>
      </c>
      <c r="E6770" t="s">
        <v>86</v>
      </c>
      <c r="G6770" t="s">
        <v>17</v>
      </c>
      <c r="H6770" t="s">
        <v>17</v>
      </c>
      <c r="J6770" s="4">
        <v>44097</v>
      </c>
      <c r="K6770">
        <f>COUNTIFS(Vendor_Table[Vendor ID],Vendor_Table[[#This Row],[Vendor ID]])</f>
        <v>1</v>
      </c>
    </row>
    <row r="6771" spans="1:11" x14ac:dyDescent="0.25">
      <c r="A6771" t="s">
        <v>15237</v>
      </c>
      <c r="B6771" t="s">
        <v>15237</v>
      </c>
      <c r="D6771" t="s">
        <v>15237</v>
      </c>
      <c r="E6771" t="s">
        <v>86</v>
      </c>
      <c r="G6771" t="s">
        <v>17</v>
      </c>
      <c r="H6771" t="s">
        <v>17</v>
      </c>
      <c r="J6771" s="4">
        <v>44043</v>
      </c>
      <c r="K6771">
        <f>COUNTIFS(Vendor_Table[Vendor ID],Vendor_Table[[#This Row],[Vendor ID]])</f>
        <v>1</v>
      </c>
    </row>
    <row r="6772" spans="1:11" x14ac:dyDescent="0.25">
      <c r="A6772" t="s">
        <v>15238</v>
      </c>
      <c r="B6772" t="s">
        <v>15238</v>
      </c>
      <c r="D6772" t="s">
        <v>15238</v>
      </c>
      <c r="E6772" t="s">
        <v>86</v>
      </c>
      <c r="G6772" t="s">
        <v>17</v>
      </c>
      <c r="H6772" t="s">
        <v>17</v>
      </c>
      <c r="J6772" s="4">
        <v>44043</v>
      </c>
      <c r="K6772">
        <f>COUNTIFS(Vendor_Table[Vendor ID],Vendor_Table[[#This Row],[Vendor ID]])</f>
        <v>1</v>
      </c>
    </row>
    <row r="6773" spans="1:11" x14ac:dyDescent="0.25">
      <c r="A6773" t="s">
        <v>15239</v>
      </c>
      <c r="B6773" t="s">
        <v>15239</v>
      </c>
      <c r="D6773" t="s">
        <v>15238</v>
      </c>
      <c r="E6773" t="s">
        <v>86</v>
      </c>
      <c r="G6773" t="s">
        <v>17</v>
      </c>
      <c r="H6773" t="s">
        <v>17</v>
      </c>
      <c r="J6773" s="4">
        <v>44097</v>
      </c>
      <c r="K6773">
        <f>COUNTIFS(Vendor_Table[Vendor ID],Vendor_Table[[#This Row],[Vendor ID]])</f>
        <v>1</v>
      </c>
    </row>
    <row r="6774" spans="1:11" x14ac:dyDescent="0.25">
      <c r="A6774" t="s">
        <v>12912</v>
      </c>
      <c r="B6774" t="s">
        <v>12912</v>
      </c>
      <c r="D6774" t="s">
        <v>12913</v>
      </c>
      <c r="E6774" t="s">
        <v>86</v>
      </c>
      <c r="G6774" t="s">
        <v>17</v>
      </c>
      <c r="H6774" t="s">
        <v>17</v>
      </c>
      <c r="J6774" s="4">
        <v>44043</v>
      </c>
      <c r="K6774">
        <f>COUNTIFS(Vendor_Table[Vendor ID],Vendor_Table[[#This Row],[Vendor ID]])</f>
        <v>1</v>
      </c>
    </row>
    <row r="6775" spans="1:11" x14ac:dyDescent="0.25">
      <c r="A6775" t="s">
        <v>12913</v>
      </c>
      <c r="B6775" t="s">
        <v>12913</v>
      </c>
      <c r="D6775" t="s">
        <v>12913</v>
      </c>
      <c r="E6775" t="s">
        <v>86</v>
      </c>
      <c r="G6775" t="s">
        <v>17</v>
      </c>
      <c r="H6775" t="s">
        <v>17</v>
      </c>
      <c r="J6775" s="4">
        <v>44043</v>
      </c>
      <c r="K6775">
        <f>COUNTIFS(Vendor_Table[Vendor ID],Vendor_Table[[#This Row],[Vendor ID]])</f>
        <v>1</v>
      </c>
    </row>
    <row r="6776" spans="1:11" x14ac:dyDescent="0.25">
      <c r="A6776" t="s">
        <v>15242</v>
      </c>
      <c r="B6776" t="s">
        <v>15241</v>
      </c>
      <c r="D6776" t="s">
        <v>12410</v>
      </c>
      <c r="E6776" t="s">
        <v>86</v>
      </c>
      <c r="G6776" t="s">
        <v>17</v>
      </c>
      <c r="H6776" t="s">
        <v>17</v>
      </c>
      <c r="J6776" s="4">
        <v>45463</v>
      </c>
      <c r="K6776">
        <f>COUNTIFS(Vendor_Table[Vendor ID],Vendor_Table[[#This Row],[Vendor ID]])</f>
        <v>1</v>
      </c>
    </row>
    <row r="6777" spans="1:11" x14ac:dyDescent="0.25">
      <c r="A6777" t="s">
        <v>12409</v>
      </c>
      <c r="B6777" t="s">
        <v>12409</v>
      </c>
      <c r="D6777" t="s">
        <v>12410</v>
      </c>
      <c r="E6777" t="s">
        <v>86</v>
      </c>
      <c r="G6777" t="s">
        <v>17</v>
      </c>
      <c r="H6777" t="s">
        <v>17</v>
      </c>
      <c r="J6777" s="4">
        <v>44043</v>
      </c>
      <c r="K6777">
        <f>COUNTIFS(Vendor_Table[Vendor ID],Vendor_Table[[#This Row],[Vendor ID]])</f>
        <v>1</v>
      </c>
    </row>
    <row r="6778" spans="1:11" x14ac:dyDescent="0.25">
      <c r="A6778" t="s">
        <v>15241</v>
      </c>
      <c r="B6778" t="s">
        <v>15241</v>
      </c>
      <c r="D6778" t="s">
        <v>12410</v>
      </c>
      <c r="E6778" t="s">
        <v>86</v>
      </c>
      <c r="G6778" t="s">
        <v>17</v>
      </c>
      <c r="H6778" t="s">
        <v>17</v>
      </c>
      <c r="J6778" s="4">
        <v>44097</v>
      </c>
      <c r="K6778">
        <f>COUNTIFS(Vendor_Table[Vendor ID],Vendor_Table[[#This Row],[Vendor ID]])</f>
        <v>1</v>
      </c>
    </row>
    <row r="6779" spans="1:11" x14ac:dyDescent="0.25">
      <c r="A6779" t="s">
        <v>15243</v>
      </c>
      <c r="B6779" t="s">
        <v>15243</v>
      </c>
      <c r="D6779" t="s">
        <v>15243</v>
      </c>
      <c r="E6779" t="s">
        <v>86</v>
      </c>
      <c r="G6779" t="s">
        <v>8</v>
      </c>
      <c r="H6779" t="s">
        <v>25</v>
      </c>
      <c r="J6779" s="4">
        <v>44043</v>
      </c>
      <c r="K6779">
        <f>COUNTIFS(Vendor_Table[Vendor ID],Vendor_Table[[#This Row],[Vendor ID]])</f>
        <v>1</v>
      </c>
    </row>
    <row r="6780" spans="1:11" x14ac:dyDescent="0.25">
      <c r="A6780" t="s">
        <v>15244</v>
      </c>
      <c r="B6780" t="s">
        <v>15243</v>
      </c>
      <c r="D6780" t="s">
        <v>15243</v>
      </c>
      <c r="E6780" t="s">
        <v>86</v>
      </c>
      <c r="G6780" t="s">
        <v>8</v>
      </c>
      <c r="H6780" t="s">
        <v>25</v>
      </c>
      <c r="J6780" s="4">
        <v>45463</v>
      </c>
      <c r="K6780">
        <f>COUNTIFS(Vendor_Table[Vendor ID],Vendor_Table[[#This Row],[Vendor ID]])</f>
        <v>1</v>
      </c>
    </row>
    <row r="6781" spans="1:11" x14ac:dyDescent="0.25">
      <c r="A6781" t="s">
        <v>15252</v>
      </c>
      <c r="B6781" t="s">
        <v>15250</v>
      </c>
      <c r="C6781" t="s">
        <v>24</v>
      </c>
      <c r="D6781" t="s">
        <v>15251</v>
      </c>
      <c r="E6781" t="s">
        <v>86</v>
      </c>
      <c r="G6781" t="s">
        <v>8</v>
      </c>
      <c r="H6781" t="s">
        <v>25</v>
      </c>
      <c r="J6781" s="4">
        <v>45463</v>
      </c>
      <c r="K6781">
        <f>COUNTIFS(Vendor_Table[Vendor ID],Vendor_Table[[#This Row],[Vendor ID]])</f>
        <v>1</v>
      </c>
    </row>
    <row r="6782" spans="1:11" x14ac:dyDescent="0.25">
      <c r="A6782" t="s">
        <v>15250</v>
      </c>
      <c r="B6782" t="s">
        <v>15250</v>
      </c>
      <c r="C6782" t="s">
        <v>24</v>
      </c>
      <c r="D6782" t="s">
        <v>15251</v>
      </c>
      <c r="E6782" t="s">
        <v>86</v>
      </c>
      <c r="G6782" t="s">
        <v>8</v>
      </c>
      <c r="H6782" t="s">
        <v>25</v>
      </c>
      <c r="J6782" s="4">
        <v>44097</v>
      </c>
      <c r="K6782">
        <f>COUNTIFS(Vendor_Table[Vendor ID],Vendor_Table[[#This Row],[Vendor ID]])</f>
        <v>1</v>
      </c>
    </row>
    <row r="6783" spans="1:11" x14ac:dyDescent="0.25">
      <c r="A6783" t="s">
        <v>15260</v>
      </c>
      <c r="B6783" t="s">
        <v>15258</v>
      </c>
      <c r="C6783" t="s">
        <v>29</v>
      </c>
      <c r="D6783" t="s">
        <v>15259</v>
      </c>
      <c r="E6783" t="s">
        <v>86</v>
      </c>
      <c r="G6783" t="s">
        <v>8</v>
      </c>
      <c r="H6783" t="s">
        <v>25</v>
      </c>
      <c r="J6783" s="4">
        <v>45463</v>
      </c>
      <c r="K6783">
        <f>COUNTIFS(Vendor_Table[Vendor ID],Vendor_Table[[#This Row],[Vendor ID]])</f>
        <v>1</v>
      </c>
    </row>
    <row r="6784" spans="1:11" x14ac:dyDescent="0.25">
      <c r="A6784" t="s">
        <v>15258</v>
      </c>
      <c r="B6784" t="s">
        <v>15258</v>
      </c>
      <c r="C6784" t="s">
        <v>29</v>
      </c>
      <c r="D6784" t="s">
        <v>15259</v>
      </c>
      <c r="E6784" t="s">
        <v>86</v>
      </c>
      <c r="G6784" t="s">
        <v>8</v>
      </c>
      <c r="H6784" t="s">
        <v>25</v>
      </c>
      <c r="J6784" s="4">
        <v>44097</v>
      </c>
      <c r="K6784">
        <f>COUNTIFS(Vendor_Table[Vendor ID],Vendor_Table[[#This Row],[Vendor ID]])</f>
        <v>1</v>
      </c>
    </row>
    <row r="6785" spans="1:11" x14ac:dyDescent="0.25">
      <c r="A6785" t="s">
        <v>15263</v>
      </c>
      <c r="B6785" t="s">
        <v>15263</v>
      </c>
      <c r="C6785" t="s">
        <v>24</v>
      </c>
      <c r="D6785" t="s">
        <v>15264</v>
      </c>
      <c r="E6785" t="s">
        <v>86</v>
      </c>
      <c r="G6785" t="s">
        <v>8</v>
      </c>
      <c r="H6785" t="s">
        <v>25</v>
      </c>
      <c r="J6785" s="4">
        <v>44043</v>
      </c>
      <c r="K6785">
        <f>COUNTIFS(Vendor_Table[Vendor ID],Vendor_Table[[#This Row],[Vendor ID]])</f>
        <v>1</v>
      </c>
    </row>
    <row r="6786" spans="1:11" x14ac:dyDescent="0.25">
      <c r="A6786" t="s">
        <v>15265</v>
      </c>
      <c r="B6786" t="s">
        <v>15263</v>
      </c>
      <c r="C6786" t="s">
        <v>24</v>
      </c>
      <c r="D6786" t="s">
        <v>15264</v>
      </c>
      <c r="E6786" t="s">
        <v>86</v>
      </c>
      <c r="G6786" t="s">
        <v>8</v>
      </c>
      <c r="H6786" t="s">
        <v>25</v>
      </c>
      <c r="J6786" s="4">
        <v>45463</v>
      </c>
      <c r="K6786">
        <f>COUNTIFS(Vendor_Table[Vendor ID],Vendor_Table[[#This Row],[Vendor ID]])</f>
        <v>1</v>
      </c>
    </row>
    <row r="6787" spans="1:11" x14ac:dyDescent="0.25">
      <c r="A6787" t="s">
        <v>15268</v>
      </c>
      <c r="B6787" t="s">
        <v>15268</v>
      </c>
      <c r="C6787" t="s">
        <v>24</v>
      </c>
      <c r="D6787" t="s">
        <v>15269</v>
      </c>
      <c r="E6787" t="s">
        <v>86</v>
      </c>
      <c r="G6787" t="s">
        <v>8</v>
      </c>
      <c r="H6787" t="s">
        <v>25</v>
      </c>
      <c r="J6787" s="4">
        <v>44097</v>
      </c>
      <c r="K6787">
        <f>COUNTIFS(Vendor_Table[Vendor ID],Vendor_Table[[#This Row],[Vendor ID]])</f>
        <v>1</v>
      </c>
    </row>
    <row r="6788" spans="1:11" x14ac:dyDescent="0.25">
      <c r="A6788" t="s">
        <v>15292</v>
      </c>
      <c r="B6788" t="s">
        <v>15292</v>
      </c>
      <c r="C6788" t="s">
        <v>16</v>
      </c>
      <c r="D6788" t="s">
        <v>15293</v>
      </c>
      <c r="E6788" t="s">
        <v>86</v>
      </c>
      <c r="G6788" t="s">
        <v>8</v>
      </c>
      <c r="H6788" t="s">
        <v>36</v>
      </c>
      <c r="I6788" t="s">
        <v>27</v>
      </c>
      <c r="J6788" s="4">
        <v>44043</v>
      </c>
      <c r="K6788">
        <f>COUNTIFS(Vendor_Table[Vendor ID],Vendor_Table[[#This Row],[Vendor ID]])</f>
        <v>1</v>
      </c>
    </row>
    <row r="6789" spans="1:11" x14ac:dyDescent="0.25">
      <c r="A6789" t="s">
        <v>15294</v>
      </c>
      <c r="B6789" t="s">
        <v>15294</v>
      </c>
      <c r="D6789" t="s">
        <v>15294</v>
      </c>
      <c r="E6789" t="s">
        <v>86</v>
      </c>
      <c r="G6789" t="s">
        <v>25</v>
      </c>
      <c r="H6789" t="s">
        <v>25</v>
      </c>
      <c r="J6789" s="4">
        <v>44043</v>
      </c>
      <c r="K6789">
        <f>COUNTIFS(Vendor_Table[Vendor ID],Vendor_Table[[#This Row],[Vendor ID]])</f>
        <v>1</v>
      </c>
    </row>
    <row r="6790" spans="1:11" x14ac:dyDescent="0.25">
      <c r="A6790" t="s">
        <v>15295</v>
      </c>
      <c r="B6790" t="s">
        <v>15294</v>
      </c>
      <c r="D6790" t="s">
        <v>15294</v>
      </c>
      <c r="E6790" t="s">
        <v>86</v>
      </c>
      <c r="G6790" t="s">
        <v>25</v>
      </c>
      <c r="H6790" t="s">
        <v>25</v>
      </c>
      <c r="J6790" s="4">
        <v>45463</v>
      </c>
      <c r="K6790">
        <f>COUNTIFS(Vendor_Table[Vendor ID],Vendor_Table[[#This Row],[Vendor ID]])</f>
        <v>1</v>
      </c>
    </row>
    <row r="6791" spans="1:11" x14ac:dyDescent="0.25">
      <c r="A6791" t="s">
        <v>15296</v>
      </c>
      <c r="B6791" t="s">
        <v>15296</v>
      </c>
      <c r="D6791" t="s">
        <v>15296</v>
      </c>
      <c r="E6791" t="s">
        <v>86</v>
      </c>
      <c r="G6791" t="s">
        <v>25</v>
      </c>
      <c r="H6791" t="s">
        <v>25</v>
      </c>
      <c r="J6791" s="4">
        <v>44043</v>
      </c>
      <c r="K6791">
        <f>COUNTIFS(Vendor_Table[Vendor ID],Vendor_Table[[#This Row],[Vendor ID]])</f>
        <v>1</v>
      </c>
    </row>
    <row r="6792" spans="1:11" x14ac:dyDescent="0.25">
      <c r="A6792" t="s">
        <v>15299</v>
      </c>
      <c r="B6792" t="s">
        <v>15299</v>
      </c>
      <c r="C6792" t="s">
        <v>16</v>
      </c>
      <c r="D6792" t="s">
        <v>15300</v>
      </c>
      <c r="E6792" t="s">
        <v>86</v>
      </c>
      <c r="G6792" t="s">
        <v>8</v>
      </c>
      <c r="H6792" t="s">
        <v>25</v>
      </c>
      <c r="J6792" s="4">
        <v>44364</v>
      </c>
      <c r="K6792">
        <f>COUNTIFS(Vendor_Table[Vendor ID],Vendor_Table[[#This Row],[Vendor ID]])</f>
        <v>1</v>
      </c>
    </row>
    <row r="6793" spans="1:11" x14ac:dyDescent="0.25">
      <c r="A6793" t="s">
        <v>15301</v>
      </c>
      <c r="B6793" t="s">
        <v>15301</v>
      </c>
      <c r="D6793" t="s">
        <v>15301</v>
      </c>
      <c r="E6793" t="s">
        <v>86</v>
      </c>
      <c r="G6793" t="s">
        <v>8</v>
      </c>
      <c r="H6793" t="s">
        <v>25</v>
      </c>
      <c r="J6793" s="4">
        <v>44043</v>
      </c>
      <c r="K6793">
        <f>COUNTIFS(Vendor_Table[Vendor ID],Vendor_Table[[#This Row],[Vendor ID]])</f>
        <v>1</v>
      </c>
    </row>
    <row r="6794" spans="1:11" x14ac:dyDescent="0.25">
      <c r="A6794" t="s">
        <v>15302</v>
      </c>
      <c r="B6794" t="s">
        <v>15302</v>
      </c>
      <c r="D6794" t="s">
        <v>15301</v>
      </c>
      <c r="E6794" t="s">
        <v>86</v>
      </c>
      <c r="G6794" t="s">
        <v>8</v>
      </c>
      <c r="H6794" t="s">
        <v>25</v>
      </c>
      <c r="J6794" s="4">
        <v>44043</v>
      </c>
      <c r="K6794">
        <f>COUNTIFS(Vendor_Table[Vendor ID],Vendor_Table[[#This Row],[Vendor ID]])</f>
        <v>1</v>
      </c>
    </row>
    <row r="6795" spans="1:11" x14ac:dyDescent="0.25">
      <c r="A6795" t="s">
        <v>15303</v>
      </c>
      <c r="B6795" t="s">
        <v>15302</v>
      </c>
      <c r="D6795" t="s">
        <v>15301</v>
      </c>
      <c r="E6795" t="s">
        <v>86</v>
      </c>
      <c r="G6795" t="s">
        <v>8</v>
      </c>
      <c r="H6795" t="s">
        <v>25</v>
      </c>
      <c r="J6795" s="4">
        <v>45463</v>
      </c>
      <c r="K6795">
        <f>COUNTIFS(Vendor_Table[Vendor ID],Vendor_Table[[#This Row],[Vendor ID]])</f>
        <v>1</v>
      </c>
    </row>
    <row r="6796" spans="1:11" x14ac:dyDescent="0.25">
      <c r="A6796" t="s">
        <v>15306</v>
      </c>
      <c r="B6796" t="s">
        <v>15306</v>
      </c>
      <c r="C6796" t="s">
        <v>24</v>
      </c>
      <c r="D6796" t="s">
        <v>15307</v>
      </c>
      <c r="E6796" t="s">
        <v>86</v>
      </c>
      <c r="G6796" t="s">
        <v>8</v>
      </c>
      <c r="H6796" t="s">
        <v>25</v>
      </c>
      <c r="J6796" s="4">
        <v>44043</v>
      </c>
      <c r="K6796">
        <f>COUNTIFS(Vendor_Table[Vendor ID],Vendor_Table[[#This Row],[Vendor ID]])</f>
        <v>1</v>
      </c>
    </row>
    <row r="6797" spans="1:11" x14ac:dyDescent="0.25">
      <c r="A6797" t="s">
        <v>15308</v>
      </c>
      <c r="B6797" t="s">
        <v>15308</v>
      </c>
      <c r="C6797" t="s">
        <v>16</v>
      </c>
      <c r="D6797" t="s">
        <v>15307</v>
      </c>
      <c r="E6797" t="s">
        <v>86</v>
      </c>
      <c r="G6797" t="s">
        <v>8</v>
      </c>
      <c r="H6797" t="s">
        <v>25</v>
      </c>
      <c r="J6797" s="4">
        <v>44049</v>
      </c>
      <c r="K6797">
        <f>COUNTIFS(Vendor_Table[Vendor ID],Vendor_Table[[#This Row],[Vendor ID]])</f>
        <v>1</v>
      </c>
    </row>
    <row r="6798" spans="1:11" x14ac:dyDescent="0.25">
      <c r="A6798" t="s">
        <v>2091</v>
      </c>
      <c r="B6798" t="s">
        <v>2091</v>
      </c>
      <c r="D6798" t="s">
        <v>2092</v>
      </c>
      <c r="E6798" t="s">
        <v>86</v>
      </c>
      <c r="G6798" t="s">
        <v>17</v>
      </c>
      <c r="H6798" t="s">
        <v>17</v>
      </c>
      <c r="J6798" s="4">
        <v>44097</v>
      </c>
      <c r="K6798">
        <f>COUNTIFS(Vendor_Table[Vendor ID],Vendor_Table[[#This Row],[Vendor ID]])</f>
        <v>1</v>
      </c>
    </row>
    <row r="6799" spans="1:11" x14ac:dyDescent="0.25">
      <c r="A6799" t="s">
        <v>2092</v>
      </c>
      <c r="B6799" t="s">
        <v>2092</v>
      </c>
      <c r="D6799" t="s">
        <v>2092</v>
      </c>
      <c r="E6799" t="s">
        <v>86</v>
      </c>
      <c r="G6799" t="s">
        <v>17</v>
      </c>
      <c r="H6799" t="s">
        <v>17</v>
      </c>
      <c r="J6799" s="4">
        <v>44043</v>
      </c>
      <c r="K6799">
        <f>COUNTIFS(Vendor_Table[Vendor ID],Vendor_Table[[#This Row],[Vendor ID]])</f>
        <v>1</v>
      </c>
    </row>
    <row r="6800" spans="1:11" x14ac:dyDescent="0.25">
      <c r="A6800" t="s">
        <v>15309</v>
      </c>
      <c r="B6800" t="s">
        <v>15309</v>
      </c>
      <c r="D6800" t="s">
        <v>15309</v>
      </c>
      <c r="E6800" t="s">
        <v>86</v>
      </c>
      <c r="G6800" t="s">
        <v>17</v>
      </c>
      <c r="H6800" t="s">
        <v>17</v>
      </c>
      <c r="J6800" s="4">
        <v>44043</v>
      </c>
      <c r="K6800">
        <f>COUNTIFS(Vendor_Table[Vendor ID],Vendor_Table[[#This Row],[Vendor ID]])</f>
        <v>1</v>
      </c>
    </row>
    <row r="6801" spans="1:11" x14ac:dyDescent="0.25">
      <c r="A6801" t="s">
        <v>6996</v>
      </c>
      <c r="B6801" t="s">
        <v>6996</v>
      </c>
      <c r="D6801" t="s">
        <v>6997</v>
      </c>
      <c r="E6801" t="s">
        <v>86</v>
      </c>
      <c r="G6801" t="s">
        <v>17</v>
      </c>
      <c r="H6801" t="s">
        <v>17</v>
      </c>
      <c r="J6801" s="4">
        <v>44097</v>
      </c>
      <c r="K6801">
        <f>COUNTIFS(Vendor_Table[Vendor ID],Vendor_Table[[#This Row],[Vendor ID]])</f>
        <v>1</v>
      </c>
    </row>
    <row r="6802" spans="1:11" x14ac:dyDescent="0.25">
      <c r="A6802" t="s">
        <v>6997</v>
      </c>
      <c r="B6802" t="s">
        <v>6997</v>
      </c>
      <c r="D6802" t="s">
        <v>6997</v>
      </c>
      <c r="E6802" t="s">
        <v>86</v>
      </c>
      <c r="G6802" t="s">
        <v>17</v>
      </c>
      <c r="H6802" t="s">
        <v>17</v>
      </c>
      <c r="J6802" s="4">
        <v>44043</v>
      </c>
      <c r="K6802">
        <f>COUNTIFS(Vendor_Table[Vendor ID],Vendor_Table[[#This Row],[Vendor ID]])</f>
        <v>1</v>
      </c>
    </row>
    <row r="6803" spans="1:11" x14ac:dyDescent="0.25">
      <c r="A6803" t="s">
        <v>15310</v>
      </c>
      <c r="B6803" t="s">
        <v>15310</v>
      </c>
      <c r="D6803" t="s">
        <v>6997</v>
      </c>
      <c r="E6803" t="s">
        <v>86</v>
      </c>
      <c r="G6803" t="s">
        <v>17</v>
      </c>
      <c r="H6803" t="s">
        <v>17</v>
      </c>
      <c r="J6803" s="4">
        <v>44435</v>
      </c>
      <c r="K6803">
        <f>COUNTIFS(Vendor_Table[Vendor ID],Vendor_Table[[#This Row],[Vendor ID]])</f>
        <v>1</v>
      </c>
    </row>
    <row r="6804" spans="1:11" x14ac:dyDescent="0.25">
      <c r="A6804" t="s">
        <v>11172</v>
      </c>
      <c r="B6804" t="s">
        <v>11172</v>
      </c>
      <c r="D6804" t="s">
        <v>11173</v>
      </c>
      <c r="E6804" t="s">
        <v>86</v>
      </c>
      <c r="G6804" t="s">
        <v>17</v>
      </c>
      <c r="H6804" t="s">
        <v>17</v>
      </c>
      <c r="J6804" s="4">
        <v>44097</v>
      </c>
      <c r="K6804">
        <f>COUNTIFS(Vendor_Table[Vendor ID],Vendor_Table[[#This Row],[Vendor ID]])</f>
        <v>1</v>
      </c>
    </row>
    <row r="6805" spans="1:11" x14ac:dyDescent="0.25">
      <c r="A6805" t="s">
        <v>14170</v>
      </c>
      <c r="B6805" t="s">
        <v>14170</v>
      </c>
      <c r="D6805" t="s">
        <v>14171</v>
      </c>
      <c r="E6805" t="s">
        <v>86</v>
      </c>
      <c r="G6805" t="s">
        <v>17</v>
      </c>
      <c r="H6805" t="s">
        <v>17</v>
      </c>
      <c r="J6805" s="4">
        <v>44043</v>
      </c>
      <c r="K6805">
        <f>COUNTIFS(Vendor_Table[Vendor ID],Vendor_Table[[#This Row],[Vendor ID]])</f>
        <v>1</v>
      </c>
    </row>
    <row r="6806" spans="1:11" x14ac:dyDescent="0.25">
      <c r="A6806" t="s">
        <v>15315</v>
      </c>
      <c r="B6806" t="s">
        <v>15315</v>
      </c>
      <c r="D6806" t="s">
        <v>15315</v>
      </c>
      <c r="E6806" t="s">
        <v>86</v>
      </c>
      <c r="G6806" t="s">
        <v>17</v>
      </c>
      <c r="H6806" t="s">
        <v>17</v>
      </c>
      <c r="J6806" s="4">
        <v>44043</v>
      </c>
      <c r="K6806">
        <f>COUNTIFS(Vendor_Table[Vendor ID],Vendor_Table[[#This Row],[Vendor ID]])</f>
        <v>1</v>
      </c>
    </row>
    <row r="6807" spans="1:11" x14ac:dyDescent="0.25">
      <c r="A6807" t="s">
        <v>17191</v>
      </c>
      <c r="B6807" t="s">
        <v>17191</v>
      </c>
      <c r="D6807" t="s">
        <v>15315</v>
      </c>
      <c r="E6807" t="s">
        <v>86</v>
      </c>
      <c r="G6807" t="s">
        <v>17</v>
      </c>
      <c r="H6807" t="s">
        <v>17</v>
      </c>
      <c r="J6807" s="4">
        <v>44043</v>
      </c>
      <c r="K6807">
        <f>COUNTIFS(Vendor_Table[Vendor ID],Vendor_Table[[#This Row],[Vendor ID]])</f>
        <v>1</v>
      </c>
    </row>
    <row r="6808" spans="1:11" x14ac:dyDescent="0.25">
      <c r="A6808" t="s">
        <v>4606</v>
      </c>
      <c r="B6808" t="s">
        <v>4606</v>
      </c>
      <c r="D6808" t="s">
        <v>4607</v>
      </c>
      <c r="E6808" t="s">
        <v>86</v>
      </c>
      <c r="G6808" t="s">
        <v>17</v>
      </c>
      <c r="H6808" t="s">
        <v>17</v>
      </c>
      <c r="J6808" s="4">
        <v>44097</v>
      </c>
      <c r="K6808">
        <f>COUNTIFS(Vendor_Table[Vendor ID],Vendor_Table[[#This Row],[Vendor ID]])</f>
        <v>1</v>
      </c>
    </row>
    <row r="6809" spans="1:11" x14ac:dyDescent="0.25">
      <c r="A6809" t="s">
        <v>8773</v>
      </c>
      <c r="B6809" t="s">
        <v>8773</v>
      </c>
      <c r="D6809" t="s">
        <v>8774</v>
      </c>
      <c r="E6809" t="s">
        <v>86</v>
      </c>
      <c r="G6809" t="s">
        <v>17</v>
      </c>
      <c r="H6809" t="s">
        <v>17</v>
      </c>
      <c r="J6809" s="4">
        <v>44097</v>
      </c>
      <c r="K6809">
        <f>COUNTIFS(Vendor_Table[Vendor ID],Vendor_Table[[#This Row],[Vendor ID]])</f>
        <v>1</v>
      </c>
    </row>
    <row r="6810" spans="1:11" x14ac:dyDescent="0.25">
      <c r="A6810" t="s">
        <v>8774</v>
      </c>
      <c r="B6810" t="s">
        <v>8774</v>
      </c>
      <c r="D6810" t="s">
        <v>8774</v>
      </c>
      <c r="E6810" t="s">
        <v>86</v>
      </c>
      <c r="G6810" t="s">
        <v>17</v>
      </c>
      <c r="H6810" t="s">
        <v>17</v>
      </c>
      <c r="J6810" s="4">
        <v>44043</v>
      </c>
      <c r="K6810">
        <f>COUNTIFS(Vendor_Table[Vendor ID],Vendor_Table[[#This Row],[Vendor ID]])</f>
        <v>1</v>
      </c>
    </row>
    <row r="6811" spans="1:11" x14ac:dyDescent="0.25">
      <c r="A6811" t="s">
        <v>15336</v>
      </c>
      <c r="B6811" t="s">
        <v>15336</v>
      </c>
      <c r="D6811" t="s">
        <v>15336</v>
      </c>
      <c r="E6811" t="s">
        <v>86</v>
      </c>
      <c r="G6811" t="s">
        <v>17</v>
      </c>
      <c r="H6811" t="s">
        <v>17</v>
      </c>
      <c r="J6811" s="4">
        <v>44043</v>
      </c>
      <c r="K6811">
        <f>COUNTIFS(Vendor_Table[Vendor ID],Vendor_Table[[#This Row],[Vendor ID]])</f>
        <v>1</v>
      </c>
    </row>
    <row r="6812" spans="1:11" x14ac:dyDescent="0.25">
      <c r="A6812" t="s">
        <v>6141</v>
      </c>
      <c r="B6812" t="s">
        <v>6141</v>
      </c>
      <c r="D6812" t="s">
        <v>6142</v>
      </c>
      <c r="E6812" t="s">
        <v>86</v>
      </c>
      <c r="G6812" t="s">
        <v>17</v>
      </c>
      <c r="H6812" t="s">
        <v>17</v>
      </c>
      <c r="J6812" s="4">
        <v>44097</v>
      </c>
      <c r="K6812">
        <f>COUNTIFS(Vendor_Table[Vendor ID],Vendor_Table[[#This Row],[Vendor ID]])</f>
        <v>1</v>
      </c>
    </row>
    <row r="6813" spans="1:11" x14ac:dyDescent="0.25">
      <c r="A6813" t="s">
        <v>6142</v>
      </c>
      <c r="B6813" t="s">
        <v>6142</v>
      </c>
      <c r="D6813" t="s">
        <v>6142</v>
      </c>
      <c r="E6813" t="s">
        <v>86</v>
      </c>
      <c r="G6813" t="s">
        <v>17</v>
      </c>
      <c r="H6813" t="s">
        <v>17</v>
      </c>
      <c r="J6813" s="4">
        <v>44043</v>
      </c>
      <c r="K6813">
        <f>COUNTIFS(Vendor_Table[Vendor ID],Vendor_Table[[#This Row],[Vendor ID]])</f>
        <v>1</v>
      </c>
    </row>
    <row r="6814" spans="1:11" x14ac:dyDescent="0.25">
      <c r="A6814" t="s">
        <v>15339</v>
      </c>
      <c r="B6814" t="s">
        <v>15339</v>
      </c>
      <c r="C6814" t="s">
        <v>33</v>
      </c>
      <c r="D6814" t="s">
        <v>15340</v>
      </c>
      <c r="E6814" t="s">
        <v>86</v>
      </c>
      <c r="G6814" t="s">
        <v>8</v>
      </c>
      <c r="H6814" t="s">
        <v>36</v>
      </c>
      <c r="I6814" t="s">
        <v>22</v>
      </c>
      <c r="J6814" s="4">
        <v>44364</v>
      </c>
      <c r="K6814">
        <f>COUNTIFS(Vendor_Table[Vendor ID],Vendor_Table[[#This Row],[Vendor ID]])</f>
        <v>1</v>
      </c>
    </row>
    <row r="6815" spans="1:11" x14ac:dyDescent="0.25">
      <c r="A6815" t="s">
        <v>15340</v>
      </c>
      <c r="B6815" t="s">
        <v>15340</v>
      </c>
      <c r="C6815" t="s">
        <v>33</v>
      </c>
      <c r="D6815" t="s">
        <v>15340</v>
      </c>
      <c r="E6815" t="s">
        <v>86</v>
      </c>
      <c r="G6815" t="s">
        <v>8</v>
      </c>
      <c r="H6815" t="s">
        <v>36</v>
      </c>
      <c r="I6815" t="s">
        <v>22</v>
      </c>
      <c r="J6815" s="4">
        <v>44043</v>
      </c>
      <c r="K6815">
        <f>COUNTIFS(Vendor_Table[Vendor ID],Vendor_Table[[#This Row],[Vendor ID]])</f>
        <v>1</v>
      </c>
    </row>
    <row r="6816" spans="1:11" x14ac:dyDescent="0.25">
      <c r="A6816" t="s">
        <v>15343</v>
      </c>
      <c r="B6816" t="s">
        <v>15343</v>
      </c>
      <c r="C6816" t="s">
        <v>33</v>
      </c>
      <c r="D6816" t="s">
        <v>15340</v>
      </c>
      <c r="E6816" t="s">
        <v>86</v>
      </c>
      <c r="G6816" t="s">
        <v>8</v>
      </c>
      <c r="H6816" t="s">
        <v>36</v>
      </c>
      <c r="I6816" t="s">
        <v>22</v>
      </c>
      <c r="J6816" s="4">
        <v>44043</v>
      </c>
      <c r="K6816">
        <f>COUNTIFS(Vendor_Table[Vendor ID],Vendor_Table[[#This Row],[Vendor ID]])</f>
        <v>1</v>
      </c>
    </row>
    <row r="6817" spans="1:11" x14ac:dyDescent="0.25">
      <c r="A6817" t="s">
        <v>15363</v>
      </c>
      <c r="B6817" t="s">
        <v>15363</v>
      </c>
      <c r="D6817" t="s">
        <v>15363</v>
      </c>
      <c r="E6817" t="s">
        <v>86</v>
      </c>
      <c r="G6817" t="s">
        <v>8</v>
      </c>
      <c r="H6817" t="s">
        <v>25</v>
      </c>
      <c r="J6817" s="4">
        <v>44043</v>
      </c>
      <c r="K6817">
        <f>COUNTIFS(Vendor_Table[Vendor ID],Vendor_Table[[#This Row],[Vendor ID]])</f>
        <v>1</v>
      </c>
    </row>
    <row r="6818" spans="1:11" x14ac:dyDescent="0.25">
      <c r="A6818" t="s">
        <v>15364</v>
      </c>
      <c r="B6818" t="s">
        <v>15363</v>
      </c>
      <c r="D6818" t="s">
        <v>15363</v>
      </c>
      <c r="E6818" t="s">
        <v>86</v>
      </c>
      <c r="G6818" t="s">
        <v>8</v>
      </c>
      <c r="H6818" t="s">
        <v>25</v>
      </c>
      <c r="J6818" s="4">
        <v>45463</v>
      </c>
      <c r="K6818">
        <f>COUNTIFS(Vendor_Table[Vendor ID],Vendor_Table[[#This Row],[Vendor ID]])</f>
        <v>1</v>
      </c>
    </row>
    <row r="6819" spans="1:11" x14ac:dyDescent="0.25">
      <c r="A6819" t="s">
        <v>15365</v>
      </c>
      <c r="B6819" t="s">
        <v>15365</v>
      </c>
      <c r="D6819" t="s">
        <v>15365</v>
      </c>
      <c r="E6819" t="s">
        <v>86</v>
      </c>
      <c r="G6819" t="s">
        <v>8</v>
      </c>
      <c r="H6819" t="s">
        <v>25</v>
      </c>
      <c r="J6819" s="4">
        <v>44043</v>
      </c>
      <c r="K6819">
        <f>COUNTIFS(Vendor_Table[Vendor ID],Vendor_Table[[#This Row],[Vendor ID]])</f>
        <v>1</v>
      </c>
    </row>
    <row r="6820" spans="1:11" x14ac:dyDescent="0.25">
      <c r="A6820" t="s">
        <v>8950</v>
      </c>
      <c r="B6820" t="s">
        <v>8950</v>
      </c>
      <c r="D6820" t="s">
        <v>8951</v>
      </c>
      <c r="E6820" t="s">
        <v>86</v>
      </c>
      <c r="G6820" t="s">
        <v>17</v>
      </c>
      <c r="H6820" t="s">
        <v>17</v>
      </c>
      <c r="J6820" s="4">
        <v>44043</v>
      </c>
      <c r="K6820">
        <f>COUNTIFS(Vendor_Table[Vendor ID],Vendor_Table[[#This Row],[Vendor ID]])</f>
        <v>1</v>
      </c>
    </row>
    <row r="6821" spans="1:11" x14ac:dyDescent="0.25">
      <c r="A6821" t="s">
        <v>15367</v>
      </c>
      <c r="B6821" t="s">
        <v>15367</v>
      </c>
      <c r="C6821" t="s">
        <v>16</v>
      </c>
      <c r="D6821" t="s">
        <v>15368</v>
      </c>
      <c r="E6821" t="s">
        <v>86</v>
      </c>
      <c r="G6821" t="s">
        <v>8</v>
      </c>
      <c r="H6821" t="s">
        <v>25</v>
      </c>
      <c r="J6821" s="4">
        <v>44097</v>
      </c>
      <c r="K6821">
        <f>COUNTIFS(Vendor_Table[Vendor ID],Vendor_Table[[#This Row],[Vendor ID]])</f>
        <v>1</v>
      </c>
    </row>
    <row r="6822" spans="1:11" x14ac:dyDescent="0.25">
      <c r="A6822" t="s">
        <v>16500</v>
      </c>
      <c r="B6822" t="s">
        <v>16500</v>
      </c>
      <c r="D6822" t="s">
        <v>16501</v>
      </c>
      <c r="E6822" t="s">
        <v>86</v>
      </c>
      <c r="G6822" t="s">
        <v>17</v>
      </c>
      <c r="H6822" t="s">
        <v>17</v>
      </c>
      <c r="J6822" s="4">
        <v>44097</v>
      </c>
      <c r="K6822">
        <f>COUNTIFS(Vendor_Table[Vendor ID],Vendor_Table[[#This Row],[Vendor ID]])</f>
        <v>1</v>
      </c>
    </row>
    <row r="6823" spans="1:11" x14ac:dyDescent="0.25">
      <c r="A6823" t="s">
        <v>15373</v>
      </c>
      <c r="B6823" t="s">
        <v>15373</v>
      </c>
      <c r="D6823" t="s">
        <v>15374</v>
      </c>
      <c r="E6823" t="s">
        <v>86</v>
      </c>
      <c r="G6823" t="s">
        <v>17</v>
      </c>
      <c r="H6823" t="s">
        <v>17</v>
      </c>
      <c r="J6823" s="4">
        <v>44043</v>
      </c>
      <c r="K6823">
        <f>COUNTIFS(Vendor_Table[Vendor ID],Vendor_Table[[#This Row],[Vendor ID]])</f>
        <v>1</v>
      </c>
    </row>
    <row r="6824" spans="1:11" x14ac:dyDescent="0.25">
      <c r="A6824" t="s">
        <v>15375</v>
      </c>
      <c r="B6824" t="s">
        <v>15375</v>
      </c>
      <c r="D6824" t="s">
        <v>15374</v>
      </c>
      <c r="E6824" t="s">
        <v>86</v>
      </c>
      <c r="G6824" t="s">
        <v>17</v>
      </c>
      <c r="H6824" t="s">
        <v>17</v>
      </c>
      <c r="J6824" s="4">
        <v>44049</v>
      </c>
      <c r="K6824">
        <f>COUNTIFS(Vendor_Table[Vendor ID],Vendor_Table[[#This Row],[Vendor ID]])</f>
        <v>1</v>
      </c>
    </row>
    <row r="6825" spans="1:11" x14ac:dyDescent="0.25">
      <c r="A6825" t="s">
        <v>16547</v>
      </c>
      <c r="B6825" t="s">
        <v>16547</v>
      </c>
      <c r="D6825" t="s">
        <v>15374</v>
      </c>
      <c r="E6825" t="s">
        <v>86</v>
      </c>
      <c r="G6825" t="s">
        <v>17</v>
      </c>
      <c r="H6825" t="s">
        <v>17</v>
      </c>
      <c r="J6825" s="4">
        <v>44043</v>
      </c>
      <c r="K6825">
        <f>COUNTIFS(Vendor_Table[Vendor ID],Vendor_Table[[#This Row],[Vendor ID]])</f>
        <v>1</v>
      </c>
    </row>
    <row r="6826" spans="1:11" x14ac:dyDescent="0.25">
      <c r="A6826" t="s">
        <v>11432</v>
      </c>
      <c r="B6826" t="s">
        <v>11432</v>
      </c>
      <c r="D6826" t="s">
        <v>11433</v>
      </c>
      <c r="E6826" t="s">
        <v>86</v>
      </c>
      <c r="G6826" t="s">
        <v>17</v>
      </c>
      <c r="H6826" t="s">
        <v>17</v>
      </c>
      <c r="J6826" s="4">
        <v>44043</v>
      </c>
      <c r="K6826">
        <f>COUNTIFS(Vendor_Table[Vendor ID],Vendor_Table[[#This Row],[Vendor ID]])</f>
        <v>1</v>
      </c>
    </row>
    <row r="6827" spans="1:11" x14ac:dyDescent="0.25">
      <c r="A6827" t="s">
        <v>11433</v>
      </c>
      <c r="B6827" t="s">
        <v>11433</v>
      </c>
      <c r="D6827" t="s">
        <v>11433</v>
      </c>
      <c r="E6827" t="s">
        <v>86</v>
      </c>
      <c r="G6827" t="s">
        <v>17</v>
      </c>
      <c r="H6827" t="s">
        <v>17</v>
      </c>
      <c r="J6827" s="4">
        <v>44043</v>
      </c>
      <c r="K6827">
        <f>COUNTIFS(Vendor_Table[Vendor ID],Vendor_Table[[#This Row],[Vendor ID]])</f>
        <v>1</v>
      </c>
    </row>
    <row r="6828" spans="1:11" x14ac:dyDescent="0.25">
      <c r="A6828" t="s">
        <v>15377</v>
      </c>
      <c r="B6828" t="s">
        <v>15377</v>
      </c>
      <c r="C6828" t="s">
        <v>24</v>
      </c>
      <c r="D6828" t="s">
        <v>15378</v>
      </c>
      <c r="E6828" t="s">
        <v>86</v>
      </c>
      <c r="G6828" t="s">
        <v>8</v>
      </c>
      <c r="H6828" t="s">
        <v>25</v>
      </c>
      <c r="J6828" s="4">
        <v>44043</v>
      </c>
      <c r="K6828">
        <f>COUNTIFS(Vendor_Table[Vendor ID],Vendor_Table[[#This Row],[Vendor ID]])</f>
        <v>1</v>
      </c>
    </row>
    <row r="6829" spans="1:11" x14ac:dyDescent="0.25">
      <c r="A6829" t="s">
        <v>15382</v>
      </c>
      <c r="B6829" t="s">
        <v>15382</v>
      </c>
      <c r="C6829" t="s">
        <v>16</v>
      </c>
      <c r="D6829" t="s">
        <v>15383</v>
      </c>
      <c r="E6829" t="s">
        <v>86</v>
      </c>
      <c r="G6829" t="s">
        <v>8</v>
      </c>
      <c r="H6829" t="s">
        <v>25</v>
      </c>
      <c r="J6829" s="4">
        <v>44043</v>
      </c>
      <c r="K6829">
        <f>COUNTIFS(Vendor_Table[Vendor ID],Vendor_Table[[#This Row],[Vendor ID]])</f>
        <v>1</v>
      </c>
    </row>
    <row r="6830" spans="1:11" x14ac:dyDescent="0.25">
      <c r="A6830" t="s">
        <v>15384</v>
      </c>
      <c r="B6830" t="s">
        <v>15384</v>
      </c>
      <c r="D6830" t="s">
        <v>15384</v>
      </c>
      <c r="E6830" t="s">
        <v>86</v>
      </c>
      <c r="G6830" t="s">
        <v>8</v>
      </c>
      <c r="H6830" t="s">
        <v>25</v>
      </c>
      <c r="J6830" s="4">
        <v>44097</v>
      </c>
      <c r="K6830">
        <f>COUNTIFS(Vendor_Table[Vendor ID],Vendor_Table[[#This Row],[Vendor ID]])</f>
        <v>1</v>
      </c>
    </row>
    <row r="6831" spans="1:11" x14ac:dyDescent="0.25">
      <c r="A6831" t="s">
        <v>15388</v>
      </c>
      <c r="B6831" t="s">
        <v>15388</v>
      </c>
      <c r="D6831" t="s">
        <v>15388</v>
      </c>
      <c r="E6831" t="s">
        <v>86</v>
      </c>
      <c r="G6831" t="s">
        <v>8</v>
      </c>
      <c r="H6831" t="s">
        <v>25</v>
      </c>
      <c r="J6831" s="4">
        <v>44097</v>
      </c>
      <c r="K6831">
        <f>COUNTIFS(Vendor_Table[Vendor ID],Vendor_Table[[#This Row],[Vendor ID]])</f>
        <v>1</v>
      </c>
    </row>
    <row r="6832" spans="1:11" x14ac:dyDescent="0.25">
      <c r="A6832" t="s">
        <v>15389</v>
      </c>
      <c r="B6832" t="s">
        <v>15389</v>
      </c>
      <c r="D6832" t="s">
        <v>15389</v>
      </c>
      <c r="E6832" t="s">
        <v>86</v>
      </c>
      <c r="G6832" t="s">
        <v>8</v>
      </c>
      <c r="H6832" t="s">
        <v>25</v>
      </c>
      <c r="J6832" s="4">
        <v>44097</v>
      </c>
      <c r="K6832">
        <f>COUNTIFS(Vendor_Table[Vendor ID],Vendor_Table[[#This Row],[Vendor ID]])</f>
        <v>1</v>
      </c>
    </row>
    <row r="6833" spans="1:11" x14ac:dyDescent="0.25">
      <c r="A6833" t="s">
        <v>15390</v>
      </c>
      <c r="B6833" t="s">
        <v>15390</v>
      </c>
      <c r="C6833" t="s">
        <v>16</v>
      </c>
      <c r="D6833" t="s">
        <v>15391</v>
      </c>
      <c r="E6833" t="s">
        <v>86</v>
      </c>
      <c r="G6833" t="s">
        <v>8</v>
      </c>
      <c r="H6833" t="s">
        <v>36</v>
      </c>
      <c r="I6833" t="s">
        <v>27</v>
      </c>
      <c r="J6833" s="4">
        <v>44043</v>
      </c>
      <c r="K6833">
        <f>COUNTIFS(Vendor_Table[Vendor ID],Vendor_Table[[#This Row],[Vendor ID]])</f>
        <v>1</v>
      </c>
    </row>
    <row r="6834" spans="1:11" x14ac:dyDescent="0.25">
      <c r="A6834" t="s">
        <v>15392</v>
      </c>
      <c r="B6834" t="s">
        <v>15392</v>
      </c>
      <c r="C6834" t="s">
        <v>16</v>
      </c>
      <c r="D6834" t="s">
        <v>15393</v>
      </c>
      <c r="E6834" t="s">
        <v>86</v>
      </c>
      <c r="G6834" t="s">
        <v>8</v>
      </c>
      <c r="H6834" t="s">
        <v>25</v>
      </c>
      <c r="J6834" s="4">
        <v>44532</v>
      </c>
      <c r="K6834">
        <f>COUNTIFS(Vendor_Table[Vendor ID],Vendor_Table[[#This Row],[Vendor ID]])</f>
        <v>1</v>
      </c>
    </row>
    <row r="6835" spans="1:11" x14ac:dyDescent="0.25">
      <c r="A6835" t="s">
        <v>15395</v>
      </c>
      <c r="B6835" t="s">
        <v>15395</v>
      </c>
      <c r="C6835" t="s">
        <v>16</v>
      </c>
      <c r="D6835" t="s">
        <v>15393</v>
      </c>
      <c r="E6835" t="s">
        <v>86</v>
      </c>
      <c r="G6835" t="s">
        <v>8</v>
      </c>
      <c r="H6835" t="s">
        <v>25</v>
      </c>
      <c r="J6835" s="4">
        <v>44043</v>
      </c>
      <c r="K6835">
        <f>COUNTIFS(Vendor_Table[Vendor ID],Vendor_Table[[#This Row],[Vendor ID]])</f>
        <v>1</v>
      </c>
    </row>
    <row r="6836" spans="1:11" x14ac:dyDescent="0.25">
      <c r="A6836" t="s">
        <v>15394</v>
      </c>
      <c r="B6836" t="s">
        <v>15392</v>
      </c>
      <c r="C6836" t="s">
        <v>16</v>
      </c>
      <c r="D6836" t="s">
        <v>15393</v>
      </c>
      <c r="E6836" t="s">
        <v>86</v>
      </c>
      <c r="G6836" t="s">
        <v>8</v>
      </c>
      <c r="H6836" t="s">
        <v>25</v>
      </c>
      <c r="J6836" s="4">
        <v>45463</v>
      </c>
      <c r="K6836">
        <f>COUNTIFS(Vendor_Table[Vendor ID],Vendor_Table[[#This Row],[Vendor ID]])</f>
        <v>1</v>
      </c>
    </row>
    <row r="6837" spans="1:11" x14ac:dyDescent="0.25">
      <c r="A6837" t="s">
        <v>15396</v>
      </c>
      <c r="B6837" t="s">
        <v>15396</v>
      </c>
      <c r="D6837" t="s">
        <v>15396</v>
      </c>
      <c r="E6837" t="s">
        <v>86</v>
      </c>
      <c r="G6837" t="s">
        <v>17</v>
      </c>
      <c r="H6837" t="s">
        <v>17</v>
      </c>
      <c r="J6837" s="4">
        <v>44043</v>
      </c>
      <c r="K6837">
        <f>COUNTIFS(Vendor_Table[Vendor ID],Vendor_Table[[#This Row],[Vendor ID]])</f>
        <v>1</v>
      </c>
    </row>
    <row r="6838" spans="1:11" x14ac:dyDescent="0.25">
      <c r="A6838" t="s">
        <v>15883</v>
      </c>
      <c r="B6838" t="s">
        <v>15883</v>
      </c>
      <c r="D6838" t="s">
        <v>15396</v>
      </c>
      <c r="E6838" t="s">
        <v>86</v>
      </c>
      <c r="G6838" t="s">
        <v>17</v>
      </c>
      <c r="H6838" t="s">
        <v>17</v>
      </c>
      <c r="J6838" s="4">
        <v>44043</v>
      </c>
      <c r="K6838">
        <f>COUNTIFS(Vendor_Table[Vendor ID],Vendor_Table[[#This Row],[Vendor ID]])</f>
        <v>1</v>
      </c>
    </row>
    <row r="6839" spans="1:11" x14ac:dyDescent="0.25">
      <c r="A6839" t="s">
        <v>11458</v>
      </c>
      <c r="B6839" t="s">
        <v>11458</v>
      </c>
      <c r="D6839" t="s">
        <v>11459</v>
      </c>
      <c r="E6839" t="s">
        <v>86</v>
      </c>
      <c r="G6839" t="s">
        <v>17</v>
      </c>
      <c r="H6839" t="s">
        <v>17</v>
      </c>
      <c r="J6839" s="4">
        <v>44043</v>
      </c>
      <c r="K6839">
        <f>COUNTIFS(Vendor_Table[Vendor ID],Vendor_Table[[#This Row],[Vendor ID]])</f>
        <v>1</v>
      </c>
    </row>
    <row r="6840" spans="1:11" x14ac:dyDescent="0.25">
      <c r="A6840" t="s">
        <v>11459</v>
      </c>
      <c r="B6840" t="s">
        <v>11459</v>
      </c>
      <c r="D6840" t="s">
        <v>11459</v>
      </c>
      <c r="E6840" t="s">
        <v>86</v>
      </c>
      <c r="G6840" t="s">
        <v>17</v>
      </c>
      <c r="H6840" t="s">
        <v>17</v>
      </c>
      <c r="J6840" s="4">
        <v>44043</v>
      </c>
      <c r="K6840">
        <f>COUNTIFS(Vendor_Table[Vendor ID],Vendor_Table[[#This Row],[Vendor ID]])</f>
        <v>1</v>
      </c>
    </row>
    <row r="6841" spans="1:11" x14ac:dyDescent="0.25">
      <c r="A6841" t="s">
        <v>15399</v>
      </c>
      <c r="B6841" t="s">
        <v>15399</v>
      </c>
      <c r="C6841" t="s">
        <v>24</v>
      </c>
      <c r="D6841" t="s">
        <v>15400</v>
      </c>
      <c r="E6841" t="s">
        <v>86</v>
      </c>
      <c r="G6841" t="s">
        <v>8</v>
      </c>
      <c r="H6841" t="s">
        <v>25</v>
      </c>
      <c r="J6841" s="4">
        <v>44043</v>
      </c>
      <c r="K6841">
        <f>COUNTIFS(Vendor_Table[Vendor ID],Vendor_Table[[#This Row],[Vendor ID]])</f>
        <v>1</v>
      </c>
    </row>
    <row r="6842" spans="1:11" x14ac:dyDescent="0.25">
      <c r="A6842" t="s">
        <v>15401</v>
      </c>
      <c r="B6842" t="s">
        <v>15399</v>
      </c>
      <c r="C6842" t="s">
        <v>24</v>
      </c>
      <c r="D6842" t="s">
        <v>15400</v>
      </c>
      <c r="E6842" t="s">
        <v>86</v>
      </c>
      <c r="G6842" t="s">
        <v>8</v>
      </c>
      <c r="H6842" t="s">
        <v>25</v>
      </c>
      <c r="J6842" s="4">
        <v>45463</v>
      </c>
      <c r="K6842">
        <f>COUNTIFS(Vendor_Table[Vendor ID],Vendor_Table[[#This Row],[Vendor ID]])</f>
        <v>1</v>
      </c>
    </row>
    <row r="6843" spans="1:11" x14ac:dyDescent="0.25">
      <c r="A6843" t="s">
        <v>15404</v>
      </c>
      <c r="B6843" t="s">
        <v>15404</v>
      </c>
      <c r="D6843" t="s">
        <v>15404</v>
      </c>
      <c r="E6843" t="s">
        <v>86</v>
      </c>
      <c r="G6843" t="s">
        <v>17</v>
      </c>
      <c r="H6843" t="s">
        <v>17</v>
      </c>
      <c r="J6843" s="4">
        <v>44097</v>
      </c>
      <c r="K6843">
        <f>COUNTIFS(Vendor_Table[Vendor ID],Vendor_Table[[#This Row],[Vendor ID]])</f>
        <v>1</v>
      </c>
    </row>
    <row r="6844" spans="1:11" x14ac:dyDescent="0.25">
      <c r="A6844" t="s">
        <v>2160</v>
      </c>
      <c r="B6844" t="s">
        <v>2160</v>
      </c>
      <c r="D6844" t="s">
        <v>2161</v>
      </c>
      <c r="E6844" t="s">
        <v>86</v>
      </c>
      <c r="G6844" t="s">
        <v>17</v>
      </c>
      <c r="H6844" t="s">
        <v>17</v>
      </c>
      <c r="J6844" s="4">
        <v>44043</v>
      </c>
      <c r="K6844">
        <f>COUNTIFS(Vendor_Table[Vendor ID],Vendor_Table[[#This Row],[Vendor ID]])</f>
        <v>1</v>
      </c>
    </row>
    <row r="6845" spans="1:11" x14ac:dyDescent="0.25">
      <c r="A6845" t="s">
        <v>2161</v>
      </c>
      <c r="B6845" t="s">
        <v>2161</v>
      </c>
      <c r="D6845" t="s">
        <v>2161</v>
      </c>
      <c r="E6845" t="s">
        <v>86</v>
      </c>
      <c r="G6845" t="s">
        <v>17</v>
      </c>
      <c r="H6845" t="s">
        <v>17</v>
      </c>
      <c r="J6845" s="4">
        <v>44043</v>
      </c>
      <c r="K6845">
        <f>COUNTIFS(Vendor_Table[Vendor ID],Vendor_Table[[#This Row],[Vendor ID]])</f>
        <v>1</v>
      </c>
    </row>
    <row r="6846" spans="1:11" x14ac:dyDescent="0.25">
      <c r="A6846" t="s">
        <v>15406</v>
      </c>
      <c r="B6846" t="s">
        <v>15406</v>
      </c>
      <c r="C6846" t="s">
        <v>52</v>
      </c>
      <c r="D6846" t="s">
        <v>15407</v>
      </c>
      <c r="E6846" t="s">
        <v>86</v>
      </c>
      <c r="G6846" t="s">
        <v>25</v>
      </c>
      <c r="H6846" t="s">
        <v>25</v>
      </c>
      <c r="J6846" s="4">
        <v>44043</v>
      </c>
      <c r="K6846">
        <f>COUNTIFS(Vendor_Table[Vendor ID],Vendor_Table[[#This Row],[Vendor ID]])</f>
        <v>1</v>
      </c>
    </row>
    <row r="6847" spans="1:11" x14ac:dyDescent="0.25">
      <c r="A6847" t="s">
        <v>15408</v>
      </c>
      <c r="B6847" t="s">
        <v>15408</v>
      </c>
      <c r="D6847" t="s">
        <v>15408</v>
      </c>
      <c r="E6847" t="s">
        <v>86</v>
      </c>
      <c r="G6847" t="s">
        <v>8</v>
      </c>
      <c r="H6847" t="s">
        <v>25</v>
      </c>
      <c r="J6847" s="4">
        <v>44097</v>
      </c>
      <c r="K6847">
        <f>COUNTIFS(Vendor_Table[Vendor ID],Vendor_Table[[#This Row],[Vendor ID]])</f>
        <v>1</v>
      </c>
    </row>
    <row r="6848" spans="1:11" x14ac:dyDescent="0.25">
      <c r="A6848" t="s">
        <v>273</v>
      </c>
      <c r="B6848" t="s">
        <v>273</v>
      </c>
      <c r="D6848" t="s">
        <v>274</v>
      </c>
      <c r="E6848" t="s">
        <v>86</v>
      </c>
      <c r="G6848" t="s">
        <v>17</v>
      </c>
      <c r="H6848" t="s">
        <v>17</v>
      </c>
      <c r="J6848" s="4">
        <v>44097</v>
      </c>
      <c r="K6848">
        <f>COUNTIFS(Vendor_Table[Vendor ID],Vendor_Table[[#This Row],[Vendor ID]])</f>
        <v>1</v>
      </c>
    </row>
    <row r="6849" spans="1:11" x14ac:dyDescent="0.25">
      <c r="A6849" t="s">
        <v>9499</v>
      </c>
      <c r="B6849" t="s">
        <v>9499</v>
      </c>
      <c r="D6849" t="s">
        <v>9500</v>
      </c>
      <c r="E6849" t="s">
        <v>86</v>
      </c>
      <c r="G6849" t="s">
        <v>17</v>
      </c>
      <c r="H6849" t="s">
        <v>17</v>
      </c>
      <c r="J6849" s="4">
        <v>44043</v>
      </c>
      <c r="K6849">
        <f>COUNTIFS(Vendor_Table[Vendor ID],Vendor_Table[[#This Row],[Vendor ID]])</f>
        <v>1</v>
      </c>
    </row>
    <row r="6850" spans="1:11" x14ac:dyDescent="0.25">
      <c r="A6850" t="s">
        <v>9500</v>
      </c>
      <c r="B6850" t="s">
        <v>9500</v>
      </c>
      <c r="D6850" t="s">
        <v>9500</v>
      </c>
      <c r="E6850" t="s">
        <v>86</v>
      </c>
      <c r="G6850" t="s">
        <v>17</v>
      </c>
      <c r="H6850" t="s">
        <v>17</v>
      </c>
      <c r="J6850" s="4">
        <v>44043</v>
      </c>
      <c r="K6850">
        <f>COUNTIFS(Vendor_Table[Vendor ID],Vendor_Table[[#This Row],[Vendor ID]])</f>
        <v>1</v>
      </c>
    </row>
    <row r="6851" spans="1:11" x14ac:dyDescent="0.25">
      <c r="A6851" t="s">
        <v>15411</v>
      </c>
      <c r="B6851" t="s">
        <v>15411</v>
      </c>
      <c r="D6851" t="s">
        <v>9500</v>
      </c>
      <c r="E6851" t="s">
        <v>86</v>
      </c>
      <c r="G6851" t="s">
        <v>17</v>
      </c>
      <c r="H6851" t="s">
        <v>17</v>
      </c>
      <c r="J6851" s="4">
        <v>44043</v>
      </c>
      <c r="K6851">
        <f>COUNTIFS(Vendor_Table[Vendor ID],Vendor_Table[[#This Row],[Vendor ID]])</f>
        <v>1</v>
      </c>
    </row>
    <row r="6852" spans="1:11" x14ac:dyDescent="0.25">
      <c r="A6852" t="s">
        <v>15413</v>
      </c>
      <c r="B6852" t="s">
        <v>15413</v>
      </c>
      <c r="D6852" t="s">
        <v>15413</v>
      </c>
      <c r="E6852" t="s">
        <v>86</v>
      </c>
      <c r="G6852" t="s">
        <v>17</v>
      </c>
      <c r="H6852" t="s">
        <v>17</v>
      </c>
      <c r="J6852" s="4">
        <v>44097</v>
      </c>
      <c r="K6852">
        <f>COUNTIFS(Vendor_Table[Vendor ID],Vendor_Table[[#This Row],[Vendor ID]])</f>
        <v>1</v>
      </c>
    </row>
    <row r="6853" spans="1:11" x14ac:dyDescent="0.25">
      <c r="A6853" t="s">
        <v>14220</v>
      </c>
      <c r="B6853" t="s">
        <v>14220</v>
      </c>
      <c r="D6853" t="s">
        <v>14221</v>
      </c>
      <c r="E6853" t="s">
        <v>86</v>
      </c>
      <c r="G6853" t="s">
        <v>17</v>
      </c>
      <c r="H6853" t="s">
        <v>17</v>
      </c>
      <c r="J6853" s="4">
        <v>44043</v>
      </c>
      <c r="K6853">
        <f>COUNTIFS(Vendor_Table[Vendor ID],Vendor_Table[[#This Row],[Vendor ID]])</f>
        <v>1</v>
      </c>
    </row>
    <row r="6854" spans="1:11" x14ac:dyDescent="0.25">
      <c r="A6854" t="s">
        <v>14221</v>
      </c>
      <c r="B6854" t="s">
        <v>14221</v>
      </c>
      <c r="D6854" t="s">
        <v>14221</v>
      </c>
      <c r="E6854" t="s">
        <v>86</v>
      </c>
      <c r="G6854" t="s">
        <v>17</v>
      </c>
      <c r="H6854" t="s">
        <v>17</v>
      </c>
      <c r="J6854" s="4">
        <v>44043</v>
      </c>
      <c r="K6854">
        <f>COUNTIFS(Vendor_Table[Vendor ID],Vendor_Table[[#This Row],[Vendor ID]])</f>
        <v>1</v>
      </c>
    </row>
    <row r="6855" spans="1:11" x14ac:dyDescent="0.25">
      <c r="A6855" t="s">
        <v>15414</v>
      </c>
      <c r="B6855" t="s">
        <v>15414</v>
      </c>
      <c r="D6855" t="s">
        <v>14221</v>
      </c>
      <c r="E6855" t="s">
        <v>86</v>
      </c>
      <c r="G6855" t="s">
        <v>17</v>
      </c>
      <c r="H6855" t="s">
        <v>17</v>
      </c>
      <c r="J6855" s="4">
        <v>44532</v>
      </c>
      <c r="K6855">
        <f>COUNTIFS(Vendor_Table[Vendor ID],Vendor_Table[[#This Row],[Vendor ID]])</f>
        <v>1</v>
      </c>
    </row>
    <row r="6856" spans="1:11" x14ac:dyDescent="0.25">
      <c r="A6856" t="s">
        <v>15415</v>
      </c>
      <c r="B6856" t="s">
        <v>15415</v>
      </c>
      <c r="D6856" t="s">
        <v>15415</v>
      </c>
      <c r="E6856" t="s">
        <v>86</v>
      </c>
      <c r="G6856" t="s">
        <v>17</v>
      </c>
      <c r="H6856" t="s">
        <v>17</v>
      </c>
      <c r="J6856" s="4">
        <v>44043</v>
      </c>
      <c r="K6856">
        <f>COUNTIFS(Vendor_Table[Vendor ID],Vendor_Table[[#This Row],[Vendor ID]])</f>
        <v>1</v>
      </c>
    </row>
    <row r="6857" spans="1:11" x14ac:dyDescent="0.25">
      <c r="A6857" t="s">
        <v>3337</v>
      </c>
      <c r="B6857" t="s">
        <v>3337</v>
      </c>
      <c r="D6857" t="s">
        <v>3338</v>
      </c>
      <c r="E6857" t="s">
        <v>86</v>
      </c>
      <c r="G6857" t="s">
        <v>17</v>
      </c>
      <c r="H6857" t="s">
        <v>17</v>
      </c>
      <c r="J6857" s="4">
        <v>44043</v>
      </c>
      <c r="K6857">
        <f>COUNTIFS(Vendor_Table[Vendor ID],Vendor_Table[[#This Row],[Vendor ID]])</f>
        <v>1</v>
      </c>
    </row>
    <row r="6858" spans="1:11" x14ac:dyDescent="0.25">
      <c r="A6858" t="s">
        <v>3338</v>
      </c>
      <c r="B6858" t="s">
        <v>3338</v>
      </c>
      <c r="D6858" t="s">
        <v>3338</v>
      </c>
      <c r="E6858" t="s">
        <v>86</v>
      </c>
      <c r="G6858" t="s">
        <v>17</v>
      </c>
      <c r="H6858" t="s">
        <v>17</v>
      </c>
      <c r="J6858" s="4">
        <v>44043</v>
      </c>
      <c r="K6858">
        <f>COUNTIFS(Vendor_Table[Vendor ID],Vendor_Table[[#This Row],[Vendor ID]])</f>
        <v>1</v>
      </c>
    </row>
    <row r="6859" spans="1:11" x14ac:dyDescent="0.25">
      <c r="A6859" t="s">
        <v>15416</v>
      </c>
      <c r="B6859" t="s">
        <v>15416</v>
      </c>
      <c r="D6859" t="s">
        <v>3338</v>
      </c>
      <c r="E6859" t="s">
        <v>86</v>
      </c>
      <c r="G6859" t="s">
        <v>17</v>
      </c>
      <c r="H6859" t="s">
        <v>17</v>
      </c>
      <c r="J6859" s="4">
        <v>44532</v>
      </c>
      <c r="K6859">
        <f>COUNTIFS(Vendor_Table[Vendor ID],Vendor_Table[[#This Row],[Vendor ID]])</f>
        <v>1</v>
      </c>
    </row>
    <row r="6860" spans="1:11" x14ac:dyDescent="0.25">
      <c r="A6860" t="s">
        <v>15417</v>
      </c>
      <c r="B6860" t="s">
        <v>15417</v>
      </c>
      <c r="D6860" t="s">
        <v>15417</v>
      </c>
      <c r="E6860" t="s">
        <v>86</v>
      </c>
      <c r="G6860" t="s">
        <v>17</v>
      </c>
      <c r="H6860" t="s">
        <v>17</v>
      </c>
      <c r="J6860" s="4">
        <v>44043</v>
      </c>
      <c r="K6860">
        <f>COUNTIFS(Vendor_Table[Vendor ID],Vendor_Table[[#This Row],[Vendor ID]])</f>
        <v>1</v>
      </c>
    </row>
    <row r="6861" spans="1:11" x14ac:dyDescent="0.25">
      <c r="A6861" t="s">
        <v>17515</v>
      </c>
      <c r="B6861" t="s">
        <v>17515</v>
      </c>
      <c r="D6861" t="s">
        <v>17516</v>
      </c>
      <c r="E6861" t="s">
        <v>86</v>
      </c>
      <c r="G6861" t="s">
        <v>17</v>
      </c>
      <c r="H6861" t="s">
        <v>17</v>
      </c>
      <c r="J6861" s="4">
        <v>44043</v>
      </c>
      <c r="K6861">
        <f>COUNTIFS(Vendor_Table[Vendor ID],Vendor_Table[[#This Row],[Vendor ID]])</f>
        <v>1</v>
      </c>
    </row>
    <row r="6862" spans="1:11" x14ac:dyDescent="0.25">
      <c r="A6862" t="s">
        <v>15418</v>
      </c>
      <c r="B6862" t="s">
        <v>15418</v>
      </c>
      <c r="D6862" t="s">
        <v>15418</v>
      </c>
      <c r="E6862" t="s">
        <v>86</v>
      </c>
      <c r="G6862" t="s">
        <v>8</v>
      </c>
      <c r="H6862" t="s">
        <v>69</v>
      </c>
      <c r="J6862" s="4">
        <v>44043</v>
      </c>
      <c r="K6862">
        <f>COUNTIFS(Vendor_Table[Vendor ID],Vendor_Table[[#This Row],[Vendor ID]])</f>
        <v>1</v>
      </c>
    </row>
    <row r="6863" spans="1:11" x14ac:dyDescent="0.25">
      <c r="A6863" t="s">
        <v>15419</v>
      </c>
      <c r="B6863" t="s">
        <v>15418</v>
      </c>
      <c r="D6863" t="s">
        <v>15418</v>
      </c>
      <c r="E6863" t="s">
        <v>86</v>
      </c>
      <c r="G6863" t="s">
        <v>8</v>
      </c>
      <c r="H6863" t="s">
        <v>69</v>
      </c>
      <c r="J6863" s="4">
        <v>45463</v>
      </c>
      <c r="K6863">
        <f>COUNTIFS(Vendor_Table[Vendor ID],Vendor_Table[[#This Row],[Vendor ID]])</f>
        <v>1</v>
      </c>
    </row>
    <row r="6864" spans="1:11" x14ac:dyDescent="0.25">
      <c r="A6864" t="s">
        <v>15427</v>
      </c>
      <c r="B6864" t="s">
        <v>15427</v>
      </c>
      <c r="D6864" t="s">
        <v>15427</v>
      </c>
      <c r="E6864" t="s">
        <v>86</v>
      </c>
      <c r="G6864" t="s">
        <v>17</v>
      </c>
      <c r="H6864" t="s">
        <v>17</v>
      </c>
      <c r="J6864" s="4">
        <v>44043</v>
      </c>
      <c r="K6864">
        <f>COUNTIFS(Vendor_Table[Vendor ID],Vendor_Table[[#This Row],[Vendor ID]])</f>
        <v>1</v>
      </c>
    </row>
    <row r="6865" spans="1:11" x14ac:dyDescent="0.25">
      <c r="A6865" t="s">
        <v>2607</v>
      </c>
      <c r="B6865" t="s">
        <v>2607</v>
      </c>
      <c r="D6865" t="s">
        <v>2608</v>
      </c>
      <c r="E6865" t="s">
        <v>86</v>
      </c>
      <c r="G6865" t="s">
        <v>17</v>
      </c>
      <c r="H6865" t="s">
        <v>17</v>
      </c>
      <c r="J6865" s="4">
        <v>44097</v>
      </c>
      <c r="K6865">
        <f>COUNTIFS(Vendor_Table[Vendor ID],Vendor_Table[[#This Row],[Vendor ID]])</f>
        <v>1</v>
      </c>
    </row>
    <row r="6866" spans="1:11" x14ac:dyDescent="0.25">
      <c r="A6866" t="s">
        <v>15429</v>
      </c>
      <c r="B6866" t="s">
        <v>15429</v>
      </c>
      <c r="D6866" t="s">
        <v>15429</v>
      </c>
      <c r="E6866" t="s">
        <v>86</v>
      </c>
      <c r="G6866" t="s">
        <v>17</v>
      </c>
      <c r="H6866" t="s">
        <v>17</v>
      </c>
      <c r="J6866" s="4">
        <v>44043</v>
      </c>
      <c r="K6866">
        <f>COUNTIFS(Vendor_Table[Vendor ID],Vendor_Table[[#This Row],[Vendor ID]])</f>
        <v>1</v>
      </c>
    </row>
    <row r="6867" spans="1:11" x14ac:dyDescent="0.25">
      <c r="A6867" t="s">
        <v>15430</v>
      </c>
      <c r="B6867" t="s">
        <v>15430</v>
      </c>
      <c r="D6867" t="s">
        <v>15430</v>
      </c>
      <c r="E6867" t="s">
        <v>86</v>
      </c>
      <c r="G6867" t="s">
        <v>17</v>
      </c>
      <c r="H6867" t="s">
        <v>17</v>
      </c>
      <c r="J6867" s="4">
        <v>44043</v>
      </c>
      <c r="K6867">
        <f>COUNTIFS(Vendor_Table[Vendor ID],Vendor_Table[[#This Row],[Vendor ID]])</f>
        <v>1</v>
      </c>
    </row>
    <row r="6868" spans="1:11" x14ac:dyDescent="0.25">
      <c r="A6868" t="s">
        <v>15431</v>
      </c>
      <c r="B6868" t="s">
        <v>15431</v>
      </c>
      <c r="D6868" t="s">
        <v>15430</v>
      </c>
      <c r="E6868" t="s">
        <v>86</v>
      </c>
      <c r="G6868" t="s">
        <v>17</v>
      </c>
      <c r="H6868" t="s">
        <v>17</v>
      </c>
      <c r="J6868" s="4">
        <v>44435</v>
      </c>
      <c r="K6868">
        <f>COUNTIFS(Vendor_Table[Vendor ID],Vendor_Table[[#This Row],[Vendor ID]])</f>
        <v>1</v>
      </c>
    </row>
    <row r="6869" spans="1:11" x14ac:dyDescent="0.25">
      <c r="A6869" t="s">
        <v>15432</v>
      </c>
      <c r="B6869" t="s">
        <v>15432</v>
      </c>
      <c r="D6869" t="s">
        <v>15433</v>
      </c>
      <c r="E6869" t="s">
        <v>86</v>
      </c>
      <c r="G6869" t="s">
        <v>17</v>
      </c>
      <c r="H6869" t="s">
        <v>17</v>
      </c>
      <c r="J6869" s="4">
        <v>44364</v>
      </c>
      <c r="K6869">
        <f>COUNTIFS(Vendor_Table[Vendor ID],Vendor_Table[[#This Row],[Vendor ID]])</f>
        <v>1</v>
      </c>
    </row>
    <row r="6870" spans="1:11" x14ac:dyDescent="0.25">
      <c r="A6870" t="s">
        <v>15433</v>
      </c>
      <c r="B6870" t="s">
        <v>15433</v>
      </c>
      <c r="D6870" t="s">
        <v>15433</v>
      </c>
      <c r="E6870" t="s">
        <v>86</v>
      </c>
      <c r="G6870" t="s">
        <v>17</v>
      </c>
      <c r="H6870" t="s">
        <v>17</v>
      </c>
      <c r="J6870" s="4">
        <v>44043</v>
      </c>
      <c r="K6870">
        <f>COUNTIFS(Vendor_Table[Vendor ID],Vendor_Table[[#This Row],[Vendor ID]])</f>
        <v>1</v>
      </c>
    </row>
    <row r="6871" spans="1:11" x14ac:dyDescent="0.25">
      <c r="A6871" t="s">
        <v>15435</v>
      </c>
      <c r="B6871" t="s">
        <v>15435</v>
      </c>
      <c r="C6871" t="s">
        <v>54</v>
      </c>
      <c r="D6871" t="s">
        <v>15436</v>
      </c>
      <c r="E6871" t="s">
        <v>86</v>
      </c>
      <c r="G6871" t="s">
        <v>8</v>
      </c>
      <c r="H6871" t="s">
        <v>25</v>
      </c>
      <c r="J6871" s="4">
        <v>44043</v>
      </c>
      <c r="K6871">
        <f>COUNTIFS(Vendor_Table[Vendor ID],Vendor_Table[[#This Row],[Vendor ID]])</f>
        <v>1</v>
      </c>
    </row>
    <row r="6872" spans="1:11" x14ac:dyDescent="0.25">
      <c r="A6872" t="s">
        <v>15437</v>
      </c>
      <c r="B6872" t="s">
        <v>15437</v>
      </c>
      <c r="C6872" t="s">
        <v>54</v>
      </c>
      <c r="D6872" t="s">
        <v>15436</v>
      </c>
      <c r="E6872" t="s">
        <v>86</v>
      </c>
      <c r="G6872" t="s">
        <v>8</v>
      </c>
      <c r="H6872" t="s">
        <v>25</v>
      </c>
      <c r="J6872" s="4">
        <v>44532</v>
      </c>
      <c r="K6872">
        <f>COUNTIFS(Vendor_Table[Vendor ID],Vendor_Table[[#This Row],[Vendor ID]])</f>
        <v>1</v>
      </c>
    </row>
    <row r="6873" spans="1:11" x14ac:dyDescent="0.25">
      <c r="A6873" t="s">
        <v>15438</v>
      </c>
      <c r="B6873" t="s">
        <v>15437</v>
      </c>
      <c r="C6873" t="s">
        <v>54</v>
      </c>
      <c r="D6873" t="s">
        <v>15436</v>
      </c>
      <c r="E6873" t="s">
        <v>86</v>
      </c>
      <c r="G6873" t="s">
        <v>8</v>
      </c>
      <c r="H6873" t="s">
        <v>25</v>
      </c>
      <c r="J6873" s="4">
        <v>45463</v>
      </c>
      <c r="K6873">
        <f>COUNTIFS(Vendor_Table[Vendor ID],Vendor_Table[[#This Row],[Vendor ID]])</f>
        <v>1</v>
      </c>
    </row>
    <row r="6874" spans="1:11" x14ac:dyDescent="0.25">
      <c r="A6874" t="s">
        <v>15439</v>
      </c>
      <c r="B6874" t="s">
        <v>15439</v>
      </c>
      <c r="C6874" t="s">
        <v>24</v>
      </c>
      <c r="D6874" t="s">
        <v>15440</v>
      </c>
      <c r="E6874" t="s">
        <v>86</v>
      </c>
      <c r="G6874" t="s">
        <v>8</v>
      </c>
      <c r="H6874" t="s">
        <v>25</v>
      </c>
      <c r="J6874" s="4">
        <v>44043</v>
      </c>
      <c r="K6874">
        <f>COUNTIFS(Vendor_Table[Vendor ID],Vendor_Table[[#This Row],[Vendor ID]])</f>
        <v>1</v>
      </c>
    </row>
    <row r="6875" spans="1:11" x14ac:dyDescent="0.25">
      <c r="A6875" t="s">
        <v>16888</v>
      </c>
      <c r="B6875" t="s">
        <v>16888</v>
      </c>
      <c r="D6875" t="s">
        <v>16889</v>
      </c>
      <c r="E6875" t="s">
        <v>86</v>
      </c>
      <c r="G6875" t="s">
        <v>17</v>
      </c>
      <c r="H6875" t="s">
        <v>17</v>
      </c>
      <c r="J6875" s="4">
        <v>44043</v>
      </c>
      <c r="K6875">
        <f>COUNTIFS(Vendor_Table[Vendor ID],Vendor_Table[[#This Row],[Vendor ID]])</f>
        <v>1</v>
      </c>
    </row>
    <row r="6876" spans="1:11" x14ac:dyDescent="0.25">
      <c r="A6876" t="s">
        <v>13359</v>
      </c>
      <c r="B6876" t="s">
        <v>13359</v>
      </c>
      <c r="D6876" t="s">
        <v>13360</v>
      </c>
      <c r="E6876" t="s">
        <v>86</v>
      </c>
      <c r="G6876" t="s">
        <v>17</v>
      </c>
      <c r="H6876" t="s">
        <v>17</v>
      </c>
      <c r="J6876" s="4">
        <v>44097</v>
      </c>
      <c r="K6876">
        <f>COUNTIFS(Vendor_Table[Vendor ID],Vendor_Table[[#This Row],[Vendor ID]])</f>
        <v>1</v>
      </c>
    </row>
    <row r="6877" spans="1:11" x14ac:dyDescent="0.25">
      <c r="A6877" t="s">
        <v>13360</v>
      </c>
      <c r="B6877" t="s">
        <v>13360</v>
      </c>
      <c r="D6877" t="s">
        <v>13360</v>
      </c>
      <c r="E6877" t="s">
        <v>86</v>
      </c>
      <c r="G6877" t="s">
        <v>17</v>
      </c>
      <c r="H6877" t="s">
        <v>17</v>
      </c>
      <c r="J6877" s="4">
        <v>44043</v>
      </c>
      <c r="K6877">
        <f>COUNTIFS(Vendor_Table[Vendor ID],Vendor_Table[[#This Row],[Vendor ID]])</f>
        <v>1</v>
      </c>
    </row>
    <row r="6878" spans="1:11" x14ac:dyDescent="0.25">
      <c r="A6878" t="s">
        <v>15446</v>
      </c>
      <c r="B6878" t="s">
        <v>15446</v>
      </c>
      <c r="D6878" t="s">
        <v>15446</v>
      </c>
      <c r="E6878" t="s">
        <v>86</v>
      </c>
      <c r="G6878" t="s">
        <v>8</v>
      </c>
      <c r="H6878" t="s">
        <v>25</v>
      </c>
      <c r="J6878" s="4">
        <v>44043</v>
      </c>
      <c r="K6878">
        <f>COUNTIFS(Vendor_Table[Vendor ID],Vendor_Table[[#This Row],[Vendor ID]])</f>
        <v>1</v>
      </c>
    </row>
    <row r="6879" spans="1:11" x14ac:dyDescent="0.25">
      <c r="A6879" t="s">
        <v>15453</v>
      </c>
      <c r="B6879" t="s">
        <v>15453</v>
      </c>
      <c r="C6879" t="s">
        <v>16</v>
      </c>
      <c r="D6879" t="s">
        <v>15454</v>
      </c>
      <c r="E6879" t="s">
        <v>86</v>
      </c>
      <c r="G6879" t="s">
        <v>8</v>
      </c>
      <c r="H6879" t="s">
        <v>25</v>
      </c>
      <c r="J6879" s="4">
        <v>44049</v>
      </c>
      <c r="K6879">
        <f>COUNTIFS(Vendor_Table[Vendor ID],Vendor_Table[[#This Row],[Vendor ID]])</f>
        <v>1</v>
      </c>
    </row>
    <row r="6880" spans="1:11" x14ac:dyDescent="0.25">
      <c r="A6880" t="s">
        <v>15455</v>
      </c>
      <c r="B6880" t="s">
        <v>15453</v>
      </c>
      <c r="C6880" t="s">
        <v>16</v>
      </c>
      <c r="D6880" t="s">
        <v>15454</v>
      </c>
      <c r="E6880" t="s">
        <v>86</v>
      </c>
      <c r="G6880" t="s">
        <v>8</v>
      </c>
      <c r="H6880" t="s">
        <v>25</v>
      </c>
      <c r="J6880" s="4">
        <v>45463</v>
      </c>
      <c r="K6880">
        <f>COUNTIFS(Vendor_Table[Vendor ID],Vendor_Table[[#This Row],[Vendor ID]])</f>
        <v>1</v>
      </c>
    </row>
    <row r="6881" spans="1:11" x14ac:dyDescent="0.25">
      <c r="A6881" t="s">
        <v>15459</v>
      </c>
      <c r="B6881" t="s">
        <v>15459</v>
      </c>
      <c r="D6881" t="s">
        <v>15456</v>
      </c>
      <c r="E6881" t="s">
        <v>86</v>
      </c>
      <c r="G6881" t="s">
        <v>8</v>
      </c>
      <c r="H6881" t="s">
        <v>25</v>
      </c>
      <c r="J6881" s="4">
        <v>44043</v>
      </c>
      <c r="K6881">
        <f>COUNTIFS(Vendor_Table[Vendor ID],Vendor_Table[[#This Row],[Vendor ID]])</f>
        <v>1</v>
      </c>
    </row>
    <row r="6882" spans="1:11" x14ac:dyDescent="0.25">
      <c r="A6882" t="s">
        <v>15465</v>
      </c>
      <c r="B6882" t="s">
        <v>15465</v>
      </c>
      <c r="D6882" t="s">
        <v>15465</v>
      </c>
      <c r="E6882" t="s">
        <v>86</v>
      </c>
      <c r="G6882" t="s">
        <v>8</v>
      </c>
      <c r="H6882" t="s">
        <v>25</v>
      </c>
      <c r="J6882" s="4">
        <v>44043</v>
      </c>
      <c r="K6882">
        <f>COUNTIFS(Vendor_Table[Vendor ID],Vendor_Table[[#This Row],[Vendor ID]])</f>
        <v>1</v>
      </c>
    </row>
    <row r="6883" spans="1:11" x14ac:dyDescent="0.25">
      <c r="A6883" t="s">
        <v>4111</v>
      </c>
      <c r="B6883" t="s">
        <v>4111</v>
      </c>
      <c r="D6883" t="s">
        <v>4112</v>
      </c>
      <c r="E6883" t="s">
        <v>86</v>
      </c>
      <c r="G6883" t="s">
        <v>17</v>
      </c>
      <c r="H6883" t="s">
        <v>17</v>
      </c>
      <c r="J6883" s="4">
        <v>44097</v>
      </c>
      <c r="K6883">
        <f>COUNTIFS(Vendor_Table[Vendor ID],Vendor_Table[[#This Row],[Vendor ID]])</f>
        <v>1</v>
      </c>
    </row>
    <row r="6884" spans="1:11" x14ac:dyDescent="0.25">
      <c r="A6884" t="s">
        <v>4112</v>
      </c>
      <c r="B6884" t="s">
        <v>4112</v>
      </c>
      <c r="D6884" t="s">
        <v>4112</v>
      </c>
      <c r="E6884" t="s">
        <v>86</v>
      </c>
      <c r="G6884" t="s">
        <v>17</v>
      </c>
      <c r="H6884" t="s">
        <v>17</v>
      </c>
      <c r="J6884" s="4">
        <v>44043</v>
      </c>
      <c r="K6884">
        <f>COUNTIFS(Vendor_Table[Vendor ID],Vendor_Table[[#This Row],[Vendor ID]])</f>
        <v>1</v>
      </c>
    </row>
    <row r="6885" spans="1:11" x14ac:dyDescent="0.25">
      <c r="A6885" t="s">
        <v>15468</v>
      </c>
      <c r="B6885" t="s">
        <v>15468</v>
      </c>
      <c r="D6885" t="s">
        <v>15468</v>
      </c>
      <c r="E6885" t="s">
        <v>86</v>
      </c>
      <c r="G6885" t="s">
        <v>17</v>
      </c>
      <c r="H6885" t="s">
        <v>17</v>
      </c>
      <c r="J6885" s="4">
        <v>44049</v>
      </c>
      <c r="K6885">
        <f>COUNTIFS(Vendor_Table[Vendor ID],Vendor_Table[[#This Row],[Vendor ID]])</f>
        <v>1</v>
      </c>
    </row>
    <row r="6886" spans="1:11" x14ac:dyDescent="0.25">
      <c r="A6886" t="s">
        <v>13478</v>
      </c>
      <c r="B6886" t="s">
        <v>13478</v>
      </c>
      <c r="D6886" t="s">
        <v>13479</v>
      </c>
      <c r="E6886" t="s">
        <v>86</v>
      </c>
      <c r="G6886" t="s">
        <v>17</v>
      </c>
      <c r="H6886" t="s">
        <v>17</v>
      </c>
      <c r="J6886" s="4">
        <v>44043</v>
      </c>
      <c r="K6886">
        <f>COUNTIFS(Vendor_Table[Vendor ID],Vendor_Table[[#This Row],[Vendor ID]])</f>
        <v>1</v>
      </c>
    </row>
    <row r="6887" spans="1:11" x14ac:dyDescent="0.25">
      <c r="A6887" t="s">
        <v>15471</v>
      </c>
      <c r="B6887" t="s">
        <v>15471</v>
      </c>
      <c r="D6887" t="s">
        <v>15471</v>
      </c>
      <c r="E6887" t="s">
        <v>86</v>
      </c>
      <c r="G6887" t="s">
        <v>17</v>
      </c>
      <c r="H6887" t="s">
        <v>17</v>
      </c>
      <c r="J6887" s="4">
        <v>44049</v>
      </c>
      <c r="K6887">
        <f>COUNTIFS(Vendor_Table[Vendor ID],Vendor_Table[[#This Row],[Vendor ID]])</f>
        <v>1</v>
      </c>
    </row>
    <row r="6888" spans="1:11" x14ac:dyDescent="0.25">
      <c r="A6888" t="s">
        <v>15476</v>
      </c>
      <c r="B6888" t="s">
        <v>15476</v>
      </c>
      <c r="D6888" t="s">
        <v>15476</v>
      </c>
      <c r="E6888" t="s">
        <v>86</v>
      </c>
      <c r="G6888" t="s">
        <v>17</v>
      </c>
      <c r="H6888" t="s">
        <v>17</v>
      </c>
      <c r="J6888" s="4">
        <v>44043</v>
      </c>
      <c r="K6888">
        <f>COUNTIFS(Vendor_Table[Vendor ID],Vendor_Table[[#This Row],[Vendor ID]])</f>
        <v>1</v>
      </c>
    </row>
    <row r="6889" spans="1:11" x14ac:dyDescent="0.25">
      <c r="A6889" t="s">
        <v>15479</v>
      </c>
      <c r="B6889" t="s">
        <v>15479</v>
      </c>
      <c r="C6889" t="s">
        <v>24</v>
      </c>
      <c r="D6889" t="s">
        <v>15480</v>
      </c>
      <c r="E6889" t="s">
        <v>86</v>
      </c>
      <c r="G6889" t="s">
        <v>8</v>
      </c>
      <c r="H6889" t="s">
        <v>25</v>
      </c>
      <c r="J6889" s="4">
        <v>44364</v>
      </c>
      <c r="K6889">
        <f>COUNTIFS(Vendor_Table[Vendor ID],Vendor_Table[[#This Row],[Vendor ID]])</f>
        <v>1</v>
      </c>
    </row>
    <row r="6890" spans="1:11" x14ac:dyDescent="0.25">
      <c r="A6890" t="s">
        <v>15491</v>
      </c>
      <c r="B6890" t="s">
        <v>15491</v>
      </c>
      <c r="C6890" t="s">
        <v>16</v>
      </c>
      <c r="D6890" t="s">
        <v>15492</v>
      </c>
      <c r="E6890" t="s">
        <v>86</v>
      </c>
      <c r="G6890" t="s">
        <v>8</v>
      </c>
      <c r="H6890" t="s">
        <v>9</v>
      </c>
      <c r="J6890" s="4">
        <v>44097</v>
      </c>
      <c r="K6890">
        <f>COUNTIFS(Vendor_Table[Vendor ID],Vendor_Table[[#This Row],[Vendor ID]])</f>
        <v>1</v>
      </c>
    </row>
    <row r="6891" spans="1:11" x14ac:dyDescent="0.25">
      <c r="A6891" t="s">
        <v>15493</v>
      </c>
      <c r="B6891" t="s">
        <v>15493</v>
      </c>
      <c r="C6891" t="s">
        <v>16</v>
      </c>
      <c r="D6891" t="s">
        <v>15492</v>
      </c>
      <c r="E6891" t="s">
        <v>86</v>
      </c>
      <c r="G6891" t="s">
        <v>8</v>
      </c>
      <c r="H6891" t="s">
        <v>9</v>
      </c>
      <c r="J6891" s="4">
        <v>44097</v>
      </c>
      <c r="K6891">
        <f>COUNTIFS(Vendor_Table[Vendor ID],Vendor_Table[[#This Row],[Vendor ID]])</f>
        <v>1</v>
      </c>
    </row>
    <row r="6892" spans="1:11" x14ac:dyDescent="0.25">
      <c r="A6892" t="s">
        <v>15496</v>
      </c>
      <c r="B6892" t="s">
        <v>15496</v>
      </c>
      <c r="C6892" t="s">
        <v>16</v>
      </c>
      <c r="D6892" t="s">
        <v>15497</v>
      </c>
      <c r="E6892" t="s">
        <v>86</v>
      </c>
      <c r="G6892" t="s">
        <v>8</v>
      </c>
      <c r="H6892" t="s">
        <v>25</v>
      </c>
      <c r="J6892" s="4">
        <v>44043</v>
      </c>
      <c r="K6892">
        <f>COUNTIFS(Vendor_Table[Vendor ID],Vendor_Table[[#This Row],[Vendor ID]])</f>
        <v>1</v>
      </c>
    </row>
    <row r="6893" spans="1:11" x14ac:dyDescent="0.25">
      <c r="A6893" t="s">
        <v>1558</v>
      </c>
      <c r="B6893" t="s">
        <v>1558</v>
      </c>
      <c r="D6893" t="s">
        <v>1559</v>
      </c>
      <c r="E6893" t="s">
        <v>86</v>
      </c>
      <c r="G6893" t="s">
        <v>17</v>
      </c>
      <c r="H6893" t="s">
        <v>17</v>
      </c>
      <c r="J6893" s="4">
        <v>44043</v>
      </c>
      <c r="K6893">
        <f>COUNTIFS(Vendor_Table[Vendor ID],Vendor_Table[[#This Row],[Vendor ID]])</f>
        <v>1</v>
      </c>
    </row>
    <row r="6894" spans="1:11" x14ac:dyDescent="0.25">
      <c r="A6894" t="s">
        <v>2033</v>
      </c>
      <c r="B6894" t="s">
        <v>2033</v>
      </c>
      <c r="D6894" t="s">
        <v>2034</v>
      </c>
      <c r="E6894" t="s">
        <v>86</v>
      </c>
      <c r="G6894" t="s">
        <v>17</v>
      </c>
      <c r="H6894" t="s">
        <v>17</v>
      </c>
      <c r="J6894" s="4">
        <v>44097</v>
      </c>
      <c r="K6894">
        <f>COUNTIFS(Vendor_Table[Vendor ID],Vendor_Table[[#This Row],[Vendor ID]])</f>
        <v>1</v>
      </c>
    </row>
    <row r="6895" spans="1:11" x14ac:dyDescent="0.25">
      <c r="A6895" t="s">
        <v>15501</v>
      </c>
      <c r="B6895" t="s">
        <v>15501</v>
      </c>
      <c r="C6895" t="s">
        <v>16</v>
      </c>
      <c r="D6895" t="s">
        <v>15502</v>
      </c>
      <c r="E6895" t="s">
        <v>86</v>
      </c>
      <c r="G6895" t="s">
        <v>8</v>
      </c>
      <c r="H6895" t="s">
        <v>25</v>
      </c>
      <c r="J6895" s="4">
        <v>44043</v>
      </c>
      <c r="K6895">
        <f>COUNTIFS(Vendor_Table[Vendor ID],Vendor_Table[[#This Row],[Vendor ID]])</f>
        <v>1</v>
      </c>
    </row>
    <row r="6896" spans="1:11" x14ac:dyDescent="0.25">
      <c r="A6896" t="s">
        <v>15503</v>
      </c>
      <c r="B6896" t="s">
        <v>15501</v>
      </c>
      <c r="C6896" t="s">
        <v>16</v>
      </c>
      <c r="D6896" t="s">
        <v>15502</v>
      </c>
      <c r="E6896" t="s">
        <v>86</v>
      </c>
      <c r="G6896" t="s">
        <v>8</v>
      </c>
      <c r="H6896" t="s">
        <v>25</v>
      </c>
      <c r="J6896" s="4">
        <v>45463</v>
      </c>
      <c r="K6896">
        <f>COUNTIFS(Vendor_Table[Vendor ID],Vendor_Table[[#This Row],[Vendor ID]])</f>
        <v>1</v>
      </c>
    </row>
    <row r="6897" spans="1:11" x14ac:dyDescent="0.25">
      <c r="A6897" t="s">
        <v>11276</v>
      </c>
      <c r="B6897" t="s">
        <v>11276</v>
      </c>
      <c r="D6897" t="s">
        <v>11277</v>
      </c>
      <c r="E6897" t="s">
        <v>86</v>
      </c>
      <c r="G6897" t="s">
        <v>17</v>
      </c>
      <c r="H6897" t="s">
        <v>17</v>
      </c>
      <c r="J6897" s="4">
        <v>44043</v>
      </c>
      <c r="K6897">
        <f>COUNTIFS(Vendor_Table[Vendor ID],Vendor_Table[[#This Row],[Vendor ID]])</f>
        <v>1</v>
      </c>
    </row>
    <row r="6898" spans="1:11" x14ac:dyDescent="0.25">
      <c r="A6898" t="s">
        <v>11277</v>
      </c>
      <c r="B6898" t="s">
        <v>11277</v>
      </c>
      <c r="D6898" t="s">
        <v>11277</v>
      </c>
      <c r="E6898" t="s">
        <v>86</v>
      </c>
      <c r="G6898" t="s">
        <v>17</v>
      </c>
      <c r="H6898" t="s">
        <v>17</v>
      </c>
      <c r="J6898" s="4">
        <v>44043</v>
      </c>
      <c r="K6898">
        <f>COUNTIFS(Vendor_Table[Vendor ID],Vendor_Table[[#This Row],[Vendor ID]])</f>
        <v>1</v>
      </c>
    </row>
    <row r="6899" spans="1:11" x14ac:dyDescent="0.25">
      <c r="A6899" t="s">
        <v>15508</v>
      </c>
      <c r="B6899" t="s">
        <v>15508</v>
      </c>
      <c r="D6899" t="s">
        <v>11277</v>
      </c>
      <c r="E6899" t="s">
        <v>86</v>
      </c>
      <c r="G6899" t="s">
        <v>17</v>
      </c>
      <c r="H6899" t="s">
        <v>17</v>
      </c>
      <c r="J6899" s="4">
        <v>44364</v>
      </c>
      <c r="K6899">
        <f>COUNTIFS(Vendor_Table[Vendor ID],Vendor_Table[[#This Row],[Vendor ID]])</f>
        <v>1</v>
      </c>
    </row>
    <row r="6900" spans="1:11" x14ac:dyDescent="0.25">
      <c r="A6900" t="s">
        <v>15509</v>
      </c>
      <c r="B6900" t="s">
        <v>15509</v>
      </c>
      <c r="D6900" t="s">
        <v>11277</v>
      </c>
      <c r="E6900" t="s">
        <v>86</v>
      </c>
      <c r="G6900" t="s">
        <v>17</v>
      </c>
      <c r="H6900" t="s">
        <v>17</v>
      </c>
      <c r="J6900" s="4">
        <v>44532</v>
      </c>
      <c r="K6900">
        <f>COUNTIFS(Vendor_Table[Vendor ID],Vendor_Table[[#This Row],[Vendor ID]])</f>
        <v>1</v>
      </c>
    </row>
    <row r="6901" spans="1:11" x14ac:dyDescent="0.25">
      <c r="A6901" t="s">
        <v>15512</v>
      </c>
      <c r="B6901" t="s">
        <v>15512</v>
      </c>
      <c r="C6901" t="s">
        <v>24</v>
      </c>
      <c r="D6901" t="s">
        <v>15513</v>
      </c>
      <c r="E6901" t="s">
        <v>86</v>
      </c>
      <c r="G6901" t="s">
        <v>8</v>
      </c>
      <c r="H6901" t="s">
        <v>25</v>
      </c>
      <c r="J6901" s="4">
        <v>44043</v>
      </c>
      <c r="K6901">
        <f>COUNTIFS(Vendor_Table[Vendor ID],Vendor_Table[[#This Row],[Vendor ID]])</f>
        <v>1</v>
      </c>
    </row>
    <row r="6902" spans="1:11" x14ac:dyDescent="0.25">
      <c r="A6902" t="s">
        <v>15514</v>
      </c>
      <c r="B6902" t="s">
        <v>15514</v>
      </c>
      <c r="C6902" t="s">
        <v>16</v>
      </c>
      <c r="D6902" t="s">
        <v>15515</v>
      </c>
      <c r="E6902" t="s">
        <v>86</v>
      </c>
      <c r="G6902" t="s">
        <v>8</v>
      </c>
      <c r="H6902" t="s">
        <v>25</v>
      </c>
      <c r="J6902" s="4">
        <v>44043</v>
      </c>
      <c r="K6902">
        <f>COUNTIFS(Vendor_Table[Vendor ID],Vendor_Table[[#This Row],[Vendor ID]])</f>
        <v>1</v>
      </c>
    </row>
    <row r="6903" spans="1:11" x14ac:dyDescent="0.25">
      <c r="A6903" t="s">
        <v>15516</v>
      </c>
      <c r="B6903" t="s">
        <v>15516</v>
      </c>
      <c r="D6903" t="s">
        <v>15516</v>
      </c>
      <c r="E6903" t="s">
        <v>86</v>
      </c>
      <c r="G6903" t="s">
        <v>8</v>
      </c>
      <c r="H6903" t="s">
        <v>25</v>
      </c>
      <c r="J6903" s="4">
        <v>44043</v>
      </c>
      <c r="K6903">
        <f>COUNTIFS(Vendor_Table[Vendor ID],Vendor_Table[[#This Row],[Vendor ID]])</f>
        <v>1</v>
      </c>
    </row>
    <row r="6904" spans="1:11" x14ac:dyDescent="0.25">
      <c r="A6904" t="s">
        <v>15518</v>
      </c>
      <c r="B6904" t="s">
        <v>15518</v>
      </c>
      <c r="C6904" t="s">
        <v>24</v>
      </c>
      <c r="D6904" t="s">
        <v>15519</v>
      </c>
      <c r="E6904" t="s">
        <v>86</v>
      </c>
      <c r="G6904" t="s">
        <v>8</v>
      </c>
      <c r="H6904" t="s">
        <v>25</v>
      </c>
      <c r="J6904" s="4">
        <v>44364</v>
      </c>
      <c r="K6904">
        <f>COUNTIFS(Vendor_Table[Vendor ID],Vendor_Table[[#This Row],[Vendor ID]])</f>
        <v>1</v>
      </c>
    </row>
    <row r="6905" spans="1:11" x14ac:dyDescent="0.25">
      <c r="A6905" t="s">
        <v>15534</v>
      </c>
      <c r="B6905" t="s">
        <v>15534</v>
      </c>
      <c r="D6905" t="s">
        <v>15534</v>
      </c>
      <c r="E6905" t="s">
        <v>86</v>
      </c>
      <c r="G6905" t="s">
        <v>25</v>
      </c>
      <c r="H6905" t="s">
        <v>25</v>
      </c>
      <c r="J6905" s="4">
        <v>44097</v>
      </c>
      <c r="K6905">
        <f>COUNTIFS(Vendor_Table[Vendor ID],Vendor_Table[[#This Row],[Vendor ID]])</f>
        <v>1</v>
      </c>
    </row>
    <row r="6906" spans="1:11" x14ac:dyDescent="0.25">
      <c r="A6906" t="s">
        <v>15544</v>
      </c>
      <c r="B6906" t="s">
        <v>15544</v>
      </c>
      <c r="D6906" t="s">
        <v>15544</v>
      </c>
      <c r="E6906" t="s">
        <v>86</v>
      </c>
      <c r="G6906" t="s">
        <v>8</v>
      </c>
      <c r="H6906" t="s">
        <v>25</v>
      </c>
      <c r="J6906" s="4">
        <v>44043</v>
      </c>
      <c r="K6906">
        <f>COUNTIFS(Vendor_Table[Vendor ID],Vendor_Table[[#This Row],[Vendor ID]])</f>
        <v>1</v>
      </c>
    </row>
    <row r="6907" spans="1:11" x14ac:dyDescent="0.25">
      <c r="A6907" t="s">
        <v>6764</v>
      </c>
      <c r="B6907" t="s">
        <v>6764</v>
      </c>
      <c r="D6907" t="s">
        <v>6765</v>
      </c>
      <c r="E6907" t="s">
        <v>86</v>
      </c>
      <c r="G6907" t="s">
        <v>17</v>
      </c>
      <c r="H6907" t="s">
        <v>17</v>
      </c>
      <c r="J6907" s="4">
        <v>44097</v>
      </c>
      <c r="K6907">
        <f>COUNTIFS(Vendor_Table[Vendor ID],Vendor_Table[[#This Row],[Vendor ID]])</f>
        <v>1</v>
      </c>
    </row>
    <row r="6908" spans="1:11" x14ac:dyDescent="0.25">
      <c r="A6908" t="s">
        <v>6765</v>
      </c>
      <c r="B6908" t="s">
        <v>6765</v>
      </c>
      <c r="D6908" t="s">
        <v>6765</v>
      </c>
      <c r="E6908" t="s">
        <v>86</v>
      </c>
      <c r="G6908" t="s">
        <v>17</v>
      </c>
      <c r="H6908" t="s">
        <v>17</v>
      </c>
      <c r="J6908" s="4">
        <v>44043</v>
      </c>
      <c r="K6908">
        <f>COUNTIFS(Vendor_Table[Vendor ID],Vendor_Table[[#This Row],[Vendor ID]])</f>
        <v>1</v>
      </c>
    </row>
    <row r="6909" spans="1:11" x14ac:dyDescent="0.25">
      <c r="A6909" t="s">
        <v>8671</v>
      </c>
      <c r="B6909" t="s">
        <v>8671</v>
      </c>
      <c r="D6909" t="s">
        <v>8672</v>
      </c>
      <c r="E6909" t="s">
        <v>86</v>
      </c>
      <c r="G6909" t="s">
        <v>17</v>
      </c>
      <c r="H6909" t="s">
        <v>17</v>
      </c>
      <c r="J6909" s="4">
        <v>44097</v>
      </c>
      <c r="K6909">
        <f>COUNTIFS(Vendor_Table[Vendor ID],Vendor_Table[[#This Row],[Vendor ID]])</f>
        <v>1</v>
      </c>
    </row>
    <row r="6910" spans="1:11" x14ac:dyDescent="0.25">
      <c r="A6910" t="s">
        <v>8672</v>
      </c>
      <c r="B6910" t="s">
        <v>8672</v>
      </c>
      <c r="D6910" t="s">
        <v>8672</v>
      </c>
      <c r="E6910" t="s">
        <v>86</v>
      </c>
      <c r="G6910" t="s">
        <v>17</v>
      </c>
      <c r="H6910" t="s">
        <v>17</v>
      </c>
      <c r="J6910" s="4">
        <v>44043</v>
      </c>
      <c r="K6910">
        <f>COUNTIFS(Vendor_Table[Vendor ID],Vendor_Table[[#This Row],[Vendor ID]])</f>
        <v>1</v>
      </c>
    </row>
    <row r="6911" spans="1:11" x14ac:dyDescent="0.25">
      <c r="A6911" t="s">
        <v>15549</v>
      </c>
      <c r="B6911" t="s">
        <v>15549</v>
      </c>
      <c r="D6911" t="s">
        <v>15550</v>
      </c>
      <c r="E6911" t="s">
        <v>86</v>
      </c>
      <c r="G6911" t="s">
        <v>8</v>
      </c>
      <c r="H6911" t="s">
        <v>25</v>
      </c>
      <c r="J6911" s="4">
        <v>44097</v>
      </c>
      <c r="K6911">
        <f>COUNTIFS(Vendor_Table[Vendor ID],Vendor_Table[[#This Row],[Vendor ID]])</f>
        <v>1</v>
      </c>
    </row>
    <row r="6912" spans="1:11" x14ac:dyDescent="0.25">
      <c r="A6912" t="s">
        <v>15551</v>
      </c>
      <c r="B6912" t="s">
        <v>15551</v>
      </c>
      <c r="C6912" t="s">
        <v>16</v>
      </c>
      <c r="D6912" t="s">
        <v>15550</v>
      </c>
      <c r="E6912" t="s">
        <v>86</v>
      </c>
      <c r="G6912" t="s">
        <v>8</v>
      </c>
      <c r="H6912" t="s">
        <v>25</v>
      </c>
      <c r="J6912" s="4">
        <v>44364</v>
      </c>
      <c r="K6912">
        <f>COUNTIFS(Vendor_Table[Vendor ID],Vendor_Table[[#This Row],[Vendor ID]])</f>
        <v>1</v>
      </c>
    </row>
    <row r="6913" spans="1:11" x14ac:dyDescent="0.25">
      <c r="A6913" t="s">
        <v>15552</v>
      </c>
      <c r="B6913" t="s">
        <v>15551</v>
      </c>
      <c r="C6913" t="s">
        <v>16</v>
      </c>
      <c r="D6913" t="s">
        <v>15550</v>
      </c>
      <c r="E6913" t="s">
        <v>86</v>
      </c>
      <c r="G6913" t="s">
        <v>8</v>
      </c>
      <c r="H6913" t="s">
        <v>25</v>
      </c>
      <c r="J6913" s="4">
        <v>45463</v>
      </c>
      <c r="K6913">
        <f>COUNTIFS(Vendor_Table[Vendor ID],Vendor_Table[[#This Row],[Vendor ID]])</f>
        <v>1</v>
      </c>
    </row>
    <row r="6914" spans="1:11" x14ac:dyDescent="0.25">
      <c r="A6914" t="s">
        <v>15554</v>
      </c>
      <c r="B6914" t="s">
        <v>15553</v>
      </c>
      <c r="D6914" t="s">
        <v>2525</v>
      </c>
      <c r="E6914" t="s">
        <v>86</v>
      </c>
      <c r="G6914" t="s">
        <v>17</v>
      </c>
      <c r="H6914" t="s">
        <v>17</v>
      </c>
      <c r="J6914" s="4">
        <v>45463</v>
      </c>
      <c r="K6914">
        <f>COUNTIFS(Vendor_Table[Vendor ID],Vendor_Table[[#This Row],[Vendor ID]])</f>
        <v>1</v>
      </c>
    </row>
    <row r="6915" spans="1:11" x14ac:dyDescent="0.25">
      <c r="A6915" t="s">
        <v>2524</v>
      </c>
      <c r="B6915" t="s">
        <v>2524</v>
      </c>
      <c r="D6915" t="s">
        <v>2525</v>
      </c>
      <c r="E6915" t="s">
        <v>86</v>
      </c>
      <c r="G6915" t="s">
        <v>17</v>
      </c>
      <c r="H6915" t="s">
        <v>17</v>
      </c>
      <c r="J6915" s="4">
        <v>44043</v>
      </c>
      <c r="K6915">
        <f>COUNTIFS(Vendor_Table[Vendor ID],Vendor_Table[[#This Row],[Vendor ID]])</f>
        <v>1</v>
      </c>
    </row>
    <row r="6916" spans="1:11" x14ac:dyDescent="0.25">
      <c r="A6916" t="s">
        <v>2525</v>
      </c>
      <c r="B6916" t="s">
        <v>2525</v>
      </c>
      <c r="D6916" t="s">
        <v>2525</v>
      </c>
      <c r="E6916" t="s">
        <v>86</v>
      </c>
      <c r="G6916" t="s">
        <v>17</v>
      </c>
      <c r="H6916" t="s">
        <v>17</v>
      </c>
      <c r="J6916" s="4">
        <v>44043</v>
      </c>
      <c r="K6916">
        <f>COUNTIFS(Vendor_Table[Vendor ID],Vendor_Table[[#This Row],[Vendor ID]])</f>
        <v>1</v>
      </c>
    </row>
    <row r="6917" spans="1:11" x14ac:dyDescent="0.25">
      <c r="A6917" t="s">
        <v>15553</v>
      </c>
      <c r="B6917" t="s">
        <v>15553</v>
      </c>
      <c r="D6917" t="s">
        <v>2525</v>
      </c>
      <c r="E6917" t="s">
        <v>86</v>
      </c>
      <c r="G6917" t="s">
        <v>17</v>
      </c>
      <c r="H6917" t="s">
        <v>17</v>
      </c>
      <c r="J6917" s="4">
        <v>44532</v>
      </c>
      <c r="K6917">
        <f>COUNTIFS(Vendor_Table[Vendor ID],Vendor_Table[[#This Row],[Vendor ID]])</f>
        <v>1</v>
      </c>
    </row>
    <row r="6918" spans="1:11" x14ac:dyDescent="0.25">
      <c r="A6918" t="s">
        <v>15555</v>
      </c>
      <c r="B6918" t="s">
        <v>15555</v>
      </c>
      <c r="D6918" t="s">
        <v>15555</v>
      </c>
      <c r="E6918" t="s">
        <v>86</v>
      </c>
      <c r="G6918" t="s">
        <v>8</v>
      </c>
      <c r="H6918" t="s">
        <v>67</v>
      </c>
      <c r="J6918" s="4">
        <v>44043</v>
      </c>
      <c r="K6918">
        <f>COUNTIFS(Vendor_Table[Vendor ID],Vendor_Table[[#This Row],[Vendor ID]])</f>
        <v>1</v>
      </c>
    </row>
    <row r="6919" spans="1:11" x14ac:dyDescent="0.25">
      <c r="A6919" t="s">
        <v>15556</v>
      </c>
      <c r="B6919" t="s">
        <v>15555</v>
      </c>
      <c r="D6919" t="s">
        <v>15555</v>
      </c>
      <c r="E6919" t="s">
        <v>86</v>
      </c>
      <c r="G6919" t="s">
        <v>8</v>
      </c>
      <c r="H6919" t="s">
        <v>67</v>
      </c>
      <c r="J6919" s="4">
        <v>45463</v>
      </c>
      <c r="K6919">
        <f>COUNTIFS(Vendor_Table[Vendor ID],Vendor_Table[[#This Row],[Vendor ID]])</f>
        <v>1</v>
      </c>
    </row>
    <row r="6920" spans="1:11" x14ac:dyDescent="0.25">
      <c r="A6920" t="s">
        <v>15561</v>
      </c>
      <c r="B6920" t="s">
        <v>15561</v>
      </c>
      <c r="C6920" t="s">
        <v>24</v>
      </c>
      <c r="D6920" t="s">
        <v>15562</v>
      </c>
      <c r="E6920" t="s">
        <v>86</v>
      </c>
      <c r="G6920" t="s">
        <v>8</v>
      </c>
      <c r="H6920" t="s">
        <v>25</v>
      </c>
      <c r="J6920" s="4">
        <v>44043</v>
      </c>
      <c r="K6920">
        <f>COUNTIFS(Vendor_Table[Vendor ID],Vendor_Table[[#This Row],[Vendor ID]])</f>
        <v>1</v>
      </c>
    </row>
    <row r="6921" spans="1:11" x14ac:dyDescent="0.25">
      <c r="A6921" t="s">
        <v>6803</v>
      </c>
      <c r="B6921" t="s">
        <v>6803</v>
      </c>
      <c r="D6921" t="s">
        <v>6804</v>
      </c>
      <c r="E6921" t="s">
        <v>86</v>
      </c>
      <c r="G6921" t="s">
        <v>17</v>
      </c>
      <c r="H6921" t="s">
        <v>17</v>
      </c>
      <c r="J6921" s="4">
        <v>44097</v>
      </c>
      <c r="K6921">
        <f>COUNTIFS(Vendor_Table[Vendor ID],Vendor_Table[[#This Row],[Vendor ID]])</f>
        <v>1</v>
      </c>
    </row>
    <row r="6922" spans="1:11" x14ac:dyDescent="0.25">
      <c r="A6922" t="s">
        <v>9141</v>
      </c>
      <c r="B6922" t="s">
        <v>9141</v>
      </c>
      <c r="D6922" t="s">
        <v>9142</v>
      </c>
      <c r="E6922" t="s">
        <v>86</v>
      </c>
      <c r="G6922" t="s">
        <v>17</v>
      </c>
      <c r="H6922" t="s">
        <v>17</v>
      </c>
      <c r="J6922" s="4">
        <v>44043</v>
      </c>
      <c r="K6922">
        <f>COUNTIFS(Vendor_Table[Vendor ID],Vendor_Table[[#This Row],[Vendor ID]])</f>
        <v>1</v>
      </c>
    </row>
    <row r="6923" spans="1:11" x14ac:dyDescent="0.25">
      <c r="A6923" t="s">
        <v>9142</v>
      </c>
      <c r="B6923" t="s">
        <v>9142</v>
      </c>
      <c r="D6923" t="s">
        <v>9142</v>
      </c>
      <c r="E6923" t="s">
        <v>86</v>
      </c>
      <c r="G6923" t="s">
        <v>17</v>
      </c>
      <c r="H6923" t="s">
        <v>17</v>
      </c>
      <c r="J6923" s="4">
        <v>44043</v>
      </c>
      <c r="K6923">
        <f>COUNTIFS(Vendor_Table[Vendor ID],Vendor_Table[[#This Row],[Vendor ID]])</f>
        <v>1</v>
      </c>
    </row>
    <row r="6924" spans="1:11" x14ac:dyDescent="0.25">
      <c r="A6924" t="s">
        <v>15568</v>
      </c>
      <c r="B6924" t="s">
        <v>15568</v>
      </c>
      <c r="C6924" t="s">
        <v>24</v>
      </c>
      <c r="D6924" t="s">
        <v>15569</v>
      </c>
      <c r="E6924" t="s">
        <v>86</v>
      </c>
      <c r="G6924" t="s">
        <v>8</v>
      </c>
      <c r="H6924" t="s">
        <v>25</v>
      </c>
      <c r="J6924" s="4">
        <v>44043</v>
      </c>
      <c r="K6924">
        <f>COUNTIFS(Vendor_Table[Vendor ID],Vendor_Table[[#This Row],[Vendor ID]])</f>
        <v>1</v>
      </c>
    </row>
    <row r="6925" spans="1:11" x14ac:dyDescent="0.25">
      <c r="A6925" t="s">
        <v>15570</v>
      </c>
      <c r="B6925" t="s">
        <v>15568</v>
      </c>
      <c r="C6925" t="s">
        <v>24</v>
      </c>
      <c r="D6925" t="s">
        <v>15569</v>
      </c>
      <c r="E6925" t="s">
        <v>86</v>
      </c>
      <c r="G6925" t="s">
        <v>8</v>
      </c>
      <c r="H6925" t="s">
        <v>25</v>
      </c>
      <c r="J6925" s="4">
        <v>45463</v>
      </c>
      <c r="K6925">
        <f>COUNTIFS(Vendor_Table[Vendor ID],Vendor_Table[[#This Row],[Vendor ID]])</f>
        <v>1</v>
      </c>
    </row>
    <row r="6926" spans="1:11" x14ac:dyDescent="0.25">
      <c r="A6926" t="s">
        <v>15575</v>
      </c>
      <c r="B6926" t="s">
        <v>15575</v>
      </c>
      <c r="D6926" t="s">
        <v>15575</v>
      </c>
      <c r="E6926" t="s">
        <v>86</v>
      </c>
      <c r="G6926" t="s">
        <v>25</v>
      </c>
      <c r="H6926" t="s">
        <v>25</v>
      </c>
      <c r="J6926" s="4">
        <v>44043</v>
      </c>
      <c r="K6926">
        <f>COUNTIFS(Vendor_Table[Vendor ID],Vendor_Table[[#This Row],[Vendor ID]])</f>
        <v>1</v>
      </c>
    </row>
    <row r="6927" spans="1:11" x14ac:dyDescent="0.25">
      <c r="A6927" t="s">
        <v>15576</v>
      </c>
      <c r="B6927" t="s">
        <v>15575</v>
      </c>
      <c r="D6927" t="s">
        <v>15575</v>
      </c>
      <c r="E6927" t="s">
        <v>86</v>
      </c>
      <c r="G6927" t="s">
        <v>25</v>
      </c>
      <c r="H6927" t="s">
        <v>25</v>
      </c>
      <c r="J6927" s="4">
        <v>45463</v>
      </c>
      <c r="K6927">
        <f>COUNTIFS(Vendor_Table[Vendor ID],Vendor_Table[[#This Row],[Vendor ID]])</f>
        <v>1</v>
      </c>
    </row>
    <row r="6928" spans="1:11" x14ac:dyDescent="0.25">
      <c r="A6928" t="s">
        <v>15585</v>
      </c>
      <c r="B6928" t="s">
        <v>15585</v>
      </c>
      <c r="D6928" t="s">
        <v>15585</v>
      </c>
      <c r="E6928" t="s">
        <v>86</v>
      </c>
      <c r="G6928" t="s">
        <v>25</v>
      </c>
      <c r="H6928" t="s">
        <v>25</v>
      </c>
      <c r="J6928" s="4">
        <v>44097</v>
      </c>
      <c r="K6928">
        <f>COUNTIFS(Vendor_Table[Vendor ID],Vendor_Table[[#This Row],[Vendor ID]])</f>
        <v>1</v>
      </c>
    </row>
    <row r="6929" spans="1:11" x14ac:dyDescent="0.25">
      <c r="A6929" t="s">
        <v>15591</v>
      </c>
      <c r="B6929" t="s">
        <v>15591</v>
      </c>
      <c r="D6929" t="s">
        <v>15591</v>
      </c>
      <c r="E6929" t="s">
        <v>86</v>
      </c>
      <c r="G6929" t="s">
        <v>25</v>
      </c>
      <c r="H6929" t="s">
        <v>25</v>
      </c>
      <c r="J6929" s="4">
        <v>44043</v>
      </c>
      <c r="K6929">
        <f>COUNTIFS(Vendor_Table[Vendor ID],Vendor_Table[[#This Row],[Vendor ID]])</f>
        <v>1</v>
      </c>
    </row>
    <row r="6930" spans="1:11" x14ac:dyDescent="0.25">
      <c r="A6930" t="s">
        <v>15594</v>
      </c>
      <c r="B6930" t="s">
        <v>15594</v>
      </c>
      <c r="C6930" t="s">
        <v>7</v>
      </c>
      <c r="D6930" t="s">
        <v>15595</v>
      </c>
      <c r="E6930" t="s">
        <v>86</v>
      </c>
      <c r="G6930" t="s">
        <v>8</v>
      </c>
      <c r="H6930" t="s">
        <v>67</v>
      </c>
      <c r="J6930" s="4">
        <v>44097</v>
      </c>
      <c r="K6930">
        <f>COUNTIFS(Vendor_Table[Vendor ID],Vendor_Table[[#This Row],[Vendor ID]])</f>
        <v>1</v>
      </c>
    </row>
    <row r="6931" spans="1:11" x14ac:dyDescent="0.25">
      <c r="A6931" t="s">
        <v>15608</v>
      </c>
      <c r="B6931" t="s">
        <v>15606</v>
      </c>
      <c r="C6931" t="s">
        <v>24</v>
      </c>
      <c r="D6931" t="s">
        <v>15607</v>
      </c>
      <c r="E6931" t="s">
        <v>86</v>
      </c>
      <c r="G6931" t="s">
        <v>8</v>
      </c>
      <c r="H6931" t="s">
        <v>25</v>
      </c>
      <c r="J6931" s="4">
        <v>45463</v>
      </c>
      <c r="K6931">
        <f>COUNTIFS(Vendor_Table[Vendor ID],Vendor_Table[[#This Row],[Vendor ID]])</f>
        <v>1</v>
      </c>
    </row>
    <row r="6932" spans="1:11" x14ac:dyDescent="0.25">
      <c r="A6932" t="s">
        <v>15606</v>
      </c>
      <c r="B6932" t="s">
        <v>15606</v>
      </c>
      <c r="C6932" t="s">
        <v>24</v>
      </c>
      <c r="D6932" t="s">
        <v>15607</v>
      </c>
      <c r="E6932" t="s">
        <v>86</v>
      </c>
      <c r="G6932" t="s">
        <v>8</v>
      </c>
      <c r="H6932" t="s">
        <v>25</v>
      </c>
      <c r="J6932" s="4">
        <v>44097</v>
      </c>
      <c r="K6932">
        <f>COUNTIFS(Vendor_Table[Vendor ID],Vendor_Table[[#This Row],[Vendor ID]])</f>
        <v>1</v>
      </c>
    </row>
    <row r="6933" spans="1:11" x14ac:dyDescent="0.25">
      <c r="A6933" t="s">
        <v>15610</v>
      </c>
      <c r="B6933" t="s">
        <v>15609</v>
      </c>
      <c r="D6933" t="s">
        <v>15609</v>
      </c>
      <c r="E6933" t="s">
        <v>86</v>
      </c>
      <c r="G6933" t="s">
        <v>17</v>
      </c>
      <c r="H6933" t="s">
        <v>17</v>
      </c>
      <c r="J6933" s="4">
        <v>45463</v>
      </c>
      <c r="K6933">
        <f>COUNTIFS(Vendor_Table[Vendor ID],Vendor_Table[[#This Row],[Vendor ID]])</f>
        <v>1</v>
      </c>
    </row>
    <row r="6934" spans="1:11" x14ac:dyDescent="0.25">
      <c r="A6934" t="s">
        <v>15609</v>
      </c>
      <c r="B6934" t="s">
        <v>15609</v>
      </c>
      <c r="D6934" t="s">
        <v>15609</v>
      </c>
      <c r="E6934" t="s">
        <v>86</v>
      </c>
      <c r="G6934" t="s">
        <v>17</v>
      </c>
      <c r="H6934" t="s">
        <v>17</v>
      </c>
      <c r="J6934" s="4">
        <v>44097</v>
      </c>
      <c r="K6934">
        <f>COUNTIFS(Vendor_Table[Vendor ID],Vendor_Table[[#This Row],[Vendor ID]])</f>
        <v>1</v>
      </c>
    </row>
    <row r="6935" spans="1:11" x14ac:dyDescent="0.25">
      <c r="A6935" t="s">
        <v>15611</v>
      </c>
      <c r="B6935" t="s">
        <v>15611</v>
      </c>
      <c r="D6935" t="s">
        <v>15611</v>
      </c>
      <c r="E6935" t="s">
        <v>86</v>
      </c>
      <c r="G6935" t="s">
        <v>17</v>
      </c>
      <c r="H6935" t="s">
        <v>17</v>
      </c>
      <c r="J6935" s="4">
        <v>44043</v>
      </c>
      <c r="K6935">
        <f>COUNTIFS(Vendor_Table[Vendor ID],Vendor_Table[[#This Row],[Vendor ID]])</f>
        <v>1</v>
      </c>
    </row>
    <row r="6936" spans="1:11" x14ac:dyDescent="0.25">
      <c r="A6936" t="s">
        <v>11450</v>
      </c>
      <c r="B6936" t="s">
        <v>11450</v>
      </c>
      <c r="D6936" t="s">
        <v>11451</v>
      </c>
      <c r="E6936" t="s">
        <v>86</v>
      </c>
      <c r="G6936" t="s">
        <v>17</v>
      </c>
      <c r="H6936" t="s">
        <v>17</v>
      </c>
      <c r="J6936" s="4">
        <v>44043</v>
      </c>
      <c r="K6936">
        <f>COUNTIFS(Vendor_Table[Vendor ID],Vendor_Table[[#This Row],[Vendor ID]])</f>
        <v>1</v>
      </c>
    </row>
    <row r="6937" spans="1:11" x14ac:dyDescent="0.25">
      <c r="A6937" t="s">
        <v>15616</v>
      </c>
      <c r="B6937" t="s">
        <v>15616</v>
      </c>
      <c r="D6937" t="s">
        <v>15616</v>
      </c>
      <c r="E6937" t="s">
        <v>86</v>
      </c>
      <c r="G6937" t="s">
        <v>8</v>
      </c>
      <c r="H6937" t="s">
        <v>67</v>
      </c>
      <c r="J6937" s="4">
        <v>44043</v>
      </c>
      <c r="K6937">
        <f>COUNTIFS(Vendor_Table[Vendor ID],Vendor_Table[[#This Row],[Vendor ID]])</f>
        <v>1</v>
      </c>
    </row>
    <row r="6938" spans="1:11" x14ac:dyDescent="0.25">
      <c r="A6938" t="s">
        <v>15630</v>
      </c>
      <c r="B6938" t="s">
        <v>15630</v>
      </c>
      <c r="D6938" t="s">
        <v>15630</v>
      </c>
      <c r="E6938" t="s">
        <v>86</v>
      </c>
      <c r="G6938" t="s">
        <v>8</v>
      </c>
      <c r="H6938" t="s">
        <v>63</v>
      </c>
      <c r="J6938" s="4">
        <v>44043</v>
      </c>
      <c r="K6938">
        <f>COUNTIFS(Vendor_Table[Vendor ID],Vendor_Table[[#This Row],[Vendor ID]])</f>
        <v>1</v>
      </c>
    </row>
    <row r="6939" spans="1:11" x14ac:dyDescent="0.25">
      <c r="A6939" t="s">
        <v>15632</v>
      </c>
      <c r="B6939" t="s">
        <v>15632</v>
      </c>
      <c r="D6939" t="s">
        <v>15632</v>
      </c>
      <c r="E6939" t="s">
        <v>86</v>
      </c>
      <c r="G6939" t="s">
        <v>8</v>
      </c>
      <c r="H6939" t="s">
        <v>25</v>
      </c>
      <c r="J6939" s="4">
        <v>44043</v>
      </c>
      <c r="K6939">
        <f>COUNTIFS(Vendor_Table[Vendor ID],Vendor_Table[[#This Row],[Vendor ID]])</f>
        <v>1</v>
      </c>
    </row>
    <row r="6940" spans="1:11" x14ac:dyDescent="0.25">
      <c r="A6940" t="s">
        <v>15635</v>
      </c>
      <c r="B6940" t="s">
        <v>15635</v>
      </c>
      <c r="C6940" t="s">
        <v>16</v>
      </c>
      <c r="D6940" t="s">
        <v>15636</v>
      </c>
      <c r="E6940" t="s">
        <v>86</v>
      </c>
      <c r="G6940" t="s">
        <v>8</v>
      </c>
      <c r="H6940" t="s">
        <v>25</v>
      </c>
      <c r="J6940" s="4">
        <v>44043</v>
      </c>
      <c r="K6940">
        <f>COUNTIFS(Vendor_Table[Vendor ID],Vendor_Table[[#This Row],[Vendor ID]])</f>
        <v>1</v>
      </c>
    </row>
    <row r="6941" spans="1:11" x14ac:dyDescent="0.25">
      <c r="A6941" t="s">
        <v>15645</v>
      </c>
      <c r="B6941" t="s">
        <v>15645</v>
      </c>
      <c r="D6941" t="s">
        <v>15645</v>
      </c>
      <c r="E6941" t="s">
        <v>86</v>
      </c>
      <c r="G6941" t="s">
        <v>8</v>
      </c>
      <c r="H6941" t="s">
        <v>25</v>
      </c>
      <c r="J6941" s="4">
        <v>44043</v>
      </c>
      <c r="K6941">
        <f>COUNTIFS(Vendor_Table[Vendor ID],Vendor_Table[[#This Row],[Vendor ID]])</f>
        <v>1</v>
      </c>
    </row>
    <row r="6942" spans="1:11" x14ac:dyDescent="0.25">
      <c r="A6942" t="s">
        <v>15646</v>
      </c>
      <c r="B6942" t="s">
        <v>15646</v>
      </c>
      <c r="C6942" t="s">
        <v>16</v>
      </c>
      <c r="D6942" t="s">
        <v>15647</v>
      </c>
      <c r="E6942" t="s">
        <v>86</v>
      </c>
      <c r="G6942" t="s">
        <v>8</v>
      </c>
      <c r="H6942" t="s">
        <v>25</v>
      </c>
      <c r="J6942" s="4">
        <v>44043</v>
      </c>
      <c r="K6942">
        <f>COUNTIFS(Vendor_Table[Vendor ID],Vendor_Table[[#This Row],[Vendor ID]])</f>
        <v>1</v>
      </c>
    </row>
    <row r="6943" spans="1:11" x14ac:dyDescent="0.25">
      <c r="A6943" t="s">
        <v>15651</v>
      </c>
      <c r="B6943" t="s">
        <v>15651</v>
      </c>
      <c r="D6943" t="s">
        <v>15651</v>
      </c>
      <c r="E6943" t="s">
        <v>86</v>
      </c>
      <c r="G6943" t="s">
        <v>25</v>
      </c>
      <c r="H6943" t="s">
        <v>25</v>
      </c>
      <c r="J6943" s="4">
        <v>44043</v>
      </c>
      <c r="K6943">
        <f>COUNTIFS(Vendor_Table[Vendor ID],Vendor_Table[[#This Row],[Vendor ID]])</f>
        <v>1</v>
      </c>
    </row>
    <row r="6944" spans="1:11" x14ac:dyDescent="0.25">
      <c r="A6944" t="s">
        <v>15654</v>
      </c>
      <c r="B6944" t="s">
        <v>15654</v>
      </c>
      <c r="D6944" t="s">
        <v>15654</v>
      </c>
      <c r="E6944" t="s">
        <v>86</v>
      </c>
      <c r="G6944" t="s">
        <v>8</v>
      </c>
      <c r="H6944" t="s">
        <v>25</v>
      </c>
      <c r="J6944" s="4">
        <v>44043</v>
      </c>
      <c r="K6944">
        <f>COUNTIFS(Vendor_Table[Vendor ID],Vendor_Table[[#This Row],[Vendor ID]])</f>
        <v>1</v>
      </c>
    </row>
    <row r="6945" spans="1:11" x14ac:dyDescent="0.25">
      <c r="A6945" t="s">
        <v>15655</v>
      </c>
      <c r="B6945" t="s">
        <v>15655</v>
      </c>
      <c r="D6945" t="s">
        <v>15655</v>
      </c>
      <c r="E6945" t="s">
        <v>86</v>
      </c>
      <c r="G6945" t="s">
        <v>8</v>
      </c>
      <c r="H6945" t="s">
        <v>25</v>
      </c>
      <c r="J6945" s="4">
        <v>44043</v>
      </c>
      <c r="K6945">
        <f>COUNTIFS(Vendor_Table[Vendor ID],Vendor_Table[[#This Row],[Vendor ID]])</f>
        <v>1</v>
      </c>
    </row>
    <row r="6946" spans="1:11" x14ac:dyDescent="0.25">
      <c r="A6946" t="s">
        <v>15656</v>
      </c>
      <c r="B6946" t="s">
        <v>15656</v>
      </c>
      <c r="D6946" t="s">
        <v>15656</v>
      </c>
      <c r="E6946" t="s">
        <v>86</v>
      </c>
      <c r="G6946" t="s">
        <v>8</v>
      </c>
      <c r="H6946" t="s">
        <v>25</v>
      </c>
      <c r="J6946" s="4">
        <v>44043</v>
      </c>
      <c r="K6946">
        <f>COUNTIFS(Vendor_Table[Vendor ID],Vendor_Table[[#This Row],[Vendor ID]])</f>
        <v>1</v>
      </c>
    </row>
    <row r="6947" spans="1:11" x14ac:dyDescent="0.25">
      <c r="A6947" t="s">
        <v>15657</v>
      </c>
      <c r="B6947" t="s">
        <v>15657</v>
      </c>
      <c r="D6947" t="s">
        <v>15657</v>
      </c>
      <c r="E6947" t="s">
        <v>86</v>
      </c>
      <c r="G6947" t="s">
        <v>8</v>
      </c>
      <c r="H6947" t="s">
        <v>63</v>
      </c>
      <c r="J6947" s="4">
        <v>44043</v>
      </c>
      <c r="K6947">
        <f>COUNTIFS(Vendor_Table[Vendor ID],Vendor_Table[[#This Row],[Vendor ID]])</f>
        <v>1</v>
      </c>
    </row>
    <row r="6948" spans="1:11" x14ac:dyDescent="0.25">
      <c r="A6948" t="s">
        <v>15662</v>
      </c>
      <c r="B6948" t="s">
        <v>15662</v>
      </c>
      <c r="C6948" t="s">
        <v>24</v>
      </c>
      <c r="D6948" t="s">
        <v>15663</v>
      </c>
      <c r="E6948" t="s">
        <v>86</v>
      </c>
      <c r="G6948" t="s">
        <v>8</v>
      </c>
      <c r="H6948" t="s">
        <v>25</v>
      </c>
      <c r="J6948" s="4">
        <v>44043</v>
      </c>
      <c r="K6948">
        <f>COUNTIFS(Vendor_Table[Vendor ID],Vendor_Table[[#This Row],[Vendor ID]])</f>
        <v>1</v>
      </c>
    </row>
    <row r="6949" spans="1:11" x14ac:dyDescent="0.25">
      <c r="A6949" t="s">
        <v>15664</v>
      </c>
      <c r="B6949" t="s">
        <v>15664</v>
      </c>
      <c r="C6949" t="s">
        <v>24</v>
      </c>
      <c r="D6949" t="s">
        <v>15663</v>
      </c>
      <c r="E6949" t="s">
        <v>86</v>
      </c>
      <c r="G6949" t="s">
        <v>8</v>
      </c>
      <c r="H6949" t="s">
        <v>25</v>
      </c>
      <c r="J6949" s="4">
        <v>44043</v>
      </c>
      <c r="K6949">
        <f>COUNTIFS(Vendor_Table[Vendor ID],Vendor_Table[[#This Row],[Vendor ID]])</f>
        <v>1</v>
      </c>
    </row>
    <row r="6950" spans="1:11" x14ac:dyDescent="0.25">
      <c r="A6950" t="s">
        <v>15667</v>
      </c>
      <c r="B6950" t="s">
        <v>15667</v>
      </c>
      <c r="C6950" t="s">
        <v>24</v>
      </c>
      <c r="D6950" t="s">
        <v>15663</v>
      </c>
      <c r="E6950" t="s">
        <v>86</v>
      </c>
      <c r="G6950" t="s">
        <v>8</v>
      </c>
      <c r="H6950" t="s">
        <v>25</v>
      </c>
      <c r="J6950" s="4">
        <v>44043</v>
      </c>
      <c r="K6950">
        <f>COUNTIFS(Vendor_Table[Vendor ID],Vendor_Table[[#This Row],[Vendor ID]])</f>
        <v>1</v>
      </c>
    </row>
    <row r="6951" spans="1:11" x14ac:dyDescent="0.25">
      <c r="A6951" t="s">
        <v>15668</v>
      </c>
      <c r="B6951" t="s">
        <v>15668</v>
      </c>
      <c r="D6951" t="s">
        <v>15668</v>
      </c>
      <c r="E6951" t="s">
        <v>86</v>
      </c>
      <c r="G6951" t="s">
        <v>25</v>
      </c>
      <c r="H6951" t="s">
        <v>25</v>
      </c>
      <c r="J6951" s="4">
        <v>44043</v>
      </c>
      <c r="K6951">
        <f>COUNTIFS(Vendor_Table[Vendor ID],Vendor_Table[[#This Row],[Vendor ID]])</f>
        <v>1</v>
      </c>
    </row>
    <row r="6952" spans="1:11" x14ac:dyDescent="0.25">
      <c r="A6952" t="s">
        <v>15669</v>
      </c>
      <c r="B6952" t="s">
        <v>15669</v>
      </c>
      <c r="D6952" t="s">
        <v>15669</v>
      </c>
      <c r="E6952" t="s">
        <v>86</v>
      </c>
      <c r="G6952" t="s">
        <v>25</v>
      </c>
      <c r="H6952" t="s">
        <v>25</v>
      </c>
      <c r="J6952" s="4">
        <v>44043</v>
      </c>
      <c r="K6952">
        <f>COUNTIFS(Vendor_Table[Vendor ID],Vendor_Table[[#This Row],[Vendor ID]])</f>
        <v>1</v>
      </c>
    </row>
    <row r="6953" spans="1:11" x14ac:dyDescent="0.25">
      <c r="A6953" t="s">
        <v>15680</v>
      </c>
      <c r="B6953" t="s">
        <v>15680</v>
      </c>
      <c r="C6953" t="s">
        <v>37</v>
      </c>
      <c r="D6953" t="s">
        <v>15681</v>
      </c>
      <c r="E6953" t="s">
        <v>86</v>
      </c>
      <c r="G6953" t="s">
        <v>8</v>
      </c>
      <c r="H6953" t="s">
        <v>63</v>
      </c>
      <c r="J6953" s="4">
        <v>44043</v>
      </c>
      <c r="K6953">
        <f>COUNTIFS(Vendor_Table[Vendor ID],Vendor_Table[[#This Row],[Vendor ID]])</f>
        <v>1</v>
      </c>
    </row>
    <row r="6954" spans="1:11" x14ac:dyDescent="0.25">
      <c r="A6954" t="s">
        <v>15687</v>
      </c>
      <c r="B6954" t="s">
        <v>15687</v>
      </c>
      <c r="D6954" t="s">
        <v>15687</v>
      </c>
      <c r="E6954" t="s">
        <v>86</v>
      </c>
      <c r="G6954" t="s">
        <v>8</v>
      </c>
      <c r="H6954" t="s">
        <v>25</v>
      </c>
      <c r="J6954" s="4">
        <v>44043</v>
      </c>
      <c r="K6954">
        <f>COUNTIFS(Vendor_Table[Vendor ID],Vendor_Table[[#This Row],[Vendor ID]])</f>
        <v>1</v>
      </c>
    </row>
    <row r="6955" spans="1:11" x14ac:dyDescent="0.25">
      <c r="A6955" t="s">
        <v>15688</v>
      </c>
      <c r="B6955" t="s">
        <v>15687</v>
      </c>
      <c r="D6955" t="s">
        <v>15687</v>
      </c>
      <c r="E6955" t="s">
        <v>86</v>
      </c>
      <c r="G6955" t="s">
        <v>8</v>
      </c>
      <c r="H6955" t="s">
        <v>25</v>
      </c>
      <c r="J6955" s="4">
        <v>45463</v>
      </c>
      <c r="K6955">
        <f>COUNTIFS(Vendor_Table[Vendor ID],Vendor_Table[[#This Row],[Vendor ID]])</f>
        <v>1</v>
      </c>
    </row>
    <row r="6956" spans="1:11" x14ac:dyDescent="0.25">
      <c r="A6956" t="s">
        <v>15689</v>
      </c>
      <c r="B6956" t="s">
        <v>15689</v>
      </c>
      <c r="D6956" t="s">
        <v>15689</v>
      </c>
      <c r="E6956" t="s">
        <v>86</v>
      </c>
      <c r="G6956" t="s">
        <v>8</v>
      </c>
      <c r="H6956" t="s">
        <v>25</v>
      </c>
      <c r="J6956" s="4">
        <v>44043</v>
      </c>
      <c r="K6956">
        <f>COUNTIFS(Vendor_Table[Vendor ID],Vendor_Table[[#This Row],[Vendor ID]])</f>
        <v>1</v>
      </c>
    </row>
    <row r="6957" spans="1:11" x14ac:dyDescent="0.25">
      <c r="A6957" t="s">
        <v>15690</v>
      </c>
      <c r="B6957" t="s">
        <v>15690</v>
      </c>
      <c r="C6957" t="s">
        <v>16</v>
      </c>
      <c r="D6957" t="s">
        <v>15691</v>
      </c>
      <c r="E6957" t="s">
        <v>86</v>
      </c>
      <c r="G6957" t="s">
        <v>8</v>
      </c>
      <c r="H6957" t="s">
        <v>25</v>
      </c>
      <c r="J6957" s="4">
        <v>44097</v>
      </c>
      <c r="K6957">
        <f>COUNTIFS(Vendor_Table[Vendor ID],Vendor_Table[[#This Row],[Vendor ID]])</f>
        <v>1</v>
      </c>
    </row>
    <row r="6958" spans="1:11" x14ac:dyDescent="0.25">
      <c r="A6958" t="s">
        <v>15697</v>
      </c>
      <c r="B6958" t="s">
        <v>15697</v>
      </c>
      <c r="C6958" t="s">
        <v>24</v>
      </c>
      <c r="D6958" t="s">
        <v>15695</v>
      </c>
      <c r="E6958" t="s">
        <v>86</v>
      </c>
      <c r="G6958" t="s">
        <v>8</v>
      </c>
      <c r="H6958" t="s">
        <v>25</v>
      </c>
      <c r="J6958" s="4">
        <v>44043</v>
      </c>
      <c r="K6958">
        <f>COUNTIFS(Vendor_Table[Vendor ID],Vendor_Table[[#This Row],[Vendor ID]])</f>
        <v>1</v>
      </c>
    </row>
    <row r="6959" spans="1:11" x14ac:dyDescent="0.25">
      <c r="A6959" t="s">
        <v>15700</v>
      </c>
      <c r="B6959" t="s">
        <v>15700</v>
      </c>
      <c r="C6959" t="s">
        <v>16</v>
      </c>
      <c r="D6959" t="s">
        <v>15701</v>
      </c>
      <c r="E6959" t="s">
        <v>86</v>
      </c>
      <c r="G6959" t="s">
        <v>8</v>
      </c>
      <c r="H6959" t="s">
        <v>25</v>
      </c>
      <c r="J6959" s="4">
        <v>44043</v>
      </c>
      <c r="K6959">
        <f>COUNTIFS(Vendor_Table[Vendor ID],Vendor_Table[[#This Row],[Vendor ID]])</f>
        <v>1</v>
      </c>
    </row>
    <row r="6960" spans="1:11" x14ac:dyDescent="0.25">
      <c r="A6960" t="s">
        <v>15708</v>
      </c>
      <c r="B6960" t="s">
        <v>15708</v>
      </c>
      <c r="D6960" t="s">
        <v>15708</v>
      </c>
      <c r="E6960" t="s">
        <v>86</v>
      </c>
      <c r="G6960" t="s">
        <v>8</v>
      </c>
      <c r="H6960" t="s">
        <v>25</v>
      </c>
      <c r="J6960" s="4">
        <v>44043</v>
      </c>
      <c r="K6960">
        <f>COUNTIFS(Vendor_Table[Vendor ID],Vendor_Table[[#This Row],[Vendor ID]])</f>
        <v>1</v>
      </c>
    </row>
    <row r="6961" spans="1:11" x14ac:dyDescent="0.25">
      <c r="A6961" t="s">
        <v>15709</v>
      </c>
      <c r="B6961" t="s">
        <v>15709</v>
      </c>
      <c r="D6961" t="s">
        <v>15709</v>
      </c>
      <c r="E6961" t="s">
        <v>86</v>
      </c>
      <c r="G6961" t="s">
        <v>8</v>
      </c>
      <c r="H6961" t="s">
        <v>25</v>
      </c>
      <c r="J6961" s="4">
        <v>44043</v>
      </c>
      <c r="K6961">
        <f>COUNTIFS(Vendor_Table[Vendor ID],Vendor_Table[[#This Row],[Vendor ID]])</f>
        <v>1</v>
      </c>
    </row>
    <row r="6962" spans="1:11" x14ac:dyDescent="0.25">
      <c r="A6962" t="s">
        <v>15715</v>
      </c>
      <c r="B6962" t="s">
        <v>15715</v>
      </c>
      <c r="D6962" t="s">
        <v>15715</v>
      </c>
      <c r="E6962" t="s">
        <v>86</v>
      </c>
      <c r="G6962" t="s">
        <v>21</v>
      </c>
      <c r="H6962" t="s">
        <v>48</v>
      </c>
      <c r="J6962" s="4">
        <v>44043</v>
      </c>
      <c r="K6962">
        <f>COUNTIFS(Vendor_Table[Vendor ID],Vendor_Table[[#This Row],[Vendor ID]])</f>
        <v>1</v>
      </c>
    </row>
    <row r="6963" spans="1:11" x14ac:dyDescent="0.25">
      <c r="A6963" t="s">
        <v>15721</v>
      </c>
      <c r="B6963" t="s">
        <v>15721</v>
      </c>
      <c r="D6963" t="s">
        <v>15721</v>
      </c>
      <c r="E6963" t="s">
        <v>86</v>
      </c>
      <c r="G6963" t="s">
        <v>8</v>
      </c>
      <c r="H6963" t="s">
        <v>68</v>
      </c>
      <c r="I6963" t="s">
        <v>10</v>
      </c>
      <c r="J6963" s="4">
        <v>44043</v>
      </c>
      <c r="K6963">
        <f>COUNTIFS(Vendor_Table[Vendor ID],Vendor_Table[[#This Row],[Vendor ID]])</f>
        <v>1</v>
      </c>
    </row>
    <row r="6964" spans="1:11" x14ac:dyDescent="0.25">
      <c r="A6964" t="s">
        <v>15722</v>
      </c>
      <c r="B6964" t="s">
        <v>15722</v>
      </c>
      <c r="D6964" t="s">
        <v>15722</v>
      </c>
      <c r="E6964" t="s">
        <v>86</v>
      </c>
      <c r="G6964" t="s">
        <v>8</v>
      </c>
      <c r="H6964" t="s">
        <v>25</v>
      </c>
      <c r="J6964" s="4">
        <v>44043</v>
      </c>
      <c r="K6964">
        <f>COUNTIFS(Vendor_Table[Vendor ID],Vendor_Table[[#This Row],[Vendor ID]])</f>
        <v>1</v>
      </c>
    </row>
    <row r="6965" spans="1:11" x14ac:dyDescent="0.25">
      <c r="A6965" t="s">
        <v>15723</v>
      </c>
      <c r="B6965" t="s">
        <v>15723</v>
      </c>
      <c r="D6965" t="s">
        <v>15723</v>
      </c>
      <c r="E6965" t="s">
        <v>86</v>
      </c>
      <c r="G6965" t="s">
        <v>8</v>
      </c>
      <c r="H6965" t="s">
        <v>60</v>
      </c>
      <c r="J6965" s="4">
        <v>44049</v>
      </c>
      <c r="K6965">
        <f>COUNTIFS(Vendor_Table[Vendor ID],Vendor_Table[[#This Row],[Vendor ID]])</f>
        <v>1</v>
      </c>
    </row>
    <row r="6966" spans="1:11" x14ac:dyDescent="0.25">
      <c r="A6966" t="s">
        <v>15724</v>
      </c>
      <c r="B6966" t="s">
        <v>15723</v>
      </c>
      <c r="D6966" t="s">
        <v>15723</v>
      </c>
      <c r="E6966" t="s">
        <v>86</v>
      </c>
      <c r="G6966" t="s">
        <v>8</v>
      </c>
      <c r="H6966" t="s">
        <v>60</v>
      </c>
      <c r="J6966" s="4">
        <v>45463</v>
      </c>
      <c r="K6966">
        <f>COUNTIFS(Vendor_Table[Vendor ID],Vendor_Table[[#This Row],[Vendor ID]])</f>
        <v>1</v>
      </c>
    </row>
    <row r="6967" spans="1:11" x14ac:dyDescent="0.25">
      <c r="A6967" t="s">
        <v>15725</v>
      </c>
      <c r="B6967" t="s">
        <v>15725</v>
      </c>
      <c r="D6967" t="s">
        <v>15725</v>
      </c>
      <c r="E6967" t="s">
        <v>86</v>
      </c>
      <c r="G6967" t="s">
        <v>25</v>
      </c>
      <c r="H6967" t="s">
        <v>25</v>
      </c>
      <c r="J6967" s="4">
        <v>44043</v>
      </c>
      <c r="K6967">
        <f>COUNTIFS(Vendor_Table[Vendor ID],Vendor_Table[[#This Row],[Vendor ID]])</f>
        <v>1</v>
      </c>
    </row>
    <row r="6968" spans="1:11" x14ac:dyDescent="0.25">
      <c r="A6968" t="s">
        <v>15727</v>
      </c>
      <c r="B6968" t="s">
        <v>15727</v>
      </c>
      <c r="D6968" t="s">
        <v>15727</v>
      </c>
      <c r="E6968" t="s">
        <v>86</v>
      </c>
      <c r="G6968" t="s">
        <v>8</v>
      </c>
      <c r="H6968" t="s">
        <v>25</v>
      </c>
      <c r="J6968" s="4">
        <v>44097</v>
      </c>
      <c r="K6968">
        <f>COUNTIFS(Vendor_Table[Vendor ID],Vendor_Table[[#This Row],[Vendor ID]])</f>
        <v>1</v>
      </c>
    </row>
    <row r="6969" spans="1:11" x14ac:dyDescent="0.25">
      <c r="A6969" t="s">
        <v>15730</v>
      </c>
      <c r="B6969" t="s">
        <v>15730</v>
      </c>
      <c r="D6969" t="s">
        <v>15730</v>
      </c>
      <c r="E6969" t="s">
        <v>86</v>
      </c>
      <c r="G6969" t="s">
        <v>21</v>
      </c>
      <c r="H6969" t="s">
        <v>59</v>
      </c>
      <c r="J6969" s="4">
        <v>44043</v>
      </c>
      <c r="K6969">
        <f>COUNTIFS(Vendor_Table[Vendor ID],Vendor_Table[[#This Row],[Vendor ID]])</f>
        <v>1</v>
      </c>
    </row>
    <row r="6970" spans="1:11" x14ac:dyDescent="0.25">
      <c r="A6970" t="s">
        <v>15736</v>
      </c>
      <c r="B6970" t="s">
        <v>15736</v>
      </c>
      <c r="C6970" t="s">
        <v>24</v>
      </c>
      <c r="D6970" t="s">
        <v>15737</v>
      </c>
      <c r="E6970" t="s">
        <v>86</v>
      </c>
      <c r="G6970" t="s">
        <v>8</v>
      </c>
      <c r="H6970" t="s">
        <v>25</v>
      </c>
      <c r="J6970" s="4">
        <v>44043</v>
      </c>
      <c r="K6970">
        <f>COUNTIFS(Vendor_Table[Vendor ID],Vendor_Table[[#This Row],[Vendor ID]])</f>
        <v>1</v>
      </c>
    </row>
    <row r="6971" spans="1:11" x14ac:dyDescent="0.25">
      <c r="A6971" t="s">
        <v>15740</v>
      </c>
      <c r="B6971" t="s">
        <v>15740</v>
      </c>
      <c r="D6971" t="s">
        <v>15740</v>
      </c>
      <c r="E6971" t="s">
        <v>86</v>
      </c>
      <c r="G6971" t="s">
        <v>21</v>
      </c>
      <c r="H6971" t="s">
        <v>25</v>
      </c>
      <c r="J6971" s="4">
        <v>44043</v>
      </c>
      <c r="K6971">
        <f>COUNTIFS(Vendor_Table[Vendor ID],Vendor_Table[[#This Row],[Vendor ID]])</f>
        <v>1</v>
      </c>
    </row>
    <row r="6972" spans="1:11" x14ac:dyDescent="0.25">
      <c r="A6972" t="s">
        <v>15741</v>
      </c>
      <c r="B6972" t="s">
        <v>15741</v>
      </c>
      <c r="D6972" t="s">
        <v>15740</v>
      </c>
      <c r="E6972" t="s">
        <v>86</v>
      </c>
      <c r="G6972" t="s">
        <v>21</v>
      </c>
      <c r="H6972" t="s">
        <v>25</v>
      </c>
      <c r="J6972" s="4">
        <v>44364</v>
      </c>
      <c r="K6972">
        <f>COUNTIFS(Vendor_Table[Vendor ID],Vendor_Table[[#This Row],[Vendor ID]])</f>
        <v>1</v>
      </c>
    </row>
    <row r="6973" spans="1:11" x14ac:dyDescent="0.25">
      <c r="A6973" t="s">
        <v>15742</v>
      </c>
      <c r="B6973" t="s">
        <v>15741</v>
      </c>
      <c r="D6973" t="s">
        <v>15740</v>
      </c>
      <c r="E6973" t="s">
        <v>86</v>
      </c>
      <c r="G6973" t="s">
        <v>21</v>
      </c>
      <c r="H6973" t="s">
        <v>25</v>
      </c>
      <c r="J6973" s="4">
        <v>45463</v>
      </c>
      <c r="K6973">
        <f>COUNTIFS(Vendor_Table[Vendor ID],Vendor_Table[[#This Row],[Vendor ID]])</f>
        <v>1</v>
      </c>
    </row>
    <row r="6974" spans="1:11" x14ac:dyDescent="0.25">
      <c r="A6974" t="s">
        <v>15743</v>
      </c>
      <c r="B6974" t="s">
        <v>15743</v>
      </c>
      <c r="D6974" t="s">
        <v>15743</v>
      </c>
      <c r="E6974" t="s">
        <v>86</v>
      </c>
      <c r="G6974" t="s">
        <v>21</v>
      </c>
      <c r="H6974" t="s">
        <v>25</v>
      </c>
      <c r="J6974" s="4">
        <v>44043</v>
      </c>
      <c r="K6974">
        <f>COUNTIFS(Vendor_Table[Vendor ID],Vendor_Table[[#This Row],[Vendor ID]])</f>
        <v>1</v>
      </c>
    </row>
    <row r="6975" spans="1:11" x14ac:dyDescent="0.25">
      <c r="A6975" t="s">
        <v>15744</v>
      </c>
      <c r="B6975" t="s">
        <v>15744</v>
      </c>
      <c r="D6975" t="s">
        <v>15745</v>
      </c>
      <c r="E6975" t="s">
        <v>86</v>
      </c>
      <c r="G6975" t="s">
        <v>21</v>
      </c>
      <c r="H6975" t="s">
        <v>25</v>
      </c>
      <c r="J6975" s="4">
        <v>44043</v>
      </c>
      <c r="K6975">
        <f>COUNTIFS(Vendor_Table[Vendor ID],Vendor_Table[[#This Row],[Vendor ID]])</f>
        <v>1</v>
      </c>
    </row>
    <row r="6976" spans="1:11" x14ac:dyDescent="0.25">
      <c r="A6976" t="s">
        <v>15755</v>
      </c>
      <c r="B6976" t="s">
        <v>15755</v>
      </c>
      <c r="C6976" t="s">
        <v>16</v>
      </c>
      <c r="D6976" t="s">
        <v>15756</v>
      </c>
      <c r="E6976" t="s">
        <v>86</v>
      </c>
      <c r="G6976" t="s">
        <v>8</v>
      </c>
      <c r="H6976" t="s">
        <v>25</v>
      </c>
      <c r="J6976" s="4">
        <v>44043</v>
      </c>
      <c r="K6976">
        <f>COUNTIFS(Vendor_Table[Vendor ID],Vendor_Table[[#This Row],[Vendor ID]])</f>
        <v>1</v>
      </c>
    </row>
    <row r="6977" spans="1:11" x14ac:dyDescent="0.25">
      <c r="A6977" t="s">
        <v>15757</v>
      </c>
      <c r="B6977" t="s">
        <v>15757</v>
      </c>
      <c r="D6977" t="s">
        <v>15757</v>
      </c>
      <c r="E6977" t="s">
        <v>86</v>
      </c>
      <c r="G6977" t="s">
        <v>8</v>
      </c>
      <c r="H6977" t="s">
        <v>25</v>
      </c>
      <c r="J6977" s="4">
        <v>44043</v>
      </c>
      <c r="K6977">
        <f>COUNTIFS(Vendor_Table[Vendor ID],Vendor_Table[[#This Row],[Vendor ID]])</f>
        <v>1</v>
      </c>
    </row>
    <row r="6978" spans="1:11" x14ac:dyDescent="0.25">
      <c r="A6978" t="s">
        <v>15758</v>
      </c>
      <c r="B6978" t="s">
        <v>15758</v>
      </c>
      <c r="D6978" t="s">
        <v>15758</v>
      </c>
      <c r="E6978" t="s">
        <v>86</v>
      </c>
      <c r="G6978" t="s">
        <v>8</v>
      </c>
      <c r="H6978" t="s">
        <v>25</v>
      </c>
      <c r="J6978" s="4">
        <v>44097</v>
      </c>
      <c r="K6978">
        <f>COUNTIFS(Vendor_Table[Vendor ID],Vendor_Table[[#This Row],[Vendor ID]])</f>
        <v>1</v>
      </c>
    </row>
    <row r="6979" spans="1:11" x14ac:dyDescent="0.25">
      <c r="A6979" t="s">
        <v>15759</v>
      </c>
      <c r="B6979" t="s">
        <v>15759</v>
      </c>
      <c r="C6979" t="s">
        <v>16</v>
      </c>
      <c r="D6979" t="s">
        <v>15760</v>
      </c>
      <c r="E6979" t="s">
        <v>86</v>
      </c>
      <c r="G6979" t="s">
        <v>8</v>
      </c>
      <c r="H6979" t="s">
        <v>36</v>
      </c>
      <c r="I6979" t="s">
        <v>27</v>
      </c>
      <c r="J6979" s="4">
        <v>44043</v>
      </c>
      <c r="K6979">
        <f>COUNTIFS(Vendor_Table[Vendor ID],Vendor_Table[[#This Row],[Vendor ID]])</f>
        <v>1</v>
      </c>
    </row>
    <row r="6980" spans="1:11" x14ac:dyDescent="0.25">
      <c r="A6980" t="s">
        <v>15761</v>
      </c>
      <c r="B6980" t="s">
        <v>15761</v>
      </c>
      <c r="D6980" t="s">
        <v>15761</v>
      </c>
      <c r="E6980" t="s">
        <v>86</v>
      </c>
      <c r="G6980" t="s">
        <v>21</v>
      </c>
      <c r="H6980" t="s">
        <v>25</v>
      </c>
      <c r="J6980" s="4">
        <v>44043</v>
      </c>
      <c r="K6980">
        <f>COUNTIFS(Vendor_Table[Vendor ID],Vendor_Table[[#This Row],[Vendor ID]])</f>
        <v>1</v>
      </c>
    </row>
    <row r="6981" spans="1:11" x14ac:dyDescent="0.25">
      <c r="A6981" t="s">
        <v>15766</v>
      </c>
      <c r="B6981" t="s">
        <v>15766</v>
      </c>
      <c r="D6981" t="s">
        <v>15766</v>
      </c>
      <c r="E6981" t="s">
        <v>86</v>
      </c>
      <c r="G6981" t="s">
        <v>8</v>
      </c>
      <c r="H6981" t="s">
        <v>25</v>
      </c>
      <c r="J6981" s="4">
        <v>44097</v>
      </c>
      <c r="K6981">
        <f>COUNTIFS(Vendor_Table[Vendor ID],Vendor_Table[[#This Row],[Vendor ID]])</f>
        <v>1</v>
      </c>
    </row>
    <row r="6982" spans="1:11" x14ac:dyDescent="0.25">
      <c r="A6982" t="s">
        <v>15777</v>
      </c>
      <c r="B6982" t="s">
        <v>15777</v>
      </c>
      <c r="D6982" t="s">
        <v>15777</v>
      </c>
      <c r="E6982" t="s">
        <v>86</v>
      </c>
      <c r="G6982" t="s">
        <v>21</v>
      </c>
      <c r="H6982" t="s">
        <v>13</v>
      </c>
      <c r="J6982" s="4">
        <v>44043</v>
      </c>
      <c r="K6982">
        <f>COUNTIFS(Vendor_Table[Vendor ID],Vendor_Table[[#This Row],[Vendor ID]])</f>
        <v>1</v>
      </c>
    </row>
    <row r="6983" spans="1:11" x14ac:dyDescent="0.25">
      <c r="A6983" t="s">
        <v>15778</v>
      </c>
      <c r="B6983" t="s">
        <v>15777</v>
      </c>
      <c r="D6983" t="s">
        <v>15777</v>
      </c>
      <c r="E6983" t="s">
        <v>86</v>
      </c>
      <c r="G6983" t="s">
        <v>21</v>
      </c>
      <c r="H6983" t="s">
        <v>13</v>
      </c>
      <c r="J6983" s="4">
        <v>45463</v>
      </c>
      <c r="K6983">
        <f>COUNTIFS(Vendor_Table[Vendor ID],Vendor_Table[[#This Row],[Vendor ID]])</f>
        <v>1</v>
      </c>
    </row>
    <row r="6984" spans="1:11" x14ac:dyDescent="0.25">
      <c r="A6984" t="s">
        <v>15780</v>
      </c>
      <c r="B6984" t="s">
        <v>15780</v>
      </c>
      <c r="D6984" t="s">
        <v>15780</v>
      </c>
      <c r="E6984" t="s">
        <v>86</v>
      </c>
      <c r="G6984" t="s">
        <v>8</v>
      </c>
      <c r="H6984" t="s">
        <v>68</v>
      </c>
      <c r="J6984" s="4">
        <v>44043</v>
      </c>
      <c r="K6984">
        <f>COUNTIFS(Vendor_Table[Vendor ID],Vendor_Table[[#This Row],[Vendor ID]])</f>
        <v>1</v>
      </c>
    </row>
    <row r="6985" spans="1:11" x14ac:dyDescent="0.25">
      <c r="A6985" t="s">
        <v>15785</v>
      </c>
      <c r="B6985" t="s">
        <v>15785</v>
      </c>
      <c r="C6985" t="s">
        <v>24</v>
      </c>
      <c r="D6985" t="s">
        <v>15786</v>
      </c>
      <c r="E6985" t="s">
        <v>86</v>
      </c>
      <c r="G6985" t="s">
        <v>8</v>
      </c>
      <c r="H6985" t="s">
        <v>25</v>
      </c>
      <c r="J6985" s="4">
        <v>44097</v>
      </c>
      <c r="K6985">
        <f>COUNTIFS(Vendor_Table[Vendor ID],Vendor_Table[[#This Row],[Vendor ID]])</f>
        <v>1</v>
      </c>
    </row>
    <row r="6986" spans="1:11" x14ac:dyDescent="0.25">
      <c r="A6986" t="s">
        <v>15787</v>
      </c>
      <c r="B6986" t="s">
        <v>15787</v>
      </c>
      <c r="D6986" t="s">
        <v>15787</v>
      </c>
      <c r="E6986" t="s">
        <v>86</v>
      </c>
      <c r="G6986" t="s">
        <v>21</v>
      </c>
      <c r="H6986" t="s">
        <v>25</v>
      </c>
      <c r="J6986" s="4">
        <v>44043</v>
      </c>
      <c r="K6986">
        <f>COUNTIFS(Vendor_Table[Vendor ID],Vendor_Table[[#This Row],[Vendor ID]])</f>
        <v>1</v>
      </c>
    </row>
    <row r="6987" spans="1:11" x14ac:dyDescent="0.25">
      <c r="A6987" t="s">
        <v>15792</v>
      </c>
      <c r="B6987" t="s">
        <v>15792</v>
      </c>
      <c r="D6987" t="s">
        <v>15792</v>
      </c>
      <c r="E6987" t="s">
        <v>86</v>
      </c>
      <c r="G6987" t="s">
        <v>21</v>
      </c>
      <c r="H6987" t="s">
        <v>25</v>
      </c>
      <c r="J6987" s="4">
        <v>44043</v>
      </c>
      <c r="K6987">
        <f>COUNTIFS(Vendor_Table[Vendor ID],Vendor_Table[[#This Row],[Vendor ID]])</f>
        <v>1</v>
      </c>
    </row>
    <row r="6988" spans="1:11" x14ac:dyDescent="0.25">
      <c r="A6988" t="s">
        <v>15793</v>
      </c>
      <c r="B6988" t="s">
        <v>15793</v>
      </c>
      <c r="D6988" t="s">
        <v>15793</v>
      </c>
      <c r="E6988" t="s">
        <v>86</v>
      </c>
      <c r="G6988" t="s">
        <v>25</v>
      </c>
      <c r="H6988" t="s">
        <v>25</v>
      </c>
      <c r="J6988" s="4">
        <v>44043</v>
      </c>
      <c r="K6988">
        <f>COUNTIFS(Vendor_Table[Vendor ID],Vendor_Table[[#This Row],[Vendor ID]])</f>
        <v>1</v>
      </c>
    </row>
    <row r="6989" spans="1:11" x14ac:dyDescent="0.25">
      <c r="A6989" t="s">
        <v>15796</v>
      </c>
      <c r="B6989" t="s">
        <v>15796</v>
      </c>
      <c r="D6989" t="s">
        <v>15796</v>
      </c>
      <c r="E6989" t="s">
        <v>86</v>
      </c>
      <c r="G6989" t="s">
        <v>25</v>
      </c>
      <c r="H6989" t="s">
        <v>25</v>
      </c>
      <c r="J6989" s="4">
        <v>44043</v>
      </c>
      <c r="K6989">
        <f>COUNTIFS(Vendor_Table[Vendor ID],Vendor_Table[[#This Row],[Vendor ID]])</f>
        <v>1</v>
      </c>
    </row>
    <row r="6990" spans="1:11" x14ac:dyDescent="0.25">
      <c r="A6990" t="s">
        <v>15797</v>
      </c>
      <c r="B6990" t="s">
        <v>15796</v>
      </c>
      <c r="D6990" t="s">
        <v>15796</v>
      </c>
      <c r="E6990" t="s">
        <v>86</v>
      </c>
      <c r="G6990" t="s">
        <v>25</v>
      </c>
      <c r="H6990" t="s">
        <v>25</v>
      </c>
      <c r="J6990" s="4">
        <v>45463</v>
      </c>
      <c r="K6990">
        <f>COUNTIFS(Vendor_Table[Vendor ID],Vendor_Table[[#This Row],[Vendor ID]])</f>
        <v>1</v>
      </c>
    </row>
    <row r="6991" spans="1:11" x14ac:dyDescent="0.25">
      <c r="A6991" t="s">
        <v>15798</v>
      </c>
      <c r="B6991" t="s">
        <v>15798</v>
      </c>
      <c r="C6991" t="s">
        <v>16</v>
      </c>
      <c r="D6991" t="s">
        <v>15798</v>
      </c>
      <c r="E6991" t="s">
        <v>86</v>
      </c>
      <c r="G6991" t="s">
        <v>25</v>
      </c>
      <c r="H6991" t="s">
        <v>25</v>
      </c>
      <c r="J6991" s="4">
        <v>44043</v>
      </c>
      <c r="K6991">
        <f>COUNTIFS(Vendor_Table[Vendor ID],Vendor_Table[[#This Row],[Vendor ID]])</f>
        <v>1</v>
      </c>
    </row>
    <row r="6992" spans="1:11" x14ac:dyDescent="0.25">
      <c r="A6992" t="s">
        <v>15799</v>
      </c>
      <c r="B6992" t="s">
        <v>15799</v>
      </c>
      <c r="C6992" t="s">
        <v>16</v>
      </c>
      <c r="D6992" t="s">
        <v>15798</v>
      </c>
      <c r="E6992" t="s">
        <v>86</v>
      </c>
      <c r="G6992" t="s">
        <v>25</v>
      </c>
      <c r="H6992" t="s">
        <v>25</v>
      </c>
      <c r="J6992" s="4">
        <v>44364</v>
      </c>
      <c r="K6992">
        <f>COUNTIFS(Vendor_Table[Vendor ID],Vendor_Table[[#This Row],[Vendor ID]])</f>
        <v>1</v>
      </c>
    </row>
    <row r="6993" spans="1:11" x14ac:dyDescent="0.25">
      <c r="A6993" t="s">
        <v>15800</v>
      </c>
      <c r="B6993" t="s">
        <v>15799</v>
      </c>
      <c r="C6993" t="s">
        <v>16</v>
      </c>
      <c r="D6993" t="s">
        <v>15798</v>
      </c>
      <c r="E6993" t="s">
        <v>86</v>
      </c>
      <c r="G6993" t="s">
        <v>25</v>
      </c>
      <c r="H6993" t="s">
        <v>25</v>
      </c>
      <c r="J6993" s="4">
        <v>45463</v>
      </c>
      <c r="K6993">
        <f>COUNTIFS(Vendor_Table[Vendor ID],Vendor_Table[[#This Row],[Vendor ID]])</f>
        <v>1</v>
      </c>
    </row>
    <row r="6994" spans="1:11" x14ac:dyDescent="0.25">
      <c r="A6994" t="s">
        <v>15803</v>
      </c>
      <c r="B6994" t="s">
        <v>15803</v>
      </c>
      <c r="D6994" t="s">
        <v>15804</v>
      </c>
      <c r="E6994" t="s">
        <v>86</v>
      </c>
      <c r="G6994" t="s">
        <v>21</v>
      </c>
      <c r="H6994" t="s">
        <v>48</v>
      </c>
      <c r="J6994" s="4">
        <v>44049</v>
      </c>
      <c r="K6994">
        <f>COUNTIFS(Vendor_Table[Vendor ID],Vendor_Table[[#This Row],[Vendor ID]])</f>
        <v>1</v>
      </c>
    </row>
    <row r="6995" spans="1:11" x14ac:dyDescent="0.25">
      <c r="A6995" t="s">
        <v>15808</v>
      </c>
      <c r="B6995" t="s">
        <v>15808</v>
      </c>
      <c r="C6995" t="s">
        <v>16</v>
      </c>
      <c r="D6995" t="s">
        <v>15809</v>
      </c>
      <c r="E6995" t="s">
        <v>86</v>
      </c>
      <c r="G6995" t="s">
        <v>8</v>
      </c>
      <c r="H6995" t="s">
        <v>25</v>
      </c>
      <c r="J6995" s="4">
        <v>44043</v>
      </c>
      <c r="K6995">
        <f>COUNTIFS(Vendor_Table[Vendor ID],Vendor_Table[[#This Row],[Vendor ID]])</f>
        <v>1</v>
      </c>
    </row>
    <row r="6996" spans="1:11" x14ac:dyDescent="0.25">
      <c r="A6996" t="s">
        <v>15810</v>
      </c>
      <c r="B6996" t="s">
        <v>15808</v>
      </c>
      <c r="C6996" t="s">
        <v>16</v>
      </c>
      <c r="D6996" t="s">
        <v>15809</v>
      </c>
      <c r="E6996" t="s">
        <v>86</v>
      </c>
      <c r="G6996" t="s">
        <v>8</v>
      </c>
      <c r="H6996" t="s">
        <v>25</v>
      </c>
      <c r="J6996" s="4">
        <v>45463</v>
      </c>
      <c r="K6996">
        <f>COUNTIFS(Vendor_Table[Vendor ID],Vendor_Table[[#This Row],[Vendor ID]])</f>
        <v>1</v>
      </c>
    </row>
    <row r="6997" spans="1:11" x14ac:dyDescent="0.25">
      <c r="A6997" t="s">
        <v>15816</v>
      </c>
      <c r="B6997" t="s">
        <v>15816</v>
      </c>
      <c r="C6997" t="s">
        <v>16</v>
      </c>
      <c r="D6997" t="s">
        <v>15817</v>
      </c>
      <c r="E6997" t="s">
        <v>86</v>
      </c>
      <c r="G6997" t="s">
        <v>25</v>
      </c>
      <c r="H6997" t="s">
        <v>25</v>
      </c>
      <c r="J6997" s="4">
        <v>44043</v>
      </c>
      <c r="K6997">
        <f>COUNTIFS(Vendor_Table[Vendor ID],Vendor_Table[[#This Row],[Vendor ID]])</f>
        <v>1</v>
      </c>
    </row>
    <row r="6998" spans="1:11" x14ac:dyDescent="0.25">
      <c r="A6998" t="s">
        <v>15822</v>
      </c>
      <c r="B6998" t="s">
        <v>15822</v>
      </c>
      <c r="D6998" t="s">
        <v>15822</v>
      </c>
      <c r="E6998" t="s">
        <v>86</v>
      </c>
      <c r="G6998" t="s">
        <v>21</v>
      </c>
      <c r="H6998" t="s">
        <v>25</v>
      </c>
      <c r="J6998" s="4">
        <v>44043</v>
      </c>
      <c r="K6998">
        <f>COUNTIFS(Vendor_Table[Vendor ID],Vendor_Table[[#This Row],[Vendor ID]])</f>
        <v>1</v>
      </c>
    </row>
    <row r="6999" spans="1:11" x14ac:dyDescent="0.25">
      <c r="A6999" t="s">
        <v>15823</v>
      </c>
      <c r="B6999" t="s">
        <v>15823</v>
      </c>
      <c r="C6999" t="s">
        <v>16</v>
      </c>
      <c r="D6999" t="s">
        <v>15824</v>
      </c>
      <c r="E6999" t="s">
        <v>86</v>
      </c>
      <c r="G6999" t="s">
        <v>8</v>
      </c>
      <c r="H6999" t="s">
        <v>25</v>
      </c>
      <c r="J6999" s="4">
        <v>44049</v>
      </c>
      <c r="K6999">
        <f>COUNTIFS(Vendor_Table[Vendor ID],Vendor_Table[[#This Row],[Vendor ID]])</f>
        <v>1</v>
      </c>
    </row>
    <row r="7000" spans="1:11" x14ac:dyDescent="0.25">
      <c r="A7000" t="s">
        <v>15826</v>
      </c>
      <c r="B7000" t="s">
        <v>15826</v>
      </c>
      <c r="C7000" t="s">
        <v>16</v>
      </c>
      <c r="D7000" t="s">
        <v>15824</v>
      </c>
      <c r="E7000" t="s">
        <v>86</v>
      </c>
      <c r="G7000" t="s">
        <v>8</v>
      </c>
      <c r="H7000" t="s">
        <v>25</v>
      </c>
      <c r="J7000" s="4">
        <v>44043</v>
      </c>
      <c r="K7000">
        <f>COUNTIFS(Vendor_Table[Vendor ID],Vendor_Table[[#This Row],[Vendor ID]])</f>
        <v>1</v>
      </c>
    </row>
    <row r="7001" spans="1:11" x14ac:dyDescent="0.25">
      <c r="A7001" t="s">
        <v>15825</v>
      </c>
      <c r="B7001" t="s">
        <v>15823</v>
      </c>
      <c r="C7001" t="s">
        <v>16</v>
      </c>
      <c r="D7001" t="s">
        <v>15824</v>
      </c>
      <c r="E7001" t="s">
        <v>86</v>
      </c>
      <c r="G7001" t="s">
        <v>8</v>
      </c>
      <c r="H7001" t="s">
        <v>25</v>
      </c>
      <c r="J7001" s="4">
        <v>45463</v>
      </c>
      <c r="K7001">
        <f>COUNTIFS(Vendor_Table[Vendor ID],Vendor_Table[[#This Row],[Vendor ID]])</f>
        <v>1</v>
      </c>
    </row>
    <row r="7002" spans="1:11" x14ac:dyDescent="0.25">
      <c r="A7002" t="s">
        <v>13642</v>
      </c>
      <c r="B7002" t="s">
        <v>13642</v>
      </c>
      <c r="D7002" t="s">
        <v>13643</v>
      </c>
      <c r="E7002" t="s">
        <v>86</v>
      </c>
      <c r="G7002" t="s">
        <v>17</v>
      </c>
      <c r="H7002" t="s">
        <v>17</v>
      </c>
      <c r="J7002" s="4">
        <v>44043</v>
      </c>
      <c r="K7002">
        <f>COUNTIFS(Vendor_Table[Vendor ID],Vendor_Table[[#This Row],[Vendor ID]])</f>
        <v>1</v>
      </c>
    </row>
    <row r="7003" spans="1:11" x14ac:dyDescent="0.25">
      <c r="A7003" t="s">
        <v>13643</v>
      </c>
      <c r="B7003" t="s">
        <v>13643</v>
      </c>
      <c r="D7003" t="s">
        <v>13643</v>
      </c>
      <c r="E7003" t="s">
        <v>86</v>
      </c>
      <c r="G7003" t="s">
        <v>17</v>
      </c>
      <c r="H7003" t="s">
        <v>17</v>
      </c>
      <c r="J7003" s="4">
        <v>44043</v>
      </c>
      <c r="K7003">
        <f>COUNTIFS(Vendor_Table[Vendor ID],Vendor_Table[[#This Row],[Vendor ID]])</f>
        <v>1</v>
      </c>
    </row>
    <row r="7004" spans="1:11" x14ac:dyDescent="0.25">
      <c r="A7004" t="s">
        <v>15831</v>
      </c>
      <c r="B7004" t="s">
        <v>15831</v>
      </c>
      <c r="C7004" t="s">
        <v>11</v>
      </c>
      <c r="D7004" t="s">
        <v>15832</v>
      </c>
      <c r="E7004" t="s">
        <v>86</v>
      </c>
      <c r="F7004" t="s">
        <v>17757</v>
      </c>
      <c r="G7004" t="s">
        <v>8</v>
      </c>
      <c r="H7004" t="s">
        <v>25</v>
      </c>
      <c r="J7004" s="4">
        <v>44043</v>
      </c>
      <c r="K7004">
        <f>COUNTIFS(Vendor_Table[Vendor ID],Vendor_Table[[#This Row],[Vendor ID]])</f>
        <v>1</v>
      </c>
    </row>
    <row r="7005" spans="1:11" x14ac:dyDescent="0.25">
      <c r="A7005" t="s">
        <v>15834</v>
      </c>
      <c r="B7005" t="s">
        <v>15833</v>
      </c>
      <c r="D7005" t="s">
        <v>15833</v>
      </c>
      <c r="E7005" t="s">
        <v>86</v>
      </c>
      <c r="G7005" t="s">
        <v>8</v>
      </c>
      <c r="H7005" t="s">
        <v>25</v>
      </c>
      <c r="J7005" s="4">
        <v>45463</v>
      </c>
      <c r="K7005">
        <f>COUNTIFS(Vendor_Table[Vendor ID],Vendor_Table[[#This Row],[Vendor ID]])</f>
        <v>1</v>
      </c>
    </row>
    <row r="7006" spans="1:11" x14ac:dyDescent="0.25">
      <c r="A7006" t="s">
        <v>15833</v>
      </c>
      <c r="B7006" t="s">
        <v>15833</v>
      </c>
      <c r="D7006" t="s">
        <v>15833</v>
      </c>
      <c r="E7006" t="s">
        <v>86</v>
      </c>
      <c r="G7006" t="s">
        <v>8</v>
      </c>
      <c r="H7006" t="s">
        <v>25</v>
      </c>
      <c r="J7006" s="4">
        <v>44097</v>
      </c>
      <c r="K7006">
        <f>COUNTIFS(Vendor_Table[Vendor ID],Vendor_Table[[#This Row],[Vendor ID]])</f>
        <v>1</v>
      </c>
    </row>
    <row r="7007" spans="1:11" x14ac:dyDescent="0.25">
      <c r="A7007" t="s">
        <v>15835</v>
      </c>
      <c r="B7007" t="s">
        <v>15835</v>
      </c>
      <c r="C7007" t="s">
        <v>16</v>
      </c>
      <c r="D7007" t="s">
        <v>15836</v>
      </c>
      <c r="E7007" t="s">
        <v>86</v>
      </c>
      <c r="G7007" t="s">
        <v>8</v>
      </c>
      <c r="H7007" t="s">
        <v>25</v>
      </c>
      <c r="J7007" s="4">
        <v>44043</v>
      </c>
      <c r="K7007">
        <f>COUNTIFS(Vendor_Table[Vendor ID],Vendor_Table[[#This Row],[Vendor ID]])</f>
        <v>1</v>
      </c>
    </row>
    <row r="7008" spans="1:11" x14ac:dyDescent="0.25">
      <c r="A7008" t="s">
        <v>15838</v>
      </c>
      <c r="B7008" t="s">
        <v>15838</v>
      </c>
      <c r="C7008" t="s">
        <v>16</v>
      </c>
      <c r="D7008" t="s">
        <v>15836</v>
      </c>
      <c r="E7008" t="s">
        <v>86</v>
      </c>
      <c r="G7008" t="s">
        <v>8</v>
      </c>
      <c r="H7008" t="s">
        <v>25</v>
      </c>
      <c r="J7008" s="4">
        <v>44043</v>
      </c>
      <c r="K7008">
        <f>COUNTIFS(Vendor_Table[Vendor ID],Vendor_Table[[#This Row],[Vendor ID]])</f>
        <v>1</v>
      </c>
    </row>
    <row r="7009" spans="1:11" x14ac:dyDescent="0.25">
      <c r="A7009" t="s">
        <v>15837</v>
      </c>
      <c r="B7009" t="s">
        <v>15835</v>
      </c>
      <c r="C7009" t="s">
        <v>16</v>
      </c>
      <c r="D7009" t="s">
        <v>15836</v>
      </c>
      <c r="E7009" t="s">
        <v>86</v>
      </c>
      <c r="G7009" t="s">
        <v>8</v>
      </c>
      <c r="H7009" t="s">
        <v>25</v>
      </c>
      <c r="J7009" s="4">
        <v>45463</v>
      </c>
      <c r="K7009">
        <f>COUNTIFS(Vendor_Table[Vendor ID],Vendor_Table[[#This Row],[Vendor ID]])</f>
        <v>1</v>
      </c>
    </row>
    <row r="7010" spans="1:11" x14ac:dyDescent="0.25">
      <c r="A7010" t="s">
        <v>606</v>
      </c>
      <c r="B7010" t="s">
        <v>606</v>
      </c>
      <c r="D7010" t="s">
        <v>607</v>
      </c>
      <c r="E7010" t="s">
        <v>86</v>
      </c>
      <c r="G7010" t="s">
        <v>17</v>
      </c>
      <c r="H7010" t="s">
        <v>17</v>
      </c>
      <c r="J7010" s="4">
        <v>44097</v>
      </c>
      <c r="K7010">
        <f>COUNTIFS(Vendor_Table[Vendor ID],Vendor_Table[[#This Row],[Vendor ID]])</f>
        <v>1</v>
      </c>
    </row>
    <row r="7011" spans="1:11" x14ac:dyDescent="0.25">
      <c r="A7011" t="s">
        <v>1568</v>
      </c>
      <c r="B7011" t="s">
        <v>1568</v>
      </c>
      <c r="D7011" t="s">
        <v>1569</v>
      </c>
      <c r="E7011" t="s">
        <v>86</v>
      </c>
      <c r="G7011" t="s">
        <v>17</v>
      </c>
      <c r="H7011" t="s">
        <v>17</v>
      </c>
      <c r="J7011" s="4">
        <v>44043</v>
      </c>
      <c r="K7011">
        <f>COUNTIFS(Vendor_Table[Vendor ID],Vendor_Table[[#This Row],[Vendor ID]])</f>
        <v>1</v>
      </c>
    </row>
    <row r="7012" spans="1:11" x14ac:dyDescent="0.25">
      <c r="A7012" t="s">
        <v>1569</v>
      </c>
      <c r="B7012" t="s">
        <v>1569</v>
      </c>
      <c r="D7012" t="s">
        <v>1569</v>
      </c>
      <c r="E7012" t="s">
        <v>86</v>
      </c>
      <c r="G7012" t="s">
        <v>17</v>
      </c>
      <c r="H7012" t="s">
        <v>17</v>
      </c>
      <c r="J7012" s="4">
        <v>44043</v>
      </c>
      <c r="K7012">
        <f>COUNTIFS(Vendor_Table[Vendor ID],Vendor_Table[[#This Row],[Vendor ID]])</f>
        <v>1</v>
      </c>
    </row>
    <row r="7013" spans="1:11" x14ac:dyDescent="0.25">
      <c r="A7013" t="s">
        <v>15846</v>
      </c>
      <c r="B7013" t="s">
        <v>15846</v>
      </c>
      <c r="D7013" t="s">
        <v>15846</v>
      </c>
      <c r="E7013" t="s">
        <v>86</v>
      </c>
      <c r="G7013" t="s">
        <v>17</v>
      </c>
      <c r="H7013" t="s">
        <v>17</v>
      </c>
      <c r="J7013" s="4">
        <v>44043</v>
      </c>
      <c r="K7013">
        <f>COUNTIFS(Vendor_Table[Vendor ID],Vendor_Table[[#This Row],[Vendor ID]])</f>
        <v>1</v>
      </c>
    </row>
    <row r="7014" spans="1:11" x14ac:dyDescent="0.25">
      <c r="A7014" t="s">
        <v>15854</v>
      </c>
      <c r="B7014" t="s">
        <v>15852</v>
      </c>
      <c r="D7014" t="s">
        <v>15853</v>
      </c>
      <c r="E7014" t="s">
        <v>86</v>
      </c>
      <c r="G7014" t="s">
        <v>17</v>
      </c>
      <c r="H7014" t="s">
        <v>17</v>
      </c>
      <c r="J7014" s="4">
        <v>45463</v>
      </c>
      <c r="K7014">
        <f>COUNTIFS(Vendor_Table[Vendor ID],Vendor_Table[[#This Row],[Vendor ID]])</f>
        <v>1</v>
      </c>
    </row>
    <row r="7015" spans="1:11" x14ac:dyDescent="0.25">
      <c r="A7015" t="s">
        <v>15852</v>
      </c>
      <c r="B7015" t="s">
        <v>15852</v>
      </c>
      <c r="D7015" t="s">
        <v>15853</v>
      </c>
      <c r="E7015" t="s">
        <v>86</v>
      </c>
      <c r="G7015" t="s">
        <v>17</v>
      </c>
      <c r="H7015" t="s">
        <v>17</v>
      </c>
      <c r="J7015" s="4">
        <v>44097</v>
      </c>
      <c r="K7015">
        <f>COUNTIFS(Vendor_Table[Vendor ID],Vendor_Table[[#This Row],[Vendor ID]])</f>
        <v>1</v>
      </c>
    </row>
    <row r="7016" spans="1:11" x14ac:dyDescent="0.25">
      <c r="A7016" t="s">
        <v>15851</v>
      </c>
      <c r="B7016" t="s">
        <v>15851</v>
      </c>
      <c r="D7016" t="s">
        <v>15851</v>
      </c>
      <c r="E7016" t="s">
        <v>86</v>
      </c>
      <c r="G7016" t="s">
        <v>17</v>
      </c>
      <c r="H7016" t="s">
        <v>17</v>
      </c>
      <c r="J7016" s="4">
        <v>44043</v>
      </c>
      <c r="K7016">
        <f>COUNTIFS(Vendor_Table[Vendor ID],Vendor_Table[[#This Row],[Vendor ID]])</f>
        <v>1</v>
      </c>
    </row>
    <row r="7017" spans="1:11" x14ac:dyDescent="0.25">
      <c r="A7017" t="s">
        <v>5957</v>
      </c>
      <c r="B7017" t="s">
        <v>5957</v>
      </c>
      <c r="D7017" t="s">
        <v>5958</v>
      </c>
      <c r="E7017" t="s">
        <v>86</v>
      </c>
      <c r="G7017" t="s">
        <v>17</v>
      </c>
      <c r="H7017" t="s">
        <v>17</v>
      </c>
      <c r="J7017" s="4">
        <v>44043</v>
      </c>
      <c r="K7017">
        <f>COUNTIFS(Vendor_Table[Vendor ID],Vendor_Table[[#This Row],[Vendor ID]])</f>
        <v>1</v>
      </c>
    </row>
    <row r="7018" spans="1:11" x14ac:dyDescent="0.25">
      <c r="A7018" t="s">
        <v>6261</v>
      </c>
      <c r="B7018" t="s">
        <v>6261</v>
      </c>
      <c r="D7018" t="s">
        <v>6262</v>
      </c>
      <c r="E7018" t="s">
        <v>86</v>
      </c>
      <c r="G7018" t="s">
        <v>17</v>
      </c>
      <c r="H7018" t="s">
        <v>17</v>
      </c>
      <c r="J7018" s="4">
        <v>44043</v>
      </c>
      <c r="K7018">
        <f>COUNTIFS(Vendor_Table[Vendor ID],Vendor_Table[[#This Row],[Vendor ID]])</f>
        <v>1</v>
      </c>
    </row>
    <row r="7019" spans="1:11" x14ac:dyDescent="0.25">
      <c r="A7019" t="s">
        <v>6262</v>
      </c>
      <c r="B7019" t="s">
        <v>6262</v>
      </c>
      <c r="D7019" t="s">
        <v>6262</v>
      </c>
      <c r="E7019" t="s">
        <v>86</v>
      </c>
      <c r="G7019" t="s">
        <v>17</v>
      </c>
      <c r="H7019" t="s">
        <v>17</v>
      </c>
      <c r="J7019" s="4">
        <v>44043</v>
      </c>
      <c r="K7019">
        <f>COUNTIFS(Vendor_Table[Vendor ID],Vendor_Table[[#This Row],[Vendor ID]])</f>
        <v>1</v>
      </c>
    </row>
    <row r="7020" spans="1:11" x14ac:dyDescent="0.25">
      <c r="A7020" t="s">
        <v>6491</v>
      </c>
      <c r="B7020" t="s">
        <v>6491</v>
      </c>
      <c r="D7020" t="s">
        <v>6492</v>
      </c>
      <c r="E7020" t="s">
        <v>86</v>
      </c>
      <c r="G7020" t="s">
        <v>17</v>
      </c>
      <c r="H7020" t="s">
        <v>17</v>
      </c>
      <c r="J7020" s="4">
        <v>44043</v>
      </c>
      <c r="K7020">
        <f>COUNTIFS(Vendor_Table[Vendor ID],Vendor_Table[[#This Row],[Vendor ID]])</f>
        <v>1</v>
      </c>
    </row>
    <row r="7021" spans="1:11" x14ac:dyDescent="0.25">
      <c r="A7021" t="s">
        <v>6492</v>
      </c>
      <c r="B7021" t="s">
        <v>6492</v>
      </c>
      <c r="D7021" t="s">
        <v>6492</v>
      </c>
      <c r="E7021" t="s">
        <v>86</v>
      </c>
      <c r="G7021" t="s">
        <v>17</v>
      </c>
      <c r="H7021" t="s">
        <v>17</v>
      </c>
      <c r="J7021" s="4">
        <v>44043</v>
      </c>
      <c r="K7021">
        <f>COUNTIFS(Vendor_Table[Vendor ID],Vendor_Table[[#This Row],[Vendor ID]])</f>
        <v>1</v>
      </c>
    </row>
    <row r="7022" spans="1:11" x14ac:dyDescent="0.25">
      <c r="A7022" t="s">
        <v>15870</v>
      </c>
      <c r="B7022" t="s">
        <v>15870</v>
      </c>
      <c r="D7022" t="s">
        <v>6492</v>
      </c>
      <c r="E7022" t="s">
        <v>86</v>
      </c>
      <c r="G7022" t="s">
        <v>17</v>
      </c>
      <c r="H7022" t="s">
        <v>17</v>
      </c>
      <c r="J7022" s="4">
        <v>44532</v>
      </c>
      <c r="K7022">
        <f>COUNTIFS(Vendor_Table[Vendor ID],Vendor_Table[[#This Row],[Vendor ID]])</f>
        <v>1</v>
      </c>
    </row>
    <row r="7023" spans="1:11" x14ac:dyDescent="0.25">
      <c r="A7023" t="s">
        <v>6980</v>
      </c>
      <c r="B7023" t="s">
        <v>6980</v>
      </c>
      <c r="D7023" t="s">
        <v>6981</v>
      </c>
      <c r="E7023" t="s">
        <v>86</v>
      </c>
      <c r="G7023" t="s">
        <v>17</v>
      </c>
      <c r="H7023" t="s">
        <v>17</v>
      </c>
      <c r="J7023" s="4">
        <v>44097</v>
      </c>
      <c r="K7023">
        <f>COUNTIFS(Vendor_Table[Vendor ID],Vendor_Table[[#This Row],[Vendor ID]])</f>
        <v>1</v>
      </c>
    </row>
    <row r="7024" spans="1:11" x14ac:dyDescent="0.25">
      <c r="A7024" t="s">
        <v>10742</v>
      </c>
      <c r="B7024" t="s">
        <v>10742</v>
      </c>
      <c r="D7024" t="s">
        <v>10743</v>
      </c>
      <c r="E7024" t="s">
        <v>86</v>
      </c>
      <c r="G7024" t="s">
        <v>17</v>
      </c>
      <c r="H7024" t="s">
        <v>17</v>
      </c>
      <c r="J7024" s="4">
        <v>44043</v>
      </c>
      <c r="K7024">
        <f>COUNTIFS(Vendor_Table[Vendor ID],Vendor_Table[[#This Row],[Vendor ID]])</f>
        <v>1</v>
      </c>
    </row>
    <row r="7025" spans="1:11" x14ac:dyDescent="0.25">
      <c r="A7025" t="s">
        <v>10743</v>
      </c>
      <c r="B7025" t="s">
        <v>10743</v>
      </c>
      <c r="D7025" t="s">
        <v>10743</v>
      </c>
      <c r="E7025" t="s">
        <v>86</v>
      </c>
      <c r="G7025" t="s">
        <v>17</v>
      </c>
      <c r="H7025" t="s">
        <v>17</v>
      </c>
      <c r="J7025" s="4">
        <v>44043</v>
      </c>
      <c r="K7025">
        <f>COUNTIFS(Vendor_Table[Vendor ID],Vendor_Table[[#This Row],[Vendor ID]])</f>
        <v>1</v>
      </c>
    </row>
    <row r="7026" spans="1:11" x14ac:dyDescent="0.25">
      <c r="A7026" t="s">
        <v>12203</v>
      </c>
      <c r="B7026" t="s">
        <v>12203</v>
      </c>
      <c r="D7026" t="s">
        <v>12204</v>
      </c>
      <c r="E7026" t="s">
        <v>86</v>
      </c>
      <c r="G7026" t="s">
        <v>17</v>
      </c>
      <c r="H7026" t="s">
        <v>17</v>
      </c>
      <c r="J7026" s="4">
        <v>44043</v>
      </c>
      <c r="K7026">
        <f>COUNTIFS(Vendor_Table[Vendor ID],Vendor_Table[[#This Row],[Vendor ID]])</f>
        <v>1</v>
      </c>
    </row>
    <row r="7027" spans="1:11" x14ac:dyDescent="0.25">
      <c r="A7027" t="s">
        <v>12204</v>
      </c>
      <c r="B7027" t="s">
        <v>12204</v>
      </c>
      <c r="D7027" t="s">
        <v>12204</v>
      </c>
      <c r="E7027" t="s">
        <v>86</v>
      </c>
      <c r="G7027" t="s">
        <v>17</v>
      </c>
      <c r="H7027" t="s">
        <v>17</v>
      </c>
      <c r="J7027" s="4">
        <v>44043</v>
      </c>
      <c r="K7027">
        <f>COUNTIFS(Vendor_Table[Vendor ID],Vendor_Table[[#This Row],[Vendor ID]])</f>
        <v>1</v>
      </c>
    </row>
    <row r="7028" spans="1:11" x14ac:dyDescent="0.25">
      <c r="A7028" t="s">
        <v>15877</v>
      </c>
      <c r="B7028" t="s">
        <v>15877</v>
      </c>
      <c r="D7028" t="s">
        <v>12204</v>
      </c>
      <c r="E7028" t="s">
        <v>86</v>
      </c>
      <c r="G7028" t="s">
        <v>17</v>
      </c>
      <c r="H7028" t="s">
        <v>17</v>
      </c>
      <c r="J7028" s="4">
        <v>44532</v>
      </c>
      <c r="K7028">
        <f>COUNTIFS(Vendor_Table[Vendor ID],Vendor_Table[[#This Row],[Vendor ID]])</f>
        <v>1</v>
      </c>
    </row>
    <row r="7029" spans="1:11" x14ac:dyDescent="0.25">
      <c r="A7029" t="s">
        <v>15887</v>
      </c>
      <c r="B7029" t="s">
        <v>15887</v>
      </c>
      <c r="D7029" t="s">
        <v>15887</v>
      </c>
      <c r="E7029" t="s">
        <v>86</v>
      </c>
      <c r="G7029" t="s">
        <v>21</v>
      </c>
      <c r="H7029" t="s">
        <v>25</v>
      </c>
      <c r="J7029" s="4">
        <v>44043</v>
      </c>
      <c r="K7029">
        <f>COUNTIFS(Vendor_Table[Vendor ID],Vendor_Table[[#This Row],[Vendor ID]])</f>
        <v>1</v>
      </c>
    </row>
    <row r="7030" spans="1:11" x14ac:dyDescent="0.25">
      <c r="A7030" t="s">
        <v>15888</v>
      </c>
      <c r="B7030" t="s">
        <v>15887</v>
      </c>
      <c r="D7030" t="s">
        <v>15887</v>
      </c>
      <c r="E7030" t="s">
        <v>86</v>
      </c>
      <c r="G7030" t="s">
        <v>21</v>
      </c>
      <c r="H7030" t="s">
        <v>25</v>
      </c>
      <c r="J7030" s="4">
        <v>45463</v>
      </c>
      <c r="K7030">
        <f>COUNTIFS(Vendor_Table[Vendor ID],Vendor_Table[[#This Row],[Vendor ID]])</f>
        <v>1</v>
      </c>
    </row>
    <row r="7031" spans="1:11" x14ac:dyDescent="0.25">
      <c r="A7031" t="s">
        <v>15890</v>
      </c>
      <c r="B7031" t="s">
        <v>15890</v>
      </c>
      <c r="C7031" t="s">
        <v>37</v>
      </c>
      <c r="D7031" t="s">
        <v>15891</v>
      </c>
      <c r="E7031" t="s">
        <v>86</v>
      </c>
      <c r="G7031" t="s">
        <v>8</v>
      </c>
      <c r="H7031" t="s">
        <v>25</v>
      </c>
      <c r="J7031" s="4">
        <v>44049</v>
      </c>
      <c r="K7031">
        <f>COUNTIFS(Vendor_Table[Vendor ID],Vendor_Table[[#This Row],[Vendor ID]])</f>
        <v>1</v>
      </c>
    </row>
    <row r="7032" spans="1:11" x14ac:dyDescent="0.25">
      <c r="A7032" t="s">
        <v>15900</v>
      </c>
      <c r="B7032" t="s">
        <v>15900</v>
      </c>
      <c r="C7032" t="s">
        <v>37</v>
      </c>
      <c r="D7032" t="s">
        <v>15891</v>
      </c>
      <c r="E7032" t="s">
        <v>86</v>
      </c>
      <c r="G7032" t="s">
        <v>8</v>
      </c>
      <c r="H7032" t="s">
        <v>25</v>
      </c>
      <c r="J7032" s="4">
        <v>44043</v>
      </c>
      <c r="K7032">
        <f>COUNTIFS(Vendor_Table[Vendor ID],Vendor_Table[[#This Row],[Vendor ID]])</f>
        <v>1</v>
      </c>
    </row>
    <row r="7033" spans="1:11" x14ac:dyDescent="0.25">
      <c r="A7033" t="s">
        <v>15892</v>
      </c>
      <c r="B7033" t="s">
        <v>15890</v>
      </c>
      <c r="C7033" t="s">
        <v>37</v>
      </c>
      <c r="D7033" t="s">
        <v>15891</v>
      </c>
      <c r="E7033" t="s">
        <v>86</v>
      </c>
      <c r="G7033" t="s">
        <v>8</v>
      </c>
      <c r="H7033" t="s">
        <v>25</v>
      </c>
      <c r="J7033" s="4">
        <v>45463</v>
      </c>
      <c r="K7033">
        <f>COUNTIFS(Vendor_Table[Vendor ID],Vendor_Table[[#This Row],[Vendor ID]])</f>
        <v>1</v>
      </c>
    </row>
    <row r="7034" spans="1:11" x14ac:dyDescent="0.25">
      <c r="A7034" t="s">
        <v>15895</v>
      </c>
      <c r="B7034" t="s">
        <v>15895</v>
      </c>
      <c r="C7034" t="s">
        <v>29</v>
      </c>
      <c r="D7034" t="s">
        <v>15895</v>
      </c>
      <c r="E7034" t="s">
        <v>86</v>
      </c>
      <c r="G7034" t="s">
        <v>8</v>
      </c>
      <c r="H7034" t="s">
        <v>25</v>
      </c>
      <c r="J7034" s="4">
        <v>44364</v>
      </c>
      <c r="K7034">
        <f>COUNTIFS(Vendor_Table[Vendor ID],Vendor_Table[[#This Row],[Vendor ID]])</f>
        <v>1</v>
      </c>
    </row>
    <row r="7035" spans="1:11" x14ac:dyDescent="0.25">
      <c r="A7035" t="s">
        <v>15896</v>
      </c>
      <c r="B7035" t="s">
        <v>15896</v>
      </c>
      <c r="C7035" t="s">
        <v>29</v>
      </c>
      <c r="D7035" t="s">
        <v>15895</v>
      </c>
      <c r="E7035" t="s">
        <v>86</v>
      </c>
      <c r="G7035" t="s">
        <v>8</v>
      </c>
      <c r="H7035" t="s">
        <v>25</v>
      </c>
      <c r="J7035" s="4">
        <v>44043</v>
      </c>
      <c r="K7035">
        <f>COUNTIFS(Vendor_Table[Vendor ID],Vendor_Table[[#This Row],[Vendor ID]])</f>
        <v>1</v>
      </c>
    </row>
    <row r="7036" spans="1:11" x14ac:dyDescent="0.25">
      <c r="A7036" t="s">
        <v>15898</v>
      </c>
      <c r="B7036" t="s">
        <v>15898</v>
      </c>
      <c r="C7036" t="s">
        <v>29</v>
      </c>
      <c r="D7036" t="s">
        <v>15895</v>
      </c>
      <c r="E7036" t="s">
        <v>86</v>
      </c>
      <c r="G7036" t="s">
        <v>8</v>
      </c>
      <c r="H7036" t="s">
        <v>25</v>
      </c>
      <c r="J7036" s="4">
        <v>44043</v>
      </c>
      <c r="K7036">
        <f>COUNTIFS(Vendor_Table[Vendor ID],Vendor_Table[[#This Row],[Vendor ID]])</f>
        <v>1</v>
      </c>
    </row>
    <row r="7037" spans="1:11" x14ac:dyDescent="0.25">
      <c r="A7037" t="s">
        <v>15897</v>
      </c>
      <c r="B7037" t="s">
        <v>15896</v>
      </c>
      <c r="C7037" t="s">
        <v>29</v>
      </c>
      <c r="D7037" t="s">
        <v>15895</v>
      </c>
      <c r="E7037" t="s">
        <v>86</v>
      </c>
      <c r="G7037" t="s">
        <v>8</v>
      </c>
      <c r="H7037" t="s">
        <v>25</v>
      </c>
      <c r="J7037" s="4">
        <v>45463</v>
      </c>
      <c r="K7037">
        <f>COUNTIFS(Vendor_Table[Vendor ID],Vendor_Table[[#This Row],[Vendor ID]])</f>
        <v>1</v>
      </c>
    </row>
    <row r="7038" spans="1:11" x14ac:dyDescent="0.25">
      <c r="A7038" t="s">
        <v>16015</v>
      </c>
      <c r="B7038" t="s">
        <v>16015</v>
      </c>
      <c r="D7038" t="s">
        <v>15914</v>
      </c>
      <c r="E7038" t="s">
        <v>86</v>
      </c>
      <c r="G7038" t="s">
        <v>17</v>
      </c>
      <c r="H7038" t="s">
        <v>17</v>
      </c>
      <c r="J7038" s="4">
        <v>44097</v>
      </c>
      <c r="K7038">
        <f>COUNTIFS(Vendor_Table[Vendor ID],Vendor_Table[[#This Row],[Vendor ID]])</f>
        <v>1</v>
      </c>
    </row>
    <row r="7039" spans="1:11" x14ac:dyDescent="0.25">
      <c r="A7039" t="s">
        <v>15916</v>
      </c>
      <c r="B7039" t="s">
        <v>15916</v>
      </c>
      <c r="C7039" t="s">
        <v>16</v>
      </c>
      <c r="D7039" t="s">
        <v>15917</v>
      </c>
      <c r="E7039" t="s">
        <v>86</v>
      </c>
      <c r="G7039" t="s">
        <v>8</v>
      </c>
      <c r="H7039" t="s">
        <v>25</v>
      </c>
      <c r="J7039" s="4">
        <v>44043</v>
      </c>
      <c r="K7039">
        <f>COUNTIFS(Vendor_Table[Vendor ID],Vendor_Table[[#This Row],[Vendor ID]])</f>
        <v>1</v>
      </c>
    </row>
    <row r="7040" spans="1:11" x14ac:dyDescent="0.25">
      <c r="A7040" t="s">
        <v>15918</v>
      </c>
      <c r="B7040" t="s">
        <v>15916</v>
      </c>
      <c r="C7040" t="s">
        <v>16</v>
      </c>
      <c r="D7040" t="s">
        <v>15917</v>
      </c>
      <c r="E7040" t="s">
        <v>86</v>
      </c>
      <c r="G7040" t="s">
        <v>8</v>
      </c>
      <c r="H7040" t="s">
        <v>25</v>
      </c>
      <c r="J7040" s="4">
        <v>45463</v>
      </c>
      <c r="K7040">
        <f>COUNTIFS(Vendor_Table[Vendor ID],Vendor_Table[[#This Row],[Vendor ID]])</f>
        <v>1</v>
      </c>
    </row>
    <row r="7041" spans="1:11" x14ac:dyDescent="0.25">
      <c r="A7041" t="s">
        <v>15921</v>
      </c>
      <c r="B7041" t="s">
        <v>15921</v>
      </c>
      <c r="C7041" t="s">
        <v>29</v>
      </c>
      <c r="D7041" t="s">
        <v>15922</v>
      </c>
      <c r="E7041" t="s">
        <v>86</v>
      </c>
      <c r="G7041" t="s">
        <v>8</v>
      </c>
      <c r="H7041" t="s">
        <v>25</v>
      </c>
      <c r="J7041" s="4">
        <v>44097</v>
      </c>
      <c r="K7041">
        <f>COUNTIFS(Vendor_Table[Vendor ID],Vendor_Table[[#This Row],[Vendor ID]])</f>
        <v>1</v>
      </c>
    </row>
    <row r="7042" spans="1:11" x14ac:dyDescent="0.25">
      <c r="A7042" t="s">
        <v>15923</v>
      </c>
      <c r="B7042" t="s">
        <v>15923</v>
      </c>
      <c r="D7042" t="s">
        <v>15923</v>
      </c>
      <c r="E7042" t="s">
        <v>86</v>
      </c>
      <c r="G7042" t="s">
        <v>8</v>
      </c>
      <c r="H7042" t="s">
        <v>25</v>
      </c>
      <c r="J7042" s="4">
        <v>44097</v>
      </c>
      <c r="K7042">
        <f>COUNTIFS(Vendor_Table[Vendor ID],Vendor_Table[[#This Row],[Vendor ID]])</f>
        <v>1</v>
      </c>
    </row>
    <row r="7043" spans="1:11" x14ac:dyDescent="0.25">
      <c r="A7043" t="s">
        <v>15934</v>
      </c>
      <c r="B7043" t="s">
        <v>15934</v>
      </c>
      <c r="D7043" t="s">
        <v>15934</v>
      </c>
      <c r="E7043" t="s">
        <v>86</v>
      </c>
      <c r="G7043" t="s">
        <v>8</v>
      </c>
      <c r="H7043" t="s">
        <v>67</v>
      </c>
      <c r="J7043" s="4">
        <v>44097</v>
      </c>
      <c r="K7043">
        <f>COUNTIFS(Vendor_Table[Vendor ID],Vendor_Table[[#This Row],[Vendor ID]])</f>
        <v>1</v>
      </c>
    </row>
    <row r="7044" spans="1:11" x14ac:dyDescent="0.25">
      <c r="A7044" t="s">
        <v>14271</v>
      </c>
      <c r="B7044" t="s">
        <v>14271</v>
      </c>
      <c r="D7044" t="s">
        <v>14272</v>
      </c>
      <c r="E7044" t="s">
        <v>86</v>
      </c>
      <c r="G7044" t="s">
        <v>17</v>
      </c>
      <c r="H7044" t="s">
        <v>17</v>
      </c>
      <c r="J7044" s="4">
        <v>44043</v>
      </c>
      <c r="K7044">
        <f>COUNTIFS(Vendor_Table[Vendor ID],Vendor_Table[[#This Row],[Vendor ID]])</f>
        <v>1</v>
      </c>
    </row>
    <row r="7045" spans="1:11" x14ac:dyDescent="0.25">
      <c r="A7045" t="s">
        <v>14272</v>
      </c>
      <c r="B7045" t="s">
        <v>14272</v>
      </c>
      <c r="D7045" t="s">
        <v>14272</v>
      </c>
      <c r="E7045" t="s">
        <v>86</v>
      </c>
      <c r="G7045" t="s">
        <v>17</v>
      </c>
      <c r="H7045" t="s">
        <v>17</v>
      </c>
      <c r="J7045" s="4">
        <v>44043</v>
      </c>
      <c r="K7045">
        <f>COUNTIFS(Vendor_Table[Vendor ID],Vendor_Table[[#This Row],[Vendor ID]])</f>
        <v>1</v>
      </c>
    </row>
    <row r="7046" spans="1:11" x14ac:dyDescent="0.25">
      <c r="A7046" t="s">
        <v>15937</v>
      </c>
      <c r="B7046" t="s">
        <v>15937</v>
      </c>
      <c r="C7046" t="s">
        <v>24</v>
      </c>
      <c r="D7046" t="s">
        <v>15938</v>
      </c>
      <c r="E7046" t="s">
        <v>86</v>
      </c>
      <c r="G7046" t="s">
        <v>8</v>
      </c>
      <c r="H7046" t="s">
        <v>25</v>
      </c>
      <c r="J7046" s="4">
        <v>44043</v>
      </c>
      <c r="K7046">
        <f>COUNTIFS(Vendor_Table[Vendor ID],Vendor_Table[[#This Row],[Vendor ID]])</f>
        <v>1</v>
      </c>
    </row>
    <row r="7047" spans="1:11" x14ac:dyDescent="0.25">
      <c r="A7047" t="s">
        <v>15939</v>
      </c>
      <c r="B7047" t="s">
        <v>15939</v>
      </c>
      <c r="D7047" t="s">
        <v>15939</v>
      </c>
      <c r="E7047" t="s">
        <v>86</v>
      </c>
      <c r="G7047" t="s">
        <v>8</v>
      </c>
      <c r="H7047" t="s">
        <v>25</v>
      </c>
      <c r="J7047" s="4">
        <v>44043</v>
      </c>
      <c r="K7047">
        <f>COUNTIFS(Vendor_Table[Vendor ID],Vendor_Table[[#This Row],[Vendor ID]])</f>
        <v>1</v>
      </c>
    </row>
    <row r="7048" spans="1:11" x14ac:dyDescent="0.25">
      <c r="A7048" t="s">
        <v>10667</v>
      </c>
      <c r="B7048" t="s">
        <v>10667</v>
      </c>
      <c r="D7048" t="s">
        <v>10668</v>
      </c>
      <c r="E7048" t="s">
        <v>86</v>
      </c>
      <c r="G7048" t="s">
        <v>17</v>
      </c>
      <c r="H7048" t="s">
        <v>17</v>
      </c>
      <c r="J7048" s="4">
        <v>44097</v>
      </c>
      <c r="K7048">
        <f>COUNTIFS(Vendor_Table[Vendor ID],Vendor_Table[[#This Row],[Vendor ID]])</f>
        <v>1</v>
      </c>
    </row>
    <row r="7049" spans="1:11" x14ac:dyDescent="0.25">
      <c r="A7049" t="s">
        <v>10668</v>
      </c>
      <c r="B7049" t="s">
        <v>10668</v>
      </c>
      <c r="D7049" t="s">
        <v>10668</v>
      </c>
      <c r="E7049" t="s">
        <v>86</v>
      </c>
      <c r="G7049" t="s">
        <v>17</v>
      </c>
      <c r="H7049" t="s">
        <v>17</v>
      </c>
      <c r="J7049" s="4">
        <v>44043</v>
      </c>
      <c r="K7049">
        <f>COUNTIFS(Vendor_Table[Vendor ID],Vendor_Table[[#This Row],[Vendor ID]])</f>
        <v>1</v>
      </c>
    </row>
    <row r="7050" spans="1:11" x14ac:dyDescent="0.25">
      <c r="A7050" t="s">
        <v>1554</v>
      </c>
      <c r="B7050" t="s">
        <v>1554</v>
      </c>
      <c r="D7050" t="s">
        <v>1555</v>
      </c>
      <c r="E7050" t="s">
        <v>86</v>
      </c>
      <c r="G7050" t="s">
        <v>17</v>
      </c>
      <c r="H7050" t="s">
        <v>17</v>
      </c>
      <c r="J7050" s="4">
        <v>44097</v>
      </c>
      <c r="K7050">
        <f>COUNTIFS(Vendor_Table[Vendor ID],Vendor_Table[[#This Row],[Vendor ID]])</f>
        <v>1</v>
      </c>
    </row>
    <row r="7051" spans="1:11" x14ac:dyDescent="0.25">
      <c r="A7051" t="s">
        <v>7561</v>
      </c>
      <c r="B7051" t="s">
        <v>7561</v>
      </c>
      <c r="D7051" t="s">
        <v>7562</v>
      </c>
      <c r="E7051" t="s">
        <v>86</v>
      </c>
      <c r="G7051" t="s">
        <v>17</v>
      </c>
      <c r="H7051" t="s">
        <v>17</v>
      </c>
      <c r="J7051" s="4">
        <v>44043</v>
      </c>
      <c r="K7051">
        <f>COUNTIFS(Vendor_Table[Vendor ID],Vendor_Table[[#This Row],[Vendor ID]])</f>
        <v>1</v>
      </c>
    </row>
    <row r="7052" spans="1:11" x14ac:dyDescent="0.25">
      <c r="A7052" t="s">
        <v>15965</v>
      </c>
      <c r="B7052" t="s">
        <v>15965</v>
      </c>
      <c r="D7052" t="s">
        <v>7562</v>
      </c>
      <c r="E7052" t="s">
        <v>86</v>
      </c>
      <c r="G7052" t="s">
        <v>17</v>
      </c>
      <c r="H7052" t="s">
        <v>17</v>
      </c>
      <c r="J7052" s="4">
        <v>44043</v>
      </c>
      <c r="K7052">
        <f>COUNTIFS(Vendor_Table[Vendor ID],Vendor_Table[[#This Row],[Vendor ID]])</f>
        <v>1</v>
      </c>
    </row>
    <row r="7053" spans="1:11" x14ac:dyDescent="0.25">
      <c r="A7053" t="s">
        <v>7632</v>
      </c>
      <c r="B7053" t="s">
        <v>7632</v>
      </c>
      <c r="D7053" t="s">
        <v>7633</v>
      </c>
      <c r="E7053" t="s">
        <v>86</v>
      </c>
      <c r="G7053" t="s">
        <v>17</v>
      </c>
      <c r="H7053" t="s">
        <v>17</v>
      </c>
      <c r="J7053" s="4">
        <v>44097</v>
      </c>
      <c r="K7053">
        <f>COUNTIFS(Vendor_Table[Vendor ID],Vendor_Table[[#This Row],[Vendor ID]])</f>
        <v>1</v>
      </c>
    </row>
    <row r="7054" spans="1:11" x14ac:dyDescent="0.25">
      <c r="A7054" t="s">
        <v>9447</v>
      </c>
      <c r="B7054" t="s">
        <v>9447</v>
      </c>
      <c r="D7054" t="s">
        <v>9448</v>
      </c>
      <c r="E7054" t="s">
        <v>86</v>
      </c>
      <c r="G7054" t="s">
        <v>17</v>
      </c>
      <c r="H7054" t="s">
        <v>17</v>
      </c>
      <c r="J7054" s="4">
        <v>44043</v>
      </c>
      <c r="K7054">
        <f>COUNTIFS(Vendor_Table[Vendor ID],Vendor_Table[[#This Row],[Vendor ID]])</f>
        <v>1</v>
      </c>
    </row>
    <row r="7055" spans="1:11" x14ac:dyDescent="0.25">
      <c r="A7055" t="s">
        <v>9448</v>
      </c>
      <c r="B7055" t="s">
        <v>9448</v>
      </c>
      <c r="D7055" t="s">
        <v>9448</v>
      </c>
      <c r="E7055" t="s">
        <v>86</v>
      </c>
      <c r="G7055" t="s">
        <v>17</v>
      </c>
      <c r="H7055" t="s">
        <v>17</v>
      </c>
      <c r="J7055" s="4">
        <v>44043</v>
      </c>
      <c r="K7055">
        <f>COUNTIFS(Vendor_Table[Vendor ID],Vendor_Table[[#This Row],[Vendor ID]])</f>
        <v>1</v>
      </c>
    </row>
    <row r="7056" spans="1:11" x14ac:dyDescent="0.25">
      <c r="A7056" t="s">
        <v>15949</v>
      </c>
      <c r="B7056" t="s">
        <v>15949</v>
      </c>
      <c r="D7056" t="s">
        <v>9448</v>
      </c>
      <c r="E7056" t="s">
        <v>86</v>
      </c>
      <c r="G7056" t="s">
        <v>17</v>
      </c>
      <c r="H7056" t="s">
        <v>17</v>
      </c>
      <c r="J7056" s="4">
        <v>44532</v>
      </c>
      <c r="K7056">
        <f>COUNTIFS(Vendor_Table[Vendor ID],Vendor_Table[[#This Row],[Vendor ID]])</f>
        <v>1</v>
      </c>
    </row>
    <row r="7057" spans="1:11" x14ac:dyDescent="0.25">
      <c r="A7057" t="s">
        <v>15950</v>
      </c>
      <c r="B7057" t="s">
        <v>15950</v>
      </c>
      <c r="D7057" t="s">
        <v>15950</v>
      </c>
      <c r="E7057" t="s">
        <v>86</v>
      </c>
      <c r="G7057" t="s">
        <v>17</v>
      </c>
      <c r="H7057" t="s">
        <v>17</v>
      </c>
      <c r="J7057" s="4">
        <v>44043</v>
      </c>
      <c r="K7057">
        <f>COUNTIFS(Vendor_Table[Vendor ID],Vendor_Table[[#This Row],[Vendor ID]])</f>
        <v>1</v>
      </c>
    </row>
    <row r="7058" spans="1:11" x14ac:dyDescent="0.25">
      <c r="A7058" t="s">
        <v>15953</v>
      </c>
      <c r="B7058" t="s">
        <v>15953</v>
      </c>
      <c r="D7058" t="s">
        <v>15953</v>
      </c>
      <c r="E7058" t="s">
        <v>86</v>
      </c>
      <c r="G7058" t="s">
        <v>8</v>
      </c>
      <c r="H7058" t="s">
        <v>25</v>
      </c>
      <c r="J7058" s="4">
        <v>44043</v>
      </c>
      <c r="K7058">
        <f>COUNTIFS(Vendor_Table[Vendor ID],Vendor_Table[[#This Row],[Vendor ID]])</f>
        <v>1</v>
      </c>
    </row>
    <row r="7059" spans="1:11" x14ac:dyDescent="0.25">
      <c r="A7059" t="s">
        <v>15954</v>
      </c>
      <c r="B7059" t="s">
        <v>15954</v>
      </c>
      <c r="D7059" t="s">
        <v>15954</v>
      </c>
      <c r="E7059" t="s">
        <v>86</v>
      </c>
      <c r="G7059" t="s">
        <v>8</v>
      </c>
      <c r="H7059" t="s">
        <v>25</v>
      </c>
      <c r="J7059" s="4">
        <v>44043</v>
      </c>
      <c r="K7059">
        <f>COUNTIFS(Vendor_Table[Vendor ID],Vendor_Table[[#This Row],[Vendor ID]])</f>
        <v>1</v>
      </c>
    </row>
    <row r="7060" spans="1:11" x14ac:dyDescent="0.25">
      <c r="A7060" t="s">
        <v>15955</v>
      </c>
      <c r="B7060" t="s">
        <v>15955</v>
      </c>
      <c r="C7060" t="s">
        <v>24</v>
      </c>
      <c r="D7060" t="s">
        <v>15956</v>
      </c>
      <c r="E7060" t="s">
        <v>86</v>
      </c>
      <c r="G7060" t="s">
        <v>8</v>
      </c>
      <c r="H7060" t="s">
        <v>25</v>
      </c>
      <c r="J7060" s="4">
        <v>44364</v>
      </c>
      <c r="K7060">
        <f>COUNTIFS(Vendor_Table[Vendor ID],Vendor_Table[[#This Row],[Vendor ID]])</f>
        <v>1</v>
      </c>
    </row>
    <row r="7061" spans="1:11" x14ac:dyDescent="0.25">
      <c r="A7061" t="s">
        <v>15957</v>
      </c>
      <c r="B7061" t="s">
        <v>15955</v>
      </c>
      <c r="C7061" t="s">
        <v>24</v>
      </c>
      <c r="D7061" t="s">
        <v>15956</v>
      </c>
      <c r="E7061" t="s">
        <v>86</v>
      </c>
      <c r="G7061" t="s">
        <v>8</v>
      </c>
      <c r="H7061" t="s">
        <v>25</v>
      </c>
      <c r="J7061" s="4">
        <v>45463</v>
      </c>
      <c r="K7061">
        <f>COUNTIFS(Vendor_Table[Vendor ID],Vendor_Table[[#This Row],[Vendor ID]])</f>
        <v>1</v>
      </c>
    </row>
    <row r="7062" spans="1:11" x14ac:dyDescent="0.25">
      <c r="A7062" t="s">
        <v>15958</v>
      </c>
      <c r="B7062" t="s">
        <v>15958</v>
      </c>
      <c r="D7062" t="s">
        <v>15958</v>
      </c>
      <c r="E7062" t="s">
        <v>86</v>
      </c>
      <c r="G7062" t="s">
        <v>8</v>
      </c>
      <c r="H7062" t="s">
        <v>25</v>
      </c>
      <c r="J7062" s="4">
        <v>44097</v>
      </c>
      <c r="K7062">
        <f>COUNTIFS(Vendor_Table[Vendor ID],Vendor_Table[[#This Row],[Vendor ID]])</f>
        <v>1</v>
      </c>
    </row>
    <row r="7063" spans="1:11" x14ac:dyDescent="0.25">
      <c r="A7063" t="s">
        <v>4898</v>
      </c>
      <c r="B7063" t="s">
        <v>4898</v>
      </c>
      <c r="D7063" t="s">
        <v>4899</v>
      </c>
      <c r="E7063" t="s">
        <v>86</v>
      </c>
      <c r="G7063" t="s">
        <v>17</v>
      </c>
      <c r="H7063" t="s">
        <v>17</v>
      </c>
      <c r="J7063" s="4">
        <v>44043</v>
      </c>
      <c r="K7063">
        <f>COUNTIFS(Vendor_Table[Vendor ID],Vendor_Table[[#This Row],[Vendor ID]])</f>
        <v>1</v>
      </c>
    </row>
    <row r="7064" spans="1:11" x14ac:dyDescent="0.25">
      <c r="A7064" t="s">
        <v>4899</v>
      </c>
      <c r="B7064" t="s">
        <v>4899</v>
      </c>
      <c r="D7064" t="s">
        <v>4899</v>
      </c>
      <c r="E7064" t="s">
        <v>86</v>
      </c>
      <c r="G7064" t="s">
        <v>17</v>
      </c>
      <c r="H7064" t="s">
        <v>17</v>
      </c>
      <c r="J7064" s="4">
        <v>44043</v>
      </c>
      <c r="K7064">
        <f>COUNTIFS(Vendor_Table[Vendor ID],Vendor_Table[[#This Row],[Vendor ID]])</f>
        <v>1</v>
      </c>
    </row>
    <row r="7065" spans="1:11" x14ac:dyDescent="0.25">
      <c r="A7065" t="s">
        <v>6407</v>
      </c>
      <c r="B7065" t="s">
        <v>6407</v>
      </c>
      <c r="D7065" t="s">
        <v>6408</v>
      </c>
      <c r="E7065" t="s">
        <v>86</v>
      </c>
      <c r="G7065" t="s">
        <v>17</v>
      </c>
      <c r="H7065" t="s">
        <v>17</v>
      </c>
      <c r="J7065" s="4">
        <v>44097</v>
      </c>
      <c r="K7065">
        <f>COUNTIFS(Vendor_Table[Vendor ID],Vendor_Table[[#This Row],[Vendor ID]])</f>
        <v>1</v>
      </c>
    </row>
    <row r="7066" spans="1:11" x14ac:dyDescent="0.25">
      <c r="A7066" t="s">
        <v>6408</v>
      </c>
      <c r="B7066" t="s">
        <v>6408</v>
      </c>
      <c r="D7066" t="s">
        <v>6408</v>
      </c>
      <c r="E7066" t="s">
        <v>86</v>
      </c>
      <c r="G7066" t="s">
        <v>17</v>
      </c>
      <c r="H7066" t="s">
        <v>17</v>
      </c>
      <c r="J7066" s="4">
        <v>44043</v>
      </c>
      <c r="K7066">
        <f>COUNTIFS(Vendor_Table[Vendor ID],Vendor_Table[[#This Row],[Vendor ID]])</f>
        <v>1</v>
      </c>
    </row>
    <row r="7067" spans="1:11" x14ac:dyDescent="0.25">
      <c r="A7067" t="s">
        <v>15966</v>
      </c>
      <c r="B7067" t="s">
        <v>15966</v>
      </c>
      <c r="D7067" t="s">
        <v>15966</v>
      </c>
      <c r="E7067" t="s">
        <v>86</v>
      </c>
      <c r="G7067" t="s">
        <v>17</v>
      </c>
      <c r="H7067" t="s">
        <v>17</v>
      </c>
      <c r="J7067" s="4">
        <v>44043</v>
      </c>
      <c r="K7067">
        <f>COUNTIFS(Vendor_Table[Vendor ID],Vendor_Table[[#This Row],[Vendor ID]])</f>
        <v>1</v>
      </c>
    </row>
    <row r="7068" spans="1:11" x14ac:dyDescent="0.25">
      <c r="A7068" t="s">
        <v>9216</v>
      </c>
      <c r="B7068" t="s">
        <v>9216</v>
      </c>
      <c r="D7068" t="s">
        <v>9217</v>
      </c>
      <c r="E7068" t="s">
        <v>86</v>
      </c>
      <c r="G7068" t="s">
        <v>17</v>
      </c>
      <c r="H7068" t="s">
        <v>17</v>
      </c>
      <c r="J7068" s="4">
        <v>44097</v>
      </c>
      <c r="K7068">
        <f>COUNTIFS(Vendor_Table[Vendor ID],Vendor_Table[[#This Row],[Vendor ID]])</f>
        <v>1</v>
      </c>
    </row>
    <row r="7069" spans="1:11" x14ac:dyDescent="0.25">
      <c r="A7069" t="s">
        <v>9217</v>
      </c>
      <c r="B7069" t="s">
        <v>9217</v>
      </c>
      <c r="D7069" t="s">
        <v>9217</v>
      </c>
      <c r="E7069" t="s">
        <v>86</v>
      </c>
      <c r="G7069" t="s">
        <v>17</v>
      </c>
      <c r="H7069" t="s">
        <v>17</v>
      </c>
      <c r="J7069" s="4">
        <v>44043</v>
      </c>
      <c r="K7069">
        <f>COUNTIFS(Vendor_Table[Vendor ID],Vendor_Table[[#This Row],[Vendor ID]])</f>
        <v>1</v>
      </c>
    </row>
    <row r="7070" spans="1:11" x14ac:dyDescent="0.25">
      <c r="A7070" t="s">
        <v>11540</v>
      </c>
      <c r="B7070" t="s">
        <v>11540</v>
      </c>
      <c r="D7070" t="s">
        <v>11541</v>
      </c>
      <c r="E7070" t="s">
        <v>86</v>
      </c>
      <c r="G7070" t="s">
        <v>17</v>
      </c>
      <c r="H7070" t="s">
        <v>17</v>
      </c>
      <c r="J7070" s="4">
        <v>44043</v>
      </c>
      <c r="K7070">
        <f>COUNTIFS(Vendor_Table[Vendor ID],Vendor_Table[[#This Row],[Vendor ID]])</f>
        <v>1</v>
      </c>
    </row>
    <row r="7071" spans="1:11" x14ac:dyDescent="0.25">
      <c r="A7071" t="s">
        <v>15971</v>
      </c>
      <c r="B7071" t="s">
        <v>15971</v>
      </c>
      <c r="D7071" t="s">
        <v>11541</v>
      </c>
      <c r="E7071" t="s">
        <v>86</v>
      </c>
      <c r="G7071" t="s">
        <v>17</v>
      </c>
      <c r="H7071" t="s">
        <v>17</v>
      </c>
      <c r="J7071" s="4">
        <v>44364</v>
      </c>
      <c r="K7071">
        <f>COUNTIFS(Vendor_Table[Vendor ID],Vendor_Table[[#This Row],[Vendor ID]])</f>
        <v>1</v>
      </c>
    </row>
    <row r="7072" spans="1:11" x14ac:dyDescent="0.25">
      <c r="A7072" t="s">
        <v>11541</v>
      </c>
      <c r="B7072" t="s">
        <v>11541</v>
      </c>
      <c r="D7072" t="s">
        <v>11541</v>
      </c>
      <c r="E7072" t="s">
        <v>86</v>
      </c>
      <c r="G7072" t="s">
        <v>17</v>
      </c>
      <c r="H7072" t="s">
        <v>17</v>
      </c>
      <c r="J7072" s="4">
        <v>44043</v>
      </c>
      <c r="K7072">
        <f>COUNTIFS(Vendor_Table[Vendor ID],Vendor_Table[[#This Row],[Vendor ID]])</f>
        <v>1</v>
      </c>
    </row>
    <row r="7073" spans="1:11" x14ac:dyDescent="0.25">
      <c r="A7073" t="s">
        <v>12227</v>
      </c>
      <c r="B7073" t="s">
        <v>12227</v>
      </c>
      <c r="D7073" t="s">
        <v>12228</v>
      </c>
      <c r="E7073" t="s">
        <v>86</v>
      </c>
      <c r="G7073" t="s">
        <v>17</v>
      </c>
      <c r="H7073" t="s">
        <v>17</v>
      </c>
      <c r="J7073" s="4">
        <v>44043</v>
      </c>
      <c r="K7073">
        <f>COUNTIFS(Vendor_Table[Vendor ID],Vendor_Table[[#This Row],[Vendor ID]])</f>
        <v>1</v>
      </c>
    </row>
    <row r="7074" spans="1:11" x14ac:dyDescent="0.25">
      <c r="A7074" t="s">
        <v>12228</v>
      </c>
      <c r="B7074" t="s">
        <v>12228</v>
      </c>
      <c r="D7074" t="s">
        <v>12228</v>
      </c>
      <c r="E7074" t="s">
        <v>86</v>
      </c>
      <c r="G7074" t="s">
        <v>17</v>
      </c>
      <c r="H7074" t="s">
        <v>17</v>
      </c>
      <c r="J7074" s="4">
        <v>44043</v>
      </c>
      <c r="K7074">
        <f>COUNTIFS(Vendor_Table[Vendor ID],Vendor_Table[[#This Row],[Vendor ID]])</f>
        <v>1</v>
      </c>
    </row>
    <row r="7075" spans="1:11" x14ac:dyDescent="0.25">
      <c r="A7075" t="s">
        <v>1570</v>
      </c>
      <c r="B7075" t="s">
        <v>1570</v>
      </c>
      <c r="D7075" t="s">
        <v>1571</v>
      </c>
      <c r="E7075" t="s">
        <v>86</v>
      </c>
      <c r="G7075" t="s">
        <v>17</v>
      </c>
      <c r="H7075" t="s">
        <v>17</v>
      </c>
      <c r="J7075" s="4">
        <v>44097</v>
      </c>
      <c r="K7075">
        <f>COUNTIFS(Vendor_Table[Vendor ID],Vendor_Table[[#This Row],[Vendor ID]])</f>
        <v>1</v>
      </c>
    </row>
    <row r="7076" spans="1:11" x14ac:dyDescent="0.25">
      <c r="A7076" t="s">
        <v>1571</v>
      </c>
      <c r="B7076" t="s">
        <v>1571</v>
      </c>
      <c r="D7076" t="s">
        <v>1571</v>
      </c>
      <c r="E7076" t="s">
        <v>86</v>
      </c>
      <c r="G7076" t="s">
        <v>17</v>
      </c>
      <c r="H7076" t="s">
        <v>17</v>
      </c>
      <c r="J7076" s="4">
        <v>44043</v>
      </c>
      <c r="K7076">
        <f>COUNTIFS(Vendor_Table[Vendor ID],Vendor_Table[[#This Row],[Vendor ID]])</f>
        <v>1</v>
      </c>
    </row>
    <row r="7077" spans="1:11" x14ac:dyDescent="0.25">
      <c r="A7077" t="s">
        <v>15972</v>
      </c>
      <c r="B7077" t="s">
        <v>15972</v>
      </c>
      <c r="D7077" t="s">
        <v>15972</v>
      </c>
      <c r="E7077" t="s">
        <v>86</v>
      </c>
      <c r="G7077" t="s">
        <v>17</v>
      </c>
      <c r="H7077" t="s">
        <v>17</v>
      </c>
      <c r="J7077" s="4">
        <v>44043</v>
      </c>
      <c r="K7077">
        <f>COUNTIFS(Vendor_Table[Vendor ID],Vendor_Table[[#This Row],[Vendor ID]])</f>
        <v>1</v>
      </c>
    </row>
    <row r="7078" spans="1:11" x14ac:dyDescent="0.25">
      <c r="A7078" t="s">
        <v>15973</v>
      </c>
      <c r="B7078" t="s">
        <v>15973</v>
      </c>
      <c r="D7078" t="s">
        <v>15972</v>
      </c>
      <c r="E7078" t="s">
        <v>86</v>
      </c>
      <c r="G7078" t="s">
        <v>17</v>
      </c>
      <c r="H7078" t="s">
        <v>17</v>
      </c>
      <c r="J7078" s="4">
        <v>44364</v>
      </c>
      <c r="K7078">
        <f>COUNTIFS(Vendor_Table[Vendor ID],Vendor_Table[[#This Row],[Vendor ID]])</f>
        <v>1</v>
      </c>
    </row>
    <row r="7079" spans="1:11" x14ac:dyDescent="0.25">
      <c r="A7079" t="s">
        <v>15975</v>
      </c>
      <c r="B7079" t="s">
        <v>15975</v>
      </c>
      <c r="D7079" t="s">
        <v>15975</v>
      </c>
      <c r="E7079" t="s">
        <v>86</v>
      </c>
      <c r="G7079" t="s">
        <v>8</v>
      </c>
      <c r="H7079" t="s">
        <v>25</v>
      </c>
      <c r="J7079" s="4">
        <v>44043</v>
      </c>
      <c r="K7079">
        <f>COUNTIFS(Vendor_Table[Vendor ID],Vendor_Table[[#This Row],[Vendor ID]])</f>
        <v>1</v>
      </c>
    </row>
    <row r="7080" spans="1:11" x14ac:dyDescent="0.25">
      <c r="A7080" t="s">
        <v>15986</v>
      </c>
      <c r="B7080" t="s">
        <v>15986</v>
      </c>
      <c r="C7080" t="s">
        <v>16</v>
      </c>
      <c r="D7080" t="s">
        <v>15986</v>
      </c>
      <c r="E7080" t="s">
        <v>86</v>
      </c>
      <c r="G7080" t="s">
        <v>8</v>
      </c>
      <c r="H7080" t="s">
        <v>67</v>
      </c>
      <c r="J7080" s="4">
        <v>44364</v>
      </c>
      <c r="K7080">
        <f>COUNTIFS(Vendor_Table[Vendor ID],Vendor_Table[[#This Row],[Vendor ID]])</f>
        <v>1</v>
      </c>
    </row>
    <row r="7081" spans="1:11" x14ac:dyDescent="0.25">
      <c r="A7081" t="s">
        <v>15987</v>
      </c>
      <c r="B7081" t="s">
        <v>15987</v>
      </c>
      <c r="C7081" t="s">
        <v>16</v>
      </c>
      <c r="D7081" t="s">
        <v>15986</v>
      </c>
      <c r="E7081" t="s">
        <v>86</v>
      </c>
      <c r="G7081" t="s">
        <v>8</v>
      </c>
      <c r="H7081" t="s">
        <v>67</v>
      </c>
      <c r="J7081" s="4">
        <v>44097</v>
      </c>
      <c r="K7081">
        <f>COUNTIFS(Vendor_Table[Vendor ID],Vendor_Table[[#This Row],[Vendor ID]])</f>
        <v>1</v>
      </c>
    </row>
    <row r="7082" spans="1:11" x14ac:dyDescent="0.25">
      <c r="A7082" t="s">
        <v>15992</v>
      </c>
      <c r="B7082" t="s">
        <v>15992</v>
      </c>
      <c r="C7082" t="s">
        <v>24</v>
      </c>
      <c r="D7082" t="s">
        <v>15993</v>
      </c>
      <c r="E7082" t="s">
        <v>86</v>
      </c>
      <c r="G7082" t="s">
        <v>8</v>
      </c>
      <c r="H7082" t="s">
        <v>67</v>
      </c>
      <c r="J7082" s="4">
        <v>44097</v>
      </c>
      <c r="K7082">
        <f>COUNTIFS(Vendor_Table[Vendor ID],Vendor_Table[[#This Row],[Vendor ID]])</f>
        <v>1</v>
      </c>
    </row>
    <row r="7083" spans="1:11" x14ac:dyDescent="0.25">
      <c r="A7083" t="s">
        <v>15996</v>
      </c>
      <c r="B7083" t="s">
        <v>15996</v>
      </c>
      <c r="D7083" t="s">
        <v>15997</v>
      </c>
      <c r="E7083" t="s">
        <v>86</v>
      </c>
      <c r="G7083" t="s">
        <v>8</v>
      </c>
      <c r="H7083" t="s">
        <v>67</v>
      </c>
      <c r="J7083" s="4">
        <v>44097</v>
      </c>
      <c r="K7083">
        <f>COUNTIFS(Vendor_Table[Vendor ID],Vendor_Table[[#This Row],[Vendor ID]])</f>
        <v>1</v>
      </c>
    </row>
    <row r="7084" spans="1:11" x14ac:dyDescent="0.25">
      <c r="A7084" t="s">
        <v>15998</v>
      </c>
      <c r="B7084" t="s">
        <v>15998</v>
      </c>
      <c r="D7084" t="s">
        <v>15997</v>
      </c>
      <c r="E7084" t="s">
        <v>86</v>
      </c>
      <c r="G7084" t="s">
        <v>8</v>
      </c>
      <c r="H7084" t="s">
        <v>67</v>
      </c>
      <c r="J7084" s="4">
        <v>44097</v>
      </c>
      <c r="K7084">
        <f>COUNTIFS(Vendor_Table[Vendor ID],Vendor_Table[[#This Row],[Vendor ID]])</f>
        <v>1</v>
      </c>
    </row>
    <row r="7085" spans="1:11" x14ac:dyDescent="0.25">
      <c r="A7085" t="s">
        <v>15999</v>
      </c>
      <c r="B7085" t="s">
        <v>15999</v>
      </c>
      <c r="D7085" t="s">
        <v>15997</v>
      </c>
      <c r="E7085" t="s">
        <v>86</v>
      </c>
      <c r="G7085" t="s">
        <v>8</v>
      </c>
      <c r="H7085" t="s">
        <v>67</v>
      </c>
      <c r="J7085" s="4">
        <v>44097</v>
      </c>
      <c r="K7085">
        <f>COUNTIFS(Vendor_Table[Vendor ID],Vendor_Table[[#This Row],[Vendor ID]])</f>
        <v>1</v>
      </c>
    </row>
    <row r="7086" spans="1:11" x14ac:dyDescent="0.25">
      <c r="A7086" t="s">
        <v>16004</v>
      </c>
      <c r="B7086" t="s">
        <v>16004</v>
      </c>
      <c r="C7086" t="s">
        <v>16</v>
      </c>
      <c r="D7086" t="s">
        <v>16005</v>
      </c>
      <c r="E7086" t="s">
        <v>86</v>
      </c>
      <c r="G7086" t="s">
        <v>8</v>
      </c>
      <c r="H7086" t="s">
        <v>67</v>
      </c>
      <c r="J7086" s="4">
        <v>44097</v>
      </c>
      <c r="K7086">
        <f>COUNTIFS(Vendor_Table[Vendor ID],Vendor_Table[[#This Row],[Vendor ID]])</f>
        <v>1</v>
      </c>
    </row>
    <row r="7087" spans="1:11" x14ac:dyDescent="0.25">
      <c r="A7087" t="s">
        <v>16006</v>
      </c>
      <c r="B7087" t="s">
        <v>16006</v>
      </c>
      <c r="C7087" t="s">
        <v>11</v>
      </c>
      <c r="D7087" t="s">
        <v>16007</v>
      </c>
      <c r="E7087" t="s">
        <v>86</v>
      </c>
      <c r="G7087" t="s">
        <v>8</v>
      </c>
      <c r="H7087" t="s">
        <v>67</v>
      </c>
      <c r="J7087" s="4">
        <v>44097</v>
      </c>
      <c r="K7087">
        <f>COUNTIFS(Vendor_Table[Vendor ID],Vendor_Table[[#This Row],[Vendor ID]])</f>
        <v>1</v>
      </c>
    </row>
    <row r="7088" spans="1:11" x14ac:dyDescent="0.25">
      <c r="A7088" t="s">
        <v>16008</v>
      </c>
      <c r="B7088" t="s">
        <v>16008</v>
      </c>
      <c r="D7088" t="s">
        <v>16008</v>
      </c>
      <c r="E7088" t="s">
        <v>86</v>
      </c>
      <c r="G7088" t="s">
        <v>8</v>
      </c>
      <c r="H7088" t="s">
        <v>67</v>
      </c>
      <c r="J7088" s="4">
        <v>44097</v>
      </c>
      <c r="K7088">
        <f>COUNTIFS(Vendor_Table[Vendor ID],Vendor_Table[[#This Row],[Vendor ID]])</f>
        <v>1</v>
      </c>
    </row>
    <row r="7089" spans="1:11" x14ac:dyDescent="0.25">
      <c r="A7089" t="s">
        <v>16019</v>
      </c>
      <c r="B7089" t="s">
        <v>16018</v>
      </c>
      <c r="D7089" t="s">
        <v>16018</v>
      </c>
      <c r="E7089" t="s">
        <v>86</v>
      </c>
      <c r="G7089" t="s">
        <v>17</v>
      </c>
      <c r="H7089" t="s">
        <v>17</v>
      </c>
      <c r="J7089" s="4">
        <v>45463</v>
      </c>
      <c r="K7089">
        <f>COUNTIFS(Vendor_Table[Vendor ID],Vendor_Table[[#This Row],[Vendor ID]])</f>
        <v>1</v>
      </c>
    </row>
    <row r="7090" spans="1:11" x14ac:dyDescent="0.25">
      <c r="A7090" t="s">
        <v>16018</v>
      </c>
      <c r="B7090" t="s">
        <v>16018</v>
      </c>
      <c r="D7090" t="s">
        <v>16018</v>
      </c>
      <c r="E7090" t="s">
        <v>86</v>
      </c>
      <c r="G7090" t="s">
        <v>17</v>
      </c>
      <c r="H7090" t="s">
        <v>17</v>
      </c>
      <c r="J7090" s="4">
        <v>44097</v>
      </c>
      <c r="K7090">
        <f>COUNTIFS(Vendor_Table[Vendor ID],Vendor_Table[[#This Row],[Vendor ID]])</f>
        <v>1</v>
      </c>
    </row>
    <row r="7091" spans="1:11" x14ac:dyDescent="0.25">
      <c r="A7091" t="s">
        <v>7306</v>
      </c>
      <c r="B7091" t="s">
        <v>7306</v>
      </c>
      <c r="D7091" t="s">
        <v>7307</v>
      </c>
      <c r="E7091" t="s">
        <v>86</v>
      </c>
      <c r="G7091" t="s">
        <v>17</v>
      </c>
      <c r="H7091" t="s">
        <v>17</v>
      </c>
      <c r="J7091" s="4">
        <v>44043</v>
      </c>
      <c r="K7091">
        <f>COUNTIFS(Vendor_Table[Vendor ID],Vendor_Table[[#This Row],[Vendor ID]])</f>
        <v>1</v>
      </c>
    </row>
    <row r="7092" spans="1:11" x14ac:dyDescent="0.25">
      <c r="A7092" t="s">
        <v>7307</v>
      </c>
      <c r="B7092" t="s">
        <v>7307</v>
      </c>
      <c r="D7092" t="s">
        <v>7307</v>
      </c>
      <c r="E7092" t="s">
        <v>86</v>
      </c>
      <c r="G7092" t="s">
        <v>17</v>
      </c>
      <c r="H7092" t="s">
        <v>17</v>
      </c>
      <c r="J7092" s="4">
        <v>44043</v>
      </c>
      <c r="K7092">
        <f>COUNTIFS(Vendor_Table[Vendor ID],Vendor_Table[[#This Row],[Vendor ID]])</f>
        <v>1</v>
      </c>
    </row>
    <row r="7093" spans="1:11" x14ac:dyDescent="0.25">
      <c r="A7093" t="s">
        <v>3094</v>
      </c>
      <c r="B7093" t="s">
        <v>3094</v>
      </c>
      <c r="D7093" t="s">
        <v>3095</v>
      </c>
      <c r="E7093" t="s">
        <v>86</v>
      </c>
      <c r="G7093" t="s">
        <v>17</v>
      </c>
      <c r="H7093" t="s">
        <v>17</v>
      </c>
      <c r="J7093" s="4">
        <v>44097</v>
      </c>
      <c r="K7093">
        <f>COUNTIFS(Vendor_Table[Vendor ID],Vendor_Table[[#This Row],[Vendor ID]])</f>
        <v>1</v>
      </c>
    </row>
    <row r="7094" spans="1:11" x14ac:dyDescent="0.25">
      <c r="A7094" t="s">
        <v>3095</v>
      </c>
      <c r="B7094" t="s">
        <v>3095</v>
      </c>
      <c r="D7094" t="s">
        <v>3095</v>
      </c>
      <c r="E7094" t="s">
        <v>86</v>
      </c>
      <c r="G7094" t="s">
        <v>17</v>
      </c>
      <c r="H7094" t="s">
        <v>17</v>
      </c>
      <c r="J7094" s="4">
        <v>44043</v>
      </c>
      <c r="K7094">
        <f>COUNTIFS(Vendor_Table[Vendor ID],Vendor_Table[[#This Row],[Vendor ID]])</f>
        <v>1</v>
      </c>
    </row>
    <row r="7095" spans="1:11" x14ac:dyDescent="0.25">
      <c r="A7095" t="s">
        <v>3972</v>
      </c>
      <c r="B7095" t="s">
        <v>3972</v>
      </c>
      <c r="D7095" t="s">
        <v>3973</v>
      </c>
      <c r="E7095" t="s">
        <v>86</v>
      </c>
      <c r="G7095" t="s">
        <v>17</v>
      </c>
      <c r="H7095" t="s">
        <v>17</v>
      </c>
      <c r="J7095" s="4">
        <v>44043</v>
      </c>
      <c r="K7095">
        <f>COUNTIFS(Vendor_Table[Vendor ID],Vendor_Table[[#This Row],[Vendor ID]])</f>
        <v>1</v>
      </c>
    </row>
    <row r="7096" spans="1:11" x14ac:dyDescent="0.25">
      <c r="A7096" t="s">
        <v>4599</v>
      </c>
      <c r="B7096" t="s">
        <v>4599</v>
      </c>
      <c r="D7096" t="s">
        <v>4600</v>
      </c>
      <c r="E7096" t="s">
        <v>86</v>
      </c>
      <c r="G7096" t="s">
        <v>17</v>
      </c>
      <c r="H7096" t="s">
        <v>17</v>
      </c>
      <c r="J7096" s="4">
        <v>44043</v>
      </c>
      <c r="K7096">
        <f>COUNTIFS(Vendor_Table[Vendor ID],Vendor_Table[[#This Row],[Vendor ID]])</f>
        <v>1</v>
      </c>
    </row>
    <row r="7097" spans="1:11" x14ac:dyDescent="0.25">
      <c r="A7097" t="s">
        <v>4600</v>
      </c>
      <c r="B7097" t="s">
        <v>4600</v>
      </c>
      <c r="D7097" t="s">
        <v>4600</v>
      </c>
      <c r="E7097" t="s">
        <v>86</v>
      </c>
      <c r="G7097" t="s">
        <v>17</v>
      </c>
      <c r="H7097" t="s">
        <v>17</v>
      </c>
      <c r="J7097" s="4">
        <v>44043</v>
      </c>
      <c r="K7097">
        <f>COUNTIFS(Vendor_Table[Vendor ID],Vendor_Table[[#This Row],[Vendor ID]])</f>
        <v>1</v>
      </c>
    </row>
    <row r="7098" spans="1:11" x14ac:dyDescent="0.25">
      <c r="A7098" t="s">
        <v>8889</v>
      </c>
      <c r="B7098" t="s">
        <v>8889</v>
      </c>
      <c r="D7098" t="s">
        <v>8890</v>
      </c>
      <c r="E7098" t="s">
        <v>86</v>
      </c>
      <c r="G7098" t="s">
        <v>17</v>
      </c>
      <c r="H7098" t="s">
        <v>17</v>
      </c>
      <c r="J7098" s="4">
        <v>44043</v>
      </c>
      <c r="K7098">
        <f>COUNTIFS(Vendor_Table[Vendor ID],Vendor_Table[[#This Row],[Vendor ID]])</f>
        <v>1</v>
      </c>
    </row>
    <row r="7099" spans="1:11" x14ac:dyDescent="0.25">
      <c r="A7099" t="s">
        <v>10201</v>
      </c>
      <c r="B7099" t="s">
        <v>10201</v>
      </c>
      <c r="D7099" t="s">
        <v>10202</v>
      </c>
      <c r="E7099" t="s">
        <v>86</v>
      </c>
      <c r="G7099" t="s">
        <v>17</v>
      </c>
      <c r="H7099" t="s">
        <v>17</v>
      </c>
      <c r="J7099" s="4">
        <v>44043</v>
      </c>
      <c r="K7099">
        <f>COUNTIFS(Vendor_Table[Vendor ID],Vendor_Table[[#This Row],[Vendor ID]])</f>
        <v>1</v>
      </c>
    </row>
    <row r="7100" spans="1:11" x14ac:dyDescent="0.25">
      <c r="A7100" t="s">
        <v>10202</v>
      </c>
      <c r="B7100" t="s">
        <v>10202</v>
      </c>
      <c r="D7100" t="s">
        <v>10202</v>
      </c>
      <c r="E7100" t="s">
        <v>86</v>
      </c>
      <c r="G7100" t="s">
        <v>17</v>
      </c>
      <c r="H7100" t="s">
        <v>17</v>
      </c>
      <c r="J7100" s="4">
        <v>44043</v>
      </c>
      <c r="K7100">
        <f>COUNTIFS(Vendor_Table[Vendor ID],Vendor_Table[[#This Row],[Vendor ID]])</f>
        <v>1</v>
      </c>
    </row>
    <row r="7101" spans="1:11" x14ac:dyDescent="0.25">
      <c r="A7101" t="s">
        <v>13356</v>
      </c>
      <c r="B7101" t="s">
        <v>13356</v>
      </c>
      <c r="D7101" t="s">
        <v>13357</v>
      </c>
      <c r="E7101" t="s">
        <v>86</v>
      </c>
      <c r="G7101" t="s">
        <v>17</v>
      </c>
      <c r="H7101" t="s">
        <v>17</v>
      </c>
      <c r="J7101" s="4">
        <v>44043</v>
      </c>
      <c r="K7101">
        <f>COUNTIFS(Vendor_Table[Vendor ID],Vendor_Table[[#This Row],[Vendor ID]])</f>
        <v>1</v>
      </c>
    </row>
    <row r="7102" spans="1:11" x14ac:dyDescent="0.25">
      <c r="A7102" t="s">
        <v>13357</v>
      </c>
      <c r="B7102" t="s">
        <v>13357</v>
      </c>
      <c r="D7102" t="s">
        <v>13357</v>
      </c>
      <c r="E7102" t="s">
        <v>86</v>
      </c>
      <c r="G7102" t="s">
        <v>17</v>
      </c>
      <c r="H7102" t="s">
        <v>17</v>
      </c>
      <c r="J7102" s="4">
        <v>44043</v>
      </c>
      <c r="K7102">
        <f>COUNTIFS(Vendor_Table[Vendor ID],Vendor_Table[[#This Row],[Vendor ID]])</f>
        <v>1</v>
      </c>
    </row>
    <row r="7103" spans="1:11" x14ac:dyDescent="0.25">
      <c r="A7103" t="s">
        <v>15282</v>
      </c>
      <c r="B7103" t="s">
        <v>15282</v>
      </c>
      <c r="D7103" t="s">
        <v>15283</v>
      </c>
      <c r="E7103" t="s">
        <v>86</v>
      </c>
      <c r="G7103" t="s">
        <v>17</v>
      </c>
      <c r="H7103" t="s">
        <v>17</v>
      </c>
      <c r="J7103" s="4">
        <v>44097</v>
      </c>
      <c r="K7103">
        <f>COUNTIFS(Vendor_Table[Vendor ID],Vendor_Table[[#This Row],[Vendor ID]])</f>
        <v>1</v>
      </c>
    </row>
    <row r="7104" spans="1:11" x14ac:dyDescent="0.25">
      <c r="A7104" t="s">
        <v>15283</v>
      </c>
      <c r="B7104" t="s">
        <v>15283</v>
      </c>
      <c r="D7104" t="s">
        <v>15283</v>
      </c>
      <c r="E7104" t="s">
        <v>86</v>
      </c>
      <c r="G7104" t="s">
        <v>17</v>
      </c>
      <c r="H7104" t="s">
        <v>17</v>
      </c>
      <c r="J7104" s="4">
        <v>44043</v>
      </c>
      <c r="K7104">
        <f>COUNTIFS(Vendor_Table[Vendor ID],Vendor_Table[[#This Row],[Vendor ID]])</f>
        <v>1</v>
      </c>
    </row>
    <row r="7105" spans="1:11" x14ac:dyDescent="0.25">
      <c r="A7105" t="s">
        <v>16030</v>
      </c>
      <c r="B7105" t="s">
        <v>16028</v>
      </c>
      <c r="C7105" t="s">
        <v>24</v>
      </c>
      <c r="D7105" t="s">
        <v>16029</v>
      </c>
      <c r="E7105" t="s">
        <v>86</v>
      </c>
      <c r="G7105" t="s">
        <v>8</v>
      </c>
      <c r="H7105" t="s">
        <v>25</v>
      </c>
      <c r="J7105" s="4">
        <v>45463</v>
      </c>
      <c r="K7105">
        <f>COUNTIFS(Vendor_Table[Vendor ID],Vendor_Table[[#This Row],[Vendor ID]])</f>
        <v>1</v>
      </c>
    </row>
    <row r="7106" spans="1:11" x14ac:dyDescent="0.25">
      <c r="A7106" t="s">
        <v>16028</v>
      </c>
      <c r="B7106" t="s">
        <v>16028</v>
      </c>
      <c r="C7106" t="s">
        <v>24</v>
      </c>
      <c r="D7106" t="s">
        <v>16029</v>
      </c>
      <c r="E7106" t="s">
        <v>86</v>
      </c>
      <c r="G7106" t="s">
        <v>8</v>
      </c>
      <c r="H7106" t="s">
        <v>25</v>
      </c>
      <c r="J7106" s="4">
        <v>44097</v>
      </c>
      <c r="K7106">
        <f>COUNTIFS(Vendor_Table[Vendor ID],Vendor_Table[[#This Row],[Vendor ID]])</f>
        <v>1</v>
      </c>
    </row>
    <row r="7107" spans="1:11" x14ac:dyDescent="0.25">
      <c r="A7107" t="s">
        <v>16034</v>
      </c>
      <c r="B7107" t="s">
        <v>16034</v>
      </c>
      <c r="D7107" t="s">
        <v>16034</v>
      </c>
      <c r="E7107" t="s">
        <v>86</v>
      </c>
      <c r="G7107" t="s">
        <v>17</v>
      </c>
      <c r="H7107" t="s">
        <v>17</v>
      </c>
      <c r="J7107" s="4">
        <v>44043</v>
      </c>
      <c r="K7107">
        <f>COUNTIFS(Vendor_Table[Vendor ID],Vendor_Table[[#This Row],[Vendor ID]])</f>
        <v>1</v>
      </c>
    </row>
    <row r="7108" spans="1:11" x14ac:dyDescent="0.25">
      <c r="A7108" t="s">
        <v>16035</v>
      </c>
      <c r="B7108" t="s">
        <v>16035</v>
      </c>
      <c r="D7108" t="s">
        <v>16035</v>
      </c>
      <c r="E7108" t="s">
        <v>86</v>
      </c>
      <c r="G7108" t="s">
        <v>8</v>
      </c>
      <c r="H7108" t="s">
        <v>25</v>
      </c>
      <c r="J7108" s="4">
        <v>44043</v>
      </c>
      <c r="K7108">
        <f>COUNTIFS(Vendor_Table[Vendor ID],Vendor_Table[[#This Row],[Vendor ID]])</f>
        <v>1</v>
      </c>
    </row>
    <row r="7109" spans="1:11" x14ac:dyDescent="0.25">
      <c r="A7109" t="s">
        <v>16036</v>
      </c>
      <c r="B7109" t="s">
        <v>16035</v>
      </c>
      <c r="D7109" t="s">
        <v>16035</v>
      </c>
      <c r="E7109" t="s">
        <v>86</v>
      </c>
      <c r="G7109" t="s">
        <v>8</v>
      </c>
      <c r="H7109" t="s">
        <v>25</v>
      </c>
      <c r="J7109" s="4">
        <v>45463</v>
      </c>
      <c r="K7109">
        <f>COUNTIFS(Vendor_Table[Vendor ID],Vendor_Table[[#This Row],[Vendor ID]])</f>
        <v>1</v>
      </c>
    </row>
    <row r="7110" spans="1:11" x14ac:dyDescent="0.25">
      <c r="A7110" t="s">
        <v>16037</v>
      </c>
      <c r="B7110" t="s">
        <v>16037</v>
      </c>
      <c r="D7110" t="s">
        <v>16037</v>
      </c>
      <c r="E7110" t="s">
        <v>86</v>
      </c>
      <c r="G7110" t="s">
        <v>17</v>
      </c>
      <c r="H7110" t="s">
        <v>17</v>
      </c>
      <c r="J7110" s="4">
        <v>44043</v>
      </c>
      <c r="K7110">
        <f>COUNTIFS(Vendor_Table[Vendor ID],Vendor_Table[[#This Row],[Vendor ID]])</f>
        <v>1</v>
      </c>
    </row>
    <row r="7111" spans="1:11" x14ac:dyDescent="0.25">
      <c r="A7111" t="s">
        <v>12323</v>
      </c>
      <c r="B7111" t="s">
        <v>12323</v>
      </c>
      <c r="D7111" t="s">
        <v>12324</v>
      </c>
      <c r="E7111" t="s">
        <v>86</v>
      </c>
      <c r="G7111" t="s">
        <v>17</v>
      </c>
      <c r="H7111" t="s">
        <v>17</v>
      </c>
      <c r="J7111" s="4">
        <v>44043</v>
      </c>
      <c r="K7111">
        <f>COUNTIFS(Vendor_Table[Vendor ID],Vendor_Table[[#This Row],[Vendor ID]])</f>
        <v>1</v>
      </c>
    </row>
    <row r="7112" spans="1:11" x14ac:dyDescent="0.25">
      <c r="A7112" t="s">
        <v>16038</v>
      </c>
      <c r="B7112" t="s">
        <v>16038</v>
      </c>
      <c r="D7112" t="s">
        <v>16038</v>
      </c>
      <c r="E7112" t="s">
        <v>86</v>
      </c>
      <c r="G7112" t="s">
        <v>17</v>
      </c>
      <c r="H7112" t="s">
        <v>17</v>
      </c>
      <c r="J7112" s="4">
        <v>44043</v>
      </c>
      <c r="K7112">
        <f>COUNTIFS(Vendor_Table[Vendor ID],Vendor_Table[[#This Row],[Vendor ID]])</f>
        <v>1</v>
      </c>
    </row>
    <row r="7113" spans="1:11" x14ac:dyDescent="0.25">
      <c r="A7113" t="s">
        <v>16041</v>
      </c>
      <c r="B7113" t="s">
        <v>16041</v>
      </c>
      <c r="D7113" t="s">
        <v>16041</v>
      </c>
      <c r="E7113" t="s">
        <v>86</v>
      </c>
      <c r="G7113" t="s">
        <v>17</v>
      </c>
      <c r="H7113" t="s">
        <v>17</v>
      </c>
      <c r="J7113" s="4">
        <v>44049</v>
      </c>
      <c r="K7113">
        <f>COUNTIFS(Vendor_Table[Vendor ID],Vendor_Table[[#This Row],[Vendor ID]])</f>
        <v>1</v>
      </c>
    </row>
    <row r="7114" spans="1:11" x14ac:dyDescent="0.25">
      <c r="A7114" t="s">
        <v>3228</v>
      </c>
      <c r="B7114" t="s">
        <v>3228</v>
      </c>
      <c r="D7114" t="s">
        <v>3229</v>
      </c>
      <c r="E7114" t="s">
        <v>86</v>
      </c>
      <c r="G7114" t="s">
        <v>17</v>
      </c>
      <c r="H7114" t="s">
        <v>17</v>
      </c>
      <c r="J7114" s="4">
        <v>44043</v>
      </c>
      <c r="K7114">
        <f>COUNTIFS(Vendor_Table[Vendor ID],Vendor_Table[[#This Row],[Vendor ID]])</f>
        <v>1</v>
      </c>
    </row>
    <row r="7115" spans="1:11" x14ac:dyDescent="0.25">
      <c r="A7115" t="s">
        <v>16057</v>
      </c>
      <c r="B7115" t="s">
        <v>16057</v>
      </c>
      <c r="D7115" t="s">
        <v>16057</v>
      </c>
      <c r="E7115" t="s">
        <v>86</v>
      </c>
      <c r="G7115" t="s">
        <v>17</v>
      </c>
      <c r="H7115" t="s">
        <v>17</v>
      </c>
      <c r="J7115" s="4">
        <v>44097</v>
      </c>
      <c r="K7115">
        <f>COUNTIFS(Vendor_Table[Vendor ID],Vendor_Table[[#This Row],[Vendor ID]])</f>
        <v>1</v>
      </c>
    </row>
    <row r="7116" spans="1:11" x14ac:dyDescent="0.25">
      <c r="A7116" t="s">
        <v>11498</v>
      </c>
      <c r="B7116" t="s">
        <v>11498</v>
      </c>
      <c r="D7116" t="s">
        <v>11499</v>
      </c>
      <c r="E7116" t="s">
        <v>86</v>
      </c>
      <c r="G7116" t="s">
        <v>17</v>
      </c>
      <c r="H7116" t="s">
        <v>17</v>
      </c>
      <c r="J7116" s="4">
        <v>44043</v>
      </c>
      <c r="K7116">
        <f>COUNTIFS(Vendor_Table[Vendor ID],Vendor_Table[[#This Row],[Vendor ID]])</f>
        <v>1</v>
      </c>
    </row>
    <row r="7117" spans="1:11" x14ac:dyDescent="0.25">
      <c r="A7117" t="s">
        <v>5389</v>
      </c>
      <c r="B7117" t="s">
        <v>5389</v>
      </c>
      <c r="D7117" t="s">
        <v>5390</v>
      </c>
      <c r="E7117" t="s">
        <v>86</v>
      </c>
      <c r="G7117" t="s">
        <v>17</v>
      </c>
      <c r="H7117" t="s">
        <v>17</v>
      </c>
      <c r="J7117" s="4">
        <v>44043</v>
      </c>
      <c r="K7117">
        <f>COUNTIFS(Vendor_Table[Vendor ID],Vendor_Table[[#This Row],[Vendor ID]])</f>
        <v>1</v>
      </c>
    </row>
    <row r="7118" spans="1:11" x14ac:dyDescent="0.25">
      <c r="A7118" t="s">
        <v>16064</v>
      </c>
      <c r="B7118" t="s">
        <v>16064</v>
      </c>
      <c r="C7118" t="s">
        <v>24</v>
      </c>
      <c r="D7118" t="s">
        <v>16065</v>
      </c>
      <c r="E7118" t="s">
        <v>86</v>
      </c>
      <c r="G7118" t="s">
        <v>8</v>
      </c>
      <c r="H7118" t="s">
        <v>25</v>
      </c>
      <c r="J7118" s="4">
        <v>44043</v>
      </c>
      <c r="K7118">
        <f>COUNTIFS(Vendor_Table[Vendor ID],Vendor_Table[[#This Row],[Vendor ID]])</f>
        <v>1</v>
      </c>
    </row>
    <row r="7119" spans="1:11" x14ac:dyDescent="0.25">
      <c r="A7119" t="s">
        <v>16069</v>
      </c>
      <c r="B7119" t="s">
        <v>16069</v>
      </c>
      <c r="C7119" t="s">
        <v>16</v>
      </c>
      <c r="D7119" t="s">
        <v>16070</v>
      </c>
      <c r="E7119" t="s">
        <v>86</v>
      </c>
      <c r="G7119" t="s">
        <v>8</v>
      </c>
      <c r="H7119" t="s">
        <v>25</v>
      </c>
      <c r="J7119" s="4">
        <v>44043</v>
      </c>
      <c r="K7119">
        <f>COUNTIFS(Vendor_Table[Vendor ID],Vendor_Table[[#This Row],[Vendor ID]])</f>
        <v>1</v>
      </c>
    </row>
    <row r="7120" spans="1:11" x14ac:dyDescent="0.25">
      <c r="A7120" t="s">
        <v>16071</v>
      </c>
      <c r="B7120" t="s">
        <v>16071</v>
      </c>
      <c r="D7120" t="s">
        <v>16071</v>
      </c>
      <c r="E7120" t="s">
        <v>86</v>
      </c>
      <c r="G7120" t="s">
        <v>8</v>
      </c>
      <c r="H7120" t="s">
        <v>25</v>
      </c>
      <c r="J7120" s="4">
        <v>44043</v>
      </c>
      <c r="K7120">
        <f>COUNTIFS(Vendor_Table[Vendor ID],Vendor_Table[[#This Row],[Vendor ID]])</f>
        <v>1</v>
      </c>
    </row>
    <row r="7121" spans="1:11" x14ac:dyDescent="0.25">
      <c r="A7121" t="s">
        <v>16075</v>
      </c>
      <c r="B7121" t="s">
        <v>16075</v>
      </c>
      <c r="C7121" t="s">
        <v>16</v>
      </c>
      <c r="D7121" t="s">
        <v>16076</v>
      </c>
      <c r="E7121" t="s">
        <v>86</v>
      </c>
      <c r="G7121" t="s">
        <v>8</v>
      </c>
      <c r="H7121" t="s">
        <v>25</v>
      </c>
      <c r="J7121" s="4">
        <v>44043</v>
      </c>
      <c r="K7121">
        <f>COUNTIFS(Vendor_Table[Vendor ID],Vendor_Table[[#This Row],[Vendor ID]])</f>
        <v>1</v>
      </c>
    </row>
    <row r="7122" spans="1:11" x14ac:dyDescent="0.25">
      <c r="A7122" t="s">
        <v>16078</v>
      </c>
      <c r="B7122" t="s">
        <v>16078</v>
      </c>
      <c r="C7122" t="s">
        <v>16</v>
      </c>
      <c r="D7122" t="s">
        <v>16076</v>
      </c>
      <c r="E7122" t="s">
        <v>86</v>
      </c>
      <c r="G7122" t="s">
        <v>8</v>
      </c>
      <c r="H7122" t="s">
        <v>25</v>
      </c>
      <c r="J7122" s="4">
        <v>44043</v>
      </c>
      <c r="K7122">
        <f>COUNTIFS(Vendor_Table[Vendor ID],Vendor_Table[[#This Row],[Vendor ID]])</f>
        <v>1</v>
      </c>
    </row>
    <row r="7123" spans="1:11" x14ac:dyDescent="0.25">
      <c r="A7123" t="s">
        <v>16077</v>
      </c>
      <c r="B7123" t="s">
        <v>16075</v>
      </c>
      <c r="C7123" t="s">
        <v>16</v>
      </c>
      <c r="D7123" t="s">
        <v>16076</v>
      </c>
      <c r="E7123" t="s">
        <v>86</v>
      </c>
      <c r="G7123" t="s">
        <v>8</v>
      </c>
      <c r="H7123" t="s">
        <v>25</v>
      </c>
      <c r="J7123" s="4">
        <v>45463</v>
      </c>
      <c r="K7123">
        <f>COUNTIFS(Vendor_Table[Vendor ID],Vendor_Table[[#This Row],[Vendor ID]])</f>
        <v>1</v>
      </c>
    </row>
    <row r="7124" spans="1:11" x14ac:dyDescent="0.25">
      <c r="A7124" t="s">
        <v>16086</v>
      </c>
      <c r="B7124" t="s">
        <v>16086</v>
      </c>
      <c r="C7124" t="s">
        <v>24</v>
      </c>
      <c r="D7124" t="s">
        <v>16087</v>
      </c>
      <c r="E7124" t="s">
        <v>86</v>
      </c>
      <c r="G7124" t="s">
        <v>8</v>
      </c>
      <c r="H7124" t="s">
        <v>25</v>
      </c>
      <c r="J7124" s="4">
        <v>44043</v>
      </c>
      <c r="K7124">
        <f>COUNTIFS(Vendor_Table[Vendor ID],Vendor_Table[[#This Row],[Vendor ID]])</f>
        <v>1</v>
      </c>
    </row>
    <row r="7125" spans="1:11" x14ac:dyDescent="0.25">
      <c r="A7125" t="s">
        <v>16091</v>
      </c>
      <c r="B7125" t="s">
        <v>16091</v>
      </c>
      <c r="D7125" t="s">
        <v>16091</v>
      </c>
      <c r="E7125" t="s">
        <v>86</v>
      </c>
      <c r="G7125" t="s">
        <v>8</v>
      </c>
      <c r="H7125" t="s">
        <v>15</v>
      </c>
      <c r="J7125" s="4">
        <v>44097</v>
      </c>
      <c r="K7125">
        <f>COUNTIFS(Vendor_Table[Vendor ID],Vendor_Table[[#This Row],[Vendor ID]])</f>
        <v>1</v>
      </c>
    </row>
    <row r="7126" spans="1:11" x14ac:dyDescent="0.25">
      <c r="A7126" t="s">
        <v>16092</v>
      </c>
      <c r="B7126" t="s">
        <v>16092</v>
      </c>
      <c r="C7126" t="s">
        <v>24</v>
      </c>
      <c r="D7126" t="s">
        <v>16093</v>
      </c>
      <c r="E7126" t="s">
        <v>86</v>
      </c>
      <c r="G7126" t="s">
        <v>8</v>
      </c>
      <c r="H7126" t="s">
        <v>25</v>
      </c>
      <c r="J7126" s="4">
        <v>44097</v>
      </c>
      <c r="K7126">
        <f>COUNTIFS(Vendor_Table[Vendor ID],Vendor_Table[[#This Row],[Vendor ID]])</f>
        <v>1</v>
      </c>
    </row>
    <row r="7127" spans="1:11" x14ac:dyDescent="0.25">
      <c r="A7127" t="s">
        <v>16103</v>
      </c>
      <c r="B7127" t="s">
        <v>16103</v>
      </c>
      <c r="D7127" t="s">
        <v>16103</v>
      </c>
      <c r="E7127" t="s">
        <v>86</v>
      </c>
      <c r="G7127" t="s">
        <v>17</v>
      </c>
      <c r="H7127" t="s">
        <v>17</v>
      </c>
      <c r="J7127" s="4">
        <v>44043</v>
      </c>
      <c r="K7127">
        <f>COUNTIFS(Vendor_Table[Vendor ID],Vendor_Table[[#This Row],[Vendor ID]])</f>
        <v>1</v>
      </c>
    </row>
    <row r="7128" spans="1:11" x14ac:dyDescent="0.25">
      <c r="A7128" t="s">
        <v>16107</v>
      </c>
      <c r="B7128" t="s">
        <v>16107</v>
      </c>
      <c r="D7128" t="s">
        <v>16107</v>
      </c>
      <c r="E7128" t="s">
        <v>86</v>
      </c>
      <c r="G7128" t="s">
        <v>17</v>
      </c>
      <c r="H7128" t="s">
        <v>17</v>
      </c>
      <c r="J7128" s="4">
        <v>44043</v>
      </c>
      <c r="K7128">
        <f>COUNTIFS(Vendor_Table[Vendor ID],Vendor_Table[[#This Row],[Vendor ID]])</f>
        <v>1</v>
      </c>
    </row>
    <row r="7129" spans="1:11" x14ac:dyDescent="0.25">
      <c r="A7129" t="s">
        <v>11374</v>
      </c>
      <c r="B7129" t="s">
        <v>11374</v>
      </c>
      <c r="D7129" t="s">
        <v>11375</v>
      </c>
      <c r="E7129" t="s">
        <v>86</v>
      </c>
      <c r="G7129" t="s">
        <v>17</v>
      </c>
      <c r="H7129" t="s">
        <v>17</v>
      </c>
      <c r="J7129" s="4">
        <v>44043</v>
      </c>
      <c r="K7129">
        <f>COUNTIFS(Vendor_Table[Vendor ID],Vendor_Table[[#This Row],[Vendor ID]])</f>
        <v>1</v>
      </c>
    </row>
    <row r="7130" spans="1:11" x14ac:dyDescent="0.25">
      <c r="A7130" t="s">
        <v>11375</v>
      </c>
      <c r="B7130" t="s">
        <v>11375</v>
      </c>
      <c r="D7130" t="s">
        <v>11375</v>
      </c>
      <c r="E7130" t="s">
        <v>86</v>
      </c>
      <c r="G7130" t="s">
        <v>17</v>
      </c>
      <c r="H7130" t="s">
        <v>17</v>
      </c>
      <c r="J7130" s="4">
        <v>44043</v>
      </c>
      <c r="K7130">
        <f>COUNTIFS(Vendor_Table[Vendor ID],Vendor_Table[[#This Row],[Vendor ID]])</f>
        <v>1</v>
      </c>
    </row>
    <row r="7131" spans="1:11" x14ac:dyDescent="0.25">
      <c r="A7131" t="s">
        <v>16108</v>
      </c>
      <c r="B7131" t="s">
        <v>16108</v>
      </c>
      <c r="D7131" t="s">
        <v>16108</v>
      </c>
      <c r="E7131" t="s">
        <v>86</v>
      </c>
      <c r="G7131" t="s">
        <v>8</v>
      </c>
      <c r="H7131" t="s">
        <v>25</v>
      </c>
      <c r="J7131" s="4">
        <v>44097</v>
      </c>
      <c r="K7131">
        <f>COUNTIFS(Vendor_Table[Vendor ID],Vendor_Table[[#This Row],[Vendor ID]])</f>
        <v>1</v>
      </c>
    </row>
    <row r="7132" spans="1:11" x14ac:dyDescent="0.25">
      <c r="A7132" t="s">
        <v>16109</v>
      </c>
      <c r="B7132" t="s">
        <v>16109</v>
      </c>
      <c r="D7132" t="s">
        <v>16109</v>
      </c>
      <c r="E7132" t="s">
        <v>86</v>
      </c>
      <c r="G7132" t="s">
        <v>17</v>
      </c>
      <c r="H7132" t="s">
        <v>17</v>
      </c>
      <c r="J7132" s="4">
        <v>44097</v>
      </c>
      <c r="K7132">
        <f>COUNTIFS(Vendor_Table[Vendor ID],Vendor_Table[[#This Row],[Vendor ID]])</f>
        <v>1</v>
      </c>
    </row>
    <row r="7133" spans="1:11" x14ac:dyDescent="0.25">
      <c r="A7133" t="s">
        <v>16112</v>
      </c>
      <c r="B7133" t="s">
        <v>16112</v>
      </c>
      <c r="C7133" t="s">
        <v>16</v>
      </c>
      <c r="D7133" t="s">
        <v>16113</v>
      </c>
      <c r="E7133" t="s">
        <v>86</v>
      </c>
      <c r="G7133" t="s">
        <v>8</v>
      </c>
      <c r="H7133" t="s">
        <v>25</v>
      </c>
      <c r="J7133" s="4">
        <v>44097</v>
      </c>
      <c r="K7133">
        <f>COUNTIFS(Vendor_Table[Vendor ID],Vendor_Table[[#This Row],[Vendor ID]])</f>
        <v>1</v>
      </c>
    </row>
    <row r="7134" spans="1:11" x14ac:dyDescent="0.25">
      <c r="A7134" t="s">
        <v>16114</v>
      </c>
      <c r="B7134" t="s">
        <v>16114</v>
      </c>
      <c r="C7134" t="s">
        <v>24</v>
      </c>
      <c r="D7134" t="s">
        <v>16114</v>
      </c>
      <c r="E7134" t="s">
        <v>86</v>
      </c>
      <c r="G7134" t="s">
        <v>8</v>
      </c>
      <c r="H7134" t="s">
        <v>28</v>
      </c>
      <c r="J7134" s="4">
        <v>44043</v>
      </c>
      <c r="K7134">
        <f>COUNTIFS(Vendor_Table[Vendor ID],Vendor_Table[[#This Row],[Vendor ID]])</f>
        <v>1</v>
      </c>
    </row>
    <row r="7135" spans="1:11" x14ac:dyDescent="0.25">
      <c r="A7135" t="s">
        <v>16115</v>
      </c>
      <c r="B7135" t="s">
        <v>16115</v>
      </c>
      <c r="C7135" t="s">
        <v>24</v>
      </c>
      <c r="D7135" t="s">
        <v>16114</v>
      </c>
      <c r="E7135" t="s">
        <v>86</v>
      </c>
      <c r="G7135" t="s">
        <v>8</v>
      </c>
      <c r="H7135" t="s">
        <v>28</v>
      </c>
      <c r="J7135" s="4">
        <v>44043</v>
      </c>
      <c r="K7135">
        <f>COUNTIFS(Vendor_Table[Vendor ID],Vendor_Table[[#This Row],[Vendor ID]])</f>
        <v>1</v>
      </c>
    </row>
    <row r="7136" spans="1:11" x14ac:dyDescent="0.25">
      <c r="A7136" t="s">
        <v>16116</v>
      </c>
      <c r="B7136" t="s">
        <v>16115</v>
      </c>
      <c r="C7136" t="s">
        <v>24</v>
      </c>
      <c r="D7136" t="s">
        <v>16114</v>
      </c>
      <c r="E7136" t="s">
        <v>86</v>
      </c>
      <c r="G7136" t="s">
        <v>8</v>
      </c>
      <c r="H7136" t="s">
        <v>28</v>
      </c>
      <c r="J7136" s="4">
        <v>45463</v>
      </c>
      <c r="K7136">
        <f>COUNTIFS(Vendor_Table[Vendor ID],Vendor_Table[[#This Row],[Vendor ID]])</f>
        <v>1</v>
      </c>
    </row>
    <row r="7137" spans="1:11" x14ac:dyDescent="0.25">
      <c r="A7137" t="s">
        <v>16117</v>
      </c>
      <c r="B7137" t="s">
        <v>16117</v>
      </c>
      <c r="C7137" t="s">
        <v>24</v>
      </c>
      <c r="D7137" t="s">
        <v>16118</v>
      </c>
      <c r="E7137" t="s">
        <v>86</v>
      </c>
      <c r="G7137" t="s">
        <v>8</v>
      </c>
      <c r="H7137" t="s">
        <v>36</v>
      </c>
      <c r="I7137" t="s">
        <v>22</v>
      </c>
      <c r="J7137" s="4">
        <v>44043</v>
      </c>
      <c r="K7137">
        <f>COUNTIFS(Vendor_Table[Vendor ID],Vendor_Table[[#This Row],[Vendor ID]])</f>
        <v>1</v>
      </c>
    </row>
    <row r="7138" spans="1:11" x14ac:dyDescent="0.25">
      <c r="A7138" t="s">
        <v>16119</v>
      </c>
      <c r="B7138" t="s">
        <v>16119</v>
      </c>
      <c r="C7138" t="s">
        <v>24</v>
      </c>
      <c r="D7138" t="s">
        <v>16118</v>
      </c>
      <c r="E7138" t="s">
        <v>86</v>
      </c>
      <c r="G7138" t="s">
        <v>8</v>
      </c>
      <c r="H7138" t="s">
        <v>36</v>
      </c>
      <c r="I7138" t="s">
        <v>22</v>
      </c>
      <c r="J7138" s="4">
        <v>44532</v>
      </c>
      <c r="K7138">
        <f>COUNTIFS(Vendor_Table[Vendor ID],Vendor_Table[[#This Row],[Vendor ID]])</f>
        <v>1</v>
      </c>
    </row>
    <row r="7139" spans="1:11" x14ac:dyDescent="0.25">
      <c r="A7139" t="s">
        <v>16121</v>
      </c>
      <c r="B7139" t="s">
        <v>16121</v>
      </c>
      <c r="C7139" t="s">
        <v>24</v>
      </c>
      <c r="D7139" t="s">
        <v>16118</v>
      </c>
      <c r="E7139" t="s">
        <v>86</v>
      </c>
      <c r="G7139" t="s">
        <v>8</v>
      </c>
      <c r="H7139" t="s">
        <v>36</v>
      </c>
      <c r="I7139" t="s">
        <v>22</v>
      </c>
      <c r="J7139" s="4">
        <v>44043</v>
      </c>
      <c r="K7139">
        <f>COUNTIFS(Vendor_Table[Vendor ID],Vendor_Table[[#This Row],[Vendor ID]])</f>
        <v>1</v>
      </c>
    </row>
    <row r="7140" spans="1:11" x14ac:dyDescent="0.25">
      <c r="A7140" t="s">
        <v>16120</v>
      </c>
      <c r="B7140" t="s">
        <v>16119</v>
      </c>
      <c r="C7140" t="s">
        <v>24</v>
      </c>
      <c r="D7140" t="s">
        <v>16118</v>
      </c>
      <c r="E7140" t="s">
        <v>86</v>
      </c>
      <c r="G7140" t="s">
        <v>8</v>
      </c>
      <c r="H7140" t="s">
        <v>36</v>
      </c>
      <c r="I7140" t="s">
        <v>22</v>
      </c>
      <c r="J7140" s="4">
        <v>45463</v>
      </c>
      <c r="K7140">
        <f>COUNTIFS(Vendor_Table[Vendor ID],Vendor_Table[[#This Row],[Vendor ID]])</f>
        <v>1</v>
      </c>
    </row>
    <row r="7141" spans="1:11" x14ac:dyDescent="0.25">
      <c r="A7141" t="s">
        <v>16124</v>
      </c>
      <c r="B7141" t="s">
        <v>16124</v>
      </c>
      <c r="C7141" t="s">
        <v>24</v>
      </c>
      <c r="D7141" t="s">
        <v>16125</v>
      </c>
      <c r="E7141" t="s">
        <v>86</v>
      </c>
      <c r="G7141" t="s">
        <v>8</v>
      </c>
      <c r="H7141" t="s">
        <v>67</v>
      </c>
      <c r="J7141" s="4">
        <v>44097</v>
      </c>
      <c r="K7141">
        <f>COUNTIFS(Vendor_Table[Vendor ID],Vendor_Table[[#This Row],[Vendor ID]])</f>
        <v>1</v>
      </c>
    </row>
    <row r="7142" spans="1:11" x14ac:dyDescent="0.25">
      <c r="A7142" t="s">
        <v>16126</v>
      </c>
      <c r="B7142" t="s">
        <v>16126</v>
      </c>
      <c r="C7142" t="s">
        <v>16</v>
      </c>
      <c r="D7142" t="s">
        <v>16127</v>
      </c>
      <c r="E7142" t="s">
        <v>86</v>
      </c>
      <c r="G7142" t="s">
        <v>8</v>
      </c>
      <c r="H7142" t="s">
        <v>25</v>
      </c>
      <c r="J7142" s="4">
        <v>44097</v>
      </c>
      <c r="K7142">
        <f>COUNTIFS(Vendor_Table[Vendor ID],Vendor_Table[[#This Row],[Vendor ID]])</f>
        <v>1</v>
      </c>
    </row>
    <row r="7143" spans="1:11" x14ac:dyDescent="0.25">
      <c r="A7143" t="s">
        <v>16131</v>
      </c>
      <c r="B7143" t="s">
        <v>16131</v>
      </c>
      <c r="C7143" t="s">
        <v>16</v>
      </c>
      <c r="D7143" t="s">
        <v>16132</v>
      </c>
      <c r="E7143" t="s">
        <v>86</v>
      </c>
      <c r="G7143" t="s">
        <v>8</v>
      </c>
      <c r="H7143" t="s">
        <v>25</v>
      </c>
      <c r="J7143" s="4">
        <v>44043</v>
      </c>
      <c r="K7143">
        <f>COUNTIFS(Vendor_Table[Vendor ID],Vendor_Table[[#This Row],[Vendor ID]])</f>
        <v>1</v>
      </c>
    </row>
    <row r="7144" spans="1:11" x14ac:dyDescent="0.25">
      <c r="A7144" t="s">
        <v>9930</v>
      </c>
      <c r="B7144" t="s">
        <v>9930</v>
      </c>
      <c r="D7144" t="s">
        <v>9931</v>
      </c>
      <c r="E7144" t="s">
        <v>86</v>
      </c>
      <c r="G7144" t="s">
        <v>17</v>
      </c>
      <c r="H7144" t="s">
        <v>17</v>
      </c>
      <c r="J7144" s="4">
        <v>44043</v>
      </c>
      <c r="K7144">
        <f>COUNTIFS(Vendor_Table[Vendor ID],Vendor_Table[[#This Row],[Vendor ID]])</f>
        <v>1</v>
      </c>
    </row>
    <row r="7145" spans="1:11" x14ac:dyDescent="0.25">
      <c r="A7145" t="s">
        <v>9931</v>
      </c>
      <c r="B7145" t="s">
        <v>9931</v>
      </c>
      <c r="D7145" t="s">
        <v>9931</v>
      </c>
      <c r="E7145" t="s">
        <v>86</v>
      </c>
      <c r="G7145" t="s">
        <v>17</v>
      </c>
      <c r="H7145" t="s">
        <v>17</v>
      </c>
      <c r="J7145" s="4">
        <v>44043</v>
      </c>
      <c r="K7145">
        <f>COUNTIFS(Vendor_Table[Vendor ID],Vendor_Table[[#This Row],[Vendor ID]])</f>
        <v>1</v>
      </c>
    </row>
    <row r="7146" spans="1:11" x14ac:dyDescent="0.25">
      <c r="A7146" t="s">
        <v>16138</v>
      </c>
      <c r="B7146" t="s">
        <v>16138</v>
      </c>
      <c r="D7146" t="s">
        <v>16138</v>
      </c>
      <c r="E7146" t="s">
        <v>86</v>
      </c>
      <c r="G7146" t="s">
        <v>17</v>
      </c>
      <c r="H7146" t="s">
        <v>17</v>
      </c>
      <c r="J7146" s="4">
        <v>44043</v>
      </c>
      <c r="K7146">
        <f>COUNTIFS(Vendor_Table[Vendor ID],Vendor_Table[[#This Row],[Vendor ID]])</f>
        <v>1</v>
      </c>
    </row>
    <row r="7147" spans="1:11" x14ac:dyDescent="0.25">
      <c r="A7147" t="s">
        <v>16139</v>
      </c>
      <c r="B7147" t="s">
        <v>16139</v>
      </c>
      <c r="C7147" t="s">
        <v>16</v>
      </c>
      <c r="D7147" t="s">
        <v>16140</v>
      </c>
      <c r="E7147" t="s">
        <v>86</v>
      </c>
      <c r="G7147" t="s">
        <v>8</v>
      </c>
      <c r="H7147" t="s">
        <v>36</v>
      </c>
      <c r="I7147" t="s">
        <v>51</v>
      </c>
      <c r="J7147" s="4">
        <v>44043</v>
      </c>
      <c r="K7147">
        <f>COUNTIFS(Vendor_Table[Vendor ID],Vendor_Table[[#This Row],[Vendor ID]])</f>
        <v>1</v>
      </c>
    </row>
    <row r="7148" spans="1:11" x14ac:dyDescent="0.25">
      <c r="A7148" t="s">
        <v>16148</v>
      </c>
      <c r="B7148" t="s">
        <v>16148</v>
      </c>
      <c r="D7148" t="s">
        <v>16148</v>
      </c>
      <c r="E7148" t="s">
        <v>86</v>
      </c>
      <c r="G7148" t="s">
        <v>8</v>
      </c>
      <c r="H7148" t="s">
        <v>25</v>
      </c>
      <c r="J7148" s="4">
        <v>44043</v>
      </c>
      <c r="K7148">
        <f>COUNTIFS(Vendor_Table[Vendor ID],Vendor_Table[[#This Row],[Vendor ID]])</f>
        <v>1</v>
      </c>
    </row>
    <row r="7149" spans="1:11" x14ac:dyDescent="0.25">
      <c r="A7149" t="s">
        <v>16171</v>
      </c>
      <c r="B7149" t="s">
        <v>16170</v>
      </c>
      <c r="D7149" t="s">
        <v>16170</v>
      </c>
      <c r="E7149" t="s">
        <v>86</v>
      </c>
      <c r="G7149" t="s">
        <v>17</v>
      </c>
      <c r="H7149" t="s">
        <v>17</v>
      </c>
      <c r="J7149" s="4">
        <v>45463</v>
      </c>
      <c r="K7149">
        <f>COUNTIFS(Vendor_Table[Vendor ID],Vendor_Table[[#This Row],[Vendor ID]])</f>
        <v>1</v>
      </c>
    </row>
    <row r="7150" spans="1:11" x14ac:dyDescent="0.25">
      <c r="A7150" t="s">
        <v>16170</v>
      </c>
      <c r="B7150" t="s">
        <v>16170</v>
      </c>
      <c r="D7150" t="s">
        <v>16170</v>
      </c>
      <c r="E7150" t="s">
        <v>86</v>
      </c>
      <c r="G7150" t="s">
        <v>17</v>
      </c>
      <c r="H7150" t="s">
        <v>17</v>
      </c>
      <c r="J7150" s="4">
        <v>44043</v>
      </c>
      <c r="K7150">
        <f>COUNTIFS(Vendor_Table[Vendor ID],Vendor_Table[[#This Row],[Vendor ID]])</f>
        <v>1</v>
      </c>
    </row>
    <row r="7151" spans="1:11" x14ac:dyDescent="0.25">
      <c r="A7151" t="s">
        <v>10890</v>
      </c>
      <c r="B7151" t="s">
        <v>10890</v>
      </c>
      <c r="D7151" t="s">
        <v>10891</v>
      </c>
      <c r="E7151" t="s">
        <v>86</v>
      </c>
      <c r="G7151" t="s">
        <v>17</v>
      </c>
      <c r="H7151" t="s">
        <v>17</v>
      </c>
      <c r="J7151" s="4">
        <v>44043</v>
      </c>
      <c r="K7151">
        <f>COUNTIFS(Vendor_Table[Vendor ID],Vendor_Table[[#This Row],[Vendor ID]])</f>
        <v>1</v>
      </c>
    </row>
    <row r="7152" spans="1:11" x14ac:dyDescent="0.25">
      <c r="A7152" t="s">
        <v>10891</v>
      </c>
      <c r="B7152" t="s">
        <v>10891</v>
      </c>
      <c r="D7152" t="s">
        <v>10891</v>
      </c>
      <c r="E7152" t="s">
        <v>86</v>
      </c>
      <c r="G7152" t="s">
        <v>17</v>
      </c>
      <c r="H7152" t="s">
        <v>17</v>
      </c>
      <c r="J7152" s="4">
        <v>44043</v>
      </c>
      <c r="K7152">
        <f>COUNTIFS(Vendor_Table[Vendor ID],Vendor_Table[[#This Row],[Vendor ID]])</f>
        <v>1</v>
      </c>
    </row>
    <row r="7153" spans="1:11" x14ac:dyDescent="0.25">
      <c r="A7153" t="s">
        <v>16175</v>
      </c>
      <c r="B7153" t="s">
        <v>16175</v>
      </c>
      <c r="D7153" t="s">
        <v>16175</v>
      </c>
      <c r="E7153" t="s">
        <v>86</v>
      </c>
      <c r="G7153" t="s">
        <v>17</v>
      </c>
      <c r="H7153" t="s">
        <v>17</v>
      </c>
      <c r="J7153" s="4">
        <v>44043</v>
      </c>
      <c r="K7153">
        <f>COUNTIFS(Vendor_Table[Vendor ID],Vendor_Table[[#This Row],[Vendor ID]])</f>
        <v>1</v>
      </c>
    </row>
    <row r="7154" spans="1:11" x14ac:dyDescent="0.25">
      <c r="A7154" t="s">
        <v>17228</v>
      </c>
      <c r="B7154" t="s">
        <v>17228</v>
      </c>
      <c r="D7154" t="s">
        <v>16175</v>
      </c>
      <c r="E7154" t="s">
        <v>86</v>
      </c>
      <c r="G7154" t="s">
        <v>17</v>
      </c>
      <c r="H7154" t="s">
        <v>17</v>
      </c>
      <c r="J7154" s="4">
        <v>44043</v>
      </c>
      <c r="K7154">
        <f>COUNTIFS(Vendor_Table[Vendor ID],Vendor_Table[[#This Row],[Vendor ID]])</f>
        <v>1</v>
      </c>
    </row>
    <row r="7155" spans="1:11" x14ac:dyDescent="0.25">
      <c r="A7155" t="s">
        <v>11204</v>
      </c>
      <c r="B7155" t="s">
        <v>11204</v>
      </c>
      <c r="D7155" t="s">
        <v>11205</v>
      </c>
      <c r="E7155" t="s">
        <v>86</v>
      </c>
      <c r="G7155" t="s">
        <v>17</v>
      </c>
      <c r="H7155" t="s">
        <v>17</v>
      </c>
      <c r="J7155" s="4">
        <v>44097</v>
      </c>
      <c r="K7155">
        <f>COUNTIFS(Vendor_Table[Vendor ID],Vendor_Table[[#This Row],[Vendor ID]])</f>
        <v>1</v>
      </c>
    </row>
    <row r="7156" spans="1:11" x14ac:dyDescent="0.25">
      <c r="A7156" t="s">
        <v>11205</v>
      </c>
      <c r="B7156" t="s">
        <v>11205</v>
      </c>
      <c r="D7156" t="s">
        <v>11205</v>
      </c>
      <c r="E7156" t="s">
        <v>86</v>
      </c>
      <c r="G7156" t="s">
        <v>17</v>
      </c>
      <c r="H7156" t="s">
        <v>17</v>
      </c>
      <c r="J7156" s="4">
        <v>44043</v>
      </c>
      <c r="K7156">
        <f>COUNTIFS(Vendor_Table[Vendor ID],Vendor_Table[[#This Row],[Vendor ID]])</f>
        <v>1</v>
      </c>
    </row>
    <row r="7157" spans="1:11" x14ac:dyDescent="0.25">
      <c r="A7157" t="s">
        <v>16181</v>
      </c>
      <c r="B7157" t="s">
        <v>16181</v>
      </c>
      <c r="C7157" t="s">
        <v>24</v>
      </c>
      <c r="D7157" t="s">
        <v>16182</v>
      </c>
      <c r="E7157" t="s">
        <v>86</v>
      </c>
      <c r="G7157" t="s">
        <v>8</v>
      </c>
      <c r="H7157" t="s">
        <v>25</v>
      </c>
      <c r="J7157" s="4">
        <v>44043</v>
      </c>
      <c r="K7157">
        <f>COUNTIFS(Vendor_Table[Vendor ID],Vendor_Table[[#This Row],[Vendor ID]])</f>
        <v>1</v>
      </c>
    </row>
    <row r="7158" spans="1:11" x14ac:dyDescent="0.25">
      <c r="A7158" t="s">
        <v>4742</v>
      </c>
      <c r="B7158" t="s">
        <v>4742</v>
      </c>
      <c r="D7158" t="s">
        <v>4743</v>
      </c>
      <c r="E7158" t="s">
        <v>86</v>
      </c>
      <c r="G7158" t="s">
        <v>17</v>
      </c>
      <c r="H7158" t="s">
        <v>17</v>
      </c>
      <c r="J7158" s="4">
        <v>44043</v>
      </c>
      <c r="K7158">
        <f>COUNTIFS(Vendor_Table[Vendor ID],Vendor_Table[[#This Row],[Vendor ID]])</f>
        <v>1</v>
      </c>
    </row>
    <row r="7159" spans="1:11" x14ac:dyDescent="0.25">
      <c r="A7159" t="s">
        <v>4743</v>
      </c>
      <c r="B7159" t="s">
        <v>4743</v>
      </c>
      <c r="D7159" t="s">
        <v>4743</v>
      </c>
      <c r="E7159" t="s">
        <v>86</v>
      </c>
      <c r="G7159" t="s">
        <v>17</v>
      </c>
      <c r="H7159" t="s">
        <v>17</v>
      </c>
      <c r="J7159" s="4">
        <v>44043</v>
      </c>
      <c r="K7159">
        <f>COUNTIFS(Vendor_Table[Vendor ID],Vendor_Table[[#This Row],[Vendor ID]])</f>
        <v>1</v>
      </c>
    </row>
    <row r="7160" spans="1:11" x14ac:dyDescent="0.25">
      <c r="A7160" t="s">
        <v>16185</v>
      </c>
      <c r="B7160" t="s">
        <v>16185</v>
      </c>
      <c r="D7160" t="s">
        <v>16185</v>
      </c>
      <c r="E7160" t="s">
        <v>86</v>
      </c>
      <c r="G7160" t="s">
        <v>8</v>
      </c>
      <c r="H7160" t="s">
        <v>67</v>
      </c>
      <c r="J7160" s="4">
        <v>44097</v>
      </c>
      <c r="K7160">
        <f>COUNTIFS(Vendor_Table[Vendor ID],Vendor_Table[[#This Row],[Vendor ID]])</f>
        <v>1</v>
      </c>
    </row>
    <row r="7161" spans="1:11" x14ac:dyDescent="0.25">
      <c r="A7161" t="s">
        <v>7508</v>
      </c>
      <c r="B7161" t="s">
        <v>7508</v>
      </c>
      <c r="D7161" t="s">
        <v>7509</v>
      </c>
      <c r="E7161" t="s">
        <v>86</v>
      </c>
      <c r="G7161" t="s">
        <v>17</v>
      </c>
      <c r="H7161" t="s">
        <v>17</v>
      </c>
      <c r="J7161" s="4">
        <v>44097</v>
      </c>
      <c r="K7161">
        <f>COUNTIFS(Vendor_Table[Vendor ID],Vendor_Table[[#This Row],[Vendor ID]])</f>
        <v>1</v>
      </c>
    </row>
    <row r="7162" spans="1:11" x14ac:dyDescent="0.25">
      <c r="A7162" t="s">
        <v>16198</v>
      </c>
      <c r="B7162" t="s">
        <v>16196</v>
      </c>
      <c r="C7162" t="s">
        <v>24</v>
      </c>
      <c r="D7162" t="s">
        <v>16197</v>
      </c>
      <c r="E7162" t="s">
        <v>86</v>
      </c>
      <c r="G7162" t="s">
        <v>8</v>
      </c>
      <c r="H7162" t="s">
        <v>25</v>
      </c>
      <c r="J7162" s="4">
        <v>45463</v>
      </c>
      <c r="K7162">
        <f>COUNTIFS(Vendor_Table[Vendor ID],Vendor_Table[[#This Row],[Vendor ID]])</f>
        <v>1</v>
      </c>
    </row>
    <row r="7163" spans="1:11" x14ac:dyDescent="0.25">
      <c r="A7163" t="s">
        <v>16196</v>
      </c>
      <c r="B7163" t="s">
        <v>16196</v>
      </c>
      <c r="C7163" t="s">
        <v>24</v>
      </c>
      <c r="D7163" t="s">
        <v>16197</v>
      </c>
      <c r="E7163" t="s">
        <v>86</v>
      </c>
      <c r="G7163" t="s">
        <v>8</v>
      </c>
      <c r="H7163" t="s">
        <v>25</v>
      </c>
      <c r="J7163" s="4">
        <v>44097</v>
      </c>
      <c r="K7163">
        <f>COUNTIFS(Vendor_Table[Vendor ID],Vendor_Table[[#This Row],[Vendor ID]])</f>
        <v>1</v>
      </c>
    </row>
    <row r="7164" spans="1:11" x14ac:dyDescent="0.25">
      <c r="A7164" t="s">
        <v>16201</v>
      </c>
      <c r="B7164" t="s">
        <v>16201</v>
      </c>
      <c r="D7164" t="s">
        <v>16201</v>
      </c>
      <c r="E7164" t="s">
        <v>86</v>
      </c>
      <c r="G7164" t="s">
        <v>17</v>
      </c>
      <c r="H7164" t="s">
        <v>17</v>
      </c>
      <c r="J7164" s="4">
        <v>44043</v>
      </c>
      <c r="K7164">
        <f>COUNTIFS(Vendor_Table[Vendor ID],Vendor_Table[[#This Row],[Vendor ID]])</f>
        <v>1</v>
      </c>
    </row>
    <row r="7165" spans="1:11" x14ac:dyDescent="0.25">
      <c r="A7165" t="s">
        <v>16202</v>
      </c>
      <c r="B7165" t="s">
        <v>16202</v>
      </c>
      <c r="C7165" t="s">
        <v>16</v>
      </c>
      <c r="D7165" t="s">
        <v>16203</v>
      </c>
      <c r="E7165" t="s">
        <v>86</v>
      </c>
      <c r="G7165" t="s">
        <v>8</v>
      </c>
      <c r="H7165" t="s">
        <v>25</v>
      </c>
      <c r="J7165" s="4">
        <v>44043</v>
      </c>
      <c r="K7165">
        <f>COUNTIFS(Vendor_Table[Vendor ID],Vendor_Table[[#This Row],[Vendor ID]])</f>
        <v>1</v>
      </c>
    </row>
    <row r="7166" spans="1:11" x14ac:dyDescent="0.25">
      <c r="A7166" t="s">
        <v>16205</v>
      </c>
      <c r="B7166" t="s">
        <v>16205</v>
      </c>
      <c r="C7166" t="s">
        <v>16</v>
      </c>
      <c r="D7166" t="s">
        <v>16203</v>
      </c>
      <c r="E7166" t="s">
        <v>86</v>
      </c>
      <c r="G7166" t="s">
        <v>8</v>
      </c>
      <c r="H7166" t="s">
        <v>25</v>
      </c>
      <c r="J7166" s="4">
        <v>44043</v>
      </c>
      <c r="K7166">
        <f>COUNTIFS(Vendor_Table[Vendor ID],Vendor_Table[[#This Row],[Vendor ID]])</f>
        <v>1</v>
      </c>
    </row>
    <row r="7167" spans="1:11" x14ac:dyDescent="0.25">
      <c r="A7167" t="s">
        <v>16204</v>
      </c>
      <c r="B7167" t="s">
        <v>16202</v>
      </c>
      <c r="C7167" t="s">
        <v>16</v>
      </c>
      <c r="D7167" t="s">
        <v>16203</v>
      </c>
      <c r="E7167" t="s">
        <v>86</v>
      </c>
      <c r="G7167" t="s">
        <v>8</v>
      </c>
      <c r="H7167" t="s">
        <v>25</v>
      </c>
      <c r="J7167" s="4">
        <v>45463</v>
      </c>
      <c r="K7167">
        <f>COUNTIFS(Vendor_Table[Vendor ID],Vendor_Table[[#This Row],[Vendor ID]])</f>
        <v>1</v>
      </c>
    </row>
    <row r="7168" spans="1:11" x14ac:dyDescent="0.25">
      <c r="A7168" t="s">
        <v>12922</v>
      </c>
      <c r="B7168" t="s">
        <v>12922</v>
      </c>
      <c r="D7168" t="s">
        <v>12923</v>
      </c>
      <c r="E7168" t="s">
        <v>86</v>
      </c>
      <c r="G7168" t="s">
        <v>17</v>
      </c>
      <c r="H7168" t="s">
        <v>17</v>
      </c>
      <c r="J7168" s="4">
        <v>44043</v>
      </c>
      <c r="K7168">
        <f>COUNTIFS(Vendor_Table[Vendor ID],Vendor_Table[[#This Row],[Vendor ID]])</f>
        <v>1</v>
      </c>
    </row>
    <row r="7169" spans="1:11" x14ac:dyDescent="0.25">
      <c r="A7169" t="s">
        <v>16207</v>
      </c>
      <c r="B7169" t="s">
        <v>16207</v>
      </c>
      <c r="C7169" t="s">
        <v>16</v>
      </c>
      <c r="D7169" t="s">
        <v>16207</v>
      </c>
      <c r="E7169" t="s">
        <v>86</v>
      </c>
      <c r="G7169" t="s">
        <v>8</v>
      </c>
      <c r="H7169" t="s">
        <v>25</v>
      </c>
      <c r="J7169" s="4">
        <v>44043</v>
      </c>
      <c r="K7169">
        <f>COUNTIFS(Vendor_Table[Vendor ID],Vendor_Table[[#This Row],[Vendor ID]])</f>
        <v>1</v>
      </c>
    </row>
    <row r="7170" spans="1:11" x14ac:dyDescent="0.25">
      <c r="A7170" t="s">
        <v>16209</v>
      </c>
      <c r="B7170" t="s">
        <v>16209</v>
      </c>
      <c r="C7170" t="s">
        <v>16</v>
      </c>
      <c r="D7170" t="s">
        <v>16207</v>
      </c>
      <c r="E7170" t="s">
        <v>86</v>
      </c>
      <c r="G7170" t="s">
        <v>8</v>
      </c>
      <c r="H7170" t="s">
        <v>25</v>
      </c>
      <c r="J7170" s="4">
        <v>44043</v>
      </c>
      <c r="K7170">
        <f>COUNTIFS(Vendor_Table[Vendor ID],Vendor_Table[[#This Row],[Vendor ID]])</f>
        <v>1</v>
      </c>
    </row>
    <row r="7171" spans="1:11" x14ac:dyDescent="0.25">
      <c r="A7171" t="s">
        <v>16208</v>
      </c>
      <c r="B7171" t="s">
        <v>16207</v>
      </c>
      <c r="C7171" t="s">
        <v>16</v>
      </c>
      <c r="D7171" t="s">
        <v>16207</v>
      </c>
      <c r="E7171" t="s">
        <v>86</v>
      </c>
      <c r="G7171" t="s">
        <v>8</v>
      </c>
      <c r="H7171" t="s">
        <v>25</v>
      </c>
      <c r="J7171" s="4">
        <v>45463</v>
      </c>
      <c r="K7171">
        <f>COUNTIFS(Vendor_Table[Vendor ID],Vendor_Table[[#This Row],[Vendor ID]])</f>
        <v>1</v>
      </c>
    </row>
    <row r="7172" spans="1:11" x14ac:dyDescent="0.25">
      <c r="A7172" t="s">
        <v>16221</v>
      </c>
      <c r="B7172" t="s">
        <v>16221</v>
      </c>
      <c r="C7172" t="s">
        <v>16</v>
      </c>
      <c r="D7172" t="s">
        <v>16222</v>
      </c>
      <c r="E7172" t="s">
        <v>86</v>
      </c>
      <c r="G7172" t="s">
        <v>8</v>
      </c>
      <c r="H7172" t="s">
        <v>25</v>
      </c>
      <c r="J7172" s="4">
        <v>44043</v>
      </c>
      <c r="K7172">
        <f>COUNTIFS(Vendor_Table[Vendor ID],Vendor_Table[[#This Row],[Vendor ID]])</f>
        <v>1</v>
      </c>
    </row>
    <row r="7173" spans="1:11" x14ac:dyDescent="0.25">
      <c r="A7173" t="s">
        <v>16219</v>
      </c>
      <c r="B7173" t="s">
        <v>16219</v>
      </c>
      <c r="D7173" t="s">
        <v>16220</v>
      </c>
      <c r="E7173" t="s">
        <v>86</v>
      </c>
      <c r="G7173" t="s">
        <v>17</v>
      </c>
      <c r="H7173" t="s">
        <v>17</v>
      </c>
      <c r="J7173" s="4">
        <v>44097</v>
      </c>
      <c r="K7173">
        <f>COUNTIFS(Vendor_Table[Vendor ID],Vendor_Table[[#This Row],[Vendor ID]])</f>
        <v>1</v>
      </c>
    </row>
    <row r="7174" spans="1:11" x14ac:dyDescent="0.25">
      <c r="A7174" t="s">
        <v>16226</v>
      </c>
      <c r="B7174" t="s">
        <v>16226</v>
      </c>
      <c r="C7174" t="s">
        <v>16</v>
      </c>
      <c r="D7174" t="s">
        <v>16227</v>
      </c>
      <c r="E7174" t="s">
        <v>86</v>
      </c>
      <c r="G7174" t="s">
        <v>8</v>
      </c>
      <c r="H7174" t="s">
        <v>25</v>
      </c>
      <c r="J7174" s="4">
        <v>44043</v>
      </c>
      <c r="K7174">
        <f>COUNTIFS(Vendor_Table[Vendor ID],Vendor_Table[[#This Row],[Vendor ID]])</f>
        <v>1</v>
      </c>
    </row>
    <row r="7175" spans="1:11" x14ac:dyDescent="0.25">
      <c r="A7175" t="s">
        <v>16228</v>
      </c>
      <c r="B7175" t="s">
        <v>16228</v>
      </c>
      <c r="C7175" t="s">
        <v>16</v>
      </c>
      <c r="D7175" t="s">
        <v>16229</v>
      </c>
      <c r="E7175" t="s">
        <v>86</v>
      </c>
      <c r="G7175" t="s">
        <v>8</v>
      </c>
      <c r="H7175" t="s">
        <v>25</v>
      </c>
      <c r="J7175" s="4">
        <v>44043</v>
      </c>
      <c r="K7175">
        <f>COUNTIFS(Vendor_Table[Vendor ID],Vendor_Table[[#This Row],[Vendor ID]])</f>
        <v>1</v>
      </c>
    </row>
    <row r="7176" spans="1:11" x14ac:dyDescent="0.25">
      <c r="A7176" t="s">
        <v>16231</v>
      </c>
      <c r="B7176" t="s">
        <v>16231</v>
      </c>
      <c r="C7176" t="s">
        <v>16</v>
      </c>
      <c r="D7176" t="s">
        <v>16229</v>
      </c>
      <c r="E7176" t="s">
        <v>86</v>
      </c>
      <c r="G7176" t="s">
        <v>8</v>
      </c>
      <c r="H7176" t="s">
        <v>25</v>
      </c>
      <c r="J7176" s="4">
        <v>44043</v>
      </c>
      <c r="K7176">
        <f>COUNTIFS(Vendor_Table[Vendor ID],Vendor_Table[[#This Row],[Vendor ID]])</f>
        <v>1</v>
      </c>
    </row>
    <row r="7177" spans="1:11" x14ac:dyDescent="0.25">
      <c r="A7177" t="s">
        <v>16230</v>
      </c>
      <c r="B7177" t="s">
        <v>16228</v>
      </c>
      <c r="C7177" t="s">
        <v>16</v>
      </c>
      <c r="D7177" t="s">
        <v>16229</v>
      </c>
      <c r="E7177" t="s">
        <v>86</v>
      </c>
      <c r="G7177" t="s">
        <v>8</v>
      </c>
      <c r="H7177" t="s">
        <v>25</v>
      </c>
      <c r="J7177" s="4">
        <v>45463</v>
      </c>
      <c r="K7177">
        <f>COUNTIFS(Vendor_Table[Vendor ID],Vendor_Table[[#This Row],[Vendor ID]])</f>
        <v>1</v>
      </c>
    </row>
    <row r="7178" spans="1:11" x14ac:dyDescent="0.25">
      <c r="A7178" t="s">
        <v>16240</v>
      </c>
      <c r="B7178" t="s">
        <v>16240</v>
      </c>
      <c r="C7178" t="s">
        <v>16</v>
      </c>
      <c r="D7178" t="s">
        <v>16241</v>
      </c>
      <c r="E7178" t="s">
        <v>86</v>
      </c>
      <c r="G7178" t="s">
        <v>8</v>
      </c>
      <c r="H7178" t="s">
        <v>25</v>
      </c>
      <c r="J7178" s="4">
        <v>44043</v>
      </c>
      <c r="K7178">
        <f>COUNTIFS(Vendor_Table[Vendor ID],Vendor_Table[[#This Row],[Vendor ID]])</f>
        <v>1</v>
      </c>
    </row>
    <row r="7179" spans="1:11" x14ac:dyDescent="0.25">
      <c r="A7179" t="s">
        <v>16243</v>
      </c>
      <c r="B7179" t="s">
        <v>16243</v>
      </c>
      <c r="C7179" t="s">
        <v>16</v>
      </c>
      <c r="D7179" t="s">
        <v>16241</v>
      </c>
      <c r="E7179" t="s">
        <v>86</v>
      </c>
      <c r="G7179" t="s">
        <v>8</v>
      </c>
      <c r="H7179" t="s">
        <v>25</v>
      </c>
      <c r="J7179" s="4">
        <v>44043</v>
      </c>
      <c r="K7179">
        <f>COUNTIFS(Vendor_Table[Vendor ID],Vendor_Table[[#This Row],[Vendor ID]])</f>
        <v>1</v>
      </c>
    </row>
    <row r="7180" spans="1:11" x14ac:dyDescent="0.25">
      <c r="A7180" t="s">
        <v>16242</v>
      </c>
      <c r="B7180" t="s">
        <v>16240</v>
      </c>
      <c r="C7180" t="s">
        <v>16</v>
      </c>
      <c r="D7180" t="s">
        <v>16241</v>
      </c>
      <c r="E7180" t="s">
        <v>86</v>
      </c>
      <c r="G7180" t="s">
        <v>8</v>
      </c>
      <c r="H7180" t="s">
        <v>25</v>
      </c>
      <c r="J7180" s="4">
        <v>45463</v>
      </c>
      <c r="K7180">
        <f>COUNTIFS(Vendor_Table[Vendor ID],Vendor_Table[[#This Row],[Vendor ID]])</f>
        <v>1</v>
      </c>
    </row>
    <row r="7181" spans="1:11" x14ac:dyDescent="0.25">
      <c r="A7181" t="s">
        <v>16257</v>
      </c>
      <c r="B7181" t="s">
        <v>16257</v>
      </c>
      <c r="D7181" t="s">
        <v>16257</v>
      </c>
      <c r="E7181" t="s">
        <v>86</v>
      </c>
      <c r="G7181" t="s">
        <v>21</v>
      </c>
      <c r="H7181" t="s">
        <v>25</v>
      </c>
      <c r="J7181" s="4">
        <v>44043</v>
      </c>
      <c r="K7181">
        <f>COUNTIFS(Vendor_Table[Vendor ID],Vendor_Table[[#This Row],[Vendor ID]])</f>
        <v>1</v>
      </c>
    </row>
    <row r="7182" spans="1:11" x14ac:dyDescent="0.25">
      <c r="A7182" t="s">
        <v>16268</v>
      </c>
      <c r="B7182" t="s">
        <v>16268</v>
      </c>
      <c r="C7182" t="s">
        <v>29</v>
      </c>
      <c r="D7182" t="s">
        <v>16269</v>
      </c>
      <c r="E7182" t="s">
        <v>86</v>
      </c>
      <c r="G7182" t="s">
        <v>8</v>
      </c>
      <c r="H7182" t="s">
        <v>25</v>
      </c>
      <c r="J7182" s="4">
        <v>44043</v>
      </c>
      <c r="K7182">
        <f>COUNTIFS(Vendor_Table[Vendor ID],Vendor_Table[[#This Row],[Vendor ID]])</f>
        <v>1</v>
      </c>
    </row>
    <row r="7183" spans="1:11" x14ac:dyDescent="0.25">
      <c r="A7183" t="s">
        <v>16270</v>
      </c>
      <c r="B7183" t="s">
        <v>16270</v>
      </c>
      <c r="C7183" t="s">
        <v>29</v>
      </c>
      <c r="D7183" t="s">
        <v>16269</v>
      </c>
      <c r="E7183" t="s">
        <v>86</v>
      </c>
      <c r="G7183" t="s">
        <v>8</v>
      </c>
      <c r="H7183" t="s">
        <v>25</v>
      </c>
      <c r="J7183" s="4">
        <v>44364</v>
      </c>
      <c r="K7183">
        <f>COUNTIFS(Vendor_Table[Vendor ID],Vendor_Table[[#This Row],[Vendor ID]])</f>
        <v>1</v>
      </c>
    </row>
    <row r="7184" spans="1:11" x14ac:dyDescent="0.25">
      <c r="A7184" t="s">
        <v>16271</v>
      </c>
      <c r="B7184" t="s">
        <v>16270</v>
      </c>
      <c r="C7184" t="s">
        <v>29</v>
      </c>
      <c r="D7184" t="s">
        <v>16269</v>
      </c>
      <c r="E7184" t="s">
        <v>86</v>
      </c>
      <c r="G7184" t="s">
        <v>8</v>
      </c>
      <c r="H7184" t="s">
        <v>25</v>
      </c>
      <c r="J7184" s="4">
        <v>45463</v>
      </c>
      <c r="K7184">
        <f>COUNTIFS(Vendor_Table[Vendor ID],Vendor_Table[[#This Row],[Vendor ID]])</f>
        <v>1</v>
      </c>
    </row>
    <row r="7185" spans="1:11" x14ac:dyDescent="0.25">
      <c r="A7185" t="s">
        <v>16272</v>
      </c>
      <c r="B7185" t="s">
        <v>16272</v>
      </c>
      <c r="C7185" t="s">
        <v>16</v>
      </c>
      <c r="D7185" t="s">
        <v>16273</v>
      </c>
      <c r="E7185" t="s">
        <v>86</v>
      </c>
      <c r="G7185" t="s">
        <v>8</v>
      </c>
      <c r="H7185" t="s">
        <v>25</v>
      </c>
      <c r="J7185" s="4">
        <v>44097</v>
      </c>
      <c r="K7185">
        <f>COUNTIFS(Vendor_Table[Vendor ID],Vendor_Table[[#This Row],[Vendor ID]])</f>
        <v>1</v>
      </c>
    </row>
    <row r="7186" spans="1:11" x14ac:dyDescent="0.25">
      <c r="A7186" t="s">
        <v>16275</v>
      </c>
      <c r="B7186" t="s">
        <v>16275</v>
      </c>
      <c r="C7186" t="s">
        <v>16</v>
      </c>
      <c r="D7186" t="s">
        <v>16273</v>
      </c>
      <c r="E7186" t="s">
        <v>86</v>
      </c>
      <c r="G7186" t="s">
        <v>8</v>
      </c>
      <c r="H7186" t="s">
        <v>25</v>
      </c>
      <c r="J7186" s="4">
        <v>44097</v>
      </c>
      <c r="K7186">
        <f>COUNTIFS(Vendor_Table[Vendor ID],Vendor_Table[[#This Row],[Vendor ID]])</f>
        <v>1</v>
      </c>
    </row>
    <row r="7187" spans="1:11" x14ac:dyDescent="0.25">
      <c r="A7187" t="s">
        <v>16274</v>
      </c>
      <c r="B7187" t="s">
        <v>16272</v>
      </c>
      <c r="C7187" t="s">
        <v>16</v>
      </c>
      <c r="D7187" t="s">
        <v>16273</v>
      </c>
      <c r="E7187" t="s">
        <v>86</v>
      </c>
      <c r="G7187" t="s">
        <v>8</v>
      </c>
      <c r="H7187" t="s">
        <v>25</v>
      </c>
      <c r="J7187" s="4">
        <v>45463</v>
      </c>
      <c r="K7187">
        <f>COUNTIFS(Vendor_Table[Vendor ID],Vendor_Table[[#This Row],[Vendor ID]])</f>
        <v>1</v>
      </c>
    </row>
    <row r="7188" spans="1:11" x14ac:dyDescent="0.25">
      <c r="A7188" t="s">
        <v>16279</v>
      </c>
      <c r="B7188" t="s">
        <v>16279</v>
      </c>
      <c r="C7188" t="s">
        <v>16</v>
      </c>
      <c r="D7188" t="s">
        <v>16280</v>
      </c>
      <c r="E7188" t="s">
        <v>86</v>
      </c>
      <c r="G7188" t="s">
        <v>8</v>
      </c>
      <c r="H7188" t="s">
        <v>25</v>
      </c>
      <c r="J7188" s="4">
        <v>44043</v>
      </c>
      <c r="K7188">
        <f>COUNTIFS(Vendor_Table[Vendor ID],Vendor_Table[[#This Row],[Vendor ID]])</f>
        <v>1</v>
      </c>
    </row>
    <row r="7189" spans="1:11" x14ac:dyDescent="0.25">
      <c r="A7189" t="s">
        <v>16282</v>
      </c>
      <c r="B7189" t="s">
        <v>16282</v>
      </c>
      <c r="C7189" t="s">
        <v>16</v>
      </c>
      <c r="D7189" t="s">
        <v>16280</v>
      </c>
      <c r="E7189" t="s">
        <v>86</v>
      </c>
      <c r="G7189" t="s">
        <v>8</v>
      </c>
      <c r="H7189" t="s">
        <v>25</v>
      </c>
      <c r="J7189" s="4">
        <v>44043</v>
      </c>
      <c r="K7189">
        <f>COUNTIFS(Vendor_Table[Vendor ID],Vendor_Table[[#This Row],[Vendor ID]])</f>
        <v>1</v>
      </c>
    </row>
    <row r="7190" spans="1:11" x14ac:dyDescent="0.25">
      <c r="A7190" t="s">
        <v>16281</v>
      </c>
      <c r="B7190" t="s">
        <v>16279</v>
      </c>
      <c r="C7190" t="s">
        <v>16</v>
      </c>
      <c r="D7190" t="s">
        <v>16280</v>
      </c>
      <c r="E7190" t="s">
        <v>86</v>
      </c>
      <c r="G7190" t="s">
        <v>8</v>
      </c>
      <c r="H7190" t="s">
        <v>25</v>
      </c>
      <c r="J7190" s="4">
        <v>45463</v>
      </c>
      <c r="K7190">
        <f>COUNTIFS(Vendor_Table[Vendor ID],Vendor_Table[[#This Row],[Vendor ID]])</f>
        <v>1</v>
      </c>
    </row>
    <row r="7191" spans="1:11" x14ac:dyDescent="0.25">
      <c r="A7191" t="s">
        <v>16283</v>
      </c>
      <c r="B7191" t="s">
        <v>16283</v>
      </c>
      <c r="D7191" t="s">
        <v>16283</v>
      </c>
      <c r="E7191" t="s">
        <v>86</v>
      </c>
      <c r="G7191" t="s">
        <v>8</v>
      </c>
      <c r="H7191" t="s">
        <v>25</v>
      </c>
      <c r="J7191" s="4">
        <v>44043</v>
      </c>
      <c r="K7191">
        <f>COUNTIFS(Vendor_Table[Vendor ID],Vendor_Table[[#This Row],[Vendor ID]])</f>
        <v>1</v>
      </c>
    </row>
    <row r="7192" spans="1:11" x14ac:dyDescent="0.25">
      <c r="A7192" t="s">
        <v>16284</v>
      </c>
      <c r="B7192" t="s">
        <v>16284</v>
      </c>
      <c r="C7192" t="s">
        <v>24</v>
      </c>
      <c r="D7192" t="s">
        <v>16285</v>
      </c>
      <c r="E7192" t="s">
        <v>86</v>
      </c>
      <c r="G7192" t="s">
        <v>8</v>
      </c>
      <c r="H7192" t="s">
        <v>25</v>
      </c>
      <c r="J7192" s="4">
        <v>44364</v>
      </c>
      <c r="K7192">
        <f>COUNTIFS(Vendor_Table[Vendor ID],Vendor_Table[[#This Row],[Vendor ID]])</f>
        <v>1</v>
      </c>
    </row>
    <row r="7193" spans="1:11" x14ac:dyDescent="0.25">
      <c r="A7193" t="s">
        <v>16298</v>
      </c>
      <c r="B7193" t="s">
        <v>16298</v>
      </c>
      <c r="D7193" t="s">
        <v>16298</v>
      </c>
      <c r="E7193" t="s">
        <v>86</v>
      </c>
      <c r="G7193" t="s">
        <v>8</v>
      </c>
      <c r="H7193" t="s">
        <v>25</v>
      </c>
      <c r="J7193" s="4">
        <v>44043</v>
      </c>
      <c r="K7193">
        <f>COUNTIFS(Vendor_Table[Vendor ID],Vendor_Table[[#This Row],[Vendor ID]])</f>
        <v>1</v>
      </c>
    </row>
    <row r="7194" spans="1:11" x14ac:dyDescent="0.25">
      <c r="A7194" t="s">
        <v>16299</v>
      </c>
      <c r="B7194" t="s">
        <v>16299</v>
      </c>
      <c r="C7194" t="s">
        <v>24</v>
      </c>
      <c r="D7194" t="s">
        <v>16300</v>
      </c>
      <c r="E7194" t="s">
        <v>86</v>
      </c>
      <c r="G7194" t="s">
        <v>8</v>
      </c>
      <c r="H7194" t="s">
        <v>67</v>
      </c>
      <c r="J7194" s="4">
        <v>44097</v>
      </c>
      <c r="K7194">
        <f>COUNTIFS(Vendor_Table[Vendor ID],Vendor_Table[[#This Row],[Vendor ID]])</f>
        <v>1</v>
      </c>
    </row>
    <row r="7195" spans="1:11" x14ac:dyDescent="0.25">
      <c r="A7195" t="s">
        <v>16302</v>
      </c>
      <c r="B7195" t="s">
        <v>16302</v>
      </c>
      <c r="C7195" t="s">
        <v>16</v>
      </c>
      <c r="D7195" t="s">
        <v>16302</v>
      </c>
      <c r="E7195" t="s">
        <v>86</v>
      </c>
      <c r="G7195" t="s">
        <v>8</v>
      </c>
      <c r="H7195" t="s">
        <v>36</v>
      </c>
      <c r="I7195" t="s">
        <v>44</v>
      </c>
      <c r="J7195" s="4">
        <v>44043</v>
      </c>
      <c r="K7195">
        <f>COUNTIFS(Vendor_Table[Vendor ID],Vendor_Table[[#This Row],[Vendor ID]])</f>
        <v>1</v>
      </c>
    </row>
    <row r="7196" spans="1:11" x14ac:dyDescent="0.25">
      <c r="A7196" t="s">
        <v>16303</v>
      </c>
      <c r="B7196" t="s">
        <v>16303</v>
      </c>
      <c r="C7196" t="s">
        <v>16</v>
      </c>
      <c r="D7196" t="s">
        <v>16302</v>
      </c>
      <c r="E7196" t="s">
        <v>86</v>
      </c>
      <c r="G7196" t="s">
        <v>8</v>
      </c>
      <c r="H7196" t="s">
        <v>36</v>
      </c>
      <c r="I7196" t="s">
        <v>44</v>
      </c>
      <c r="J7196" s="4">
        <v>44043</v>
      </c>
      <c r="K7196">
        <f>COUNTIFS(Vendor_Table[Vendor ID],Vendor_Table[[#This Row],[Vendor ID]])</f>
        <v>1</v>
      </c>
    </row>
    <row r="7197" spans="1:11" x14ac:dyDescent="0.25">
      <c r="A7197" t="s">
        <v>16304</v>
      </c>
      <c r="B7197" t="s">
        <v>16303</v>
      </c>
      <c r="C7197" t="s">
        <v>16</v>
      </c>
      <c r="D7197" t="s">
        <v>16302</v>
      </c>
      <c r="E7197" t="s">
        <v>86</v>
      </c>
      <c r="G7197" t="s">
        <v>8</v>
      </c>
      <c r="H7197" t="s">
        <v>36</v>
      </c>
      <c r="I7197" t="s">
        <v>44</v>
      </c>
      <c r="J7197" s="4">
        <v>45463</v>
      </c>
      <c r="K7197">
        <f>COUNTIFS(Vendor_Table[Vendor ID],Vendor_Table[[#This Row],[Vendor ID]])</f>
        <v>1</v>
      </c>
    </row>
    <row r="7198" spans="1:11" x14ac:dyDescent="0.25">
      <c r="A7198" t="s">
        <v>16308</v>
      </c>
      <c r="B7198" t="s">
        <v>16308</v>
      </c>
      <c r="D7198" t="s">
        <v>16309</v>
      </c>
      <c r="E7198" t="s">
        <v>86</v>
      </c>
      <c r="G7198" t="s">
        <v>17</v>
      </c>
      <c r="H7198" t="s">
        <v>17</v>
      </c>
      <c r="J7198" s="4">
        <v>44097</v>
      </c>
      <c r="K7198">
        <f>COUNTIFS(Vendor_Table[Vendor ID],Vendor_Table[[#This Row],[Vendor ID]])</f>
        <v>1</v>
      </c>
    </row>
    <row r="7199" spans="1:11" x14ac:dyDescent="0.25">
      <c r="A7199" t="s">
        <v>16310</v>
      </c>
      <c r="B7199" t="s">
        <v>16308</v>
      </c>
      <c r="D7199" t="s">
        <v>16309</v>
      </c>
      <c r="E7199" t="s">
        <v>86</v>
      </c>
      <c r="G7199" t="s">
        <v>17</v>
      </c>
      <c r="H7199" t="s">
        <v>17</v>
      </c>
      <c r="J7199" s="4">
        <v>45463</v>
      </c>
      <c r="K7199">
        <f>COUNTIFS(Vendor_Table[Vendor ID],Vendor_Table[[#This Row],[Vendor ID]])</f>
        <v>1</v>
      </c>
    </row>
    <row r="7200" spans="1:11" x14ac:dyDescent="0.25">
      <c r="A7200" t="s">
        <v>8502</v>
      </c>
      <c r="B7200" t="s">
        <v>8502</v>
      </c>
      <c r="D7200" t="s">
        <v>8503</v>
      </c>
      <c r="E7200" t="s">
        <v>86</v>
      </c>
      <c r="G7200" t="s">
        <v>17</v>
      </c>
      <c r="H7200" t="s">
        <v>17</v>
      </c>
      <c r="J7200" s="4">
        <v>44043</v>
      </c>
      <c r="K7200">
        <f>COUNTIFS(Vendor_Table[Vendor ID],Vendor_Table[[#This Row],[Vendor ID]])</f>
        <v>1</v>
      </c>
    </row>
    <row r="7201" spans="1:11" x14ac:dyDescent="0.25">
      <c r="A7201" t="s">
        <v>8503</v>
      </c>
      <c r="B7201" t="s">
        <v>8503</v>
      </c>
      <c r="D7201" t="s">
        <v>8503</v>
      </c>
      <c r="E7201" t="s">
        <v>86</v>
      </c>
      <c r="G7201" t="s">
        <v>17</v>
      </c>
      <c r="H7201" t="s">
        <v>17</v>
      </c>
      <c r="J7201" s="4">
        <v>44043</v>
      </c>
      <c r="K7201">
        <f>COUNTIFS(Vendor_Table[Vendor ID],Vendor_Table[[#This Row],[Vendor ID]])</f>
        <v>1</v>
      </c>
    </row>
    <row r="7202" spans="1:11" x14ac:dyDescent="0.25">
      <c r="A7202" t="s">
        <v>12336</v>
      </c>
      <c r="B7202" t="s">
        <v>12336</v>
      </c>
      <c r="D7202" t="s">
        <v>12337</v>
      </c>
      <c r="E7202" t="s">
        <v>86</v>
      </c>
      <c r="G7202" t="s">
        <v>17</v>
      </c>
      <c r="H7202" t="s">
        <v>17</v>
      </c>
      <c r="J7202" s="4">
        <v>44043</v>
      </c>
      <c r="K7202">
        <f>COUNTIFS(Vendor_Table[Vendor ID],Vendor_Table[[#This Row],[Vendor ID]])</f>
        <v>1</v>
      </c>
    </row>
    <row r="7203" spans="1:11" x14ac:dyDescent="0.25">
      <c r="A7203" t="s">
        <v>12337</v>
      </c>
      <c r="B7203" t="s">
        <v>12337</v>
      </c>
      <c r="D7203" t="s">
        <v>12337</v>
      </c>
      <c r="E7203" t="s">
        <v>86</v>
      </c>
      <c r="G7203" t="s">
        <v>17</v>
      </c>
      <c r="H7203" t="s">
        <v>17</v>
      </c>
      <c r="J7203" s="4">
        <v>44043</v>
      </c>
      <c r="K7203">
        <f>COUNTIFS(Vendor_Table[Vendor ID],Vendor_Table[[#This Row],[Vendor ID]])</f>
        <v>1</v>
      </c>
    </row>
    <row r="7204" spans="1:11" x14ac:dyDescent="0.25">
      <c r="A7204" t="s">
        <v>16316</v>
      </c>
      <c r="B7204" t="s">
        <v>16316</v>
      </c>
      <c r="C7204" t="s">
        <v>24</v>
      </c>
      <c r="D7204" t="s">
        <v>16317</v>
      </c>
      <c r="E7204" t="s">
        <v>86</v>
      </c>
      <c r="G7204" t="s">
        <v>8</v>
      </c>
      <c r="H7204" t="s">
        <v>9</v>
      </c>
      <c r="J7204" s="4">
        <v>44097</v>
      </c>
      <c r="K7204">
        <f>COUNTIFS(Vendor_Table[Vendor ID],Vendor_Table[[#This Row],[Vendor ID]])</f>
        <v>1</v>
      </c>
    </row>
    <row r="7205" spans="1:11" x14ac:dyDescent="0.25">
      <c r="A7205" t="s">
        <v>16318</v>
      </c>
      <c r="B7205" t="s">
        <v>16316</v>
      </c>
      <c r="C7205" t="s">
        <v>24</v>
      </c>
      <c r="D7205" t="s">
        <v>16317</v>
      </c>
      <c r="E7205" t="s">
        <v>86</v>
      </c>
      <c r="G7205" t="s">
        <v>8</v>
      </c>
      <c r="H7205" t="s">
        <v>9</v>
      </c>
      <c r="J7205" s="4">
        <v>45463</v>
      </c>
      <c r="K7205">
        <f>COUNTIFS(Vendor_Table[Vendor ID],Vendor_Table[[#This Row],[Vendor ID]])</f>
        <v>1</v>
      </c>
    </row>
    <row r="7206" spans="1:11" x14ac:dyDescent="0.25">
      <c r="A7206" t="s">
        <v>16319</v>
      </c>
      <c r="B7206" t="s">
        <v>16319</v>
      </c>
      <c r="D7206" t="s">
        <v>16319</v>
      </c>
      <c r="E7206" t="s">
        <v>86</v>
      </c>
      <c r="G7206" t="s">
        <v>17</v>
      </c>
      <c r="H7206" t="s">
        <v>17</v>
      </c>
      <c r="J7206" s="4">
        <v>44043</v>
      </c>
      <c r="K7206">
        <f>COUNTIFS(Vendor_Table[Vendor ID],Vendor_Table[[#This Row],[Vendor ID]])</f>
        <v>1</v>
      </c>
    </row>
    <row r="7207" spans="1:11" x14ac:dyDescent="0.25">
      <c r="A7207" t="s">
        <v>17472</v>
      </c>
      <c r="B7207" t="s">
        <v>17472</v>
      </c>
      <c r="D7207" t="s">
        <v>16319</v>
      </c>
      <c r="E7207" t="s">
        <v>86</v>
      </c>
      <c r="G7207" t="s">
        <v>17</v>
      </c>
      <c r="H7207" t="s">
        <v>17</v>
      </c>
      <c r="J7207" s="4">
        <v>44043</v>
      </c>
      <c r="K7207">
        <f>COUNTIFS(Vendor_Table[Vendor ID],Vendor_Table[[#This Row],[Vendor ID]])</f>
        <v>1</v>
      </c>
    </row>
    <row r="7208" spans="1:11" x14ac:dyDescent="0.25">
      <c r="A7208" t="s">
        <v>16322</v>
      </c>
      <c r="B7208" t="s">
        <v>16322</v>
      </c>
      <c r="D7208" t="s">
        <v>16322</v>
      </c>
      <c r="E7208" t="s">
        <v>86</v>
      </c>
      <c r="G7208" t="s">
        <v>8</v>
      </c>
      <c r="H7208" t="s">
        <v>25</v>
      </c>
      <c r="J7208" s="4">
        <v>44097</v>
      </c>
      <c r="K7208">
        <f>COUNTIFS(Vendor_Table[Vendor ID],Vendor_Table[[#This Row],[Vendor ID]])</f>
        <v>1</v>
      </c>
    </row>
    <row r="7209" spans="1:11" x14ac:dyDescent="0.25">
      <c r="A7209" t="s">
        <v>8673</v>
      </c>
      <c r="B7209" t="s">
        <v>8673</v>
      </c>
      <c r="D7209" t="s">
        <v>8674</v>
      </c>
      <c r="E7209" t="s">
        <v>86</v>
      </c>
      <c r="G7209" t="s">
        <v>17</v>
      </c>
      <c r="H7209" t="s">
        <v>17</v>
      </c>
      <c r="J7209" s="4">
        <v>44097</v>
      </c>
      <c r="K7209">
        <f>COUNTIFS(Vendor_Table[Vendor ID],Vendor_Table[[#This Row],[Vendor ID]])</f>
        <v>1</v>
      </c>
    </row>
    <row r="7210" spans="1:11" x14ac:dyDescent="0.25">
      <c r="A7210" t="s">
        <v>8674</v>
      </c>
      <c r="B7210" t="s">
        <v>8674</v>
      </c>
      <c r="D7210" t="s">
        <v>8674</v>
      </c>
      <c r="E7210" t="s">
        <v>86</v>
      </c>
      <c r="G7210" t="s">
        <v>17</v>
      </c>
      <c r="H7210" t="s">
        <v>17</v>
      </c>
      <c r="J7210" s="4">
        <v>44043</v>
      </c>
      <c r="K7210">
        <f>COUNTIFS(Vendor_Table[Vendor ID],Vendor_Table[[#This Row],[Vendor ID]])</f>
        <v>1</v>
      </c>
    </row>
    <row r="7211" spans="1:11" x14ac:dyDescent="0.25">
      <c r="A7211" t="s">
        <v>9865</v>
      </c>
      <c r="B7211" t="s">
        <v>9865</v>
      </c>
      <c r="D7211" t="s">
        <v>9866</v>
      </c>
      <c r="E7211" t="s">
        <v>86</v>
      </c>
      <c r="G7211" t="s">
        <v>17</v>
      </c>
      <c r="H7211" t="s">
        <v>17</v>
      </c>
      <c r="J7211" s="4">
        <v>44043</v>
      </c>
      <c r="K7211">
        <f>COUNTIFS(Vendor_Table[Vendor ID],Vendor_Table[[#This Row],[Vendor ID]])</f>
        <v>1</v>
      </c>
    </row>
    <row r="7212" spans="1:11" x14ac:dyDescent="0.25">
      <c r="A7212" t="s">
        <v>9866</v>
      </c>
      <c r="B7212" t="s">
        <v>9866</v>
      </c>
      <c r="D7212" t="s">
        <v>9866</v>
      </c>
      <c r="E7212" t="s">
        <v>86</v>
      </c>
      <c r="G7212" t="s">
        <v>17</v>
      </c>
      <c r="H7212" t="s">
        <v>17</v>
      </c>
      <c r="J7212" s="4">
        <v>44043</v>
      </c>
      <c r="K7212">
        <f>COUNTIFS(Vendor_Table[Vendor ID],Vendor_Table[[#This Row],[Vendor ID]])</f>
        <v>1</v>
      </c>
    </row>
    <row r="7213" spans="1:11" x14ac:dyDescent="0.25">
      <c r="A7213" t="s">
        <v>14407</v>
      </c>
      <c r="B7213" t="s">
        <v>14407</v>
      </c>
      <c r="D7213" t="s">
        <v>14408</v>
      </c>
      <c r="E7213" t="s">
        <v>86</v>
      </c>
      <c r="G7213" t="s">
        <v>17</v>
      </c>
      <c r="H7213" t="s">
        <v>17</v>
      </c>
      <c r="J7213" s="4">
        <v>44043</v>
      </c>
      <c r="K7213">
        <f>COUNTIFS(Vendor_Table[Vendor ID],Vendor_Table[[#This Row],[Vendor ID]])</f>
        <v>1</v>
      </c>
    </row>
    <row r="7214" spans="1:11" x14ac:dyDescent="0.25">
      <c r="A7214" t="s">
        <v>14408</v>
      </c>
      <c r="B7214" t="s">
        <v>14408</v>
      </c>
      <c r="D7214" t="s">
        <v>14408</v>
      </c>
      <c r="E7214" t="s">
        <v>86</v>
      </c>
      <c r="G7214" t="s">
        <v>17</v>
      </c>
      <c r="H7214" t="s">
        <v>17</v>
      </c>
      <c r="J7214" s="4">
        <v>44043</v>
      </c>
      <c r="K7214">
        <f>COUNTIFS(Vendor_Table[Vendor ID],Vendor_Table[[#This Row],[Vendor ID]])</f>
        <v>1</v>
      </c>
    </row>
    <row r="7215" spans="1:11" x14ac:dyDescent="0.25">
      <c r="A7215" t="s">
        <v>16341</v>
      </c>
      <c r="B7215" t="s">
        <v>16341</v>
      </c>
      <c r="C7215" t="s">
        <v>16</v>
      </c>
      <c r="D7215" t="s">
        <v>16342</v>
      </c>
      <c r="E7215" t="s">
        <v>86</v>
      </c>
      <c r="G7215" t="s">
        <v>8</v>
      </c>
      <c r="H7215" t="s">
        <v>25</v>
      </c>
      <c r="J7215" s="4">
        <v>44043</v>
      </c>
      <c r="K7215">
        <f>COUNTIFS(Vendor_Table[Vendor ID],Vendor_Table[[#This Row],[Vendor ID]])</f>
        <v>1</v>
      </c>
    </row>
    <row r="7216" spans="1:11" x14ac:dyDescent="0.25">
      <c r="A7216" t="s">
        <v>16343</v>
      </c>
      <c r="B7216" t="s">
        <v>16341</v>
      </c>
      <c r="C7216" t="s">
        <v>16</v>
      </c>
      <c r="D7216" t="s">
        <v>16342</v>
      </c>
      <c r="E7216" t="s">
        <v>86</v>
      </c>
      <c r="G7216" t="s">
        <v>8</v>
      </c>
      <c r="H7216" t="s">
        <v>25</v>
      </c>
      <c r="J7216" s="4">
        <v>45463</v>
      </c>
      <c r="K7216">
        <f>COUNTIFS(Vendor_Table[Vendor ID],Vendor_Table[[#This Row],[Vendor ID]])</f>
        <v>1</v>
      </c>
    </row>
    <row r="7217" spans="1:11" x14ac:dyDescent="0.25">
      <c r="A7217" t="s">
        <v>16346</v>
      </c>
      <c r="B7217" t="s">
        <v>16346</v>
      </c>
      <c r="C7217" t="s">
        <v>16</v>
      </c>
      <c r="D7217" t="s">
        <v>16347</v>
      </c>
      <c r="E7217" t="s">
        <v>86</v>
      </c>
      <c r="G7217" t="s">
        <v>8</v>
      </c>
      <c r="H7217" t="s">
        <v>25</v>
      </c>
      <c r="J7217" s="4">
        <v>44043</v>
      </c>
      <c r="K7217">
        <f>COUNTIFS(Vendor_Table[Vendor ID],Vendor_Table[[#This Row],[Vendor ID]])</f>
        <v>1</v>
      </c>
    </row>
    <row r="7218" spans="1:11" x14ac:dyDescent="0.25">
      <c r="A7218" t="s">
        <v>16348</v>
      </c>
      <c r="B7218" t="s">
        <v>16346</v>
      </c>
      <c r="C7218" t="s">
        <v>16</v>
      </c>
      <c r="D7218" t="s">
        <v>16347</v>
      </c>
      <c r="E7218" t="s">
        <v>86</v>
      </c>
      <c r="G7218" t="s">
        <v>8</v>
      </c>
      <c r="H7218" t="s">
        <v>25</v>
      </c>
      <c r="J7218" s="4">
        <v>45463</v>
      </c>
      <c r="K7218">
        <f>COUNTIFS(Vendor_Table[Vendor ID],Vendor_Table[[#This Row],[Vendor ID]])</f>
        <v>1</v>
      </c>
    </row>
    <row r="7219" spans="1:11" x14ac:dyDescent="0.25">
      <c r="A7219" t="s">
        <v>11376</v>
      </c>
      <c r="B7219" t="s">
        <v>11376</v>
      </c>
      <c r="D7219" t="s">
        <v>11377</v>
      </c>
      <c r="E7219" t="s">
        <v>86</v>
      </c>
      <c r="G7219" t="s">
        <v>17</v>
      </c>
      <c r="H7219" t="s">
        <v>17</v>
      </c>
      <c r="J7219" s="4">
        <v>44043</v>
      </c>
      <c r="K7219">
        <f>COUNTIFS(Vendor_Table[Vendor ID],Vendor_Table[[#This Row],[Vendor ID]])</f>
        <v>1</v>
      </c>
    </row>
    <row r="7220" spans="1:11" x14ac:dyDescent="0.25">
      <c r="A7220" t="s">
        <v>16354</v>
      </c>
      <c r="B7220" t="s">
        <v>16354</v>
      </c>
      <c r="D7220" t="s">
        <v>16354</v>
      </c>
      <c r="E7220" t="s">
        <v>86</v>
      </c>
      <c r="G7220" t="s">
        <v>8</v>
      </c>
      <c r="H7220" t="s">
        <v>25</v>
      </c>
      <c r="J7220" s="4">
        <v>44043</v>
      </c>
      <c r="K7220">
        <f>COUNTIFS(Vendor_Table[Vendor ID],Vendor_Table[[#This Row],[Vendor ID]])</f>
        <v>1</v>
      </c>
    </row>
    <row r="7221" spans="1:11" x14ac:dyDescent="0.25">
      <c r="A7221" t="s">
        <v>16355</v>
      </c>
      <c r="B7221" t="s">
        <v>16354</v>
      </c>
      <c r="D7221" t="s">
        <v>16354</v>
      </c>
      <c r="E7221" t="s">
        <v>86</v>
      </c>
      <c r="G7221" t="s">
        <v>8</v>
      </c>
      <c r="H7221" t="s">
        <v>25</v>
      </c>
      <c r="J7221" s="4">
        <v>45463</v>
      </c>
      <c r="K7221">
        <f>COUNTIFS(Vendor_Table[Vendor ID],Vendor_Table[[#This Row],[Vendor ID]])</f>
        <v>1</v>
      </c>
    </row>
    <row r="7222" spans="1:11" x14ac:dyDescent="0.25">
      <c r="A7222" t="s">
        <v>16357</v>
      </c>
      <c r="B7222" t="s">
        <v>16357</v>
      </c>
      <c r="D7222" t="s">
        <v>16357</v>
      </c>
      <c r="E7222" t="s">
        <v>86</v>
      </c>
      <c r="G7222" t="s">
        <v>8</v>
      </c>
      <c r="H7222" t="s">
        <v>25</v>
      </c>
      <c r="J7222" s="4">
        <v>44043</v>
      </c>
      <c r="K7222">
        <f>COUNTIFS(Vendor_Table[Vendor ID],Vendor_Table[[#This Row],[Vendor ID]])</f>
        <v>1</v>
      </c>
    </row>
    <row r="7223" spans="1:11" x14ac:dyDescent="0.25">
      <c r="A7223" t="s">
        <v>16358</v>
      </c>
      <c r="B7223" t="s">
        <v>16358</v>
      </c>
      <c r="C7223" t="s">
        <v>42</v>
      </c>
      <c r="D7223" t="s">
        <v>16359</v>
      </c>
      <c r="E7223" t="s">
        <v>86</v>
      </c>
      <c r="G7223" t="s">
        <v>8</v>
      </c>
      <c r="H7223" t="s">
        <v>61</v>
      </c>
      <c r="J7223" s="4">
        <v>44097</v>
      </c>
      <c r="K7223">
        <f>COUNTIFS(Vendor_Table[Vendor ID],Vendor_Table[[#This Row],[Vendor ID]])</f>
        <v>1</v>
      </c>
    </row>
    <row r="7224" spans="1:11" x14ac:dyDescent="0.25">
      <c r="A7224" t="s">
        <v>16360</v>
      </c>
      <c r="B7224" t="s">
        <v>16358</v>
      </c>
      <c r="C7224" t="s">
        <v>42</v>
      </c>
      <c r="D7224" t="s">
        <v>16359</v>
      </c>
      <c r="E7224" t="s">
        <v>86</v>
      </c>
      <c r="G7224" t="s">
        <v>8</v>
      </c>
      <c r="H7224" t="s">
        <v>61</v>
      </c>
      <c r="J7224" s="4">
        <v>45463</v>
      </c>
      <c r="K7224">
        <f>COUNTIFS(Vendor_Table[Vendor ID],Vendor_Table[[#This Row],[Vendor ID]])</f>
        <v>1</v>
      </c>
    </row>
    <row r="7225" spans="1:11" x14ac:dyDescent="0.25">
      <c r="A7225" t="s">
        <v>16364</v>
      </c>
      <c r="B7225" t="s">
        <v>16364</v>
      </c>
      <c r="D7225" t="s">
        <v>16364</v>
      </c>
      <c r="E7225" t="s">
        <v>86</v>
      </c>
      <c r="G7225" t="s">
        <v>8</v>
      </c>
      <c r="H7225" t="s">
        <v>25</v>
      </c>
      <c r="J7225" s="4">
        <v>44043</v>
      </c>
      <c r="K7225">
        <f>COUNTIFS(Vendor_Table[Vendor ID],Vendor_Table[[#This Row],[Vendor ID]])</f>
        <v>1</v>
      </c>
    </row>
    <row r="7226" spans="1:11" x14ac:dyDescent="0.25">
      <c r="A7226" t="s">
        <v>16413</v>
      </c>
      <c r="B7226" t="s">
        <v>16413</v>
      </c>
      <c r="C7226" t="s">
        <v>16</v>
      </c>
      <c r="D7226" t="s">
        <v>16414</v>
      </c>
      <c r="E7226" t="s">
        <v>86</v>
      </c>
      <c r="G7226" t="s">
        <v>8</v>
      </c>
      <c r="H7226" t="s">
        <v>25</v>
      </c>
      <c r="J7226" s="4">
        <v>44097</v>
      </c>
      <c r="K7226">
        <f>COUNTIFS(Vendor_Table[Vendor ID],Vendor_Table[[#This Row],[Vendor ID]])</f>
        <v>1</v>
      </c>
    </row>
    <row r="7227" spans="1:11" x14ac:dyDescent="0.25">
      <c r="A7227" t="s">
        <v>16372</v>
      </c>
      <c r="B7227" t="s">
        <v>16372</v>
      </c>
      <c r="D7227" t="s">
        <v>16372</v>
      </c>
      <c r="E7227" t="s">
        <v>86</v>
      </c>
      <c r="G7227" t="s">
        <v>25</v>
      </c>
      <c r="H7227" t="s">
        <v>25</v>
      </c>
      <c r="J7227" s="4">
        <v>44097</v>
      </c>
      <c r="K7227">
        <f>COUNTIFS(Vendor_Table[Vendor ID],Vendor_Table[[#This Row],[Vendor ID]])</f>
        <v>1</v>
      </c>
    </row>
    <row r="7228" spans="1:11" x14ac:dyDescent="0.25">
      <c r="A7228" t="s">
        <v>16376</v>
      </c>
      <c r="B7228" t="s">
        <v>16376</v>
      </c>
      <c r="C7228" t="s">
        <v>11</v>
      </c>
      <c r="D7228" t="s">
        <v>16377</v>
      </c>
      <c r="E7228" t="s">
        <v>86</v>
      </c>
      <c r="G7228" t="s">
        <v>8</v>
      </c>
      <c r="H7228" t="s">
        <v>36</v>
      </c>
      <c r="I7228" t="s">
        <v>44</v>
      </c>
      <c r="J7228" s="4">
        <v>44097</v>
      </c>
      <c r="K7228">
        <f>COUNTIFS(Vendor_Table[Vendor ID],Vendor_Table[[#This Row],[Vendor ID]])</f>
        <v>1</v>
      </c>
    </row>
    <row r="7229" spans="1:11" x14ac:dyDescent="0.25">
      <c r="A7229" t="s">
        <v>16379</v>
      </c>
      <c r="B7229" t="s">
        <v>16379</v>
      </c>
      <c r="C7229" t="s">
        <v>11</v>
      </c>
      <c r="D7229" t="s">
        <v>16377</v>
      </c>
      <c r="E7229" t="s">
        <v>86</v>
      </c>
      <c r="G7229" t="s">
        <v>8</v>
      </c>
      <c r="H7229" t="s">
        <v>36</v>
      </c>
      <c r="I7229" t="s">
        <v>44</v>
      </c>
      <c r="J7229" s="4">
        <v>44043</v>
      </c>
      <c r="K7229">
        <f>COUNTIFS(Vendor_Table[Vendor ID],Vendor_Table[[#This Row],[Vendor ID]])</f>
        <v>1</v>
      </c>
    </row>
    <row r="7230" spans="1:11" x14ac:dyDescent="0.25">
      <c r="A7230" t="s">
        <v>16378</v>
      </c>
      <c r="B7230" t="s">
        <v>16376</v>
      </c>
      <c r="C7230" t="s">
        <v>11</v>
      </c>
      <c r="D7230" t="s">
        <v>16377</v>
      </c>
      <c r="E7230" t="s">
        <v>86</v>
      </c>
      <c r="G7230" t="s">
        <v>8</v>
      </c>
      <c r="H7230" t="s">
        <v>36</v>
      </c>
      <c r="I7230" t="s">
        <v>44</v>
      </c>
      <c r="J7230" s="4">
        <v>45463</v>
      </c>
      <c r="K7230">
        <f>COUNTIFS(Vendor_Table[Vendor ID],Vendor_Table[[#This Row],[Vendor ID]])</f>
        <v>1</v>
      </c>
    </row>
    <row r="7231" spans="1:11" x14ac:dyDescent="0.25">
      <c r="A7231" t="s">
        <v>16380</v>
      </c>
      <c r="B7231" t="s">
        <v>16380</v>
      </c>
      <c r="D7231" t="s">
        <v>16380</v>
      </c>
      <c r="E7231" t="s">
        <v>86</v>
      </c>
      <c r="G7231" t="s">
        <v>21</v>
      </c>
      <c r="H7231" t="s">
        <v>13</v>
      </c>
      <c r="J7231" s="4">
        <v>44043</v>
      </c>
      <c r="K7231">
        <f>COUNTIFS(Vendor_Table[Vendor ID],Vendor_Table[[#This Row],[Vendor ID]])</f>
        <v>1</v>
      </c>
    </row>
    <row r="7232" spans="1:11" x14ac:dyDescent="0.25">
      <c r="A7232" t="s">
        <v>16381</v>
      </c>
      <c r="B7232" t="s">
        <v>16381</v>
      </c>
      <c r="D7232" t="s">
        <v>16381</v>
      </c>
      <c r="E7232" t="s">
        <v>86</v>
      </c>
      <c r="G7232" t="s">
        <v>8</v>
      </c>
      <c r="H7232" t="s">
        <v>60</v>
      </c>
      <c r="J7232" s="4">
        <v>44097</v>
      </c>
      <c r="K7232">
        <f>COUNTIFS(Vendor_Table[Vendor ID],Vendor_Table[[#This Row],[Vendor ID]])</f>
        <v>1</v>
      </c>
    </row>
    <row r="7233" spans="1:11" x14ac:dyDescent="0.25">
      <c r="A7233" t="s">
        <v>16382</v>
      </c>
      <c r="B7233" t="s">
        <v>16381</v>
      </c>
      <c r="D7233" t="s">
        <v>16381</v>
      </c>
      <c r="E7233" t="s">
        <v>86</v>
      </c>
      <c r="G7233" t="s">
        <v>8</v>
      </c>
      <c r="H7233" t="s">
        <v>60</v>
      </c>
      <c r="J7233" s="4">
        <v>45463</v>
      </c>
      <c r="K7233">
        <f>COUNTIFS(Vendor_Table[Vendor ID],Vendor_Table[[#This Row],[Vendor ID]])</f>
        <v>1</v>
      </c>
    </row>
    <row r="7234" spans="1:11" x14ac:dyDescent="0.25">
      <c r="A7234" t="s">
        <v>16383</v>
      </c>
      <c r="B7234" t="s">
        <v>16383</v>
      </c>
      <c r="C7234" t="s">
        <v>37</v>
      </c>
      <c r="D7234" t="s">
        <v>16384</v>
      </c>
      <c r="E7234" t="s">
        <v>86</v>
      </c>
      <c r="G7234" t="s">
        <v>8</v>
      </c>
      <c r="H7234" t="s">
        <v>25</v>
      </c>
      <c r="J7234" s="4">
        <v>44364</v>
      </c>
      <c r="K7234">
        <f>COUNTIFS(Vendor_Table[Vendor ID],Vendor_Table[[#This Row],[Vendor ID]])</f>
        <v>1</v>
      </c>
    </row>
    <row r="7235" spans="1:11" x14ac:dyDescent="0.25">
      <c r="A7235" t="s">
        <v>16386</v>
      </c>
      <c r="B7235" t="s">
        <v>16386</v>
      </c>
      <c r="C7235" t="s">
        <v>37</v>
      </c>
      <c r="D7235" t="s">
        <v>16384</v>
      </c>
      <c r="E7235" t="s">
        <v>86</v>
      </c>
      <c r="G7235" t="s">
        <v>8</v>
      </c>
      <c r="H7235" t="s">
        <v>25</v>
      </c>
      <c r="J7235" s="4">
        <v>44043</v>
      </c>
      <c r="K7235">
        <f>COUNTIFS(Vendor_Table[Vendor ID],Vendor_Table[[#This Row],[Vendor ID]])</f>
        <v>1</v>
      </c>
    </row>
    <row r="7236" spans="1:11" x14ac:dyDescent="0.25">
      <c r="A7236" t="s">
        <v>16385</v>
      </c>
      <c r="B7236" t="s">
        <v>16383</v>
      </c>
      <c r="C7236" t="s">
        <v>37</v>
      </c>
      <c r="D7236" t="s">
        <v>16384</v>
      </c>
      <c r="E7236" t="s">
        <v>86</v>
      </c>
      <c r="G7236" t="s">
        <v>8</v>
      </c>
      <c r="H7236" t="s">
        <v>25</v>
      </c>
      <c r="J7236" s="4">
        <v>45463</v>
      </c>
      <c r="K7236">
        <f>COUNTIFS(Vendor_Table[Vendor ID],Vendor_Table[[#This Row],[Vendor ID]])</f>
        <v>1</v>
      </c>
    </row>
    <row r="7237" spans="1:11" x14ac:dyDescent="0.25">
      <c r="A7237" t="s">
        <v>16397</v>
      </c>
      <c r="B7237" t="s">
        <v>16397</v>
      </c>
      <c r="D7237" t="s">
        <v>16397</v>
      </c>
      <c r="E7237" t="s">
        <v>86</v>
      </c>
      <c r="G7237" t="s">
        <v>21</v>
      </c>
      <c r="H7237" t="s">
        <v>25</v>
      </c>
      <c r="J7237" s="4">
        <v>44043</v>
      </c>
      <c r="K7237">
        <f>COUNTIFS(Vendor_Table[Vendor ID],Vendor_Table[[#This Row],[Vendor ID]])</f>
        <v>1</v>
      </c>
    </row>
    <row r="7238" spans="1:11" x14ac:dyDescent="0.25">
      <c r="A7238" t="s">
        <v>16398</v>
      </c>
      <c r="B7238" t="s">
        <v>16398</v>
      </c>
      <c r="C7238" t="s">
        <v>16</v>
      </c>
      <c r="D7238" t="s">
        <v>16399</v>
      </c>
      <c r="E7238" t="s">
        <v>86</v>
      </c>
      <c r="G7238" t="s">
        <v>8</v>
      </c>
      <c r="H7238" t="s">
        <v>25</v>
      </c>
      <c r="J7238" s="4">
        <v>44097</v>
      </c>
      <c r="K7238">
        <f>COUNTIFS(Vendor_Table[Vendor ID],Vendor_Table[[#This Row],[Vendor ID]])</f>
        <v>1</v>
      </c>
    </row>
    <row r="7239" spans="1:11" x14ac:dyDescent="0.25">
      <c r="A7239" t="s">
        <v>16401</v>
      </c>
      <c r="B7239" t="s">
        <v>16401</v>
      </c>
      <c r="C7239" t="s">
        <v>16</v>
      </c>
      <c r="D7239" t="s">
        <v>16399</v>
      </c>
      <c r="E7239" t="s">
        <v>86</v>
      </c>
      <c r="G7239" t="s">
        <v>8</v>
      </c>
      <c r="H7239" t="s">
        <v>25</v>
      </c>
      <c r="J7239" s="4">
        <v>44043</v>
      </c>
      <c r="K7239">
        <f>COUNTIFS(Vendor_Table[Vendor ID],Vendor_Table[[#This Row],[Vendor ID]])</f>
        <v>1</v>
      </c>
    </row>
    <row r="7240" spans="1:11" x14ac:dyDescent="0.25">
      <c r="A7240" t="s">
        <v>16400</v>
      </c>
      <c r="B7240" t="s">
        <v>16398</v>
      </c>
      <c r="C7240" t="s">
        <v>16</v>
      </c>
      <c r="D7240" t="s">
        <v>16399</v>
      </c>
      <c r="E7240" t="s">
        <v>86</v>
      </c>
      <c r="G7240" t="s">
        <v>8</v>
      </c>
      <c r="H7240" t="s">
        <v>25</v>
      </c>
      <c r="J7240" s="4">
        <v>45463</v>
      </c>
      <c r="K7240">
        <f>COUNTIFS(Vendor_Table[Vendor ID],Vendor_Table[[#This Row],[Vendor ID]])</f>
        <v>1</v>
      </c>
    </row>
    <row r="7241" spans="1:11" x14ac:dyDescent="0.25">
      <c r="A7241" t="s">
        <v>16402</v>
      </c>
      <c r="B7241" t="s">
        <v>16402</v>
      </c>
      <c r="D7241" t="s">
        <v>16402</v>
      </c>
      <c r="E7241" t="s">
        <v>86</v>
      </c>
      <c r="G7241" t="s">
        <v>8</v>
      </c>
      <c r="H7241" t="s">
        <v>14</v>
      </c>
      <c r="J7241" s="4">
        <v>44043</v>
      </c>
      <c r="K7241">
        <f>COUNTIFS(Vendor_Table[Vendor ID],Vendor_Table[[#This Row],[Vendor ID]])</f>
        <v>1</v>
      </c>
    </row>
    <row r="7242" spans="1:11" x14ac:dyDescent="0.25">
      <c r="A7242" t="s">
        <v>16463</v>
      </c>
      <c r="B7242" t="s">
        <v>16463</v>
      </c>
      <c r="D7242" t="s">
        <v>16402</v>
      </c>
      <c r="E7242" t="s">
        <v>86</v>
      </c>
      <c r="G7242" t="s">
        <v>8</v>
      </c>
      <c r="H7242" t="s">
        <v>14</v>
      </c>
      <c r="J7242" s="4">
        <v>44043</v>
      </c>
      <c r="K7242">
        <f>COUNTIFS(Vendor_Table[Vendor ID],Vendor_Table[[#This Row],[Vendor ID]])</f>
        <v>1</v>
      </c>
    </row>
    <row r="7243" spans="1:11" x14ac:dyDescent="0.25">
      <c r="A7243" t="s">
        <v>16474</v>
      </c>
      <c r="B7243" t="s">
        <v>16474</v>
      </c>
      <c r="D7243" t="s">
        <v>16402</v>
      </c>
      <c r="E7243" t="s">
        <v>86</v>
      </c>
      <c r="G7243" t="s">
        <v>8</v>
      </c>
      <c r="H7243" t="s">
        <v>14</v>
      </c>
      <c r="J7243" s="4">
        <v>44043</v>
      </c>
      <c r="K7243">
        <f>COUNTIFS(Vendor_Table[Vendor ID],Vendor_Table[[#This Row],[Vendor ID]])</f>
        <v>1</v>
      </c>
    </row>
    <row r="7244" spans="1:11" x14ac:dyDescent="0.25">
      <c r="A7244" t="s">
        <v>16475</v>
      </c>
      <c r="B7244" t="s">
        <v>16475</v>
      </c>
      <c r="D7244" t="s">
        <v>16402</v>
      </c>
      <c r="E7244" t="s">
        <v>86</v>
      </c>
      <c r="G7244" t="s">
        <v>8</v>
      </c>
      <c r="H7244" t="s">
        <v>14</v>
      </c>
      <c r="J7244" s="4">
        <v>44364</v>
      </c>
      <c r="K7244">
        <f>COUNTIFS(Vendor_Table[Vendor ID],Vendor_Table[[#This Row],[Vendor ID]])</f>
        <v>1</v>
      </c>
    </row>
    <row r="7245" spans="1:11" x14ac:dyDescent="0.25">
      <c r="A7245" t="s">
        <v>16476</v>
      </c>
      <c r="B7245" t="s">
        <v>16475</v>
      </c>
      <c r="D7245" t="s">
        <v>16402</v>
      </c>
      <c r="E7245" t="s">
        <v>86</v>
      </c>
      <c r="G7245" t="s">
        <v>8</v>
      </c>
      <c r="H7245" t="s">
        <v>14</v>
      </c>
      <c r="J7245" s="4">
        <v>45463</v>
      </c>
      <c r="K7245">
        <f>COUNTIFS(Vendor_Table[Vendor ID],Vendor_Table[[#This Row],[Vendor ID]])</f>
        <v>1</v>
      </c>
    </row>
    <row r="7246" spans="1:11" x14ac:dyDescent="0.25">
      <c r="A7246" t="s">
        <v>16408</v>
      </c>
      <c r="B7246" t="s">
        <v>16408</v>
      </c>
      <c r="C7246" t="s">
        <v>24</v>
      </c>
      <c r="D7246" t="s">
        <v>16407</v>
      </c>
      <c r="E7246" t="s">
        <v>86</v>
      </c>
      <c r="G7246" t="s">
        <v>8</v>
      </c>
      <c r="H7246" t="s">
        <v>67</v>
      </c>
      <c r="J7246" s="4">
        <v>44097</v>
      </c>
      <c r="K7246">
        <f>COUNTIFS(Vendor_Table[Vendor ID],Vendor_Table[[#This Row],[Vendor ID]])</f>
        <v>1</v>
      </c>
    </row>
    <row r="7247" spans="1:11" x14ac:dyDescent="0.25">
      <c r="A7247" t="s">
        <v>16409</v>
      </c>
      <c r="B7247" t="s">
        <v>16408</v>
      </c>
      <c r="C7247" t="s">
        <v>24</v>
      </c>
      <c r="D7247" t="s">
        <v>16407</v>
      </c>
      <c r="E7247" t="s">
        <v>86</v>
      </c>
      <c r="G7247" t="s">
        <v>8</v>
      </c>
      <c r="H7247" t="s">
        <v>67</v>
      </c>
      <c r="J7247" s="4">
        <v>45463</v>
      </c>
      <c r="K7247">
        <f>COUNTIFS(Vendor_Table[Vendor ID],Vendor_Table[[#This Row],[Vendor ID]])</f>
        <v>1</v>
      </c>
    </row>
    <row r="7248" spans="1:11" x14ac:dyDescent="0.25">
      <c r="A7248" t="s">
        <v>16415</v>
      </c>
      <c r="B7248" t="s">
        <v>16415</v>
      </c>
      <c r="D7248" t="s">
        <v>16415</v>
      </c>
      <c r="E7248" t="s">
        <v>86</v>
      </c>
      <c r="G7248" t="s">
        <v>8</v>
      </c>
      <c r="H7248" t="s">
        <v>25</v>
      </c>
      <c r="J7248" s="4">
        <v>44043</v>
      </c>
      <c r="K7248">
        <f>COUNTIFS(Vendor_Table[Vendor ID],Vendor_Table[[#This Row],[Vendor ID]])</f>
        <v>1</v>
      </c>
    </row>
    <row r="7249" spans="1:11" x14ac:dyDescent="0.25">
      <c r="A7249" t="s">
        <v>16419</v>
      </c>
      <c r="B7249" t="s">
        <v>16419</v>
      </c>
      <c r="D7249" t="s">
        <v>16419</v>
      </c>
      <c r="E7249" t="s">
        <v>86</v>
      </c>
      <c r="G7249" t="s">
        <v>21</v>
      </c>
      <c r="H7249" t="s">
        <v>48</v>
      </c>
      <c r="J7249" s="4">
        <v>44043</v>
      </c>
      <c r="K7249">
        <f>COUNTIFS(Vendor_Table[Vendor ID],Vendor_Table[[#This Row],[Vendor ID]])</f>
        <v>1</v>
      </c>
    </row>
    <row r="7250" spans="1:11" x14ac:dyDescent="0.25">
      <c r="A7250" t="s">
        <v>16421</v>
      </c>
      <c r="B7250" t="s">
        <v>16421</v>
      </c>
      <c r="D7250" t="s">
        <v>16421</v>
      </c>
      <c r="E7250" t="s">
        <v>86</v>
      </c>
      <c r="G7250" t="s">
        <v>21</v>
      </c>
      <c r="H7250" t="s">
        <v>48</v>
      </c>
      <c r="J7250" s="4">
        <v>44043</v>
      </c>
      <c r="K7250">
        <f>COUNTIFS(Vendor_Table[Vendor ID],Vendor_Table[[#This Row],[Vendor ID]])</f>
        <v>1</v>
      </c>
    </row>
    <row r="7251" spans="1:11" x14ac:dyDescent="0.25">
      <c r="A7251" t="s">
        <v>16422</v>
      </c>
      <c r="B7251" t="s">
        <v>16422</v>
      </c>
      <c r="D7251" t="s">
        <v>16422</v>
      </c>
      <c r="E7251" t="s">
        <v>86</v>
      </c>
      <c r="G7251" t="s">
        <v>8</v>
      </c>
      <c r="H7251" t="s">
        <v>60</v>
      </c>
      <c r="J7251" s="4">
        <v>44043</v>
      </c>
      <c r="K7251">
        <f>COUNTIFS(Vendor_Table[Vendor ID],Vendor_Table[[#This Row],[Vendor ID]])</f>
        <v>1</v>
      </c>
    </row>
    <row r="7252" spans="1:11" x14ac:dyDescent="0.25">
      <c r="A7252" t="s">
        <v>16423</v>
      </c>
      <c r="B7252" t="s">
        <v>16423</v>
      </c>
      <c r="D7252" t="s">
        <v>16423</v>
      </c>
      <c r="E7252" t="s">
        <v>86</v>
      </c>
      <c r="G7252" t="s">
        <v>8</v>
      </c>
      <c r="H7252" t="s">
        <v>60</v>
      </c>
      <c r="J7252" s="4">
        <v>44043</v>
      </c>
      <c r="K7252">
        <f>COUNTIFS(Vendor_Table[Vendor ID],Vendor_Table[[#This Row],[Vendor ID]])</f>
        <v>1</v>
      </c>
    </row>
    <row r="7253" spans="1:11" x14ac:dyDescent="0.25">
      <c r="A7253" t="s">
        <v>16424</v>
      </c>
      <c r="B7253" t="s">
        <v>16423</v>
      </c>
      <c r="D7253" t="s">
        <v>16423</v>
      </c>
      <c r="E7253" t="s">
        <v>86</v>
      </c>
      <c r="G7253" t="s">
        <v>8</v>
      </c>
      <c r="H7253" t="s">
        <v>60</v>
      </c>
      <c r="J7253" s="4">
        <v>45463</v>
      </c>
      <c r="K7253">
        <f>COUNTIFS(Vendor_Table[Vendor ID],Vendor_Table[[#This Row],[Vendor ID]])</f>
        <v>1</v>
      </c>
    </row>
    <row r="7254" spans="1:11" x14ac:dyDescent="0.25">
      <c r="A7254" t="s">
        <v>16426</v>
      </c>
      <c r="B7254" t="s">
        <v>16426</v>
      </c>
      <c r="C7254" t="s">
        <v>37</v>
      </c>
      <c r="D7254" t="s">
        <v>16427</v>
      </c>
      <c r="E7254" t="s">
        <v>86</v>
      </c>
      <c r="G7254" t="s">
        <v>8</v>
      </c>
      <c r="H7254" t="s">
        <v>25</v>
      </c>
      <c r="J7254" s="4">
        <v>44097</v>
      </c>
      <c r="K7254">
        <f>COUNTIFS(Vendor_Table[Vendor ID],Vendor_Table[[#This Row],[Vendor ID]])</f>
        <v>1</v>
      </c>
    </row>
    <row r="7255" spans="1:11" x14ac:dyDescent="0.25">
      <c r="A7255" t="s">
        <v>16428</v>
      </c>
      <c r="B7255" t="s">
        <v>16428</v>
      </c>
      <c r="C7255" t="s">
        <v>16</v>
      </c>
      <c r="D7255" t="s">
        <v>16429</v>
      </c>
      <c r="E7255" t="s">
        <v>86</v>
      </c>
      <c r="G7255" t="s">
        <v>8</v>
      </c>
      <c r="H7255" t="s">
        <v>36</v>
      </c>
      <c r="I7255" t="s">
        <v>35</v>
      </c>
      <c r="J7255" s="4">
        <v>44043</v>
      </c>
      <c r="K7255">
        <f>COUNTIFS(Vendor_Table[Vendor ID],Vendor_Table[[#This Row],[Vendor ID]])</f>
        <v>1</v>
      </c>
    </row>
    <row r="7256" spans="1:11" x14ac:dyDescent="0.25">
      <c r="A7256" t="s">
        <v>16438</v>
      </c>
      <c r="B7256" t="s">
        <v>16438</v>
      </c>
      <c r="C7256" t="s">
        <v>16</v>
      </c>
      <c r="D7256" t="s">
        <v>16439</v>
      </c>
      <c r="E7256" t="s">
        <v>86</v>
      </c>
      <c r="G7256" t="s">
        <v>8</v>
      </c>
      <c r="H7256" t="s">
        <v>25</v>
      </c>
      <c r="J7256" s="4">
        <v>44364</v>
      </c>
      <c r="K7256">
        <f>COUNTIFS(Vendor_Table[Vendor ID],Vendor_Table[[#This Row],[Vendor ID]])</f>
        <v>1</v>
      </c>
    </row>
    <row r="7257" spans="1:11" x14ac:dyDescent="0.25">
      <c r="A7257" t="s">
        <v>16444</v>
      </c>
      <c r="B7257" t="s">
        <v>16444</v>
      </c>
      <c r="C7257" t="s">
        <v>16</v>
      </c>
      <c r="D7257" t="s">
        <v>16443</v>
      </c>
      <c r="E7257" t="s">
        <v>86</v>
      </c>
      <c r="G7257" t="s">
        <v>8</v>
      </c>
      <c r="H7257" t="s">
        <v>25</v>
      </c>
      <c r="J7257" s="4">
        <v>44043</v>
      </c>
      <c r="K7257">
        <f>COUNTIFS(Vendor_Table[Vendor ID],Vendor_Table[[#This Row],[Vendor ID]])</f>
        <v>1</v>
      </c>
    </row>
    <row r="7258" spans="1:11" x14ac:dyDescent="0.25">
      <c r="A7258" t="s">
        <v>16445</v>
      </c>
      <c r="B7258" t="s">
        <v>16444</v>
      </c>
      <c r="C7258" t="s">
        <v>16</v>
      </c>
      <c r="D7258" t="s">
        <v>16443</v>
      </c>
      <c r="E7258" t="s">
        <v>86</v>
      </c>
      <c r="G7258" t="s">
        <v>8</v>
      </c>
      <c r="H7258" t="s">
        <v>25</v>
      </c>
      <c r="J7258" s="4">
        <v>45463</v>
      </c>
      <c r="K7258">
        <f>COUNTIFS(Vendor_Table[Vendor ID],Vendor_Table[[#This Row],[Vendor ID]])</f>
        <v>1</v>
      </c>
    </row>
    <row r="7259" spans="1:11" x14ac:dyDescent="0.25">
      <c r="A7259" t="s">
        <v>16457</v>
      </c>
      <c r="B7259" t="s">
        <v>16457</v>
      </c>
      <c r="C7259" t="s">
        <v>29</v>
      </c>
      <c r="D7259" t="s">
        <v>16458</v>
      </c>
      <c r="E7259" t="s">
        <v>86</v>
      </c>
      <c r="G7259" t="s">
        <v>8</v>
      </c>
      <c r="H7259" t="s">
        <v>25</v>
      </c>
      <c r="J7259" s="4">
        <v>44043</v>
      </c>
      <c r="K7259">
        <f>COUNTIFS(Vendor_Table[Vendor ID],Vendor_Table[[#This Row],[Vendor ID]])</f>
        <v>1</v>
      </c>
    </row>
    <row r="7260" spans="1:11" x14ac:dyDescent="0.25">
      <c r="A7260" t="s">
        <v>16328</v>
      </c>
      <c r="B7260" t="s">
        <v>16328</v>
      </c>
      <c r="D7260" t="s">
        <v>16329</v>
      </c>
      <c r="E7260" t="s">
        <v>86</v>
      </c>
      <c r="G7260" t="s">
        <v>8</v>
      </c>
      <c r="H7260" t="s">
        <v>25</v>
      </c>
      <c r="J7260" s="4">
        <v>44043</v>
      </c>
      <c r="K7260">
        <f>COUNTIFS(Vendor_Table[Vendor ID],Vendor_Table[[#This Row],[Vendor ID]])</f>
        <v>1</v>
      </c>
    </row>
    <row r="7261" spans="1:11" x14ac:dyDescent="0.25">
      <c r="A7261" t="s">
        <v>16447</v>
      </c>
      <c r="B7261" t="s">
        <v>16447</v>
      </c>
      <c r="D7261" t="s">
        <v>16329</v>
      </c>
      <c r="E7261" t="s">
        <v>86</v>
      </c>
      <c r="G7261" t="s">
        <v>8</v>
      </c>
      <c r="H7261" t="s">
        <v>15</v>
      </c>
      <c r="J7261" s="4">
        <v>44097</v>
      </c>
      <c r="K7261">
        <f>COUNTIFS(Vendor_Table[Vendor ID],Vendor_Table[[#This Row],[Vendor ID]])</f>
        <v>1</v>
      </c>
    </row>
    <row r="7262" spans="1:11" x14ac:dyDescent="0.25">
      <c r="A7262" t="s">
        <v>16448</v>
      </c>
      <c r="B7262" t="s">
        <v>16448</v>
      </c>
      <c r="D7262" t="s">
        <v>16329</v>
      </c>
      <c r="E7262" t="s">
        <v>86</v>
      </c>
      <c r="G7262" t="s">
        <v>8</v>
      </c>
      <c r="H7262" t="s">
        <v>15</v>
      </c>
      <c r="J7262" s="4">
        <v>44043</v>
      </c>
      <c r="K7262">
        <f>COUNTIFS(Vendor_Table[Vendor ID],Vendor_Table[[#This Row],[Vendor ID]])</f>
        <v>1</v>
      </c>
    </row>
    <row r="7263" spans="1:11" x14ac:dyDescent="0.25">
      <c r="A7263" t="s">
        <v>16449</v>
      </c>
      <c r="B7263" t="s">
        <v>16448</v>
      </c>
      <c r="D7263" t="s">
        <v>16329</v>
      </c>
      <c r="E7263" t="s">
        <v>86</v>
      </c>
      <c r="G7263" t="s">
        <v>8</v>
      </c>
      <c r="H7263" t="s">
        <v>15</v>
      </c>
      <c r="J7263" s="4">
        <v>45463</v>
      </c>
      <c r="K7263">
        <f>COUNTIFS(Vendor_Table[Vendor ID],Vendor_Table[[#This Row],[Vendor ID]])</f>
        <v>1</v>
      </c>
    </row>
    <row r="7264" spans="1:11" x14ac:dyDescent="0.25">
      <c r="A7264" t="s">
        <v>16452</v>
      </c>
      <c r="B7264" t="s">
        <v>16452</v>
      </c>
      <c r="D7264" t="s">
        <v>16452</v>
      </c>
      <c r="E7264" t="s">
        <v>86</v>
      </c>
      <c r="G7264" t="s">
        <v>21</v>
      </c>
      <c r="H7264" t="s">
        <v>25</v>
      </c>
      <c r="J7264" s="4">
        <v>44043</v>
      </c>
      <c r="K7264">
        <f>COUNTIFS(Vendor_Table[Vendor ID],Vendor_Table[[#This Row],[Vendor ID]])</f>
        <v>1</v>
      </c>
    </row>
    <row r="7265" spans="1:11" x14ac:dyDescent="0.25">
      <c r="A7265" t="s">
        <v>16456</v>
      </c>
      <c r="B7265" t="s">
        <v>16456</v>
      </c>
      <c r="D7265" t="s">
        <v>16456</v>
      </c>
      <c r="E7265" t="s">
        <v>86</v>
      </c>
      <c r="G7265" t="s">
        <v>25</v>
      </c>
      <c r="H7265" t="s">
        <v>25</v>
      </c>
      <c r="J7265" s="4">
        <v>44097</v>
      </c>
      <c r="K7265">
        <f>COUNTIFS(Vendor_Table[Vendor ID],Vendor_Table[[#This Row],[Vendor ID]])</f>
        <v>1</v>
      </c>
    </row>
    <row r="7266" spans="1:11" x14ac:dyDescent="0.25">
      <c r="A7266" t="s">
        <v>16460</v>
      </c>
      <c r="B7266" t="s">
        <v>16460</v>
      </c>
      <c r="C7266" t="s">
        <v>16</v>
      </c>
      <c r="D7266" t="s">
        <v>16459</v>
      </c>
      <c r="E7266" t="s">
        <v>86</v>
      </c>
      <c r="G7266" t="s">
        <v>8</v>
      </c>
      <c r="H7266" t="s">
        <v>25</v>
      </c>
      <c r="J7266" s="4">
        <v>44364</v>
      </c>
      <c r="K7266">
        <f>COUNTIFS(Vendor_Table[Vendor ID],Vendor_Table[[#This Row],[Vendor ID]])</f>
        <v>1</v>
      </c>
    </row>
    <row r="7267" spans="1:11" x14ac:dyDescent="0.25">
      <c r="A7267" t="s">
        <v>16462</v>
      </c>
      <c r="B7267" t="s">
        <v>16462</v>
      </c>
      <c r="C7267" t="s">
        <v>16</v>
      </c>
      <c r="D7267" t="s">
        <v>16459</v>
      </c>
      <c r="E7267" t="s">
        <v>86</v>
      </c>
      <c r="G7267" t="s">
        <v>8</v>
      </c>
      <c r="H7267" t="s">
        <v>25</v>
      </c>
      <c r="J7267" s="4">
        <v>44043</v>
      </c>
      <c r="K7267">
        <f>COUNTIFS(Vendor_Table[Vendor ID],Vendor_Table[[#This Row],[Vendor ID]])</f>
        <v>1</v>
      </c>
    </row>
    <row r="7268" spans="1:11" x14ac:dyDescent="0.25">
      <c r="A7268" t="s">
        <v>16461</v>
      </c>
      <c r="B7268" t="s">
        <v>16460</v>
      </c>
      <c r="C7268" t="s">
        <v>16</v>
      </c>
      <c r="D7268" t="s">
        <v>16459</v>
      </c>
      <c r="E7268" t="s">
        <v>86</v>
      </c>
      <c r="G7268" t="s">
        <v>8</v>
      </c>
      <c r="H7268" t="s">
        <v>25</v>
      </c>
      <c r="J7268" s="4">
        <v>45463</v>
      </c>
      <c r="K7268">
        <f>COUNTIFS(Vendor_Table[Vendor ID],Vendor_Table[[#This Row],[Vendor ID]])</f>
        <v>1</v>
      </c>
    </row>
    <row r="7269" spans="1:11" x14ac:dyDescent="0.25">
      <c r="A7269" t="s">
        <v>1580</v>
      </c>
      <c r="B7269" t="s">
        <v>1580</v>
      </c>
      <c r="D7269" t="s">
        <v>1581</v>
      </c>
      <c r="E7269" t="s">
        <v>86</v>
      </c>
      <c r="G7269" t="s">
        <v>17</v>
      </c>
      <c r="H7269" t="s">
        <v>17</v>
      </c>
      <c r="J7269" s="4">
        <v>44043</v>
      </c>
      <c r="K7269">
        <f>COUNTIFS(Vendor_Table[Vendor ID],Vendor_Table[[#This Row],[Vendor ID]])</f>
        <v>1</v>
      </c>
    </row>
    <row r="7270" spans="1:11" x14ac:dyDescent="0.25">
      <c r="A7270" t="s">
        <v>1581</v>
      </c>
      <c r="B7270" t="s">
        <v>1581</v>
      </c>
      <c r="D7270" t="s">
        <v>1581</v>
      </c>
      <c r="E7270" t="s">
        <v>86</v>
      </c>
      <c r="G7270" t="s">
        <v>17</v>
      </c>
      <c r="H7270" t="s">
        <v>17</v>
      </c>
      <c r="J7270" s="4">
        <v>44043</v>
      </c>
      <c r="K7270">
        <f>COUNTIFS(Vendor_Table[Vendor ID],Vendor_Table[[#This Row],[Vendor ID]])</f>
        <v>1</v>
      </c>
    </row>
    <row r="7271" spans="1:11" x14ac:dyDescent="0.25">
      <c r="A7271" t="s">
        <v>16492</v>
      </c>
      <c r="B7271" t="s">
        <v>16492</v>
      </c>
      <c r="D7271" t="s">
        <v>16492</v>
      </c>
      <c r="E7271" t="s">
        <v>86</v>
      </c>
      <c r="G7271" t="s">
        <v>25</v>
      </c>
      <c r="H7271" t="s">
        <v>25</v>
      </c>
      <c r="J7271" s="4">
        <v>44097</v>
      </c>
      <c r="K7271">
        <f>COUNTIFS(Vendor_Table[Vendor ID],Vendor_Table[[#This Row],[Vendor ID]])</f>
        <v>1</v>
      </c>
    </row>
    <row r="7272" spans="1:11" x14ac:dyDescent="0.25">
      <c r="A7272" t="s">
        <v>16493</v>
      </c>
      <c r="B7272" t="s">
        <v>16493</v>
      </c>
      <c r="D7272" t="s">
        <v>16494</v>
      </c>
      <c r="E7272" t="s">
        <v>86</v>
      </c>
      <c r="G7272" t="s">
        <v>8</v>
      </c>
      <c r="H7272" t="s">
        <v>25</v>
      </c>
      <c r="J7272" s="4">
        <v>44097</v>
      </c>
      <c r="K7272">
        <f>COUNTIFS(Vendor_Table[Vendor ID],Vendor_Table[[#This Row],[Vendor ID]])</f>
        <v>1</v>
      </c>
    </row>
    <row r="7273" spans="1:11" x14ac:dyDescent="0.25">
      <c r="A7273" t="s">
        <v>16494</v>
      </c>
      <c r="B7273" t="s">
        <v>16494</v>
      </c>
      <c r="D7273" t="s">
        <v>16494</v>
      </c>
      <c r="E7273" t="s">
        <v>86</v>
      </c>
      <c r="G7273" t="s">
        <v>8</v>
      </c>
      <c r="H7273" t="s">
        <v>25</v>
      </c>
      <c r="J7273" s="4">
        <v>44097</v>
      </c>
      <c r="K7273">
        <f>COUNTIFS(Vendor_Table[Vendor ID],Vendor_Table[[#This Row],[Vendor ID]])</f>
        <v>1</v>
      </c>
    </row>
    <row r="7274" spans="1:11" x14ac:dyDescent="0.25">
      <c r="A7274" t="s">
        <v>16495</v>
      </c>
      <c r="B7274" t="s">
        <v>16495</v>
      </c>
      <c r="C7274" t="s">
        <v>24</v>
      </c>
      <c r="D7274" t="s">
        <v>16496</v>
      </c>
      <c r="E7274" t="s">
        <v>86</v>
      </c>
      <c r="G7274" t="s">
        <v>8</v>
      </c>
      <c r="H7274" t="s">
        <v>25</v>
      </c>
      <c r="J7274" s="4">
        <v>44049</v>
      </c>
      <c r="K7274">
        <f>COUNTIFS(Vendor_Table[Vendor ID],Vendor_Table[[#This Row],[Vendor ID]])</f>
        <v>1</v>
      </c>
    </row>
    <row r="7275" spans="1:11" x14ac:dyDescent="0.25">
      <c r="A7275" t="s">
        <v>16497</v>
      </c>
      <c r="B7275" t="s">
        <v>16495</v>
      </c>
      <c r="C7275" t="s">
        <v>24</v>
      </c>
      <c r="D7275" t="s">
        <v>16496</v>
      </c>
      <c r="E7275" t="s">
        <v>86</v>
      </c>
      <c r="G7275" t="s">
        <v>8</v>
      </c>
      <c r="H7275" t="s">
        <v>25</v>
      </c>
      <c r="J7275" s="4">
        <v>45463</v>
      </c>
      <c r="K7275">
        <f>COUNTIFS(Vendor_Table[Vendor ID],Vendor_Table[[#This Row],[Vendor ID]])</f>
        <v>1</v>
      </c>
    </row>
    <row r="7276" spans="1:11" x14ac:dyDescent="0.25">
      <c r="A7276" t="s">
        <v>16506</v>
      </c>
      <c r="B7276" t="s">
        <v>16506</v>
      </c>
      <c r="D7276" t="s">
        <v>16506</v>
      </c>
      <c r="E7276" t="s">
        <v>86</v>
      </c>
      <c r="G7276" t="s">
        <v>17</v>
      </c>
      <c r="H7276" t="s">
        <v>17</v>
      </c>
      <c r="J7276" s="4">
        <v>44043</v>
      </c>
      <c r="K7276">
        <f>COUNTIFS(Vendor_Table[Vendor ID],Vendor_Table[[#This Row],[Vendor ID]])</f>
        <v>1</v>
      </c>
    </row>
    <row r="7277" spans="1:11" x14ac:dyDescent="0.25">
      <c r="A7277" t="s">
        <v>16881</v>
      </c>
      <c r="B7277" t="s">
        <v>16881</v>
      </c>
      <c r="D7277" t="s">
        <v>16506</v>
      </c>
      <c r="E7277" t="s">
        <v>86</v>
      </c>
      <c r="G7277" t="s">
        <v>17</v>
      </c>
      <c r="H7277" t="s">
        <v>17</v>
      </c>
      <c r="J7277" s="4">
        <v>44043</v>
      </c>
      <c r="K7277">
        <f>COUNTIFS(Vendor_Table[Vendor ID],Vendor_Table[[#This Row],[Vendor ID]])</f>
        <v>1</v>
      </c>
    </row>
    <row r="7278" spans="1:11" x14ac:dyDescent="0.25">
      <c r="A7278" t="s">
        <v>16507</v>
      </c>
      <c r="B7278" t="s">
        <v>16507</v>
      </c>
      <c r="D7278" t="s">
        <v>16507</v>
      </c>
      <c r="E7278" t="s">
        <v>86</v>
      </c>
      <c r="G7278" t="s">
        <v>17</v>
      </c>
      <c r="H7278" t="s">
        <v>17</v>
      </c>
      <c r="J7278" s="4">
        <v>44043</v>
      </c>
      <c r="K7278">
        <f>COUNTIFS(Vendor_Table[Vendor ID],Vendor_Table[[#This Row],[Vendor ID]])</f>
        <v>1</v>
      </c>
    </row>
    <row r="7279" spans="1:11" x14ac:dyDescent="0.25">
      <c r="A7279" t="s">
        <v>16511</v>
      </c>
      <c r="B7279" t="s">
        <v>16510</v>
      </c>
      <c r="D7279" t="s">
        <v>16510</v>
      </c>
      <c r="E7279" t="s">
        <v>86</v>
      </c>
      <c r="G7279" t="s">
        <v>8</v>
      </c>
      <c r="H7279" t="s">
        <v>25</v>
      </c>
      <c r="J7279" s="4">
        <v>45463</v>
      </c>
      <c r="K7279">
        <f>COUNTIFS(Vendor_Table[Vendor ID],Vendor_Table[[#This Row],[Vendor ID]])</f>
        <v>1</v>
      </c>
    </row>
    <row r="7280" spans="1:11" x14ac:dyDescent="0.25">
      <c r="A7280" t="s">
        <v>16510</v>
      </c>
      <c r="B7280" t="s">
        <v>16510</v>
      </c>
      <c r="D7280" t="s">
        <v>16510</v>
      </c>
      <c r="E7280" t="s">
        <v>86</v>
      </c>
      <c r="G7280" t="s">
        <v>8</v>
      </c>
      <c r="H7280" t="s">
        <v>25</v>
      </c>
      <c r="J7280" s="4">
        <v>44097</v>
      </c>
      <c r="K7280">
        <f>COUNTIFS(Vendor_Table[Vendor ID],Vendor_Table[[#This Row],[Vendor ID]])</f>
        <v>1</v>
      </c>
    </row>
    <row r="7281" spans="1:11" x14ac:dyDescent="0.25">
      <c r="A7281" t="s">
        <v>16512</v>
      </c>
      <c r="B7281" t="s">
        <v>16512</v>
      </c>
      <c r="C7281" t="s">
        <v>16</v>
      </c>
      <c r="D7281" t="s">
        <v>16513</v>
      </c>
      <c r="E7281" t="s">
        <v>86</v>
      </c>
      <c r="G7281" t="s">
        <v>8</v>
      </c>
      <c r="H7281" t="s">
        <v>25</v>
      </c>
      <c r="J7281" s="4">
        <v>44364</v>
      </c>
      <c r="K7281">
        <f>COUNTIFS(Vendor_Table[Vendor ID],Vendor_Table[[#This Row],[Vendor ID]])</f>
        <v>1</v>
      </c>
    </row>
    <row r="7282" spans="1:11" x14ac:dyDescent="0.25">
      <c r="A7282" t="s">
        <v>16514</v>
      </c>
      <c r="B7282" t="s">
        <v>16514</v>
      </c>
      <c r="C7282" t="s">
        <v>16</v>
      </c>
      <c r="D7282" t="s">
        <v>16513</v>
      </c>
      <c r="E7282" t="s">
        <v>86</v>
      </c>
      <c r="G7282" t="s">
        <v>8</v>
      </c>
      <c r="H7282" t="s">
        <v>25</v>
      </c>
      <c r="J7282" s="4">
        <v>44532</v>
      </c>
      <c r="K7282">
        <f>COUNTIFS(Vendor_Table[Vendor ID],Vendor_Table[[#This Row],[Vendor ID]])</f>
        <v>1</v>
      </c>
    </row>
    <row r="7283" spans="1:11" x14ac:dyDescent="0.25">
      <c r="A7283" t="s">
        <v>16515</v>
      </c>
      <c r="B7283" t="s">
        <v>16514</v>
      </c>
      <c r="C7283" t="s">
        <v>16</v>
      </c>
      <c r="D7283" t="s">
        <v>16513</v>
      </c>
      <c r="E7283" t="s">
        <v>86</v>
      </c>
      <c r="G7283" t="s">
        <v>8</v>
      </c>
      <c r="H7283" t="s">
        <v>25</v>
      </c>
      <c r="J7283" s="4">
        <v>45463</v>
      </c>
      <c r="K7283">
        <f>COUNTIFS(Vendor_Table[Vendor ID],Vendor_Table[[#This Row],[Vendor ID]])</f>
        <v>1</v>
      </c>
    </row>
    <row r="7284" spans="1:11" x14ac:dyDescent="0.25">
      <c r="A7284" t="s">
        <v>16516</v>
      </c>
      <c r="B7284" t="s">
        <v>16516</v>
      </c>
      <c r="C7284" t="s">
        <v>16</v>
      </c>
      <c r="D7284" t="s">
        <v>16517</v>
      </c>
      <c r="E7284" t="s">
        <v>86</v>
      </c>
      <c r="G7284" t="s">
        <v>8</v>
      </c>
      <c r="H7284" t="s">
        <v>67</v>
      </c>
      <c r="J7284" s="4">
        <v>44097</v>
      </c>
      <c r="K7284">
        <f>COUNTIFS(Vendor_Table[Vendor ID],Vendor_Table[[#This Row],[Vendor ID]])</f>
        <v>1</v>
      </c>
    </row>
    <row r="7285" spans="1:11" x14ac:dyDescent="0.25">
      <c r="A7285" t="s">
        <v>16520</v>
      </c>
      <c r="B7285" t="s">
        <v>16520</v>
      </c>
      <c r="C7285" t="s">
        <v>16</v>
      </c>
      <c r="D7285" t="s">
        <v>16521</v>
      </c>
      <c r="E7285" t="s">
        <v>86</v>
      </c>
      <c r="G7285" t="s">
        <v>8</v>
      </c>
      <c r="H7285" t="s">
        <v>67</v>
      </c>
      <c r="J7285" s="4">
        <v>44097</v>
      </c>
      <c r="K7285">
        <f>COUNTIFS(Vendor_Table[Vendor ID],Vendor_Table[[#This Row],[Vendor ID]])</f>
        <v>1</v>
      </c>
    </row>
    <row r="7286" spans="1:11" x14ac:dyDescent="0.25">
      <c r="A7286" t="s">
        <v>16523</v>
      </c>
      <c r="B7286" t="s">
        <v>16523</v>
      </c>
      <c r="C7286" t="s">
        <v>16</v>
      </c>
      <c r="D7286" t="s">
        <v>16521</v>
      </c>
      <c r="E7286" t="s">
        <v>86</v>
      </c>
      <c r="G7286" t="s">
        <v>8</v>
      </c>
      <c r="H7286" t="s">
        <v>67</v>
      </c>
      <c r="J7286" s="4">
        <v>44097</v>
      </c>
      <c r="K7286">
        <f>COUNTIFS(Vendor_Table[Vendor ID],Vendor_Table[[#This Row],[Vendor ID]])</f>
        <v>1</v>
      </c>
    </row>
    <row r="7287" spans="1:11" x14ac:dyDescent="0.25">
      <c r="A7287" t="s">
        <v>16522</v>
      </c>
      <c r="B7287" t="s">
        <v>16520</v>
      </c>
      <c r="C7287" t="s">
        <v>16</v>
      </c>
      <c r="D7287" t="s">
        <v>16521</v>
      </c>
      <c r="E7287" t="s">
        <v>86</v>
      </c>
      <c r="G7287" t="s">
        <v>8</v>
      </c>
      <c r="H7287" t="s">
        <v>67</v>
      </c>
      <c r="J7287" s="4">
        <v>45463</v>
      </c>
      <c r="K7287">
        <f>COUNTIFS(Vendor_Table[Vendor ID],Vendor_Table[[#This Row],[Vendor ID]])</f>
        <v>1</v>
      </c>
    </row>
    <row r="7288" spans="1:11" x14ac:dyDescent="0.25">
      <c r="A7288" t="s">
        <v>2266</v>
      </c>
      <c r="B7288" t="s">
        <v>2266</v>
      </c>
      <c r="D7288" t="s">
        <v>2267</v>
      </c>
      <c r="E7288" t="s">
        <v>86</v>
      </c>
      <c r="G7288" t="s">
        <v>17</v>
      </c>
      <c r="H7288" t="s">
        <v>17</v>
      </c>
      <c r="J7288" s="4">
        <v>44043</v>
      </c>
      <c r="K7288">
        <f>COUNTIFS(Vendor_Table[Vendor ID],Vendor_Table[[#This Row],[Vendor ID]])</f>
        <v>1</v>
      </c>
    </row>
    <row r="7289" spans="1:11" x14ac:dyDescent="0.25">
      <c r="A7289" t="s">
        <v>2267</v>
      </c>
      <c r="B7289" t="s">
        <v>2267</v>
      </c>
      <c r="D7289" t="s">
        <v>2267</v>
      </c>
      <c r="E7289" t="s">
        <v>86</v>
      </c>
      <c r="G7289" t="s">
        <v>17</v>
      </c>
      <c r="H7289" t="s">
        <v>17</v>
      </c>
      <c r="J7289" s="4">
        <v>44043</v>
      </c>
      <c r="K7289">
        <f>COUNTIFS(Vendor_Table[Vendor ID],Vendor_Table[[#This Row],[Vendor ID]])</f>
        <v>1</v>
      </c>
    </row>
    <row r="7290" spans="1:11" x14ac:dyDescent="0.25">
      <c r="A7290" t="s">
        <v>4908</v>
      </c>
      <c r="B7290" t="s">
        <v>4908</v>
      </c>
      <c r="D7290" t="s">
        <v>4909</v>
      </c>
      <c r="E7290" t="s">
        <v>86</v>
      </c>
      <c r="G7290" t="s">
        <v>17</v>
      </c>
      <c r="H7290" t="s">
        <v>17</v>
      </c>
      <c r="J7290" s="4">
        <v>44043</v>
      </c>
      <c r="K7290">
        <f>COUNTIFS(Vendor_Table[Vendor ID],Vendor_Table[[#This Row],[Vendor ID]])</f>
        <v>1</v>
      </c>
    </row>
    <row r="7291" spans="1:11" x14ac:dyDescent="0.25">
      <c r="A7291" t="s">
        <v>4909</v>
      </c>
      <c r="B7291" t="s">
        <v>4909</v>
      </c>
      <c r="D7291" t="s">
        <v>4909</v>
      </c>
      <c r="E7291" t="s">
        <v>86</v>
      </c>
      <c r="G7291" t="s">
        <v>17</v>
      </c>
      <c r="H7291" t="s">
        <v>17</v>
      </c>
      <c r="J7291" s="4">
        <v>44043</v>
      </c>
      <c r="K7291">
        <f>COUNTIFS(Vendor_Table[Vendor ID],Vendor_Table[[#This Row],[Vendor ID]])</f>
        <v>1</v>
      </c>
    </row>
    <row r="7292" spans="1:11" x14ac:dyDescent="0.25">
      <c r="A7292" t="s">
        <v>16552</v>
      </c>
      <c r="B7292" t="s">
        <v>16552</v>
      </c>
      <c r="C7292" t="s">
        <v>24</v>
      </c>
      <c r="D7292" t="s">
        <v>16552</v>
      </c>
      <c r="E7292" t="s">
        <v>86</v>
      </c>
      <c r="G7292" t="s">
        <v>8</v>
      </c>
      <c r="H7292" t="s">
        <v>9</v>
      </c>
      <c r="J7292" s="4">
        <v>44097</v>
      </c>
      <c r="K7292">
        <f>COUNTIFS(Vendor_Table[Vendor ID],Vendor_Table[[#This Row],[Vendor ID]])</f>
        <v>1</v>
      </c>
    </row>
    <row r="7293" spans="1:11" x14ac:dyDescent="0.25">
      <c r="A7293" t="s">
        <v>16553</v>
      </c>
      <c r="B7293" t="s">
        <v>16553</v>
      </c>
      <c r="C7293" t="s">
        <v>24</v>
      </c>
      <c r="D7293" t="s">
        <v>16552</v>
      </c>
      <c r="E7293" t="s">
        <v>86</v>
      </c>
      <c r="G7293" t="s">
        <v>8</v>
      </c>
      <c r="H7293" t="s">
        <v>9</v>
      </c>
      <c r="J7293" s="4">
        <v>44097</v>
      </c>
      <c r="K7293">
        <f>COUNTIFS(Vendor_Table[Vendor ID],Vendor_Table[[#This Row],[Vendor ID]])</f>
        <v>1</v>
      </c>
    </row>
    <row r="7294" spans="1:11" x14ac:dyDescent="0.25">
      <c r="A7294" t="s">
        <v>16554</v>
      </c>
      <c r="B7294" t="s">
        <v>16553</v>
      </c>
      <c r="C7294" t="s">
        <v>24</v>
      </c>
      <c r="D7294" t="s">
        <v>16552</v>
      </c>
      <c r="E7294" t="s">
        <v>86</v>
      </c>
      <c r="G7294" t="s">
        <v>8</v>
      </c>
      <c r="H7294" t="s">
        <v>9</v>
      </c>
      <c r="J7294" s="4">
        <v>45463</v>
      </c>
      <c r="K7294">
        <f>COUNTIFS(Vendor_Table[Vendor ID],Vendor_Table[[#This Row],[Vendor ID]])</f>
        <v>1</v>
      </c>
    </row>
    <row r="7295" spans="1:11" x14ac:dyDescent="0.25">
      <c r="A7295" t="s">
        <v>16559</v>
      </c>
      <c r="B7295" t="s">
        <v>16559</v>
      </c>
      <c r="D7295" t="s">
        <v>16559</v>
      </c>
      <c r="E7295" t="s">
        <v>86</v>
      </c>
      <c r="G7295" t="s">
        <v>8</v>
      </c>
      <c r="H7295" t="s">
        <v>25</v>
      </c>
      <c r="J7295" s="4">
        <v>44097</v>
      </c>
      <c r="K7295">
        <f>COUNTIFS(Vendor_Table[Vendor ID],Vendor_Table[[#This Row],[Vendor ID]])</f>
        <v>1</v>
      </c>
    </row>
    <row r="7296" spans="1:11" x14ac:dyDescent="0.25">
      <c r="A7296" t="s">
        <v>16561</v>
      </c>
      <c r="B7296" t="s">
        <v>16561</v>
      </c>
      <c r="D7296" t="s">
        <v>16559</v>
      </c>
      <c r="E7296" t="s">
        <v>86</v>
      </c>
      <c r="G7296" t="s">
        <v>8</v>
      </c>
      <c r="H7296" t="s">
        <v>25</v>
      </c>
      <c r="J7296" s="4">
        <v>44097</v>
      </c>
      <c r="K7296">
        <f>COUNTIFS(Vendor_Table[Vendor ID],Vendor_Table[[#This Row],[Vendor ID]])</f>
        <v>1</v>
      </c>
    </row>
    <row r="7297" spans="1:11" x14ac:dyDescent="0.25">
      <c r="A7297" t="s">
        <v>16560</v>
      </c>
      <c r="B7297" t="s">
        <v>16559</v>
      </c>
      <c r="D7297" t="s">
        <v>16559</v>
      </c>
      <c r="E7297" t="s">
        <v>86</v>
      </c>
      <c r="G7297" t="s">
        <v>8</v>
      </c>
      <c r="H7297" t="s">
        <v>25</v>
      </c>
      <c r="J7297" s="4">
        <v>45463</v>
      </c>
      <c r="K7297">
        <f>COUNTIFS(Vendor_Table[Vendor ID],Vendor_Table[[#This Row],[Vendor ID]])</f>
        <v>1</v>
      </c>
    </row>
    <row r="7298" spans="1:11" x14ac:dyDescent="0.25">
      <c r="A7298" t="s">
        <v>16568</v>
      </c>
      <c r="B7298" t="s">
        <v>16568</v>
      </c>
      <c r="C7298" t="s">
        <v>24</v>
      </c>
      <c r="D7298" t="s">
        <v>16569</v>
      </c>
      <c r="E7298" t="s">
        <v>86</v>
      </c>
      <c r="G7298" t="s">
        <v>8</v>
      </c>
      <c r="H7298" t="s">
        <v>25</v>
      </c>
      <c r="J7298" s="4">
        <v>44364</v>
      </c>
      <c r="K7298">
        <f>COUNTIFS(Vendor_Table[Vendor ID],Vendor_Table[[#This Row],[Vendor ID]])</f>
        <v>1</v>
      </c>
    </row>
    <row r="7299" spans="1:11" x14ac:dyDescent="0.25">
      <c r="A7299" t="s">
        <v>16571</v>
      </c>
      <c r="B7299" t="s">
        <v>16571</v>
      </c>
      <c r="C7299" t="s">
        <v>16</v>
      </c>
      <c r="D7299" t="s">
        <v>16572</v>
      </c>
      <c r="E7299" t="s">
        <v>86</v>
      </c>
      <c r="G7299" t="s">
        <v>8</v>
      </c>
      <c r="H7299" t="s">
        <v>25</v>
      </c>
      <c r="J7299" s="4">
        <v>44043</v>
      </c>
      <c r="K7299">
        <f>COUNTIFS(Vendor_Table[Vendor ID],Vendor_Table[[#This Row],[Vendor ID]])</f>
        <v>1</v>
      </c>
    </row>
    <row r="7300" spans="1:11" x14ac:dyDescent="0.25">
      <c r="A7300" t="s">
        <v>16573</v>
      </c>
      <c r="B7300" t="s">
        <v>16573</v>
      </c>
      <c r="C7300" t="s">
        <v>16</v>
      </c>
      <c r="D7300" t="s">
        <v>16572</v>
      </c>
      <c r="E7300" t="s">
        <v>86</v>
      </c>
      <c r="G7300" t="s">
        <v>8</v>
      </c>
      <c r="H7300" t="s">
        <v>25</v>
      </c>
      <c r="J7300" s="4">
        <v>44049</v>
      </c>
      <c r="K7300">
        <f>COUNTIFS(Vendor_Table[Vendor ID],Vendor_Table[[#This Row],[Vendor ID]])</f>
        <v>1</v>
      </c>
    </row>
    <row r="7301" spans="1:11" x14ac:dyDescent="0.25">
      <c r="A7301" t="s">
        <v>16574</v>
      </c>
      <c r="B7301" t="s">
        <v>16573</v>
      </c>
      <c r="C7301" t="s">
        <v>16</v>
      </c>
      <c r="D7301" t="s">
        <v>16572</v>
      </c>
      <c r="E7301" t="s">
        <v>86</v>
      </c>
      <c r="G7301" t="s">
        <v>8</v>
      </c>
      <c r="H7301" t="s">
        <v>25</v>
      </c>
      <c r="J7301" s="4">
        <v>45463</v>
      </c>
      <c r="K7301">
        <f>COUNTIFS(Vendor_Table[Vendor ID],Vendor_Table[[#This Row],[Vendor ID]])</f>
        <v>1</v>
      </c>
    </row>
    <row r="7302" spans="1:11" x14ac:dyDescent="0.25">
      <c r="A7302" t="s">
        <v>16575</v>
      </c>
      <c r="B7302" t="s">
        <v>16575</v>
      </c>
      <c r="C7302" t="s">
        <v>24</v>
      </c>
      <c r="D7302" t="s">
        <v>16576</v>
      </c>
      <c r="E7302" t="s">
        <v>86</v>
      </c>
      <c r="G7302" t="s">
        <v>8</v>
      </c>
      <c r="H7302" t="s">
        <v>25</v>
      </c>
      <c r="J7302" s="4">
        <v>44043</v>
      </c>
      <c r="K7302">
        <f>COUNTIFS(Vendor_Table[Vendor ID],Vendor_Table[[#This Row],[Vendor ID]])</f>
        <v>1</v>
      </c>
    </row>
    <row r="7303" spans="1:11" x14ac:dyDescent="0.25">
      <c r="A7303" t="s">
        <v>15356</v>
      </c>
      <c r="B7303" t="s">
        <v>15356</v>
      </c>
      <c r="D7303" t="s">
        <v>15357</v>
      </c>
      <c r="E7303" t="s">
        <v>86</v>
      </c>
      <c r="G7303" t="s">
        <v>17</v>
      </c>
      <c r="H7303" t="s">
        <v>17</v>
      </c>
      <c r="J7303" s="4">
        <v>44043</v>
      </c>
      <c r="K7303">
        <f>COUNTIFS(Vendor_Table[Vendor ID],Vendor_Table[[#This Row],[Vendor ID]])</f>
        <v>1</v>
      </c>
    </row>
    <row r="7304" spans="1:11" x14ac:dyDescent="0.25">
      <c r="A7304" t="s">
        <v>15357</v>
      </c>
      <c r="B7304" t="s">
        <v>15357</v>
      </c>
      <c r="D7304" t="s">
        <v>15357</v>
      </c>
      <c r="E7304" t="s">
        <v>86</v>
      </c>
      <c r="G7304" t="s">
        <v>17</v>
      </c>
      <c r="H7304" t="s">
        <v>17</v>
      </c>
      <c r="J7304" s="4">
        <v>44043</v>
      </c>
      <c r="K7304">
        <f>COUNTIFS(Vendor_Table[Vendor ID],Vendor_Table[[#This Row],[Vendor ID]])</f>
        <v>1</v>
      </c>
    </row>
    <row r="7305" spans="1:11" x14ac:dyDescent="0.25">
      <c r="A7305" t="s">
        <v>16579</v>
      </c>
      <c r="B7305" t="s">
        <v>16579</v>
      </c>
      <c r="D7305" t="s">
        <v>16579</v>
      </c>
      <c r="E7305" t="s">
        <v>86</v>
      </c>
      <c r="G7305" t="s">
        <v>8</v>
      </c>
      <c r="H7305" t="s">
        <v>25</v>
      </c>
      <c r="J7305" s="4">
        <v>44043</v>
      </c>
      <c r="K7305">
        <f>COUNTIFS(Vendor_Table[Vendor ID],Vendor_Table[[#This Row],[Vendor ID]])</f>
        <v>1</v>
      </c>
    </row>
    <row r="7306" spans="1:11" x14ac:dyDescent="0.25">
      <c r="A7306" t="s">
        <v>16583</v>
      </c>
      <c r="B7306" t="s">
        <v>16583</v>
      </c>
      <c r="C7306" t="s">
        <v>16</v>
      </c>
      <c r="D7306" t="s">
        <v>16584</v>
      </c>
      <c r="E7306" t="s">
        <v>86</v>
      </c>
      <c r="G7306" t="s">
        <v>8</v>
      </c>
      <c r="H7306" t="s">
        <v>25</v>
      </c>
      <c r="J7306" s="4">
        <v>44043</v>
      </c>
      <c r="K7306">
        <f>COUNTIFS(Vendor_Table[Vendor ID],Vendor_Table[[#This Row],[Vendor ID]])</f>
        <v>1</v>
      </c>
    </row>
    <row r="7307" spans="1:11" x14ac:dyDescent="0.25">
      <c r="A7307" t="s">
        <v>1971</v>
      </c>
      <c r="B7307" t="s">
        <v>1971</v>
      </c>
      <c r="D7307" t="s">
        <v>1972</v>
      </c>
      <c r="E7307" t="s">
        <v>86</v>
      </c>
      <c r="G7307" t="s">
        <v>17</v>
      </c>
      <c r="H7307" t="s">
        <v>17</v>
      </c>
      <c r="J7307" s="4">
        <v>44043</v>
      </c>
      <c r="K7307">
        <f>COUNTIFS(Vendor_Table[Vendor ID],Vendor_Table[[#This Row],[Vendor ID]])</f>
        <v>1</v>
      </c>
    </row>
    <row r="7308" spans="1:11" x14ac:dyDescent="0.25">
      <c r="A7308" t="s">
        <v>1972</v>
      </c>
      <c r="B7308" t="s">
        <v>1972</v>
      </c>
      <c r="D7308" t="s">
        <v>1972</v>
      </c>
      <c r="E7308" t="s">
        <v>86</v>
      </c>
      <c r="G7308" t="s">
        <v>17</v>
      </c>
      <c r="H7308" t="s">
        <v>17</v>
      </c>
      <c r="J7308" s="4">
        <v>44043</v>
      </c>
      <c r="K7308">
        <f>COUNTIFS(Vendor_Table[Vendor ID],Vendor_Table[[#This Row],[Vendor ID]])</f>
        <v>1</v>
      </c>
    </row>
    <row r="7309" spans="1:11" x14ac:dyDescent="0.25">
      <c r="A7309" t="s">
        <v>16599</v>
      </c>
      <c r="B7309" t="s">
        <v>16599</v>
      </c>
      <c r="D7309" t="s">
        <v>16599</v>
      </c>
      <c r="E7309" t="s">
        <v>86</v>
      </c>
      <c r="G7309" t="s">
        <v>8</v>
      </c>
      <c r="H7309" t="s">
        <v>65</v>
      </c>
      <c r="J7309" s="4">
        <v>44043</v>
      </c>
      <c r="K7309">
        <f>COUNTIFS(Vendor_Table[Vendor ID],Vendor_Table[[#This Row],[Vendor ID]])</f>
        <v>1</v>
      </c>
    </row>
    <row r="7310" spans="1:11" x14ac:dyDescent="0.25">
      <c r="A7310" t="s">
        <v>16608</v>
      </c>
      <c r="B7310" t="s">
        <v>16606</v>
      </c>
      <c r="C7310" t="s">
        <v>24</v>
      </c>
      <c r="D7310" t="s">
        <v>16607</v>
      </c>
      <c r="E7310" t="s">
        <v>86</v>
      </c>
      <c r="G7310" t="s">
        <v>8</v>
      </c>
      <c r="H7310" t="s">
        <v>25</v>
      </c>
      <c r="J7310" s="4">
        <v>45463</v>
      </c>
      <c r="K7310">
        <f>COUNTIFS(Vendor_Table[Vendor ID],Vendor_Table[[#This Row],[Vendor ID]])</f>
        <v>1</v>
      </c>
    </row>
    <row r="7311" spans="1:11" x14ac:dyDescent="0.25">
      <c r="A7311" t="s">
        <v>16606</v>
      </c>
      <c r="B7311" t="s">
        <v>16606</v>
      </c>
      <c r="C7311" t="s">
        <v>24</v>
      </c>
      <c r="D7311" t="s">
        <v>16607</v>
      </c>
      <c r="E7311" t="s">
        <v>86</v>
      </c>
      <c r="G7311" t="s">
        <v>8</v>
      </c>
      <c r="H7311" t="s">
        <v>25</v>
      </c>
      <c r="J7311" s="4">
        <v>44097</v>
      </c>
      <c r="K7311">
        <f>COUNTIFS(Vendor_Table[Vendor ID],Vendor_Table[[#This Row],[Vendor ID]])</f>
        <v>1</v>
      </c>
    </row>
    <row r="7312" spans="1:11" x14ac:dyDescent="0.25">
      <c r="A7312" t="s">
        <v>16612</v>
      </c>
      <c r="B7312" t="s">
        <v>16612</v>
      </c>
      <c r="C7312" t="s">
        <v>16</v>
      </c>
      <c r="D7312" t="s">
        <v>16613</v>
      </c>
      <c r="E7312" t="s">
        <v>86</v>
      </c>
      <c r="G7312" t="s">
        <v>8</v>
      </c>
      <c r="H7312" t="s">
        <v>25</v>
      </c>
      <c r="J7312" s="4">
        <v>44097</v>
      </c>
      <c r="K7312">
        <f>COUNTIFS(Vendor_Table[Vendor ID],Vendor_Table[[#This Row],[Vendor ID]])</f>
        <v>1</v>
      </c>
    </row>
    <row r="7313" spans="1:11" x14ac:dyDescent="0.25">
      <c r="A7313" t="s">
        <v>14758</v>
      </c>
      <c r="B7313" t="s">
        <v>14758</v>
      </c>
      <c r="D7313" t="s">
        <v>14759</v>
      </c>
      <c r="E7313" t="s">
        <v>86</v>
      </c>
      <c r="G7313" t="s">
        <v>17</v>
      </c>
      <c r="H7313" t="s">
        <v>17</v>
      </c>
      <c r="J7313" s="4">
        <v>44043</v>
      </c>
      <c r="K7313">
        <f>COUNTIFS(Vendor_Table[Vendor ID],Vendor_Table[[#This Row],[Vendor ID]])</f>
        <v>1</v>
      </c>
    </row>
    <row r="7314" spans="1:11" x14ac:dyDescent="0.25">
      <c r="A7314" t="s">
        <v>14759</v>
      </c>
      <c r="B7314" t="s">
        <v>14759</v>
      </c>
      <c r="D7314" t="s">
        <v>14759</v>
      </c>
      <c r="E7314" t="s">
        <v>86</v>
      </c>
      <c r="G7314" t="s">
        <v>17</v>
      </c>
      <c r="H7314" t="s">
        <v>17</v>
      </c>
      <c r="J7314" s="4">
        <v>44043</v>
      </c>
      <c r="K7314">
        <f>COUNTIFS(Vendor_Table[Vendor ID],Vendor_Table[[#This Row],[Vendor ID]])</f>
        <v>1</v>
      </c>
    </row>
    <row r="7315" spans="1:11" x14ac:dyDescent="0.25">
      <c r="A7315" t="s">
        <v>16618</v>
      </c>
      <c r="B7315" t="s">
        <v>16618</v>
      </c>
      <c r="D7315" t="s">
        <v>16618</v>
      </c>
      <c r="E7315" t="s">
        <v>86</v>
      </c>
      <c r="G7315" t="s">
        <v>8</v>
      </c>
      <c r="H7315" t="s">
        <v>25</v>
      </c>
      <c r="J7315" s="4">
        <v>44043</v>
      </c>
      <c r="K7315">
        <f>COUNTIFS(Vendor_Table[Vendor ID],Vendor_Table[[#This Row],[Vendor ID]])</f>
        <v>1</v>
      </c>
    </row>
    <row r="7316" spans="1:11" x14ac:dyDescent="0.25">
      <c r="A7316" t="s">
        <v>16630</v>
      </c>
      <c r="B7316" t="s">
        <v>16630</v>
      </c>
      <c r="C7316" t="s">
        <v>16</v>
      </c>
      <c r="D7316" t="s">
        <v>16631</v>
      </c>
      <c r="E7316" t="s">
        <v>86</v>
      </c>
      <c r="G7316" t="s">
        <v>8</v>
      </c>
      <c r="H7316" t="s">
        <v>25</v>
      </c>
      <c r="J7316" s="4">
        <v>44043</v>
      </c>
      <c r="K7316">
        <f>COUNTIFS(Vendor_Table[Vendor ID],Vendor_Table[[#This Row],[Vendor ID]])</f>
        <v>1</v>
      </c>
    </row>
    <row r="7317" spans="1:11" x14ac:dyDescent="0.25">
      <c r="A7317" t="s">
        <v>16632</v>
      </c>
      <c r="B7317" t="s">
        <v>16630</v>
      </c>
      <c r="C7317" t="s">
        <v>16</v>
      </c>
      <c r="D7317" t="s">
        <v>16631</v>
      </c>
      <c r="E7317" t="s">
        <v>86</v>
      </c>
      <c r="G7317" t="s">
        <v>8</v>
      </c>
      <c r="H7317" t="s">
        <v>25</v>
      </c>
      <c r="J7317" s="4">
        <v>45463</v>
      </c>
      <c r="K7317">
        <f>COUNTIFS(Vendor_Table[Vendor ID],Vendor_Table[[#This Row],[Vendor ID]])</f>
        <v>1</v>
      </c>
    </row>
    <row r="7318" spans="1:11" x14ac:dyDescent="0.25">
      <c r="A7318" t="s">
        <v>16637</v>
      </c>
      <c r="B7318" t="s">
        <v>16637</v>
      </c>
      <c r="C7318" t="s">
        <v>24</v>
      </c>
      <c r="D7318" t="s">
        <v>16638</v>
      </c>
      <c r="E7318" t="s">
        <v>86</v>
      </c>
      <c r="G7318" t="s">
        <v>8</v>
      </c>
      <c r="H7318" t="s">
        <v>25</v>
      </c>
      <c r="J7318" s="4">
        <v>44097</v>
      </c>
      <c r="K7318">
        <f>COUNTIFS(Vendor_Table[Vendor ID],Vendor_Table[[#This Row],[Vendor ID]])</f>
        <v>1</v>
      </c>
    </row>
    <row r="7319" spans="1:11" x14ac:dyDescent="0.25">
      <c r="A7319" t="s">
        <v>16642</v>
      </c>
      <c r="B7319" t="s">
        <v>16642</v>
      </c>
      <c r="D7319" t="s">
        <v>16642</v>
      </c>
      <c r="E7319" t="s">
        <v>86</v>
      </c>
      <c r="G7319" t="s">
        <v>17</v>
      </c>
      <c r="H7319" t="s">
        <v>17</v>
      </c>
      <c r="J7319" s="4">
        <v>44043</v>
      </c>
      <c r="K7319">
        <f>COUNTIFS(Vendor_Table[Vendor ID],Vendor_Table[[#This Row],[Vendor ID]])</f>
        <v>1</v>
      </c>
    </row>
    <row r="7320" spans="1:11" x14ac:dyDescent="0.25">
      <c r="A7320" t="s">
        <v>5948</v>
      </c>
      <c r="B7320" t="s">
        <v>5948</v>
      </c>
      <c r="D7320" t="s">
        <v>5949</v>
      </c>
      <c r="E7320" t="s">
        <v>86</v>
      </c>
      <c r="G7320" t="s">
        <v>17</v>
      </c>
      <c r="H7320" t="s">
        <v>17</v>
      </c>
      <c r="J7320" s="4">
        <v>44043</v>
      </c>
      <c r="K7320">
        <f>COUNTIFS(Vendor_Table[Vendor ID],Vendor_Table[[#This Row],[Vendor ID]])</f>
        <v>1</v>
      </c>
    </row>
    <row r="7321" spans="1:11" x14ac:dyDescent="0.25">
      <c r="A7321" t="s">
        <v>5949</v>
      </c>
      <c r="B7321" t="s">
        <v>5949</v>
      </c>
      <c r="D7321" t="s">
        <v>5949</v>
      </c>
      <c r="E7321" t="s">
        <v>86</v>
      </c>
      <c r="G7321" t="s">
        <v>17</v>
      </c>
      <c r="H7321" t="s">
        <v>17</v>
      </c>
      <c r="J7321" s="4">
        <v>44043</v>
      </c>
      <c r="K7321">
        <f>COUNTIFS(Vendor_Table[Vendor ID],Vendor_Table[[#This Row],[Vendor ID]])</f>
        <v>1</v>
      </c>
    </row>
    <row r="7322" spans="1:11" x14ac:dyDescent="0.25">
      <c r="A7322" t="s">
        <v>16643</v>
      </c>
      <c r="B7322" t="s">
        <v>16643</v>
      </c>
      <c r="D7322" t="s">
        <v>16643</v>
      </c>
      <c r="E7322" t="s">
        <v>86</v>
      </c>
      <c r="G7322" t="s">
        <v>17</v>
      </c>
      <c r="H7322" t="s">
        <v>17</v>
      </c>
      <c r="J7322" s="4">
        <v>44043</v>
      </c>
      <c r="K7322">
        <f>COUNTIFS(Vendor_Table[Vendor ID],Vendor_Table[[#This Row],[Vendor ID]])</f>
        <v>1</v>
      </c>
    </row>
    <row r="7323" spans="1:11" x14ac:dyDescent="0.25">
      <c r="A7323" t="s">
        <v>8521</v>
      </c>
      <c r="B7323" t="s">
        <v>8521</v>
      </c>
      <c r="D7323" t="s">
        <v>8522</v>
      </c>
      <c r="E7323" t="s">
        <v>86</v>
      </c>
      <c r="G7323" t="s">
        <v>17</v>
      </c>
      <c r="H7323" t="s">
        <v>17</v>
      </c>
      <c r="J7323" s="4">
        <v>44043</v>
      </c>
      <c r="K7323">
        <f>COUNTIFS(Vendor_Table[Vendor ID],Vendor_Table[[#This Row],[Vendor ID]])</f>
        <v>1</v>
      </c>
    </row>
    <row r="7324" spans="1:11" x14ac:dyDescent="0.25">
      <c r="A7324" t="s">
        <v>8522</v>
      </c>
      <c r="B7324" t="s">
        <v>8522</v>
      </c>
      <c r="D7324" t="s">
        <v>8522</v>
      </c>
      <c r="E7324" t="s">
        <v>86</v>
      </c>
      <c r="G7324" t="s">
        <v>17</v>
      </c>
      <c r="H7324" t="s">
        <v>17</v>
      </c>
      <c r="J7324" s="4">
        <v>44043</v>
      </c>
      <c r="K7324">
        <f>COUNTIFS(Vendor_Table[Vendor ID],Vendor_Table[[#This Row],[Vendor ID]])</f>
        <v>1</v>
      </c>
    </row>
    <row r="7325" spans="1:11" x14ac:dyDescent="0.25">
      <c r="A7325" t="s">
        <v>12996</v>
      </c>
      <c r="B7325" t="s">
        <v>12996</v>
      </c>
      <c r="D7325" t="s">
        <v>12997</v>
      </c>
      <c r="E7325" t="s">
        <v>86</v>
      </c>
      <c r="G7325" t="s">
        <v>17</v>
      </c>
      <c r="H7325" t="s">
        <v>17</v>
      </c>
      <c r="J7325" s="4">
        <v>44043</v>
      </c>
      <c r="K7325">
        <f>COUNTIFS(Vendor_Table[Vendor ID],Vendor_Table[[#This Row],[Vendor ID]])</f>
        <v>1</v>
      </c>
    </row>
    <row r="7326" spans="1:11" x14ac:dyDescent="0.25">
      <c r="A7326" t="s">
        <v>12997</v>
      </c>
      <c r="B7326" t="s">
        <v>12997</v>
      </c>
      <c r="D7326" t="s">
        <v>12997</v>
      </c>
      <c r="E7326" t="s">
        <v>86</v>
      </c>
      <c r="G7326" t="s">
        <v>17</v>
      </c>
      <c r="H7326" t="s">
        <v>17</v>
      </c>
      <c r="J7326" s="4">
        <v>44043</v>
      </c>
      <c r="K7326">
        <f>COUNTIFS(Vendor_Table[Vendor ID],Vendor_Table[[#This Row],[Vendor ID]])</f>
        <v>1</v>
      </c>
    </row>
    <row r="7327" spans="1:11" x14ac:dyDescent="0.25">
      <c r="A7327" t="s">
        <v>13800</v>
      </c>
      <c r="B7327" t="s">
        <v>13800</v>
      </c>
      <c r="D7327" t="s">
        <v>13801</v>
      </c>
      <c r="E7327" t="s">
        <v>86</v>
      </c>
      <c r="G7327" t="s">
        <v>17</v>
      </c>
      <c r="H7327" t="s">
        <v>17</v>
      </c>
      <c r="J7327" s="4">
        <v>44043</v>
      </c>
      <c r="K7327">
        <f>COUNTIFS(Vendor_Table[Vendor ID],Vendor_Table[[#This Row],[Vendor ID]])</f>
        <v>1</v>
      </c>
    </row>
    <row r="7328" spans="1:11" x14ac:dyDescent="0.25">
      <c r="A7328" t="s">
        <v>16645</v>
      </c>
      <c r="B7328" t="s">
        <v>16645</v>
      </c>
      <c r="D7328" t="s">
        <v>16645</v>
      </c>
      <c r="E7328" t="s">
        <v>86</v>
      </c>
      <c r="G7328" t="s">
        <v>17</v>
      </c>
      <c r="H7328" t="s">
        <v>17</v>
      </c>
      <c r="J7328" s="4">
        <v>44043</v>
      </c>
      <c r="K7328">
        <f>COUNTIFS(Vendor_Table[Vendor ID],Vendor_Table[[#This Row],[Vendor ID]])</f>
        <v>1</v>
      </c>
    </row>
    <row r="7329" spans="1:11" x14ac:dyDescent="0.25">
      <c r="A7329" t="s">
        <v>10267</v>
      </c>
      <c r="B7329" t="s">
        <v>10267</v>
      </c>
      <c r="D7329" t="s">
        <v>10268</v>
      </c>
      <c r="E7329" t="s">
        <v>86</v>
      </c>
      <c r="G7329" t="s">
        <v>17</v>
      </c>
      <c r="H7329" t="s">
        <v>17</v>
      </c>
      <c r="J7329" s="4">
        <v>44043</v>
      </c>
      <c r="K7329">
        <f>COUNTIFS(Vendor_Table[Vendor ID],Vendor_Table[[#This Row],[Vendor ID]])</f>
        <v>1</v>
      </c>
    </row>
    <row r="7330" spans="1:11" x14ac:dyDescent="0.25">
      <c r="A7330" t="s">
        <v>10268</v>
      </c>
      <c r="B7330" t="s">
        <v>10268</v>
      </c>
      <c r="D7330" t="s">
        <v>10268</v>
      </c>
      <c r="E7330" t="s">
        <v>86</v>
      </c>
      <c r="G7330" t="s">
        <v>17</v>
      </c>
      <c r="H7330" t="s">
        <v>17</v>
      </c>
      <c r="J7330" s="4">
        <v>44043</v>
      </c>
      <c r="K7330">
        <f>COUNTIFS(Vendor_Table[Vendor ID],Vendor_Table[[#This Row],[Vendor ID]])</f>
        <v>1</v>
      </c>
    </row>
    <row r="7331" spans="1:11" x14ac:dyDescent="0.25">
      <c r="A7331" t="s">
        <v>16653</v>
      </c>
      <c r="B7331" t="s">
        <v>16653</v>
      </c>
      <c r="C7331" t="s">
        <v>16</v>
      </c>
      <c r="D7331" t="s">
        <v>16654</v>
      </c>
      <c r="E7331" t="s">
        <v>86</v>
      </c>
      <c r="G7331" t="s">
        <v>8</v>
      </c>
      <c r="H7331" t="s">
        <v>25</v>
      </c>
      <c r="J7331" s="4">
        <v>44043</v>
      </c>
      <c r="K7331">
        <f>COUNTIFS(Vendor_Table[Vendor ID],Vendor_Table[[#This Row],[Vendor ID]])</f>
        <v>1</v>
      </c>
    </row>
    <row r="7332" spans="1:11" x14ac:dyDescent="0.25">
      <c r="A7332" t="s">
        <v>16655</v>
      </c>
      <c r="B7332" t="s">
        <v>16653</v>
      </c>
      <c r="C7332" t="s">
        <v>16</v>
      </c>
      <c r="D7332" t="s">
        <v>16654</v>
      </c>
      <c r="E7332" t="s">
        <v>86</v>
      </c>
      <c r="G7332" t="s">
        <v>8</v>
      </c>
      <c r="H7332" t="s">
        <v>25</v>
      </c>
      <c r="J7332" s="4">
        <v>45463</v>
      </c>
      <c r="K7332">
        <f>COUNTIFS(Vendor_Table[Vendor ID],Vendor_Table[[#This Row],[Vendor ID]])</f>
        <v>1</v>
      </c>
    </row>
    <row r="7333" spans="1:11" x14ac:dyDescent="0.25">
      <c r="A7333" t="s">
        <v>16656</v>
      </c>
      <c r="B7333" t="s">
        <v>16656</v>
      </c>
      <c r="D7333" t="s">
        <v>16656</v>
      </c>
      <c r="E7333" t="s">
        <v>86</v>
      </c>
      <c r="G7333" t="s">
        <v>8</v>
      </c>
      <c r="H7333" t="s">
        <v>25</v>
      </c>
      <c r="J7333" s="4">
        <v>44043</v>
      </c>
      <c r="K7333">
        <f>COUNTIFS(Vendor_Table[Vendor ID],Vendor_Table[[#This Row],[Vendor ID]])</f>
        <v>1</v>
      </c>
    </row>
    <row r="7334" spans="1:11" x14ac:dyDescent="0.25">
      <c r="A7334" t="s">
        <v>3096</v>
      </c>
      <c r="B7334" t="s">
        <v>3096</v>
      </c>
      <c r="D7334" t="s">
        <v>3097</v>
      </c>
      <c r="E7334" t="s">
        <v>86</v>
      </c>
      <c r="G7334" t="s">
        <v>17</v>
      </c>
      <c r="H7334" t="s">
        <v>17</v>
      </c>
      <c r="J7334" s="4">
        <v>44043</v>
      </c>
      <c r="K7334">
        <f>COUNTIFS(Vendor_Table[Vendor ID],Vendor_Table[[#This Row],[Vendor ID]])</f>
        <v>1</v>
      </c>
    </row>
    <row r="7335" spans="1:11" x14ac:dyDescent="0.25">
      <c r="A7335" t="s">
        <v>490</v>
      </c>
      <c r="B7335" t="s">
        <v>490</v>
      </c>
      <c r="D7335" t="s">
        <v>491</v>
      </c>
      <c r="E7335" t="s">
        <v>86</v>
      </c>
      <c r="G7335" t="s">
        <v>17</v>
      </c>
      <c r="H7335" t="s">
        <v>17</v>
      </c>
      <c r="J7335" s="4">
        <v>44043</v>
      </c>
      <c r="K7335">
        <f>COUNTIFS(Vendor_Table[Vendor ID],Vendor_Table[[#This Row],[Vendor ID]])</f>
        <v>1</v>
      </c>
    </row>
    <row r="7336" spans="1:11" x14ac:dyDescent="0.25">
      <c r="A7336" t="s">
        <v>7076</v>
      </c>
      <c r="B7336" t="s">
        <v>7076</v>
      </c>
      <c r="D7336" t="s">
        <v>7077</v>
      </c>
      <c r="E7336" t="s">
        <v>86</v>
      </c>
      <c r="G7336" t="s">
        <v>17</v>
      </c>
      <c r="H7336" t="s">
        <v>17</v>
      </c>
      <c r="J7336" s="4">
        <v>44043</v>
      </c>
      <c r="K7336">
        <f>COUNTIFS(Vendor_Table[Vendor ID],Vendor_Table[[#This Row],[Vendor ID]])</f>
        <v>1</v>
      </c>
    </row>
    <row r="7337" spans="1:11" x14ac:dyDescent="0.25">
      <c r="A7337" t="s">
        <v>7077</v>
      </c>
      <c r="B7337" t="s">
        <v>7077</v>
      </c>
      <c r="D7337" t="s">
        <v>7077</v>
      </c>
      <c r="E7337" t="s">
        <v>86</v>
      </c>
      <c r="G7337" t="s">
        <v>17</v>
      </c>
      <c r="H7337" t="s">
        <v>17</v>
      </c>
      <c r="J7337" s="4">
        <v>44043</v>
      </c>
      <c r="K7337">
        <f>COUNTIFS(Vendor_Table[Vendor ID],Vendor_Table[[#This Row],[Vendor ID]])</f>
        <v>1</v>
      </c>
    </row>
    <row r="7338" spans="1:11" x14ac:dyDescent="0.25">
      <c r="A7338" t="s">
        <v>5043</v>
      </c>
      <c r="B7338" t="s">
        <v>5043</v>
      </c>
      <c r="D7338" t="s">
        <v>5044</v>
      </c>
      <c r="E7338" t="s">
        <v>86</v>
      </c>
      <c r="G7338" t="s">
        <v>17</v>
      </c>
      <c r="H7338" t="s">
        <v>17</v>
      </c>
      <c r="J7338" s="4">
        <v>44043</v>
      </c>
      <c r="K7338">
        <f>COUNTIFS(Vendor_Table[Vendor ID],Vendor_Table[[#This Row],[Vendor ID]])</f>
        <v>1</v>
      </c>
    </row>
    <row r="7339" spans="1:11" x14ac:dyDescent="0.25">
      <c r="A7339" t="s">
        <v>5044</v>
      </c>
      <c r="B7339" t="s">
        <v>5044</v>
      </c>
      <c r="D7339" t="s">
        <v>5044</v>
      </c>
      <c r="E7339" t="s">
        <v>86</v>
      </c>
      <c r="G7339" t="s">
        <v>17</v>
      </c>
      <c r="H7339" t="s">
        <v>17</v>
      </c>
      <c r="J7339" s="4">
        <v>44043</v>
      </c>
      <c r="K7339">
        <f>COUNTIFS(Vendor_Table[Vendor ID],Vendor_Table[[#This Row],[Vendor ID]])</f>
        <v>1</v>
      </c>
    </row>
    <row r="7340" spans="1:11" x14ac:dyDescent="0.25">
      <c r="A7340" t="s">
        <v>16670</v>
      </c>
      <c r="B7340" t="s">
        <v>16670</v>
      </c>
      <c r="D7340" t="s">
        <v>5044</v>
      </c>
      <c r="E7340" t="s">
        <v>86</v>
      </c>
      <c r="G7340" t="s">
        <v>17</v>
      </c>
      <c r="H7340" t="s">
        <v>17</v>
      </c>
      <c r="J7340" s="4">
        <v>44532</v>
      </c>
      <c r="K7340">
        <f>COUNTIFS(Vendor_Table[Vendor ID],Vendor_Table[[#This Row],[Vendor ID]])</f>
        <v>1</v>
      </c>
    </row>
    <row r="7341" spans="1:11" x14ac:dyDescent="0.25">
      <c r="A7341" t="s">
        <v>16530</v>
      </c>
      <c r="B7341" t="s">
        <v>16530</v>
      </c>
      <c r="D7341" t="s">
        <v>16531</v>
      </c>
      <c r="E7341" t="s">
        <v>86</v>
      </c>
      <c r="G7341" t="s">
        <v>17</v>
      </c>
      <c r="H7341" t="s">
        <v>17</v>
      </c>
      <c r="J7341" s="4">
        <v>44043</v>
      </c>
      <c r="K7341">
        <f>COUNTIFS(Vendor_Table[Vendor ID],Vendor_Table[[#This Row],[Vendor ID]])</f>
        <v>1</v>
      </c>
    </row>
    <row r="7342" spans="1:11" x14ac:dyDescent="0.25">
      <c r="A7342" t="s">
        <v>16531</v>
      </c>
      <c r="B7342" t="s">
        <v>16531</v>
      </c>
      <c r="D7342" t="s">
        <v>16531</v>
      </c>
      <c r="E7342" t="s">
        <v>86</v>
      </c>
      <c r="G7342" t="s">
        <v>17</v>
      </c>
      <c r="H7342" t="s">
        <v>17</v>
      </c>
      <c r="J7342" s="4">
        <v>44043</v>
      </c>
      <c r="K7342">
        <f>COUNTIFS(Vendor_Table[Vendor ID],Vendor_Table[[#This Row],[Vendor ID]])</f>
        <v>1</v>
      </c>
    </row>
    <row r="7343" spans="1:11" x14ac:dyDescent="0.25">
      <c r="A7343" t="s">
        <v>10795</v>
      </c>
      <c r="B7343" t="s">
        <v>10795</v>
      </c>
      <c r="D7343" t="s">
        <v>10796</v>
      </c>
      <c r="E7343" t="s">
        <v>86</v>
      </c>
      <c r="G7343" t="s">
        <v>17</v>
      </c>
      <c r="H7343" t="s">
        <v>17</v>
      </c>
      <c r="J7343" s="4">
        <v>44043</v>
      </c>
      <c r="K7343">
        <f>COUNTIFS(Vendor_Table[Vendor ID],Vendor_Table[[#This Row],[Vendor ID]])</f>
        <v>1</v>
      </c>
    </row>
    <row r="7344" spans="1:11" x14ac:dyDescent="0.25">
      <c r="A7344" t="s">
        <v>10796</v>
      </c>
      <c r="B7344" t="s">
        <v>10796</v>
      </c>
      <c r="D7344" t="s">
        <v>10796</v>
      </c>
      <c r="E7344" t="s">
        <v>86</v>
      </c>
      <c r="G7344" t="s">
        <v>17</v>
      </c>
      <c r="H7344" t="s">
        <v>17</v>
      </c>
      <c r="J7344" s="4">
        <v>44043</v>
      </c>
      <c r="K7344">
        <f>COUNTIFS(Vendor_Table[Vendor ID],Vendor_Table[[#This Row],[Vendor ID]])</f>
        <v>1</v>
      </c>
    </row>
    <row r="7345" spans="1:11" x14ac:dyDescent="0.25">
      <c r="A7345" t="s">
        <v>16677</v>
      </c>
      <c r="B7345" t="s">
        <v>16677</v>
      </c>
      <c r="D7345" t="s">
        <v>16677</v>
      </c>
      <c r="E7345" t="s">
        <v>86</v>
      </c>
      <c r="G7345" t="s">
        <v>8</v>
      </c>
      <c r="H7345" t="s">
        <v>60</v>
      </c>
      <c r="J7345" s="4">
        <v>44043</v>
      </c>
      <c r="K7345">
        <f>COUNTIFS(Vendor_Table[Vendor ID],Vendor_Table[[#This Row],[Vendor ID]])</f>
        <v>1</v>
      </c>
    </row>
    <row r="7346" spans="1:11" x14ac:dyDescent="0.25">
      <c r="A7346" t="s">
        <v>16678</v>
      </c>
      <c r="B7346" t="s">
        <v>16678</v>
      </c>
      <c r="D7346" t="s">
        <v>16677</v>
      </c>
      <c r="E7346" t="s">
        <v>86</v>
      </c>
      <c r="G7346" t="s">
        <v>8</v>
      </c>
      <c r="H7346" t="s">
        <v>60</v>
      </c>
      <c r="J7346" s="4">
        <v>44097</v>
      </c>
      <c r="K7346">
        <f>COUNTIFS(Vendor_Table[Vendor ID],Vendor_Table[[#This Row],[Vendor ID]])</f>
        <v>1</v>
      </c>
    </row>
    <row r="7347" spans="1:11" x14ac:dyDescent="0.25">
      <c r="A7347" t="s">
        <v>12387</v>
      </c>
      <c r="B7347" t="s">
        <v>12387</v>
      </c>
      <c r="D7347" t="s">
        <v>12388</v>
      </c>
      <c r="E7347" t="s">
        <v>86</v>
      </c>
      <c r="G7347" t="s">
        <v>17</v>
      </c>
      <c r="H7347" t="s">
        <v>17</v>
      </c>
      <c r="J7347" s="4">
        <v>44043</v>
      </c>
      <c r="K7347">
        <f>COUNTIFS(Vendor_Table[Vendor ID],Vendor_Table[[#This Row],[Vendor ID]])</f>
        <v>1</v>
      </c>
    </row>
    <row r="7348" spans="1:11" x14ac:dyDescent="0.25">
      <c r="A7348" t="s">
        <v>12388</v>
      </c>
      <c r="B7348" t="s">
        <v>12388</v>
      </c>
      <c r="D7348" t="s">
        <v>12388</v>
      </c>
      <c r="E7348" t="s">
        <v>86</v>
      </c>
      <c r="G7348" t="s">
        <v>17</v>
      </c>
      <c r="H7348" t="s">
        <v>17</v>
      </c>
      <c r="J7348" s="4">
        <v>44043</v>
      </c>
      <c r="K7348">
        <f>COUNTIFS(Vendor_Table[Vendor ID],Vendor_Table[[#This Row],[Vendor ID]])</f>
        <v>1</v>
      </c>
    </row>
    <row r="7349" spans="1:11" x14ac:dyDescent="0.25">
      <c r="A7349" t="s">
        <v>7623</v>
      </c>
      <c r="B7349" t="s">
        <v>7623</v>
      </c>
      <c r="D7349" t="s">
        <v>7624</v>
      </c>
      <c r="E7349" t="s">
        <v>86</v>
      </c>
      <c r="G7349" t="s">
        <v>17</v>
      </c>
      <c r="H7349" t="s">
        <v>17</v>
      </c>
      <c r="J7349" s="4">
        <v>44043</v>
      </c>
      <c r="K7349">
        <f>COUNTIFS(Vendor_Table[Vendor ID],Vendor_Table[[#This Row],[Vendor ID]])</f>
        <v>1</v>
      </c>
    </row>
    <row r="7350" spans="1:11" x14ac:dyDescent="0.25">
      <c r="A7350" t="s">
        <v>7624</v>
      </c>
      <c r="B7350" t="s">
        <v>7624</v>
      </c>
      <c r="D7350" t="s">
        <v>7624</v>
      </c>
      <c r="E7350" t="s">
        <v>86</v>
      </c>
      <c r="G7350" t="s">
        <v>17</v>
      </c>
      <c r="H7350" t="s">
        <v>17</v>
      </c>
      <c r="J7350" s="4">
        <v>44043</v>
      </c>
      <c r="K7350">
        <f>COUNTIFS(Vendor_Table[Vendor ID],Vendor_Table[[#This Row],[Vendor ID]])</f>
        <v>1</v>
      </c>
    </row>
    <row r="7351" spans="1:11" x14ac:dyDescent="0.25">
      <c r="A7351" t="s">
        <v>9856</v>
      </c>
      <c r="B7351" t="s">
        <v>9856</v>
      </c>
      <c r="D7351" t="s">
        <v>9857</v>
      </c>
      <c r="E7351" t="s">
        <v>86</v>
      </c>
      <c r="G7351" t="s">
        <v>17</v>
      </c>
      <c r="H7351" t="s">
        <v>17</v>
      </c>
      <c r="J7351" s="4">
        <v>44043</v>
      </c>
      <c r="K7351">
        <f>COUNTIFS(Vendor_Table[Vendor ID],Vendor_Table[[#This Row],[Vendor ID]])</f>
        <v>1</v>
      </c>
    </row>
    <row r="7352" spans="1:11" x14ac:dyDescent="0.25">
      <c r="A7352" t="s">
        <v>9857</v>
      </c>
      <c r="B7352" t="s">
        <v>9857</v>
      </c>
      <c r="D7352" t="s">
        <v>9857</v>
      </c>
      <c r="E7352" t="s">
        <v>86</v>
      </c>
      <c r="G7352" t="s">
        <v>17</v>
      </c>
      <c r="H7352" t="s">
        <v>17</v>
      </c>
      <c r="J7352" s="4">
        <v>44043</v>
      </c>
      <c r="K7352">
        <f>COUNTIFS(Vendor_Table[Vendor ID],Vendor_Table[[#This Row],[Vendor ID]])</f>
        <v>1</v>
      </c>
    </row>
    <row r="7353" spans="1:11" x14ac:dyDescent="0.25">
      <c r="A7353" t="s">
        <v>16684</v>
      </c>
      <c r="B7353" t="s">
        <v>16684</v>
      </c>
      <c r="D7353" t="s">
        <v>16684</v>
      </c>
      <c r="E7353" t="s">
        <v>86</v>
      </c>
      <c r="G7353" t="s">
        <v>17</v>
      </c>
      <c r="H7353" t="s">
        <v>17</v>
      </c>
      <c r="J7353" s="4">
        <v>44043</v>
      </c>
      <c r="K7353">
        <f>COUNTIFS(Vendor_Table[Vendor ID],Vendor_Table[[#This Row],[Vendor ID]])</f>
        <v>1</v>
      </c>
    </row>
    <row r="7354" spans="1:11" x14ac:dyDescent="0.25">
      <c r="A7354" t="s">
        <v>16685</v>
      </c>
      <c r="B7354" t="s">
        <v>16685</v>
      </c>
      <c r="D7354" t="s">
        <v>16684</v>
      </c>
      <c r="E7354" t="s">
        <v>86</v>
      </c>
      <c r="G7354" t="s">
        <v>17</v>
      </c>
      <c r="H7354" t="s">
        <v>17</v>
      </c>
      <c r="J7354" s="4">
        <v>44532</v>
      </c>
      <c r="K7354">
        <f>COUNTIFS(Vendor_Table[Vendor ID],Vendor_Table[[#This Row],[Vendor ID]])</f>
        <v>1</v>
      </c>
    </row>
    <row r="7355" spans="1:11" x14ac:dyDescent="0.25">
      <c r="A7355" t="s">
        <v>17473</v>
      </c>
      <c r="B7355" t="s">
        <v>17473</v>
      </c>
      <c r="D7355" t="s">
        <v>16684</v>
      </c>
      <c r="E7355" t="s">
        <v>86</v>
      </c>
      <c r="G7355" t="s">
        <v>17</v>
      </c>
      <c r="H7355" t="s">
        <v>17</v>
      </c>
      <c r="J7355" s="4">
        <v>44043</v>
      </c>
      <c r="K7355">
        <f>COUNTIFS(Vendor_Table[Vendor ID],Vendor_Table[[#This Row],[Vendor ID]])</f>
        <v>1</v>
      </c>
    </row>
    <row r="7356" spans="1:11" x14ac:dyDescent="0.25">
      <c r="A7356" t="s">
        <v>16686</v>
      </c>
      <c r="B7356" t="s">
        <v>16686</v>
      </c>
      <c r="C7356" t="s">
        <v>24</v>
      </c>
      <c r="D7356" t="s">
        <v>16687</v>
      </c>
      <c r="E7356" t="s">
        <v>86</v>
      </c>
      <c r="G7356" t="s">
        <v>8</v>
      </c>
      <c r="H7356" t="s">
        <v>25</v>
      </c>
      <c r="J7356" s="4">
        <v>44043</v>
      </c>
      <c r="K7356">
        <f>COUNTIFS(Vendor_Table[Vendor ID],Vendor_Table[[#This Row],[Vendor ID]])</f>
        <v>1</v>
      </c>
    </row>
    <row r="7357" spans="1:11" x14ac:dyDescent="0.25">
      <c r="A7357" t="s">
        <v>12809</v>
      </c>
      <c r="B7357" t="s">
        <v>12809</v>
      </c>
      <c r="D7357" t="s">
        <v>12810</v>
      </c>
      <c r="E7357" t="s">
        <v>86</v>
      </c>
      <c r="G7357" t="s">
        <v>17</v>
      </c>
      <c r="H7357" t="s">
        <v>17</v>
      </c>
      <c r="J7357" s="4">
        <v>44043</v>
      </c>
      <c r="K7357">
        <f>COUNTIFS(Vendor_Table[Vendor ID],Vendor_Table[[#This Row],[Vendor ID]])</f>
        <v>1</v>
      </c>
    </row>
    <row r="7358" spans="1:11" x14ac:dyDescent="0.25">
      <c r="A7358" t="s">
        <v>16688</v>
      </c>
      <c r="B7358" t="s">
        <v>16688</v>
      </c>
      <c r="D7358" t="s">
        <v>16688</v>
      </c>
      <c r="E7358" t="s">
        <v>86</v>
      </c>
      <c r="G7358" t="s">
        <v>21</v>
      </c>
      <c r="H7358" t="s">
        <v>48</v>
      </c>
      <c r="J7358" s="4">
        <v>44043</v>
      </c>
      <c r="K7358">
        <f>COUNTIFS(Vendor_Table[Vendor ID],Vendor_Table[[#This Row],[Vendor ID]])</f>
        <v>1</v>
      </c>
    </row>
    <row r="7359" spans="1:11" x14ac:dyDescent="0.25">
      <c r="A7359" t="s">
        <v>16689</v>
      </c>
      <c r="B7359" t="s">
        <v>16689</v>
      </c>
      <c r="C7359" t="s">
        <v>37</v>
      </c>
      <c r="D7359" t="s">
        <v>16689</v>
      </c>
      <c r="E7359" t="s">
        <v>86</v>
      </c>
      <c r="G7359" t="s">
        <v>8</v>
      </c>
      <c r="H7359" t="s">
        <v>25</v>
      </c>
      <c r="J7359" s="4">
        <v>44043</v>
      </c>
      <c r="K7359">
        <f>COUNTIFS(Vendor_Table[Vendor ID],Vendor_Table[[#This Row],[Vendor ID]])</f>
        <v>1</v>
      </c>
    </row>
    <row r="7360" spans="1:11" x14ac:dyDescent="0.25">
      <c r="A7360" t="s">
        <v>16690</v>
      </c>
      <c r="B7360" t="s">
        <v>16690</v>
      </c>
      <c r="C7360" t="s">
        <v>37</v>
      </c>
      <c r="D7360" t="s">
        <v>16689</v>
      </c>
      <c r="E7360" t="s">
        <v>86</v>
      </c>
      <c r="G7360" t="s">
        <v>8</v>
      </c>
      <c r="H7360" t="s">
        <v>25</v>
      </c>
      <c r="J7360" s="4">
        <v>44043</v>
      </c>
      <c r="K7360">
        <f>COUNTIFS(Vendor_Table[Vendor ID],Vendor_Table[[#This Row],[Vendor ID]])</f>
        <v>1</v>
      </c>
    </row>
    <row r="7361" spans="1:11" x14ac:dyDescent="0.25">
      <c r="A7361" t="s">
        <v>16691</v>
      </c>
      <c r="B7361" t="s">
        <v>16690</v>
      </c>
      <c r="C7361" t="s">
        <v>37</v>
      </c>
      <c r="D7361" t="s">
        <v>16689</v>
      </c>
      <c r="E7361" t="s">
        <v>86</v>
      </c>
      <c r="G7361" t="s">
        <v>8</v>
      </c>
      <c r="H7361" t="s">
        <v>25</v>
      </c>
      <c r="J7361" s="4">
        <v>45463</v>
      </c>
      <c r="K7361">
        <f>COUNTIFS(Vendor_Table[Vendor ID],Vendor_Table[[#This Row],[Vendor ID]])</f>
        <v>1</v>
      </c>
    </row>
    <row r="7362" spans="1:11" x14ac:dyDescent="0.25">
      <c r="A7362" t="s">
        <v>16720</v>
      </c>
      <c r="B7362" t="s">
        <v>16718</v>
      </c>
      <c r="C7362" t="s">
        <v>16</v>
      </c>
      <c r="D7362" t="s">
        <v>16719</v>
      </c>
      <c r="E7362" t="s">
        <v>86</v>
      </c>
      <c r="G7362" t="s">
        <v>8</v>
      </c>
      <c r="H7362" t="s">
        <v>25</v>
      </c>
      <c r="J7362" s="4">
        <v>45463</v>
      </c>
      <c r="K7362">
        <f>COUNTIFS(Vendor_Table[Vendor ID],Vendor_Table[[#This Row],[Vendor ID]])</f>
        <v>1</v>
      </c>
    </row>
    <row r="7363" spans="1:11" x14ac:dyDescent="0.25">
      <c r="A7363" t="s">
        <v>16718</v>
      </c>
      <c r="B7363" t="s">
        <v>16718</v>
      </c>
      <c r="C7363" t="s">
        <v>16</v>
      </c>
      <c r="D7363" t="s">
        <v>16719</v>
      </c>
      <c r="E7363" t="s">
        <v>86</v>
      </c>
      <c r="G7363" t="s">
        <v>8</v>
      </c>
      <c r="H7363" t="s">
        <v>25</v>
      </c>
      <c r="J7363" s="4">
        <v>44043</v>
      </c>
      <c r="K7363">
        <f>COUNTIFS(Vendor_Table[Vendor ID],Vendor_Table[[#This Row],[Vendor ID]])</f>
        <v>1</v>
      </c>
    </row>
    <row r="7364" spans="1:11" x14ac:dyDescent="0.25">
      <c r="A7364" t="s">
        <v>10687</v>
      </c>
      <c r="B7364" t="s">
        <v>10687</v>
      </c>
      <c r="D7364" t="s">
        <v>10688</v>
      </c>
      <c r="E7364" t="s">
        <v>86</v>
      </c>
      <c r="G7364" t="s">
        <v>17</v>
      </c>
      <c r="H7364" t="s">
        <v>17</v>
      </c>
      <c r="J7364" s="4">
        <v>44043</v>
      </c>
      <c r="K7364">
        <f>COUNTIFS(Vendor_Table[Vendor ID],Vendor_Table[[#This Row],[Vendor ID]])</f>
        <v>1</v>
      </c>
    </row>
    <row r="7365" spans="1:11" x14ac:dyDescent="0.25">
      <c r="A7365" t="s">
        <v>10688</v>
      </c>
      <c r="B7365" t="s">
        <v>10688</v>
      </c>
      <c r="D7365" t="s">
        <v>10688</v>
      </c>
      <c r="E7365" t="s">
        <v>86</v>
      </c>
      <c r="G7365" t="s">
        <v>17</v>
      </c>
      <c r="H7365" t="s">
        <v>17</v>
      </c>
      <c r="J7365" s="4">
        <v>44043</v>
      </c>
      <c r="K7365">
        <f>COUNTIFS(Vendor_Table[Vendor ID],Vendor_Table[[#This Row],[Vendor ID]])</f>
        <v>1</v>
      </c>
    </row>
    <row r="7366" spans="1:11" x14ac:dyDescent="0.25">
      <c r="A7366" t="s">
        <v>12611</v>
      </c>
      <c r="B7366" t="s">
        <v>12611</v>
      </c>
      <c r="D7366" t="s">
        <v>12612</v>
      </c>
      <c r="E7366" t="s">
        <v>86</v>
      </c>
      <c r="G7366" t="s">
        <v>17</v>
      </c>
      <c r="H7366" t="s">
        <v>17</v>
      </c>
      <c r="J7366" s="4">
        <v>44043</v>
      </c>
      <c r="K7366">
        <f>COUNTIFS(Vendor_Table[Vendor ID],Vendor_Table[[#This Row],[Vendor ID]])</f>
        <v>1</v>
      </c>
    </row>
    <row r="7367" spans="1:11" x14ac:dyDescent="0.25">
      <c r="A7367" t="s">
        <v>12612</v>
      </c>
      <c r="B7367" t="s">
        <v>12612</v>
      </c>
      <c r="D7367" t="s">
        <v>12612</v>
      </c>
      <c r="E7367" t="s">
        <v>86</v>
      </c>
      <c r="G7367" t="s">
        <v>17</v>
      </c>
      <c r="H7367" t="s">
        <v>17</v>
      </c>
      <c r="J7367" s="4">
        <v>44043</v>
      </c>
      <c r="K7367">
        <f>COUNTIFS(Vendor_Table[Vendor ID],Vendor_Table[[#This Row],[Vendor ID]])</f>
        <v>1</v>
      </c>
    </row>
    <row r="7368" spans="1:11" x14ac:dyDescent="0.25">
      <c r="A7368" t="s">
        <v>16741</v>
      </c>
      <c r="B7368" t="s">
        <v>16741</v>
      </c>
      <c r="C7368" t="s">
        <v>24</v>
      </c>
      <c r="D7368" t="s">
        <v>16742</v>
      </c>
      <c r="E7368" t="s">
        <v>86</v>
      </c>
      <c r="G7368" t="s">
        <v>8</v>
      </c>
      <c r="H7368" t="s">
        <v>25</v>
      </c>
      <c r="J7368" s="4">
        <v>44097</v>
      </c>
      <c r="K7368">
        <f>COUNTIFS(Vendor_Table[Vendor ID],Vendor_Table[[#This Row],[Vendor ID]])</f>
        <v>1</v>
      </c>
    </row>
    <row r="7369" spans="1:11" x14ac:dyDescent="0.25">
      <c r="A7369" t="s">
        <v>16743</v>
      </c>
      <c r="B7369" t="s">
        <v>16743</v>
      </c>
      <c r="D7369" t="s">
        <v>16743</v>
      </c>
      <c r="E7369" t="s">
        <v>86</v>
      </c>
      <c r="G7369" t="s">
        <v>8</v>
      </c>
      <c r="H7369" t="s">
        <v>25</v>
      </c>
      <c r="J7369" s="4">
        <v>44043</v>
      </c>
      <c r="K7369">
        <f>COUNTIFS(Vendor_Table[Vendor ID],Vendor_Table[[#This Row],[Vendor ID]])</f>
        <v>1</v>
      </c>
    </row>
    <row r="7370" spans="1:11" x14ac:dyDescent="0.25">
      <c r="A7370" t="s">
        <v>16753</v>
      </c>
      <c r="B7370" t="s">
        <v>16753</v>
      </c>
      <c r="D7370" t="s">
        <v>16753</v>
      </c>
      <c r="E7370" t="s">
        <v>86</v>
      </c>
      <c r="G7370" t="s">
        <v>8</v>
      </c>
      <c r="H7370" t="s">
        <v>25</v>
      </c>
      <c r="J7370" s="4">
        <v>44043</v>
      </c>
      <c r="K7370">
        <f>COUNTIFS(Vendor_Table[Vendor ID],Vendor_Table[[#This Row],[Vendor ID]])</f>
        <v>1</v>
      </c>
    </row>
    <row r="7371" spans="1:11" x14ac:dyDescent="0.25">
      <c r="A7371" t="s">
        <v>16755</v>
      </c>
      <c r="B7371" t="s">
        <v>16754</v>
      </c>
      <c r="D7371" t="s">
        <v>16754</v>
      </c>
      <c r="E7371" t="s">
        <v>86</v>
      </c>
      <c r="G7371" t="s">
        <v>8</v>
      </c>
      <c r="H7371" t="s">
        <v>25</v>
      </c>
      <c r="J7371" s="4">
        <v>45463</v>
      </c>
      <c r="K7371">
        <f>COUNTIFS(Vendor_Table[Vendor ID],Vendor_Table[[#This Row],[Vendor ID]])</f>
        <v>1</v>
      </c>
    </row>
    <row r="7372" spans="1:11" x14ac:dyDescent="0.25">
      <c r="A7372" t="s">
        <v>16754</v>
      </c>
      <c r="B7372" t="s">
        <v>16754</v>
      </c>
      <c r="D7372" t="s">
        <v>16754</v>
      </c>
      <c r="E7372" t="s">
        <v>86</v>
      </c>
      <c r="G7372" t="s">
        <v>8</v>
      </c>
      <c r="H7372" t="s">
        <v>25</v>
      </c>
      <c r="J7372" s="4">
        <v>44043</v>
      </c>
      <c r="K7372">
        <f>COUNTIFS(Vendor_Table[Vendor ID],Vendor_Table[[#This Row],[Vendor ID]])</f>
        <v>1</v>
      </c>
    </row>
    <row r="7373" spans="1:11" x14ac:dyDescent="0.25">
      <c r="A7373" t="s">
        <v>16756</v>
      </c>
      <c r="B7373" t="s">
        <v>16756</v>
      </c>
      <c r="D7373" t="s">
        <v>16754</v>
      </c>
      <c r="E7373" t="s">
        <v>86</v>
      </c>
      <c r="G7373" t="s">
        <v>8</v>
      </c>
      <c r="H7373" t="s">
        <v>25</v>
      </c>
      <c r="J7373" s="4">
        <v>44043</v>
      </c>
      <c r="K7373">
        <f>COUNTIFS(Vendor_Table[Vendor ID],Vendor_Table[[#This Row],[Vendor ID]])</f>
        <v>1</v>
      </c>
    </row>
    <row r="7374" spans="1:11" x14ac:dyDescent="0.25">
      <c r="A7374" t="s">
        <v>16775</v>
      </c>
      <c r="B7374" t="s">
        <v>16775</v>
      </c>
      <c r="D7374" t="s">
        <v>16775</v>
      </c>
      <c r="E7374" t="s">
        <v>86</v>
      </c>
      <c r="G7374" t="s">
        <v>8</v>
      </c>
      <c r="H7374" t="s">
        <v>25</v>
      </c>
      <c r="J7374" s="4">
        <v>44097</v>
      </c>
      <c r="K7374">
        <f>COUNTIFS(Vendor_Table[Vendor ID],Vendor_Table[[#This Row],[Vendor ID]])</f>
        <v>1</v>
      </c>
    </row>
    <row r="7375" spans="1:11" x14ac:dyDescent="0.25">
      <c r="A7375" t="s">
        <v>4478</v>
      </c>
      <c r="B7375" t="s">
        <v>4478</v>
      </c>
      <c r="D7375" t="s">
        <v>4479</v>
      </c>
      <c r="E7375" t="s">
        <v>86</v>
      </c>
      <c r="G7375" t="s">
        <v>17</v>
      </c>
      <c r="H7375" t="s">
        <v>17</v>
      </c>
      <c r="J7375" s="4">
        <v>44043</v>
      </c>
      <c r="K7375">
        <f>COUNTIFS(Vendor_Table[Vendor ID],Vendor_Table[[#This Row],[Vendor ID]])</f>
        <v>1</v>
      </c>
    </row>
    <row r="7376" spans="1:11" x14ac:dyDescent="0.25">
      <c r="A7376" t="s">
        <v>4479</v>
      </c>
      <c r="B7376" t="s">
        <v>4479</v>
      </c>
      <c r="D7376" t="s">
        <v>4479</v>
      </c>
      <c r="E7376" t="s">
        <v>86</v>
      </c>
      <c r="G7376" t="s">
        <v>17</v>
      </c>
      <c r="H7376" t="s">
        <v>17</v>
      </c>
      <c r="J7376" s="4">
        <v>44043</v>
      </c>
      <c r="K7376">
        <f>COUNTIFS(Vendor_Table[Vendor ID],Vendor_Table[[#This Row],[Vendor ID]])</f>
        <v>1</v>
      </c>
    </row>
    <row r="7377" spans="1:11" x14ac:dyDescent="0.25">
      <c r="A7377" t="s">
        <v>16792</v>
      </c>
      <c r="B7377" t="s">
        <v>16792</v>
      </c>
      <c r="D7377" t="s">
        <v>16792</v>
      </c>
      <c r="E7377" t="s">
        <v>86</v>
      </c>
      <c r="G7377" t="s">
        <v>8</v>
      </c>
      <c r="H7377" t="s">
        <v>25</v>
      </c>
      <c r="J7377" s="4">
        <v>44097</v>
      </c>
      <c r="K7377">
        <f>COUNTIFS(Vendor_Table[Vendor ID],Vendor_Table[[#This Row],[Vendor ID]])</f>
        <v>1</v>
      </c>
    </row>
    <row r="7378" spans="1:11" x14ac:dyDescent="0.25">
      <c r="A7378" t="s">
        <v>16799</v>
      </c>
      <c r="B7378" t="s">
        <v>16797</v>
      </c>
      <c r="C7378" t="s">
        <v>16</v>
      </c>
      <c r="D7378" t="s">
        <v>16798</v>
      </c>
      <c r="E7378" t="s">
        <v>86</v>
      </c>
      <c r="G7378" t="s">
        <v>8</v>
      </c>
      <c r="H7378" t="s">
        <v>25</v>
      </c>
      <c r="J7378" s="4">
        <v>45463</v>
      </c>
      <c r="K7378">
        <f>COUNTIFS(Vendor_Table[Vendor ID],Vendor_Table[[#This Row],[Vendor ID]])</f>
        <v>1</v>
      </c>
    </row>
    <row r="7379" spans="1:11" x14ac:dyDescent="0.25">
      <c r="A7379" t="s">
        <v>16797</v>
      </c>
      <c r="B7379" t="s">
        <v>16797</v>
      </c>
      <c r="C7379" t="s">
        <v>16</v>
      </c>
      <c r="D7379" t="s">
        <v>16798</v>
      </c>
      <c r="E7379" t="s">
        <v>86</v>
      </c>
      <c r="G7379" t="s">
        <v>8</v>
      </c>
      <c r="H7379" t="s">
        <v>25</v>
      </c>
      <c r="J7379" s="4">
        <v>44097</v>
      </c>
      <c r="K7379">
        <f>COUNTIFS(Vendor_Table[Vendor ID],Vendor_Table[[#This Row],[Vendor ID]])</f>
        <v>1</v>
      </c>
    </row>
    <row r="7380" spans="1:11" x14ac:dyDescent="0.25">
      <c r="A7380" t="s">
        <v>16800</v>
      </c>
      <c r="B7380" t="s">
        <v>16800</v>
      </c>
      <c r="D7380" t="s">
        <v>16800</v>
      </c>
      <c r="E7380" t="s">
        <v>86</v>
      </c>
      <c r="G7380" t="s">
        <v>8</v>
      </c>
      <c r="H7380" t="s">
        <v>25</v>
      </c>
      <c r="J7380" s="4">
        <v>44043</v>
      </c>
      <c r="K7380">
        <f>COUNTIFS(Vendor_Table[Vendor ID],Vendor_Table[[#This Row],[Vendor ID]])</f>
        <v>1</v>
      </c>
    </row>
    <row r="7381" spans="1:11" x14ac:dyDescent="0.25">
      <c r="A7381" t="s">
        <v>16803</v>
      </c>
      <c r="B7381" t="s">
        <v>16803</v>
      </c>
      <c r="C7381" t="s">
        <v>24</v>
      </c>
      <c r="D7381" t="s">
        <v>16804</v>
      </c>
      <c r="E7381" t="s">
        <v>86</v>
      </c>
      <c r="G7381" t="s">
        <v>8</v>
      </c>
      <c r="H7381" t="s">
        <v>25</v>
      </c>
      <c r="J7381" s="4">
        <v>44097</v>
      </c>
      <c r="K7381">
        <f>COUNTIFS(Vendor_Table[Vendor ID],Vendor_Table[[#This Row],[Vendor ID]])</f>
        <v>1</v>
      </c>
    </row>
    <row r="7382" spans="1:11" x14ac:dyDescent="0.25">
      <c r="A7382" t="s">
        <v>16805</v>
      </c>
      <c r="B7382" t="s">
        <v>16805</v>
      </c>
      <c r="D7382" t="s">
        <v>16805</v>
      </c>
      <c r="E7382" t="s">
        <v>86</v>
      </c>
      <c r="G7382" t="s">
        <v>25</v>
      </c>
      <c r="H7382" t="s">
        <v>25</v>
      </c>
      <c r="J7382" s="4">
        <v>44097</v>
      </c>
      <c r="K7382">
        <f>COUNTIFS(Vendor_Table[Vendor ID],Vendor_Table[[#This Row],[Vendor ID]])</f>
        <v>1</v>
      </c>
    </row>
    <row r="7383" spans="1:11" x14ac:dyDescent="0.25">
      <c r="A7383" t="s">
        <v>16814</v>
      </c>
      <c r="B7383" t="s">
        <v>16814</v>
      </c>
      <c r="D7383" t="s">
        <v>16814</v>
      </c>
      <c r="E7383" t="s">
        <v>86</v>
      </c>
      <c r="G7383" t="s">
        <v>8</v>
      </c>
      <c r="H7383" t="s">
        <v>67</v>
      </c>
      <c r="J7383" s="4">
        <v>44097</v>
      </c>
      <c r="K7383">
        <f>COUNTIFS(Vendor_Table[Vendor ID],Vendor_Table[[#This Row],[Vendor ID]])</f>
        <v>1</v>
      </c>
    </row>
    <row r="7384" spans="1:11" x14ac:dyDescent="0.25">
      <c r="A7384" t="s">
        <v>16816</v>
      </c>
      <c r="B7384" t="s">
        <v>16815</v>
      </c>
      <c r="D7384" t="s">
        <v>16815</v>
      </c>
      <c r="E7384" t="s">
        <v>86</v>
      </c>
      <c r="G7384" t="s">
        <v>25</v>
      </c>
      <c r="H7384" t="s">
        <v>25</v>
      </c>
      <c r="J7384" s="4">
        <v>45463</v>
      </c>
      <c r="K7384">
        <f>COUNTIFS(Vendor_Table[Vendor ID],Vendor_Table[[#This Row],[Vendor ID]])</f>
        <v>1</v>
      </c>
    </row>
    <row r="7385" spans="1:11" x14ac:dyDescent="0.25">
      <c r="A7385" t="s">
        <v>16815</v>
      </c>
      <c r="B7385" t="s">
        <v>16815</v>
      </c>
      <c r="D7385" t="s">
        <v>16815</v>
      </c>
      <c r="E7385" t="s">
        <v>86</v>
      </c>
      <c r="G7385" t="s">
        <v>25</v>
      </c>
      <c r="H7385" t="s">
        <v>25</v>
      </c>
      <c r="J7385" s="4">
        <v>44043</v>
      </c>
      <c r="K7385">
        <f>COUNTIFS(Vendor_Table[Vendor ID],Vendor_Table[[#This Row],[Vendor ID]])</f>
        <v>1</v>
      </c>
    </row>
    <row r="7386" spans="1:11" x14ac:dyDescent="0.25">
      <c r="A7386" t="s">
        <v>16841</v>
      </c>
      <c r="B7386" t="s">
        <v>16841</v>
      </c>
      <c r="C7386" t="s">
        <v>16</v>
      </c>
      <c r="D7386" t="s">
        <v>16842</v>
      </c>
      <c r="E7386" t="s">
        <v>86</v>
      </c>
      <c r="G7386" t="s">
        <v>8</v>
      </c>
      <c r="H7386" t="s">
        <v>25</v>
      </c>
      <c r="J7386" s="4">
        <v>44043</v>
      </c>
      <c r="K7386">
        <f>COUNTIFS(Vendor_Table[Vendor ID],Vendor_Table[[#This Row],[Vendor ID]])</f>
        <v>1</v>
      </c>
    </row>
    <row r="7387" spans="1:11" x14ac:dyDescent="0.25">
      <c r="A7387" t="s">
        <v>16843</v>
      </c>
      <c r="B7387" t="s">
        <v>16843</v>
      </c>
      <c r="C7387" t="s">
        <v>24</v>
      </c>
      <c r="D7387" t="s">
        <v>16844</v>
      </c>
      <c r="E7387" t="s">
        <v>86</v>
      </c>
      <c r="G7387" t="s">
        <v>8</v>
      </c>
      <c r="H7387" t="s">
        <v>25</v>
      </c>
      <c r="J7387" s="4">
        <v>44043</v>
      </c>
      <c r="K7387">
        <f>COUNTIFS(Vendor_Table[Vendor ID],Vendor_Table[[#This Row],[Vendor ID]])</f>
        <v>1</v>
      </c>
    </row>
    <row r="7388" spans="1:11" x14ac:dyDescent="0.25">
      <c r="A7388" t="s">
        <v>16848</v>
      </c>
      <c r="B7388" t="s">
        <v>16848</v>
      </c>
      <c r="D7388" t="s">
        <v>16848</v>
      </c>
      <c r="E7388" t="s">
        <v>86</v>
      </c>
      <c r="G7388" t="s">
        <v>25</v>
      </c>
      <c r="H7388" t="s">
        <v>25</v>
      </c>
      <c r="J7388" s="4">
        <v>44043</v>
      </c>
      <c r="K7388">
        <f>COUNTIFS(Vendor_Table[Vendor ID],Vendor_Table[[#This Row],[Vendor ID]])</f>
        <v>1</v>
      </c>
    </row>
    <row r="7389" spans="1:11" x14ac:dyDescent="0.25">
      <c r="A7389" t="s">
        <v>16851</v>
      </c>
      <c r="B7389" t="s">
        <v>16851</v>
      </c>
      <c r="D7389" t="s">
        <v>16852</v>
      </c>
      <c r="E7389" t="s">
        <v>17907</v>
      </c>
      <c r="F7389" t="s">
        <v>17911</v>
      </c>
      <c r="G7389" t="s">
        <v>21</v>
      </c>
      <c r="H7389" t="s">
        <v>25</v>
      </c>
      <c r="J7389" s="4">
        <v>44043</v>
      </c>
      <c r="K7389">
        <f>COUNTIFS(Vendor_Table[Vendor ID],Vendor_Table[[#This Row],[Vendor ID]])</f>
        <v>1</v>
      </c>
    </row>
    <row r="7390" spans="1:11" x14ac:dyDescent="0.25">
      <c r="A7390" t="s">
        <v>16852</v>
      </c>
      <c r="B7390" t="s">
        <v>16852</v>
      </c>
      <c r="D7390" t="s">
        <v>16852</v>
      </c>
      <c r="E7390" t="s">
        <v>17907</v>
      </c>
      <c r="F7390" t="s">
        <v>17911</v>
      </c>
      <c r="G7390" t="s">
        <v>21</v>
      </c>
      <c r="H7390" t="s">
        <v>25</v>
      </c>
      <c r="J7390" s="4">
        <v>44043</v>
      </c>
      <c r="K7390">
        <f>COUNTIFS(Vendor_Table[Vendor ID],Vendor_Table[[#This Row],[Vendor ID]])</f>
        <v>1</v>
      </c>
    </row>
    <row r="7391" spans="1:11" x14ac:dyDescent="0.25">
      <c r="A7391" t="s">
        <v>16853</v>
      </c>
      <c r="B7391" t="s">
        <v>16853</v>
      </c>
      <c r="D7391" t="s">
        <v>16853</v>
      </c>
      <c r="E7391" t="s">
        <v>86</v>
      </c>
      <c r="G7391" t="s">
        <v>8</v>
      </c>
      <c r="H7391" t="s">
        <v>25</v>
      </c>
      <c r="J7391" s="4">
        <v>44097</v>
      </c>
      <c r="K7391">
        <f>COUNTIFS(Vendor_Table[Vendor ID],Vendor_Table[[#This Row],[Vendor ID]])</f>
        <v>1</v>
      </c>
    </row>
    <row r="7392" spans="1:11" x14ac:dyDescent="0.25">
      <c r="A7392" t="s">
        <v>16871</v>
      </c>
      <c r="B7392" t="s">
        <v>16871</v>
      </c>
      <c r="D7392" t="s">
        <v>16871</v>
      </c>
      <c r="E7392" t="s">
        <v>86</v>
      </c>
      <c r="G7392" t="s">
        <v>8</v>
      </c>
      <c r="H7392" t="s">
        <v>69</v>
      </c>
      <c r="J7392" s="4">
        <v>44097</v>
      </c>
      <c r="K7392">
        <f>COUNTIFS(Vendor_Table[Vendor ID],Vendor_Table[[#This Row],[Vendor ID]])</f>
        <v>1</v>
      </c>
    </row>
    <row r="7393" spans="1:11" x14ac:dyDescent="0.25">
      <c r="A7393" t="s">
        <v>16878</v>
      </c>
      <c r="B7393" t="s">
        <v>16878</v>
      </c>
      <c r="D7393" t="s">
        <v>16878</v>
      </c>
      <c r="E7393" t="s">
        <v>86</v>
      </c>
      <c r="G7393" t="s">
        <v>8</v>
      </c>
      <c r="H7393" t="s">
        <v>9</v>
      </c>
      <c r="J7393" s="4">
        <v>44097</v>
      </c>
      <c r="K7393">
        <f>COUNTIFS(Vendor_Table[Vendor ID],Vendor_Table[[#This Row],[Vendor ID]])</f>
        <v>1</v>
      </c>
    </row>
    <row r="7394" spans="1:11" x14ac:dyDescent="0.25">
      <c r="A7394" t="s">
        <v>16885</v>
      </c>
      <c r="B7394" t="s">
        <v>16885</v>
      </c>
      <c r="D7394" t="s">
        <v>16885</v>
      </c>
      <c r="E7394" t="s">
        <v>86</v>
      </c>
      <c r="G7394" t="s">
        <v>17</v>
      </c>
      <c r="H7394" t="s">
        <v>17</v>
      </c>
      <c r="J7394" s="4">
        <v>44043</v>
      </c>
      <c r="K7394">
        <f>COUNTIFS(Vendor_Table[Vendor ID],Vendor_Table[[#This Row],[Vendor ID]])</f>
        <v>1</v>
      </c>
    </row>
    <row r="7395" spans="1:11" x14ac:dyDescent="0.25">
      <c r="A7395" t="s">
        <v>16887</v>
      </c>
      <c r="B7395" t="s">
        <v>16887</v>
      </c>
      <c r="D7395" t="s">
        <v>16887</v>
      </c>
      <c r="E7395" t="s">
        <v>86</v>
      </c>
      <c r="G7395" t="s">
        <v>8</v>
      </c>
      <c r="H7395" t="s">
        <v>25</v>
      </c>
      <c r="J7395" s="4">
        <v>44043</v>
      </c>
      <c r="K7395">
        <f>COUNTIFS(Vendor_Table[Vendor ID],Vendor_Table[[#This Row],[Vendor ID]])</f>
        <v>1</v>
      </c>
    </row>
    <row r="7396" spans="1:11" x14ac:dyDescent="0.25">
      <c r="A7396" t="s">
        <v>16892</v>
      </c>
      <c r="B7396" t="s">
        <v>16892</v>
      </c>
      <c r="C7396" t="s">
        <v>24</v>
      </c>
      <c r="D7396" t="s">
        <v>16893</v>
      </c>
      <c r="E7396" t="s">
        <v>86</v>
      </c>
      <c r="G7396" t="s">
        <v>8</v>
      </c>
      <c r="H7396" t="s">
        <v>36</v>
      </c>
      <c r="I7396" t="s">
        <v>22</v>
      </c>
      <c r="J7396" s="4">
        <v>44043</v>
      </c>
      <c r="K7396">
        <f>COUNTIFS(Vendor_Table[Vendor ID],Vendor_Table[[#This Row],[Vendor ID]])</f>
        <v>1</v>
      </c>
    </row>
    <row r="7397" spans="1:11" x14ac:dyDescent="0.25">
      <c r="A7397" t="s">
        <v>17474</v>
      </c>
      <c r="B7397" t="s">
        <v>17474</v>
      </c>
      <c r="D7397" t="s">
        <v>17475</v>
      </c>
      <c r="E7397" t="s">
        <v>86</v>
      </c>
      <c r="G7397" t="s">
        <v>17</v>
      </c>
      <c r="H7397" t="s">
        <v>17</v>
      </c>
      <c r="J7397" s="4">
        <v>44043</v>
      </c>
      <c r="K7397">
        <f>COUNTIFS(Vendor_Table[Vendor ID],Vendor_Table[[#This Row],[Vendor ID]])</f>
        <v>1</v>
      </c>
    </row>
    <row r="7398" spans="1:11" x14ac:dyDescent="0.25">
      <c r="A7398" t="s">
        <v>16901</v>
      </c>
      <c r="B7398" t="s">
        <v>16901</v>
      </c>
      <c r="D7398" t="s">
        <v>16902</v>
      </c>
      <c r="E7398" t="s">
        <v>86</v>
      </c>
      <c r="G7398" t="s">
        <v>8</v>
      </c>
      <c r="H7398" t="s">
        <v>61</v>
      </c>
      <c r="J7398" s="4">
        <v>44043</v>
      </c>
      <c r="K7398">
        <f>COUNTIFS(Vendor_Table[Vendor ID],Vendor_Table[[#This Row],[Vendor ID]])</f>
        <v>1</v>
      </c>
    </row>
    <row r="7399" spans="1:11" x14ac:dyDescent="0.25">
      <c r="A7399" t="s">
        <v>16903</v>
      </c>
      <c r="B7399" t="s">
        <v>16903</v>
      </c>
      <c r="D7399" t="s">
        <v>16902</v>
      </c>
      <c r="E7399" t="s">
        <v>86</v>
      </c>
      <c r="G7399" t="s">
        <v>8</v>
      </c>
      <c r="H7399" t="s">
        <v>61</v>
      </c>
      <c r="J7399" s="4">
        <v>44043</v>
      </c>
      <c r="K7399">
        <f>COUNTIFS(Vendor_Table[Vendor ID],Vendor_Table[[#This Row],[Vendor ID]])</f>
        <v>1</v>
      </c>
    </row>
    <row r="7400" spans="1:11" x14ac:dyDescent="0.25">
      <c r="A7400" t="s">
        <v>3178</v>
      </c>
      <c r="B7400" t="s">
        <v>3178</v>
      </c>
      <c r="D7400" t="s">
        <v>3179</v>
      </c>
      <c r="E7400" t="s">
        <v>86</v>
      </c>
      <c r="G7400" t="s">
        <v>17</v>
      </c>
      <c r="H7400" t="s">
        <v>17</v>
      </c>
      <c r="J7400" s="4">
        <v>44043</v>
      </c>
      <c r="K7400">
        <f>COUNTIFS(Vendor_Table[Vendor ID],Vendor_Table[[#This Row],[Vendor ID]])</f>
        <v>1</v>
      </c>
    </row>
    <row r="7401" spans="1:11" x14ac:dyDescent="0.25">
      <c r="A7401" t="s">
        <v>3179</v>
      </c>
      <c r="B7401" t="s">
        <v>3179</v>
      </c>
      <c r="D7401" t="s">
        <v>3179</v>
      </c>
      <c r="E7401" t="s">
        <v>86</v>
      </c>
      <c r="G7401" t="s">
        <v>17</v>
      </c>
      <c r="H7401" t="s">
        <v>17</v>
      </c>
      <c r="J7401" s="4">
        <v>44043</v>
      </c>
      <c r="K7401">
        <f>COUNTIFS(Vendor_Table[Vendor ID],Vendor_Table[[#This Row],[Vendor ID]])</f>
        <v>1</v>
      </c>
    </row>
    <row r="7402" spans="1:11" x14ac:dyDescent="0.25">
      <c r="A7402" t="s">
        <v>9801</v>
      </c>
      <c r="B7402" t="s">
        <v>9801</v>
      </c>
      <c r="D7402" t="s">
        <v>9802</v>
      </c>
      <c r="E7402" t="s">
        <v>86</v>
      </c>
      <c r="G7402" t="s">
        <v>17</v>
      </c>
      <c r="H7402" t="s">
        <v>17</v>
      </c>
      <c r="J7402" s="4">
        <v>44043</v>
      </c>
      <c r="K7402">
        <f>COUNTIFS(Vendor_Table[Vendor ID],Vendor_Table[[#This Row],[Vendor ID]])</f>
        <v>1</v>
      </c>
    </row>
    <row r="7403" spans="1:11" x14ac:dyDescent="0.25">
      <c r="A7403" t="s">
        <v>9802</v>
      </c>
      <c r="B7403" t="s">
        <v>9802</v>
      </c>
      <c r="D7403" t="s">
        <v>9802</v>
      </c>
      <c r="E7403" t="s">
        <v>86</v>
      </c>
      <c r="G7403" t="s">
        <v>17</v>
      </c>
      <c r="H7403" t="s">
        <v>17</v>
      </c>
      <c r="J7403" s="4">
        <v>44043</v>
      </c>
      <c r="K7403">
        <f>COUNTIFS(Vendor_Table[Vendor ID],Vendor_Table[[#This Row],[Vendor ID]])</f>
        <v>1</v>
      </c>
    </row>
    <row r="7404" spans="1:11" x14ac:dyDescent="0.25">
      <c r="A7404" t="s">
        <v>16935</v>
      </c>
      <c r="B7404" t="s">
        <v>16935</v>
      </c>
      <c r="D7404" t="s">
        <v>16935</v>
      </c>
      <c r="E7404" t="s">
        <v>86</v>
      </c>
      <c r="G7404" t="s">
        <v>17</v>
      </c>
      <c r="H7404" t="s">
        <v>17</v>
      </c>
      <c r="J7404" s="4">
        <v>44043</v>
      </c>
      <c r="K7404">
        <f>COUNTIFS(Vendor_Table[Vendor ID],Vendor_Table[[#This Row],[Vendor ID]])</f>
        <v>1</v>
      </c>
    </row>
    <row r="7405" spans="1:11" x14ac:dyDescent="0.25">
      <c r="A7405" t="s">
        <v>16937</v>
      </c>
      <c r="B7405" t="s">
        <v>16936</v>
      </c>
      <c r="D7405" t="s">
        <v>16936</v>
      </c>
      <c r="E7405" t="s">
        <v>86</v>
      </c>
      <c r="G7405" t="s">
        <v>8</v>
      </c>
      <c r="H7405" t="s">
        <v>25</v>
      </c>
      <c r="J7405" s="4">
        <v>45463</v>
      </c>
      <c r="K7405">
        <f>COUNTIFS(Vendor_Table[Vendor ID],Vendor_Table[[#This Row],[Vendor ID]])</f>
        <v>1</v>
      </c>
    </row>
    <row r="7406" spans="1:11" x14ac:dyDescent="0.25">
      <c r="A7406" t="s">
        <v>16936</v>
      </c>
      <c r="B7406" t="s">
        <v>16936</v>
      </c>
      <c r="D7406" t="s">
        <v>16936</v>
      </c>
      <c r="E7406" t="s">
        <v>86</v>
      </c>
      <c r="G7406" t="s">
        <v>8</v>
      </c>
      <c r="H7406" t="s">
        <v>25</v>
      </c>
      <c r="J7406" s="4">
        <v>44043</v>
      </c>
      <c r="K7406">
        <f>COUNTIFS(Vendor_Table[Vendor ID],Vendor_Table[[#This Row],[Vendor ID]])</f>
        <v>1</v>
      </c>
    </row>
    <row r="7407" spans="1:11" x14ac:dyDescent="0.25">
      <c r="A7407" t="s">
        <v>16938</v>
      </c>
      <c r="B7407" t="s">
        <v>16938</v>
      </c>
      <c r="D7407" t="s">
        <v>16938</v>
      </c>
      <c r="E7407" t="s">
        <v>86</v>
      </c>
      <c r="G7407" t="s">
        <v>8</v>
      </c>
      <c r="H7407" t="s">
        <v>25</v>
      </c>
      <c r="J7407" s="4">
        <v>44097</v>
      </c>
      <c r="K7407">
        <f>COUNTIFS(Vendor_Table[Vendor ID],Vendor_Table[[#This Row],[Vendor ID]])</f>
        <v>1</v>
      </c>
    </row>
    <row r="7408" spans="1:11" x14ac:dyDescent="0.25">
      <c r="A7408" t="s">
        <v>16943</v>
      </c>
      <c r="B7408" t="s">
        <v>16943</v>
      </c>
      <c r="D7408" t="s">
        <v>16944</v>
      </c>
      <c r="E7408" t="s">
        <v>86</v>
      </c>
      <c r="G7408" t="s">
        <v>8</v>
      </c>
      <c r="H7408" t="s">
        <v>36</v>
      </c>
      <c r="I7408" t="s">
        <v>22</v>
      </c>
      <c r="J7408" s="4">
        <v>44364</v>
      </c>
      <c r="K7408">
        <f>COUNTIFS(Vendor_Table[Vendor ID],Vendor_Table[[#This Row],[Vendor ID]])</f>
        <v>1</v>
      </c>
    </row>
    <row r="7409" spans="1:11" x14ac:dyDescent="0.25">
      <c r="A7409" t="s">
        <v>16945</v>
      </c>
      <c r="B7409" t="s">
        <v>16945</v>
      </c>
      <c r="D7409" t="s">
        <v>16944</v>
      </c>
      <c r="E7409" t="s">
        <v>86</v>
      </c>
      <c r="G7409" t="s">
        <v>8</v>
      </c>
      <c r="H7409" t="s">
        <v>36</v>
      </c>
      <c r="I7409" t="s">
        <v>22</v>
      </c>
      <c r="J7409" s="4">
        <v>44043</v>
      </c>
      <c r="K7409">
        <f>COUNTIFS(Vendor_Table[Vendor ID],Vendor_Table[[#This Row],[Vendor ID]])</f>
        <v>1</v>
      </c>
    </row>
    <row r="7410" spans="1:11" x14ac:dyDescent="0.25">
      <c r="A7410" t="s">
        <v>16950</v>
      </c>
      <c r="B7410" t="s">
        <v>16949</v>
      </c>
      <c r="C7410" t="s">
        <v>24</v>
      </c>
      <c r="D7410" t="s">
        <v>16948</v>
      </c>
      <c r="E7410" t="s">
        <v>86</v>
      </c>
      <c r="G7410" t="s">
        <v>8</v>
      </c>
      <c r="H7410" t="s">
        <v>25</v>
      </c>
      <c r="J7410" s="4">
        <v>45463</v>
      </c>
      <c r="K7410">
        <f>COUNTIFS(Vendor_Table[Vendor ID],Vendor_Table[[#This Row],[Vendor ID]])</f>
        <v>1</v>
      </c>
    </row>
    <row r="7411" spans="1:11" x14ac:dyDescent="0.25">
      <c r="A7411" t="s">
        <v>16947</v>
      </c>
      <c r="B7411" t="s">
        <v>16947</v>
      </c>
      <c r="C7411" t="s">
        <v>24</v>
      </c>
      <c r="D7411" t="s">
        <v>16948</v>
      </c>
      <c r="E7411" t="s">
        <v>86</v>
      </c>
      <c r="G7411" t="s">
        <v>8</v>
      </c>
      <c r="H7411" t="s">
        <v>25</v>
      </c>
      <c r="J7411" s="4">
        <v>44364</v>
      </c>
      <c r="K7411">
        <f>COUNTIFS(Vendor_Table[Vendor ID],Vendor_Table[[#This Row],[Vendor ID]])</f>
        <v>1</v>
      </c>
    </row>
    <row r="7412" spans="1:11" x14ac:dyDescent="0.25">
      <c r="A7412" t="s">
        <v>16949</v>
      </c>
      <c r="B7412" t="s">
        <v>16949</v>
      </c>
      <c r="C7412" t="s">
        <v>24</v>
      </c>
      <c r="D7412" t="s">
        <v>16948</v>
      </c>
      <c r="E7412" t="s">
        <v>86</v>
      </c>
      <c r="G7412" t="s">
        <v>8</v>
      </c>
      <c r="H7412" t="s">
        <v>25</v>
      </c>
      <c r="J7412" s="4">
        <v>44043</v>
      </c>
      <c r="K7412">
        <f>COUNTIFS(Vendor_Table[Vendor ID],Vendor_Table[[#This Row],[Vendor ID]])</f>
        <v>1</v>
      </c>
    </row>
    <row r="7413" spans="1:11" x14ac:dyDescent="0.25">
      <c r="A7413" t="s">
        <v>16951</v>
      </c>
      <c r="B7413" t="s">
        <v>16951</v>
      </c>
      <c r="C7413" t="s">
        <v>24</v>
      </c>
      <c r="D7413" t="s">
        <v>16948</v>
      </c>
      <c r="E7413" t="s">
        <v>86</v>
      </c>
      <c r="G7413" t="s">
        <v>8</v>
      </c>
      <c r="H7413" t="s">
        <v>25</v>
      </c>
      <c r="J7413" s="4">
        <v>44043</v>
      </c>
      <c r="K7413">
        <f>COUNTIFS(Vendor_Table[Vendor ID],Vendor_Table[[#This Row],[Vendor ID]])</f>
        <v>1</v>
      </c>
    </row>
    <row r="7414" spans="1:11" x14ac:dyDescent="0.25">
      <c r="A7414" t="s">
        <v>16952</v>
      </c>
      <c r="B7414" t="s">
        <v>16952</v>
      </c>
      <c r="D7414" t="s">
        <v>16952</v>
      </c>
      <c r="E7414" t="s">
        <v>86</v>
      </c>
      <c r="G7414" t="s">
        <v>25</v>
      </c>
      <c r="H7414" t="s">
        <v>25</v>
      </c>
      <c r="J7414" s="4">
        <v>44097</v>
      </c>
      <c r="K7414">
        <f>COUNTIFS(Vendor_Table[Vendor ID],Vendor_Table[[#This Row],[Vendor ID]])</f>
        <v>1</v>
      </c>
    </row>
    <row r="7415" spans="1:11" x14ac:dyDescent="0.25">
      <c r="A7415" t="s">
        <v>16956</v>
      </c>
      <c r="B7415" t="s">
        <v>16955</v>
      </c>
      <c r="D7415" t="s">
        <v>16955</v>
      </c>
      <c r="E7415" t="s">
        <v>86</v>
      </c>
      <c r="G7415" t="s">
        <v>8</v>
      </c>
      <c r="H7415" t="s">
        <v>62</v>
      </c>
      <c r="J7415" s="4">
        <v>45463</v>
      </c>
      <c r="K7415">
        <f>COUNTIFS(Vendor_Table[Vendor ID],Vendor_Table[[#This Row],[Vendor ID]])</f>
        <v>1</v>
      </c>
    </row>
    <row r="7416" spans="1:11" x14ac:dyDescent="0.25">
      <c r="A7416" t="s">
        <v>16955</v>
      </c>
      <c r="B7416" t="s">
        <v>16955</v>
      </c>
      <c r="D7416" t="s">
        <v>16955</v>
      </c>
      <c r="E7416" t="s">
        <v>86</v>
      </c>
      <c r="G7416" t="s">
        <v>8</v>
      </c>
      <c r="H7416" t="s">
        <v>62</v>
      </c>
      <c r="J7416" s="4">
        <v>44043</v>
      </c>
      <c r="K7416">
        <f>COUNTIFS(Vendor_Table[Vendor ID],Vendor_Table[[#This Row],[Vendor ID]])</f>
        <v>1</v>
      </c>
    </row>
    <row r="7417" spans="1:11" x14ac:dyDescent="0.25">
      <c r="A7417" t="s">
        <v>16963</v>
      </c>
      <c r="B7417" t="s">
        <v>16962</v>
      </c>
      <c r="D7417" t="s">
        <v>16962</v>
      </c>
      <c r="E7417" t="s">
        <v>86</v>
      </c>
      <c r="G7417" t="s">
        <v>8</v>
      </c>
      <c r="H7417" t="s">
        <v>15</v>
      </c>
      <c r="J7417" s="4">
        <v>45463</v>
      </c>
      <c r="K7417">
        <f>COUNTIFS(Vendor_Table[Vendor ID],Vendor_Table[[#This Row],[Vendor ID]])</f>
        <v>1</v>
      </c>
    </row>
    <row r="7418" spans="1:11" x14ac:dyDescent="0.25">
      <c r="A7418" t="s">
        <v>16962</v>
      </c>
      <c r="B7418" t="s">
        <v>16962</v>
      </c>
      <c r="D7418" t="s">
        <v>16962</v>
      </c>
      <c r="E7418" t="s">
        <v>86</v>
      </c>
      <c r="G7418" t="s">
        <v>8</v>
      </c>
      <c r="H7418" t="s">
        <v>15</v>
      </c>
      <c r="J7418" s="4">
        <v>44097</v>
      </c>
      <c r="K7418">
        <f>COUNTIFS(Vendor_Table[Vendor ID],Vendor_Table[[#This Row],[Vendor ID]])</f>
        <v>1</v>
      </c>
    </row>
    <row r="7419" spans="1:11" x14ac:dyDescent="0.25">
      <c r="A7419" t="s">
        <v>16964</v>
      </c>
      <c r="B7419" t="s">
        <v>16964</v>
      </c>
      <c r="D7419" t="s">
        <v>16964</v>
      </c>
      <c r="E7419" t="s">
        <v>86</v>
      </c>
      <c r="G7419" t="s">
        <v>8</v>
      </c>
      <c r="H7419" t="s">
        <v>69</v>
      </c>
      <c r="J7419" s="4">
        <v>44043</v>
      </c>
      <c r="K7419">
        <f>COUNTIFS(Vendor_Table[Vendor ID],Vendor_Table[[#This Row],[Vendor ID]])</f>
        <v>1</v>
      </c>
    </row>
    <row r="7420" spans="1:11" x14ac:dyDescent="0.25">
      <c r="A7420" t="s">
        <v>16967</v>
      </c>
      <c r="B7420" t="s">
        <v>16967</v>
      </c>
      <c r="C7420" t="s">
        <v>24</v>
      </c>
      <c r="D7420" t="s">
        <v>16968</v>
      </c>
      <c r="E7420" t="s">
        <v>86</v>
      </c>
      <c r="G7420" t="s">
        <v>8</v>
      </c>
      <c r="H7420" t="s">
        <v>9</v>
      </c>
      <c r="J7420" s="4">
        <v>44097</v>
      </c>
      <c r="K7420">
        <f>COUNTIFS(Vendor_Table[Vendor ID],Vendor_Table[[#This Row],[Vendor ID]])</f>
        <v>1</v>
      </c>
    </row>
    <row r="7421" spans="1:11" x14ac:dyDescent="0.25">
      <c r="A7421" t="s">
        <v>16969</v>
      </c>
      <c r="B7421" t="s">
        <v>16969</v>
      </c>
      <c r="D7421" t="s">
        <v>16970</v>
      </c>
      <c r="E7421" t="s">
        <v>86</v>
      </c>
      <c r="G7421" t="s">
        <v>8</v>
      </c>
      <c r="H7421" t="s">
        <v>67</v>
      </c>
      <c r="J7421" s="4">
        <v>44043</v>
      </c>
      <c r="K7421">
        <f>COUNTIFS(Vendor_Table[Vendor ID],Vendor_Table[[#This Row],[Vendor ID]])</f>
        <v>1</v>
      </c>
    </row>
    <row r="7422" spans="1:11" x14ac:dyDescent="0.25">
      <c r="A7422" t="s">
        <v>16970</v>
      </c>
      <c r="B7422" t="s">
        <v>16970</v>
      </c>
      <c r="D7422" t="s">
        <v>16970</v>
      </c>
      <c r="E7422" t="s">
        <v>86</v>
      </c>
      <c r="G7422" t="s">
        <v>8</v>
      </c>
      <c r="H7422" t="s">
        <v>67</v>
      </c>
      <c r="J7422" s="4">
        <v>44097</v>
      </c>
      <c r="K7422">
        <f>COUNTIFS(Vendor_Table[Vendor ID],Vendor_Table[[#This Row],[Vendor ID]])</f>
        <v>1</v>
      </c>
    </row>
    <row r="7423" spans="1:11" x14ac:dyDescent="0.25">
      <c r="A7423" t="s">
        <v>16971</v>
      </c>
      <c r="B7423" t="s">
        <v>16971</v>
      </c>
      <c r="C7423" t="s">
        <v>16</v>
      </c>
      <c r="D7423" t="s">
        <v>16972</v>
      </c>
      <c r="E7423" t="s">
        <v>86</v>
      </c>
      <c r="G7423" t="s">
        <v>25</v>
      </c>
      <c r="H7423" t="s">
        <v>25</v>
      </c>
      <c r="J7423" s="4">
        <v>44097</v>
      </c>
      <c r="K7423">
        <f>COUNTIFS(Vendor_Table[Vendor ID],Vendor_Table[[#This Row],[Vendor ID]])</f>
        <v>1</v>
      </c>
    </row>
    <row r="7424" spans="1:11" x14ac:dyDescent="0.25">
      <c r="A7424" t="s">
        <v>16973</v>
      </c>
      <c r="B7424" t="s">
        <v>16973</v>
      </c>
      <c r="D7424" t="s">
        <v>16973</v>
      </c>
      <c r="E7424" t="s">
        <v>86</v>
      </c>
      <c r="G7424" t="s">
        <v>25</v>
      </c>
      <c r="H7424" t="s">
        <v>25</v>
      </c>
      <c r="J7424" s="4">
        <v>44097</v>
      </c>
      <c r="K7424">
        <f>COUNTIFS(Vendor_Table[Vendor ID],Vendor_Table[[#This Row],[Vendor ID]])</f>
        <v>1</v>
      </c>
    </row>
    <row r="7425" spans="1:11" x14ac:dyDescent="0.25">
      <c r="A7425" t="s">
        <v>16981</v>
      </c>
      <c r="B7425" t="s">
        <v>16981</v>
      </c>
      <c r="D7425" t="s">
        <v>16981</v>
      </c>
      <c r="E7425" t="s">
        <v>86</v>
      </c>
      <c r="G7425" t="s">
        <v>8</v>
      </c>
      <c r="H7425" t="s">
        <v>67</v>
      </c>
      <c r="J7425" s="4">
        <v>44097</v>
      </c>
      <c r="K7425">
        <f>COUNTIFS(Vendor_Table[Vendor ID],Vendor_Table[[#This Row],[Vendor ID]])</f>
        <v>1</v>
      </c>
    </row>
    <row r="7426" spans="1:11" x14ac:dyDescent="0.25">
      <c r="A7426" t="s">
        <v>16986</v>
      </c>
      <c r="B7426" t="s">
        <v>16985</v>
      </c>
      <c r="C7426" t="s">
        <v>16</v>
      </c>
      <c r="D7426" t="s">
        <v>16984</v>
      </c>
      <c r="E7426" t="s">
        <v>86</v>
      </c>
      <c r="G7426" t="s">
        <v>8</v>
      </c>
      <c r="H7426" t="s">
        <v>25</v>
      </c>
      <c r="J7426" s="4">
        <v>45463</v>
      </c>
      <c r="K7426">
        <f>COUNTIFS(Vendor_Table[Vendor ID],Vendor_Table[[#This Row],[Vendor ID]])</f>
        <v>1</v>
      </c>
    </row>
    <row r="7427" spans="1:11" x14ac:dyDescent="0.25">
      <c r="A7427" t="s">
        <v>16983</v>
      </c>
      <c r="B7427" t="s">
        <v>16983</v>
      </c>
      <c r="C7427" t="s">
        <v>16</v>
      </c>
      <c r="D7427" t="s">
        <v>16984</v>
      </c>
      <c r="E7427" t="s">
        <v>86</v>
      </c>
      <c r="G7427" t="s">
        <v>8</v>
      </c>
      <c r="H7427" t="s">
        <v>25</v>
      </c>
      <c r="J7427" s="4">
        <v>44043</v>
      </c>
      <c r="K7427">
        <f>COUNTIFS(Vendor_Table[Vendor ID],Vendor_Table[[#This Row],[Vendor ID]])</f>
        <v>1</v>
      </c>
    </row>
    <row r="7428" spans="1:11" x14ac:dyDescent="0.25">
      <c r="A7428" t="s">
        <v>16985</v>
      </c>
      <c r="B7428" t="s">
        <v>16985</v>
      </c>
      <c r="C7428" t="s">
        <v>16</v>
      </c>
      <c r="D7428" t="s">
        <v>16984</v>
      </c>
      <c r="E7428" t="s">
        <v>86</v>
      </c>
      <c r="G7428" t="s">
        <v>8</v>
      </c>
      <c r="H7428" t="s">
        <v>25</v>
      </c>
      <c r="J7428" s="4">
        <v>44532</v>
      </c>
      <c r="K7428">
        <f>COUNTIFS(Vendor_Table[Vendor ID],Vendor_Table[[#This Row],[Vendor ID]])</f>
        <v>1</v>
      </c>
    </row>
    <row r="7429" spans="1:11" x14ac:dyDescent="0.25">
      <c r="A7429" t="s">
        <v>16991</v>
      </c>
      <c r="B7429" t="s">
        <v>16991</v>
      </c>
      <c r="D7429" t="s">
        <v>16991</v>
      </c>
      <c r="E7429" t="s">
        <v>86</v>
      </c>
      <c r="G7429" t="s">
        <v>8</v>
      </c>
      <c r="H7429" t="s">
        <v>9</v>
      </c>
      <c r="J7429" s="4">
        <v>44097</v>
      </c>
      <c r="K7429">
        <f>COUNTIFS(Vendor_Table[Vendor ID],Vendor_Table[[#This Row],[Vendor ID]])</f>
        <v>1</v>
      </c>
    </row>
    <row r="7430" spans="1:11" x14ac:dyDescent="0.25">
      <c r="A7430" t="s">
        <v>16994</v>
      </c>
      <c r="B7430" t="s">
        <v>16994</v>
      </c>
      <c r="C7430" t="s">
        <v>24</v>
      </c>
      <c r="D7430" t="s">
        <v>16995</v>
      </c>
      <c r="E7430" t="s">
        <v>86</v>
      </c>
      <c r="G7430" t="s">
        <v>8</v>
      </c>
      <c r="H7430" t="s">
        <v>67</v>
      </c>
      <c r="J7430" s="4">
        <v>44097</v>
      </c>
      <c r="K7430">
        <f>COUNTIFS(Vendor_Table[Vendor ID],Vendor_Table[[#This Row],[Vendor ID]])</f>
        <v>1</v>
      </c>
    </row>
    <row r="7431" spans="1:11" x14ac:dyDescent="0.25">
      <c r="A7431" t="s">
        <v>17004</v>
      </c>
      <c r="B7431" t="s">
        <v>17003</v>
      </c>
      <c r="D7431" t="s">
        <v>17001</v>
      </c>
      <c r="E7431" t="s">
        <v>86</v>
      </c>
      <c r="G7431" t="s">
        <v>8</v>
      </c>
      <c r="H7431" t="s">
        <v>25</v>
      </c>
      <c r="J7431" s="4">
        <v>45463</v>
      </c>
      <c r="K7431">
        <f>COUNTIFS(Vendor_Table[Vendor ID],Vendor_Table[[#This Row],[Vendor ID]])</f>
        <v>1</v>
      </c>
    </row>
    <row r="7432" spans="1:11" x14ac:dyDescent="0.25">
      <c r="A7432" t="s">
        <v>17000</v>
      </c>
      <c r="B7432" t="s">
        <v>17000</v>
      </c>
      <c r="C7432" t="s">
        <v>24</v>
      </c>
      <c r="D7432" t="s">
        <v>17001</v>
      </c>
      <c r="E7432" t="s">
        <v>86</v>
      </c>
      <c r="G7432" t="s">
        <v>8</v>
      </c>
      <c r="H7432" t="s">
        <v>25</v>
      </c>
      <c r="J7432" s="4">
        <v>44043</v>
      </c>
      <c r="K7432">
        <f>COUNTIFS(Vendor_Table[Vendor ID],Vendor_Table[[#This Row],[Vendor ID]])</f>
        <v>1</v>
      </c>
    </row>
    <row r="7433" spans="1:11" x14ac:dyDescent="0.25">
      <c r="A7433" t="s">
        <v>17002</v>
      </c>
      <c r="B7433" t="s">
        <v>17002</v>
      </c>
      <c r="D7433" t="s">
        <v>17001</v>
      </c>
      <c r="E7433" t="s">
        <v>86</v>
      </c>
      <c r="G7433" t="s">
        <v>8</v>
      </c>
      <c r="H7433" t="s">
        <v>25</v>
      </c>
      <c r="J7433" s="4">
        <v>44097</v>
      </c>
      <c r="K7433">
        <f>COUNTIFS(Vendor_Table[Vendor ID],Vendor_Table[[#This Row],[Vendor ID]])</f>
        <v>1</v>
      </c>
    </row>
    <row r="7434" spans="1:11" x14ac:dyDescent="0.25">
      <c r="A7434" t="s">
        <v>17003</v>
      </c>
      <c r="B7434" t="s">
        <v>17003</v>
      </c>
      <c r="D7434" t="s">
        <v>17001</v>
      </c>
      <c r="E7434" t="s">
        <v>86</v>
      </c>
      <c r="G7434" t="s">
        <v>8</v>
      </c>
      <c r="H7434" t="s">
        <v>25</v>
      </c>
      <c r="J7434" s="4">
        <v>44435</v>
      </c>
      <c r="K7434">
        <f>COUNTIFS(Vendor_Table[Vendor ID],Vendor_Table[[#This Row],[Vendor ID]])</f>
        <v>1</v>
      </c>
    </row>
    <row r="7435" spans="1:11" x14ac:dyDescent="0.25">
      <c r="A7435" t="s">
        <v>17361</v>
      </c>
      <c r="B7435" t="s">
        <v>17014</v>
      </c>
      <c r="D7435" t="s">
        <v>17014</v>
      </c>
      <c r="E7435" t="s">
        <v>86</v>
      </c>
      <c r="G7435" t="s">
        <v>8</v>
      </c>
      <c r="H7435" t="s">
        <v>25</v>
      </c>
      <c r="J7435" s="4">
        <v>45463</v>
      </c>
      <c r="K7435">
        <f>COUNTIFS(Vendor_Table[Vendor ID],Vendor_Table[[#This Row],[Vendor ID]])</f>
        <v>1</v>
      </c>
    </row>
    <row r="7436" spans="1:11" x14ac:dyDescent="0.25">
      <c r="A7436" t="s">
        <v>17014</v>
      </c>
      <c r="B7436" t="s">
        <v>17014</v>
      </c>
      <c r="D7436" t="s">
        <v>17014</v>
      </c>
      <c r="E7436" t="s">
        <v>86</v>
      </c>
      <c r="G7436" t="s">
        <v>8</v>
      </c>
      <c r="H7436" t="s">
        <v>25</v>
      </c>
      <c r="J7436" s="4">
        <v>44043</v>
      </c>
      <c r="K7436">
        <f>COUNTIFS(Vendor_Table[Vendor ID],Vendor_Table[[#This Row],[Vendor ID]])</f>
        <v>1</v>
      </c>
    </row>
    <row r="7437" spans="1:11" x14ac:dyDescent="0.25">
      <c r="A7437" t="s">
        <v>17360</v>
      </c>
      <c r="B7437" t="s">
        <v>17360</v>
      </c>
      <c r="D7437" t="s">
        <v>17014</v>
      </c>
      <c r="E7437" t="s">
        <v>86</v>
      </c>
      <c r="G7437" t="s">
        <v>8</v>
      </c>
      <c r="H7437" t="s">
        <v>25</v>
      </c>
      <c r="J7437" s="4">
        <v>44043</v>
      </c>
      <c r="K7437">
        <f>COUNTIFS(Vendor_Table[Vendor ID],Vendor_Table[[#This Row],[Vendor ID]])</f>
        <v>1</v>
      </c>
    </row>
    <row r="7438" spans="1:11" x14ac:dyDescent="0.25">
      <c r="A7438" t="s">
        <v>17024</v>
      </c>
      <c r="B7438" t="s">
        <v>17022</v>
      </c>
      <c r="D7438" t="s">
        <v>17023</v>
      </c>
      <c r="E7438" t="s">
        <v>86</v>
      </c>
      <c r="G7438" t="s">
        <v>8</v>
      </c>
      <c r="H7438" t="s">
        <v>67</v>
      </c>
      <c r="J7438" s="4">
        <v>45463</v>
      </c>
      <c r="K7438">
        <f>COUNTIFS(Vendor_Table[Vendor ID],Vendor_Table[[#This Row],[Vendor ID]])</f>
        <v>1</v>
      </c>
    </row>
    <row r="7439" spans="1:11" x14ac:dyDescent="0.25">
      <c r="A7439" t="s">
        <v>17022</v>
      </c>
      <c r="B7439" t="s">
        <v>17022</v>
      </c>
      <c r="D7439" t="s">
        <v>17023</v>
      </c>
      <c r="E7439" t="s">
        <v>86</v>
      </c>
      <c r="G7439" t="s">
        <v>8</v>
      </c>
      <c r="H7439" t="s">
        <v>67</v>
      </c>
      <c r="J7439" s="4">
        <v>44097</v>
      </c>
      <c r="K7439">
        <f>COUNTIFS(Vendor_Table[Vendor ID],Vendor_Table[[#This Row],[Vendor ID]])</f>
        <v>1</v>
      </c>
    </row>
    <row r="7440" spans="1:11" x14ac:dyDescent="0.25">
      <c r="A7440" t="s">
        <v>17025</v>
      </c>
      <c r="B7440" t="s">
        <v>17025</v>
      </c>
      <c r="D7440" t="s">
        <v>17023</v>
      </c>
      <c r="E7440" t="s">
        <v>86</v>
      </c>
      <c r="G7440" t="s">
        <v>8</v>
      </c>
      <c r="H7440" t="s">
        <v>67</v>
      </c>
      <c r="J7440" s="4">
        <v>44097</v>
      </c>
      <c r="K7440">
        <f>COUNTIFS(Vendor_Table[Vendor ID],Vendor_Table[[#This Row],[Vendor ID]])</f>
        <v>1</v>
      </c>
    </row>
    <row r="7441" spans="1:11" x14ac:dyDescent="0.25">
      <c r="A7441" t="s">
        <v>17030</v>
      </c>
      <c r="B7441" t="s">
        <v>17030</v>
      </c>
      <c r="D7441" t="s">
        <v>17030</v>
      </c>
      <c r="E7441" t="s">
        <v>86</v>
      </c>
      <c r="G7441" t="s">
        <v>8</v>
      </c>
      <c r="H7441" t="s">
        <v>25</v>
      </c>
      <c r="J7441" s="4">
        <v>44043</v>
      </c>
      <c r="K7441">
        <f>COUNTIFS(Vendor_Table[Vendor ID],Vendor_Table[[#This Row],[Vendor ID]])</f>
        <v>1</v>
      </c>
    </row>
    <row r="7442" spans="1:11" x14ac:dyDescent="0.25">
      <c r="A7442" t="s">
        <v>17031</v>
      </c>
      <c r="B7442" t="s">
        <v>17031</v>
      </c>
      <c r="D7442" t="s">
        <v>17031</v>
      </c>
      <c r="E7442" t="s">
        <v>86</v>
      </c>
      <c r="G7442" t="s">
        <v>8</v>
      </c>
      <c r="H7442" t="s">
        <v>25</v>
      </c>
      <c r="J7442" s="4">
        <v>44043</v>
      </c>
      <c r="K7442">
        <f>COUNTIFS(Vendor_Table[Vendor ID],Vendor_Table[[#This Row],[Vendor ID]])</f>
        <v>1</v>
      </c>
    </row>
    <row r="7443" spans="1:11" x14ac:dyDescent="0.25">
      <c r="A7443" t="s">
        <v>17054</v>
      </c>
      <c r="B7443" t="s">
        <v>17052</v>
      </c>
      <c r="C7443" t="s">
        <v>47</v>
      </c>
      <c r="D7443" t="s">
        <v>17053</v>
      </c>
      <c r="E7443" t="s">
        <v>86</v>
      </c>
      <c r="G7443" t="s">
        <v>8</v>
      </c>
      <c r="H7443" t="s">
        <v>25</v>
      </c>
      <c r="J7443" s="4">
        <v>45463</v>
      </c>
      <c r="K7443">
        <f>COUNTIFS(Vendor_Table[Vendor ID],Vendor_Table[[#This Row],[Vendor ID]])</f>
        <v>1</v>
      </c>
    </row>
    <row r="7444" spans="1:11" x14ac:dyDescent="0.25">
      <c r="A7444" t="s">
        <v>17052</v>
      </c>
      <c r="B7444" t="s">
        <v>17052</v>
      </c>
      <c r="C7444" t="s">
        <v>47</v>
      </c>
      <c r="D7444" t="s">
        <v>17053</v>
      </c>
      <c r="E7444" t="s">
        <v>86</v>
      </c>
      <c r="G7444" t="s">
        <v>8</v>
      </c>
      <c r="H7444" t="s">
        <v>25</v>
      </c>
      <c r="J7444" s="4">
        <v>44097</v>
      </c>
      <c r="K7444">
        <f>COUNTIFS(Vendor_Table[Vendor ID],Vendor_Table[[#This Row],[Vendor ID]])</f>
        <v>1</v>
      </c>
    </row>
    <row r="7445" spans="1:11" x14ac:dyDescent="0.25">
      <c r="A7445" t="s">
        <v>17055</v>
      </c>
      <c r="B7445" t="s">
        <v>17055</v>
      </c>
      <c r="D7445" t="s">
        <v>17055</v>
      </c>
      <c r="E7445" t="s">
        <v>86</v>
      </c>
      <c r="G7445" t="s">
        <v>8</v>
      </c>
      <c r="H7445" t="s">
        <v>9</v>
      </c>
      <c r="J7445" s="4">
        <v>44097</v>
      </c>
      <c r="K7445">
        <f>COUNTIFS(Vendor_Table[Vendor ID],Vendor_Table[[#This Row],[Vendor ID]])</f>
        <v>1</v>
      </c>
    </row>
    <row r="7446" spans="1:11" x14ac:dyDescent="0.25">
      <c r="A7446" t="s">
        <v>6783</v>
      </c>
      <c r="B7446" t="s">
        <v>6783</v>
      </c>
      <c r="D7446" t="s">
        <v>6784</v>
      </c>
      <c r="E7446" t="s">
        <v>86</v>
      </c>
      <c r="G7446" t="s">
        <v>17</v>
      </c>
      <c r="H7446" t="s">
        <v>17</v>
      </c>
      <c r="J7446" s="4">
        <v>44043</v>
      </c>
      <c r="K7446">
        <f>COUNTIFS(Vendor_Table[Vendor ID],Vendor_Table[[#This Row],[Vendor ID]])</f>
        <v>1</v>
      </c>
    </row>
    <row r="7447" spans="1:11" x14ac:dyDescent="0.25">
      <c r="A7447" t="s">
        <v>6784</v>
      </c>
      <c r="B7447" t="s">
        <v>6784</v>
      </c>
      <c r="D7447" t="s">
        <v>6784</v>
      </c>
      <c r="E7447" t="s">
        <v>86</v>
      </c>
      <c r="G7447" t="s">
        <v>17</v>
      </c>
      <c r="H7447" t="s">
        <v>17</v>
      </c>
      <c r="J7447" s="4">
        <v>44043</v>
      </c>
      <c r="K7447">
        <f>COUNTIFS(Vendor_Table[Vendor ID],Vendor_Table[[#This Row],[Vendor ID]])</f>
        <v>1</v>
      </c>
    </row>
    <row r="7448" spans="1:11" x14ac:dyDescent="0.25">
      <c r="A7448" t="s">
        <v>17062</v>
      </c>
      <c r="B7448" t="s">
        <v>17062</v>
      </c>
      <c r="C7448" t="s">
        <v>24</v>
      </c>
      <c r="D7448" t="s">
        <v>17060</v>
      </c>
      <c r="E7448" t="s">
        <v>86</v>
      </c>
      <c r="G7448" t="s">
        <v>8</v>
      </c>
      <c r="H7448" t="s">
        <v>25</v>
      </c>
      <c r="J7448" s="4">
        <v>44043</v>
      </c>
      <c r="K7448">
        <f>COUNTIFS(Vendor_Table[Vendor ID],Vendor_Table[[#This Row],[Vendor ID]])</f>
        <v>1</v>
      </c>
    </row>
    <row r="7449" spans="1:11" x14ac:dyDescent="0.25">
      <c r="A7449" t="s">
        <v>15911</v>
      </c>
      <c r="B7449" t="s">
        <v>15911</v>
      </c>
      <c r="D7449" t="s">
        <v>15912</v>
      </c>
      <c r="E7449" t="s">
        <v>86</v>
      </c>
      <c r="G7449" t="s">
        <v>17</v>
      </c>
      <c r="H7449" t="s">
        <v>17</v>
      </c>
      <c r="J7449" s="4">
        <v>44043</v>
      </c>
      <c r="K7449">
        <f>COUNTIFS(Vendor_Table[Vendor ID],Vendor_Table[[#This Row],[Vendor ID]])</f>
        <v>1</v>
      </c>
    </row>
    <row r="7450" spans="1:11" x14ac:dyDescent="0.25">
      <c r="A7450" t="s">
        <v>17063</v>
      </c>
      <c r="B7450" t="s">
        <v>17063</v>
      </c>
      <c r="D7450" t="s">
        <v>17063</v>
      </c>
      <c r="E7450" t="s">
        <v>86</v>
      </c>
      <c r="G7450" t="s">
        <v>8</v>
      </c>
      <c r="H7450" t="s">
        <v>25</v>
      </c>
      <c r="J7450" s="4">
        <v>44043</v>
      </c>
      <c r="K7450">
        <f>COUNTIFS(Vendor_Table[Vendor ID],Vendor_Table[[#This Row],[Vendor ID]])</f>
        <v>1</v>
      </c>
    </row>
    <row r="7451" spans="1:11" x14ac:dyDescent="0.25">
      <c r="A7451" t="s">
        <v>17066</v>
      </c>
      <c r="B7451" t="s">
        <v>17067</v>
      </c>
      <c r="C7451" t="s">
        <v>24</v>
      </c>
      <c r="D7451" t="s">
        <v>17065</v>
      </c>
      <c r="E7451" t="s">
        <v>86</v>
      </c>
      <c r="G7451" t="s">
        <v>8</v>
      </c>
      <c r="H7451" t="s">
        <v>25</v>
      </c>
      <c r="J7451" s="4">
        <v>45463</v>
      </c>
      <c r="K7451">
        <f>COUNTIFS(Vendor_Table[Vendor ID],Vendor_Table[[#This Row],[Vendor ID]])</f>
        <v>1</v>
      </c>
    </row>
    <row r="7452" spans="1:11" x14ac:dyDescent="0.25">
      <c r="A7452" t="s">
        <v>17064</v>
      </c>
      <c r="B7452" t="s">
        <v>17064</v>
      </c>
      <c r="C7452" t="s">
        <v>24</v>
      </c>
      <c r="D7452" t="s">
        <v>17065</v>
      </c>
      <c r="E7452" t="s">
        <v>86</v>
      </c>
      <c r="G7452" t="s">
        <v>8</v>
      </c>
      <c r="H7452" t="s">
        <v>25</v>
      </c>
      <c r="J7452" s="4">
        <v>44043</v>
      </c>
      <c r="K7452">
        <f>COUNTIFS(Vendor_Table[Vendor ID],Vendor_Table[[#This Row],[Vendor ID]])</f>
        <v>1</v>
      </c>
    </row>
    <row r="7453" spans="1:11" x14ac:dyDescent="0.25">
      <c r="A7453" t="s">
        <v>17089</v>
      </c>
      <c r="B7453" t="s">
        <v>17089</v>
      </c>
      <c r="C7453" t="s">
        <v>24</v>
      </c>
      <c r="D7453" t="s">
        <v>17090</v>
      </c>
      <c r="E7453" t="s">
        <v>86</v>
      </c>
      <c r="G7453" t="s">
        <v>8</v>
      </c>
      <c r="H7453" t="s">
        <v>25</v>
      </c>
      <c r="J7453" s="4">
        <v>44097</v>
      </c>
      <c r="K7453">
        <f>COUNTIFS(Vendor_Table[Vendor ID],Vendor_Table[[#This Row],[Vendor ID]])</f>
        <v>1</v>
      </c>
    </row>
    <row r="7454" spans="1:11" x14ac:dyDescent="0.25">
      <c r="A7454" t="s">
        <v>17098</v>
      </c>
      <c r="B7454" t="s">
        <v>17098</v>
      </c>
      <c r="D7454" t="s">
        <v>17098</v>
      </c>
      <c r="E7454" t="s">
        <v>86</v>
      </c>
      <c r="G7454" t="s">
        <v>17</v>
      </c>
      <c r="H7454" t="s">
        <v>17</v>
      </c>
      <c r="J7454" s="4">
        <v>44043</v>
      </c>
      <c r="K7454">
        <f>COUNTIFS(Vendor_Table[Vendor ID],Vendor_Table[[#This Row],[Vendor ID]])</f>
        <v>1</v>
      </c>
    </row>
    <row r="7455" spans="1:11" x14ac:dyDescent="0.25">
      <c r="A7455" t="s">
        <v>17109</v>
      </c>
      <c r="B7455" t="s">
        <v>17109</v>
      </c>
      <c r="C7455" t="s">
        <v>16</v>
      </c>
      <c r="D7455" t="s">
        <v>17110</v>
      </c>
      <c r="E7455" t="s">
        <v>86</v>
      </c>
      <c r="G7455" t="s">
        <v>8</v>
      </c>
      <c r="H7455" t="s">
        <v>25</v>
      </c>
      <c r="J7455" s="4">
        <v>44097</v>
      </c>
      <c r="K7455">
        <f>COUNTIFS(Vendor_Table[Vendor ID],Vendor_Table[[#This Row],[Vendor ID]])</f>
        <v>1</v>
      </c>
    </row>
    <row r="7456" spans="1:11" x14ac:dyDescent="0.25">
      <c r="A7456" t="s">
        <v>1990</v>
      </c>
      <c r="B7456" t="s">
        <v>1990</v>
      </c>
      <c r="D7456" t="s">
        <v>1991</v>
      </c>
      <c r="E7456" t="s">
        <v>86</v>
      </c>
      <c r="G7456" t="s">
        <v>17</v>
      </c>
      <c r="H7456" t="s">
        <v>17</v>
      </c>
      <c r="J7456" s="4">
        <v>44043</v>
      </c>
      <c r="K7456">
        <f>COUNTIFS(Vendor_Table[Vendor ID],Vendor_Table[[#This Row],[Vendor ID]])</f>
        <v>1</v>
      </c>
    </row>
    <row r="7457" spans="1:11" x14ac:dyDescent="0.25">
      <c r="A7457" t="s">
        <v>1991</v>
      </c>
      <c r="B7457" t="s">
        <v>1991</v>
      </c>
      <c r="D7457" t="s">
        <v>1991</v>
      </c>
      <c r="E7457" t="s">
        <v>86</v>
      </c>
      <c r="G7457" t="s">
        <v>17</v>
      </c>
      <c r="H7457" t="s">
        <v>17</v>
      </c>
      <c r="J7457" s="4">
        <v>44043</v>
      </c>
      <c r="K7457">
        <f>COUNTIFS(Vendor_Table[Vendor ID],Vendor_Table[[#This Row],[Vendor ID]])</f>
        <v>1</v>
      </c>
    </row>
    <row r="7458" spans="1:11" x14ac:dyDescent="0.25">
      <c r="A7458" t="s">
        <v>17129</v>
      </c>
      <c r="B7458" t="s">
        <v>17129</v>
      </c>
      <c r="D7458" t="s">
        <v>1991</v>
      </c>
      <c r="E7458" t="s">
        <v>86</v>
      </c>
      <c r="G7458" t="s">
        <v>17</v>
      </c>
      <c r="H7458" t="s">
        <v>17</v>
      </c>
      <c r="J7458" s="4">
        <v>44532</v>
      </c>
      <c r="K7458">
        <f>COUNTIFS(Vendor_Table[Vendor ID],Vendor_Table[[#This Row],[Vendor ID]])</f>
        <v>1</v>
      </c>
    </row>
    <row r="7459" spans="1:11" x14ac:dyDescent="0.25">
      <c r="A7459" t="s">
        <v>3199</v>
      </c>
      <c r="B7459" t="s">
        <v>3199</v>
      </c>
      <c r="D7459" t="s">
        <v>3200</v>
      </c>
      <c r="E7459" t="s">
        <v>86</v>
      </c>
      <c r="G7459" t="s">
        <v>17</v>
      </c>
      <c r="H7459" t="s">
        <v>17</v>
      </c>
      <c r="J7459" s="4">
        <v>44043</v>
      </c>
      <c r="K7459">
        <f>COUNTIFS(Vendor_Table[Vendor ID],Vendor_Table[[#This Row],[Vendor ID]])</f>
        <v>1</v>
      </c>
    </row>
    <row r="7460" spans="1:11" x14ac:dyDescent="0.25">
      <c r="A7460" t="s">
        <v>3200</v>
      </c>
      <c r="B7460" t="s">
        <v>3200</v>
      </c>
      <c r="D7460" t="s">
        <v>3200</v>
      </c>
      <c r="E7460" t="s">
        <v>86</v>
      </c>
      <c r="G7460" t="s">
        <v>17</v>
      </c>
      <c r="H7460" t="s">
        <v>17</v>
      </c>
      <c r="J7460" s="4">
        <v>44043</v>
      </c>
      <c r="K7460">
        <f>COUNTIFS(Vendor_Table[Vendor ID],Vendor_Table[[#This Row],[Vendor ID]])</f>
        <v>1</v>
      </c>
    </row>
    <row r="7461" spans="1:11" x14ac:dyDescent="0.25">
      <c r="A7461" t="s">
        <v>3350</v>
      </c>
      <c r="B7461" t="s">
        <v>3350</v>
      </c>
      <c r="D7461" t="s">
        <v>3351</v>
      </c>
      <c r="E7461" t="s">
        <v>86</v>
      </c>
      <c r="G7461" t="s">
        <v>17</v>
      </c>
      <c r="H7461" t="s">
        <v>17</v>
      </c>
      <c r="J7461" s="4">
        <v>44097</v>
      </c>
      <c r="K7461">
        <f>COUNTIFS(Vendor_Table[Vendor ID],Vendor_Table[[#This Row],[Vendor ID]])</f>
        <v>1</v>
      </c>
    </row>
    <row r="7462" spans="1:11" x14ac:dyDescent="0.25">
      <c r="A7462" t="s">
        <v>3351</v>
      </c>
      <c r="B7462" t="s">
        <v>3351</v>
      </c>
      <c r="D7462" t="s">
        <v>3351</v>
      </c>
      <c r="E7462" t="s">
        <v>86</v>
      </c>
      <c r="G7462" t="s">
        <v>17</v>
      </c>
      <c r="H7462" t="s">
        <v>17</v>
      </c>
      <c r="J7462" s="4">
        <v>44043</v>
      </c>
      <c r="K7462">
        <f>COUNTIFS(Vendor_Table[Vendor ID],Vendor_Table[[#This Row],[Vendor ID]])</f>
        <v>1</v>
      </c>
    </row>
    <row r="7463" spans="1:11" x14ac:dyDescent="0.25">
      <c r="A7463" t="s">
        <v>17130</v>
      </c>
      <c r="B7463" t="s">
        <v>17130</v>
      </c>
      <c r="D7463" t="s">
        <v>3351</v>
      </c>
      <c r="E7463" t="s">
        <v>86</v>
      </c>
      <c r="G7463" t="s">
        <v>17</v>
      </c>
      <c r="H7463" t="s">
        <v>17</v>
      </c>
      <c r="J7463" s="4">
        <v>44364</v>
      </c>
      <c r="K7463">
        <f>COUNTIFS(Vendor_Table[Vendor ID],Vendor_Table[[#This Row],[Vendor ID]])</f>
        <v>1</v>
      </c>
    </row>
    <row r="7464" spans="1:11" x14ac:dyDescent="0.25">
      <c r="A7464" t="s">
        <v>17152</v>
      </c>
      <c r="B7464" t="s">
        <v>17150</v>
      </c>
      <c r="D7464" t="s">
        <v>17151</v>
      </c>
      <c r="E7464" t="s">
        <v>86</v>
      </c>
      <c r="G7464" t="s">
        <v>17</v>
      </c>
      <c r="H7464" t="s">
        <v>17</v>
      </c>
      <c r="J7464" s="4">
        <v>45463</v>
      </c>
      <c r="K7464">
        <f>COUNTIFS(Vendor_Table[Vendor ID],Vendor_Table[[#This Row],[Vendor ID]])</f>
        <v>1</v>
      </c>
    </row>
    <row r="7465" spans="1:11" x14ac:dyDescent="0.25">
      <c r="A7465" t="s">
        <v>17150</v>
      </c>
      <c r="B7465" t="s">
        <v>17150</v>
      </c>
      <c r="D7465" t="s">
        <v>17151</v>
      </c>
      <c r="E7465" t="s">
        <v>86</v>
      </c>
      <c r="G7465" t="s">
        <v>17</v>
      </c>
      <c r="H7465" t="s">
        <v>17</v>
      </c>
      <c r="J7465" s="4">
        <v>44097</v>
      </c>
      <c r="K7465">
        <f>COUNTIFS(Vendor_Table[Vendor ID],Vendor_Table[[#This Row],[Vendor ID]])</f>
        <v>1</v>
      </c>
    </row>
    <row r="7466" spans="1:11" x14ac:dyDescent="0.25">
      <c r="A7466" t="s">
        <v>3685</v>
      </c>
      <c r="B7466" t="s">
        <v>3685</v>
      </c>
      <c r="D7466" t="s">
        <v>3686</v>
      </c>
      <c r="E7466" t="s">
        <v>86</v>
      </c>
      <c r="G7466" t="s">
        <v>17</v>
      </c>
      <c r="H7466" t="s">
        <v>17</v>
      </c>
      <c r="J7466" s="4">
        <v>44043</v>
      </c>
      <c r="K7466">
        <f>COUNTIFS(Vendor_Table[Vendor ID],Vendor_Table[[#This Row],[Vendor ID]])</f>
        <v>1</v>
      </c>
    </row>
    <row r="7467" spans="1:11" x14ac:dyDescent="0.25">
      <c r="A7467" t="s">
        <v>4000</v>
      </c>
      <c r="B7467" t="s">
        <v>4000</v>
      </c>
      <c r="D7467" t="s">
        <v>4001</v>
      </c>
      <c r="E7467" t="s">
        <v>86</v>
      </c>
      <c r="G7467" t="s">
        <v>17</v>
      </c>
      <c r="H7467" t="s">
        <v>17</v>
      </c>
      <c r="J7467" s="4">
        <v>44043</v>
      </c>
      <c r="K7467">
        <f>COUNTIFS(Vendor_Table[Vendor ID],Vendor_Table[[#This Row],[Vendor ID]])</f>
        <v>1</v>
      </c>
    </row>
    <row r="7468" spans="1:11" x14ac:dyDescent="0.25">
      <c r="A7468" t="s">
        <v>4001</v>
      </c>
      <c r="B7468" t="s">
        <v>4001</v>
      </c>
      <c r="D7468" t="s">
        <v>4001</v>
      </c>
      <c r="E7468" t="s">
        <v>86</v>
      </c>
      <c r="G7468" t="s">
        <v>17</v>
      </c>
      <c r="H7468" t="s">
        <v>17</v>
      </c>
      <c r="J7468" s="4">
        <v>44043</v>
      </c>
      <c r="K7468">
        <f>COUNTIFS(Vendor_Table[Vendor ID],Vendor_Table[[#This Row],[Vendor ID]])</f>
        <v>1</v>
      </c>
    </row>
    <row r="7469" spans="1:11" x14ac:dyDescent="0.25">
      <c r="A7469" t="s">
        <v>5856</v>
      </c>
      <c r="B7469" t="s">
        <v>5856</v>
      </c>
      <c r="D7469" t="s">
        <v>5857</v>
      </c>
      <c r="E7469" t="s">
        <v>86</v>
      </c>
      <c r="G7469" t="s">
        <v>17</v>
      </c>
      <c r="H7469" t="s">
        <v>17</v>
      </c>
      <c r="J7469" s="4">
        <v>44043</v>
      </c>
      <c r="K7469">
        <f>COUNTIFS(Vendor_Table[Vendor ID],Vendor_Table[[#This Row],[Vendor ID]])</f>
        <v>1</v>
      </c>
    </row>
    <row r="7470" spans="1:11" x14ac:dyDescent="0.25">
      <c r="A7470" t="s">
        <v>5857</v>
      </c>
      <c r="B7470" t="s">
        <v>5857</v>
      </c>
      <c r="D7470" t="s">
        <v>5857</v>
      </c>
      <c r="E7470" t="s">
        <v>86</v>
      </c>
      <c r="G7470" t="s">
        <v>17</v>
      </c>
      <c r="H7470" t="s">
        <v>17</v>
      </c>
      <c r="J7470" s="4">
        <v>44043</v>
      </c>
      <c r="K7470">
        <f>COUNTIFS(Vendor_Table[Vendor ID],Vendor_Table[[#This Row],[Vendor ID]])</f>
        <v>1</v>
      </c>
    </row>
    <row r="7471" spans="1:11" x14ac:dyDescent="0.25">
      <c r="A7471" t="s">
        <v>17144</v>
      </c>
      <c r="B7471" t="s">
        <v>17144</v>
      </c>
      <c r="D7471" t="s">
        <v>17145</v>
      </c>
      <c r="E7471" t="s">
        <v>86</v>
      </c>
      <c r="G7471" t="s">
        <v>17</v>
      </c>
      <c r="H7471" t="s">
        <v>17</v>
      </c>
      <c r="J7471" s="4">
        <v>44043</v>
      </c>
      <c r="K7471">
        <f>COUNTIFS(Vendor_Table[Vendor ID],Vendor_Table[[#This Row],[Vendor ID]])</f>
        <v>1</v>
      </c>
    </row>
    <row r="7472" spans="1:11" x14ac:dyDescent="0.25">
      <c r="A7472" t="s">
        <v>9592</v>
      </c>
      <c r="B7472" t="s">
        <v>9592</v>
      </c>
      <c r="D7472" t="s">
        <v>9593</v>
      </c>
      <c r="E7472" t="s">
        <v>86</v>
      </c>
      <c r="G7472" t="s">
        <v>17</v>
      </c>
      <c r="H7472" t="s">
        <v>17</v>
      </c>
      <c r="J7472" s="4">
        <v>44097</v>
      </c>
      <c r="K7472">
        <f>COUNTIFS(Vendor_Table[Vendor ID],Vendor_Table[[#This Row],[Vendor ID]])</f>
        <v>1</v>
      </c>
    </row>
    <row r="7473" spans="1:11" x14ac:dyDescent="0.25">
      <c r="A7473" t="s">
        <v>17158</v>
      </c>
      <c r="B7473" t="s">
        <v>17158</v>
      </c>
      <c r="D7473" t="s">
        <v>17158</v>
      </c>
      <c r="E7473" t="s">
        <v>86</v>
      </c>
      <c r="G7473" t="s">
        <v>17</v>
      </c>
      <c r="H7473" t="s">
        <v>17</v>
      </c>
      <c r="J7473" s="4">
        <v>44043</v>
      </c>
      <c r="K7473">
        <f>COUNTIFS(Vendor_Table[Vendor ID],Vendor_Table[[#This Row],[Vendor ID]])</f>
        <v>1</v>
      </c>
    </row>
    <row r="7474" spans="1:11" x14ac:dyDescent="0.25">
      <c r="A7474" t="s">
        <v>17159</v>
      </c>
      <c r="B7474" t="s">
        <v>17159</v>
      </c>
      <c r="D7474" t="s">
        <v>17159</v>
      </c>
      <c r="E7474" t="s">
        <v>86</v>
      </c>
      <c r="G7474" t="s">
        <v>17</v>
      </c>
      <c r="H7474" t="s">
        <v>17</v>
      </c>
      <c r="J7474" s="4">
        <v>44043</v>
      </c>
      <c r="K7474">
        <f>COUNTIFS(Vendor_Table[Vendor ID],Vendor_Table[[#This Row],[Vendor ID]])</f>
        <v>1</v>
      </c>
    </row>
    <row r="7475" spans="1:11" x14ac:dyDescent="0.25">
      <c r="A7475" t="s">
        <v>17155</v>
      </c>
      <c r="B7475" t="s">
        <v>17153</v>
      </c>
      <c r="D7475" t="s">
        <v>17154</v>
      </c>
      <c r="E7475" t="s">
        <v>86</v>
      </c>
      <c r="G7475" t="s">
        <v>17</v>
      </c>
      <c r="H7475" t="s">
        <v>17</v>
      </c>
      <c r="J7475" s="4">
        <v>45463</v>
      </c>
      <c r="K7475">
        <f>COUNTIFS(Vendor_Table[Vendor ID],Vendor_Table[[#This Row],[Vendor ID]])</f>
        <v>1</v>
      </c>
    </row>
    <row r="7476" spans="1:11" x14ac:dyDescent="0.25">
      <c r="A7476" t="s">
        <v>17153</v>
      </c>
      <c r="B7476" t="s">
        <v>17153</v>
      </c>
      <c r="D7476" t="s">
        <v>17154</v>
      </c>
      <c r="E7476" t="s">
        <v>86</v>
      </c>
      <c r="G7476" t="s">
        <v>17</v>
      </c>
      <c r="H7476" t="s">
        <v>17</v>
      </c>
      <c r="J7476" s="4">
        <v>44097</v>
      </c>
      <c r="K7476">
        <f>COUNTIFS(Vendor_Table[Vendor ID],Vendor_Table[[#This Row],[Vendor ID]])</f>
        <v>1</v>
      </c>
    </row>
    <row r="7477" spans="1:11" x14ac:dyDescent="0.25">
      <c r="A7477" t="s">
        <v>17162</v>
      </c>
      <c r="B7477" t="s">
        <v>17160</v>
      </c>
      <c r="D7477" t="s">
        <v>17161</v>
      </c>
      <c r="E7477" t="s">
        <v>86</v>
      </c>
      <c r="G7477" t="s">
        <v>17</v>
      </c>
      <c r="H7477" t="s">
        <v>17</v>
      </c>
      <c r="J7477" s="4">
        <v>45463</v>
      </c>
      <c r="K7477">
        <f>COUNTIFS(Vendor_Table[Vendor ID],Vendor_Table[[#This Row],[Vendor ID]])</f>
        <v>1</v>
      </c>
    </row>
    <row r="7478" spans="1:11" x14ac:dyDescent="0.25">
      <c r="A7478" t="s">
        <v>17160</v>
      </c>
      <c r="B7478" t="s">
        <v>17160</v>
      </c>
      <c r="D7478" t="s">
        <v>17161</v>
      </c>
      <c r="E7478" t="s">
        <v>86</v>
      </c>
      <c r="G7478" t="s">
        <v>17</v>
      </c>
      <c r="H7478" t="s">
        <v>17</v>
      </c>
      <c r="J7478" s="4">
        <v>44097</v>
      </c>
      <c r="K7478">
        <f>COUNTIFS(Vendor_Table[Vendor ID],Vendor_Table[[#This Row],[Vendor ID]])</f>
        <v>1</v>
      </c>
    </row>
    <row r="7479" spans="1:11" x14ac:dyDescent="0.25">
      <c r="A7479" t="s">
        <v>11862</v>
      </c>
      <c r="B7479" t="s">
        <v>11862</v>
      </c>
      <c r="D7479" t="s">
        <v>11863</v>
      </c>
      <c r="E7479" t="s">
        <v>86</v>
      </c>
      <c r="G7479" t="s">
        <v>17</v>
      </c>
      <c r="H7479" t="s">
        <v>17</v>
      </c>
      <c r="J7479" s="4">
        <v>44043</v>
      </c>
      <c r="K7479">
        <f>COUNTIFS(Vendor_Table[Vendor ID],Vendor_Table[[#This Row],[Vendor ID]])</f>
        <v>1</v>
      </c>
    </row>
    <row r="7480" spans="1:11" x14ac:dyDescent="0.25">
      <c r="A7480" t="s">
        <v>11863</v>
      </c>
      <c r="B7480" t="s">
        <v>11863</v>
      </c>
      <c r="D7480" t="s">
        <v>11863</v>
      </c>
      <c r="E7480" t="s">
        <v>86</v>
      </c>
      <c r="G7480" t="s">
        <v>17</v>
      </c>
      <c r="H7480" t="s">
        <v>17</v>
      </c>
      <c r="J7480" s="4">
        <v>44043</v>
      </c>
      <c r="K7480">
        <f>COUNTIFS(Vendor_Table[Vendor ID],Vendor_Table[[#This Row],[Vendor ID]])</f>
        <v>1</v>
      </c>
    </row>
    <row r="7481" spans="1:11" x14ac:dyDescent="0.25">
      <c r="A7481" t="s">
        <v>17167</v>
      </c>
      <c r="B7481" t="s">
        <v>17168</v>
      </c>
      <c r="C7481" t="s">
        <v>37</v>
      </c>
      <c r="D7481" t="s">
        <v>17166</v>
      </c>
      <c r="E7481" t="s">
        <v>86</v>
      </c>
      <c r="G7481" t="s">
        <v>8</v>
      </c>
      <c r="H7481" t="s">
        <v>25</v>
      </c>
      <c r="J7481" s="4">
        <v>45463</v>
      </c>
      <c r="K7481">
        <f>COUNTIFS(Vendor_Table[Vendor ID],Vendor_Table[[#This Row],[Vendor ID]])</f>
        <v>1</v>
      </c>
    </row>
    <row r="7482" spans="1:11" x14ac:dyDescent="0.25">
      <c r="A7482" t="s">
        <v>17165</v>
      </c>
      <c r="B7482" t="s">
        <v>17165</v>
      </c>
      <c r="C7482" t="s">
        <v>37</v>
      </c>
      <c r="D7482" t="s">
        <v>17166</v>
      </c>
      <c r="E7482" t="s">
        <v>86</v>
      </c>
      <c r="G7482" t="s">
        <v>8</v>
      </c>
      <c r="H7482" t="s">
        <v>25</v>
      </c>
      <c r="J7482" s="4">
        <v>44043</v>
      </c>
      <c r="K7482">
        <f>COUNTIFS(Vendor_Table[Vendor ID],Vendor_Table[[#This Row],[Vendor ID]])</f>
        <v>1</v>
      </c>
    </row>
    <row r="7483" spans="1:11" x14ac:dyDescent="0.25">
      <c r="A7483" t="s">
        <v>14133</v>
      </c>
      <c r="B7483" t="s">
        <v>14133</v>
      </c>
      <c r="D7483" t="s">
        <v>14134</v>
      </c>
      <c r="E7483" t="s">
        <v>86</v>
      </c>
      <c r="G7483" t="s">
        <v>17</v>
      </c>
      <c r="H7483" t="s">
        <v>17</v>
      </c>
      <c r="J7483" s="4">
        <v>44097</v>
      </c>
      <c r="K7483">
        <f>COUNTIFS(Vendor_Table[Vendor ID],Vendor_Table[[#This Row],[Vendor ID]])</f>
        <v>1</v>
      </c>
    </row>
    <row r="7484" spans="1:11" x14ac:dyDescent="0.25">
      <c r="A7484" t="s">
        <v>14165</v>
      </c>
      <c r="B7484" t="s">
        <v>14165</v>
      </c>
      <c r="D7484" t="s">
        <v>14166</v>
      </c>
      <c r="E7484" t="s">
        <v>86</v>
      </c>
      <c r="G7484" t="s">
        <v>17</v>
      </c>
      <c r="H7484" t="s">
        <v>17</v>
      </c>
      <c r="J7484" s="4">
        <v>44097</v>
      </c>
      <c r="K7484">
        <f>COUNTIFS(Vendor_Table[Vendor ID],Vendor_Table[[#This Row],[Vendor ID]])</f>
        <v>1</v>
      </c>
    </row>
    <row r="7485" spans="1:11" x14ac:dyDescent="0.25">
      <c r="A7485" t="s">
        <v>14232</v>
      </c>
      <c r="B7485" t="s">
        <v>14232</v>
      </c>
      <c r="D7485" t="s">
        <v>14233</v>
      </c>
      <c r="E7485" t="s">
        <v>86</v>
      </c>
      <c r="G7485" t="s">
        <v>17</v>
      </c>
      <c r="H7485" t="s">
        <v>17</v>
      </c>
      <c r="J7485" s="4">
        <v>44043</v>
      </c>
      <c r="K7485">
        <f>COUNTIFS(Vendor_Table[Vendor ID],Vendor_Table[[#This Row],[Vendor ID]])</f>
        <v>1</v>
      </c>
    </row>
    <row r="7486" spans="1:11" x14ac:dyDescent="0.25">
      <c r="A7486" t="s">
        <v>14233</v>
      </c>
      <c r="B7486" t="s">
        <v>14233</v>
      </c>
      <c r="D7486" t="s">
        <v>14233</v>
      </c>
      <c r="E7486" t="s">
        <v>86</v>
      </c>
      <c r="G7486" t="s">
        <v>17</v>
      </c>
      <c r="H7486" t="s">
        <v>17</v>
      </c>
      <c r="J7486" s="4">
        <v>44043</v>
      </c>
      <c r="K7486">
        <f>COUNTIFS(Vendor_Table[Vendor ID],Vendor_Table[[#This Row],[Vendor ID]])</f>
        <v>1</v>
      </c>
    </row>
    <row r="7487" spans="1:11" x14ac:dyDescent="0.25">
      <c r="A7487" t="s">
        <v>17174</v>
      </c>
      <c r="B7487" t="s">
        <v>17174</v>
      </c>
      <c r="D7487" t="s">
        <v>14233</v>
      </c>
      <c r="E7487" t="s">
        <v>86</v>
      </c>
      <c r="G7487" t="s">
        <v>17</v>
      </c>
      <c r="H7487" t="s">
        <v>17</v>
      </c>
      <c r="J7487" s="4">
        <v>44435</v>
      </c>
      <c r="K7487">
        <f>COUNTIFS(Vendor_Table[Vendor ID],Vendor_Table[[#This Row],[Vendor ID]])</f>
        <v>1</v>
      </c>
    </row>
    <row r="7488" spans="1:11" x14ac:dyDescent="0.25">
      <c r="A7488" t="s">
        <v>17140</v>
      </c>
      <c r="B7488" t="s">
        <v>17140</v>
      </c>
      <c r="D7488" t="s">
        <v>17141</v>
      </c>
      <c r="E7488" t="s">
        <v>86</v>
      </c>
      <c r="G7488" t="s">
        <v>17</v>
      </c>
      <c r="H7488" t="s">
        <v>17</v>
      </c>
      <c r="J7488" s="4">
        <v>44043</v>
      </c>
      <c r="K7488">
        <f>COUNTIFS(Vendor_Table[Vendor ID],Vendor_Table[[#This Row],[Vendor ID]])</f>
        <v>1</v>
      </c>
    </row>
    <row r="7489" spans="1:11" x14ac:dyDescent="0.25">
      <c r="A7489" t="s">
        <v>15254</v>
      </c>
      <c r="B7489" t="s">
        <v>15254</v>
      </c>
      <c r="D7489" t="s">
        <v>15255</v>
      </c>
      <c r="E7489" t="s">
        <v>86</v>
      </c>
      <c r="G7489" t="s">
        <v>17</v>
      </c>
      <c r="H7489" t="s">
        <v>17</v>
      </c>
      <c r="J7489" s="4">
        <v>44097</v>
      </c>
      <c r="K7489">
        <f>COUNTIFS(Vendor_Table[Vendor ID],Vendor_Table[[#This Row],[Vendor ID]])</f>
        <v>1</v>
      </c>
    </row>
    <row r="7490" spans="1:11" x14ac:dyDescent="0.25">
      <c r="A7490" t="s">
        <v>15255</v>
      </c>
      <c r="B7490" t="s">
        <v>15255</v>
      </c>
      <c r="D7490" t="s">
        <v>15255</v>
      </c>
      <c r="E7490" t="s">
        <v>86</v>
      </c>
      <c r="G7490" t="s">
        <v>17</v>
      </c>
      <c r="H7490" t="s">
        <v>17</v>
      </c>
      <c r="J7490" s="4">
        <v>44043</v>
      </c>
      <c r="K7490">
        <f>COUNTIFS(Vendor_Table[Vendor ID],Vendor_Table[[#This Row],[Vendor ID]])</f>
        <v>1</v>
      </c>
    </row>
    <row r="7491" spans="1:11" x14ac:dyDescent="0.25">
      <c r="A7491" t="s">
        <v>17177</v>
      </c>
      <c r="B7491" t="s">
        <v>17177</v>
      </c>
      <c r="C7491" t="s">
        <v>45</v>
      </c>
      <c r="D7491" t="s">
        <v>17178</v>
      </c>
      <c r="E7491" t="s">
        <v>86</v>
      </c>
      <c r="G7491" t="s">
        <v>8</v>
      </c>
      <c r="H7491" t="s">
        <v>25</v>
      </c>
      <c r="J7491" s="4">
        <v>44097</v>
      </c>
      <c r="K7491">
        <f>COUNTIFS(Vendor_Table[Vendor ID],Vendor_Table[[#This Row],[Vendor ID]])</f>
        <v>1</v>
      </c>
    </row>
    <row r="7492" spans="1:11" x14ac:dyDescent="0.25">
      <c r="A7492" t="s">
        <v>17179</v>
      </c>
      <c r="B7492" t="s">
        <v>17179</v>
      </c>
      <c r="C7492" t="s">
        <v>45</v>
      </c>
      <c r="D7492" t="s">
        <v>17178</v>
      </c>
      <c r="E7492" t="s">
        <v>86</v>
      </c>
      <c r="G7492" t="s">
        <v>8</v>
      </c>
      <c r="H7492" t="s">
        <v>25</v>
      </c>
      <c r="J7492" s="4">
        <v>44043</v>
      </c>
      <c r="K7492">
        <f>COUNTIFS(Vendor_Table[Vendor ID],Vendor_Table[[#This Row],[Vendor ID]])</f>
        <v>1</v>
      </c>
    </row>
    <row r="7493" spans="1:11" x14ac:dyDescent="0.25">
      <c r="A7493" t="s">
        <v>17182</v>
      </c>
      <c r="B7493" t="s">
        <v>17181</v>
      </c>
      <c r="C7493" t="s">
        <v>24</v>
      </c>
      <c r="D7493" t="s">
        <v>17126</v>
      </c>
      <c r="E7493" t="s">
        <v>86</v>
      </c>
      <c r="G7493" t="s">
        <v>8</v>
      </c>
      <c r="H7493" t="s">
        <v>25</v>
      </c>
      <c r="J7493" s="4">
        <v>45463</v>
      </c>
      <c r="K7493">
        <f>COUNTIFS(Vendor_Table[Vendor ID],Vendor_Table[[#This Row],[Vendor ID]])</f>
        <v>1</v>
      </c>
    </row>
    <row r="7494" spans="1:11" x14ac:dyDescent="0.25">
      <c r="A7494" t="s">
        <v>17125</v>
      </c>
      <c r="B7494" t="s">
        <v>17125</v>
      </c>
      <c r="C7494" t="s">
        <v>24</v>
      </c>
      <c r="D7494" t="s">
        <v>17126</v>
      </c>
      <c r="E7494" t="s">
        <v>86</v>
      </c>
      <c r="G7494" t="s">
        <v>8</v>
      </c>
      <c r="H7494" t="s">
        <v>25</v>
      </c>
      <c r="J7494" s="4">
        <v>44043</v>
      </c>
      <c r="K7494">
        <f>COUNTIFS(Vendor_Table[Vendor ID],Vendor_Table[[#This Row],[Vendor ID]])</f>
        <v>1</v>
      </c>
    </row>
    <row r="7495" spans="1:11" x14ac:dyDescent="0.25">
      <c r="A7495" t="s">
        <v>17180</v>
      </c>
      <c r="B7495" t="s">
        <v>17180</v>
      </c>
      <c r="C7495" t="s">
        <v>24</v>
      </c>
      <c r="D7495" t="s">
        <v>17126</v>
      </c>
      <c r="E7495" t="s">
        <v>86</v>
      </c>
      <c r="G7495" t="s">
        <v>8</v>
      </c>
      <c r="H7495" t="s">
        <v>25</v>
      </c>
      <c r="J7495" s="4">
        <v>44364</v>
      </c>
      <c r="K7495">
        <f>COUNTIFS(Vendor_Table[Vendor ID],Vendor_Table[[#This Row],[Vendor ID]])</f>
        <v>1</v>
      </c>
    </row>
    <row r="7496" spans="1:11" x14ac:dyDescent="0.25">
      <c r="A7496" t="s">
        <v>17181</v>
      </c>
      <c r="B7496" t="s">
        <v>17181</v>
      </c>
      <c r="C7496" t="s">
        <v>24</v>
      </c>
      <c r="D7496" t="s">
        <v>17126</v>
      </c>
      <c r="E7496" t="s">
        <v>86</v>
      </c>
      <c r="G7496" t="s">
        <v>8</v>
      </c>
      <c r="H7496" t="s">
        <v>25</v>
      </c>
      <c r="J7496" s="4">
        <v>44043</v>
      </c>
      <c r="K7496">
        <f>COUNTIFS(Vendor_Table[Vendor ID],Vendor_Table[[#This Row],[Vendor ID]])</f>
        <v>1</v>
      </c>
    </row>
    <row r="7497" spans="1:11" x14ac:dyDescent="0.25">
      <c r="A7497" t="s">
        <v>17183</v>
      </c>
      <c r="B7497" t="s">
        <v>17183</v>
      </c>
      <c r="D7497" t="s">
        <v>17183</v>
      </c>
      <c r="E7497" t="s">
        <v>86</v>
      </c>
      <c r="G7497" t="s">
        <v>17</v>
      </c>
      <c r="H7497" t="s">
        <v>17</v>
      </c>
      <c r="J7497" s="4">
        <v>44097</v>
      </c>
      <c r="K7497">
        <f>COUNTIFS(Vendor_Table[Vendor ID],Vendor_Table[[#This Row],[Vendor ID]])</f>
        <v>1</v>
      </c>
    </row>
    <row r="7498" spans="1:11" x14ac:dyDescent="0.25">
      <c r="A7498" t="s">
        <v>17186</v>
      </c>
      <c r="B7498" t="s">
        <v>17186</v>
      </c>
      <c r="D7498" t="s">
        <v>17186</v>
      </c>
      <c r="E7498" t="s">
        <v>86</v>
      </c>
      <c r="G7498" t="s">
        <v>17</v>
      </c>
      <c r="H7498" t="s">
        <v>17</v>
      </c>
      <c r="J7498" s="4">
        <v>44097</v>
      </c>
      <c r="K7498">
        <f>COUNTIFS(Vendor_Table[Vendor ID],Vendor_Table[[#This Row],[Vendor ID]])</f>
        <v>1</v>
      </c>
    </row>
    <row r="7499" spans="1:11" x14ac:dyDescent="0.25">
      <c r="A7499" t="s">
        <v>17189</v>
      </c>
      <c r="B7499" t="s">
        <v>17189</v>
      </c>
      <c r="C7499" t="s">
        <v>29</v>
      </c>
      <c r="D7499" t="s">
        <v>17190</v>
      </c>
      <c r="E7499" t="s">
        <v>86</v>
      </c>
      <c r="G7499" t="s">
        <v>8</v>
      </c>
      <c r="H7499" t="s">
        <v>25</v>
      </c>
      <c r="J7499" s="4">
        <v>44097</v>
      </c>
      <c r="K7499">
        <f>COUNTIFS(Vendor_Table[Vendor ID],Vendor_Table[[#This Row],[Vendor ID]])</f>
        <v>1</v>
      </c>
    </row>
    <row r="7500" spans="1:11" x14ac:dyDescent="0.25">
      <c r="A7500" t="s">
        <v>2178</v>
      </c>
      <c r="B7500" t="s">
        <v>2178</v>
      </c>
      <c r="D7500" t="s">
        <v>2179</v>
      </c>
      <c r="E7500" t="s">
        <v>86</v>
      </c>
      <c r="G7500" t="s">
        <v>17</v>
      </c>
      <c r="H7500" t="s">
        <v>17</v>
      </c>
      <c r="J7500" s="4">
        <v>44097</v>
      </c>
      <c r="K7500">
        <f>COUNTIFS(Vendor_Table[Vendor ID],Vendor_Table[[#This Row],[Vendor ID]])</f>
        <v>1</v>
      </c>
    </row>
    <row r="7501" spans="1:11" x14ac:dyDescent="0.25">
      <c r="A7501" t="s">
        <v>17206</v>
      </c>
      <c r="B7501" t="s">
        <v>17204</v>
      </c>
      <c r="C7501" t="s">
        <v>29</v>
      </c>
      <c r="D7501" t="s">
        <v>17205</v>
      </c>
      <c r="E7501" t="s">
        <v>86</v>
      </c>
      <c r="G7501" t="s">
        <v>8</v>
      </c>
      <c r="H7501" t="s">
        <v>25</v>
      </c>
      <c r="J7501" s="4">
        <v>45463</v>
      </c>
      <c r="K7501">
        <f>COUNTIFS(Vendor_Table[Vendor ID],Vendor_Table[[#This Row],[Vendor ID]])</f>
        <v>1</v>
      </c>
    </row>
    <row r="7502" spans="1:11" x14ac:dyDescent="0.25">
      <c r="A7502" t="s">
        <v>17204</v>
      </c>
      <c r="B7502" t="s">
        <v>17204</v>
      </c>
      <c r="C7502" t="s">
        <v>29</v>
      </c>
      <c r="D7502" t="s">
        <v>17205</v>
      </c>
      <c r="E7502" t="s">
        <v>86</v>
      </c>
      <c r="G7502" t="s">
        <v>8</v>
      </c>
      <c r="H7502" t="s">
        <v>25</v>
      </c>
      <c r="J7502" s="4">
        <v>44043</v>
      </c>
      <c r="K7502">
        <f>COUNTIFS(Vendor_Table[Vendor ID],Vendor_Table[[#This Row],[Vendor ID]])</f>
        <v>1</v>
      </c>
    </row>
    <row r="7503" spans="1:11" x14ac:dyDescent="0.25">
      <c r="A7503" t="s">
        <v>17214</v>
      </c>
      <c r="B7503" t="s">
        <v>17214</v>
      </c>
      <c r="D7503" t="s">
        <v>17214</v>
      </c>
      <c r="E7503" t="s">
        <v>86</v>
      </c>
      <c r="G7503" t="s">
        <v>17</v>
      </c>
      <c r="H7503" t="s">
        <v>17</v>
      </c>
      <c r="J7503" s="4">
        <v>44043</v>
      </c>
      <c r="K7503">
        <f>COUNTIFS(Vendor_Table[Vendor ID],Vendor_Table[[#This Row],[Vendor ID]])</f>
        <v>1</v>
      </c>
    </row>
    <row r="7504" spans="1:11" x14ac:dyDescent="0.25">
      <c r="A7504" t="s">
        <v>17232</v>
      </c>
      <c r="B7504" t="s">
        <v>17232</v>
      </c>
      <c r="D7504" t="s">
        <v>17232</v>
      </c>
      <c r="E7504" t="s">
        <v>86</v>
      </c>
      <c r="G7504" t="s">
        <v>8</v>
      </c>
      <c r="H7504" t="s">
        <v>25</v>
      </c>
      <c r="J7504" s="4">
        <v>44097</v>
      </c>
      <c r="K7504">
        <f>COUNTIFS(Vendor_Table[Vendor ID],Vendor_Table[[#This Row],[Vendor ID]])</f>
        <v>1</v>
      </c>
    </row>
    <row r="7505" spans="1:11" x14ac:dyDescent="0.25">
      <c r="A7505" t="s">
        <v>17235</v>
      </c>
      <c r="B7505" t="s">
        <v>17235</v>
      </c>
      <c r="C7505" t="s">
        <v>11</v>
      </c>
      <c r="D7505" t="s">
        <v>17236</v>
      </c>
      <c r="E7505" t="s">
        <v>86</v>
      </c>
      <c r="G7505" t="s">
        <v>8</v>
      </c>
      <c r="H7505" t="s">
        <v>25</v>
      </c>
      <c r="J7505" s="4">
        <v>44043</v>
      </c>
      <c r="K7505">
        <f>COUNTIFS(Vendor_Table[Vendor ID],Vendor_Table[[#This Row],[Vendor ID]])</f>
        <v>1</v>
      </c>
    </row>
    <row r="7506" spans="1:11" x14ac:dyDescent="0.25">
      <c r="A7506" t="s">
        <v>17239</v>
      </c>
      <c r="B7506" t="s">
        <v>17239</v>
      </c>
      <c r="C7506" t="s">
        <v>11</v>
      </c>
      <c r="D7506" t="s">
        <v>17236</v>
      </c>
      <c r="E7506" t="s">
        <v>86</v>
      </c>
      <c r="G7506" t="s">
        <v>8</v>
      </c>
      <c r="H7506" t="s">
        <v>25</v>
      </c>
      <c r="J7506" s="4">
        <v>44043</v>
      </c>
      <c r="K7506">
        <f>COUNTIFS(Vendor_Table[Vendor ID],Vendor_Table[[#This Row],[Vendor ID]])</f>
        <v>1</v>
      </c>
    </row>
    <row r="7507" spans="1:11" x14ac:dyDescent="0.25">
      <c r="A7507" t="s">
        <v>17258</v>
      </c>
      <c r="B7507" t="s">
        <v>17258</v>
      </c>
      <c r="C7507" t="s">
        <v>24</v>
      </c>
      <c r="D7507" t="s">
        <v>17259</v>
      </c>
      <c r="E7507" t="s">
        <v>86</v>
      </c>
      <c r="G7507" t="s">
        <v>8</v>
      </c>
      <c r="H7507" t="s">
        <v>67</v>
      </c>
      <c r="J7507" s="4">
        <v>44097</v>
      </c>
      <c r="K7507">
        <f>COUNTIFS(Vendor_Table[Vendor ID],Vendor_Table[[#This Row],[Vendor ID]])</f>
        <v>1</v>
      </c>
    </row>
    <row r="7508" spans="1:11" x14ac:dyDescent="0.25">
      <c r="A7508" t="s">
        <v>17260</v>
      </c>
      <c r="B7508" t="s">
        <v>17260</v>
      </c>
      <c r="C7508" t="s">
        <v>24</v>
      </c>
      <c r="D7508" t="s">
        <v>17261</v>
      </c>
      <c r="E7508" t="s">
        <v>86</v>
      </c>
      <c r="G7508" t="s">
        <v>8</v>
      </c>
      <c r="H7508" t="s">
        <v>25</v>
      </c>
      <c r="J7508" s="4">
        <v>44043</v>
      </c>
      <c r="K7508">
        <f>COUNTIFS(Vendor_Table[Vendor ID],Vendor_Table[[#This Row],[Vendor ID]])</f>
        <v>1</v>
      </c>
    </row>
    <row r="7509" spans="1:11" x14ac:dyDescent="0.25">
      <c r="A7509" t="s">
        <v>17262</v>
      </c>
      <c r="B7509" t="s">
        <v>17262</v>
      </c>
      <c r="C7509" t="s">
        <v>16</v>
      </c>
      <c r="D7509" t="s">
        <v>17263</v>
      </c>
      <c r="E7509" t="s">
        <v>86</v>
      </c>
      <c r="G7509" t="s">
        <v>8</v>
      </c>
      <c r="H7509" t="s">
        <v>25</v>
      </c>
      <c r="J7509" s="4">
        <v>44364</v>
      </c>
      <c r="K7509">
        <f>COUNTIFS(Vendor_Table[Vendor ID],Vendor_Table[[#This Row],[Vendor ID]])</f>
        <v>1</v>
      </c>
    </row>
    <row r="7510" spans="1:11" x14ac:dyDescent="0.25">
      <c r="A7510" t="s">
        <v>17289</v>
      </c>
      <c r="B7510" t="s">
        <v>17288</v>
      </c>
      <c r="C7510" t="s">
        <v>16</v>
      </c>
      <c r="D7510" t="s">
        <v>17286</v>
      </c>
      <c r="E7510" t="s">
        <v>86</v>
      </c>
      <c r="G7510" t="s">
        <v>8</v>
      </c>
      <c r="H7510" t="s">
        <v>25</v>
      </c>
      <c r="J7510" s="4">
        <v>45463</v>
      </c>
      <c r="K7510">
        <f>COUNTIFS(Vendor_Table[Vendor ID],Vendor_Table[[#This Row],[Vendor ID]])</f>
        <v>1</v>
      </c>
    </row>
    <row r="7511" spans="1:11" x14ac:dyDescent="0.25">
      <c r="A7511" t="s">
        <v>17285</v>
      </c>
      <c r="B7511" t="s">
        <v>17285</v>
      </c>
      <c r="C7511" t="s">
        <v>16</v>
      </c>
      <c r="D7511" t="s">
        <v>17286</v>
      </c>
      <c r="E7511" t="s">
        <v>86</v>
      </c>
      <c r="G7511" t="s">
        <v>8</v>
      </c>
      <c r="H7511" t="s">
        <v>25</v>
      </c>
      <c r="J7511" s="4">
        <v>44364</v>
      </c>
      <c r="K7511">
        <f>COUNTIFS(Vendor_Table[Vendor ID],Vendor_Table[[#This Row],[Vendor ID]])</f>
        <v>1</v>
      </c>
    </row>
    <row r="7512" spans="1:11" x14ac:dyDescent="0.25">
      <c r="A7512" t="s">
        <v>17287</v>
      </c>
      <c r="B7512" t="s">
        <v>17287</v>
      </c>
      <c r="C7512" t="s">
        <v>16</v>
      </c>
      <c r="D7512" t="s">
        <v>17286</v>
      </c>
      <c r="E7512" t="s">
        <v>86</v>
      </c>
      <c r="G7512" t="s">
        <v>8</v>
      </c>
      <c r="H7512" t="s">
        <v>25</v>
      </c>
      <c r="J7512" s="4">
        <v>44364</v>
      </c>
      <c r="K7512">
        <f>COUNTIFS(Vendor_Table[Vendor ID],Vendor_Table[[#This Row],[Vendor ID]])</f>
        <v>1</v>
      </c>
    </row>
    <row r="7513" spans="1:11" x14ac:dyDescent="0.25">
      <c r="A7513" t="s">
        <v>17288</v>
      </c>
      <c r="B7513" t="s">
        <v>17288</v>
      </c>
      <c r="C7513" t="s">
        <v>16</v>
      </c>
      <c r="D7513" t="s">
        <v>17286</v>
      </c>
      <c r="E7513" t="s">
        <v>86</v>
      </c>
      <c r="G7513" t="s">
        <v>8</v>
      </c>
      <c r="H7513" t="s">
        <v>25</v>
      </c>
      <c r="J7513" s="4">
        <v>44043</v>
      </c>
      <c r="K7513">
        <f>COUNTIFS(Vendor_Table[Vendor ID],Vendor_Table[[#This Row],[Vendor ID]])</f>
        <v>1</v>
      </c>
    </row>
    <row r="7514" spans="1:11" x14ac:dyDescent="0.25">
      <c r="A7514" t="s">
        <v>17295</v>
      </c>
      <c r="B7514" t="s">
        <v>17295</v>
      </c>
      <c r="C7514" t="s">
        <v>16</v>
      </c>
      <c r="D7514" t="s">
        <v>17286</v>
      </c>
      <c r="E7514" t="s">
        <v>86</v>
      </c>
      <c r="G7514" t="s">
        <v>8</v>
      </c>
      <c r="H7514" t="s">
        <v>25</v>
      </c>
      <c r="J7514" s="4">
        <v>44043</v>
      </c>
      <c r="K7514">
        <f>COUNTIFS(Vendor_Table[Vendor ID],Vendor_Table[[#This Row],[Vendor ID]])</f>
        <v>1</v>
      </c>
    </row>
    <row r="7515" spans="1:11" x14ac:dyDescent="0.25">
      <c r="A7515" t="s">
        <v>17299</v>
      </c>
      <c r="B7515" t="s">
        <v>17298</v>
      </c>
      <c r="C7515" t="s">
        <v>29</v>
      </c>
      <c r="D7515" t="s">
        <v>17297</v>
      </c>
      <c r="E7515" t="s">
        <v>86</v>
      </c>
      <c r="G7515" t="s">
        <v>8</v>
      </c>
      <c r="H7515" t="s">
        <v>25</v>
      </c>
      <c r="J7515" s="4">
        <v>45463</v>
      </c>
      <c r="K7515">
        <f>COUNTIFS(Vendor_Table[Vendor ID],Vendor_Table[[#This Row],[Vendor ID]])</f>
        <v>1</v>
      </c>
    </row>
    <row r="7516" spans="1:11" x14ac:dyDescent="0.25">
      <c r="A7516" t="s">
        <v>17296</v>
      </c>
      <c r="B7516" t="s">
        <v>17296</v>
      </c>
      <c r="C7516" t="s">
        <v>29</v>
      </c>
      <c r="D7516" t="s">
        <v>17297</v>
      </c>
      <c r="E7516" t="s">
        <v>86</v>
      </c>
      <c r="G7516" t="s">
        <v>8</v>
      </c>
      <c r="H7516" t="s">
        <v>25</v>
      </c>
      <c r="J7516" s="4">
        <v>44364</v>
      </c>
      <c r="K7516">
        <f>COUNTIFS(Vendor_Table[Vendor ID],Vendor_Table[[#This Row],[Vendor ID]])</f>
        <v>1</v>
      </c>
    </row>
    <row r="7517" spans="1:11" x14ac:dyDescent="0.25">
      <c r="A7517" t="s">
        <v>17298</v>
      </c>
      <c r="B7517" t="s">
        <v>17298</v>
      </c>
      <c r="C7517" t="s">
        <v>29</v>
      </c>
      <c r="D7517" t="s">
        <v>17297</v>
      </c>
      <c r="E7517" t="s">
        <v>86</v>
      </c>
      <c r="G7517" t="s">
        <v>8</v>
      </c>
      <c r="H7517" t="s">
        <v>25</v>
      </c>
      <c r="J7517" s="4">
        <v>44364</v>
      </c>
      <c r="K7517">
        <f>COUNTIFS(Vendor_Table[Vendor ID],Vendor_Table[[#This Row],[Vendor ID]])</f>
        <v>1</v>
      </c>
    </row>
    <row r="7518" spans="1:11" x14ac:dyDescent="0.25">
      <c r="A7518" t="s">
        <v>17300</v>
      </c>
      <c r="B7518" t="s">
        <v>17300</v>
      </c>
      <c r="C7518" t="s">
        <v>29</v>
      </c>
      <c r="D7518" t="s">
        <v>17297</v>
      </c>
      <c r="E7518" t="s">
        <v>86</v>
      </c>
      <c r="G7518" t="s">
        <v>8</v>
      </c>
      <c r="H7518" t="s">
        <v>25</v>
      </c>
      <c r="J7518" s="4">
        <v>44043</v>
      </c>
      <c r="K7518">
        <f>COUNTIFS(Vendor_Table[Vendor ID],Vendor_Table[[#This Row],[Vendor ID]])</f>
        <v>1</v>
      </c>
    </row>
    <row r="7519" spans="1:11" x14ac:dyDescent="0.25">
      <c r="A7519" t="s">
        <v>17319</v>
      </c>
      <c r="B7519" t="s">
        <v>17318</v>
      </c>
      <c r="D7519" t="s">
        <v>17318</v>
      </c>
      <c r="E7519" t="s">
        <v>86</v>
      </c>
      <c r="G7519" t="s">
        <v>8</v>
      </c>
      <c r="H7519" t="s">
        <v>25</v>
      </c>
      <c r="J7519" s="4">
        <v>45463</v>
      </c>
      <c r="K7519">
        <f>COUNTIFS(Vendor_Table[Vendor ID],Vendor_Table[[#This Row],[Vendor ID]])</f>
        <v>1</v>
      </c>
    </row>
    <row r="7520" spans="1:11" x14ac:dyDescent="0.25">
      <c r="A7520" t="s">
        <v>17317</v>
      </c>
      <c r="B7520" t="s">
        <v>17317</v>
      </c>
      <c r="D7520" t="s">
        <v>17318</v>
      </c>
      <c r="E7520" t="s">
        <v>86</v>
      </c>
      <c r="G7520" t="s">
        <v>8</v>
      </c>
      <c r="H7520" t="s">
        <v>25</v>
      </c>
      <c r="J7520" s="4">
        <v>44435</v>
      </c>
      <c r="K7520">
        <f>COUNTIFS(Vendor_Table[Vendor ID],Vendor_Table[[#This Row],[Vendor ID]])</f>
        <v>1</v>
      </c>
    </row>
    <row r="7521" spans="1:11" x14ac:dyDescent="0.25">
      <c r="A7521" t="s">
        <v>17318</v>
      </c>
      <c r="B7521" t="s">
        <v>17318</v>
      </c>
      <c r="D7521" t="s">
        <v>17318</v>
      </c>
      <c r="E7521" t="s">
        <v>86</v>
      </c>
      <c r="G7521" t="s">
        <v>8</v>
      </c>
      <c r="H7521" t="s">
        <v>25</v>
      </c>
      <c r="J7521" s="4">
        <v>44043</v>
      </c>
      <c r="K7521">
        <f>COUNTIFS(Vendor_Table[Vendor ID],Vendor_Table[[#This Row],[Vendor ID]])</f>
        <v>1</v>
      </c>
    </row>
    <row r="7522" spans="1:11" x14ac:dyDescent="0.25">
      <c r="A7522" t="s">
        <v>17325</v>
      </c>
      <c r="B7522" t="s">
        <v>17324</v>
      </c>
      <c r="D7522" t="s">
        <v>17323</v>
      </c>
      <c r="E7522" t="s">
        <v>86</v>
      </c>
      <c r="G7522" t="s">
        <v>8</v>
      </c>
      <c r="H7522" t="s">
        <v>25</v>
      </c>
      <c r="J7522" s="4">
        <v>45463</v>
      </c>
      <c r="K7522">
        <f>COUNTIFS(Vendor_Table[Vendor ID],Vendor_Table[[#This Row],[Vendor ID]])</f>
        <v>1</v>
      </c>
    </row>
    <row r="7523" spans="1:11" x14ac:dyDescent="0.25">
      <c r="A7523" t="s">
        <v>17322</v>
      </c>
      <c r="B7523" t="s">
        <v>17322</v>
      </c>
      <c r="D7523" t="s">
        <v>17323</v>
      </c>
      <c r="E7523" t="s">
        <v>86</v>
      </c>
      <c r="G7523" t="s">
        <v>8</v>
      </c>
      <c r="H7523" t="s">
        <v>25</v>
      </c>
      <c r="J7523" s="4">
        <v>44364</v>
      </c>
      <c r="K7523">
        <f>COUNTIFS(Vendor_Table[Vendor ID],Vendor_Table[[#This Row],[Vendor ID]])</f>
        <v>1</v>
      </c>
    </row>
    <row r="7524" spans="1:11" x14ac:dyDescent="0.25">
      <c r="A7524" t="s">
        <v>17324</v>
      </c>
      <c r="B7524" t="s">
        <v>17324</v>
      </c>
      <c r="D7524" t="s">
        <v>17323</v>
      </c>
      <c r="E7524" t="s">
        <v>86</v>
      </c>
      <c r="G7524" t="s">
        <v>8</v>
      </c>
      <c r="H7524" t="s">
        <v>25</v>
      </c>
      <c r="J7524" s="4">
        <v>44043</v>
      </c>
      <c r="K7524">
        <f>COUNTIFS(Vendor_Table[Vendor ID],Vendor_Table[[#This Row],[Vendor ID]])</f>
        <v>1</v>
      </c>
    </row>
    <row r="7525" spans="1:11" x14ac:dyDescent="0.25">
      <c r="A7525" t="s">
        <v>17323</v>
      </c>
      <c r="B7525" t="s">
        <v>17323</v>
      </c>
      <c r="D7525" t="s">
        <v>17323</v>
      </c>
      <c r="E7525" t="s">
        <v>86</v>
      </c>
      <c r="G7525" t="s">
        <v>8</v>
      </c>
      <c r="H7525" t="s">
        <v>25</v>
      </c>
      <c r="J7525" s="4">
        <v>44043</v>
      </c>
      <c r="K7525">
        <f>COUNTIFS(Vendor_Table[Vendor ID],Vendor_Table[[#This Row],[Vendor ID]])</f>
        <v>1</v>
      </c>
    </row>
    <row r="7526" spans="1:11" x14ac:dyDescent="0.25">
      <c r="A7526" t="s">
        <v>17331</v>
      </c>
      <c r="B7526" t="s">
        <v>17329</v>
      </c>
      <c r="C7526" t="s">
        <v>16</v>
      </c>
      <c r="D7526" t="s">
        <v>17330</v>
      </c>
      <c r="E7526" t="s">
        <v>86</v>
      </c>
      <c r="G7526" t="s">
        <v>8</v>
      </c>
      <c r="H7526" t="s">
        <v>25</v>
      </c>
      <c r="J7526" s="4">
        <v>45463</v>
      </c>
      <c r="K7526">
        <f>COUNTIFS(Vendor_Table[Vendor ID],Vendor_Table[[#This Row],[Vendor ID]])</f>
        <v>1</v>
      </c>
    </row>
    <row r="7527" spans="1:11" x14ac:dyDescent="0.25">
      <c r="A7527" t="s">
        <v>17329</v>
      </c>
      <c r="B7527" t="s">
        <v>17329</v>
      </c>
      <c r="C7527" t="s">
        <v>16</v>
      </c>
      <c r="D7527" t="s">
        <v>17330</v>
      </c>
      <c r="E7527" t="s">
        <v>86</v>
      </c>
      <c r="G7527" t="s">
        <v>8</v>
      </c>
      <c r="H7527" t="s">
        <v>25</v>
      </c>
      <c r="J7527" s="4">
        <v>44043</v>
      </c>
      <c r="K7527">
        <f>COUNTIFS(Vendor_Table[Vendor ID],Vendor_Table[[#This Row],[Vendor ID]])</f>
        <v>1</v>
      </c>
    </row>
    <row r="7528" spans="1:11" x14ac:dyDescent="0.25">
      <c r="A7528" t="s">
        <v>17332</v>
      </c>
      <c r="B7528" t="s">
        <v>17332</v>
      </c>
      <c r="C7528" t="s">
        <v>16</v>
      </c>
      <c r="D7528" t="s">
        <v>17330</v>
      </c>
      <c r="E7528" t="s">
        <v>86</v>
      </c>
      <c r="G7528" t="s">
        <v>8</v>
      </c>
      <c r="H7528" t="s">
        <v>25</v>
      </c>
      <c r="J7528" s="4">
        <v>44043</v>
      </c>
      <c r="K7528">
        <f>COUNTIFS(Vendor_Table[Vendor ID],Vendor_Table[[#This Row],[Vendor ID]])</f>
        <v>1</v>
      </c>
    </row>
    <row r="7529" spans="1:11" x14ac:dyDescent="0.25">
      <c r="A7529" t="s">
        <v>17335</v>
      </c>
      <c r="B7529" t="s">
        <v>17335</v>
      </c>
      <c r="C7529" t="s">
        <v>16</v>
      </c>
      <c r="D7529" t="s">
        <v>17336</v>
      </c>
      <c r="E7529" t="s">
        <v>86</v>
      </c>
      <c r="G7529" t="s">
        <v>8</v>
      </c>
      <c r="H7529" t="s">
        <v>25</v>
      </c>
      <c r="J7529" s="4">
        <v>44043</v>
      </c>
      <c r="K7529">
        <f>COUNTIFS(Vendor_Table[Vendor ID],Vendor_Table[[#This Row],[Vendor ID]])</f>
        <v>1</v>
      </c>
    </row>
    <row r="7530" spans="1:11" x14ac:dyDescent="0.25">
      <c r="A7530" t="s">
        <v>17339</v>
      </c>
      <c r="B7530" t="s">
        <v>17337</v>
      </c>
      <c r="C7530" t="s">
        <v>4</v>
      </c>
      <c r="D7530" t="s">
        <v>17338</v>
      </c>
      <c r="E7530" t="s">
        <v>86</v>
      </c>
      <c r="G7530" t="s">
        <v>8</v>
      </c>
      <c r="H7530" t="s">
        <v>25</v>
      </c>
      <c r="J7530" s="4">
        <v>45463</v>
      </c>
      <c r="K7530">
        <f>COUNTIFS(Vendor_Table[Vendor ID],Vendor_Table[[#This Row],[Vendor ID]])</f>
        <v>1</v>
      </c>
    </row>
    <row r="7531" spans="1:11" x14ac:dyDescent="0.25">
      <c r="A7531" t="s">
        <v>17337</v>
      </c>
      <c r="B7531" t="s">
        <v>17337</v>
      </c>
      <c r="C7531" t="s">
        <v>4</v>
      </c>
      <c r="D7531" t="s">
        <v>17338</v>
      </c>
      <c r="E7531" t="s">
        <v>86</v>
      </c>
      <c r="G7531" t="s">
        <v>8</v>
      </c>
      <c r="H7531" t="s">
        <v>25</v>
      </c>
      <c r="J7531" s="4">
        <v>44043</v>
      </c>
      <c r="K7531">
        <f>COUNTIFS(Vendor_Table[Vendor ID],Vendor_Table[[#This Row],[Vendor ID]])</f>
        <v>1</v>
      </c>
    </row>
    <row r="7532" spans="1:11" x14ac:dyDescent="0.25">
      <c r="A7532" t="s">
        <v>17345</v>
      </c>
      <c r="B7532" t="s">
        <v>17345</v>
      </c>
      <c r="C7532" t="s">
        <v>47</v>
      </c>
      <c r="D7532" t="s">
        <v>17346</v>
      </c>
      <c r="E7532" t="s">
        <v>86</v>
      </c>
      <c r="G7532" t="s">
        <v>8</v>
      </c>
      <c r="H7532" t="s">
        <v>25</v>
      </c>
      <c r="J7532" s="4">
        <v>44097</v>
      </c>
      <c r="K7532">
        <f>COUNTIFS(Vendor_Table[Vendor ID],Vendor_Table[[#This Row],[Vendor ID]])</f>
        <v>1</v>
      </c>
    </row>
    <row r="7533" spans="1:11" x14ac:dyDescent="0.25">
      <c r="A7533" t="s">
        <v>7320</v>
      </c>
      <c r="B7533" t="s">
        <v>7320</v>
      </c>
      <c r="D7533" t="s">
        <v>7321</v>
      </c>
      <c r="E7533" t="s">
        <v>86</v>
      </c>
      <c r="G7533" t="s">
        <v>17</v>
      </c>
      <c r="H7533" t="s">
        <v>17</v>
      </c>
      <c r="J7533" s="4">
        <v>44043</v>
      </c>
      <c r="K7533">
        <f>COUNTIFS(Vendor_Table[Vendor ID],Vendor_Table[[#This Row],[Vendor ID]])</f>
        <v>1</v>
      </c>
    </row>
    <row r="7534" spans="1:11" x14ac:dyDescent="0.25">
      <c r="A7534" t="s">
        <v>7321</v>
      </c>
      <c r="B7534" t="s">
        <v>7321</v>
      </c>
      <c r="D7534" t="s">
        <v>7321</v>
      </c>
      <c r="E7534" t="s">
        <v>86</v>
      </c>
      <c r="G7534" t="s">
        <v>17</v>
      </c>
      <c r="H7534" t="s">
        <v>17</v>
      </c>
      <c r="J7534" s="4">
        <v>44043</v>
      </c>
      <c r="K7534">
        <f>COUNTIFS(Vendor_Table[Vendor ID],Vendor_Table[[#This Row],[Vendor ID]])</f>
        <v>1</v>
      </c>
    </row>
    <row r="7535" spans="1:11" x14ac:dyDescent="0.25">
      <c r="A7535" t="s">
        <v>17348</v>
      </c>
      <c r="B7535" t="s">
        <v>17347</v>
      </c>
      <c r="C7535" t="s">
        <v>16</v>
      </c>
      <c r="D7535" t="s">
        <v>17347</v>
      </c>
      <c r="E7535" t="s">
        <v>86</v>
      </c>
      <c r="G7535" t="s">
        <v>8</v>
      </c>
      <c r="H7535" t="s">
        <v>25</v>
      </c>
      <c r="J7535" s="4">
        <v>45463</v>
      </c>
      <c r="K7535">
        <f>COUNTIFS(Vendor_Table[Vendor ID],Vendor_Table[[#This Row],[Vendor ID]])</f>
        <v>1</v>
      </c>
    </row>
    <row r="7536" spans="1:11" x14ac:dyDescent="0.25">
      <c r="A7536" t="s">
        <v>17347</v>
      </c>
      <c r="B7536" t="s">
        <v>17347</v>
      </c>
      <c r="C7536" t="s">
        <v>16</v>
      </c>
      <c r="D7536" t="s">
        <v>17347</v>
      </c>
      <c r="E7536" t="s">
        <v>86</v>
      </c>
      <c r="G7536" t="s">
        <v>8</v>
      </c>
      <c r="H7536" t="s">
        <v>25</v>
      </c>
      <c r="J7536" s="4">
        <v>44043</v>
      </c>
      <c r="K7536">
        <f>COUNTIFS(Vendor_Table[Vendor ID],Vendor_Table[[#This Row],[Vendor ID]])</f>
        <v>1</v>
      </c>
    </row>
    <row r="7537" spans="1:11" x14ac:dyDescent="0.25">
      <c r="A7537" t="s">
        <v>17349</v>
      </c>
      <c r="B7537" t="s">
        <v>17349</v>
      </c>
      <c r="C7537" t="s">
        <v>16</v>
      </c>
      <c r="D7537" t="s">
        <v>17347</v>
      </c>
      <c r="E7537" t="s">
        <v>86</v>
      </c>
      <c r="G7537" t="s">
        <v>8</v>
      </c>
      <c r="H7537" t="s">
        <v>25</v>
      </c>
      <c r="J7537" s="4">
        <v>44043</v>
      </c>
      <c r="K7537">
        <f>COUNTIFS(Vendor_Table[Vendor ID],Vendor_Table[[#This Row],[Vendor ID]])</f>
        <v>1</v>
      </c>
    </row>
    <row r="7538" spans="1:11" x14ac:dyDescent="0.25">
      <c r="A7538" t="s">
        <v>17352</v>
      </c>
      <c r="B7538" t="s">
        <v>17350</v>
      </c>
      <c r="C7538" t="s">
        <v>11</v>
      </c>
      <c r="D7538" t="s">
        <v>17351</v>
      </c>
      <c r="E7538" t="s">
        <v>86</v>
      </c>
      <c r="G7538" t="s">
        <v>8</v>
      </c>
      <c r="H7538" t="s">
        <v>25</v>
      </c>
      <c r="J7538" s="4">
        <v>45463</v>
      </c>
      <c r="K7538">
        <f>COUNTIFS(Vendor_Table[Vendor ID],Vendor_Table[[#This Row],[Vendor ID]])</f>
        <v>1</v>
      </c>
    </row>
    <row r="7539" spans="1:11" x14ac:dyDescent="0.25">
      <c r="A7539" t="s">
        <v>17350</v>
      </c>
      <c r="B7539" t="s">
        <v>17350</v>
      </c>
      <c r="C7539" t="s">
        <v>11</v>
      </c>
      <c r="D7539" t="s">
        <v>17351</v>
      </c>
      <c r="E7539" t="s">
        <v>86</v>
      </c>
      <c r="G7539" t="s">
        <v>8</v>
      </c>
      <c r="H7539" t="s">
        <v>25</v>
      </c>
      <c r="J7539" s="4">
        <v>44043</v>
      </c>
      <c r="K7539">
        <f>COUNTIFS(Vendor_Table[Vendor ID],Vendor_Table[[#This Row],[Vendor ID]])</f>
        <v>1</v>
      </c>
    </row>
    <row r="7540" spans="1:11" x14ac:dyDescent="0.25">
      <c r="A7540" t="s">
        <v>17370</v>
      </c>
      <c r="B7540" t="s">
        <v>17368</v>
      </c>
      <c r="C7540" t="s">
        <v>16</v>
      </c>
      <c r="D7540" t="s">
        <v>17369</v>
      </c>
      <c r="E7540" t="s">
        <v>86</v>
      </c>
      <c r="G7540" t="s">
        <v>8</v>
      </c>
      <c r="H7540" t="s">
        <v>25</v>
      </c>
      <c r="J7540" s="4">
        <v>45463</v>
      </c>
      <c r="K7540">
        <f>COUNTIFS(Vendor_Table[Vendor ID],Vendor_Table[[#This Row],[Vendor ID]])</f>
        <v>1</v>
      </c>
    </row>
    <row r="7541" spans="1:11" x14ac:dyDescent="0.25">
      <c r="A7541" t="s">
        <v>17368</v>
      </c>
      <c r="B7541" t="s">
        <v>17368</v>
      </c>
      <c r="C7541" t="s">
        <v>16</v>
      </c>
      <c r="D7541" t="s">
        <v>17369</v>
      </c>
      <c r="E7541" t="s">
        <v>86</v>
      </c>
      <c r="G7541" t="s">
        <v>8</v>
      </c>
      <c r="H7541" t="s">
        <v>25</v>
      </c>
      <c r="J7541" s="4">
        <v>44043</v>
      </c>
      <c r="K7541">
        <f>COUNTIFS(Vendor_Table[Vendor ID],Vendor_Table[[#This Row],[Vendor ID]])</f>
        <v>1</v>
      </c>
    </row>
    <row r="7542" spans="1:11" x14ac:dyDescent="0.25">
      <c r="A7542" t="s">
        <v>17373</v>
      </c>
      <c r="B7542" t="s">
        <v>17373</v>
      </c>
      <c r="D7542" t="s">
        <v>17373</v>
      </c>
      <c r="E7542" t="s">
        <v>86</v>
      </c>
      <c r="G7542" t="s">
        <v>8</v>
      </c>
      <c r="H7542" t="s">
        <v>9</v>
      </c>
      <c r="J7542" s="4">
        <v>44097</v>
      </c>
      <c r="K7542">
        <f>COUNTIFS(Vendor_Table[Vendor ID],Vendor_Table[[#This Row],[Vendor ID]])</f>
        <v>1</v>
      </c>
    </row>
    <row r="7543" spans="1:11" x14ac:dyDescent="0.25">
      <c r="A7543" t="s">
        <v>8687</v>
      </c>
      <c r="B7543" t="s">
        <v>8687</v>
      </c>
      <c r="D7543" t="s">
        <v>8688</v>
      </c>
      <c r="E7543" t="s">
        <v>86</v>
      </c>
      <c r="G7543" t="s">
        <v>17</v>
      </c>
      <c r="H7543" t="s">
        <v>17</v>
      </c>
      <c r="J7543" s="4">
        <v>44097</v>
      </c>
      <c r="K7543">
        <f>COUNTIFS(Vendor_Table[Vendor ID],Vendor_Table[[#This Row],[Vendor ID]])</f>
        <v>1</v>
      </c>
    </row>
    <row r="7544" spans="1:11" x14ac:dyDescent="0.25">
      <c r="A7544" t="s">
        <v>8688</v>
      </c>
      <c r="B7544" t="s">
        <v>8688</v>
      </c>
      <c r="D7544" t="s">
        <v>8688</v>
      </c>
      <c r="E7544" t="s">
        <v>86</v>
      </c>
      <c r="G7544" t="s">
        <v>17</v>
      </c>
      <c r="H7544" t="s">
        <v>17</v>
      </c>
      <c r="J7544" s="4">
        <v>44043</v>
      </c>
      <c r="K7544">
        <f>COUNTIFS(Vendor_Table[Vendor ID],Vendor_Table[[#This Row],[Vendor ID]])</f>
        <v>1</v>
      </c>
    </row>
    <row r="7545" spans="1:11" x14ac:dyDescent="0.25">
      <c r="A7545" t="s">
        <v>17379</v>
      </c>
      <c r="B7545" t="s">
        <v>17379</v>
      </c>
      <c r="D7545" t="s">
        <v>8688</v>
      </c>
      <c r="E7545" t="s">
        <v>86</v>
      </c>
      <c r="G7545" t="s">
        <v>17</v>
      </c>
      <c r="H7545" t="s">
        <v>17</v>
      </c>
      <c r="J7545" s="4">
        <v>44532</v>
      </c>
      <c r="K7545">
        <f>COUNTIFS(Vendor_Table[Vendor ID],Vendor_Table[[#This Row],[Vendor ID]])</f>
        <v>1</v>
      </c>
    </row>
    <row r="7546" spans="1:11" x14ac:dyDescent="0.25">
      <c r="A7546" t="s">
        <v>13859</v>
      </c>
      <c r="B7546" t="s">
        <v>13859</v>
      </c>
      <c r="D7546" t="s">
        <v>13860</v>
      </c>
      <c r="E7546" t="s">
        <v>86</v>
      </c>
      <c r="G7546" t="s">
        <v>17</v>
      </c>
      <c r="H7546" t="s">
        <v>17</v>
      </c>
      <c r="J7546" s="4">
        <v>44043</v>
      </c>
      <c r="K7546">
        <f>COUNTIFS(Vendor_Table[Vendor ID],Vendor_Table[[#This Row],[Vendor ID]])</f>
        <v>1</v>
      </c>
    </row>
    <row r="7547" spans="1:11" x14ac:dyDescent="0.25">
      <c r="A7547" t="s">
        <v>13860</v>
      </c>
      <c r="B7547" t="s">
        <v>13860</v>
      </c>
      <c r="D7547" t="s">
        <v>13860</v>
      </c>
      <c r="E7547" t="s">
        <v>86</v>
      </c>
      <c r="G7547" t="s">
        <v>17</v>
      </c>
      <c r="H7547" t="s">
        <v>17</v>
      </c>
      <c r="J7547" s="4">
        <v>44043</v>
      </c>
      <c r="K7547">
        <f>COUNTIFS(Vendor_Table[Vendor ID],Vendor_Table[[#This Row],[Vendor ID]])</f>
        <v>1</v>
      </c>
    </row>
    <row r="7548" spans="1:11" x14ac:dyDescent="0.25">
      <c r="A7548" t="s">
        <v>17122</v>
      </c>
      <c r="B7548" t="s">
        <v>17122</v>
      </c>
      <c r="D7548" t="s">
        <v>17123</v>
      </c>
      <c r="E7548" t="s">
        <v>86</v>
      </c>
      <c r="G7548" t="s">
        <v>17</v>
      </c>
      <c r="H7548" t="s">
        <v>17</v>
      </c>
      <c r="J7548" s="4">
        <v>44043</v>
      </c>
      <c r="K7548">
        <f>COUNTIFS(Vendor_Table[Vendor ID],Vendor_Table[[#This Row],[Vendor ID]])</f>
        <v>1</v>
      </c>
    </row>
    <row r="7549" spans="1:11" x14ac:dyDescent="0.25">
      <c r="A7549" t="s">
        <v>17386</v>
      </c>
      <c r="B7549" t="s">
        <v>17386</v>
      </c>
      <c r="D7549" t="s">
        <v>17386</v>
      </c>
      <c r="E7549" t="s">
        <v>17386</v>
      </c>
      <c r="F7549" t="s">
        <v>17755</v>
      </c>
      <c r="G7549" t="s">
        <v>8</v>
      </c>
      <c r="H7549" t="s">
        <v>69</v>
      </c>
      <c r="J7549" s="4">
        <v>44043</v>
      </c>
      <c r="K7549">
        <f>COUNTIFS(Vendor_Table[Vendor ID],Vendor_Table[[#This Row],[Vendor ID]])</f>
        <v>1</v>
      </c>
    </row>
    <row r="7550" spans="1:11" x14ac:dyDescent="0.25">
      <c r="A7550" t="s">
        <v>17389</v>
      </c>
      <c r="B7550" t="s">
        <v>17387</v>
      </c>
      <c r="C7550" t="s">
        <v>24</v>
      </c>
      <c r="D7550" t="s">
        <v>17388</v>
      </c>
      <c r="E7550" t="s">
        <v>86</v>
      </c>
      <c r="G7550" t="s">
        <v>8</v>
      </c>
      <c r="H7550" t="s">
        <v>25</v>
      </c>
      <c r="J7550" s="4">
        <v>45463</v>
      </c>
      <c r="K7550">
        <f>COUNTIFS(Vendor_Table[Vendor ID],Vendor_Table[[#This Row],[Vendor ID]])</f>
        <v>1</v>
      </c>
    </row>
    <row r="7551" spans="1:11" x14ac:dyDescent="0.25">
      <c r="A7551" t="s">
        <v>17387</v>
      </c>
      <c r="B7551" t="s">
        <v>17387</v>
      </c>
      <c r="C7551" t="s">
        <v>24</v>
      </c>
      <c r="D7551" t="s">
        <v>17388</v>
      </c>
      <c r="E7551" t="s">
        <v>86</v>
      </c>
      <c r="G7551" t="s">
        <v>8</v>
      </c>
      <c r="H7551" t="s">
        <v>25</v>
      </c>
      <c r="J7551" s="4">
        <v>44043</v>
      </c>
      <c r="K7551">
        <f>COUNTIFS(Vendor_Table[Vendor ID],Vendor_Table[[#This Row],[Vendor ID]])</f>
        <v>1</v>
      </c>
    </row>
    <row r="7552" spans="1:11" x14ac:dyDescent="0.25">
      <c r="A7552" t="s">
        <v>17390</v>
      </c>
      <c r="B7552" t="s">
        <v>17390</v>
      </c>
      <c r="C7552" t="s">
        <v>24</v>
      </c>
      <c r="D7552" t="s">
        <v>17391</v>
      </c>
      <c r="E7552" t="s">
        <v>86</v>
      </c>
      <c r="G7552" t="s">
        <v>8</v>
      </c>
      <c r="H7552" t="s">
        <v>25</v>
      </c>
      <c r="J7552" s="4">
        <v>44043</v>
      </c>
      <c r="K7552">
        <f>COUNTIFS(Vendor_Table[Vendor ID],Vendor_Table[[#This Row],[Vendor ID]])</f>
        <v>1</v>
      </c>
    </row>
    <row r="7553" spans="1:11" x14ac:dyDescent="0.25">
      <c r="A7553" t="s">
        <v>17392</v>
      </c>
      <c r="B7553" t="s">
        <v>17392</v>
      </c>
      <c r="C7553" t="s">
        <v>24</v>
      </c>
      <c r="D7553" t="s">
        <v>17391</v>
      </c>
      <c r="E7553" t="s">
        <v>86</v>
      </c>
      <c r="G7553" t="s">
        <v>8</v>
      </c>
      <c r="H7553" t="s">
        <v>25</v>
      </c>
      <c r="J7553" s="4">
        <v>44043</v>
      </c>
      <c r="K7553">
        <f>COUNTIFS(Vendor_Table[Vendor ID],Vendor_Table[[#This Row],[Vendor ID]])</f>
        <v>1</v>
      </c>
    </row>
    <row r="7554" spans="1:11" x14ac:dyDescent="0.25">
      <c r="A7554" t="s">
        <v>17394</v>
      </c>
      <c r="B7554" t="s">
        <v>17393</v>
      </c>
      <c r="C7554" t="s">
        <v>37</v>
      </c>
      <c r="D7554" t="s">
        <v>17393</v>
      </c>
      <c r="E7554" t="s">
        <v>86</v>
      </c>
      <c r="G7554" t="s">
        <v>8</v>
      </c>
      <c r="H7554" t="s">
        <v>25</v>
      </c>
      <c r="J7554" s="4">
        <v>45463</v>
      </c>
      <c r="K7554">
        <f>COUNTIFS(Vendor_Table[Vendor ID],Vendor_Table[[#This Row],[Vendor ID]])</f>
        <v>1</v>
      </c>
    </row>
    <row r="7555" spans="1:11" x14ac:dyDescent="0.25">
      <c r="A7555" t="s">
        <v>17393</v>
      </c>
      <c r="B7555" t="s">
        <v>17393</v>
      </c>
      <c r="C7555" t="s">
        <v>37</v>
      </c>
      <c r="D7555" t="s">
        <v>17393</v>
      </c>
      <c r="E7555" t="s">
        <v>86</v>
      </c>
      <c r="G7555" t="s">
        <v>8</v>
      </c>
      <c r="H7555" t="s">
        <v>25</v>
      </c>
      <c r="J7555" s="4">
        <v>44043</v>
      </c>
      <c r="K7555">
        <f>COUNTIFS(Vendor_Table[Vendor ID],Vendor_Table[[#This Row],[Vendor ID]])</f>
        <v>1</v>
      </c>
    </row>
    <row r="7556" spans="1:11" x14ac:dyDescent="0.25">
      <c r="A7556" t="s">
        <v>17395</v>
      </c>
      <c r="B7556" t="s">
        <v>17395</v>
      </c>
      <c r="C7556" t="s">
        <v>37</v>
      </c>
      <c r="D7556" t="s">
        <v>17393</v>
      </c>
      <c r="E7556" t="s">
        <v>86</v>
      </c>
      <c r="G7556" t="s">
        <v>8</v>
      </c>
      <c r="H7556" t="s">
        <v>25</v>
      </c>
      <c r="J7556" s="4">
        <v>44043</v>
      </c>
      <c r="K7556">
        <f>COUNTIFS(Vendor_Table[Vendor ID],Vendor_Table[[#This Row],[Vendor ID]])</f>
        <v>1</v>
      </c>
    </row>
    <row r="7557" spans="1:11" x14ac:dyDescent="0.25">
      <c r="A7557" t="s">
        <v>7620</v>
      </c>
      <c r="B7557" t="s">
        <v>7620</v>
      </c>
      <c r="D7557" t="s">
        <v>7621</v>
      </c>
      <c r="E7557" t="s">
        <v>86</v>
      </c>
      <c r="G7557" t="s">
        <v>17</v>
      </c>
      <c r="H7557" t="s">
        <v>17</v>
      </c>
      <c r="J7557" s="4">
        <v>44043</v>
      </c>
      <c r="K7557">
        <f>COUNTIFS(Vendor_Table[Vendor ID],Vendor_Table[[#This Row],[Vendor ID]])</f>
        <v>1</v>
      </c>
    </row>
    <row r="7558" spans="1:11" x14ac:dyDescent="0.25">
      <c r="A7558" t="s">
        <v>7621</v>
      </c>
      <c r="B7558" t="s">
        <v>7621</v>
      </c>
      <c r="D7558" t="s">
        <v>7621</v>
      </c>
      <c r="E7558" t="s">
        <v>86</v>
      </c>
      <c r="G7558" t="s">
        <v>17</v>
      </c>
      <c r="H7558" t="s">
        <v>17</v>
      </c>
      <c r="J7558" s="4">
        <v>44043</v>
      </c>
      <c r="K7558">
        <f>COUNTIFS(Vendor_Table[Vendor ID],Vendor_Table[[#This Row],[Vendor ID]])</f>
        <v>1</v>
      </c>
    </row>
    <row r="7559" spans="1:11" x14ac:dyDescent="0.25">
      <c r="A7559" t="s">
        <v>16325</v>
      </c>
      <c r="B7559" t="s">
        <v>16325</v>
      </c>
      <c r="D7559" t="s">
        <v>16326</v>
      </c>
      <c r="E7559" t="s">
        <v>86</v>
      </c>
      <c r="G7559" t="s">
        <v>17</v>
      </c>
      <c r="H7559" t="s">
        <v>17</v>
      </c>
      <c r="J7559" s="4">
        <v>44043</v>
      </c>
      <c r="K7559">
        <f>COUNTIFS(Vendor_Table[Vendor ID],Vendor_Table[[#This Row],[Vendor ID]])</f>
        <v>1</v>
      </c>
    </row>
    <row r="7560" spans="1:11" x14ac:dyDescent="0.25">
      <c r="A7560" t="s">
        <v>16326</v>
      </c>
      <c r="B7560" t="s">
        <v>16326</v>
      </c>
      <c r="D7560" t="s">
        <v>16326</v>
      </c>
      <c r="E7560" t="s">
        <v>86</v>
      </c>
      <c r="G7560" t="s">
        <v>17</v>
      </c>
      <c r="H7560" t="s">
        <v>17</v>
      </c>
      <c r="J7560" s="4">
        <v>44043</v>
      </c>
      <c r="K7560">
        <f>COUNTIFS(Vendor_Table[Vendor ID],Vendor_Table[[#This Row],[Vendor ID]])</f>
        <v>1</v>
      </c>
    </row>
    <row r="7561" spans="1:11" x14ac:dyDescent="0.25">
      <c r="A7561" t="s">
        <v>17396</v>
      </c>
      <c r="B7561" t="s">
        <v>17396</v>
      </c>
      <c r="D7561" t="s">
        <v>16326</v>
      </c>
      <c r="E7561" t="s">
        <v>86</v>
      </c>
      <c r="G7561" t="s">
        <v>17</v>
      </c>
      <c r="H7561" t="s">
        <v>17</v>
      </c>
      <c r="J7561" s="4">
        <v>44532</v>
      </c>
      <c r="K7561">
        <f>COUNTIFS(Vendor_Table[Vendor ID],Vendor_Table[[#This Row],[Vendor ID]])</f>
        <v>1</v>
      </c>
    </row>
    <row r="7562" spans="1:11" x14ac:dyDescent="0.25">
      <c r="A7562" t="s">
        <v>15420</v>
      </c>
      <c r="B7562" t="s">
        <v>15420</v>
      </c>
      <c r="D7562" t="s">
        <v>15421</v>
      </c>
      <c r="E7562" t="s">
        <v>86</v>
      </c>
      <c r="G7562" t="s">
        <v>17</v>
      </c>
      <c r="H7562" t="s">
        <v>17</v>
      </c>
      <c r="J7562" s="4">
        <v>44043</v>
      </c>
      <c r="K7562">
        <f>COUNTIFS(Vendor_Table[Vendor ID],Vendor_Table[[#This Row],[Vendor ID]])</f>
        <v>1</v>
      </c>
    </row>
    <row r="7563" spans="1:11" x14ac:dyDescent="0.25">
      <c r="A7563" t="s">
        <v>15421</v>
      </c>
      <c r="B7563" t="s">
        <v>15421</v>
      </c>
      <c r="D7563" t="s">
        <v>15421</v>
      </c>
      <c r="E7563" t="s">
        <v>86</v>
      </c>
      <c r="G7563" t="s">
        <v>17</v>
      </c>
      <c r="H7563" t="s">
        <v>17</v>
      </c>
      <c r="J7563" s="4">
        <v>44043</v>
      </c>
      <c r="K7563">
        <f>COUNTIFS(Vendor_Table[Vendor ID],Vendor_Table[[#This Row],[Vendor ID]])</f>
        <v>1</v>
      </c>
    </row>
    <row r="7564" spans="1:11" x14ac:dyDescent="0.25">
      <c r="A7564" t="s">
        <v>9858</v>
      </c>
      <c r="B7564" t="s">
        <v>9858</v>
      </c>
      <c r="D7564" t="s">
        <v>9859</v>
      </c>
      <c r="E7564" t="s">
        <v>86</v>
      </c>
      <c r="G7564" t="s">
        <v>17</v>
      </c>
      <c r="H7564" t="s">
        <v>17</v>
      </c>
      <c r="J7564" s="4">
        <v>44043</v>
      </c>
      <c r="K7564">
        <f>COUNTIFS(Vendor_Table[Vendor ID],Vendor_Table[[#This Row],[Vendor ID]])</f>
        <v>1</v>
      </c>
    </row>
    <row r="7565" spans="1:11" x14ac:dyDescent="0.25">
      <c r="A7565" t="s">
        <v>9859</v>
      </c>
      <c r="B7565" t="s">
        <v>9859</v>
      </c>
      <c r="D7565" t="s">
        <v>9859</v>
      </c>
      <c r="E7565" t="s">
        <v>86</v>
      </c>
      <c r="G7565" t="s">
        <v>17</v>
      </c>
      <c r="H7565" t="s">
        <v>17</v>
      </c>
      <c r="J7565" s="4">
        <v>44043</v>
      </c>
      <c r="K7565">
        <f>COUNTIFS(Vendor_Table[Vendor ID],Vendor_Table[[#This Row],[Vendor ID]])</f>
        <v>1</v>
      </c>
    </row>
    <row r="7566" spans="1:11" x14ac:dyDescent="0.25">
      <c r="A7566" t="s">
        <v>8914</v>
      </c>
      <c r="B7566" t="s">
        <v>8914</v>
      </c>
      <c r="D7566" t="s">
        <v>8915</v>
      </c>
      <c r="E7566" t="s">
        <v>86</v>
      </c>
      <c r="G7566" t="s">
        <v>17</v>
      </c>
      <c r="H7566" t="s">
        <v>17</v>
      </c>
      <c r="J7566" s="4">
        <v>44043</v>
      </c>
      <c r="K7566">
        <f>COUNTIFS(Vendor_Table[Vendor ID],Vendor_Table[[#This Row],[Vendor ID]])</f>
        <v>1</v>
      </c>
    </row>
    <row r="7567" spans="1:11" x14ac:dyDescent="0.25">
      <c r="A7567" t="s">
        <v>8915</v>
      </c>
      <c r="B7567" t="s">
        <v>8915</v>
      </c>
      <c r="D7567" t="s">
        <v>8915</v>
      </c>
      <c r="E7567" t="s">
        <v>86</v>
      </c>
      <c r="G7567" t="s">
        <v>17</v>
      </c>
      <c r="H7567" t="s">
        <v>17</v>
      </c>
      <c r="J7567" s="4">
        <v>44043</v>
      </c>
      <c r="K7567">
        <f>COUNTIFS(Vendor_Table[Vendor ID],Vendor_Table[[#This Row],[Vendor ID]])</f>
        <v>1</v>
      </c>
    </row>
    <row r="7568" spans="1:11" x14ac:dyDescent="0.25">
      <c r="A7568" t="s">
        <v>1775</v>
      </c>
      <c r="B7568" t="s">
        <v>1775</v>
      </c>
      <c r="D7568" t="s">
        <v>1776</v>
      </c>
      <c r="E7568" t="s">
        <v>86</v>
      </c>
      <c r="G7568" t="s">
        <v>17</v>
      </c>
      <c r="H7568" t="s">
        <v>17</v>
      </c>
      <c r="J7568" s="4">
        <v>44097</v>
      </c>
      <c r="K7568">
        <f>COUNTIFS(Vendor_Table[Vendor ID],Vendor_Table[[#This Row],[Vendor ID]])</f>
        <v>1</v>
      </c>
    </row>
    <row r="7569" spans="1:11" x14ac:dyDescent="0.25">
      <c r="A7569" t="s">
        <v>1776</v>
      </c>
      <c r="B7569" t="s">
        <v>1776</v>
      </c>
      <c r="D7569" t="s">
        <v>1776</v>
      </c>
      <c r="E7569" t="s">
        <v>86</v>
      </c>
      <c r="G7569" t="s">
        <v>17</v>
      </c>
      <c r="H7569" t="s">
        <v>17</v>
      </c>
      <c r="J7569" s="4">
        <v>44043</v>
      </c>
      <c r="K7569">
        <f>COUNTIFS(Vendor_Table[Vendor ID],Vendor_Table[[#This Row],[Vendor ID]])</f>
        <v>1</v>
      </c>
    </row>
    <row r="7570" spans="1:11" x14ac:dyDescent="0.25">
      <c r="A7570" t="s">
        <v>6544</v>
      </c>
      <c r="B7570" t="s">
        <v>6544</v>
      </c>
      <c r="D7570" t="s">
        <v>6545</v>
      </c>
      <c r="E7570" t="s">
        <v>86</v>
      </c>
      <c r="G7570" t="s">
        <v>17</v>
      </c>
      <c r="H7570" t="s">
        <v>17</v>
      </c>
      <c r="J7570" s="4">
        <v>44043</v>
      </c>
      <c r="K7570">
        <f>COUNTIFS(Vendor_Table[Vendor ID],Vendor_Table[[#This Row],[Vendor ID]])</f>
        <v>1</v>
      </c>
    </row>
    <row r="7571" spans="1:11" x14ac:dyDescent="0.25">
      <c r="A7571" t="s">
        <v>6545</v>
      </c>
      <c r="B7571" t="s">
        <v>6545</v>
      </c>
      <c r="D7571" t="s">
        <v>6545</v>
      </c>
      <c r="E7571" t="s">
        <v>86</v>
      </c>
      <c r="G7571" t="s">
        <v>17</v>
      </c>
      <c r="H7571" t="s">
        <v>17</v>
      </c>
      <c r="J7571" s="4">
        <v>44043</v>
      </c>
      <c r="K7571">
        <f>COUNTIFS(Vendor_Table[Vendor ID],Vendor_Table[[#This Row],[Vendor ID]])</f>
        <v>1</v>
      </c>
    </row>
    <row r="7572" spans="1:11" x14ac:dyDescent="0.25">
      <c r="A7572" t="s">
        <v>3081</v>
      </c>
      <c r="B7572" t="s">
        <v>3081</v>
      </c>
      <c r="D7572" t="s">
        <v>3082</v>
      </c>
      <c r="E7572" t="s">
        <v>86</v>
      </c>
      <c r="G7572" t="s">
        <v>17</v>
      </c>
      <c r="H7572" t="s">
        <v>17</v>
      </c>
      <c r="J7572" s="4">
        <v>44043</v>
      </c>
      <c r="K7572">
        <f>COUNTIFS(Vendor_Table[Vendor ID],Vendor_Table[[#This Row],[Vendor ID]])</f>
        <v>1</v>
      </c>
    </row>
    <row r="7573" spans="1:11" x14ac:dyDescent="0.25">
      <c r="A7573" t="s">
        <v>3082</v>
      </c>
      <c r="B7573" t="s">
        <v>3082</v>
      </c>
      <c r="D7573" t="s">
        <v>3082</v>
      </c>
      <c r="E7573" t="s">
        <v>86</v>
      </c>
      <c r="G7573" t="s">
        <v>17</v>
      </c>
      <c r="H7573" t="s">
        <v>17</v>
      </c>
      <c r="J7573" s="4">
        <v>44043</v>
      </c>
      <c r="K7573">
        <f>COUNTIFS(Vendor_Table[Vendor ID],Vendor_Table[[#This Row],[Vendor ID]])</f>
        <v>1</v>
      </c>
    </row>
    <row r="7574" spans="1:11" x14ac:dyDescent="0.25">
      <c r="A7574" t="s">
        <v>16236</v>
      </c>
      <c r="B7574" t="s">
        <v>16236</v>
      </c>
      <c r="D7574" t="s">
        <v>16237</v>
      </c>
      <c r="E7574" t="s">
        <v>86</v>
      </c>
      <c r="G7574" t="s">
        <v>17</v>
      </c>
      <c r="H7574" t="s">
        <v>17</v>
      </c>
      <c r="J7574" s="4">
        <v>44043</v>
      </c>
      <c r="K7574">
        <f>COUNTIFS(Vendor_Table[Vendor ID],Vendor_Table[[#This Row],[Vendor ID]])</f>
        <v>1</v>
      </c>
    </row>
    <row r="7575" spans="1:11" x14ac:dyDescent="0.25">
      <c r="A7575" t="s">
        <v>16237</v>
      </c>
      <c r="B7575" t="s">
        <v>16237</v>
      </c>
      <c r="D7575" t="s">
        <v>16237</v>
      </c>
      <c r="E7575" t="s">
        <v>86</v>
      </c>
      <c r="G7575" t="s">
        <v>17</v>
      </c>
      <c r="H7575" t="s">
        <v>17</v>
      </c>
      <c r="J7575" s="4">
        <v>44043</v>
      </c>
      <c r="K7575">
        <f>COUNTIFS(Vendor_Table[Vendor ID],Vendor_Table[[#This Row],[Vendor ID]])</f>
        <v>1</v>
      </c>
    </row>
    <row r="7576" spans="1:11" x14ac:dyDescent="0.25">
      <c r="A7576" t="s">
        <v>17427</v>
      </c>
      <c r="B7576" t="s">
        <v>17427</v>
      </c>
      <c r="C7576" t="s">
        <v>24</v>
      </c>
      <c r="D7576" t="s">
        <v>17428</v>
      </c>
      <c r="E7576" t="s">
        <v>86</v>
      </c>
      <c r="G7576" t="s">
        <v>8</v>
      </c>
      <c r="H7576" t="s">
        <v>25</v>
      </c>
      <c r="J7576" s="4">
        <v>44364</v>
      </c>
      <c r="K7576">
        <f>COUNTIFS(Vendor_Table[Vendor ID],Vendor_Table[[#This Row],[Vendor ID]])</f>
        <v>1</v>
      </c>
    </row>
    <row r="7577" spans="1:11" x14ac:dyDescent="0.25">
      <c r="A7577" t="s">
        <v>17429</v>
      </c>
      <c r="B7577" t="s">
        <v>17429</v>
      </c>
      <c r="C7577" t="s">
        <v>24</v>
      </c>
      <c r="D7577" t="s">
        <v>17428</v>
      </c>
      <c r="E7577" t="s">
        <v>86</v>
      </c>
      <c r="G7577" t="s">
        <v>8</v>
      </c>
      <c r="H7577" t="s">
        <v>25</v>
      </c>
      <c r="J7577" s="4">
        <v>44043</v>
      </c>
      <c r="K7577">
        <f>COUNTIFS(Vendor_Table[Vendor ID],Vendor_Table[[#This Row],[Vendor ID]])</f>
        <v>1</v>
      </c>
    </row>
    <row r="7578" spans="1:11" x14ac:dyDescent="0.25">
      <c r="A7578" t="s">
        <v>17440</v>
      </c>
      <c r="B7578" t="s">
        <v>17439</v>
      </c>
      <c r="D7578" t="s">
        <v>17439</v>
      </c>
      <c r="E7578" t="s">
        <v>86</v>
      </c>
      <c r="G7578" t="s">
        <v>17</v>
      </c>
      <c r="H7578" t="s">
        <v>17</v>
      </c>
      <c r="J7578" s="4">
        <v>45463</v>
      </c>
      <c r="K7578">
        <f>COUNTIFS(Vendor_Table[Vendor ID],Vendor_Table[[#This Row],[Vendor ID]])</f>
        <v>1</v>
      </c>
    </row>
    <row r="7579" spans="1:11" x14ac:dyDescent="0.25">
      <c r="A7579" t="s">
        <v>17439</v>
      </c>
      <c r="B7579" t="s">
        <v>17439</v>
      </c>
      <c r="D7579" t="s">
        <v>17439</v>
      </c>
      <c r="E7579" t="s">
        <v>86</v>
      </c>
      <c r="G7579" t="s">
        <v>17</v>
      </c>
      <c r="H7579" t="s">
        <v>17</v>
      </c>
      <c r="J7579" s="4">
        <v>44043</v>
      </c>
      <c r="K7579">
        <f>COUNTIFS(Vendor_Table[Vendor ID],Vendor_Table[[#This Row],[Vendor ID]])</f>
        <v>1</v>
      </c>
    </row>
    <row r="7580" spans="1:11" x14ac:dyDescent="0.25">
      <c r="A7580" t="s">
        <v>17447</v>
      </c>
      <c r="B7580" t="s">
        <v>17447</v>
      </c>
      <c r="C7580" t="s">
        <v>39</v>
      </c>
      <c r="D7580" t="s">
        <v>17448</v>
      </c>
      <c r="E7580" t="s">
        <v>86</v>
      </c>
      <c r="G7580" t="s">
        <v>8</v>
      </c>
      <c r="H7580" t="s">
        <v>25</v>
      </c>
      <c r="J7580" s="4">
        <v>44043</v>
      </c>
      <c r="K7580">
        <f>COUNTIFS(Vendor_Table[Vendor ID],Vendor_Table[[#This Row],[Vendor ID]])</f>
        <v>1</v>
      </c>
    </row>
    <row r="7581" spans="1:11" x14ac:dyDescent="0.25">
      <c r="A7581" t="s">
        <v>17449</v>
      </c>
      <c r="B7581" t="s">
        <v>17449</v>
      </c>
      <c r="C7581" t="s">
        <v>39</v>
      </c>
      <c r="D7581" t="s">
        <v>17448</v>
      </c>
      <c r="E7581" t="s">
        <v>86</v>
      </c>
      <c r="G7581" t="s">
        <v>8</v>
      </c>
      <c r="H7581" t="s">
        <v>25</v>
      </c>
      <c r="J7581" s="4">
        <v>44364</v>
      </c>
      <c r="K7581">
        <f>COUNTIFS(Vendor_Table[Vendor ID],Vendor_Table[[#This Row],[Vendor ID]])</f>
        <v>1</v>
      </c>
    </row>
    <row r="7582" spans="1:11" x14ac:dyDescent="0.25">
      <c r="A7582" t="s">
        <v>17441</v>
      </c>
      <c r="B7582" t="s">
        <v>17441</v>
      </c>
      <c r="D7582" t="s">
        <v>17442</v>
      </c>
      <c r="E7582" t="s">
        <v>86</v>
      </c>
      <c r="G7582" t="s">
        <v>17</v>
      </c>
      <c r="H7582" t="s">
        <v>17</v>
      </c>
      <c r="J7582" s="4">
        <v>44043</v>
      </c>
      <c r="K7582">
        <f>COUNTIFS(Vendor_Table[Vendor ID],Vendor_Table[[#This Row],[Vendor ID]])</f>
        <v>1</v>
      </c>
    </row>
    <row r="7583" spans="1:11" x14ac:dyDescent="0.25">
      <c r="A7583" t="s">
        <v>9368</v>
      </c>
      <c r="B7583" t="s">
        <v>9368</v>
      </c>
      <c r="D7583" t="s">
        <v>9369</v>
      </c>
      <c r="E7583" t="s">
        <v>86</v>
      </c>
      <c r="G7583" t="s">
        <v>17</v>
      </c>
      <c r="H7583" t="s">
        <v>17</v>
      </c>
      <c r="J7583" s="4">
        <v>44043</v>
      </c>
      <c r="K7583">
        <f>COUNTIFS(Vendor_Table[Vendor ID],Vendor_Table[[#This Row],[Vendor ID]])</f>
        <v>1</v>
      </c>
    </row>
    <row r="7584" spans="1:11" x14ac:dyDescent="0.25">
      <c r="A7584" t="s">
        <v>9369</v>
      </c>
      <c r="B7584" t="s">
        <v>9369</v>
      </c>
      <c r="D7584" t="s">
        <v>9369</v>
      </c>
      <c r="E7584" t="s">
        <v>86</v>
      </c>
      <c r="G7584" t="s">
        <v>17</v>
      </c>
      <c r="H7584" t="s">
        <v>17</v>
      </c>
      <c r="J7584" s="4">
        <v>44043</v>
      </c>
      <c r="K7584">
        <f>COUNTIFS(Vendor_Table[Vendor ID],Vendor_Table[[#This Row],[Vendor ID]])</f>
        <v>1</v>
      </c>
    </row>
    <row r="7585" spans="1:11" x14ac:dyDescent="0.25">
      <c r="A7585" t="s">
        <v>17457</v>
      </c>
      <c r="B7585" t="s">
        <v>17457</v>
      </c>
      <c r="D7585" t="s">
        <v>9369</v>
      </c>
      <c r="E7585" t="s">
        <v>86</v>
      </c>
      <c r="G7585" t="s">
        <v>17</v>
      </c>
      <c r="H7585" t="s">
        <v>17</v>
      </c>
      <c r="J7585" s="4">
        <v>44043</v>
      </c>
      <c r="K7585">
        <f>COUNTIFS(Vendor_Table[Vendor ID],Vendor_Table[[#This Row],[Vendor ID]])</f>
        <v>1</v>
      </c>
    </row>
    <row r="7586" spans="1:11" x14ac:dyDescent="0.25">
      <c r="A7586" t="s">
        <v>17468</v>
      </c>
      <c r="B7586" t="s">
        <v>17467</v>
      </c>
      <c r="D7586" t="s">
        <v>17467</v>
      </c>
      <c r="E7586" t="s">
        <v>86</v>
      </c>
      <c r="G7586" t="s">
        <v>8</v>
      </c>
      <c r="H7586" t="s">
        <v>67</v>
      </c>
      <c r="J7586" s="4">
        <v>45463</v>
      </c>
      <c r="K7586">
        <f>COUNTIFS(Vendor_Table[Vendor ID],Vendor_Table[[#This Row],[Vendor ID]])</f>
        <v>1</v>
      </c>
    </row>
    <row r="7587" spans="1:11" x14ac:dyDescent="0.25">
      <c r="A7587" t="s">
        <v>17467</v>
      </c>
      <c r="B7587" t="s">
        <v>17467</v>
      </c>
      <c r="D7587" t="s">
        <v>17467</v>
      </c>
      <c r="E7587" t="s">
        <v>86</v>
      </c>
      <c r="G7587" t="s">
        <v>8</v>
      </c>
      <c r="H7587" t="s">
        <v>67</v>
      </c>
      <c r="J7587" s="4">
        <v>44097</v>
      </c>
      <c r="K7587">
        <f>COUNTIFS(Vendor_Table[Vendor ID],Vendor_Table[[#This Row],[Vendor ID]])</f>
        <v>1</v>
      </c>
    </row>
    <row r="7588" spans="1:11" x14ac:dyDescent="0.25">
      <c r="A7588" t="s">
        <v>9348</v>
      </c>
      <c r="B7588" t="s">
        <v>9348</v>
      </c>
      <c r="D7588" t="s">
        <v>9349</v>
      </c>
      <c r="E7588" t="s">
        <v>86</v>
      </c>
      <c r="G7588" t="s">
        <v>17</v>
      </c>
      <c r="H7588" t="s">
        <v>17</v>
      </c>
      <c r="J7588" s="4">
        <v>44043</v>
      </c>
      <c r="K7588">
        <f>COUNTIFS(Vendor_Table[Vendor ID],Vendor_Table[[#This Row],[Vendor ID]])</f>
        <v>1</v>
      </c>
    </row>
    <row r="7589" spans="1:11" x14ac:dyDescent="0.25">
      <c r="A7589" t="s">
        <v>14141</v>
      </c>
      <c r="B7589" t="s">
        <v>14141</v>
      </c>
      <c r="D7589" t="s">
        <v>14142</v>
      </c>
      <c r="E7589" t="s">
        <v>86</v>
      </c>
      <c r="G7589" t="s">
        <v>17</v>
      </c>
      <c r="H7589" t="s">
        <v>17</v>
      </c>
      <c r="J7589" s="4">
        <v>44097</v>
      </c>
      <c r="K7589">
        <f>COUNTIFS(Vendor_Table[Vendor ID],Vendor_Table[[#This Row],[Vendor ID]])</f>
        <v>1</v>
      </c>
    </row>
    <row r="7590" spans="1:11" x14ac:dyDescent="0.25">
      <c r="A7590" t="s">
        <v>17481</v>
      </c>
      <c r="B7590" t="s">
        <v>17481</v>
      </c>
      <c r="D7590" t="s">
        <v>17481</v>
      </c>
      <c r="E7590" t="s">
        <v>86</v>
      </c>
      <c r="G7590" t="s">
        <v>17</v>
      </c>
      <c r="H7590" t="s">
        <v>17</v>
      </c>
      <c r="J7590" s="4">
        <v>44097</v>
      </c>
      <c r="K7590">
        <f>COUNTIFS(Vendor_Table[Vendor ID],Vendor_Table[[#This Row],[Vendor ID]])</f>
        <v>1</v>
      </c>
    </row>
    <row r="7591" spans="1:11" x14ac:dyDescent="0.25">
      <c r="A7591" t="s">
        <v>5142</v>
      </c>
      <c r="B7591" t="s">
        <v>5142</v>
      </c>
      <c r="D7591" t="s">
        <v>5143</v>
      </c>
      <c r="E7591" t="s">
        <v>86</v>
      </c>
      <c r="G7591" t="s">
        <v>17</v>
      </c>
      <c r="H7591" t="s">
        <v>17</v>
      </c>
      <c r="J7591" s="4">
        <v>44097</v>
      </c>
      <c r="K7591">
        <f>COUNTIFS(Vendor_Table[Vendor ID],Vendor_Table[[#This Row],[Vendor ID]])</f>
        <v>1</v>
      </c>
    </row>
    <row r="7592" spans="1:11" x14ac:dyDescent="0.25">
      <c r="A7592" t="s">
        <v>6762</v>
      </c>
      <c r="B7592" t="s">
        <v>6762</v>
      </c>
      <c r="D7592" t="s">
        <v>6763</v>
      </c>
      <c r="E7592" t="s">
        <v>86</v>
      </c>
      <c r="G7592" t="s">
        <v>17</v>
      </c>
      <c r="H7592" t="s">
        <v>17</v>
      </c>
      <c r="J7592" s="4">
        <v>44043</v>
      </c>
      <c r="K7592">
        <f>COUNTIFS(Vendor_Table[Vendor ID],Vendor_Table[[#This Row],[Vendor ID]])</f>
        <v>1</v>
      </c>
    </row>
    <row r="7593" spans="1:11" x14ac:dyDescent="0.25">
      <c r="A7593" t="s">
        <v>17482</v>
      </c>
      <c r="B7593" t="s">
        <v>17482</v>
      </c>
      <c r="D7593" t="s">
        <v>6763</v>
      </c>
      <c r="E7593" t="s">
        <v>86</v>
      </c>
      <c r="G7593" t="s">
        <v>17</v>
      </c>
      <c r="H7593" t="s">
        <v>17</v>
      </c>
      <c r="J7593" s="4">
        <v>44364</v>
      </c>
      <c r="K7593">
        <f>COUNTIFS(Vendor_Table[Vendor ID],Vendor_Table[[#This Row],[Vendor ID]])</f>
        <v>1</v>
      </c>
    </row>
    <row r="7594" spans="1:11" x14ac:dyDescent="0.25">
      <c r="A7594" t="s">
        <v>6763</v>
      </c>
      <c r="B7594" t="s">
        <v>6763</v>
      </c>
      <c r="D7594" t="s">
        <v>6763</v>
      </c>
      <c r="E7594" t="s">
        <v>86</v>
      </c>
      <c r="G7594" t="s">
        <v>17</v>
      </c>
      <c r="H7594" t="s">
        <v>17</v>
      </c>
      <c r="J7594" s="4">
        <v>44043</v>
      </c>
      <c r="K7594">
        <f>COUNTIFS(Vendor_Table[Vendor ID],Vendor_Table[[#This Row],[Vendor ID]])</f>
        <v>1</v>
      </c>
    </row>
    <row r="7595" spans="1:11" x14ac:dyDescent="0.25">
      <c r="A7595" t="s">
        <v>17488</v>
      </c>
      <c r="B7595" t="s">
        <v>17486</v>
      </c>
      <c r="C7595" t="s">
        <v>52</v>
      </c>
      <c r="D7595" t="s">
        <v>17487</v>
      </c>
      <c r="E7595" t="s">
        <v>86</v>
      </c>
      <c r="G7595" t="s">
        <v>8</v>
      </c>
      <c r="H7595" t="s">
        <v>25</v>
      </c>
      <c r="J7595" s="4">
        <v>45463</v>
      </c>
      <c r="K7595">
        <f>COUNTIFS(Vendor_Table[Vendor ID],Vendor_Table[[#This Row],[Vendor ID]])</f>
        <v>1</v>
      </c>
    </row>
    <row r="7596" spans="1:11" x14ac:dyDescent="0.25">
      <c r="A7596" t="s">
        <v>17486</v>
      </c>
      <c r="B7596" t="s">
        <v>17486</v>
      </c>
      <c r="C7596" t="s">
        <v>52</v>
      </c>
      <c r="D7596" t="s">
        <v>17487</v>
      </c>
      <c r="E7596" t="s">
        <v>86</v>
      </c>
      <c r="G7596" t="s">
        <v>8</v>
      </c>
      <c r="H7596" t="s">
        <v>25</v>
      </c>
      <c r="J7596" s="4">
        <v>44043</v>
      </c>
      <c r="K7596">
        <f>COUNTIFS(Vendor_Table[Vendor ID],Vendor_Table[[#This Row],[Vendor ID]])</f>
        <v>1</v>
      </c>
    </row>
    <row r="7597" spans="1:11" x14ac:dyDescent="0.25">
      <c r="A7597" t="s">
        <v>17489</v>
      </c>
      <c r="B7597" t="s">
        <v>17489</v>
      </c>
      <c r="C7597" t="s">
        <v>52</v>
      </c>
      <c r="D7597" t="s">
        <v>17487</v>
      </c>
      <c r="E7597" t="s">
        <v>86</v>
      </c>
      <c r="G7597" t="s">
        <v>8</v>
      </c>
      <c r="H7597" t="s">
        <v>25</v>
      </c>
      <c r="J7597" s="4">
        <v>44043</v>
      </c>
      <c r="K7597">
        <f>COUNTIFS(Vendor_Table[Vendor ID],Vendor_Table[[#This Row],[Vendor ID]])</f>
        <v>1</v>
      </c>
    </row>
    <row r="7598" spans="1:11" x14ac:dyDescent="0.25">
      <c r="A7598" t="s">
        <v>17501</v>
      </c>
      <c r="B7598" t="s">
        <v>17501</v>
      </c>
      <c r="C7598" t="s">
        <v>29</v>
      </c>
      <c r="D7598" t="s">
        <v>17502</v>
      </c>
      <c r="E7598" t="s">
        <v>86</v>
      </c>
      <c r="G7598" t="s">
        <v>8</v>
      </c>
      <c r="H7598" t="s">
        <v>25</v>
      </c>
      <c r="J7598" s="4">
        <v>44043</v>
      </c>
      <c r="K7598">
        <f>COUNTIFS(Vendor_Table[Vendor ID],Vendor_Table[[#This Row],[Vendor ID]])</f>
        <v>1</v>
      </c>
    </row>
    <row r="7599" spans="1:11" x14ac:dyDescent="0.25">
      <c r="A7599" t="s">
        <v>17505</v>
      </c>
      <c r="B7599" t="s">
        <v>17505</v>
      </c>
      <c r="C7599" t="s">
        <v>24</v>
      </c>
      <c r="D7599" t="s">
        <v>17506</v>
      </c>
      <c r="E7599" t="s">
        <v>86</v>
      </c>
      <c r="G7599" t="s">
        <v>8</v>
      </c>
      <c r="H7599" t="s">
        <v>25</v>
      </c>
      <c r="J7599" s="4">
        <v>44097</v>
      </c>
      <c r="K7599">
        <f>COUNTIFS(Vendor_Table[Vendor ID],Vendor_Table[[#This Row],[Vendor ID]])</f>
        <v>1</v>
      </c>
    </row>
    <row r="7600" spans="1:11" x14ac:dyDescent="0.25">
      <c r="A7600" t="s">
        <v>17507</v>
      </c>
      <c r="B7600" t="s">
        <v>17507</v>
      </c>
      <c r="C7600" t="s">
        <v>16</v>
      </c>
      <c r="D7600" t="s">
        <v>17508</v>
      </c>
      <c r="E7600" t="s">
        <v>86</v>
      </c>
      <c r="G7600" t="s">
        <v>8</v>
      </c>
      <c r="H7600" t="s">
        <v>25</v>
      </c>
      <c r="J7600" s="4">
        <v>44043</v>
      </c>
      <c r="K7600">
        <f>COUNTIFS(Vendor_Table[Vendor ID],Vendor_Table[[#This Row],[Vendor ID]])</f>
        <v>1</v>
      </c>
    </row>
    <row r="7601" spans="1:11" x14ac:dyDescent="0.25">
      <c r="A7601" t="s">
        <v>17413</v>
      </c>
      <c r="B7601" t="s">
        <v>17413</v>
      </c>
      <c r="D7601" t="s">
        <v>17414</v>
      </c>
      <c r="E7601" t="s">
        <v>86</v>
      </c>
      <c r="G7601" t="s">
        <v>17</v>
      </c>
      <c r="H7601" t="s">
        <v>17</v>
      </c>
      <c r="J7601" s="4">
        <v>44043</v>
      </c>
      <c r="K7601">
        <f>COUNTIFS(Vendor_Table[Vendor ID],Vendor_Table[[#This Row],[Vendor ID]])</f>
        <v>1</v>
      </c>
    </row>
    <row r="7602" spans="1:11" x14ac:dyDescent="0.25">
      <c r="A7602" t="s">
        <v>17414</v>
      </c>
      <c r="B7602" t="s">
        <v>17414</v>
      </c>
      <c r="D7602" t="s">
        <v>17414</v>
      </c>
      <c r="E7602" t="s">
        <v>86</v>
      </c>
      <c r="G7602" t="s">
        <v>17</v>
      </c>
      <c r="H7602" t="s">
        <v>17</v>
      </c>
      <c r="J7602" s="4">
        <v>44043</v>
      </c>
      <c r="K7602">
        <f>COUNTIFS(Vendor_Table[Vendor ID],Vendor_Table[[#This Row],[Vendor ID]])</f>
        <v>1</v>
      </c>
    </row>
    <row r="7603" spans="1:11" x14ac:dyDescent="0.25">
      <c r="A7603" t="s">
        <v>17512</v>
      </c>
      <c r="B7603" t="s">
        <v>17512</v>
      </c>
      <c r="D7603" t="s">
        <v>17414</v>
      </c>
      <c r="E7603" t="s">
        <v>86</v>
      </c>
      <c r="G7603" t="s">
        <v>17</v>
      </c>
      <c r="H7603" t="s">
        <v>17</v>
      </c>
      <c r="J7603" s="4">
        <v>44435</v>
      </c>
      <c r="K7603">
        <f>COUNTIFS(Vendor_Table[Vendor ID],Vendor_Table[[#This Row],[Vendor ID]])</f>
        <v>1</v>
      </c>
    </row>
    <row r="7604" spans="1:11" x14ac:dyDescent="0.25">
      <c r="A7604" t="s">
        <v>17527</v>
      </c>
      <c r="B7604" t="s">
        <v>17527</v>
      </c>
      <c r="D7604" t="s">
        <v>17527</v>
      </c>
      <c r="E7604" t="s">
        <v>86</v>
      </c>
      <c r="G7604" t="s">
        <v>17</v>
      </c>
      <c r="H7604" t="s">
        <v>17</v>
      </c>
      <c r="J7604" s="4">
        <v>44043</v>
      </c>
      <c r="K7604">
        <f>COUNTIFS(Vendor_Table[Vendor ID],Vendor_Table[[#This Row],[Vendor ID]])</f>
        <v>1</v>
      </c>
    </row>
    <row r="7605" spans="1:11" x14ac:dyDescent="0.25">
      <c r="A7605" t="s">
        <v>17528</v>
      </c>
      <c r="B7605" t="s">
        <v>17528</v>
      </c>
      <c r="C7605" t="s">
        <v>16</v>
      </c>
      <c r="D7605" t="s">
        <v>17529</v>
      </c>
      <c r="E7605" t="s">
        <v>86</v>
      </c>
      <c r="G7605" t="s">
        <v>8</v>
      </c>
      <c r="H7605" t="s">
        <v>25</v>
      </c>
      <c r="J7605" s="4">
        <v>44097</v>
      </c>
      <c r="K7605">
        <f>COUNTIFS(Vendor_Table[Vendor ID],Vendor_Table[[#This Row],[Vendor ID]])</f>
        <v>1</v>
      </c>
    </row>
    <row r="7606" spans="1:11" x14ac:dyDescent="0.25">
      <c r="A7606" t="s">
        <v>17530</v>
      </c>
      <c r="B7606" t="s">
        <v>17530</v>
      </c>
      <c r="C7606" t="s">
        <v>24</v>
      </c>
      <c r="D7606" t="s">
        <v>17529</v>
      </c>
      <c r="E7606" t="s">
        <v>86</v>
      </c>
      <c r="G7606" t="s">
        <v>8</v>
      </c>
      <c r="H7606" t="s">
        <v>25</v>
      </c>
      <c r="J7606" s="4">
        <v>44043</v>
      </c>
      <c r="K7606">
        <f>COUNTIFS(Vendor_Table[Vendor ID],Vendor_Table[[#This Row],[Vendor ID]])</f>
        <v>1</v>
      </c>
    </row>
    <row r="7607" spans="1:11" x14ac:dyDescent="0.25">
      <c r="A7607" t="s">
        <v>17534</v>
      </c>
      <c r="B7607" t="s">
        <v>17532</v>
      </c>
      <c r="C7607" t="s">
        <v>29</v>
      </c>
      <c r="D7607" t="s">
        <v>17533</v>
      </c>
      <c r="E7607" t="s">
        <v>86</v>
      </c>
      <c r="G7607" t="s">
        <v>8</v>
      </c>
      <c r="H7607" t="s">
        <v>25</v>
      </c>
      <c r="J7607" s="4">
        <v>45463</v>
      </c>
      <c r="K7607">
        <f>COUNTIFS(Vendor_Table[Vendor ID],Vendor_Table[[#This Row],[Vendor ID]])</f>
        <v>1</v>
      </c>
    </row>
    <row r="7608" spans="1:11" x14ac:dyDescent="0.25">
      <c r="A7608" t="s">
        <v>17532</v>
      </c>
      <c r="B7608" t="s">
        <v>17532</v>
      </c>
      <c r="C7608" t="s">
        <v>29</v>
      </c>
      <c r="D7608" t="s">
        <v>17533</v>
      </c>
      <c r="E7608" t="s">
        <v>86</v>
      </c>
      <c r="G7608" t="s">
        <v>8</v>
      </c>
      <c r="H7608" t="s">
        <v>25</v>
      </c>
      <c r="J7608" s="4">
        <v>44043</v>
      </c>
      <c r="K7608">
        <f>COUNTIFS(Vendor_Table[Vendor ID],Vendor_Table[[#This Row],[Vendor ID]])</f>
        <v>1</v>
      </c>
    </row>
    <row r="7609" spans="1:11" x14ac:dyDescent="0.25">
      <c r="A7609" t="s">
        <v>17535</v>
      </c>
      <c r="B7609" t="s">
        <v>17535</v>
      </c>
      <c r="C7609" t="s">
        <v>29</v>
      </c>
      <c r="D7609" t="s">
        <v>17533</v>
      </c>
      <c r="E7609" t="s">
        <v>86</v>
      </c>
      <c r="G7609" t="s">
        <v>8</v>
      </c>
      <c r="H7609" t="s">
        <v>25</v>
      </c>
      <c r="J7609" s="4">
        <v>44043</v>
      </c>
      <c r="K7609">
        <f>COUNTIFS(Vendor_Table[Vendor ID],Vendor_Table[[#This Row],[Vendor ID]])</f>
        <v>1</v>
      </c>
    </row>
    <row r="7610" spans="1:11" x14ac:dyDescent="0.25">
      <c r="A7610" t="s">
        <v>17537</v>
      </c>
      <c r="B7610" t="s">
        <v>17537</v>
      </c>
      <c r="C7610" t="s">
        <v>24</v>
      </c>
      <c r="D7610" t="s">
        <v>17538</v>
      </c>
      <c r="E7610" t="s">
        <v>86</v>
      </c>
      <c r="G7610" t="s">
        <v>8</v>
      </c>
      <c r="H7610" t="s">
        <v>25</v>
      </c>
      <c r="J7610" s="4">
        <v>45260</v>
      </c>
      <c r="K7610">
        <f>COUNTIFS(Vendor_Table[Vendor ID],Vendor_Table[[#This Row],[Vendor ID]])</f>
        <v>1</v>
      </c>
    </row>
    <row r="7611" spans="1:11" x14ac:dyDescent="0.25">
      <c r="A7611" t="s">
        <v>178</v>
      </c>
      <c r="B7611" t="s">
        <v>178</v>
      </c>
      <c r="D7611" t="s">
        <v>179</v>
      </c>
      <c r="E7611" t="s">
        <v>17745</v>
      </c>
      <c r="G7611" t="s">
        <v>21</v>
      </c>
      <c r="J7611" s="4">
        <v>44839</v>
      </c>
      <c r="K7611">
        <f>COUNTIFS(Vendor_Table[Vendor ID],Vendor_Table[[#This Row],[Vendor ID]])</f>
        <v>1</v>
      </c>
    </row>
    <row r="7612" spans="1:11" x14ac:dyDescent="0.25">
      <c r="A7612" t="s">
        <v>180</v>
      </c>
      <c r="B7612" t="s">
        <v>179</v>
      </c>
      <c r="D7612" t="s">
        <v>179</v>
      </c>
      <c r="E7612" t="s">
        <v>17745</v>
      </c>
      <c r="J7612" s="4">
        <v>45468</v>
      </c>
      <c r="K7612">
        <f>COUNTIFS(Vendor_Table[Vendor ID],Vendor_Table[[#This Row],[Vendor ID]])</f>
        <v>1</v>
      </c>
    </row>
    <row r="7613" spans="1:11" x14ac:dyDescent="0.25">
      <c r="A7613" t="s">
        <v>4881</v>
      </c>
      <c r="B7613" t="s">
        <v>4881</v>
      </c>
      <c r="D7613" t="s">
        <v>4881</v>
      </c>
      <c r="E7613" t="s">
        <v>17745</v>
      </c>
      <c r="G7613" t="s">
        <v>21</v>
      </c>
      <c r="H7613" t="s">
        <v>13</v>
      </c>
      <c r="J7613" s="4">
        <v>44839</v>
      </c>
      <c r="K7613">
        <f>COUNTIFS(Vendor_Table[Vendor ID],Vendor_Table[[#This Row],[Vendor ID]])</f>
        <v>1</v>
      </c>
    </row>
    <row r="7614" spans="1:11" x14ac:dyDescent="0.25">
      <c r="A7614" t="s">
        <v>5316</v>
      </c>
      <c r="B7614" t="s">
        <v>5317</v>
      </c>
      <c r="D7614" t="s">
        <v>5317</v>
      </c>
      <c r="E7614" t="s">
        <v>17745</v>
      </c>
      <c r="J7614" s="4">
        <v>45468</v>
      </c>
      <c r="K7614">
        <f>COUNTIFS(Vendor_Table[Vendor ID],Vendor_Table[[#This Row],[Vendor ID]])</f>
        <v>1</v>
      </c>
    </row>
    <row r="7615" spans="1:11" x14ac:dyDescent="0.25">
      <c r="A7615" t="s">
        <v>6435</v>
      </c>
      <c r="B7615" t="s">
        <v>6435</v>
      </c>
      <c r="D7615" t="s">
        <v>6436</v>
      </c>
      <c r="E7615" t="s">
        <v>17745</v>
      </c>
      <c r="G7615" t="s">
        <v>21</v>
      </c>
      <c r="H7615" t="s">
        <v>25</v>
      </c>
      <c r="J7615" s="4">
        <v>44505</v>
      </c>
      <c r="K7615">
        <f>COUNTIFS(Vendor_Table[Vendor ID],Vendor_Table[[#This Row],[Vendor ID]])</f>
        <v>1</v>
      </c>
    </row>
    <row r="7616" spans="1:11" x14ac:dyDescent="0.25">
      <c r="A7616" t="s">
        <v>6436</v>
      </c>
      <c r="B7616" t="s">
        <v>6436</v>
      </c>
      <c r="D7616" t="s">
        <v>6436</v>
      </c>
      <c r="E7616" t="s">
        <v>17745</v>
      </c>
      <c r="G7616" t="s">
        <v>21</v>
      </c>
      <c r="H7616" t="s">
        <v>25</v>
      </c>
      <c r="J7616" s="4">
        <v>44364</v>
      </c>
      <c r="K7616">
        <f>COUNTIFS(Vendor_Table[Vendor ID],Vendor_Table[[#This Row],[Vendor ID]])</f>
        <v>1</v>
      </c>
    </row>
    <row r="7617" spans="1:11" x14ac:dyDescent="0.25">
      <c r="A7617" t="s">
        <v>6437</v>
      </c>
      <c r="B7617" t="s">
        <v>6437</v>
      </c>
      <c r="D7617" t="s">
        <v>6436</v>
      </c>
      <c r="E7617" t="s">
        <v>17745</v>
      </c>
      <c r="G7617" t="s">
        <v>21</v>
      </c>
      <c r="H7617" t="s">
        <v>25</v>
      </c>
      <c r="J7617" s="4">
        <v>44435</v>
      </c>
      <c r="K7617">
        <f>COUNTIFS(Vendor_Table[Vendor ID],Vendor_Table[[#This Row],[Vendor ID]])</f>
        <v>1</v>
      </c>
    </row>
    <row r="7618" spans="1:11" x14ac:dyDescent="0.25">
      <c r="A7618" t="s">
        <v>11167</v>
      </c>
      <c r="B7618" t="s">
        <v>11167</v>
      </c>
      <c r="C7618" t="s">
        <v>16</v>
      </c>
      <c r="D7618" t="s">
        <v>11168</v>
      </c>
      <c r="E7618" t="s">
        <v>17745</v>
      </c>
      <c r="G7618" t="s">
        <v>25</v>
      </c>
      <c r="H7618" t="s">
        <v>25</v>
      </c>
      <c r="J7618" s="4">
        <v>44364</v>
      </c>
      <c r="K7618">
        <f>COUNTIFS(Vendor_Table[Vendor ID],Vendor_Table[[#This Row],[Vendor ID]])</f>
        <v>1</v>
      </c>
    </row>
    <row r="7619" spans="1:11" x14ac:dyDescent="0.25">
      <c r="A7619" t="s">
        <v>11169</v>
      </c>
      <c r="B7619" t="s">
        <v>11169</v>
      </c>
      <c r="C7619" t="s">
        <v>16</v>
      </c>
      <c r="D7619" t="s">
        <v>11168</v>
      </c>
      <c r="E7619" t="s">
        <v>17745</v>
      </c>
      <c r="G7619" t="s">
        <v>25</v>
      </c>
      <c r="H7619" t="s">
        <v>25</v>
      </c>
      <c r="J7619" s="4">
        <v>44839</v>
      </c>
      <c r="K7619">
        <f>COUNTIFS(Vendor_Table[Vendor ID],Vendor_Table[[#This Row],[Vendor ID]])</f>
        <v>1</v>
      </c>
    </row>
    <row r="7620" spans="1:11" x14ac:dyDescent="0.25">
      <c r="A7620" t="s">
        <v>11171</v>
      </c>
      <c r="B7620" t="s">
        <v>11171</v>
      </c>
      <c r="C7620" t="s">
        <v>16</v>
      </c>
      <c r="D7620" t="s">
        <v>11168</v>
      </c>
      <c r="E7620" t="s">
        <v>17745</v>
      </c>
      <c r="G7620" t="s">
        <v>25</v>
      </c>
      <c r="H7620" t="s">
        <v>25</v>
      </c>
      <c r="J7620" s="4">
        <v>44043</v>
      </c>
      <c r="K7620">
        <f>COUNTIFS(Vendor_Table[Vendor ID],Vendor_Table[[#This Row],[Vendor ID]])</f>
        <v>1</v>
      </c>
    </row>
    <row r="7621" spans="1:11" x14ac:dyDescent="0.25">
      <c r="A7621" t="s">
        <v>11170</v>
      </c>
      <c r="B7621" t="s">
        <v>11169</v>
      </c>
      <c r="C7621" t="s">
        <v>16</v>
      </c>
      <c r="D7621" t="s">
        <v>11168</v>
      </c>
      <c r="E7621" t="s">
        <v>17745</v>
      </c>
      <c r="G7621" t="s">
        <v>25</v>
      </c>
      <c r="H7621" t="s">
        <v>25</v>
      </c>
      <c r="J7621" s="4">
        <v>45463</v>
      </c>
      <c r="K7621">
        <f>COUNTIFS(Vendor_Table[Vendor ID],Vendor_Table[[#This Row],[Vendor ID]])</f>
        <v>1</v>
      </c>
    </row>
    <row r="7622" spans="1:11" x14ac:dyDescent="0.25">
      <c r="A7622" t="s">
        <v>15682</v>
      </c>
      <c r="B7622" t="s">
        <v>15682</v>
      </c>
      <c r="D7622" t="s">
        <v>15683</v>
      </c>
      <c r="E7622" t="s">
        <v>17745</v>
      </c>
      <c r="G7622" t="s">
        <v>21</v>
      </c>
      <c r="H7622" t="s">
        <v>13</v>
      </c>
      <c r="J7622" s="4">
        <v>44043</v>
      </c>
      <c r="K7622">
        <f>COUNTIFS(Vendor_Table[Vendor ID],Vendor_Table[[#This Row],[Vendor ID]])</f>
        <v>1</v>
      </c>
    </row>
    <row r="7623" spans="1:11" x14ac:dyDescent="0.25">
      <c r="A7623" t="s">
        <v>15684</v>
      </c>
      <c r="B7623" t="s">
        <v>15684</v>
      </c>
      <c r="D7623" t="s">
        <v>15683</v>
      </c>
      <c r="E7623" t="s">
        <v>17745</v>
      </c>
      <c r="G7623" t="s">
        <v>21</v>
      </c>
      <c r="H7623" t="s">
        <v>13</v>
      </c>
      <c r="J7623" s="4">
        <v>44364</v>
      </c>
      <c r="K7623">
        <f>COUNTIFS(Vendor_Table[Vendor ID],Vendor_Table[[#This Row],[Vendor ID]])</f>
        <v>1</v>
      </c>
    </row>
    <row r="7624" spans="1:11" x14ac:dyDescent="0.25">
      <c r="A7624" t="s">
        <v>15685</v>
      </c>
      <c r="B7624" t="s">
        <v>15685</v>
      </c>
      <c r="D7624" t="s">
        <v>15683</v>
      </c>
      <c r="E7624" t="s">
        <v>17745</v>
      </c>
      <c r="G7624" t="s">
        <v>21</v>
      </c>
      <c r="H7624" t="s">
        <v>13</v>
      </c>
      <c r="J7624" s="4">
        <v>44532</v>
      </c>
      <c r="K7624">
        <f>COUNTIFS(Vendor_Table[Vendor ID],Vendor_Table[[#This Row],[Vendor ID]])</f>
        <v>1</v>
      </c>
    </row>
    <row r="7625" spans="1:11" x14ac:dyDescent="0.25">
      <c r="A7625" t="s">
        <v>15686</v>
      </c>
      <c r="B7625" t="s">
        <v>15685</v>
      </c>
      <c r="D7625" t="s">
        <v>15683</v>
      </c>
      <c r="E7625" t="s">
        <v>17745</v>
      </c>
      <c r="G7625" t="s">
        <v>21</v>
      </c>
      <c r="H7625" t="s">
        <v>13</v>
      </c>
      <c r="J7625" s="4">
        <v>45463</v>
      </c>
      <c r="K7625">
        <f>COUNTIFS(Vendor_Table[Vendor ID],Vendor_Table[[#This Row],[Vendor ID]])</f>
        <v>1</v>
      </c>
    </row>
    <row r="7626" spans="1:11" x14ac:dyDescent="0.25">
      <c r="A7626" t="s">
        <v>275</v>
      </c>
      <c r="B7626" t="s">
        <v>275</v>
      </c>
      <c r="C7626" t="s">
        <v>16</v>
      </c>
      <c r="D7626" t="s">
        <v>276</v>
      </c>
      <c r="E7626" t="s">
        <v>277</v>
      </c>
      <c r="G7626" t="s">
        <v>8</v>
      </c>
      <c r="H7626" t="s">
        <v>25</v>
      </c>
      <c r="J7626" s="4">
        <v>44097</v>
      </c>
      <c r="K7626">
        <f>COUNTIFS(Vendor_Table[Vendor ID],Vendor_Table[[#This Row],[Vendor ID]])</f>
        <v>1</v>
      </c>
    </row>
    <row r="7627" spans="1:11" x14ac:dyDescent="0.25">
      <c r="A7627" t="s">
        <v>278</v>
      </c>
      <c r="B7627" t="s">
        <v>275</v>
      </c>
      <c r="C7627" t="s">
        <v>16</v>
      </c>
      <c r="D7627" t="s">
        <v>276</v>
      </c>
      <c r="E7627" t="s">
        <v>277</v>
      </c>
      <c r="G7627" t="s">
        <v>8</v>
      </c>
      <c r="H7627" t="s">
        <v>25</v>
      </c>
      <c r="J7627" s="4">
        <v>45463</v>
      </c>
      <c r="K7627">
        <f>COUNTIFS(Vendor_Table[Vendor ID],Vendor_Table[[#This Row],[Vendor ID]])</f>
        <v>1</v>
      </c>
    </row>
    <row r="7628" spans="1:11" x14ac:dyDescent="0.25">
      <c r="A7628" t="s">
        <v>279</v>
      </c>
      <c r="B7628" t="s">
        <v>279</v>
      </c>
      <c r="C7628" t="s">
        <v>24</v>
      </c>
      <c r="D7628" t="s">
        <v>280</v>
      </c>
      <c r="E7628" t="s">
        <v>277</v>
      </c>
      <c r="G7628" t="s">
        <v>8</v>
      </c>
      <c r="H7628" t="s">
        <v>25</v>
      </c>
      <c r="J7628" s="4">
        <v>44043</v>
      </c>
      <c r="K7628">
        <f>COUNTIFS(Vendor_Table[Vendor ID],Vendor_Table[[#This Row],[Vendor ID]])</f>
        <v>1</v>
      </c>
    </row>
    <row r="7629" spans="1:11" x14ac:dyDescent="0.25">
      <c r="A7629" t="s">
        <v>281</v>
      </c>
      <c r="B7629" t="s">
        <v>281</v>
      </c>
      <c r="D7629" t="s">
        <v>282</v>
      </c>
      <c r="E7629" t="s">
        <v>277</v>
      </c>
      <c r="G7629" t="s">
        <v>8</v>
      </c>
      <c r="H7629" t="s">
        <v>36</v>
      </c>
      <c r="I7629" t="s">
        <v>27</v>
      </c>
      <c r="J7629" s="4">
        <v>44043</v>
      </c>
      <c r="K7629">
        <f>COUNTIFS(Vendor_Table[Vendor ID],Vendor_Table[[#This Row],[Vendor ID]])</f>
        <v>1</v>
      </c>
    </row>
    <row r="7630" spans="1:11" x14ac:dyDescent="0.25">
      <c r="A7630" t="s">
        <v>282</v>
      </c>
      <c r="B7630" t="s">
        <v>282</v>
      </c>
      <c r="D7630" t="s">
        <v>282</v>
      </c>
      <c r="E7630" t="s">
        <v>277</v>
      </c>
      <c r="G7630" t="s">
        <v>8</v>
      </c>
      <c r="H7630" t="s">
        <v>36</v>
      </c>
      <c r="I7630" t="s">
        <v>27</v>
      </c>
      <c r="J7630" s="4">
        <v>44043</v>
      </c>
      <c r="K7630">
        <f>COUNTIFS(Vendor_Table[Vendor ID],Vendor_Table[[#This Row],[Vendor ID]])</f>
        <v>1</v>
      </c>
    </row>
    <row r="7631" spans="1:11" x14ac:dyDescent="0.25">
      <c r="A7631" t="s">
        <v>283</v>
      </c>
      <c r="B7631" t="s">
        <v>281</v>
      </c>
      <c r="D7631" t="s">
        <v>282</v>
      </c>
      <c r="E7631" t="s">
        <v>277</v>
      </c>
      <c r="G7631" t="s">
        <v>8</v>
      </c>
      <c r="H7631" t="s">
        <v>36</v>
      </c>
      <c r="I7631" t="s">
        <v>27</v>
      </c>
      <c r="J7631" s="4">
        <v>45463</v>
      </c>
      <c r="K7631">
        <f>COUNTIFS(Vendor_Table[Vendor ID],Vendor_Table[[#This Row],[Vendor ID]])</f>
        <v>1</v>
      </c>
    </row>
    <row r="7632" spans="1:11" x14ac:dyDescent="0.25">
      <c r="A7632" t="s">
        <v>326</v>
      </c>
      <c r="B7632" t="s">
        <v>326</v>
      </c>
      <c r="C7632" t="s">
        <v>16</v>
      </c>
      <c r="D7632" t="s">
        <v>327</v>
      </c>
      <c r="E7632" t="s">
        <v>327</v>
      </c>
      <c r="G7632" t="s">
        <v>8</v>
      </c>
      <c r="H7632" t="s">
        <v>25</v>
      </c>
      <c r="J7632" s="4">
        <v>44043</v>
      </c>
      <c r="K7632">
        <f>COUNTIFS(Vendor_Table[Vendor ID],Vendor_Table[[#This Row],[Vendor ID]])</f>
        <v>1</v>
      </c>
    </row>
    <row r="7633" spans="1:11" x14ac:dyDescent="0.25">
      <c r="A7633" t="s">
        <v>330</v>
      </c>
      <c r="B7633" t="s">
        <v>330</v>
      </c>
      <c r="C7633" t="s">
        <v>16</v>
      </c>
      <c r="D7633" t="s">
        <v>327</v>
      </c>
      <c r="E7633" t="s">
        <v>327</v>
      </c>
      <c r="G7633" t="s">
        <v>8</v>
      </c>
      <c r="H7633" t="s">
        <v>25</v>
      </c>
      <c r="J7633" s="4">
        <v>44043</v>
      </c>
      <c r="K7633">
        <f>COUNTIFS(Vendor_Table[Vendor ID],Vendor_Table[[#This Row],[Vendor ID]])</f>
        <v>1</v>
      </c>
    </row>
    <row r="7634" spans="1:11" x14ac:dyDescent="0.25">
      <c r="A7634" t="s">
        <v>331</v>
      </c>
      <c r="B7634" t="s">
        <v>331</v>
      </c>
      <c r="C7634" t="s">
        <v>16</v>
      </c>
      <c r="D7634" t="s">
        <v>327</v>
      </c>
      <c r="E7634" t="s">
        <v>327</v>
      </c>
      <c r="G7634" t="s">
        <v>8</v>
      </c>
      <c r="H7634" t="s">
        <v>25</v>
      </c>
      <c r="J7634" s="4">
        <v>44043</v>
      </c>
      <c r="K7634">
        <f>COUNTIFS(Vendor_Table[Vendor ID],Vendor_Table[[#This Row],[Vendor ID]])</f>
        <v>1</v>
      </c>
    </row>
    <row r="7635" spans="1:11" x14ac:dyDescent="0.25">
      <c r="A7635" t="s">
        <v>328</v>
      </c>
      <c r="B7635" t="s">
        <v>326</v>
      </c>
      <c r="C7635" t="s">
        <v>16</v>
      </c>
      <c r="D7635" t="s">
        <v>327</v>
      </c>
      <c r="E7635" t="s">
        <v>327</v>
      </c>
      <c r="G7635" t="s">
        <v>8</v>
      </c>
      <c r="H7635" t="s">
        <v>25</v>
      </c>
      <c r="J7635" s="4">
        <v>45463</v>
      </c>
      <c r="K7635">
        <f>COUNTIFS(Vendor_Table[Vendor ID],Vendor_Table[[#This Row],[Vendor ID]])</f>
        <v>1</v>
      </c>
    </row>
    <row r="7636" spans="1:11" x14ac:dyDescent="0.25">
      <c r="A7636" t="s">
        <v>342</v>
      </c>
      <c r="B7636" t="s">
        <v>342</v>
      </c>
      <c r="C7636" t="s">
        <v>37</v>
      </c>
      <c r="D7636" t="s">
        <v>342</v>
      </c>
      <c r="E7636" t="s">
        <v>327</v>
      </c>
      <c r="G7636" t="s">
        <v>8</v>
      </c>
      <c r="H7636" t="s">
        <v>25</v>
      </c>
      <c r="J7636" s="4">
        <v>44043</v>
      </c>
      <c r="K7636">
        <f>COUNTIFS(Vendor_Table[Vendor ID],Vendor_Table[[#This Row],[Vendor ID]])</f>
        <v>1</v>
      </c>
    </row>
    <row r="7637" spans="1:11" x14ac:dyDescent="0.25">
      <c r="A7637" t="s">
        <v>343</v>
      </c>
      <c r="B7637" t="s">
        <v>343</v>
      </c>
      <c r="C7637" t="s">
        <v>37</v>
      </c>
      <c r="D7637" t="s">
        <v>342</v>
      </c>
      <c r="E7637" t="s">
        <v>327</v>
      </c>
      <c r="G7637" t="s">
        <v>8</v>
      </c>
      <c r="H7637" t="s">
        <v>25</v>
      </c>
      <c r="J7637" s="4">
        <v>44364</v>
      </c>
      <c r="K7637">
        <f>COUNTIFS(Vendor_Table[Vendor ID],Vendor_Table[[#This Row],[Vendor ID]])</f>
        <v>1</v>
      </c>
    </row>
    <row r="7638" spans="1:11" x14ac:dyDescent="0.25">
      <c r="A7638" t="s">
        <v>344</v>
      </c>
      <c r="B7638" t="s">
        <v>343</v>
      </c>
      <c r="C7638" t="s">
        <v>37</v>
      </c>
      <c r="D7638" t="s">
        <v>342</v>
      </c>
      <c r="E7638" t="s">
        <v>327</v>
      </c>
      <c r="G7638" t="s">
        <v>8</v>
      </c>
      <c r="H7638" t="s">
        <v>25</v>
      </c>
      <c r="J7638" s="4">
        <v>45463</v>
      </c>
      <c r="K7638">
        <f>COUNTIFS(Vendor_Table[Vendor ID],Vendor_Table[[#This Row],[Vendor ID]])</f>
        <v>1</v>
      </c>
    </row>
    <row r="7639" spans="1:11" x14ac:dyDescent="0.25">
      <c r="A7639" t="s">
        <v>408</v>
      </c>
      <c r="B7639" t="s">
        <v>408</v>
      </c>
      <c r="C7639" t="s">
        <v>16</v>
      </c>
      <c r="D7639" t="s">
        <v>409</v>
      </c>
      <c r="E7639" t="s">
        <v>409</v>
      </c>
      <c r="G7639" t="s">
        <v>8</v>
      </c>
      <c r="H7639" t="s">
        <v>25</v>
      </c>
      <c r="J7639" s="4">
        <v>44043</v>
      </c>
      <c r="K7639">
        <f>COUNTIFS(Vendor_Table[Vendor ID],Vendor_Table[[#This Row],[Vendor ID]])</f>
        <v>1</v>
      </c>
    </row>
    <row r="7640" spans="1:11" x14ac:dyDescent="0.25">
      <c r="A7640" t="s">
        <v>413</v>
      </c>
      <c r="B7640" t="s">
        <v>413</v>
      </c>
      <c r="C7640" t="s">
        <v>24</v>
      </c>
      <c r="D7640" t="s">
        <v>409</v>
      </c>
      <c r="E7640" t="s">
        <v>409</v>
      </c>
      <c r="G7640" t="s">
        <v>8</v>
      </c>
      <c r="H7640" t="s">
        <v>25</v>
      </c>
      <c r="J7640" s="4">
        <v>44043</v>
      </c>
      <c r="K7640">
        <f>COUNTIFS(Vendor_Table[Vendor ID],Vendor_Table[[#This Row],[Vendor ID]])</f>
        <v>1</v>
      </c>
    </row>
    <row r="7641" spans="1:11" x14ac:dyDescent="0.25">
      <c r="A7641" t="s">
        <v>410</v>
      </c>
      <c r="B7641" t="s">
        <v>410</v>
      </c>
      <c r="C7641" t="s">
        <v>4</v>
      </c>
      <c r="D7641" t="s">
        <v>411</v>
      </c>
      <c r="E7641" t="s">
        <v>409</v>
      </c>
      <c r="G7641" t="s">
        <v>8</v>
      </c>
      <c r="H7641" t="s">
        <v>25</v>
      </c>
      <c r="J7641" s="4">
        <v>44043</v>
      </c>
      <c r="K7641">
        <f>COUNTIFS(Vendor_Table[Vendor ID],Vendor_Table[[#This Row],[Vendor ID]])</f>
        <v>1</v>
      </c>
    </row>
    <row r="7642" spans="1:11" x14ac:dyDescent="0.25">
      <c r="A7642" t="s">
        <v>412</v>
      </c>
      <c r="B7642" t="s">
        <v>410</v>
      </c>
      <c r="C7642" t="s">
        <v>4</v>
      </c>
      <c r="D7642" t="s">
        <v>411</v>
      </c>
      <c r="E7642" t="s">
        <v>409</v>
      </c>
      <c r="G7642" t="s">
        <v>8</v>
      </c>
      <c r="H7642" t="s">
        <v>25</v>
      </c>
      <c r="J7642" s="4">
        <v>45463</v>
      </c>
      <c r="K7642">
        <f>COUNTIFS(Vendor_Table[Vendor ID],Vendor_Table[[#This Row],[Vendor ID]])</f>
        <v>1</v>
      </c>
    </row>
    <row r="7643" spans="1:11" x14ac:dyDescent="0.25">
      <c r="A7643" t="s">
        <v>1461</v>
      </c>
      <c r="B7643" t="s">
        <v>1461</v>
      </c>
      <c r="C7643" t="s">
        <v>16</v>
      </c>
      <c r="D7643" t="s">
        <v>1462</v>
      </c>
      <c r="E7643" t="s">
        <v>409</v>
      </c>
      <c r="G7643" t="s">
        <v>8</v>
      </c>
      <c r="H7643" t="s">
        <v>25</v>
      </c>
      <c r="J7643" s="4">
        <v>44043</v>
      </c>
      <c r="K7643">
        <f>COUNTIFS(Vendor_Table[Vendor ID],Vendor_Table[[#This Row],[Vendor ID]])</f>
        <v>1</v>
      </c>
    </row>
    <row r="7644" spans="1:11" x14ac:dyDescent="0.25">
      <c r="A7644" t="s">
        <v>1463</v>
      </c>
      <c r="B7644" t="s">
        <v>1461</v>
      </c>
      <c r="C7644" t="s">
        <v>16</v>
      </c>
      <c r="D7644" t="s">
        <v>1462</v>
      </c>
      <c r="E7644" t="s">
        <v>409</v>
      </c>
      <c r="G7644" t="s">
        <v>8</v>
      </c>
      <c r="H7644" t="s">
        <v>25</v>
      </c>
      <c r="J7644" s="4">
        <v>45463</v>
      </c>
      <c r="K7644">
        <f>COUNTIFS(Vendor_Table[Vendor ID],Vendor_Table[[#This Row],[Vendor ID]])</f>
        <v>1</v>
      </c>
    </row>
    <row r="7645" spans="1:11" x14ac:dyDescent="0.25">
      <c r="A7645" t="s">
        <v>15619</v>
      </c>
      <c r="B7645" t="s">
        <v>15619</v>
      </c>
      <c r="D7645" t="s">
        <v>15620</v>
      </c>
      <c r="E7645" t="s">
        <v>15621</v>
      </c>
      <c r="F7645" t="s">
        <v>17756</v>
      </c>
      <c r="G7645" t="s">
        <v>8</v>
      </c>
      <c r="H7645" t="s">
        <v>36</v>
      </c>
      <c r="I7645" t="s">
        <v>44</v>
      </c>
      <c r="J7645" s="4">
        <v>44364</v>
      </c>
      <c r="K7645">
        <f>COUNTIFS(Vendor_Table[Vendor ID],Vendor_Table[[#This Row],[Vendor ID]])</f>
        <v>1</v>
      </c>
    </row>
    <row r="7646" spans="1:11" x14ac:dyDescent="0.25">
      <c r="A7646" t="s">
        <v>15620</v>
      </c>
      <c r="B7646" t="s">
        <v>15620</v>
      </c>
      <c r="D7646" t="s">
        <v>15620</v>
      </c>
      <c r="E7646" t="s">
        <v>15621</v>
      </c>
      <c r="F7646" t="s">
        <v>17756</v>
      </c>
      <c r="G7646" t="s">
        <v>8</v>
      </c>
      <c r="H7646" t="s">
        <v>36</v>
      </c>
      <c r="I7646" t="s">
        <v>44</v>
      </c>
      <c r="J7646" s="4">
        <v>44364</v>
      </c>
      <c r="K7646">
        <f>COUNTIFS(Vendor_Table[Vendor ID],Vendor_Table[[#This Row],[Vendor ID]])</f>
        <v>1</v>
      </c>
    </row>
    <row r="7647" spans="1:11" x14ac:dyDescent="0.25">
      <c r="A7647" t="s">
        <v>17568</v>
      </c>
      <c r="B7647" t="s">
        <v>17681</v>
      </c>
      <c r="D7647" t="s">
        <v>15620</v>
      </c>
      <c r="E7647" t="s">
        <v>15621</v>
      </c>
      <c r="F7647" t="s">
        <v>17756</v>
      </c>
      <c r="G7647" t="s">
        <v>8</v>
      </c>
      <c r="H7647" t="s">
        <v>36</v>
      </c>
      <c r="I7647" t="s">
        <v>44</v>
      </c>
      <c r="J7647" s="4">
        <v>46044</v>
      </c>
      <c r="K7647">
        <f>COUNTIFS(Vendor_Table[Vendor ID],Vendor_Table[[#This Row],[Vendor ID]])</f>
        <v>1</v>
      </c>
    </row>
    <row r="7648" spans="1:11" x14ac:dyDescent="0.25">
      <c r="A7648" t="s">
        <v>15622</v>
      </c>
      <c r="B7648" t="s">
        <v>15620</v>
      </c>
      <c r="D7648" t="s">
        <v>15620</v>
      </c>
      <c r="E7648" t="s">
        <v>15621</v>
      </c>
      <c r="F7648" t="s">
        <v>17756</v>
      </c>
      <c r="G7648" t="s">
        <v>8</v>
      </c>
      <c r="H7648" t="s">
        <v>36</v>
      </c>
      <c r="I7648" t="s">
        <v>44</v>
      </c>
      <c r="J7648" s="4">
        <v>45463</v>
      </c>
      <c r="K7648">
        <f>COUNTIFS(Vendor_Table[Vendor ID],Vendor_Table[[#This Row],[Vendor ID]])</f>
        <v>1</v>
      </c>
    </row>
    <row r="7649" spans="1:11" x14ac:dyDescent="0.25">
      <c r="A7649" t="s">
        <v>599</v>
      </c>
      <c r="B7649" t="s">
        <v>599</v>
      </c>
      <c r="D7649" t="s">
        <v>599</v>
      </c>
      <c r="E7649" t="s">
        <v>600</v>
      </c>
      <c r="G7649" t="s">
        <v>8</v>
      </c>
      <c r="H7649" t="s">
        <v>60</v>
      </c>
      <c r="J7649" s="4">
        <v>44043</v>
      </c>
      <c r="K7649">
        <f>COUNTIFS(Vendor_Table[Vendor ID],Vendor_Table[[#This Row],[Vendor ID]])</f>
        <v>1</v>
      </c>
    </row>
    <row r="7650" spans="1:11" x14ac:dyDescent="0.25">
      <c r="A7650" t="s">
        <v>601</v>
      </c>
      <c r="B7650" t="s">
        <v>599</v>
      </c>
      <c r="D7650" t="s">
        <v>599</v>
      </c>
      <c r="E7650" t="s">
        <v>600</v>
      </c>
      <c r="G7650" t="s">
        <v>8</v>
      </c>
      <c r="H7650" t="s">
        <v>60</v>
      </c>
      <c r="J7650" s="4">
        <v>45463</v>
      </c>
      <c r="K7650">
        <f>COUNTIFS(Vendor_Table[Vendor ID],Vendor_Table[[#This Row],[Vendor ID]])</f>
        <v>1</v>
      </c>
    </row>
    <row r="7651" spans="1:11" x14ac:dyDescent="0.25">
      <c r="A7651" t="s">
        <v>602</v>
      </c>
      <c r="B7651" t="s">
        <v>602</v>
      </c>
      <c r="C7651" t="s">
        <v>52</v>
      </c>
      <c r="D7651" t="s">
        <v>603</v>
      </c>
      <c r="E7651" t="s">
        <v>600</v>
      </c>
      <c r="G7651" t="s">
        <v>8</v>
      </c>
      <c r="H7651" t="s">
        <v>60</v>
      </c>
      <c r="J7651" s="4">
        <v>44043</v>
      </c>
      <c r="K7651">
        <f>COUNTIFS(Vendor_Table[Vendor ID],Vendor_Table[[#This Row],[Vendor ID]])</f>
        <v>1</v>
      </c>
    </row>
    <row r="7652" spans="1:11" x14ac:dyDescent="0.25">
      <c r="A7652" t="s">
        <v>604</v>
      </c>
      <c r="B7652" t="s">
        <v>604</v>
      </c>
      <c r="C7652" t="s">
        <v>52</v>
      </c>
      <c r="D7652" t="s">
        <v>603</v>
      </c>
      <c r="E7652" t="s">
        <v>600</v>
      </c>
      <c r="G7652" t="s">
        <v>8</v>
      </c>
      <c r="H7652" t="s">
        <v>60</v>
      </c>
      <c r="J7652" s="4">
        <v>44043</v>
      </c>
      <c r="K7652">
        <f>COUNTIFS(Vendor_Table[Vendor ID],Vendor_Table[[#This Row],[Vendor ID]])</f>
        <v>1</v>
      </c>
    </row>
    <row r="7653" spans="1:11" x14ac:dyDescent="0.25">
      <c r="A7653" t="s">
        <v>605</v>
      </c>
      <c r="B7653" t="s">
        <v>604</v>
      </c>
      <c r="C7653" t="s">
        <v>52</v>
      </c>
      <c r="D7653" t="s">
        <v>603</v>
      </c>
      <c r="E7653" t="s">
        <v>600</v>
      </c>
      <c r="G7653" t="s">
        <v>8</v>
      </c>
      <c r="H7653" t="s">
        <v>60</v>
      </c>
      <c r="J7653" s="4">
        <v>45463</v>
      </c>
      <c r="K7653">
        <f>COUNTIFS(Vendor_Table[Vendor ID],Vendor_Table[[#This Row],[Vendor ID]])</f>
        <v>1</v>
      </c>
    </row>
    <row r="7654" spans="1:11" x14ac:dyDescent="0.25">
      <c r="A7654" t="s">
        <v>638</v>
      </c>
      <c r="B7654" t="s">
        <v>638</v>
      </c>
      <c r="D7654" t="s">
        <v>638</v>
      </c>
      <c r="E7654" t="s">
        <v>639</v>
      </c>
      <c r="G7654" t="s">
        <v>12</v>
      </c>
      <c r="H7654" t="s">
        <v>64</v>
      </c>
      <c r="J7654" s="4">
        <v>44097</v>
      </c>
      <c r="K7654">
        <f>COUNTIFS(Vendor_Table[Vendor ID],Vendor_Table[[#This Row],[Vendor ID]])</f>
        <v>1</v>
      </c>
    </row>
    <row r="7655" spans="1:11" x14ac:dyDescent="0.25">
      <c r="A7655" t="s">
        <v>15010</v>
      </c>
      <c r="B7655" t="s">
        <v>15010</v>
      </c>
      <c r="D7655" t="s">
        <v>15011</v>
      </c>
      <c r="E7655" t="s">
        <v>639</v>
      </c>
      <c r="G7655" t="s">
        <v>12</v>
      </c>
      <c r="H7655" t="s">
        <v>64</v>
      </c>
      <c r="J7655" s="4">
        <v>44097</v>
      </c>
      <c r="K7655">
        <f>COUNTIFS(Vendor_Table[Vendor ID],Vendor_Table[[#This Row],[Vendor ID]])</f>
        <v>1</v>
      </c>
    </row>
    <row r="7656" spans="1:11" x14ac:dyDescent="0.25">
      <c r="A7656" t="s">
        <v>15012</v>
      </c>
      <c r="B7656" t="s">
        <v>15012</v>
      </c>
      <c r="D7656" t="s">
        <v>15011</v>
      </c>
      <c r="E7656" t="s">
        <v>639</v>
      </c>
      <c r="G7656" t="s">
        <v>12</v>
      </c>
      <c r="H7656" t="s">
        <v>64</v>
      </c>
      <c r="J7656" s="4">
        <v>44364</v>
      </c>
      <c r="K7656">
        <f>COUNTIFS(Vendor_Table[Vendor ID],Vendor_Table[[#This Row],[Vendor ID]])</f>
        <v>1</v>
      </c>
    </row>
    <row r="7657" spans="1:11" x14ac:dyDescent="0.25">
      <c r="A7657" t="s">
        <v>15013</v>
      </c>
      <c r="B7657" t="s">
        <v>15012</v>
      </c>
      <c r="D7657" t="s">
        <v>15011</v>
      </c>
      <c r="E7657" t="s">
        <v>639</v>
      </c>
      <c r="G7657" t="s">
        <v>12</v>
      </c>
      <c r="H7657" t="s">
        <v>64</v>
      </c>
      <c r="J7657" s="4">
        <v>45463</v>
      </c>
      <c r="K7657">
        <f>COUNTIFS(Vendor_Table[Vendor ID],Vendor_Table[[#This Row],[Vendor ID]])</f>
        <v>1</v>
      </c>
    </row>
    <row r="7658" spans="1:11" x14ac:dyDescent="0.25">
      <c r="A7658" t="s">
        <v>836</v>
      </c>
      <c r="B7658" t="s">
        <v>836</v>
      </c>
      <c r="D7658" t="s">
        <v>836</v>
      </c>
      <c r="E7658" t="s">
        <v>837</v>
      </c>
      <c r="G7658" t="s">
        <v>8</v>
      </c>
      <c r="H7658" t="s">
        <v>25</v>
      </c>
      <c r="J7658" s="4">
        <v>44043</v>
      </c>
      <c r="K7658">
        <f>COUNTIFS(Vendor_Table[Vendor ID],Vendor_Table[[#This Row],[Vendor ID]])</f>
        <v>1</v>
      </c>
    </row>
    <row r="7659" spans="1:11" x14ac:dyDescent="0.25">
      <c r="A7659" t="s">
        <v>838</v>
      </c>
      <c r="B7659" t="s">
        <v>838</v>
      </c>
      <c r="D7659" t="s">
        <v>839</v>
      </c>
      <c r="E7659" t="s">
        <v>837</v>
      </c>
      <c r="G7659" t="s">
        <v>8</v>
      </c>
      <c r="H7659" t="s">
        <v>25</v>
      </c>
      <c r="J7659" s="4">
        <v>44364</v>
      </c>
      <c r="K7659">
        <f>COUNTIFS(Vendor_Table[Vendor ID],Vendor_Table[[#This Row],[Vendor ID]])</f>
        <v>1</v>
      </c>
    </row>
    <row r="7660" spans="1:11" x14ac:dyDescent="0.25">
      <c r="A7660" t="s">
        <v>840</v>
      </c>
      <c r="B7660" t="s">
        <v>838</v>
      </c>
      <c r="D7660" t="s">
        <v>839</v>
      </c>
      <c r="E7660" t="s">
        <v>837</v>
      </c>
      <c r="G7660" t="s">
        <v>8</v>
      </c>
      <c r="H7660" t="s">
        <v>25</v>
      </c>
      <c r="J7660" s="4">
        <v>45463</v>
      </c>
      <c r="K7660">
        <f>COUNTIFS(Vendor_Table[Vendor ID],Vendor_Table[[#This Row],[Vendor ID]])</f>
        <v>1</v>
      </c>
    </row>
    <row r="7661" spans="1:11" x14ac:dyDescent="0.25">
      <c r="A7661" t="s">
        <v>3400</v>
      </c>
      <c r="B7661" t="s">
        <v>3400</v>
      </c>
      <c r="D7661" t="s">
        <v>3401</v>
      </c>
      <c r="E7661" t="s">
        <v>3401</v>
      </c>
      <c r="G7661" t="s">
        <v>12</v>
      </c>
      <c r="H7661" t="s">
        <v>26</v>
      </c>
      <c r="J7661" s="4">
        <v>44043</v>
      </c>
      <c r="K7661">
        <f>COUNTIFS(Vendor_Table[Vendor ID],Vendor_Table[[#This Row],[Vendor ID]])</f>
        <v>1</v>
      </c>
    </row>
    <row r="7662" spans="1:11" x14ac:dyDescent="0.25">
      <c r="A7662" t="s">
        <v>875</v>
      </c>
      <c r="B7662" t="s">
        <v>875</v>
      </c>
      <c r="C7662" t="s">
        <v>16</v>
      </c>
      <c r="D7662" t="s">
        <v>876</v>
      </c>
      <c r="E7662" t="s">
        <v>877</v>
      </c>
      <c r="G7662" t="s">
        <v>8</v>
      </c>
      <c r="H7662" t="s">
        <v>25</v>
      </c>
      <c r="J7662" s="4">
        <v>44364</v>
      </c>
      <c r="K7662">
        <f>COUNTIFS(Vendor_Table[Vendor ID],Vendor_Table[[#This Row],[Vendor ID]])</f>
        <v>1</v>
      </c>
    </row>
    <row r="7663" spans="1:11" x14ac:dyDescent="0.25">
      <c r="A7663" t="s">
        <v>878</v>
      </c>
      <c r="B7663" t="s">
        <v>875</v>
      </c>
      <c r="C7663" t="s">
        <v>16</v>
      </c>
      <c r="D7663" t="s">
        <v>876</v>
      </c>
      <c r="E7663" t="s">
        <v>877</v>
      </c>
      <c r="G7663" t="s">
        <v>8</v>
      </c>
      <c r="H7663" t="s">
        <v>25</v>
      </c>
      <c r="J7663" s="4">
        <v>45463</v>
      </c>
      <c r="K7663">
        <f>COUNTIFS(Vendor_Table[Vendor ID],Vendor_Table[[#This Row],[Vendor ID]])</f>
        <v>1</v>
      </c>
    </row>
    <row r="7664" spans="1:11" x14ac:dyDescent="0.25">
      <c r="A7664" t="s">
        <v>905</v>
      </c>
      <c r="B7664" t="s">
        <v>905</v>
      </c>
      <c r="D7664" t="s">
        <v>906</v>
      </c>
      <c r="E7664" t="s">
        <v>906</v>
      </c>
      <c r="G7664" t="s">
        <v>8</v>
      </c>
      <c r="J7664" s="4">
        <v>44364</v>
      </c>
      <c r="K7664">
        <f>COUNTIFS(Vendor_Table[Vendor ID],Vendor_Table[[#This Row],[Vendor ID]])</f>
        <v>1</v>
      </c>
    </row>
    <row r="7665" spans="1:11" x14ac:dyDescent="0.25">
      <c r="A7665" t="s">
        <v>906</v>
      </c>
      <c r="B7665" t="s">
        <v>906</v>
      </c>
      <c r="D7665" t="s">
        <v>906</v>
      </c>
      <c r="E7665" t="s">
        <v>906</v>
      </c>
      <c r="G7665" t="s">
        <v>8</v>
      </c>
      <c r="J7665" s="4">
        <v>44043</v>
      </c>
      <c r="K7665">
        <f>COUNTIFS(Vendor_Table[Vendor ID],Vendor_Table[[#This Row],[Vendor ID]])</f>
        <v>1</v>
      </c>
    </row>
    <row r="7666" spans="1:11" x14ac:dyDescent="0.25">
      <c r="A7666" t="s">
        <v>17601</v>
      </c>
      <c r="B7666" t="s">
        <v>17688</v>
      </c>
      <c r="D7666" t="s">
        <v>906</v>
      </c>
      <c r="E7666" t="s">
        <v>906</v>
      </c>
      <c r="G7666" t="s">
        <v>8</v>
      </c>
      <c r="J7666" s="4">
        <v>46044</v>
      </c>
      <c r="K7666">
        <f>COUNTIFS(Vendor_Table[Vendor ID],Vendor_Table[[#This Row],[Vendor ID]])</f>
        <v>1</v>
      </c>
    </row>
    <row r="7667" spans="1:11" x14ac:dyDescent="0.25">
      <c r="A7667" t="s">
        <v>907</v>
      </c>
      <c r="B7667" t="s">
        <v>907</v>
      </c>
      <c r="C7667" t="s">
        <v>16</v>
      </c>
      <c r="D7667" t="s">
        <v>908</v>
      </c>
      <c r="E7667" t="s">
        <v>906</v>
      </c>
      <c r="G7667" t="s">
        <v>8</v>
      </c>
      <c r="J7667" s="4">
        <v>44043</v>
      </c>
      <c r="K7667">
        <f>COUNTIFS(Vendor_Table[Vendor ID],Vendor_Table[[#This Row],[Vendor ID]])</f>
        <v>1</v>
      </c>
    </row>
    <row r="7668" spans="1:11" x14ac:dyDescent="0.25">
      <c r="A7668" t="s">
        <v>909</v>
      </c>
      <c r="B7668" t="s">
        <v>909</v>
      </c>
      <c r="C7668" t="s">
        <v>16</v>
      </c>
      <c r="D7668" t="s">
        <v>908</v>
      </c>
      <c r="E7668" t="s">
        <v>906</v>
      </c>
      <c r="G7668" t="s">
        <v>8</v>
      </c>
      <c r="J7668" s="4">
        <v>44043</v>
      </c>
      <c r="K7668">
        <f>COUNTIFS(Vendor_Table[Vendor ID],Vendor_Table[[#This Row],[Vendor ID]])</f>
        <v>1</v>
      </c>
    </row>
    <row r="7669" spans="1:11" x14ac:dyDescent="0.25">
      <c r="A7669" t="s">
        <v>910</v>
      </c>
      <c r="B7669" t="s">
        <v>910</v>
      </c>
      <c r="C7669" t="s">
        <v>16</v>
      </c>
      <c r="D7669" t="s">
        <v>908</v>
      </c>
      <c r="E7669" t="s">
        <v>906</v>
      </c>
      <c r="G7669" t="s">
        <v>8</v>
      </c>
      <c r="J7669" s="4">
        <v>44435</v>
      </c>
      <c r="K7669">
        <f>COUNTIFS(Vendor_Table[Vendor ID],Vendor_Table[[#This Row],[Vendor ID]])</f>
        <v>1</v>
      </c>
    </row>
    <row r="7670" spans="1:11" x14ac:dyDescent="0.25">
      <c r="A7670" t="s">
        <v>911</v>
      </c>
      <c r="B7670" t="s">
        <v>910</v>
      </c>
      <c r="C7670" t="s">
        <v>16</v>
      </c>
      <c r="D7670" t="s">
        <v>908</v>
      </c>
      <c r="E7670" t="s">
        <v>906</v>
      </c>
      <c r="G7670" t="s">
        <v>8</v>
      </c>
      <c r="J7670" s="4">
        <v>45463</v>
      </c>
      <c r="K7670">
        <f>COUNTIFS(Vendor_Table[Vendor ID],Vendor_Table[[#This Row],[Vendor ID]])</f>
        <v>1</v>
      </c>
    </row>
    <row r="7671" spans="1:11" x14ac:dyDescent="0.25">
      <c r="A7671" t="s">
        <v>932</v>
      </c>
      <c r="B7671" t="s">
        <v>932</v>
      </c>
      <c r="D7671" t="s">
        <v>933</v>
      </c>
      <c r="E7671" t="s">
        <v>934</v>
      </c>
      <c r="G7671" t="s">
        <v>21</v>
      </c>
      <c r="H7671" t="s">
        <v>25</v>
      </c>
      <c r="J7671" s="4">
        <v>44839</v>
      </c>
      <c r="K7671">
        <f>COUNTIFS(Vendor_Table[Vendor ID],Vendor_Table[[#This Row],[Vendor ID]])</f>
        <v>1</v>
      </c>
    </row>
    <row r="7672" spans="1:11" x14ac:dyDescent="0.25">
      <c r="A7672" t="s">
        <v>933</v>
      </c>
      <c r="B7672" t="s">
        <v>933</v>
      </c>
      <c r="D7672" t="s">
        <v>933</v>
      </c>
      <c r="E7672" t="s">
        <v>934</v>
      </c>
      <c r="G7672" t="s">
        <v>21</v>
      </c>
      <c r="H7672" t="s">
        <v>25</v>
      </c>
      <c r="J7672" s="4">
        <v>44364</v>
      </c>
      <c r="K7672">
        <f>COUNTIFS(Vendor_Table[Vendor ID],Vendor_Table[[#This Row],[Vendor ID]])</f>
        <v>1</v>
      </c>
    </row>
    <row r="7673" spans="1:11" x14ac:dyDescent="0.25">
      <c r="A7673" t="s">
        <v>935</v>
      </c>
      <c r="B7673" t="s">
        <v>933</v>
      </c>
      <c r="D7673" t="s">
        <v>933</v>
      </c>
      <c r="E7673" t="s">
        <v>934</v>
      </c>
      <c r="G7673" t="s">
        <v>21</v>
      </c>
      <c r="H7673" t="s">
        <v>25</v>
      </c>
      <c r="J7673" s="4">
        <v>45463</v>
      </c>
      <c r="K7673">
        <f>COUNTIFS(Vendor_Table[Vendor ID],Vendor_Table[[#This Row],[Vendor ID]])</f>
        <v>1</v>
      </c>
    </row>
    <row r="7674" spans="1:11" x14ac:dyDescent="0.25">
      <c r="A7674" t="s">
        <v>934</v>
      </c>
      <c r="B7674" t="s">
        <v>934</v>
      </c>
      <c r="D7674" t="s">
        <v>934</v>
      </c>
      <c r="E7674" t="s">
        <v>934</v>
      </c>
      <c r="G7674" t="s">
        <v>21</v>
      </c>
      <c r="H7674" t="s">
        <v>25</v>
      </c>
      <c r="J7674" s="4">
        <v>44364</v>
      </c>
      <c r="K7674">
        <f>COUNTIFS(Vendor_Table[Vendor ID],Vendor_Table[[#This Row],[Vendor ID]])</f>
        <v>1</v>
      </c>
    </row>
    <row r="7675" spans="1:11" x14ac:dyDescent="0.25">
      <c r="A7675" t="s">
        <v>938</v>
      </c>
      <c r="B7675" t="s">
        <v>938</v>
      </c>
      <c r="D7675" t="s">
        <v>938</v>
      </c>
      <c r="E7675" t="s">
        <v>934</v>
      </c>
      <c r="G7675" t="s">
        <v>21</v>
      </c>
      <c r="H7675" t="s">
        <v>25</v>
      </c>
      <c r="J7675" s="4">
        <v>44097</v>
      </c>
      <c r="K7675">
        <f>COUNTIFS(Vendor_Table[Vendor ID],Vendor_Table[[#This Row],[Vendor ID]])</f>
        <v>1</v>
      </c>
    </row>
    <row r="7676" spans="1:11" x14ac:dyDescent="0.25">
      <c r="A7676" t="s">
        <v>3402</v>
      </c>
      <c r="B7676" t="s">
        <v>3402</v>
      </c>
      <c r="D7676" t="s">
        <v>3403</v>
      </c>
      <c r="E7676" t="s">
        <v>3403</v>
      </c>
      <c r="G7676" t="s">
        <v>12</v>
      </c>
      <c r="H7676" t="s">
        <v>26</v>
      </c>
      <c r="J7676" s="4">
        <v>44043</v>
      </c>
      <c r="K7676">
        <f>COUNTIFS(Vendor_Table[Vendor ID],Vendor_Table[[#This Row],[Vendor ID]])</f>
        <v>1</v>
      </c>
    </row>
    <row r="7677" spans="1:11" x14ac:dyDescent="0.25">
      <c r="A7677" t="s">
        <v>1182</v>
      </c>
      <c r="B7677" t="s">
        <v>1182</v>
      </c>
      <c r="D7677" t="s">
        <v>1183</v>
      </c>
      <c r="E7677" t="s">
        <v>1183</v>
      </c>
      <c r="G7677" t="s">
        <v>8</v>
      </c>
      <c r="H7677" t="s">
        <v>25</v>
      </c>
      <c r="J7677" s="4">
        <v>44364</v>
      </c>
      <c r="K7677">
        <f>COUNTIFS(Vendor_Table[Vendor ID],Vendor_Table[[#This Row],[Vendor ID]])</f>
        <v>1</v>
      </c>
    </row>
    <row r="7678" spans="1:11" x14ac:dyDescent="0.25">
      <c r="A7678" t="s">
        <v>1184</v>
      </c>
      <c r="B7678" t="s">
        <v>1182</v>
      </c>
      <c r="D7678" t="s">
        <v>1183</v>
      </c>
      <c r="E7678" t="s">
        <v>1183</v>
      </c>
      <c r="G7678" t="s">
        <v>8</v>
      </c>
      <c r="H7678" t="s">
        <v>25</v>
      </c>
      <c r="J7678" s="4">
        <v>45463</v>
      </c>
      <c r="K7678">
        <f>COUNTIFS(Vendor_Table[Vendor ID],Vendor_Table[[#This Row],[Vendor ID]])</f>
        <v>1</v>
      </c>
    </row>
    <row r="7679" spans="1:11" x14ac:dyDescent="0.25">
      <c r="A7679" t="s">
        <v>1203</v>
      </c>
      <c r="B7679" t="s">
        <v>1203</v>
      </c>
      <c r="D7679" t="s">
        <v>1204</v>
      </c>
      <c r="E7679" t="s">
        <v>1205</v>
      </c>
      <c r="G7679" t="s">
        <v>8</v>
      </c>
      <c r="H7679" t="s">
        <v>36</v>
      </c>
      <c r="I7679" t="s">
        <v>31</v>
      </c>
      <c r="J7679" s="4">
        <v>44532</v>
      </c>
      <c r="K7679">
        <f>COUNTIFS(Vendor_Table[Vendor ID],Vendor_Table[[#This Row],[Vendor ID]])</f>
        <v>1</v>
      </c>
    </row>
    <row r="7680" spans="1:11" x14ac:dyDescent="0.25">
      <c r="A7680" t="s">
        <v>1204</v>
      </c>
      <c r="B7680" t="s">
        <v>1204</v>
      </c>
      <c r="D7680" t="s">
        <v>1204</v>
      </c>
      <c r="E7680" t="s">
        <v>1205</v>
      </c>
      <c r="G7680" t="s">
        <v>8</v>
      </c>
      <c r="H7680" t="s">
        <v>36</v>
      </c>
      <c r="I7680" t="s">
        <v>31</v>
      </c>
      <c r="J7680" s="4">
        <v>44043</v>
      </c>
      <c r="K7680">
        <f>COUNTIFS(Vendor_Table[Vendor ID],Vendor_Table[[#This Row],[Vendor ID]])</f>
        <v>1</v>
      </c>
    </row>
    <row r="7681" spans="1:11" x14ac:dyDescent="0.25">
      <c r="A7681" t="s">
        <v>1206</v>
      </c>
      <c r="B7681" t="s">
        <v>1207</v>
      </c>
      <c r="D7681" t="s">
        <v>1204</v>
      </c>
      <c r="E7681" t="s">
        <v>1205</v>
      </c>
      <c r="G7681" t="s">
        <v>8</v>
      </c>
      <c r="H7681" t="s">
        <v>36</v>
      </c>
      <c r="I7681" t="s">
        <v>31</v>
      </c>
      <c r="J7681" s="4">
        <v>45468</v>
      </c>
      <c r="K7681">
        <f>COUNTIFS(Vendor_Table[Vendor ID],Vendor_Table[[#This Row],[Vendor ID]])</f>
        <v>1</v>
      </c>
    </row>
    <row r="7682" spans="1:11" x14ac:dyDescent="0.25">
      <c r="A7682" t="s">
        <v>1208</v>
      </c>
      <c r="B7682" t="s">
        <v>1208</v>
      </c>
      <c r="C7682" t="s">
        <v>16</v>
      </c>
      <c r="D7682" t="s">
        <v>1209</v>
      </c>
      <c r="E7682" t="s">
        <v>1205</v>
      </c>
      <c r="G7682" t="s">
        <v>8</v>
      </c>
      <c r="H7682" t="s">
        <v>36</v>
      </c>
      <c r="I7682" t="s">
        <v>31</v>
      </c>
      <c r="J7682" s="4">
        <v>44043</v>
      </c>
      <c r="K7682">
        <f>COUNTIFS(Vendor_Table[Vendor ID],Vendor_Table[[#This Row],[Vendor ID]])</f>
        <v>1</v>
      </c>
    </row>
    <row r="7683" spans="1:11" x14ac:dyDescent="0.25">
      <c r="A7683" t="s">
        <v>1220</v>
      </c>
      <c r="B7683" t="s">
        <v>1220</v>
      </c>
      <c r="C7683" t="s">
        <v>24</v>
      </c>
      <c r="D7683" t="s">
        <v>1221</v>
      </c>
      <c r="E7683" t="s">
        <v>1222</v>
      </c>
      <c r="G7683" t="s">
        <v>8</v>
      </c>
      <c r="H7683" t="s">
        <v>25</v>
      </c>
      <c r="J7683" s="4">
        <v>44043</v>
      </c>
      <c r="K7683">
        <f>COUNTIFS(Vendor_Table[Vendor ID],Vendor_Table[[#This Row],[Vendor ID]])</f>
        <v>1</v>
      </c>
    </row>
    <row r="7684" spans="1:11" x14ac:dyDescent="0.25">
      <c r="A7684" t="s">
        <v>1226</v>
      </c>
      <c r="B7684" t="s">
        <v>1226</v>
      </c>
      <c r="C7684" t="s">
        <v>16</v>
      </c>
      <c r="D7684" t="s">
        <v>1224</v>
      </c>
      <c r="E7684" t="s">
        <v>1222</v>
      </c>
      <c r="G7684" t="s">
        <v>8</v>
      </c>
      <c r="H7684" t="s">
        <v>25</v>
      </c>
      <c r="J7684" s="4">
        <v>44043</v>
      </c>
      <c r="K7684">
        <f>COUNTIFS(Vendor_Table[Vendor ID],Vendor_Table[[#This Row],[Vendor ID]])</f>
        <v>1</v>
      </c>
    </row>
    <row r="7685" spans="1:11" x14ac:dyDescent="0.25">
      <c r="A7685" t="s">
        <v>1241</v>
      </c>
      <c r="B7685" t="s">
        <v>1241</v>
      </c>
      <c r="D7685" t="s">
        <v>1241</v>
      </c>
      <c r="E7685" t="s">
        <v>1242</v>
      </c>
      <c r="G7685" t="s">
        <v>12</v>
      </c>
      <c r="H7685" t="s">
        <v>64</v>
      </c>
      <c r="J7685" s="4">
        <v>44043</v>
      </c>
      <c r="K7685">
        <f>COUNTIFS(Vendor_Table[Vendor ID],Vendor_Table[[#This Row],[Vendor ID]])</f>
        <v>1</v>
      </c>
    </row>
    <row r="7686" spans="1:11" x14ac:dyDescent="0.25">
      <c r="A7686" t="s">
        <v>1243</v>
      </c>
      <c r="B7686" t="s">
        <v>1241</v>
      </c>
      <c r="D7686" t="s">
        <v>1241</v>
      </c>
      <c r="E7686" t="s">
        <v>1242</v>
      </c>
      <c r="G7686" t="s">
        <v>12</v>
      </c>
      <c r="H7686" t="s">
        <v>64</v>
      </c>
      <c r="J7686" s="4">
        <v>45463</v>
      </c>
      <c r="K7686">
        <f>COUNTIFS(Vendor_Table[Vendor ID],Vendor_Table[[#This Row],[Vendor ID]])</f>
        <v>1</v>
      </c>
    </row>
    <row r="7687" spans="1:11" x14ac:dyDescent="0.25">
      <c r="A7687" t="s">
        <v>1247</v>
      </c>
      <c r="B7687" t="s">
        <v>1247</v>
      </c>
      <c r="D7687" t="s">
        <v>1247</v>
      </c>
      <c r="E7687" t="s">
        <v>1248</v>
      </c>
      <c r="G7687" t="s">
        <v>12</v>
      </c>
      <c r="H7687" t="s">
        <v>64</v>
      </c>
      <c r="J7687" s="4">
        <v>44097</v>
      </c>
      <c r="K7687">
        <f>COUNTIFS(Vendor_Table[Vendor ID],Vendor_Table[[#This Row],[Vendor ID]])</f>
        <v>1</v>
      </c>
    </row>
    <row r="7688" spans="1:11" x14ac:dyDescent="0.25">
      <c r="A7688" t="s">
        <v>1249</v>
      </c>
      <c r="B7688" t="s">
        <v>1249</v>
      </c>
      <c r="D7688" t="s">
        <v>1247</v>
      </c>
      <c r="E7688" t="s">
        <v>1248</v>
      </c>
      <c r="G7688" t="s">
        <v>12</v>
      </c>
      <c r="H7688" t="s">
        <v>64</v>
      </c>
      <c r="J7688" s="4">
        <v>44097</v>
      </c>
      <c r="K7688">
        <f>COUNTIFS(Vendor_Table[Vendor ID],Vendor_Table[[#This Row],[Vendor ID]])</f>
        <v>1</v>
      </c>
    </row>
    <row r="7689" spans="1:11" x14ac:dyDescent="0.25">
      <c r="A7689" t="s">
        <v>1250</v>
      </c>
      <c r="B7689" t="s">
        <v>1250</v>
      </c>
      <c r="D7689" t="s">
        <v>1247</v>
      </c>
      <c r="E7689" t="s">
        <v>1248</v>
      </c>
      <c r="G7689" t="s">
        <v>12</v>
      </c>
      <c r="H7689" t="s">
        <v>64</v>
      </c>
      <c r="J7689" s="4">
        <v>44043</v>
      </c>
      <c r="K7689">
        <f>COUNTIFS(Vendor_Table[Vendor ID],Vendor_Table[[#This Row],[Vendor ID]])</f>
        <v>1</v>
      </c>
    </row>
    <row r="7690" spans="1:11" x14ac:dyDescent="0.25">
      <c r="A7690" t="s">
        <v>1251</v>
      </c>
      <c r="B7690" t="s">
        <v>1250</v>
      </c>
      <c r="D7690" t="s">
        <v>1247</v>
      </c>
      <c r="E7690" t="s">
        <v>1248</v>
      </c>
      <c r="G7690" t="s">
        <v>12</v>
      </c>
      <c r="H7690" t="s">
        <v>64</v>
      </c>
      <c r="J7690" s="4">
        <v>45463</v>
      </c>
      <c r="K7690">
        <f>COUNTIFS(Vendor_Table[Vendor ID],Vendor_Table[[#This Row],[Vendor ID]])</f>
        <v>1</v>
      </c>
    </row>
    <row r="7691" spans="1:11" x14ac:dyDescent="0.25">
      <c r="A7691" t="s">
        <v>1370</v>
      </c>
      <c r="B7691" t="s">
        <v>1370</v>
      </c>
      <c r="C7691" t="s">
        <v>16</v>
      </c>
      <c r="D7691" t="s">
        <v>1371</v>
      </c>
      <c r="E7691" t="s">
        <v>1371</v>
      </c>
      <c r="G7691" t="s">
        <v>8</v>
      </c>
      <c r="H7691" t="s">
        <v>65</v>
      </c>
      <c r="J7691" s="4">
        <v>44043</v>
      </c>
      <c r="K7691">
        <f>COUNTIFS(Vendor_Table[Vendor ID],Vendor_Table[[#This Row],[Vendor ID]])</f>
        <v>1</v>
      </c>
    </row>
    <row r="7692" spans="1:11" x14ac:dyDescent="0.25">
      <c r="A7692" t="s">
        <v>1371</v>
      </c>
      <c r="B7692" t="s">
        <v>1371</v>
      </c>
      <c r="C7692" t="s">
        <v>16</v>
      </c>
      <c r="D7692" t="s">
        <v>1371</v>
      </c>
      <c r="E7692" t="s">
        <v>1371</v>
      </c>
      <c r="G7692" t="s">
        <v>8</v>
      </c>
      <c r="H7692" t="s">
        <v>65</v>
      </c>
      <c r="J7692" s="4">
        <v>44043</v>
      </c>
      <c r="K7692">
        <f>COUNTIFS(Vendor_Table[Vendor ID],Vendor_Table[[#This Row],[Vendor ID]])</f>
        <v>1</v>
      </c>
    </row>
    <row r="7693" spans="1:11" x14ac:dyDescent="0.25">
      <c r="A7693" t="s">
        <v>1380</v>
      </c>
      <c r="B7693" t="s">
        <v>1380</v>
      </c>
      <c r="C7693" t="s">
        <v>16</v>
      </c>
      <c r="D7693" t="s">
        <v>1371</v>
      </c>
      <c r="E7693" t="s">
        <v>1371</v>
      </c>
      <c r="G7693" t="s">
        <v>8</v>
      </c>
      <c r="H7693" t="s">
        <v>65</v>
      </c>
      <c r="J7693" s="4">
        <v>44043</v>
      </c>
      <c r="K7693">
        <f>COUNTIFS(Vendor_Table[Vendor ID],Vendor_Table[[#This Row],[Vendor ID]])</f>
        <v>1</v>
      </c>
    </row>
    <row r="7694" spans="1:11" x14ac:dyDescent="0.25">
      <c r="A7694" t="s">
        <v>1391</v>
      </c>
      <c r="B7694" t="s">
        <v>1391</v>
      </c>
      <c r="C7694" t="s">
        <v>16</v>
      </c>
      <c r="D7694" t="s">
        <v>1371</v>
      </c>
      <c r="E7694" t="s">
        <v>1371</v>
      </c>
      <c r="G7694" t="s">
        <v>8</v>
      </c>
      <c r="H7694" t="s">
        <v>65</v>
      </c>
      <c r="J7694" s="4">
        <v>44043</v>
      </c>
      <c r="K7694">
        <f>COUNTIFS(Vendor_Table[Vendor ID],Vendor_Table[[#This Row],[Vendor ID]])</f>
        <v>1</v>
      </c>
    </row>
    <row r="7695" spans="1:11" x14ac:dyDescent="0.25">
      <c r="A7695" t="s">
        <v>1392</v>
      </c>
      <c r="B7695" t="s">
        <v>1392</v>
      </c>
      <c r="D7695" t="s">
        <v>1371</v>
      </c>
      <c r="E7695" t="s">
        <v>1371</v>
      </c>
      <c r="G7695" t="s">
        <v>8</v>
      </c>
      <c r="H7695" t="s">
        <v>65</v>
      </c>
      <c r="J7695" s="4">
        <v>44049</v>
      </c>
      <c r="K7695">
        <f>COUNTIFS(Vendor_Table[Vendor ID],Vendor_Table[[#This Row],[Vendor ID]])</f>
        <v>1</v>
      </c>
    </row>
    <row r="7696" spans="1:11" x14ac:dyDescent="0.25">
      <c r="A7696" t="s">
        <v>1393</v>
      </c>
      <c r="B7696" t="s">
        <v>1392</v>
      </c>
      <c r="D7696" t="s">
        <v>1371</v>
      </c>
      <c r="E7696" t="s">
        <v>1371</v>
      </c>
      <c r="G7696" t="s">
        <v>8</v>
      </c>
      <c r="H7696" t="s">
        <v>65</v>
      </c>
      <c r="J7696" s="4">
        <v>45463</v>
      </c>
      <c r="K7696">
        <f>COUNTIFS(Vendor_Table[Vendor ID],Vendor_Table[[#This Row],[Vendor ID]])</f>
        <v>1</v>
      </c>
    </row>
    <row r="7697" spans="1:11" x14ac:dyDescent="0.25">
      <c r="A7697" t="s">
        <v>1372</v>
      </c>
      <c r="B7697" t="s">
        <v>1372</v>
      </c>
      <c r="D7697" t="s">
        <v>1373</v>
      </c>
      <c r="E7697" t="s">
        <v>1371</v>
      </c>
      <c r="G7697" t="s">
        <v>8</v>
      </c>
      <c r="H7697" t="s">
        <v>65</v>
      </c>
      <c r="J7697" s="4">
        <v>44364</v>
      </c>
      <c r="K7697">
        <f>COUNTIFS(Vendor_Table[Vendor ID],Vendor_Table[[#This Row],[Vendor ID]])</f>
        <v>1</v>
      </c>
    </row>
    <row r="7698" spans="1:11" x14ac:dyDescent="0.25">
      <c r="A7698" t="s">
        <v>1373</v>
      </c>
      <c r="B7698" t="s">
        <v>1373</v>
      </c>
      <c r="D7698" t="s">
        <v>1373</v>
      </c>
      <c r="E7698" t="s">
        <v>1371</v>
      </c>
      <c r="G7698" t="s">
        <v>8</v>
      </c>
      <c r="H7698" t="s">
        <v>65</v>
      </c>
      <c r="J7698" s="4">
        <v>44043</v>
      </c>
      <c r="K7698">
        <f>COUNTIFS(Vendor_Table[Vendor ID],Vendor_Table[[#This Row],[Vendor ID]])</f>
        <v>1</v>
      </c>
    </row>
    <row r="7699" spans="1:11" x14ac:dyDescent="0.25">
      <c r="A7699" t="s">
        <v>1374</v>
      </c>
      <c r="B7699" t="s">
        <v>1373</v>
      </c>
      <c r="D7699" t="s">
        <v>1373</v>
      </c>
      <c r="E7699" t="s">
        <v>1371</v>
      </c>
      <c r="G7699" t="s">
        <v>8</v>
      </c>
      <c r="H7699" t="s">
        <v>65</v>
      </c>
      <c r="J7699" s="4">
        <v>45463</v>
      </c>
      <c r="K7699">
        <f>COUNTIFS(Vendor_Table[Vendor ID],Vendor_Table[[#This Row],[Vendor ID]])</f>
        <v>1</v>
      </c>
    </row>
    <row r="7700" spans="1:11" x14ac:dyDescent="0.25">
      <c r="A7700" t="s">
        <v>1375</v>
      </c>
      <c r="B7700" t="s">
        <v>1375</v>
      </c>
      <c r="D7700" t="s">
        <v>1375</v>
      </c>
      <c r="E7700" t="s">
        <v>1371</v>
      </c>
      <c r="G7700" t="s">
        <v>8</v>
      </c>
      <c r="H7700" t="s">
        <v>65</v>
      </c>
      <c r="J7700" s="4">
        <v>44364</v>
      </c>
      <c r="K7700">
        <f>COUNTIFS(Vendor_Table[Vendor ID],Vendor_Table[[#This Row],[Vendor ID]])</f>
        <v>1</v>
      </c>
    </row>
    <row r="7701" spans="1:11" x14ac:dyDescent="0.25">
      <c r="A7701" t="s">
        <v>1376</v>
      </c>
      <c r="B7701" t="s">
        <v>1375</v>
      </c>
      <c r="D7701" t="s">
        <v>1375</v>
      </c>
      <c r="E7701" t="s">
        <v>1371</v>
      </c>
      <c r="G7701" t="s">
        <v>8</v>
      </c>
      <c r="H7701" t="s">
        <v>65</v>
      </c>
      <c r="J7701" s="4">
        <v>45463</v>
      </c>
      <c r="K7701">
        <f>COUNTIFS(Vendor_Table[Vendor ID],Vendor_Table[[#This Row],[Vendor ID]])</f>
        <v>1</v>
      </c>
    </row>
    <row r="7702" spans="1:11" x14ac:dyDescent="0.25">
      <c r="A7702" t="s">
        <v>1377</v>
      </c>
      <c r="B7702" t="s">
        <v>1377</v>
      </c>
      <c r="C7702" t="s">
        <v>24</v>
      </c>
      <c r="D7702" t="s">
        <v>1378</v>
      </c>
      <c r="E7702" t="s">
        <v>1371</v>
      </c>
      <c r="G7702" t="s">
        <v>8</v>
      </c>
      <c r="H7702" t="s">
        <v>65</v>
      </c>
      <c r="J7702" s="4">
        <v>44043</v>
      </c>
      <c r="K7702">
        <f>COUNTIFS(Vendor_Table[Vendor ID],Vendor_Table[[#This Row],[Vendor ID]])</f>
        <v>1</v>
      </c>
    </row>
    <row r="7703" spans="1:11" x14ac:dyDescent="0.25">
      <c r="A7703" t="s">
        <v>1379</v>
      </c>
      <c r="B7703" t="s">
        <v>1379</v>
      </c>
      <c r="C7703" t="s">
        <v>24</v>
      </c>
      <c r="D7703" t="s">
        <v>1378</v>
      </c>
      <c r="E7703" t="s">
        <v>1371</v>
      </c>
      <c r="G7703" t="s">
        <v>8</v>
      </c>
      <c r="H7703" t="s">
        <v>65</v>
      </c>
      <c r="J7703" s="4">
        <v>44043</v>
      </c>
      <c r="K7703">
        <f>COUNTIFS(Vendor_Table[Vendor ID],Vendor_Table[[#This Row],[Vendor ID]])</f>
        <v>1</v>
      </c>
    </row>
    <row r="7704" spans="1:11" x14ac:dyDescent="0.25">
      <c r="A7704" t="s">
        <v>1381</v>
      </c>
      <c r="B7704" t="s">
        <v>1381</v>
      </c>
      <c r="D7704" t="s">
        <v>1381</v>
      </c>
      <c r="E7704" t="s">
        <v>1371</v>
      </c>
      <c r="G7704" t="s">
        <v>8</v>
      </c>
      <c r="H7704" t="s">
        <v>65</v>
      </c>
      <c r="J7704" s="4">
        <v>44043</v>
      </c>
      <c r="K7704">
        <f>COUNTIFS(Vendor_Table[Vendor ID],Vendor_Table[[#This Row],[Vendor ID]])</f>
        <v>1</v>
      </c>
    </row>
    <row r="7705" spans="1:11" x14ac:dyDescent="0.25">
      <c r="A7705" t="s">
        <v>1382</v>
      </c>
      <c r="B7705" t="s">
        <v>1382</v>
      </c>
      <c r="C7705" t="s">
        <v>24</v>
      </c>
      <c r="D7705" t="s">
        <v>1382</v>
      </c>
      <c r="E7705" t="s">
        <v>1371</v>
      </c>
      <c r="G7705" t="s">
        <v>8</v>
      </c>
      <c r="H7705" t="s">
        <v>65</v>
      </c>
      <c r="J7705" s="4">
        <v>44043</v>
      </c>
      <c r="K7705">
        <f>COUNTIFS(Vendor_Table[Vendor ID],Vendor_Table[[#This Row],[Vendor ID]])</f>
        <v>1</v>
      </c>
    </row>
    <row r="7706" spans="1:11" x14ac:dyDescent="0.25">
      <c r="A7706" t="s">
        <v>1384</v>
      </c>
      <c r="B7706" t="s">
        <v>1384</v>
      </c>
      <c r="C7706" t="s">
        <v>24</v>
      </c>
      <c r="D7706" t="s">
        <v>1382</v>
      </c>
      <c r="E7706" t="s">
        <v>1371</v>
      </c>
      <c r="G7706" t="s">
        <v>8</v>
      </c>
      <c r="H7706" t="s">
        <v>65</v>
      </c>
      <c r="J7706" s="4">
        <v>44043</v>
      </c>
      <c r="K7706">
        <f>COUNTIFS(Vendor_Table[Vendor ID],Vendor_Table[[#This Row],[Vendor ID]])</f>
        <v>1</v>
      </c>
    </row>
    <row r="7707" spans="1:11" x14ac:dyDescent="0.25">
      <c r="A7707" t="s">
        <v>1383</v>
      </c>
      <c r="B7707" t="s">
        <v>1382</v>
      </c>
      <c r="C7707" t="s">
        <v>24</v>
      </c>
      <c r="D7707" t="s">
        <v>1382</v>
      </c>
      <c r="E7707" t="s">
        <v>1371</v>
      </c>
      <c r="G7707" t="s">
        <v>8</v>
      </c>
      <c r="H7707" t="s">
        <v>65</v>
      </c>
      <c r="J7707" s="4">
        <v>45463</v>
      </c>
      <c r="K7707">
        <f>COUNTIFS(Vendor_Table[Vendor ID],Vendor_Table[[#This Row],[Vendor ID]])</f>
        <v>1</v>
      </c>
    </row>
    <row r="7708" spans="1:11" x14ac:dyDescent="0.25">
      <c r="A7708" t="s">
        <v>1385</v>
      </c>
      <c r="B7708" t="s">
        <v>1385</v>
      </c>
      <c r="C7708" t="s">
        <v>24</v>
      </c>
      <c r="D7708" t="s">
        <v>1386</v>
      </c>
      <c r="E7708" t="s">
        <v>1371</v>
      </c>
      <c r="G7708" t="s">
        <v>8</v>
      </c>
      <c r="H7708" t="s">
        <v>65</v>
      </c>
      <c r="J7708" s="4">
        <v>44043</v>
      </c>
      <c r="K7708">
        <f>COUNTIFS(Vendor_Table[Vendor ID],Vendor_Table[[#This Row],[Vendor ID]])</f>
        <v>1</v>
      </c>
    </row>
    <row r="7709" spans="1:11" x14ac:dyDescent="0.25">
      <c r="A7709" t="s">
        <v>1387</v>
      </c>
      <c r="B7709" t="s">
        <v>1387</v>
      </c>
      <c r="D7709" t="s">
        <v>1388</v>
      </c>
      <c r="E7709" t="s">
        <v>1371</v>
      </c>
      <c r="G7709" t="s">
        <v>8</v>
      </c>
      <c r="H7709" t="s">
        <v>65</v>
      </c>
      <c r="J7709" s="4">
        <v>44043</v>
      </c>
      <c r="K7709">
        <f>COUNTIFS(Vendor_Table[Vendor ID],Vendor_Table[[#This Row],[Vendor ID]])</f>
        <v>1</v>
      </c>
    </row>
    <row r="7710" spans="1:11" x14ac:dyDescent="0.25">
      <c r="A7710" t="s">
        <v>1389</v>
      </c>
      <c r="B7710" t="s">
        <v>1389</v>
      </c>
      <c r="D7710" t="s">
        <v>1388</v>
      </c>
      <c r="E7710" t="s">
        <v>1371</v>
      </c>
      <c r="G7710" t="s">
        <v>8</v>
      </c>
      <c r="H7710" t="s">
        <v>65</v>
      </c>
      <c r="J7710" s="4">
        <v>44049</v>
      </c>
      <c r="K7710">
        <f>COUNTIFS(Vendor_Table[Vendor ID],Vendor_Table[[#This Row],[Vendor ID]])</f>
        <v>1</v>
      </c>
    </row>
    <row r="7711" spans="1:11" x14ac:dyDescent="0.25">
      <c r="A7711" t="s">
        <v>1388</v>
      </c>
      <c r="B7711" t="s">
        <v>1388</v>
      </c>
      <c r="D7711" t="s">
        <v>1388</v>
      </c>
      <c r="E7711" t="s">
        <v>1371</v>
      </c>
      <c r="G7711" t="s">
        <v>8</v>
      </c>
      <c r="H7711" t="s">
        <v>65</v>
      </c>
      <c r="J7711" s="4">
        <v>44043</v>
      </c>
      <c r="K7711">
        <f>COUNTIFS(Vendor_Table[Vendor ID],Vendor_Table[[#This Row],[Vendor ID]])</f>
        <v>1</v>
      </c>
    </row>
    <row r="7712" spans="1:11" x14ac:dyDescent="0.25">
      <c r="A7712" t="s">
        <v>1390</v>
      </c>
      <c r="B7712" t="s">
        <v>1389</v>
      </c>
      <c r="D7712" t="s">
        <v>1388</v>
      </c>
      <c r="E7712" t="s">
        <v>1371</v>
      </c>
      <c r="G7712" t="s">
        <v>8</v>
      </c>
      <c r="H7712" t="s">
        <v>65</v>
      </c>
      <c r="J7712" s="4">
        <v>45463</v>
      </c>
      <c r="K7712">
        <f>COUNTIFS(Vendor_Table[Vendor ID],Vendor_Table[[#This Row],[Vendor ID]])</f>
        <v>1</v>
      </c>
    </row>
    <row r="7713" spans="1:11" x14ac:dyDescent="0.25">
      <c r="A7713" t="s">
        <v>1778</v>
      </c>
      <c r="B7713" t="s">
        <v>1778</v>
      </c>
      <c r="D7713" t="s">
        <v>1778</v>
      </c>
      <c r="E7713" t="s">
        <v>1371</v>
      </c>
      <c r="G7713" t="s">
        <v>8</v>
      </c>
      <c r="H7713" t="s">
        <v>65</v>
      </c>
      <c r="J7713" s="4">
        <v>44043</v>
      </c>
      <c r="K7713">
        <f>COUNTIFS(Vendor_Table[Vendor ID],Vendor_Table[[#This Row],[Vendor ID]])</f>
        <v>1</v>
      </c>
    </row>
    <row r="7714" spans="1:11" x14ac:dyDescent="0.25">
      <c r="A7714" t="s">
        <v>1779</v>
      </c>
      <c r="B7714" t="s">
        <v>1778</v>
      </c>
      <c r="D7714" t="s">
        <v>1778</v>
      </c>
      <c r="E7714" t="s">
        <v>1371</v>
      </c>
      <c r="G7714" t="s">
        <v>8</v>
      </c>
      <c r="H7714" t="s">
        <v>65</v>
      </c>
      <c r="J7714" s="4">
        <v>45463</v>
      </c>
      <c r="K7714">
        <f>COUNTIFS(Vendor_Table[Vendor ID],Vendor_Table[[#This Row],[Vendor ID]])</f>
        <v>1</v>
      </c>
    </row>
    <row r="7715" spans="1:11" x14ac:dyDescent="0.25">
      <c r="A7715" t="s">
        <v>3404</v>
      </c>
      <c r="B7715" t="s">
        <v>3404</v>
      </c>
      <c r="D7715" t="s">
        <v>3405</v>
      </c>
      <c r="E7715" t="s">
        <v>3405</v>
      </c>
      <c r="G7715" t="s">
        <v>12</v>
      </c>
      <c r="H7715" t="s">
        <v>26</v>
      </c>
      <c r="J7715" s="4">
        <v>44043</v>
      </c>
      <c r="K7715">
        <f>COUNTIFS(Vendor_Table[Vendor ID],Vendor_Table[[#This Row],[Vendor ID]])</f>
        <v>1</v>
      </c>
    </row>
    <row r="7716" spans="1:11" x14ac:dyDescent="0.25">
      <c r="A7716" t="s">
        <v>3406</v>
      </c>
      <c r="B7716" t="s">
        <v>3404</v>
      </c>
      <c r="D7716" t="s">
        <v>3405</v>
      </c>
      <c r="E7716" t="s">
        <v>3405</v>
      </c>
      <c r="G7716" t="s">
        <v>12</v>
      </c>
      <c r="H7716" t="s">
        <v>26</v>
      </c>
      <c r="J7716" s="4">
        <v>45463</v>
      </c>
      <c r="K7716">
        <f>COUNTIFS(Vendor_Table[Vendor ID],Vendor_Table[[#This Row],[Vendor ID]])</f>
        <v>1</v>
      </c>
    </row>
    <row r="7717" spans="1:11" x14ac:dyDescent="0.25">
      <c r="A7717" t="s">
        <v>1438</v>
      </c>
      <c r="B7717" t="s">
        <v>1438</v>
      </c>
      <c r="D7717" t="s">
        <v>1439</v>
      </c>
      <c r="E7717" t="s">
        <v>1440</v>
      </c>
      <c r="G7717" t="s">
        <v>12</v>
      </c>
      <c r="H7717" t="s">
        <v>26</v>
      </c>
      <c r="J7717" s="4">
        <v>44839</v>
      </c>
      <c r="K7717">
        <f>COUNTIFS(Vendor_Table[Vendor ID],Vendor_Table[[#This Row],[Vendor ID]])</f>
        <v>1</v>
      </c>
    </row>
    <row r="7718" spans="1:11" x14ac:dyDescent="0.25">
      <c r="A7718" t="s">
        <v>1439</v>
      </c>
      <c r="B7718" t="s">
        <v>1439</v>
      </c>
      <c r="D7718" t="s">
        <v>1439</v>
      </c>
      <c r="E7718" t="s">
        <v>1440</v>
      </c>
      <c r="G7718" t="s">
        <v>12</v>
      </c>
      <c r="H7718" t="s">
        <v>26</v>
      </c>
      <c r="J7718" s="4">
        <v>44043</v>
      </c>
      <c r="K7718">
        <f>COUNTIFS(Vendor_Table[Vendor ID],Vendor_Table[[#This Row],[Vendor ID]])</f>
        <v>1</v>
      </c>
    </row>
    <row r="7719" spans="1:11" x14ac:dyDescent="0.25">
      <c r="A7719" t="s">
        <v>1441</v>
      </c>
      <c r="B7719" t="s">
        <v>1441</v>
      </c>
      <c r="D7719" t="s">
        <v>1442</v>
      </c>
      <c r="E7719" t="s">
        <v>1440</v>
      </c>
      <c r="G7719" t="s">
        <v>12</v>
      </c>
      <c r="H7719" t="s">
        <v>26</v>
      </c>
      <c r="J7719" s="4">
        <v>44435</v>
      </c>
      <c r="K7719">
        <f>COUNTIFS(Vendor_Table[Vendor ID],Vendor_Table[[#This Row],[Vendor ID]])</f>
        <v>1</v>
      </c>
    </row>
    <row r="7720" spans="1:11" x14ac:dyDescent="0.25">
      <c r="A7720" t="s">
        <v>1443</v>
      </c>
      <c r="B7720" t="s">
        <v>1442</v>
      </c>
      <c r="D7720" t="s">
        <v>1442</v>
      </c>
      <c r="E7720" t="s">
        <v>1440</v>
      </c>
      <c r="G7720" t="s">
        <v>12</v>
      </c>
      <c r="H7720" t="s">
        <v>26</v>
      </c>
      <c r="J7720" s="4">
        <v>45468</v>
      </c>
      <c r="K7720">
        <f>COUNTIFS(Vendor_Table[Vendor ID],Vendor_Table[[#This Row],[Vendor ID]])</f>
        <v>1</v>
      </c>
    </row>
    <row r="7721" spans="1:11" x14ac:dyDescent="0.25">
      <c r="A7721" t="s">
        <v>1492</v>
      </c>
      <c r="B7721" t="s">
        <v>1492</v>
      </c>
      <c r="D7721" t="s">
        <v>1492</v>
      </c>
      <c r="E7721" t="s">
        <v>1493</v>
      </c>
      <c r="G7721" t="s">
        <v>12</v>
      </c>
      <c r="H7721" t="s">
        <v>43</v>
      </c>
      <c r="J7721" s="4">
        <v>44097</v>
      </c>
      <c r="K7721">
        <f>COUNTIFS(Vendor_Table[Vendor ID],Vendor_Table[[#This Row],[Vendor ID]])</f>
        <v>1</v>
      </c>
    </row>
    <row r="7722" spans="1:11" x14ac:dyDescent="0.25">
      <c r="A7722" t="s">
        <v>1507</v>
      </c>
      <c r="B7722" t="s">
        <v>1507</v>
      </c>
      <c r="D7722" t="s">
        <v>1507</v>
      </c>
      <c r="E7722" t="s">
        <v>1508</v>
      </c>
      <c r="G7722" t="s">
        <v>8</v>
      </c>
      <c r="H7722" t="s">
        <v>60</v>
      </c>
      <c r="J7722" s="4">
        <v>44839</v>
      </c>
      <c r="K7722">
        <f>COUNTIFS(Vendor_Table[Vendor ID],Vendor_Table[[#This Row],[Vendor ID]])</f>
        <v>1</v>
      </c>
    </row>
    <row r="7723" spans="1:11" x14ac:dyDescent="0.25">
      <c r="A7723" t="s">
        <v>1509</v>
      </c>
      <c r="B7723" t="s">
        <v>1509</v>
      </c>
      <c r="C7723" t="s">
        <v>52</v>
      </c>
      <c r="D7723" t="s">
        <v>1510</v>
      </c>
      <c r="E7723" t="s">
        <v>1508</v>
      </c>
      <c r="G7723" t="s">
        <v>8</v>
      </c>
      <c r="H7723" t="s">
        <v>60</v>
      </c>
      <c r="J7723" s="4">
        <v>44043</v>
      </c>
      <c r="K7723">
        <f>COUNTIFS(Vendor_Table[Vendor ID],Vendor_Table[[#This Row],[Vendor ID]])</f>
        <v>1</v>
      </c>
    </row>
    <row r="7724" spans="1:11" x14ac:dyDescent="0.25">
      <c r="A7724" t="s">
        <v>3407</v>
      </c>
      <c r="B7724" t="s">
        <v>3407</v>
      </c>
      <c r="D7724" t="s">
        <v>3408</v>
      </c>
      <c r="E7724" t="s">
        <v>3408</v>
      </c>
      <c r="G7724" t="s">
        <v>12</v>
      </c>
      <c r="H7724" t="s">
        <v>26</v>
      </c>
      <c r="J7724" s="4">
        <v>44043</v>
      </c>
      <c r="K7724">
        <f>COUNTIFS(Vendor_Table[Vendor ID],Vendor_Table[[#This Row],[Vendor ID]])</f>
        <v>1</v>
      </c>
    </row>
    <row r="7725" spans="1:11" x14ac:dyDescent="0.25">
      <c r="A7725" t="s">
        <v>3409</v>
      </c>
      <c r="B7725" t="s">
        <v>3407</v>
      </c>
      <c r="D7725" t="s">
        <v>3408</v>
      </c>
      <c r="E7725" t="s">
        <v>3408</v>
      </c>
      <c r="G7725" t="s">
        <v>12</v>
      </c>
      <c r="H7725" t="s">
        <v>26</v>
      </c>
      <c r="J7725" s="4">
        <v>45463</v>
      </c>
      <c r="K7725">
        <f>COUNTIFS(Vendor_Table[Vendor ID],Vendor_Table[[#This Row],[Vendor ID]])</f>
        <v>1</v>
      </c>
    </row>
    <row r="7726" spans="1:11" x14ac:dyDescent="0.25">
      <c r="A7726" t="s">
        <v>1959</v>
      </c>
      <c r="B7726" t="s">
        <v>1959</v>
      </c>
      <c r="D7726" t="s">
        <v>1959</v>
      </c>
      <c r="E7726" t="s">
        <v>1960</v>
      </c>
      <c r="G7726" t="s">
        <v>21</v>
      </c>
      <c r="H7726" t="s">
        <v>34</v>
      </c>
      <c r="J7726" s="4">
        <v>44043</v>
      </c>
      <c r="K7726">
        <f>COUNTIFS(Vendor_Table[Vendor ID],Vendor_Table[[#This Row],[Vendor ID]])</f>
        <v>1</v>
      </c>
    </row>
    <row r="7727" spans="1:11" x14ac:dyDescent="0.25">
      <c r="A7727" t="s">
        <v>1961</v>
      </c>
      <c r="B7727" t="s">
        <v>1959</v>
      </c>
      <c r="D7727" t="s">
        <v>1959</v>
      </c>
      <c r="E7727" t="s">
        <v>1960</v>
      </c>
      <c r="G7727" t="s">
        <v>21</v>
      </c>
      <c r="H7727" t="s">
        <v>34</v>
      </c>
      <c r="J7727" s="4">
        <v>45463</v>
      </c>
      <c r="K7727">
        <f>COUNTIFS(Vendor_Table[Vendor ID],Vendor_Table[[#This Row],[Vendor ID]])</f>
        <v>1</v>
      </c>
    </row>
    <row r="7728" spans="1:11" x14ac:dyDescent="0.25">
      <c r="A7728" t="s">
        <v>3410</v>
      </c>
      <c r="B7728" t="s">
        <v>3410</v>
      </c>
      <c r="D7728" t="s">
        <v>3411</v>
      </c>
      <c r="E7728" t="s">
        <v>3411</v>
      </c>
      <c r="G7728" t="s">
        <v>12</v>
      </c>
      <c r="H7728" t="s">
        <v>26</v>
      </c>
      <c r="J7728" s="4">
        <v>44435</v>
      </c>
      <c r="K7728">
        <f>COUNTIFS(Vendor_Table[Vendor ID],Vendor_Table[[#This Row],[Vendor ID]])</f>
        <v>1</v>
      </c>
    </row>
    <row r="7729" spans="1:11" x14ac:dyDescent="0.25">
      <c r="A7729" t="s">
        <v>3412</v>
      </c>
      <c r="B7729" t="s">
        <v>3412</v>
      </c>
      <c r="D7729" t="s">
        <v>3411</v>
      </c>
      <c r="E7729" t="s">
        <v>3411</v>
      </c>
      <c r="G7729" t="s">
        <v>12</v>
      </c>
      <c r="H7729" t="s">
        <v>26</v>
      </c>
      <c r="J7729" s="4">
        <v>44043</v>
      </c>
      <c r="K7729">
        <f>COUNTIFS(Vendor_Table[Vendor ID],Vendor_Table[[#This Row],[Vendor ID]])</f>
        <v>1</v>
      </c>
    </row>
    <row r="7730" spans="1:11" x14ac:dyDescent="0.25">
      <c r="A7730" t="s">
        <v>3413</v>
      </c>
      <c r="B7730" t="s">
        <v>3412</v>
      </c>
      <c r="D7730" t="s">
        <v>3411</v>
      </c>
      <c r="E7730" t="s">
        <v>3411</v>
      </c>
      <c r="G7730" t="s">
        <v>12</v>
      </c>
      <c r="H7730" t="s">
        <v>26</v>
      </c>
      <c r="J7730" s="4">
        <v>45463</v>
      </c>
      <c r="K7730">
        <f>COUNTIFS(Vendor_Table[Vendor ID],Vendor_Table[[#This Row],[Vendor ID]])</f>
        <v>1</v>
      </c>
    </row>
    <row r="7731" spans="1:11" x14ac:dyDescent="0.25">
      <c r="A7731" t="s">
        <v>6746</v>
      </c>
      <c r="B7731" t="s">
        <v>6746</v>
      </c>
      <c r="D7731" t="s">
        <v>6746</v>
      </c>
      <c r="E7731" t="s">
        <v>17705</v>
      </c>
      <c r="G7731" t="s">
        <v>21</v>
      </c>
      <c r="J7731" s="4">
        <v>44839</v>
      </c>
      <c r="K7731">
        <f>COUNTIFS(Vendor_Table[Vendor ID],Vendor_Table[[#This Row],[Vendor ID]])</f>
        <v>1</v>
      </c>
    </row>
    <row r="7732" spans="1:11" x14ac:dyDescent="0.25">
      <c r="A7732" t="s">
        <v>2199</v>
      </c>
      <c r="B7732" t="s">
        <v>2199</v>
      </c>
      <c r="D7732" t="s">
        <v>2200</v>
      </c>
      <c r="E7732" t="s">
        <v>2201</v>
      </c>
      <c r="G7732" t="s">
        <v>21</v>
      </c>
      <c r="H7732" t="s">
        <v>34</v>
      </c>
      <c r="J7732" s="4">
        <v>44435</v>
      </c>
      <c r="K7732">
        <f>COUNTIFS(Vendor_Table[Vendor ID],Vendor_Table[[#This Row],[Vendor ID]])</f>
        <v>1</v>
      </c>
    </row>
    <row r="7733" spans="1:11" x14ac:dyDescent="0.25">
      <c r="A7733" t="s">
        <v>2200</v>
      </c>
      <c r="B7733" t="s">
        <v>2200</v>
      </c>
      <c r="D7733" t="s">
        <v>2200</v>
      </c>
      <c r="E7733" t="s">
        <v>2201</v>
      </c>
      <c r="G7733" t="s">
        <v>21</v>
      </c>
      <c r="H7733" t="s">
        <v>34</v>
      </c>
      <c r="J7733" s="4">
        <v>44043</v>
      </c>
      <c r="K7733">
        <f>COUNTIFS(Vendor_Table[Vendor ID],Vendor_Table[[#This Row],[Vendor ID]])</f>
        <v>1</v>
      </c>
    </row>
    <row r="7734" spans="1:11" x14ac:dyDescent="0.25">
      <c r="A7734" t="s">
        <v>2205</v>
      </c>
      <c r="B7734" t="s">
        <v>2205</v>
      </c>
      <c r="D7734" t="s">
        <v>2206</v>
      </c>
      <c r="E7734" t="s">
        <v>2201</v>
      </c>
      <c r="G7734" t="s">
        <v>21</v>
      </c>
      <c r="H7734" t="s">
        <v>34</v>
      </c>
      <c r="J7734" s="4">
        <v>44043</v>
      </c>
      <c r="K7734">
        <f>COUNTIFS(Vendor_Table[Vendor ID],Vendor_Table[[#This Row],[Vendor ID]])</f>
        <v>1</v>
      </c>
    </row>
    <row r="7735" spans="1:11" x14ac:dyDescent="0.25">
      <c r="A7735" t="s">
        <v>2206</v>
      </c>
      <c r="B7735" t="s">
        <v>2206</v>
      </c>
      <c r="D7735" t="s">
        <v>2206</v>
      </c>
      <c r="E7735" t="s">
        <v>2201</v>
      </c>
      <c r="G7735" t="s">
        <v>21</v>
      </c>
      <c r="H7735" t="s">
        <v>34</v>
      </c>
      <c r="J7735" s="4">
        <v>44043</v>
      </c>
      <c r="K7735">
        <f>COUNTIFS(Vendor_Table[Vendor ID],Vendor_Table[[#This Row],[Vendor ID]])</f>
        <v>1</v>
      </c>
    </row>
    <row r="7736" spans="1:11" x14ac:dyDescent="0.25">
      <c r="A7736" t="s">
        <v>2207</v>
      </c>
      <c r="B7736" t="s">
        <v>2207</v>
      </c>
      <c r="D7736" t="s">
        <v>2207</v>
      </c>
      <c r="E7736" t="s">
        <v>2201</v>
      </c>
      <c r="G7736" t="s">
        <v>21</v>
      </c>
      <c r="H7736" t="s">
        <v>30</v>
      </c>
      <c r="J7736" s="4">
        <v>44839</v>
      </c>
      <c r="K7736">
        <f>COUNTIFS(Vendor_Table[Vendor ID],Vendor_Table[[#This Row],[Vendor ID]])</f>
        <v>1</v>
      </c>
    </row>
    <row r="7737" spans="1:11" x14ac:dyDescent="0.25">
      <c r="A7737" t="s">
        <v>2208</v>
      </c>
      <c r="B7737" t="s">
        <v>2208</v>
      </c>
      <c r="D7737" t="s">
        <v>2208</v>
      </c>
      <c r="E7737" t="s">
        <v>2201</v>
      </c>
      <c r="G7737" t="s">
        <v>21</v>
      </c>
      <c r="H7737" t="s">
        <v>34</v>
      </c>
      <c r="J7737" s="4">
        <v>44043</v>
      </c>
      <c r="K7737">
        <f>COUNTIFS(Vendor_Table[Vendor ID],Vendor_Table[[#This Row],[Vendor ID]])</f>
        <v>1</v>
      </c>
    </row>
    <row r="7738" spans="1:11" x14ac:dyDescent="0.25">
      <c r="A7738" t="s">
        <v>2209</v>
      </c>
      <c r="B7738" t="s">
        <v>2209</v>
      </c>
      <c r="D7738" t="s">
        <v>2209</v>
      </c>
      <c r="E7738" t="s">
        <v>2201</v>
      </c>
      <c r="G7738" t="s">
        <v>21</v>
      </c>
      <c r="H7738" t="s">
        <v>30</v>
      </c>
      <c r="J7738" s="4">
        <v>44839</v>
      </c>
      <c r="K7738">
        <f>COUNTIFS(Vendor_Table[Vendor ID],Vendor_Table[[#This Row],[Vendor ID]])</f>
        <v>1</v>
      </c>
    </row>
    <row r="7739" spans="1:11" x14ac:dyDescent="0.25">
      <c r="A7739" t="s">
        <v>2355</v>
      </c>
      <c r="B7739" t="s">
        <v>2355</v>
      </c>
      <c r="D7739" t="s">
        <v>2355</v>
      </c>
      <c r="E7739" t="s">
        <v>2355</v>
      </c>
      <c r="G7739" t="s">
        <v>8</v>
      </c>
      <c r="H7739" t="s">
        <v>25</v>
      </c>
      <c r="J7739" s="4">
        <v>44043</v>
      </c>
      <c r="K7739">
        <f>COUNTIFS(Vendor_Table[Vendor ID],Vendor_Table[[#This Row],[Vendor ID]])</f>
        <v>1</v>
      </c>
    </row>
    <row r="7740" spans="1:11" x14ac:dyDescent="0.25">
      <c r="A7740" t="s">
        <v>2356</v>
      </c>
      <c r="B7740" t="s">
        <v>2356</v>
      </c>
      <c r="C7740" t="s">
        <v>24</v>
      </c>
      <c r="D7740" t="s">
        <v>2357</v>
      </c>
      <c r="E7740" t="s">
        <v>2355</v>
      </c>
      <c r="G7740" t="s">
        <v>8</v>
      </c>
      <c r="H7740" t="s">
        <v>25</v>
      </c>
      <c r="J7740" s="4">
        <v>44049</v>
      </c>
      <c r="K7740">
        <f>COUNTIFS(Vendor_Table[Vendor ID],Vendor_Table[[#This Row],[Vendor ID]])</f>
        <v>1</v>
      </c>
    </row>
    <row r="7741" spans="1:11" x14ac:dyDescent="0.25">
      <c r="A7741" t="s">
        <v>2358</v>
      </c>
      <c r="B7741" t="s">
        <v>2358</v>
      </c>
      <c r="D7741" t="s">
        <v>2358</v>
      </c>
      <c r="E7741" t="s">
        <v>2355</v>
      </c>
      <c r="G7741" t="s">
        <v>8</v>
      </c>
      <c r="H7741" t="s">
        <v>25</v>
      </c>
      <c r="J7741" s="4">
        <v>44043</v>
      </c>
      <c r="K7741">
        <f>COUNTIFS(Vendor_Table[Vendor ID],Vendor_Table[[#This Row],[Vendor ID]])</f>
        <v>1</v>
      </c>
    </row>
    <row r="7742" spans="1:11" x14ac:dyDescent="0.25">
      <c r="A7742" t="s">
        <v>2359</v>
      </c>
      <c r="B7742" t="s">
        <v>2358</v>
      </c>
      <c r="D7742" t="s">
        <v>2358</v>
      </c>
      <c r="E7742" t="s">
        <v>2355</v>
      </c>
      <c r="G7742" t="s">
        <v>8</v>
      </c>
      <c r="H7742" t="s">
        <v>25</v>
      </c>
      <c r="J7742" s="4">
        <v>45463</v>
      </c>
      <c r="K7742">
        <f>COUNTIFS(Vendor_Table[Vendor ID],Vendor_Table[[#This Row],[Vendor ID]])</f>
        <v>1</v>
      </c>
    </row>
    <row r="7743" spans="1:11" x14ac:dyDescent="0.25">
      <c r="A7743" t="s">
        <v>2360</v>
      </c>
      <c r="B7743" t="s">
        <v>2360</v>
      </c>
      <c r="D7743" t="s">
        <v>2360</v>
      </c>
      <c r="E7743" t="s">
        <v>2355</v>
      </c>
      <c r="G7743" t="s">
        <v>8</v>
      </c>
      <c r="H7743" t="s">
        <v>25</v>
      </c>
      <c r="J7743" s="4">
        <v>44043</v>
      </c>
      <c r="K7743">
        <f>COUNTIFS(Vendor_Table[Vendor ID],Vendor_Table[[#This Row],[Vendor ID]])</f>
        <v>1</v>
      </c>
    </row>
    <row r="7744" spans="1:11" x14ac:dyDescent="0.25">
      <c r="A7744" t="s">
        <v>2361</v>
      </c>
      <c r="B7744" t="s">
        <v>2361</v>
      </c>
      <c r="D7744" t="s">
        <v>2361</v>
      </c>
      <c r="E7744" t="s">
        <v>2355</v>
      </c>
      <c r="G7744" t="s">
        <v>8</v>
      </c>
      <c r="H7744" t="s">
        <v>25</v>
      </c>
      <c r="J7744" s="4">
        <v>44043</v>
      </c>
      <c r="K7744">
        <f>COUNTIFS(Vendor_Table[Vendor ID],Vendor_Table[[#This Row],[Vendor ID]])</f>
        <v>1</v>
      </c>
    </row>
    <row r="7745" spans="1:11" x14ac:dyDescent="0.25">
      <c r="A7745" t="s">
        <v>3414</v>
      </c>
      <c r="B7745" t="s">
        <v>3414</v>
      </c>
      <c r="D7745" t="s">
        <v>3415</v>
      </c>
      <c r="E7745" t="s">
        <v>3415</v>
      </c>
      <c r="G7745" t="s">
        <v>12</v>
      </c>
      <c r="H7745" t="s">
        <v>26</v>
      </c>
      <c r="J7745" s="4">
        <v>44364</v>
      </c>
      <c r="K7745">
        <f>COUNTIFS(Vendor_Table[Vendor ID],Vendor_Table[[#This Row],[Vendor ID]])</f>
        <v>1</v>
      </c>
    </row>
    <row r="7746" spans="1:11" x14ac:dyDescent="0.25">
      <c r="A7746" t="s">
        <v>3416</v>
      </c>
      <c r="B7746" t="s">
        <v>3414</v>
      </c>
      <c r="D7746" t="s">
        <v>3415</v>
      </c>
      <c r="E7746" t="s">
        <v>3415</v>
      </c>
      <c r="G7746" t="s">
        <v>12</v>
      </c>
      <c r="H7746" t="s">
        <v>26</v>
      </c>
      <c r="J7746" s="4">
        <v>45463</v>
      </c>
      <c r="K7746">
        <f>COUNTIFS(Vendor_Table[Vendor ID],Vendor_Table[[#This Row],[Vendor ID]])</f>
        <v>1</v>
      </c>
    </row>
    <row r="7747" spans="1:11" x14ac:dyDescent="0.25">
      <c r="A7747" t="s">
        <v>2707</v>
      </c>
      <c r="B7747" t="s">
        <v>2707</v>
      </c>
      <c r="D7747" t="s">
        <v>2708</v>
      </c>
      <c r="E7747" t="s">
        <v>2709</v>
      </c>
      <c r="G7747" t="s">
        <v>12</v>
      </c>
      <c r="H7747" t="s">
        <v>64</v>
      </c>
      <c r="J7747" s="4">
        <v>44505</v>
      </c>
      <c r="K7747">
        <f>COUNTIFS(Vendor_Table[Vendor ID],Vendor_Table[[#This Row],[Vendor ID]])</f>
        <v>1</v>
      </c>
    </row>
    <row r="7748" spans="1:11" x14ac:dyDescent="0.25">
      <c r="A7748" t="s">
        <v>2710</v>
      </c>
      <c r="B7748" t="s">
        <v>2710</v>
      </c>
      <c r="D7748" t="s">
        <v>2710</v>
      </c>
      <c r="E7748" t="s">
        <v>2709</v>
      </c>
      <c r="G7748" t="s">
        <v>12</v>
      </c>
      <c r="H7748" t="s">
        <v>64</v>
      </c>
      <c r="J7748" s="4">
        <v>44043</v>
      </c>
      <c r="K7748">
        <f>COUNTIFS(Vendor_Table[Vendor ID],Vendor_Table[[#This Row],[Vendor ID]])</f>
        <v>1</v>
      </c>
    </row>
    <row r="7749" spans="1:11" x14ac:dyDescent="0.25">
      <c r="A7749" t="s">
        <v>2755</v>
      </c>
      <c r="B7749" t="s">
        <v>2755</v>
      </c>
      <c r="D7749" t="s">
        <v>2755</v>
      </c>
      <c r="E7749" t="s">
        <v>2756</v>
      </c>
      <c r="G7749" t="s">
        <v>21</v>
      </c>
      <c r="H7749" t="s">
        <v>25</v>
      </c>
      <c r="J7749" s="4">
        <v>44043</v>
      </c>
      <c r="K7749">
        <f>COUNTIFS(Vendor_Table[Vendor ID],Vendor_Table[[#This Row],[Vendor ID]])</f>
        <v>1</v>
      </c>
    </row>
    <row r="7750" spans="1:11" x14ac:dyDescent="0.25">
      <c r="A7750" t="s">
        <v>2757</v>
      </c>
      <c r="B7750" t="s">
        <v>2755</v>
      </c>
      <c r="D7750" t="s">
        <v>2755</v>
      </c>
      <c r="E7750" t="s">
        <v>2756</v>
      </c>
      <c r="G7750" t="s">
        <v>21</v>
      </c>
      <c r="H7750" t="s">
        <v>25</v>
      </c>
      <c r="J7750" s="4">
        <v>45463</v>
      </c>
      <c r="K7750">
        <f>COUNTIFS(Vendor_Table[Vendor ID],Vendor_Table[[#This Row],[Vendor ID]])</f>
        <v>1</v>
      </c>
    </row>
    <row r="7751" spans="1:11" x14ac:dyDescent="0.25">
      <c r="A7751" t="s">
        <v>2758</v>
      </c>
      <c r="B7751" t="s">
        <v>2758</v>
      </c>
      <c r="D7751" t="s">
        <v>2758</v>
      </c>
      <c r="E7751" t="s">
        <v>2756</v>
      </c>
      <c r="G7751" t="s">
        <v>21</v>
      </c>
      <c r="H7751" t="s">
        <v>25</v>
      </c>
      <c r="J7751" s="4">
        <v>44043</v>
      </c>
      <c r="K7751">
        <f>COUNTIFS(Vendor_Table[Vendor ID],Vendor_Table[[#This Row],[Vendor ID]])</f>
        <v>1</v>
      </c>
    </row>
    <row r="7752" spans="1:11" x14ac:dyDescent="0.25">
      <c r="A7752" t="s">
        <v>6000</v>
      </c>
      <c r="B7752" t="s">
        <v>6000</v>
      </c>
      <c r="D7752" t="s">
        <v>6000</v>
      </c>
      <c r="E7752" t="s">
        <v>6001</v>
      </c>
      <c r="G7752" t="s">
        <v>12</v>
      </c>
      <c r="H7752" t="s">
        <v>40</v>
      </c>
      <c r="J7752" s="4">
        <v>44043</v>
      </c>
      <c r="K7752">
        <f>COUNTIFS(Vendor_Table[Vendor ID],Vendor_Table[[#This Row],[Vendor ID]])</f>
        <v>1</v>
      </c>
    </row>
    <row r="7753" spans="1:11" x14ac:dyDescent="0.25">
      <c r="A7753" t="s">
        <v>6002</v>
      </c>
      <c r="B7753" t="s">
        <v>6000</v>
      </c>
      <c r="D7753" t="s">
        <v>6000</v>
      </c>
      <c r="E7753" t="s">
        <v>6001</v>
      </c>
      <c r="G7753" t="s">
        <v>12</v>
      </c>
      <c r="H7753" t="s">
        <v>40</v>
      </c>
      <c r="J7753" s="4">
        <v>45463</v>
      </c>
      <c r="K7753">
        <f>COUNTIFS(Vendor_Table[Vendor ID],Vendor_Table[[#This Row],[Vendor ID]])</f>
        <v>1</v>
      </c>
    </row>
    <row r="7754" spans="1:11" x14ac:dyDescent="0.25">
      <c r="A7754" t="s">
        <v>2969</v>
      </c>
      <c r="B7754" t="s">
        <v>2969</v>
      </c>
      <c r="C7754" t="s">
        <v>11</v>
      </c>
      <c r="D7754" t="s">
        <v>2970</v>
      </c>
      <c r="E7754" t="s">
        <v>2971</v>
      </c>
      <c r="G7754" t="s">
        <v>8</v>
      </c>
      <c r="H7754" t="s">
        <v>25</v>
      </c>
      <c r="J7754" s="4">
        <v>44839</v>
      </c>
      <c r="K7754">
        <f>COUNTIFS(Vendor_Table[Vendor ID],Vendor_Table[[#This Row],[Vendor ID]])</f>
        <v>1</v>
      </c>
    </row>
    <row r="7755" spans="1:11" x14ac:dyDescent="0.25">
      <c r="A7755" t="s">
        <v>2972</v>
      </c>
      <c r="B7755" t="s">
        <v>2969</v>
      </c>
      <c r="C7755" t="s">
        <v>11</v>
      </c>
      <c r="D7755" t="s">
        <v>2970</v>
      </c>
      <c r="E7755" t="s">
        <v>2971</v>
      </c>
      <c r="G7755" t="s">
        <v>8</v>
      </c>
      <c r="H7755" t="s">
        <v>25</v>
      </c>
      <c r="J7755" s="4">
        <v>45463</v>
      </c>
      <c r="K7755">
        <f>COUNTIFS(Vendor_Table[Vendor ID],Vendor_Table[[#This Row],[Vendor ID]])</f>
        <v>1</v>
      </c>
    </row>
    <row r="7756" spans="1:11" x14ac:dyDescent="0.25">
      <c r="A7756" t="s">
        <v>2973</v>
      </c>
      <c r="B7756" t="s">
        <v>2973</v>
      </c>
      <c r="C7756" t="s">
        <v>24</v>
      </c>
      <c r="D7756" t="s">
        <v>2974</v>
      </c>
      <c r="E7756" t="s">
        <v>2971</v>
      </c>
      <c r="G7756" t="s">
        <v>8</v>
      </c>
      <c r="H7756" t="s">
        <v>25</v>
      </c>
      <c r="J7756" s="4">
        <v>44043</v>
      </c>
      <c r="K7756">
        <f>COUNTIFS(Vendor_Table[Vendor ID],Vendor_Table[[#This Row],[Vendor ID]])</f>
        <v>1</v>
      </c>
    </row>
    <row r="7757" spans="1:11" x14ac:dyDescent="0.25">
      <c r="A7757" t="s">
        <v>2976</v>
      </c>
      <c r="B7757" t="s">
        <v>2976</v>
      </c>
      <c r="C7757" t="s">
        <v>24</v>
      </c>
      <c r="D7757" t="s">
        <v>2974</v>
      </c>
      <c r="E7757" t="s">
        <v>2971</v>
      </c>
      <c r="G7757" t="s">
        <v>8</v>
      </c>
      <c r="H7757" t="s">
        <v>25</v>
      </c>
      <c r="J7757" s="4">
        <v>44043</v>
      </c>
      <c r="K7757">
        <f>COUNTIFS(Vendor_Table[Vendor ID],Vendor_Table[[#This Row],[Vendor ID]])</f>
        <v>1</v>
      </c>
    </row>
    <row r="7758" spans="1:11" x14ac:dyDescent="0.25">
      <c r="A7758" t="s">
        <v>2975</v>
      </c>
      <c r="B7758" t="s">
        <v>2973</v>
      </c>
      <c r="C7758" t="s">
        <v>24</v>
      </c>
      <c r="D7758" t="s">
        <v>2974</v>
      </c>
      <c r="E7758" t="s">
        <v>2971</v>
      </c>
      <c r="G7758" t="s">
        <v>8</v>
      </c>
      <c r="H7758" t="s">
        <v>25</v>
      </c>
      <c r="J7758" s="4">
        <v>45463</v>
      </c>
      <c r="K7758">
        <f>COUNTIFS(Vendor_Table[Vendor ID],Vendor_Table[[#This Row],[Vendor ID]])</f>
        <v>1</v>
      </c>
    </row>
    <row r="7759" spans="1:11" x14ac:dyDescent="0.25">
      <c r="A7759" t="s">
        <v>3418</v>
      </c>
      <c r="B7759" t="s">
        <v>3418</v>
      </c>
      <c r="D7759" t="s">
        <v>3419</v>
      </c>
      <c r="E7759" t="s">
        <v>3419</v>
      </c>
      <c r="G7759" t="s">
        <v>12</v>
      </c>
      <c r="H7759" t="s">
        <v>26</v>
      </c>
      <c r="J7759" s="4">
        <v>44043</v>
      </c>
      <c r="K7759">
        <f>COUNTIFS(Vendor_Table[Vendor ID],Vendor_Table[[#This Row],[Vendor ID]])</f>
        <v>1</v>
      </c>
    </row>
    <row r="7760" spans="1:11" x14ac:dyDescent="0.25">
      <c r="A7760" t="s">
        <v>3030</v>
      </c>
      <c r="B7760" t="s">
        <v>3030</v>
      </c>
      <c r="D7760" t="s">
        <v>3031</v>
      </c>
      <c r="E7760" t="s">
        <v>3031</v>
      </c>
      <c r="G7760" t="s">
        <v>8</v>
      </c>
      <c r="H7760" t="s">
        <v>65</v>
      </c>
      <c r="J7760" s="4">
        <v>44043</v>
      </c>
      <c r="K7760">
        <f>COUNTIFS(Vendor_Table[Vendor ID],Vendor_Table[[#This Row],[Vendor ID]])</f>
        <v>1</v>
      </c>
    </row>
    <row r="7761" spans="1:11" x14ac:dyDescent="0.25">
      <c r="A7761" t="s">
        <v>3032</v>
      </c>
      <c r="B7761" t="s">
        <v>3032</v>
      </c>
      <c r="D7761" t="s">
        <v>3031</v>
      </c>
      <c r="E7761" t="s">
        <v>3031</v>
      </c>
      <c r="G7761" t="s">
        <v>8</v>
      </c>
      <c r="H7761" t="s">
        <v>65</v>
      </c>
      <c r="J7761" s="4">
        <v>44043</v>
      </c>
      <c r="K7761">
        <f>COUNTIFS(Vendor_Table[Vendor ID],Vendor_Table[[#This Row],[Vendor ID]])</f>
        <v>1</v>
      </c>
    </row>
    <row r="7762" spans="1:11" x14ac:dyDescent="0.25">
      <c r="A7762" t="s">
        <v>3031</v>
      </c>
      <c r="B7762" t="s">
        <v>3031</v>
      </c>
      <c r="D7762" t="s">
        <v>3031</v>
      </c>
      <c r="E7762" t="s">
        <v>3031</v>
      </c>
      <c r="G7762" t="s">
        <v>8</v>
      </c>
      <c r="H7762" t="s">
        <v>65</v>
      </c>
      <c r="J7762" s="4">
        <v>44043</v>
      </c>
      <c r="K7762">
        <f>COUNTIFS(Vendor_Table[Vendor ID],Vendor_Table[[#This Row],[Vendor ID]])</f>
        <v>1</v>
      </c>
    </row>
    <row r="7763" spans="1:11" x14ac:dyDescent="0.25">
      <c r="A7763" t="s">
        <v>3033</v>
      </c>
      <c r="B7763" t="s">
        <v>3033</v>
      </c>
      <c r="D7763" t="s">
        <v>3033</v>
      </c>
      <c r="E7763" t="s">
        <v>3031</v>
      </c>
      <c r="G7763" t="s">
        <v>8</v>
      </c>
      <c r="H7763" t="s">
        <v>65</v>
      </c>
      <c r="J7763" s="4">
        <v>44043</v>
      </c>
      <c r="K7763">
        <f>COUNTIFS(Vendor_Table[Vendor ID],Vendor_Table[[#This Row],[Vendor ID]])</f>
        <v>1</v>
      </c>
    </row>
    <row r="7764" spans="1:11" x14ac:dyDescent="0.25">
      <c r="A7764" t="s">
        <v>3034</v>
      </c>
      <c r="B7764" t="s">
        <v>3034</v>
      </c>
      <c r="C7764" t="s">
        <v>24</v>
      </c>
      <c r="D7764" t="s">
        <v>3035</v>
      </c>
      <c r="E7764" t="s">
        <v>3031</v>
      </c>
      <c r="G7764" t="s">
        <v>8</v>
      </c>
      <c r="H7764" t="s">
        <v>65</v>
      </c>
      <c r="J7764" s="4">
        <v>44364</v>
      </c>
      <c r="K7764">
        <f>COUNTIFS(Vendor_Table[Vendor ID],Vendor_Table[[#This Row],[Vendor ID]])</f>
        <v>1</v>
      </c>
    </row>
    <row r="7765" spans="1:11" x14ac:dyDescent="0.25">
      <c r="A7765" t="s">
        <v>3036</v>
      </c>
      <c r="B7765" t="s">
        <v>3036</v>
      </c>
      <c r="C7765" t="s">
        <v>24</v>
      </c>
      <c r="D7765" t="s">
        <v>3035</v>
      </c>
      <c r="E7765" t="s">
        <v>3031</v>
      </c>
      <c r="G7765" t="s">
        <v>8</v>
      </c>
      <c r="H7765" t="s">
        <v>65</v>
      </c>
      <c r="J7765" s="4">
        <v>44043</v>
      </c>
      <c r="K7765">
        <f>COUNTIFS(Vendor_Table[Vendor ID],Vendor_Table[[#This Row],[Vendor ID]])</f>
        <v>1</v>
      </c>
    </row>
    <row r="7766" spans="1:11" x14ac:dyDescent="0.25">
      <c r="A7766" t="s">
        <v>3037</v>
      </c>
      <c r="B7766" t="s">
        <v>3036</v>
      </c>
      <c r="C7766" t="s">
        <v>24</v>
      </c>
      <c r="D7766" t="s">
        <v>3035</v>
      </c>
      <c r="E7766" t="s">
        <v>3031</v>
      </c>
      <c r="G7766" t="s">
        <v>8</v>
      </c>
      <c r="H7766" t="s">
        <v>65</v>
      </c>
      <c r="J7766" s="4">
        <v>45463</v>
      </c>
      <c r="K7766">
        <f>COUNTIFS(Vendor_Table[Vendor ID],Vendor_Table[[#This Row],[Vendor ID]])</f>
        <v>1</v>
      </c>
    </row>
    <row r="7767" spans="1:11" x14ac:dyDescent="0.25">
      <c r="A7767" t="s">
        <v>14862</v>
      </c>
      <c r="B7767" t="s">
        <v>14862</v>
      </c>
      <c r="D7767" t="s">
        <v>14862</v>
      </c>
      <c r="E7767" t="s">
        <v>14863</v>
      </c>
      <c r="G7767" t="s">
        <v>8</v>
      </c>
      <c r="H7767" t="s">
        <v>65</v>
      </c>
      <c r="J7767" s="4">
        <v>44043</v>
      </c>
      <c r="K7767">
        <f>COUNTIFS(Vendor_Table[Vendor ID],Vendor_Table[[#This Row],[Vendor ID]])</f>
        <v>1</v>
      </c>
    </row>
    <row r="7768" spans="1:11" x14ac:dyDescent="0.25">
      <c r="A7768" t="s">
        <v>3420</v>
      </c>
      <c r="B7768" t="s">
        <v>3420</v>
      </c>
      <c r="D7768" t="s">
        <v>3421</v>
      </c>
      <c r="E7768" t="s">
        <v>3421</v>
      </c>
      <c r="G7768" t="s">
        <v>12</v>
      </c>
      <c r="H7768" t="s">
        <v>26</v>
      </c>
      <c r="J7768" s="4">
        <v>44364</v>
      </c>
      <c r="K7768">
        <f>COUNTIFS(Vendor_Table[Vendor ID],Vendor_Table[[#This Row],[Vendor ID]])</f>
        <v>1</v>
      </c>
    </row>
    <row r="7769" spans="1:11" x14ac:dyDescent="0.25">
      <c r="A7769" t="s">
        <v>3422</v>
      </c>
      <c r="B7769" t="s">
        <v>3422</v>
      </c>
      <c r="D7769" t="s">
        <v>3421</v>
      </c>
      <c r="E7769" t="s">
        <v>3421</v>
      </c>
      <c r="G7769" t="s">
        <v>12</v>
      </c>
      <c r="H7769" t="s">
        <v>26</v>
      </c>
      <c r="J7769" s="4">
        <v>44043</v>
      </c>
      <c r="K7769">
        <f>COUNTIFS(Vendor_Table[Vendor ID],Vendor_Table[[#This Row],[Vendor ID]])</f>
        <v>1</v>
      </c>
    </row>
    <row r="7770" spans="1:11" x14ac:dyDescent="0.25">
      <c r="A7770" t="s">
        <v>3423</v>
      </c>
      <c r="B7770" t="s">
        <v>3422</v>
      </c>
      <c r="D7770" t="s">
        <v>3421</v>
      </c>
      <c r="E7770" t="s">
        <v>3421</v>
      </c>
      <c r="G7770" t="s">
        <v>12</v>
      </c>
      <c r="H7770" t="s">
        <v>26</v>
      </c>
      <c r="J7770" s="4">
        <v>45463</v>
      </c>
      <c r="K7770">
        <f>COUNTIFS(Vendor_Table[Vendor ID],Vendor_Table[[#This Row],[Vendor ID]])</f>
        <v>1</v>
      </c>
    </row>
    <row r="7771" spans="1:11" x14ac:dyDescent="0.25">
      <c r="A7771" t="s">
        <v>3208</v>
      </c>
      <c r="B7771" t="s">
        <v>3208</v>
      </c>
      <c r="D7771" t="s">
        <v>3209</v>
      </c>
      <c r="E7771" t="s">
        <v>3210</v>
      </c>
      <c r="G7771" t="s">
        <v>8</v>
      </c>
      <c r="H7771" t="s">
        <v>67</v>
      </c>
      <c r="J7771" s="4">
        <v>44435</v>
      </c>
      <c r="K7771">
        <f>COUNTIFS(Vendor_Table[Vendor ID],Vendor_Table[[#This Row],[Vendor ID]])</f>
        <v>1</v>
      </c>
    </row>
    <row r="7772" spans="1:11" x14ac:dyDescent="0.25">
      <c r="A7772" t="s">
        <v>3211</v>
      </c>
      <c r="B7772" t="s">
        <v>3211</v>
      </c>
      <c r="D7772" t="s">
        <v>3209</v>
      </c>
      <c r="E7772" t="s">
        <v>3210</v>
      </c>
      <c r="G7772" t="s">
        <v>8</v>
      </c>
      <c r="H7772" t="s">
        <v>67</v>
      </c>
      <c r="J7772" s="4">
        <v>44097</v>
      </c>
      <c r="K7772">
        <f>COUNTIFS(Vendor_Table[Vendor ID],Vendor_Table[[#This Row],[Vendor ID]])</f>
        <v>1</v>
      </c>
    </row>
    <row r="7773" spans="1:11" x14ac:dyDescent="0.25">
      <c r="A7773" t="s">
        <v>3209</v>
      </c>
      <c r="B7773" t="s">
        <v>3209</v>
      </c>
      <c r="D7773" t="s">
        <v>3209</v>
      </c>
      <c r="E7773" t="s">
        <v>3210</v>
      </c>
      <c r="G7773" t="s">
        <v>8</v>
      </c>
      <c r="H7773" t="s">
        <v>67</v>
      </c>
      <c r="J7773" s="4">
        <v>44043</v>
      </c>
      <c r="K7773">
        <f>COUNTIFS(Vendor_Table[Vendor ID],Vendor_Table[[#This Row],[Vendor ID]])</f>
        <v>1</v>
      </c>
    </row>
    <row r="7774" spans="1:11" x14ac:dyDescent="0.25">
      <c r="A7774" t="s">
        <v>3214</v>
      </c>
      <c r="B7774" t="s">
        <v>3209</v>
      </c>
      <c r="D7774" t="s">
        <v>3209</v>
      </c>
      <c r="E7774" t="s">
        <v>3210</v>
      </c>
      <c r="G7774" t="s">
        <v>8</v>
      </c>
      <c r="H7774" t="s">
        <v>67</v>
      </c>
      <c r="J7774" s="4">
        <v>45463</v>
      </c>
      <c r="K7774">
        <f>COUNTIFS(Vendor_Table[Vendor ID],Vendor_Table[[#This Row],[Vendor ID]])</f>
        <v>1</v>
      </c>
    </row>
    <row r="7775" spans="1:11" x14ac:dyDescent="0.25">
      <c r="A7775" t="s">
        <v>3219</v>
      </c>
      <c r="B7775" t="s">
        <v>3219</v>
      </c>
      <c r="D7775" t="s">
        <v>3219</v>
      </c>
      <c r="E7775" t="s">
        <v>3210</v>
      </c>
      <c r="G7775" t="s">
        <v>8</v>
      </c>
      <c r="H7775" t="s">
        <v>67</v>
      </c>
      <c r="J7775" s="4">
        <v>44097</v>
      </c>
      <c r="K7775">
        <f>COUNTIFS(Vendor_Table[Vendor ID],Vendor_Table[[#This Row],[Vendor ID]])</f>
        <v>1</v>
      </c>
    </row>
    <row r="7776" spans="1:11" x14ac:dyDescent="0.25">
      <c r="A7776" t="s">
        <v>3220</v>
      </c>
      <c r="B7776" t="s">
        <v>3220</v>
      </c>
      <c r="D7776" t="s">
        <v>3220</v>
      </c>
      <c r="E7776" t="s">
        <v>3210</v>
      </c>
      <c r="G7776" t="s">
        <v>8</v>
      </c>
      <c r="H7776" t="s">
        <v>67</v>
      </c>
      <c r="J7776" s="4">
        <v>44097</v>
      </c>
      <c r="K7776">
        <f>COUNTIFS(Vendor_Table[Vendor ID],Vendor_Table[[#This Row],[Vendor ID]])</f>
        <v>1</v>
      </c>
    </row>
    <row r="7777" spans="1:11" x14ac:dyDescent="0.25">
      <c r="A7777" t="s">
        <v>3215</v>
      </c>
      <c r="B7777" t="s">
        <v>3215</v>
      </c>
      <c r="D7777" t="s">
        <v>3216</v>
      </c>
      <c r="E7777" t="s">
        <v>3210</v>
      </c>
      <c r="G7777" t="s">
        <v>8</v>
      </c>
      <c r="H7777" t="s">
        <v>67</v>
      </c>
      <c r="J7777" s="4">
        <v>44364</v>
      </c>
      <c r="K7777">
        <f>COUNTIFS(Vendor_Table[Vendor ID],Vendor_Table[[#This Row],[Vendor ID]])</f>
        <v>1</v>
      </c>
    </row>
    <row r="7778" spans="1:11" x14ac:dyDescent="0.25">
      <c r="A7778" t="s">
        <v>3216</v>
      </c>
      <c r="B7778" t="s">
        <v>3216</v>
      </c>
      <c r="D7778" t="s">
        <v>3216</v>
      </c>
      <c r="E7778" t="s">
        <v>3210</v>
      </c>
      <c r="G7778" t="s">
        <v>8</v>
      </c>
      <c r="H7778" t="s">
        <v>67</v>
      </c>
      <c r="J7778" s="4">
        <v>44097</v>
      </c>
      <c r="K7778">
        <f>COUNTIFS(Vendor_Table[Vendor ID],Vendor_Table[[#This Row],[Vendor ID]])</f>
        <v>1</v>
      </c>
    </row>
    <row r="7779" spans="1:11" x14ac:dyDescent="0.25">
      <c r="A7779" t="s">
        <v>3424</v>
      </c>
      <c r="B7779" t="s">
        <v>3424</v>
      </c>
      <c r="D7779" t="s">
        <v>3425</v>
      </c>
      <c r="E7779" t="s">
        <v>3425</v>
      </c>
      <c r="G7779" t="s">
        <v>12</v>
      </c>
      <c r="H7779" t="s">
        <v>26</v>
      </c>
      <c r="J7779" s="4">
        <v>44043</v>
      </c>
      <c r="K7779">
        <f>COUNTIFS(Vendor_Table[Vendor ID],Vendor_Table[[#This Row],[Vendor ID]])</f>
        <v>1</v>
      </c>
    </row>
    <row r="7780" spans="1:11" x14ac:dyDescent="0.25">
      <c r="A7780" t="s">
        <v>3426</v>
      </c>
      <c r="B7780" t="s">
        <v>3424</v>
      </c>
      <c r="D7780" t="s">
        <v>3425</v>
      </c>
      <c r="E7780" t="s">
        <v>3425</v>
      </c>
      <c r="G7780" t="s">
        <v>12</v>
      </c>
      <c r="H7780" t="s">
        <v>26</v>
      </c>
      <c r="J7780" s="4">
        <v>45463</v>
      </c>
      <c r="K7780">
        <f>COUNTIFS(Vendor_Table[Vendor ID],Vendor_Table[[#This Row],[Vendor ID]])</f>
        <v>1</v>
      </c>
    </row>
    <row r="7781" spans="1:11" x14ac:dyDescent="0.25">
      <c r="A7781" t="s">
        <v>3366</v>
      </c>
      <c r="B7781" t="s">
        <v>3366</v>
      </c>
      <c r="C7781" t="s">
        <v>24</v>
      </c>
      <c r="D7781" t="s">
        <v>3367</v>
      </c>
      <c r="E7781" t="s">
        <v>3368</v>
      </c>
      <c r="G7781" t="s">
        <v>8</v>
      </c>
      <c r="H7781" t="s">
        <v>25</v>
      </c>
      <c r="J7781" s="4">
        <v>44043</v>
      </c>
      <c r="K7781">
        <f>COUNTIFS(Vendor_Table[Vendor ID],Vendor_Table[[#This Row],[Vendor ID]])</f>
        <v>1</v>
      </c>
    </row>
    <row r="7782" spans="1:11" x14ac:dyDescent="0.25">
      <c r="A7782" t="s">
        <v>3369</v>
      </c>
      <c r="B7782" t="s">
        <v>3369</v>
      </c>
      <c r="C7782" t="s">
        <v>16</v>
      </c>
      <c r="D7782" t="s">
        <v>3370</v>
      </c>
      <c r="E7782" t="s">
        <v>3368</v>
      </c>
      <c r="G7782" t="s">
        <v>8</v>
      </c>
      <c r="H7782" t="s">
        <v>25</v>
      </c>
      <c r="J7782" s="4">
        <v>44364</v>
      </c>
      <c r="K7782">
        <f>COUNTIFS(Vendor_Table[Vendor ID],Vendor_Table[[#This Row],[Vendor ID]])</f>
        <v>1</v>
      </c>
    </row>
    <row r="7783" spans="1:11" x14ac:dyDescent="0.25">
      <c r="A7783" t="s">
        <v>3371</v>
      </c>
      <c r="B7783" t="s">
        <v>3369</v>
      </c>
      <c r="C7783" t="s">
        <v>16</v>
      </c>
      <c r="D7783" t="s">
        <v>3370</v>
      </c>
      <c r="E7783" t="s">
        <v>3368</v>
      </c>
      <c r="G7783" t="s">
        <v>8</v>
      </c>
      <c r="H7783" t="s">
        <v>25</v>
      </c>
      <c r="J7783" s="4">
        <v>45463</v>
      </c>
      <c r="K7783">
        <f>COUNTIFS(Vendor_Table[Vendor ID],Vendor_Table[[#This Row],[Vendor ID]])</f>
        <v>1</v>
      </c>
    </row>
    <row r="7784" spans="1:11" x14ac:dyDescent="0.25">
      <c r="A7784" t="s">
        <v>3378</v>
      </c>
      <c r="B7784" t="s">
        <v>3378</v>
      </c>
      <c r="C7784" t="s">
        <v>16</v>
      </c>
      <c r="D7784" t="s">
        <v>3379</v>
      </c>
      <c r="E7784" t="s">
        <v>3380</v>
      </c>
      <c r="G7784" t="s">
        <v>8</v>
      </c>
      <c r="H7784" t="s">
        <v>25</v>
      </c>
      <c r="J7784" s="4">
        <v>44364</v>
      </c>
      <c r="K7784">
        <f>COUNTIFS(Vendor_Table[Vendor ID],Vendor_Table[[#This Row],[Vendor ID]])</f>
        <v>1</v>
      </c>
    </row>
    <row r="7785" spans="1:11" x14ac:dyDescent="0.25">
      <c r="A7785" t="s">
        <v>3381</v>
      </c>
      <c r="B7785" t="s">
        <v>3381</v>
      </c>
      <c r="C7785" t="s">
        <v>16</v>
      </c>
      <c r="D7785" t="s">
        <v>3379</v>
      </c>
      <c r="E7785" t="s">
        <v>3380</v>
      </c>
      <c r="G7785" t="s">
        <v>8</v>
      </c>
      <c r="H7785" t="s">
        <v>25</v>
      </c>
      <c r="J7785" s="4">
        <v>44043</v>
      </c>
      <c r="K7785">
        <f>COUNTIFS(Vendor_Table[Vendor ID],Vendor_Table[[#This Row],[Vendor ID]])</f>
        <v>1</v>
      </c>
    </row>
    <row r="7786" spans="1:11" x14ac:dyDescent="0.25">
      <c r="A7786" t="s">
        <v>3384</v>
      </c>
      <c r="B7786" t="s">
        <v>3384</v>
      </c>
      <c r="C7786" t="s">
        <v>16</v>
      </c>
      <c r="D7786" t="s">
        <v>3379</v>
      </c>
      <c r="E7786" t="s">
        <v>3380</v>
      </c>
      <c r="G7786" t="s">
        <v>8</v>
      </c>
      <c r="H7786" t="s">
        <v>25</v>
      </c>
      <c r="J7786" s="4">
        <v>44043</v>
      </c>
      <c r="K7786">
        <f>COUNTIFS(Vendor_Table[Vendor ID],Vendor_Table[[#This Row],[Vendor ID]])</f>
        <v>1</v>
      </c>
    </row>
    <row r="7787" spans="1:11" x14ac:dyDescent="0.25">
      <c r="A7787" t="s">
        <v>3385</v>
      </c>
      <c r="B7787" t="s">
        <v>3385</v>
      </c>
      <c r="C7787" t="s">
        <v>24</v>
      </c>
      <c r="D7787" t="s">
        <v>3386</v>
      </c>
      <c r="E7787" t="s">
        <v>3380</v>
      </c>
      <c r="G7787" t="s">
        <v>8</v>
      </c>
      <c r="H7787" t="s">
        <v>25</v>
      </c>
      <c r="J7787" s="4">
        <v>44364</v>
      </c>
      <c r="K7787">
        <f>COUNTIFS(Vendor_Table[Vendor ID],Vendor_Table[[#This Row],[Vendor ID]])</f>
        <v>1</v>
      </c>
    </row>
    <row r="7788" spans="1:11" x14ac:dyDescent="0.25">
      <c r="A7788" t="s">
        <v>3760</v>
      </c>
      <c r="B7788" t="s">
        <v>3760</v>
      </c>
      <c r="D7788" t="s">
        <v>3760</v>
      </c>
      <c r="E7788" t="s">
        <v>3761</v>
      </c>
      <c r="G7788" t="s">
        <v>8</v>
      </c>
      <c r="H7788" t="s">
        <v>25</v>
      </c>
      <c r="J7788" s="4">
        <v>44043</v>
      </c>
      <c r="K7788">
        <f>COUNTIFS(Vendor_Table[Vendor ID],Vendor_Table[[#This Row],[Vendor ID]])</f>
        <v>1</v>
      </c>
    </row>
    <row r="7789" spans="1:11" x14ac:dyDescent="0.25">
      <c r="A7789" t="s">
        <v>3762</v>
      </c>
      <c r="B7789" t="s">
        <v>3762</v>
      </c>
      <c r="D7789" t="s">
        <v>3762</v>
      </c>
      <c r="E7789" t="s">
        <v>3761</v>
      </c>
      <c r="G7789" t="s">
        <v>8</v>
      </c>
      <c r="H7789" t="s">
        <v>25</v>
      </c>
      <c r="J7789" s="4">
        <v>44043</v>
      </c>
      <c r="K7789">
        <f>COUNTIFS(Vendor_Table[Vendor ID],Vendor_Table[[#This Row],[Vendor ID]])</f>
        <v>1</v>
      </c>
    </row>
    <row r="7790" spans="1:11" x14ac:dyDescent="0.25">
      <c r="A7790" t="s">
        <v>3763</v>
      </c>
      <c r="B7790" t="s">
        <v>3763</v>
      </c>
      <c r="D7790" t="s">
        <v>3764</v>
      </c>
      <c r="E7790" t="s">
        <v>3765</v>
      </c>
      <c r="G7790" t="s">
        <v>12</v>
      </c>
      <c r="H7790" t="s">
        <v>64</v>
      </c>
      <c r="J7790" s="4">
        <v>44839</v>
      </c>
      <c r="K7790">
        <f>COUNTIFS(Vendor_Table[Vendor ID],Vendor_Table[[#This Row],[Vendor ID]])</f>
        <v>1</v>
      </c>
    </row>
    <row r="7791" spans="1:11" x14ac:dyDescent="0.25">
      <c r="A7791" t="s">
        <v>3764</v>
      </c>
      <c r="B7791" t="s">
        <v>3764</v>
      </c>
      <c r="D7791" t="s">
        <v>3764</v>
      </c>
      <c r="E7791" t="s">
        <v>3766</v>
      </c>
      <c r="G7791" t="s">
        <v>12</v>
      </c>
      <c r="H7791" t="s">
        <v>64</v>
      </c>
      <c r="J7791" s="4">
        <v>44043</v>
      </c>
      <c r="K7791">
        <f>COUNTIFS(Vendor_Table[Vendor ID],Vendor_Table[[#This Row],[Vendor ID]])</f>
        <v>1</v>
      </c>
    </row>
    <row r="7792" spans="1:11" x14ac:dyDescent="0.25">
      <c r="A7792" t="s">
        <v>3767</v>
      </c>
      <c r="B7792" t="s">
        <v>3764</v>
      </c>
      <c r="D7792" t="s">
        <v>3764</v>
      </c>
      <c r="E7792" t="s">
        <v>3766</v>
      </c>
      <c r="G7792" t="s">
        <v>12</v>
      </c>
      <c r="H7792" t="s">
        <v>64</v>
      </c>
      <c r="J7792" s="4">
        <v>45463</v>
      </c>
      <c r="K7792">
        <f>COUNTIFS(Vendor_Table[Vendor ID],Vendor_Table[[#This Row],[Vendor ID]])</f>
        <v>1</v>
      </c>
    </row>
    <row r="7793" spans="1:11" x14ac:dyDescent="0.25">
      <c r="A7793" t="s">
        <v>3805</v>
      </c>
      <c r="B7793" t="s">
        <v>3805</v>
      </c>
      <c r="D7793" t="s">
        <v>3805</v>
      </c>
      <c r="E7793" t="s">
        <v>3806</v>
      </c>
      <c r="G7793" t="s">
        <v>8</v>
      </c>
      <c r="H7793" t="s">
        <v>65</v>
      </c>
      <c r="J7793" s="4">
        <v>44043</v>
      </c>
      <c r="K7793">
        <f>COUNTIFS(Vendor_Table[Vendor ID],Vendor_Table[[#This Row],[Vendor ID]])</f>
        <v>1</v>
      </c>
    </row>
    <row r="7794" spans="1:11" x14ac:dyDescent="0.25">
      <c r="A7794" t="s">
        <v>3807</v>
      </c>
      <c r="B7794" t="s">
        <v>3807</v>
      </c>
      <c r="D7794" t="s">
        <v>3807</v>
      </c>
      <c r="E7794" t="s">
        <v>3806</v>
      </c>
      <c r="G7794" t="s">
        <v>8</v>
      </c>
      <c r="H7794" t="s">
        <v>65</v>
      </c>
      <c r="J7794" s="4">
        <v>44043</v>
      </c>
      <c r="K7794">
        <f>COUNTIFS(Vendor_Table[Vendor ID],Vendor_Table[[#This Row],[Vendor ID]])</f>
        <v>1</v>
      </c>
    </row>
    <row r="7795" spans="1:11" x14ac:dyDescent="0.25">
      <c r="A7795" t="s">
        <v>3808</v>
      </c>
      <c r="B7795" t="s">
        <v>3808</v>
      </c>
      <c r="D7795" t="s">
        <v>3809</v>
      </c>
      <c r="E7795" t="s">
        <v>3806</v>
      </c>
      <c r="G7795" t="s">
        <v>8</v>
      </c>
      <c r="H7795" t="s">
        <v>65</v>
      </c>
      <c r="J7795" s="4">
        <v>44364</v>
      </c>
      <c r="K7795">
        <f>COUNTIFS(Vendor_Table[Vendor ID],Vendor_Table[[#This Row],[Vendor ID]])</f>
        <v>1</v>
      </c>
    </row>
    <row r="7796" spans="1:11" x14ac:dyDescent="0.25">
      <c r="A7796" t="s">
        <v>3809</v>
      </c>
      <c r="B7796" t="s">
        <v>3809</v>
      </c>
      <c r="D7796" t="s">
        <v>3809</v>
      </c>
      <c r="E7796" t="s">
        <v>3806</v>
      </c>
      <c r="G7796" t="s">
        <v>8</v>
      </c>
      <c r="H7796" t="s">
        <v>65</v>
      </c>
      <c r="J7796" s="4">
        <v>44043</v>
      </c>
      <c r="K7796">
        <f>COUNTIFS(Vendor_Table[Vendor ID],Vendor_Table[[#This Row],[Vendor ID]])</f>
        <v>1</v>
      </c>
    </row>
    <row r="7797" spans="1:11" x14ac:dyDescent="0.25">
      <c r="A7797" t="s">
        <v>3810</v>
      </c>
      <c r="B7797" t="s">
        <v>3809</v>
      </c>
      <c r="D7797" t="s">
        <v>3809</v>
      </c>
      <c r="E7797" t="s">
        <v>3806</v>
      </c>
      <c r="G7797" t="s">
        <v>8</v>
      </c>
      <c r="H7797" t="s">
        <v>65</v>
      </c>
      <c r="J7797" s="4">
        <v>45463</v>
      </c>
      <c r="K7797">
        <f>COUNTIFS(Vendor_Table[Vendor ID],Vendor_Table[[#This Row],[Vendor ID]])</f>
        <v>1</v>
      </c>
    </row>
    <row r="7798" spans="1:11" x14ac:dyDescent="0.25">
      <c r="A7798" t="s">
        <v>4835</v>
      </c>
      <c r="B7798" t="s">
        <v>4835</v>
      </c>
      <c r="D7798" t="s">
        <v>4836</v>
      </c>
      <c r="E7798" t="s">
        <v>4837</v>
      </c>
      <c r="G7798" t="s">
        <v>12</v>
      </c>
      <c r="H7798" t="s">
        <v>64</v>
      </c>
      <c r="J7798" s="4">
        <v>44097</v>
      </c>
      <c r="K7798">
        <f>COUNTIFS(Vendor_Table[Vendor ID],Vendor_Table[[#This Row],[Vendor ID]])</f>
        <v>1</v>
      </c>
    </row>
    <row r="7799" spans="1:11" x14ac:dyDescent="0.25">
      <c r="A7799" t="s">
        <v>4838</v>
      </c>
      <c r="B7799" t="s">
        <v>4838</v>
      </c>
      <c r="D7799" t="s">
        <v>4836</v>
      </c>
      <c r="E7799" t="s">
        <v>4837</v>
      </c>
      <c r="G7799" t="s">
        <v>12</v>
      </c>
      <c r="H7799" t="s">
        <v>64</v>
      </c>
      <c r="J7799" s="4">
        <v>44435</v>
      </c>
      <c r="K7799">
        <f>COUNTIFS(Vendor_Table[Vendor ID],Vendor_Table[[#This Row],[Vendor ID]])</f>
        <v>1</v>
      </c>
    </row>
    <row r="7800" spans="1:11" x14ac:dyDescent="0.25">
      <c r="A7800" t="s">
        <v>4848</v>
      </c>
      <c r="B7800" t="s">
        <v>4848</v>
      </c>
      <c r="D7800" t="s">
        <v>4836</v>
      </c>
      <c r="E7800" t="s">
        <v>4837</v>
      </c>
      <c r="G7800" t="s">
        <v>12</v>
      </c>
      <c r="H7800" t="s">
        <v>64</v>
      </c>
      <c r="J7800" s="4">
        <v>44097</v>
      </c>
      <c r="K7800">
        <f>COUNTIFS(Vendor_Table[Vendor ID],Vendor_Table[[#This Row],[Vendor ID]])</f>
        <v>1</v>
      </c>
    </row>
    <row r="7801" spans="1:11" x14ac:dyDescent="0.25">
      <c r="A7801" t="s">
        <v>4839</v>
      </c>
      <c r="B7801" t="s">
        <v>4838</v>
      </c>
      <c r="D7801" t="s">
        <v>4836</v>
      </c>
      <c r="E7801" t="s">
        <v>4837</v>
      </c>
      <c r="G7801" t="s">
        <v>12</v>
      </c>
      <c r="H7801" t="s">
        <v>64</v>
      </c>
      <c r="J7801" s="4">
        <v>45463</v>
      </c>
      <c r="K7801">
        <f>COUNTIFS(Vendor_Table[Vendor ID],Vendor_Table[[#This Row],[Vendor ID]])</f>
        <v>1</v>
      </c>
    </row>
    <row r="7802" spans="1:11" x14ac:dyDescent="0.25">
      <c r="A7802" t="s">
        <v>3924</v>
      </c>
      <c r="B7802" t="s">
        <v>3924</v>
      </c>
      <c r="D7802" t="s">
        <v>3925</v>
      </c>
      <c r="E7802" t="s">
        <v>3925</v>
      </c>
      <c r="G7802" t="s">
        <v>8</v>
      </c>
      <c r="H7802" t="s">
        <v>65</v>
      </c>
      <c r="J7802" s="4">
        <v>44364</v>
      </c>
      <c r="K7802">
        <f>COUNTIFS(Vendor_Table[Vendor ID],Vendor_Table[[#This Row],[Vendor ID]])</f>
        <v>1</v>
      </c>
    </row>
    <row r="7803" spans="1:11" x14ac:dyDescent="0.25">
      <c r="A7803" t="s">
        <v>3925</v>
      </c>
      <c r="B7803" t="s">
        <v>3925</v>
      </c>
      <c r="D7803" t="s">
        <v>3925</v>
      </c>
      <c r="E7803" t="s">
        <v>3925</v>
      </c>
      <c r="G7803" t="s">
        <v>8</v>
      </c>
      <c r="H7803" t="s">
        <v>65</v>
      </c>
      <c r="J7803" s="4">
        <v>44043</v>
      </c>
      <c r="K7803">
        <f>COUNTIFS(Vendor_Table[Vendor ID],Vendor_Table[[#This Row],[Vendor ID]])</f>
        <v>1</v>
      </c>
    </row>
    <row r="7804" spans="1:11" x14ac:dyDescent="0.25">
      <c r="A7804" t="s">
        <v>3928</v>
      </c>
      <c r="B7804" t="s">
        <v>3928</v>
      </c>
      <c r="C7804" t="s">
        <v>16</v>
      </c>
      <c r="D7804" t="s">
        <v>3925</v>
      </c>
      <c r="E7804" t="s">
        <v>3925</v>
      </c>
      <c r="G7804" t="s">
        <v>8</v>
      </c>
      <c r="H7804" t="s">
        <v>65</v>
      </c>
      <c r="J7804" s="4">
        <v>44043</v>
      </c>
      <c r="K7804">
        <f>COUNTIFS(Vendor_Table[Vendor ID],Vendor_Table[[#This Row],[Vendor ID]])</f>
        <v>1</v>
      </c>
    </row>
    <row r="7805" spans="1:11" x14ac:dyDescent="0.25">
      <c r="A7805" t="s">
        <v>3926</v>
      </c>
      <c r="B7805" t="s">
        <v>3926</v>
      </c>
      <c r="C7805" t="s">
        <v>16</v>
      </c>
      <c r="D7805" t="s">
        <v>3927</v>
      </c>
      <c r="E7805" t="s">
        <v>3925</v>
      </c>
      <c r="G7805" t="s">
        <v>8</v>
      </c>
      <c r="H7805" t="s">
        <v>65</v>
      </c>
      <c r="J7805" s="4">
        <v>44043</v>
      </c>
      <c r="K7805">
        <f>COUNTIFS(Vendor_Table[Vendor ID],Vendor_Table[[#This Row],[Vendor ID]])</f>
        <v>1</v>
      </c>
    </row>
    <row r="7806" spans="1:11" x14ac:dyDescent="0.25">
      <c r="A7806" t="s">
        <v>3957</v>
      </c>
      <c r="B7806" t="s">
        <v>3957</v>
      </c>
      <c r="C7806" t="s">
        <v>24</v>
      </c>
      <c r="D7806" t="s">
        <v>3958</v>
      </c>
      <c r="E7806" t="s">
        <v>3959</v>
      </c>
      <c r="G7806" t="s">
        <v>8</v>
      </c>
      <c r="H7806" t="s">
        <v>25</v>
      </c>
      <c r="J7806" s="4">
        <v>44532</v>
      </c>
      <c r="K7806">
        <f>COUNTIFS(Vendor_Table[Vendor ID],Vendor_Table[[#This Row],[Vendor ID]])</f>
        <v>1</v>
      </c>
    </row>
    <row r="7807" spans="1:11" x14ac:dyDescent="0.25">
      <c r="A7807" t="s">
        <v>3960</v>
      </c>
      <c r="B7807" t="s">
        <v>3957</v>
      </c>
      <c r="C7807" t="s">
        <v>24</v>
      </c>
      <c r="D7807" t="s">
        <v>3958</v>
      </c>
      <c r="E7807" t="s">
        <v>3959</v>
      </c>
      <c r="G7807" t="s">
        <v>8</v>
      </c>
      <c r="H7807" t="s">
        <v>25</v>
      </c>
      <c r="J7807" s="4">
        <v>45463</v>
      </c>
      <c r="K7807">
        <f>COUNTIFS(Vendor_Table[Vendor ID],Vendor_Table[[#This Row],[Vendor ID]])</f>
        <v>1</v>
      </c>
    </row>
    <row r="7808" spans="1:11" x14ac:dyDescent="0.25">
      <c r="A7808" t="s">
        <v>3961</v>
      </c>
      <c r="B7808" t="s">
        <v>3961</v>
      </c>
      <c r="D7808" t="s">
        <v>3961</v>
      </c>
      <c r="E7808" t="s">
        <v>3959</v>
      </c>
      <c r="G7808" t="s">
        <v>8</v>
      </c>
      <c r="H7808" t="s">
        <v>25</v>
      </c>
      <c r="J7808" s="4">
        <v>44043</v>
      </c>
      <c r="K7808">
        <f>COUNTIFS(Vendor_Table[Vendor ID],Vendor_Table[[#This Row],[Vendor ID]])</f>
        <v>1</v>
      </c>
    </row>
    <row r="7809" spans="1:11" x14ac:dyDescent="0.25">
      <c r="A7809" t="s">
        <v>4331</v>
      </c>
      <c r="B7809" t="s">
        <v>4331</v>
      </c>
      <c r="C7809" t="s">
        <v>24</v>
      </c>
      <c r="D7809" t="s">
        <v>4332</v>
      </c>
      <c r="E7809" t="s">
        <v>4333</v>
      </c>
      <c r="G7809" t="s">
        <v>8</v>
      </c>
      <c r="H7809" t="s">
        <v>65</v>
      </c>
      <c r="J7809" s="4">
        <v>44043</v>
      </c>
      <c r="K7809">
        <f>COUNTIFS(Vendor_Table[Vendor ID],Vendor_Table[[#This Row],[Vendor ID]])</f>
        <v>1</v>
      </c>
    </row>
    <row r="7810" spans="1:11" x14ac:dyDescent="0.25">
      <c r="A7810" t="s">
        <v>4334</v>
      </c>
      <c r="B7810" t="s">
        <v>4331</v>
      </c>
      <c r="C7810" t="s">
        <v>24</v>
      </c>
      <c r="D7810" t="s">
        <v>4332</v>
      </c>
      <c r="E7810" t="s">
        <v>4333</v>
      </c>
      <c r="G7810" t="s">
        <v>8</v>
      </c>
      <c r="H7810" t="s">
        <v>65</v>
      </c>
      <c r="J7810" s="4">
        <v>45463</v>
      </c>
      <c r="K7810">
        <f>COUNTIFS(Vendor_Table[Vendor ID],Vendor_Table[[#This Row],[Vendor ID]])</f>
        <v>1</v>
      </c>
    </row>
    <row r="7811" spans="1:11" x14ac:dyDescent="0.25">
      <c r="A7811" t="s">
        <v>4338</v>
      </c>
      <c r="B7811" t="s">
        <v>4338</v>
      </c>
      <c r="C7811" t="s">
        <v>16</v>
      </c>
      <c r="D7811" t="s">
        <v>4339</v>
      </c>
      <c r="E7811" t="s">
        <v>4333</v>
      </c>
      <c r="G7811" t="s">
        <v>8</v>
      </c>
      <c r="H7811" t="s">
        <v>65</v>
      </c>
      <c r="J7811" s="4">
        <v>44043</v>
      </c>
      <c r="K7811">
        <f>COUNTIFS(Vendor_Table[Vendor ID],Vendor_Table[[#This Row],[Vendor ID]])</f>
        <v>1</v>
      </c>
    </row>
    <row r="7812" spans="1:11" x14ac:dyDescent="0.25">
      <c r="A7812" t="s">
        <v>4733</v>
      </c>
      <c r="B7812" t="s">
        <v>4733</v>
      </c>
      <c r="D7812" t="s">
        <v>4733</v>
      </c>
      <c r="E7812" t="s">
        <v>4733</v>
      </c>
      <c r="G7812" t="s">
        <v>12</v>
      </c>
      <c r="H7812" t="s">
        <v>43</v>
      </c>
      <c r="J7812" s="4">
        <v>44097</v>
      </c>
      <c r="K7812">
        <f>COUNTIFS(Vendor_Table[Vendor ID],Vendor_Table[[#This Row],[Vendor ID]])</f>
        <v>1</v>
      </c>
    </row>
    <row r="7813" spans="1:11" x14ac:dyDescent="0.25">
      <c r="A7813" t="s">
        <v>4750</v>
      </c>
      <c r="B7813" t="s">
        <v>4750</v>
      </c>
      <c r="C7813" t="s">
        <v>16</v>
      </c>
      <c r="D7813" t="s">
        <v>4751</v>
      </c>
      <c r="E7813" t="s">
        <v>4749</v>
      </c>
      <c r="G7813" t="s">
        <v>8</v>
      </c>
      <c r="H7813" t="s">
        <v>25</v>
      </c>
      <c r="J7813" s="4">
        <v>44364</v>
      </c>
      <c r="K7813">
        <f>COUNTIFS(Vendor_Table[Vendor ID],Vendor_Table[[#This Row],[Vendor ID]])</f>
        <v>1</v>
      </c>
    </row>
    <row r="7814" spans="1:11" x14ac:dyDescent="0.25">
      <c r="A7814" t="s">
        <v>4753</v>
      </c>
      <c r="B7814" t="s">
        <v>4753</v>
      </c>
      <c r="C7814" t="s">
        <v>16</v>
      </c>
      <c r="D7814" t="s">
        <v>4751</v>
      </c>
      <c r="E7814" t="s">
        <v>4749</v>
      </c>
      <c r="G7814" t="s">
        <v>8</v>
      </c>
      <c r="H7814" t="s">
        <v>25</v>
      </c>
      <c r="J7814" s="4">
        <v>44043</v>
      </c>
      <c r="K7814">
        <f>COUNTIFS(Vendor_Table[Vendor ID],Vendor_Table[[#This Row],[Vendor ID]])</f>
        <v>1</v>
      </c>
    </row>
    <row r="7815" spans="1:11" x14ac:dyDescent="0.25">
      <c r="A7815" t="s">
        <v>4752</v>
      </c>
      <c r="B7815" t="s">
        <v>4750</v>
      </c>
      <c r="C7815" t="s">
        <v>16</v>
      </c>
      <c r="D7815" t="s">
        <v>4751</v>
      </c>
      <c r="E7815" t="s">
        <v>4749</v>
      </c>
      <c r="G7815" t="s">
        <v>8</v>
      </c>
      <c r="H7815" t="s">
        <v>25</v>
      </c>
      <c r="J7815" s="4">
        <v>45463</v>
      </c>
      <c r="K7815">
        <f>COUNTIFS(Vendor_Table[Vendor ID],Vendor_Table[[#This Row],[Vendor ID]])</f>
        <v>1</v>
      </c>
    </row>
    <row r="7816" spans="1:11" x14ac:dyDescent="0.25">
      <c r="A7816" t="s">
        <v>4747</v>
      </c>
      <c r="B7816" t="s">
        <v>4747</v>
      </c>
      <c r="C7816" t="s">
        <v>33</v>
      </c>
      <c r="D7816" t="s">
        <v>4748</v>
      </c>
      <c r="E7816" t="s">
        <v>4749</v>
      </c>
      <c r="G7816" t="s">
        <v>8</v>
      </c>
      <c r="H7816" t="s">
        <v>25</v>
      </c>
      <c r="J7816" s="4">
        <v>44043</v>
      </c>
      <c r="K7816">
        <f>COUNTIFS(Vendor_Table[Vendor ID],Vendor_Table[[#This Row],[Vendor ID]])</f>
        <v>1</v>
      </c>
    </row>
    <row r="7817" spans="1:11" x14ac:dyDescent="0.25">
      <c r="A7817" t="s">
        <v>4748</v>
      </c>
      <c r="B7817" t="s">
        <v>4748</v>
      </c>
      <c r="D7817" t="s">
        <v>4748</v>
      </c>
      <c r="E7817" t="s">
        <v>4749</v>
      </c>
      <c r="G7817" t="s">
        <v>8</v>
      </c>
      <c r="H7817" t="s">
        <v>25</v>
      </c>
      <c r="J7817" s="4">
        <v>44839</v>
      </c>
      <c r="K7817">
        <f>COUNTIFS(Vendor_Table[Vendor ID],Vendor_Table[[#This Row],[Vendor ID]])</f>
        <v>1</v>
      </c>
    </row>
    <row r="7818" spans="1:11" x14ac:dyDescent="0.25">
      <c r="A7818" t="s">
        <v>4754</v>
      </c>
      <c r="B7818" t="s">
        <v>4754</v>
      </c>
      <c r="C7818" t="s">
        <v>33</v>
      </c>
      <c r="D7818" t="s">
        <v>4748</v>
      </c>
      <c r="E7818" t="s">
        <v>4749</v>
      </c>
      <c r="G7818" t="s">
        <v>8</v>
      </c>
      <c r="H7818" t="s">
        <v>25</v>
      </c>
      <c r="J7818" s="4">
        <v>44043</v>
      </c>
      <c r="K7818">
        <f>COUNTIFS(Vendor_Table[Vendor ID],Vendor_Table[[#This Row],[Vendor ID]])</f>
        <v>1</v>
      </c>
    </row>
    <row r="7819" spans="1:11" x14ac:dyDescent="0.25">
      <c r="A7819" t="s">
        <v>4755</v>
      </c>
      <c r="B7819" t="s">
        <v>4755</v>
      </c>
      <c r="C7819" t="s">
        <v>29</v>
      </c>
      <c r="D7819" t="s">
        <v>4748</v>
      </c>
      <c r="E7819" t="s">
        <v>4749</v>
      </c>
      <c r="G7819" t="s">
        <v>8</v>
      </c>
      <c r="H7819" t="s">
        <v>25</v>
      </c>
      <c r="J7819" s="4">
        <v>44043</v>
      </c>
      <c r="K7819">
        <f>COUNTIFS(Vendor_Table[Vendor ID],Vendor_Table[[#This Row],[Vendor ID]])</f>
        <v>1</v>
      </c>
    </row>
    <row r="7820" spans="1:11" x14ac:dyDescent="0.25">
      <c r="A7820" t="s">
        <v>4756</v>
      </c>
      <c r="B7820" t="s">
        <v>4755</v>
      </c>
      <c r="C7820" t="s">
        <v>29</v>
      </c>
      <c r="D7820" t="s">
        <v>4748</v>
      </c>
      <c r="E7820" t="s">
        <v>4749</v>
      </c>
      <c r="G7820" t="s">
        <v>8</v>
      </c>
      <c r="H7820" t="s">
        <v>25</v>
      </c>
      <c r="J7820" s="4">
        <v>45463</v>
      </c>
      <c r="K7820">
        <f>COUNTIFS(Vendor_Table[Vendor ID],Vendor_Table[[#This Row],[Vendor ID]])</f>
        <v>1</v>
      </c>
    </row>
    <row r="7821" spans="1:11" x14ac:dyDescent="0.25">
      <c r="A7821" t="s">
        <v>4757</v>
      </c>
      <c r="B7821" t="s">
        <v>4757</v>
      </c>
      <c r="C7821" t="s">
        <v>52</v>
      </c>
      <c r="D7821" t="s">
        <v>4758</v>
      </c>
      <c r="E7821" t="s">
        <v>4749</v>
      </c>
      <c r="G7821" t="s">
        <v>8</v>
      </c>
      <c r="H7821" t="s">
        <v>25</v>
      </c>
      <c r="J7821" s="4">
        <v>44043</v>
      </c>
      <c r="K7821">
        <f>COUNTIFS(Vendor_Table[Vendor ID],Vendor_Table[[#This Row],[Vendor ID]])</f>
        <v>1</v>
      </c>
    </row>
    <row r="7822" spans="1:11" x14ac:dyDescent="0.25">
      <c r="A7822" t="s">
        <v>4759</v>
      </c>
      <c r="B7822" t="s">
        <v>4759</v>
      </c>
      <c r="C7822" t="s">
        <v>52</v>
      </c>
      <c r="D7822" t="s">
        <v>4758</v>
      </c>
      <c r="E7822" t="s">
        <v>4749</v>
      </c>
      <c r="G7822" t="s">
        <v>8</v>
      </c>
      <c r="H7822" t="s">
        <v>25</v>
      </c>
      <c r="J7822" s="4">
        <v>44839</v>
      </c>
      <c r="K7822">
        <f>COUNTIFS(Vendor_Table[Vendor ID],Vendor_Table[[#This Row],[Vendor ID]])</f>
        <v>1</v>
      </c>
    </row>
    <row r="7823" spans="1:11" x14ac:dyDescent="0.25">
      <c r="A7823" t="s">
        <v>4764</v>
      </c>
      <c r="B7823" t="s">
        <v>4764</v>
      </c>
      <c r="D7823" t="s">
        <v>4764</v>
      </c>
      <c r="E7823" t="s">
        <v>4764</v>
      </c>
      <c r="G7823" t="s">
        <v>8</v>
      </c>
      <c r="H7823" t="s">
        <v>36</v>
      </c>
      <c r="I7823" t="s">
        <v>22</v>
      </c>
      <c r="J7823" s="4">
        <v>44364</v>
      </c>
      <c r="K7823">
        <f>COUNTIFS(Vendor_Table[Vendor ID],Vendor_Table[[#This Row],[Vendor ID]])</f>
        <v>1</v>
      </c>
    </row>
    <row r="7824" spans="1:11" x14ac:dyDescent="0.25">
      <c r="A7824" t="s">
        <v>4765</v>
      </c>
      <c r="B7824" t="s">
        <v>4765</v>
      </c>
      <c r="C7824" t="s">
        <v>24</v>
      </c>
      <c r="D7824" t="s">
        <v>4765</v>
      </c>
      <c r="E7824" t="s">
        <v>4764</v>
      </c>
      <c r="G7824" t="s">
        <v>8</v>
      </c>
      <c r="H7824" t="s">
        <v>36</v>
      </c>
      <c r="I7824" t="s">
        <v>22</v>
      </c>
      <c r="J7824" s="4">
        <v>44043</v>
      </c>
      <c r="K7824">
        <f>COUNTIFS(Vendor_Table[Vendor ID],Vendor_Table[[#This Row],[Vendor ID]])</f>
        <v>1</v>
      </c>
    </row>
    <row r="7825" spans="1:11" x14ac:dyDescent="0.25">
      <c r="A7825" t="s">
        <v>4766</v>
      </c>
      <c r="B7825" t="s">
        <v>4766</v>
      </c>
      <c r="C7825" t="s">
        <v>24</v>
      </c>
      <c r="D7825" t="s">
        <v>4765</v>
      </c>
      <c r="E7825" t="s">
        <v>4764</v>
      </c>
      <c r="G7825" t="s">
        <v>8</v>
      </c>
      <c r="H7825" t="s">
        <v>36</v>
      </c>
      <c r="I7825" t="s">
        <v>22</v>
      </c>
      <c r="J7825" s="4">
        <v>44043</v>
      </c>
      <c r="K7825">
        <f>COUNTIFS(Vendor_Table[Vendor ID],Vendor_Table[[#This Row],[Vendor ID]])</f>
        <v>1</v>
      </c>
    </row>
    <row r="7826" spans="1:11" x14ac:dyDescent="0.25">
      <c r="A7826" t="s">
        <v>4767</v>
      </c>
      <c r="B7826" t="s">
        <v>4768</v>
      </c>
      <c r="C7826" t="s">
        <v>24</v>
      </c>
      <c r="D7826" t="s">
        <v>4765</v>
      </c>
      <c r="E7826" t="s">
        <v>4764</v>
      </c>
      <c r="G7826" t="s">
        <v>8</v>
      </c>
      <c r="H7826" t="s">
        <v>36</v>
      </c>
      <c r="I7826" t="s">
        <v>22</v>
      </c>
      <c r="J7826" s="4">
        <v>45463</v>
      </c>
      <c r="K7826">
        <f>COUNTIFS(Vendor_Table[Vendor ID],Vendor_Table[[#This Row],[Vendor ID]])</f>
        <v>1</v>
      </c>
    </row>
    <row r="7827" spans="1:11" x14ac:dyDescent="0.25">
      <c r="A7827" t="s">
        <v>4769</v>
      </c>
      <c r="B7827" t="s">
        <v>4769</v>
      </c>
      <c r="C7827" t="s">
        <v>16</v>
      </c>
      <c r="D7827" t="s">
        <v>4770</v>
      </c>
      <c r="E7827" t="s">
        <v>4764</v>
      </c>
      <c r="G7827" t="s">
        <v>8</v>
      </c>
      <c r="H7827" t="s">
        <v>36</v>
      </c>
      <c r="I7827" t="s">
        <v>22</v>
      </c>
      <c r="J7827" s="4">
        <v>44097</v>
      </c>
      <c r="K7827">
        <f>COUNTIFS(Vendor_Table[Vendor ID],Vendor_Table[[#This Row],[Vendor ID]])</f>
        <v>1</v>
      </c>
    </row>
    <row r="7828" spans="1:11" x14ac:dyDescent="0.25">
      <c r="A7828" t="s">
        <v>4774</v>
      </c>
      <c r="B7828" t="s">
        <v>4774</v>
      </c>
      <c r="C7828" t="s">
        <v>29</v>
      </c>
      <c r="D7828" t="s">
        <v>4775</v>
      </c>
      <c r="E7828" t="s">
        <v>4776</v>
      </c>
      <c r="G7828" t="s">
        <v>8</v>
      </c>
      <c r="H7828" t="s">
        <v>19</v>
      </c>
      <c r="J7828" s="4">
        <v>44043</v>
      </c>
      <c r="K7828">
        <f>COUNTIFS(Vendor_Table[Vendor ID],Vendor_Table[[#This Row],[Vendor ID]])</f>
        <v>1</v>
      </c>
    </row>
    <row r="7829" spans="1:11" x14ac:dyDescent="0.25">
      <c r="A7829" t="s">
        <v>4777</v>
      </c>
      <c r="B7829" t="s">
        <v>4777</v>
      </c>
      <c r="C7829" t="s">
        <v>24</v>
      </c>
      <c r="D7829" t="s">
        <v>4778</v>
      </c>
      <c r="E7829" t="s">
        <v>4776</v>
      </c>
      <c r="G7829" t="s">
        <v>8</v>
      </c>
      <c r="H7829" t="s">
        <v>19</v>
      </c>
      <c r="J7829" s="4">
        <v>44043</v>
      </c>
      <c r="K7829">
        <f>COUNTIFS(Vendor_Table[Vendor ID],Vendor_Table[[#This Row],[Vendor ID]])</f>
        <v>1</v>
      </c>
    </row>
    <row r="7830" spans="1:11" x14ac:dyDescent="0.25">
      <c r="A7830" t="s">
        <v>4779</v>
      </c>
      <c r="B7830" t="s">
        <v>4777</v>
      </c>
      <c r="C7830" t="s">
        <v>24</v>
      </c>
      <c r="D7830" t="s">
        <v>4778</v>
      </c>
      <c r="E7830" t="s">
        <v>4776</v>
      </c>
      <c r="G7830" t="s">
        <v>8</v>
      </c>
      <c r="H7830" t="s">
        <v>19</v>
      </c>
      <c r="J7830" s="4">
        <v>45463</v>
      </c>
      <c r="K7830">
        <f>COUNTIFS(Vendor_Table[Vendor ID],Vendor_Table[[#This Row],[Vendor ID]])</f>
        <v>1</v>
      </c>
    </row>
    <row r="7831" spans="1:11" x14ac:dyDescent="0.25">
      <c r="A7831" t="s">
        <v>4780</v>
      </c>
      <c r="B7831" t="s">
        <v>4780</v>
      </c>
      <c r="C7831" t="s">
        <v>29</v>
      </c>
      <c r="D7831" t="s">
        <v>4781</v>
      </c>
      <c r="E7831" t="s">
        <v>4776</v>
      </c>
      <c r="G7831" t="s">
        <v>8</v>
      </c>
      <c r="H7831" t="s">
        <v>19</v>
      </c>
      <c r="J7831" s="4">
        <v>44043</v>
      </c>
      <c r="K7831">
        <f>COUNTIFS(Vendor_Table[Vendor ID],Vendor_Table[[#This Row],[Vendor ID]])</f>
        <v>1</v>
      </c>
    </row>
    <row r="7832" spans="1:11" x14ac:dyDescent="0.25">
      <c r="A7832" t="s">
        <v>4782</v>
      </c>
      <c r="B7832" t="s">
        <v>4780</v>
      </c>
      <c r="C7832" t="s">
        <v>29</v>
      </c>
      <c r="D7832" t="s">
        <v>4781</v>
      </c>
      <c r="E7832" t="s">
        <v>4776</v>
      </c>
      <c r="G7832" t="s">
        <v>8</v>
      </c>
      <c r="H7832" t="s">
        <v>19</v>
      </c>
      <c r="J7832" s="4">
        <v>45463</v>
      </c>
      <c r="K7832">
        <f>COUNTIFS(Vendor_Table[Vendor ID],Vendor_Table[[#This Row],[Vendor ID]])</f>
        <v>1</v>
      </c>
    </row>
    <row r="7833" spans="1:11" x14ac:dyDescent="0.25">
      <c r="A7833" t="s">
        <v>4783</v>
      </c>
      <c r="B7833" t="s">
        <v>4783</v>
      </c>
      <c r="C7833" t="s">
        <v>4</v>
      </c>
      <c r="D7833" t="s">
        <v>4784</v>
      </c>
      <c r="E7833" t="s">
        <v>4776</v>
      </c>
      <c r="G7833" t="s">
        <v>8</v>
      </c>
      <c r="H7833" t="s">
        <v>19</v>
      </c>
      <c r="J7833" s="4">
        <v>44049</v>
      </c>
      <c r="K7833">
        <f>COUNTIFS(Vendor_Table[Vendor ID],Vendor_Table[[#This Row],[Vendor ID]])</f>
        <v>1</v>
      </c>
    </row>
    <row r="7834" spans="1:11" x14ac:dyDescent="0.25">
      <c r="A7834" t="s">
        <v>4785</v>
      </c>
      <c r="B7834" t="s">
        <v>4783</v>
      </c>
      <c r="C7834" t="s">
        <v>4</v>
      </c>
      <c r="D7834" t="s">
        <v>4784</v>
      </c>
      <c r="E7834" t="s">
        <v>4776</v>
      </c>
      <c r="G7834" t="s">
        <v>8</v>
      </c>
      <c r="H7834" t="s">
        <v>19</v>
      </c>
      <c r="J7834" s="4">
        <v>45463</v>
      </c>
      <c r="K7834">
        <f>COUNTIFS(Vendor_Table[Vendor ID],Vendor_Table[[#This Row],[Vendor ID]])</f>
        <v>1</v>
      </c>
    </row>
    <row r="7835" spans="1:11" x14ac:dyDescent="0.25">
      <c r="A7835" t="s">
        <v>4786</v>
      </c>
      <c r="B7835" t="s">
        <v>4786</v>
      </c>
      <c r="C7835" t="s">
        <v>4</v>
      </c>
      <c r="D7835" t="s">
        <v>4787</v>
      </c>
      <c r="E7835" t="s">
        <v>4776</v>
      </c>
      <c r="G7835" t="s">
        <v>8</v>
      </c>
      <c r="H7835" t="s">
        <v>19</v>
      </c>
      <c r="J7835" s="4">
        <v>44043</v>
      </c>
      <c r="K7835">
        <f>COUNTIFS(Vendor_Table[Vendor ID],Vendor_Table[[#This Row],[Vendor ID]])</f>
        <v>1</v>
      </c>
    </row>
    <row r="7836" spans="1:11" x14ac:dyDescent="0.25">
      <c r="A7836" t="s">
        <v>4788</v>
      </c>
      <c r="B7836" t="s">
        <v>4788</v>
      </c>
      <c r="D7836" t="s">
        <v>4788</v>
      </c>
      <c r="E7836" t="s">
        <v>4776</v>
      </c>
      <c r="G7836" t="s">
        <v>8</v>
      </c>
      <c r="J7836" s="4">
        <v>44839</v>
      </c>
      <c r="K7836">
        <f>COUNTIFS(Vendor_Table[Vendor ID],Vendor_Table[[#This Row],[Vendor ID]])</f>
        <v>1</v>
      </c>
    </row>
    <row r="7837" spans="1:11" x14ac:dyDescent="0.25">
      <c r="A7837" t="s">
        <v>4789</v>
      </c>
      <c r="B7837" t="s">
        <v>4788</v>
      </c>
      <c r="D7837" t="s">
        <v>4788</v>
      </c>
      <c r="E7837" t="s">
        <v>4776</v>
      </c>
      <c r="G7837" t="s">
        <v>8</v>
      </c>
      <c r="J7837" s="4">
        <v>45463</v>
      </c>
      <c r="K7837">
        <f>COUNTIFS(Vendor_Table[Vendor ID],Vendor_Table[[#This Row],[Vendor ID]])</f>
        <v>1</v>
      </c>
    </row>
    <row r="7838" spans="1:11" x14ac:dyDescent="0.25">
      <c r="A7838" t="s">
        <v>4790</v>
      </c>
      <c r="B7838" t="s">
        <v>4790</v>
      </c>
      <c r="C7838" t="s">
        <v>29</v>
      </c>
      <c r="D7838" t="s">
        <v>4791</v>
      </c>
      <c r="E7838" t="s">
        <v>4776</v>
      </c>
      <c r="G7838" t="s">
        <v>8</v>
      </c>
      <c r="H7838" t="s">
        <v>19</v>
      </c>
      <c r="J7838" s="4">
        <v>44043</v>
      </c>
      <c r="K7838">
        <f>COUNTIFS(Vendor_Table[Vendor ID],Vendor_Table[[#This Row],[Vendor ID]])</f>
        <v>1</v>
      </c>
    </row>
    <row r="7839" spans="1:11" x14ac:dyDescent="0.25">
      <c r="A7839" t="s">
        <v>4792</v>
      </c>
      <c r="B7839" t="s">
        <v>4790</v>
      </c>
      <c r="C7839" t="s">
        <v>29</v>
      </c>
      <c r="D7839" t="s">
        <v>4791</v>
      </c>
      <c r="E7839" t="s">
        <v>4776</v>
      </c>
      <c r="G7839" t="s">
        <v>8</v>
      </c>
      <c r="H7839" t="s">
        <v>19</v>
      </c>
      <c r="J7839" s="4">
        <v>45463</v>
      </c>
      <c r="K7839">
        <f>COUNTIFS(Vendor_Table[Vendor ID],Vendor_Table[[#This Row],[Vendor ID]])</f>
        <v>1</v>
      </c>
    </row>
    <row r="7840" spans="1:11" x14ac:dyDescent="0.25">
      <c r="A7840" t="s">
        <v>4739</v>
      </c>
      <c r="B7840" t="s">
        <v>4739</v>
      </c>
      <c r="D7840" t="s">
        <v>4739</v>
      </c>
      <c r="E7840" t="s">
        <v>4740</v>
      </c>
      <c r="G7840" t="s">
        <v>12</v>
      </c>
      <c r="H7840" t="s">
        <v>64</v>
      </c>
      <c r="J7840" s="4">
        <v>44532</v>
      </c>
      <c r="K7840">
        <f>COUNTIFS(Vendor_Table[Vendor ID],Vendor_Table[[#This Row],[Vendor ID]])</f>
        <v>1</v>
      </c>
    </row>
    <row r="7841" spans="1:11" x14ac:dyDescent="0.25">
      <c r="A7841" t="s">
        <v>4741</v>
      </c>
      <c r="B7841" t="s">
        <v>4739</v>
      </c>
      <c r="D7841" t="s">
        <v>4739</v>
      </c>
      <c r="E7841" t="s">
        <v>4740</v>
      </c>
      <c r="G7841" t="s">
        <v>12</v>
      </c>
      <c r="H7841" t="s">
        <v>64</v>
      </c>
      <c r="J7841" s="4">
        <v>45463</v>
      </c>
      <c r="K7841">
        <f>COUNTIFS(Vendor_Table[Vendor ID],Vendor_Table[[#This Row],[Vendor ID]])</f>
        <v>1</v>
      </c>
    </row>
    <row r="7842" spans="1:11" x14ac:dyDescent="0.25">
      <c r="A7842" t="s">
        <v>4802</v>
      </c>
      <c r="B7842" t="s">
        <v>4802</v>
      </c>
      <c r="D7842" t="s">
        <v>4802</v>
      </c>
      <c r="E7842" t="s">
        <v>4740</v>
      </c>
      <c r="G7842" t="s">
        <v>12</v>
      </c>
      <c r="H7842" t="s">
        <v>64</v>
      </c>
      <c r="J7842" s="4">
        <v>44097</v>
      </c>
      <c r="K7842">
        <f>COUNTIFS(Vendor_Table[Vendor ID],Vendor_Table[[#This Row],[Vendor ID]])</f>
        <v>1</v>
      </c>
    </row>
    <row r="7843" spans="1:11" x14ac:dyDescent="0.25">
      <c r="A7843" t="s">
        <v>4892</v>
      </c>
      <c r="B7843" t="s">
        <v>4892</v>
      </c>
      <c r="D7843" t="s">
        <v>4893</v>
      </c>
      <c r="E7843" t="s">
        <v>4894</v>
      </c>
      <c r="G7843" t="s">
        <v>8</v>
      </c>
      <c r="H7843" t="s">
        <v>15</v>
      </c>
      <c r="J7843" s="4">
        <v>44043</v>
      </c>
      <c r="K7843">
        <f>COUNTIFS(Vendor_Table[Vendor ID],Vendor_Table[[#This Row],[Vendor ID]])</f>
        <v>1</v>
      </c>
    </row>
    <row r="7844" spans="1:11" x14ac:dyDescent="0.25">
      <c r="A7844" t="s">
        <v>4893</v>
      </c>
      <c r="B7844" t="s">
        <v>4893</v>
      </c>
      <c r="D7844" t="s">
        <v>4893</v>
      </c>
      <c r="E7844" t="s">
        <v>4894</v>
      </c>
      <c r="G7844" t="s">
        <v>8</v>
      </c>
      <c r="H7844" t="s">
        <v>15</v>
      </c>
      <c r="J7844" s="4">
        <v>44043</v>
      </c>
      <c r="K7844">
        <f>COUNTIFS(Vendor_Table[Vendor ID],Vendor_Table[[#This Row],[Vendor ID]])</f>
        <v>1</v>
      </c>
    </row>
    <row r="7845" spans="1:11" x14ac:dyDescent="0.25">
      <c r="A7845" t="s">
        <v>4895</v>
      </c>
      <c r="B7845" t="s">
        <v>4892</v>
      </c>
      <c r="D7845" t="s">
        <v>4893</v>
      </c>
      <c r="E7845" t="s">
        <v>4894</v>
      </c>
      <c r="G7845" t="s">
        <v>8</v>
      </c>
      <c r="H7845" t="s">
        <v>15</v>
      </c>
      <c r="J7845" s="4">
        <v>45463</v>
      </c>
      <c r="K7845">
        <f>COUNTIFS(Vendor_Table[Vendor ID],Vendor_Table[[#This Row],[Vendor ID]])</f>
        <v>1</v>
      </c>
    </row>
    <row r="7846" spans="1:11" x14ac:dyDescent="0.25">
      <c r="A7846" t="s">
        <v>4656</v>
      </c>
      <c r="B7846" t="s">
        <v>4656</v>
      </c>
      <c r="D7846" t="s">
        <v>4657</v>
      </c>
      <c r="E7846" t="s">
        <v>4658</v>
      </c>
      <c r="G7846" t="s">
        <v>8</v>
      </c>
      <c r="H7846" t="s">
        <v>25</v>
      </c>
      <c r="J7846" s="4">
        <v>44364</v>
      </c>
      <c r="K7846">
        <f>COUNTIFS(Vendor_Table[Vendor ID],Vendor_Table[[#This Row],[Vendor ID]])</f>
        <v>1</v>
      </c>
    </row>
    <row r="7847" spans="1:11" x14ac:dyDescent="0.25">
      <c r="A7847" t="s">
        <v>4657</v>
      </c>
      <c r="B7847" t="s">
        <v>4657</v>
      </c>
      <c r="D7847" t="s">
        <v>4657</v>
      </c>
      <c r="E7847" t="s">
        <v>4658</v>
      </c>
      <c r="G7847" t="s">
        <v>8</v>
      </c>
      <c r="H7847" t="s">
        <v>25</v>
      </c>
      <c r="J7847" s="4">
        <v>44097</v>
      </c>
      <c r="K7847">
        <f>COUNTIFS(Vendor_Table[Vendor ID],Vendor_Table[[#This Row],[Vendor ID]])</f>
        <v>1</v>
      </c>
    </row>
    <row r="7848" spans="1:11" x14ac:dyDescent="0.25">
      <c r="A7848" t="s">
        <v>4659</v>
      </c>
      <c r="B7848" t="s">
        <v>4659</v>
      </c>
      <c r="C7848" t="s">
        <v>16</v>
      </c>
      <c r="D7848" t="s">
        <v>4657</v>
      </c>
      <c r="E7848" t="s">
        <v>4658</v>
      </c>
      <c r="G7848" t="s">
        <v>8</v>
      </c>
      <c r="H7848" t="s">
        <v>25</v>
      </c>
      <c r="J7848" s="4">
        <v>44043</v>
      </c>
      <c r="K7848">
        <f>COUNTIFS(Vendor_Table[Vendor ID],Vendor_Table[[#This Row],[Vendor ID]])</f>
        <v>1</v>
      </c>
    </row>
    <row r="7849" spans="1:11" x14ac:dyDescent="0.25">
      <c r="A7849" t="s">
        <v>4660</v>
      </c>
      <c r="B7849" t="s">
        <v>4659</v>
      </c>
      <c r="C7849" t="s">
        <v>16</v>
      </c>
      <c r="D7849" t="s">
        <v>4657</v>
      </c>
      <c r="E7849" t="s">
        <v>4658</v>
      </c>
      <c r="G7849" t="s">
        <v>8</v>
      </c>
      <c r="H7849" t="s">
        <v>25</v>
      </c>
      <c r="J7849" s="4">
        <v>45463</v>
      </c>
      <c r="K7849">
        <f>COUNTIFS(Vendor_Table[Vendor ID],Vendor_Table[[#This Row],[Vendor ID]])</f>
        <v>1</v>
      </c>
    </row>
    <row r="7850" spans="1:11" x14ac:dyDescent="0.25">
      <c r="A7850" t="s">
        <v>4661</v>
      </c>
      <c r="B7850" t="s">
        <v>4661</v>
      </c>
      <c r="C7850" t="s">
        <v>24</v>
      </c>
      <c r="D7850" t="s">
        <v>4662</v>
      </c>
      <c r="E7850" t="s">
        <v>4658</v>
      </c>
      <c r="G7850" t="s">
        <v>8</v>
      </c>
      <c r="H7850" t="s">
        <v>25</v>
      </c>
      <c r="J7850" s="4">
        <v>44043</v>
      </c>
      <c r="K7850">
        <f>COUNTIFS(Vendor_Table[Vendor ID],Vendor_Table[[#This Row],[Vendor ID]])</f>
        <v>1</v>
      </c>
    </row>
    <row r="7851" spans="1:11" x14ac:dyDescent="0.25">
      <c r="A7851" t="s">
        <v>5012</v>
      </c>
      <c r="B7851" t="s">
        <v>5012</v>
      </c>
      <c r="C7851" t="s">
        <v>52</v>
      </c>
      <c r="D7851" t="s">
        <v>5013</v>
      </c>
      <c r="E7851" t="s">
        <v>4658</v>
      </c>
      <c r="G7851" t="s">
        <v>8</v>
      </c>
      <c r="H7851" t="s">
        <v>25</v>
      </c>
      <c r="J7851" s="4">
        <v>44043</v>
      </c>
      <c r="K7851">
        <f>COUNTIFS(Vendor_Table[Vendor ID],Vendor_Table[[#This Row],[Vendor ID]])</f>
        <v>1</v>
      </c>
    </row>
    <row r="7852" spans="1:11" x14ac:dyDescent="0.25">
      <c r="A7852" t="s">
        <v>5014</v>
      </c>
      <c r="B7852" t="s">
        <v>5014</v>
      </c>
      <c r="C7852" t="s">
        <v>52</v>
      </c>
      <c r="D7852" t="s">
        <v>5013</v>
      </c>
      <c r="E7852" t="s">
        <v>4658</v>
      </c>
      <c r="G7852" t="s">
        <v>8</v>
      </c>
      <c r="H7852" t="s">
        <v>25</v>
      </c>
      <c r="J7852" s="4">
        <v>44043</v>
      </c>
      <c r="K7852">
        <f>COUNTIFS(Vendor_Table[Vendor ID],Vendor_Table[[#This Row],[Vendor ID]])</f>
        <v>1</v>
      </c>
    </row>
    <row r="7853" spans="1:11" x14ac:dyDescent="0.25">
      <c r="A7853" t="s">
        <v>5015</v>
      </c>
      <c r="B7853" t="s">
        <v>5014</v>
      </c>
      <c r="C7853" t="s">
        <v>52</v>
      </c>
      <c r="D7853" t="s">
        <v>5013</v>
      </c>
      <c r="E7853" t="s">
        <v>4658</v>
      </c>
      <c r="G7853" t="s">
        <v>8</v>
      </c>
      <c r="H7853" t="s">
        <v>25</v>
      </c>
      <c r="J7853" s="4">
        <v>45463</v>
      </c>
      <c r="K7853">
        <f>COUNTIFS(Vendor_Table[Vendor ID],Vendor_Table[[#This Row],[Vendor ID]])</f>
        <v>1</v>
      </c>
    </row>
    <row r="7854" spans="1:11" x14ac:dyDescent="0.25">
      <c r="A7854" t="s">
        <v>5101</v>
      </c>
      <c r="B7854" t="s">
        <v>5101</v>
      </c>
      <c r="D7854" t="s">
        <v>5101</v>
      </c>
      <c r="E7854" t="s">
        <v>5102</v>
      </c>
      <c r="G7854" t="s">
        <v>8</v>
      </c>
      <c r="H7854" t="s">
        <v>68</v>
      </c>
      <c r="I7854" t="s">
        <v>10</v>
      </c>
      <c r="J7854" s="4">
        <v>44043</v>
      </c>
      <c r="K7854">
        <f>COUNTIFS(Vendor_Table[Vendor ID],Vendor_Table[[#This Row],[Vendor ID]])</f>
        <v>1</v>
      </c>
    </row>
    <row r="7855" spans="1:11" x14ac:dyDescent="0.25">
      <c r="A7855" t="s">
        <v>5103</v>
      </c>
      <c r="B7855" t="s">
        <v>5103</v>
      </c>
      <c r="D7855" t="s">
        <v>5103</v>
      </c>
      <c r="E7855" t="s">
        <v>5102</v>
      </c>
      <c r="G7855" t="s">
        <v>8</v>
      </c>
      <c r="H7855" t="s">
        <v>68</v>
      </c>
      <c r="I7855" t="s">
        <v>10</v>
      </c>
      <c r="J7855" s="4">
        <v>44043</v>
      </c>
      <c r="K7855">
        <f>COUNTIFS(Vendor_Table[Vendor ID],Vendor_Table[[#This Row],[Vendor ID]])</f>
        <v>1</v>
      </c>
    </row>
    <row r="7856" spans="1:11" x14ac:dyDescent="0.25">
      <c r="A7856" t="s">
        <v>5330</v>
      </c>
      <c r="B7856" t="s">
        <v>5330</v>
      </c>
      <c r="C7856" t="s">
        <v>16</v>
      </c>
      <c r="D7856" t="s">
        <v>5331</v>
      </c>
      <c r="E7856" t="s">
        <v>5332</v>
      </c>
      <c r="G7856" t="s">
        <v>8</v>
      </c>
      <c r="H7856" t="s">
        <v>25</v>
      </c>
      <c r="J7856" s="4">
        <v>44435</v>
      </c>
      <c r="K7856">
        <f>COUNTIFS(Vendor_Table[Vendor ID],Vendor_Table[[#This Row],[Vendor ID]])</f>
        <v>1</v>
      </c>
    </row>
    <row r="7857" spans="1:11" x14ac:dyDescent="0.25">
      <c r="A7857" t="s">
        <v>5333</v>
      </c>
      <c r="B7857" t="s">
        <v>5330</v>
      </c>
      <c r="C7857" t="s">
        <v>16</v>
      </c>
      <c r="D7857" t="s">
        <v>5331</v>
      </c>
      <c r="E7857" t="s">
        <v>5332</v>
      </c>
      <c r="G7857" t="s">
        <v>8</v>
      </c>
      <c r="H7857" t="s">
        <v>25</v>
      </c>
      <c r="J7857" s="4">
        <v>45463</v>
      </c>
      <c r="K7857">
        <f>COUNTIFS(Vendor_Table[Vendor ID],Vendor_Table[[#This Row],[Vendor ID]])</f>
        <v>1</v>
      </c>
    </row>
    <row r="7858" spans="1:11" x14ac:dyDescent="0.25">
      <c r="A7858" t="s">
        <v>5332</v>
      </c>
      <c r="B7858" t="s">
        <v>5334</v>
      </c>
      <c r="D7858" t="s">
        <v>5334</v>
      </c>
      <c r="E7858" t="s">
        <v>5332</v>
      </c>
      <c r="G7858" t="s">
        <v>8</v>
      </c>
      <c r="H7858" t="s">
        <v>25</v>
      </c>
      <c r="J7858" s="4">
        <v>45910</v>
      </c>
      <c r="K7858">
        <f>COUNTIFS(Vendor_Table[Vendor ID],Vendor_Table[[#This Row],[Vendor ID]])</f>
        <v>1</v>
      </c>
    </row>
    <row r="7859" spans="1:11" x14ac:dyDescent="0.25">
      <c r="A7859" t="s">
        <v>5334</v>
      </c>
      <c r="B7859" t="s">
        <v>5334</v>
      </c>
      <c r="D7859" t="s">
        <v>5334</v>
      </c>
      <c r="E7859" t="s">
        <v>5332</v>
      </c>
      <c r="G7859" t="s">
        <v>8</v>
      </c>
      <c r="H7859" t="s">
        <v>25</v>
      </c>
      <c r="J7859" s="4">
        <v>44043</v>
      </c>
      <c r="K7859">
        <f>COUNTIFS(Vendor_Table[Vendor ID],Vendor_Table[[#This Row],[Vendor ID]])</f>
        <v>1</v>
      </c>
    </row>
    <row r="7860" spans="1:11" x14ac:dyDescent="0.25">
      <c r="A7860" t="s">
        <v>3427</v>
      </c>
      <c r="B7860" t="s">
        <v>3427</v>
      </c>
      <c r="D7860" t="s">
        <v>3428</v>
      </c>
      <c r="E7860" t="s">
        <v>3428</v>
      </c>
      <c r="G7860" t="s">
        <v>12</v>
      </c>
      <c r="H7860" t="s">
        <v>26</v>
      </c>
      <c r="J7860" s="4">
        <v>44839</v>
      </c>
      <c r="K7860">
        <f>COUNTIFS(Vendor_Table[Vendor ID],Vendor_Table[[#This Row],[Vendor ID]])</f>
        <v>1</v>
      </c>
    </row>
    <row r="7861" spans="1:11" x14ac:dyDescent="0.25">
      <c r="A7861" t="s">
        <v>3429</v>
      </c>
      <c r="B7861" t="s">
        <v>3429</v>
      </c>
      <c r="D7861" t="s">
        <v>3428</v>
      </c>
      <c r="E7861" t="s">
        <v>3428</v>
      </c>
      <c r="G7861" t="s">
        <v>12</v>
      </c>
      <c r="H7861" t="s">
        <v>26</v>
      </c>
      <c r="J7861" s="4">
        <v>44043</v>
      </c>
      <c r="K7861">
        <f>COUNTIFS(Vendor_Table[Vendor ID],Vendor_Table[[#This Row],[Vendor ID]])</f>
        <v>1</v>
      </c>
    </row>
    <row r="7862" spans="1:11" x14ac:dyDescent="0.25">
      <c r="A7862" t="s">
        <v>3430</v>
      </c>
      <c r="B7862" t="s">
        <v>3429</v>
      </c>
      <c r="D7862" t="s">
        <v>3428</v>
      </c>
      <c r="E7862" t="s">
        <v>3428</v>
      </c>
      <c r="G7862" t="s">
        <v>12</v>
      </c>
      <c r="H7862" t="s">
        <v>26</v>
      </c>
      <c r="J7862" s="4">
        <v>45463</v>
      </c>
      <c r="K7862">
        <f>COUNTIFS(Vendor_Table[Vendor ID],Vendor_Table[[#This Row],[Vendor ID]])</f>
        <v>1</v>
      </c>
    </row>
    <row r="7863" spans="1:11" x14ac:dyDescent="0.25">
      <c r="A7863" t="s">
        <v>5598</v>
      </c>
      <c r="B7863" t="s">
        <v>5598</v>
      </c>
      <c r="D7863" t="s">
        <v>5598</v>
      </c>
      <c r="E7863" t="s">
        <v>5599</v>
      </c>
      <c r="G7863" t="s">
        <v>8</v>
      </c>
      <c r="H7863" t="s">
        <v>28</v>
      </c>
      <c r="J7863" s="4">
        <v>44043</v>
      </c>
      <c r="K7863">
        <f>COUNTIFS(Vendor_Table[Vendor ID],Vendor_Table[[#This Row],[Vendor ID]])</f>
        <v>1</v>
      </c>
    </row>
    <row r="7864" spans="1:11" x14ac:dyDescent="0.25">
      <c r="A7864" t="s">
        <v>5601</v>
      </c>
      <c r="B7864" t="s">
        <v>5601</v>
      </c>
      <c r="D7864" t="s">
        <v>5598</v>
      </c>
      <c r="E7864" t="s">
        <v>5599</v>
      </c>
      <c r="G7864" t="s">
        <v>8</v>
      </c>
      <c r="H7864" t="s">
        <v>28</v>
      </c>
      <c r="J7864" s="4">
        <v>44043</v>
      </c>
      <c r="K7864">
        <f>COUNTIFS(Vendor_Table[Vendor ID],Vendor_Table[[#This Row],[Vendor ID]])</f>
        <v>1</v>
      </c>
    </row>
    <row r="7865" spans="1:11" x14ac:dyDescent="0.25">
      <c r="A7865" t="s">
        <v>5600</v>
      </c>
      <c r="B7865" t="s">
        <v>5598</v>
      </c>
      <c r="D7865" t="s">
        <v>5598</v>
      </c>
      <c r="E7865" t="s">
        <v>5599</v>
      </c>
      <c r="G7865" t="s">
        <v>8</v>
      </c>
      <c r="H7865" t="s">
        <v>28</v>
      </c>
      <c r="J7865" s="4">
        <v>45463</v>
      </c>
      <c r="K7865">
        <f>COUNTIFS(Vendor_Table[Vendor ID],Vendor_Table[[#This Row],[Vendor ID]])</f>
        <v>1</v>
      </c>
    </row>
    <row r="7866" spans="1:11" x14ac:dyDescent="0.25">
      <c r="A7866" t="s">
        <v>5602</v>
      </c>
      <c r="B7866" t="s">
        <v>5602</v>
      </c>
      <c r="C7866" t="s">
        <v>24</v>
      </c>
      <c r="D7866" t="s">
        <v>5603</v>
      </c>
      <c r="E7866" t="s">
        <v>5599</v>
      </c>
      <c r="G7866" t="s">
        <v>8</v>
      </c>
      <c r="H7866" t="s">
        <v>28</v>
      </c>
      <c r="J7866" s="4">
        <v>44364</v>
      </c>
      <c r="K7866">
        <f>COUNTIFS(Vendor_Table[Vendor ID],Vendor_Table[[#This Row],[Vendor ID]])</f>
        <v>1</v>
      </c>
    </row>
    <row r="7867" spans="1:11" x14ac:dyDescent="0.25">
      <c r="A7867" t="s">
        <v>5604</v>
      </c>
      <c r="B7867" t="s">
        <v>5604</v>
      </c>
      <c r="C7867" t="s">
        <v>24</v>
      </c>
      <c r="D7867" t="s">
        <v>5603</v>
      </c>
      <c r="E7867" t="s">
        <v>5599</v>
      </c>
      <c r="G7867" t="s">
        <v>8</v>
      </c>
      <c r="H7867" t="s">
        <v>28</v>
      </c>
      <c r="J7867" s="4">
        <v>44043</v>
      </c>
      <c r="K7867">
        <f>COUNTIFS(Vendor_Table[Vendor ID],Vendor_Table[[#This Row],[Vendor ID]])</f>
        <v>1</v>
      </c>
    </row>
    <row r="7868" spans="1:11" x14ac:dyDescent="0.25">
      <c r="A7868" t="s">
        <v>5605</v>
      </c>
      <c r="B7868" t="s">
        <v>5605</v>
      </c>
      <c r="C7868" t="s">
        <v>24</v>
      </c>
      <c r="D7868" t="s">
        <v>5603</v>
      </c>
      <c r="E7868" t="s">
        <v>5599</v>
      </c>
      <c r="G7868" t="s">
        <v>8</v>
      </c>
      <c r="H7868" t="s">
        <v>28</v>
      </c>
      <c r="J7868" s="4">
        <v>44043</v>
      </c>
      <c r="K7868">
        <f>COUNTIFS(Vendor_Table[Vendor ID],Vendor_Table[[#This Row],[Vendor ID]])</f>
        <v>1</v>
      </c>
    </row>
    <row r="7869" spans="1:11" x14ac:dyDescent="0.25">
      <c r="A7869" t="s">
        <v>5606</v>
      </c>
      <c r="B7869" t="s">
        <v>5605</v>
      </c>
      <c r="C7869" t="s">
        <v>24</v>
      </c>
      <c r="D7869" t="s">
        <v>5603</v>
      </c>
      <c r="E7869" t="s">
        <v>5599</v>
      </c>
      <c r="G7869" t="s">
        <v>8</v>
      </c>
      <c r="H7869" t="s">
        <v>28</v>
      </c>
      <c r="J7869" s="4">
        <v>45463</v>
      </c>
      <c r="K7869">
        <f>COUNTIFS(Vendor_Table[Vendor ID],Vendor_Table[[#This Row],[Vendor ID]])</f>
        <v>1</v>
      </c>
    </row>
    <row r="7870" spans="1:11" x14ac:dyDescent="0.25">
      <c r="A7870" t="s">
        <v>5749</v>
      </c>
      <c r="B7870" t="s">
        <v>5749</v>
      </c>
      <c r="D7870" t="s">
        <v>5749</v>
      </c>
      <c r="E7870" t="s">
        <v>5750</v>
      </c>
      <c r="G7870" t="s">
        <v>8</v>
      </c>
      <c r="H7870" t="s">
        <v>25</v>
      </c>
      <c r="J7870" s="4">
        <v>44043</v>
      </c>
      <c r="K7870">
        <f>COUNTIFS(Vendor_Table[Vendor ID],Vendor_Table[[#This Row],[Vendor ID]])</f>
        <v>1</v>
      </c>
    </row>
    <row r="7871" spans="1:11" x14ac:dyDescent="0.25">
      <c r="A7871" t="s">
        <v>5751</v>
      </c>
      <c r="B7871" t="s">
        <v>5749</v>
      </c>
      <c r="D7871" t="s">
        <v>5749</v>
      </c>
      <c r="E7871" t="s">
        <v>5750</v>
      </c>
      <c r="G7871" t="s">
        <v>8</v>
      </c>
      <c r="H7871" t="s">
        <v>25</v>
      </c>
      <c r="J7871" s="4">
        <v>45463</v>
      </c>
      <c r="K7871">
        <f>COUNTIFS(Vendor_Table[Vendor ID],Vendor_Table[[#This Row],[Vendor ID]])</f>
        <v>1</v>
      </c>
    </row>
    <row r="7872" spans="1:11" x14ac:dyDescent="0.25">
      <c r="A7872" t="s">
        <v>5752</v>
      </c>
      <c r="B7872" t="s">
        <v>5752</v>
      </c>
      <c r="D7872" t="s">
        <v>5752</v>
      </c>
      <c r="E7872" t="s">
        <v>5750</v>
      </c>
      <c r="G7872" t="s">
        <v>8</v>
      </c>
      <c r="H7872" t="s">
        <v>25</v>
      </c>
      <c r="J7872" s="4">
        <v>44043</v>
      </c>
      <c r="K7872">
        <f>COUNTIFS(Vendor_Table[Vendor ID],Vendor_Table[[#This Row],[Vendor ID]])</f>
        <v>1</v>
      </c>
    </row>
    <row r="7873" spans="1:11" x14ac:dyDescent="0.25">
      <c r="A7873" t="s">
        <v>5753</v>
      </c>
      <c r="B7873" t="s">
        <v>5752</v>
      </c>
      <c r="D7873" t="s">
        <v>5752</v>
      </c>
      <c r="E7873" t="s">
        <v>5750</v>
      </c>
      <c r="G7873" t="s">
        <v>8</v>
      </c>
      <c r="H7873" t="s">
        <v>25</v>
      </c>
      <c r="J7873" s="4">
        <v>45463</v>
      </c>
      <c r="K7873">
        <f>COUNTIFS(Vendor_Table[Vendor ID],Vendor_Table[[#This Row],[Vendor ID]])</f>
        <v>1</v>
      </c>
    </row>
    <row r="7874" spans="1:11" x14ac:dyDescent="0.25">
      <c r="A7874" t="s">
        <v>5681</v>
      </c>
      <c r="B7874" t="s">
        <v>5681</v>
      </c>
      <c r="C7874" t="s">
        <v>29</v>
      </c>
      <c r="D7874" t="s">
        <v>5682</v>
      </c>
      <c r="E7874" t="s">
        <v>5683</v>
      </c>
      <c r="G7874" t="s">
        <v>8</v>
      </c>
      <c r="H7874" t="s">
        <v>19</v>
      </c>
      <c r="J7874" s="4">
        <v>44043</v>
      </c>
      <c r="K7874">
        <f>COUNTIFS(Vendor_Table[Vendor ID],Vendor_Table[[#This Row],[Vendor ID]])</f>
        <v>1</v>
      </c>
    </row>
    <row r="7875" spans="1:11" x14ac:dyDescent="0.25">
      <c r="A7875" t="s">
        <v>5684</v>
      </c>
      <c r="B7875" t="s">
        <v>5681</v>
      </c>
      <c r="C7875" t="s">
        <v>29</v>
      </c>
      <c r="D7875" t="s">
        <v>5682</v>
      </c>
      <c r="E7875" t="s">
        <v>5683</v>
      </c>
      <c r="G7875" t="s">
        <v>8</v>
      </c>
      <c r="H7875" t="s">
        <v>19</v>
      </c>
      <c r="J7875" s="4">
        <v>45463</v>
      </c>
      <c r="K7875">
        <f>COUNTIFS(Vendor_Table[Vendor ID],Vendor_Table[[#This Row],[Vendor ID]])</f>
        <v>1</v>
      </c>
    </row>
    <row r="7876" spans="1:11" x14ac:dyDescent="0.25">
      <c r="A7876" t="s">
        <v>5685</v>
      </c>
      <c r="B7876" t="s">
        <v>5685</v>
      </c>
      <c r="C7876" t="s">
        <v>29</v>
      </c>
      <c r="D7876" t="s">
        <v>5686</v>
      </c>
      <c r="E7876" t="s">
        <v>5683</v>
      </c>
      <c r="G7876" t="s">
        <v>8</v>
      </c>
      <c r="H7876" t="s">
        <v>19</v>
      </c>
      <c r="J7876" s="4">
        <v>44364</v>
      </c>
      <c r="K7876">
        <f>COUNTIFS(Vendor_Table[Vendor ID],Vendor_Table[[#This Row],[Vendor ID]])</f>
        <v>1</v>
      </c>
    </row>
    <row r="7877" spans="1:11" x14ac:dyDescent="0.25">
      <c r="A7877" t="s">
        <v>5687</v>
      </c>
      <c r="B7877" t="s">
        <v>5685</v>
      </c>
      <c r="C7877" t="s">
        <v>29</v>
      </c>
      <c r="D7877" t="s">
        <v>5686</v>
      </c>
      <c r="E7877" t="s">
        <v>5683</v>
      </c>
      <c r="G7877" t="s">
        <v>8</v>
      </c>
      <c r="H7877" t="s">
        <v>19</v>
      </c>
      <c r="J7877" s="4">
        <v>45463</v>
      </c>
      <c r="K7877">
        <f>COUNTIFS(Vendor_Table[Vendor ID],Vendor_Table[[#This Row],[Vendor ID]])</f>
        <v>1</v>
      </c>
    </row>
    <row r="7878" spans="1:11" x14ac:dyDescent="0.25">
      <c r="A7878" t="s">
        <v>2593</v>
      </c>
      <c r="B7878" t="s">
        <v>2593</v>
      </c>
      <c r="D7878" t="s">
        <v>2594</v>
      </c>
      <c r="E7878" t="s">
        <v>55</v>
      </c>
      <c r="G7878" t="s">
        <v>12</v>
      </c>
      <c r="H7878" t="s">
        <v>43</v>
      </c>
      <c r="J7878" s="4">
        <v>44435</v>
      </c>
      <c r="K7878">
        <f>COUNTIFS(Vendor_Table[Vendor ID],Vendor_Table[[#This Row],[Vendor ID]])</f>
        <v>1</v>
      </c>
    </row>
    <row r="7879" spans="1:11" x14ac:dyDescent="0.25">
      <c r="A7879" t="s">
        <v>2594</v>
      </c>
      <c r="B7879" t="s">
        <v>2594</v>
      </c>
      <c r="D7879" t="s">
        <v>2594</v>
      </c>
      <c r="E7879" t="s">
        <v>55</v>
      </c>
      <c r="J7879" s="4">
        <v>45169</v>
      </c>
      <c r="K7879">
        <f>COUNTIFS(Vendor_Table[Vendor ID],Vendor_Table[[#This Row],[Vendor ID]])</f>
        <v>1</v>
      </c>
    </row>
    <row r="7880" spans="1:11" x14ac:dyDescent="0.25">
      <c r="A7880" t="s">
        <v>2596</v>
      </c>
      <c r="B7880" t="s">
        <v>2594</v>
      </c>
      <c r="D7880" t="s">
        <v>2594</v>
      </c>
      <c r="E7880" t="s">
        <v>55</v>
      </c>
      <c r="J7880" s="4">
        <v>45463</v>
      </c>
      <c r="K7880">
        <f>COUNTIFS(Vendor_Table[Vendor ID],Vendor_Table[[#This Row],[Vendor ID]])</f>
        <v>1</v>
      </c>
    </row>
    <row r="7881" spans="1:11" x14ac:dyDescent="0.25">
      <c r="A7881" t="s">
        <v>2716</v>
      </c>
      <c r="B7881" t="s">
        <v>2716</v>
      </c>
      <c r="D7881" t="s">
        <v>17699</v>
      </c>
      <c r="E7881" t="s">
        <v>55</v>
      </c>
      <c r="G7881" t="s">
        <v>8</v>
      </c>
      <c r="H7881" t="s">
        <v>55</v>
      </c>
      <c r="J7881" s="4">
        <v>44839</v>
      </c>
      <c r="K7881">
        <f>COUNTIFS(Vendor_Table[Vendor ID],Vendor_Table[[#This Row],[Vendor ID]])</f>
        <v>1</v>
      </c>
    </row>
    <row r="7882" spans="1:11" x14ac:dyDescent="0.25">
      <c r="A7882" t="s">
        <v>2717</v>
      </c>
      <c r="B7882" t="s">
        <v>2716</v>
      </c>
      <c r="D7882" t="s">
        <v>17699</v>
      </c>
      <c r="E7882" t="s">
        <v>55</v>
      </c>
      <c r="G7882" t="s">
        <v>8</v>
      </c>
      <c r="H7882" t="s">
        <v>55</v>
      </c>
      <c r="J7882" s="4">
        <v>45463</v>
      </c>
      <c r="K7882">
        <f>COUNTIFS(Vendor_Table[Vendor ID],Vendor_Table[[#This Row],[Vendor ID]])</f>
        <v>1</v>
      </c>
    </row>
    <row r="7883" spans="1:11" x14ac:dyDescent="0.25">
      <c r="A7883" t="s">
        <v>6345</v>
      </c>
      <c r="B7883" t="s">
        <v>6345</v>
      </c>
      <c r="D7883" t="s">
        <v>6346</v>
      </c>
      <c r="E7883" t="s">
        <v>55</v>
      </c>
      <c r="G7883" t="s">
        <v>12</v>
      </c>
      <c r="H7883" t="s">
        <v>43</v>
      </c>
      <c r="J7883" s="4">
        <v>44839</v>
      </c>
      <c r="K7883">
        <f>COUNTIFS(Vendor_Table[Vendor ID],Vendor_Table[[#This Row],[Vendor ID]])</f>
        <v>1</v>
      </c>
    </row>
    <row r="7884" spans="1:11" x14ac:dyDescent="0.25">
      <c r="A7884" t="s">
        <v>6346</v>
      </c>
      <c r="B7884" t="s">
        <v>6346</v>
      </c>
      <c r="D7884" t="s">
        <v>6346</v>
      </c>
      <c r="E7884" t="s">
        <v>55</v>
      </c>
      <c r="J7884" s="4">
        <v>44910</v>
      </c>
      <c r="K7884">
        <f>COUNTIFS(Vendor_Table[Vendor ID],Vendor_Table[[#This Row],[Vendor ID]])</f>
        <v>1</v>
      </c>
    </row>
    <row r="7885" spans="1:11" x14ac:dyDescent="0.25">
      <c r="A7885" t="s">
        <v>6348</v>
      </c>
      <c r="B7885" t="s">
        <v>6346</v>
      </c>
      <c r="D7885" t="s">
        <v>6346</v>
      </c>
      <c r="E7885" t="s">
        <v>55</v>
      </c>
      <c r="J7885" s="4">
        <v>45463</v>
      </c>
      <c r="K7885">
        <f>COUNTIFS(Vendor_Table[Vendor ID],Vendor_Table[[#This Row],[Vendor ID]])</f>
        <v>1</v>
      </c>
    </row>
    <row r="7886" spans="1:11" x14ac:dyDescent="0.25">
      <c r="A7886" t="s">
        <v>6619</v>
      </c>
      <c r="B7886" t="s">
        <v>6619</v>
      </c>
      <c r="D7886" t="s">
        <v>6620</v>
      </c>
      <c r="E7886" t="s">
        <v>55</v>
      </c>
      <c r="G7886" t="s">
        <v>25</v>
      </c>
      <c r="H7886" t="s">
        <v>25</v>
      </c>
      <c r="J7886" s="4">
        <v>44364</v>
      </c>
      <c r="K7886">
        <f>COUNTIFS(Vendor_Table[Vendor ID],Vendor_Table[[#This Row],[Vendor ID]])</f>
        <v>1</v>
      </c>
    </row>
    <row r="7887" spans="1:11" x14ac:dyDescent="0.25">
      <c r="A7887" t="s">
        <v>6621</v>
      </c>
      <c r="B7887" t="s">
        <v>6622</v>
      </c>
      <c r="D7887" t="s">
        <v>6620</v>
      </c>
      <c r="E7887" t="s">
        <v>55</v>
      </c>
      <c r="J7887" s="4">
        <v>45468</v>
      </c>
      <c r="K7887">
        <f>COUNTIFS(Vendor_Table[Vendor ID],Vendor_Table[[#This Row],[Vendor ID]])</f>
        <v>1</v>
      </c>
    </row>
    <row r="7888" spans="1:11" x14ac:dyDescent="0.25">
      <c r="A7888" t="s">
        <v>7819</v>
      </c>
      <c r="B7888" t="s">
        <v>7819</v>
      </c>
      <c r="D7888" t="s">
        <v>7819</v>
      </c>
      <c r="E7888" t="s">
        <v>55</v>
      </c>
      <c r="G7888" t="s">
        <v>21</v>
      </c>
      <c r="H7888" t="s">
        <v>55</v>
      </c>
      <c r="J7888" s="4">
        <v>44043</v>
      </c>
      <c r="K7888">
        <f>COUNTIFS(Vendor_Table[Vendor ID],Vendor_Table[[#This Row],[Vendor ID]])</f>
        <v>1</v>
      </c>
    </row>
    <row r="7889" spans="1:11" x14ac:dyDescent="0.25">
      <c r="A7889" t="s">
        <v>7820</v>
      </c>
      <c r="B7889" t="s">
        <v>7819</v>
      </c>
      <c r="D7889" t="s">
        <v>7819</v>
      </c>
      <c r="E7889" t="s">
        <v>55</v>
      </c>
      <c r="G7889" t="s">
        <v>21</v>
      </c>
      <c r="H7889" t="s">
        <v>55</v>
      </c>
      <c r="J7889" s="4">
        <v>45463</v>
      </c>
      <c r="K7889">
        <f>COUNTIFS(Vendor_Table[Vendor ID],Vendor_Table[[#This Row],[Vendor ID]])</f>
        <v>1</v>
      </c>
    </row>
    <row r="7890" spans="1:11" x14ac:dyDescent="0.25">
      <c r="A7890" t="s">
        <v>9126</v>
      </c>
      <c r="B7890" t="s">
        <v>9127</v>
      </c>
      <c r="D7890" t="s">
        <v>9127</v>
      </c>
      <c r="E7890" t="s">
        <v>55</v>
      </c>
      <c r="J7890" s="4">
        <v>45468</v>
      </c>
      <c r="K7890">
        <f>COUNTIFS(Vendor_Table[Vendor ID],Vendor_Table[[#This Row],[Vendor ID]])</f>
        <v>1</v>
      </c>
    </row>
    <row r="7891" spans="1:11" x14ac:dyDescent="0.25">
      <c r="A7891" t="s">
        <v>10365</v>
      </c>
      <c r="B7891" t="s">
        <v>10365</v>
      </c>
      <c r="D7891" t="s">
        <v>10365</v>
      </c>
      <c r="E7891" t="s">
        <v>55</v>
      </c>
      <c r="G7891" t="s">
        <v>21</v>
      </c>
      <c r="H7891" t="s">
        <v>55</v>
      </c>
      <c r="J7891" s="4">
        <v>44043</v>
      </c>
      <c r="K7891">
        <f>COUNTIFS(Vendor_Table[Vendor ID],Vendor_Table[[#This Row],[Vendor ID]])</f>
        <v>1</v>
      </c>
    </row>
    <row r="7892" spans="1:11" x14ac:dyDescent="0.25">
      <c r="A7892" t="s">
        <v>11340</v>
      </c>
      <c r="B7892" t="s">
        <v>11340</v>
      </c>
      <c r="D7892" t="s">
        <v>11340</v>
      </c>
      <c r="E7892" t="s">
        <v>55</v>
      </c>
      <c r="G7892" t="s">
        <v>21</v>
      </c>
      <c r="H7892" t="s">
        <v>55</v>
      </c>
      <c r="J7892" s="4">
        <v>44043</v>
      </c>
      <c r="K7892">
        <f>COUNTIFS(Vendor_Table[Vendor ID],Vendor_Table[[#This Row],[Vendor ID]])</f>
        <v>1</v>
      </c>
    </row>
    <row r="7893" spans="1:11" x14ac:dyDescent="0.25">
      <c r="A7893" t="s">
        <v>11341</v>
      </c>
      <c r="B7893" t="s">
        <v>11340</v>
      </c>
      <c r="D7893" t="s">
        <v>11340</v>
      </c>
      <c r="E7893" t="s">
        <v>55</v>
      </c>
      <c r="G7893" t="s">
        <v>21</v>
      </c>
      <c r="H7893" t="s">
        <v>55</v>
      </c>
      <c r="J7893" s="4">
        <v>45463</v>
      </c>
      <c r="K7893">
        <f>COUNTIFS(Vendor_Table[Vendor ID],Vendor_Table[[#This Row],[Vendor ID]])</f>
        <v>1</v>
      </c>
    </row>
    <row r="7894" spans="1:11" x14ac:dyDescent="0.25">
      <c r="A7894" t="s">
        <v>12167</v>
      </c>
      <c r="B7894" t="s">
        <v>12168</v>
      </c>
      <c r="D7894" t="s">
        <v>17698</v>
      </c>
      <c r="E7894" t="s">
        <v>55</v>
      </c>
      <c r="J7894" s="4">
        <v>45468</v>
      </c>
      <c r="K7894">
        <f>COUNTIFS(Vendor_Table[Vendor ID],Vendor_Table[[#This Row],[Vendor ID]])</f>
        <v>1</v>
      </c>
    </row>
    <row r="7895" spans="1:11" x14ac:dyDescent="0.25">
      <c r="A7895" t="s">
        <v>14734</v>
      </c>
      <c r="B7895" t="s">
        <v>14734</v>
      </c>
      <c r="D7895" t="s">
        <v>14735</v>
      </c>
      <c r="E7895" t="s">
        <v>55</v>
      </c>
      <c r="G7895" t="s">
        <v>12</v>
      </c>
      <c r="H7895" t="s">
        <v>43</v>
      </c>
      <c r="J7895" s="4">
        <v>44435</v>
      </c>
      <c r="K7895">
        <f>COUNTIFS(Vendor_Table[Vendor ID],Vendor_Table[[#This Row],[Vendor ID]])</f>
        <v>1</v>
      </c>
    </row>
    <row r="7896" spans="1:11" x14ac:dyDescent="0.25">
      <c r="A7896" t="s">
        <v>14735</v>
      </c>
      <c r="B7896" t="s">
        <v>14735</v>
      </c>
      <c r="D7896" t="s">
        <v>14735</v>
      </c>
      <c r="E7896" t="s">
        <v>55</v>
      </c>
      <c r="J7896" s="4">
        <v>45033</v>
      </c>
      <c r="K7896">
        <f>COUNTIFS(Vendor_Table[Vendor ID],Vendor_Table[[#This Row],[Vendor ID]])</f>
        <v>1</v>
      </c>
    </row>
    <row r="7897" spans="1:11" x14ac:dyDescent="0.25">
      <c r="A7897" t="s">
        <v>14736</v>
      </c>
      <c r="B7897" t="s">
        <v>14735</v>
      </c>
      <c r="D7897" t="s">
        <v>14735</v>
      </c>
      <c r="E7897" t="s">
        <v>55</v>
      </c>
      <c r="J7897" s="4">
        <v>45463</v>
      </c>
      <c r="K7897">
        <f>COUNTIFS(Vendor_Table[Vendor ID],Vendor_Table[[#This Row],[Vendor ID]])</f>
        <v>1</v>
      </c>
    </row>
    <row r="7898" spans="1:11" x14ac:dyDescent="0.25">
      <c r="A7898" t="s">
        <v>16258</v>
      </c>
      <c r="B7898" t="s">
        <v>16258</v>
      </c>
      <c r="D7898" t="s">
        <v>16258</v>
      </c>
      <c r="E7898" t="s">
        <v>55</v>
      </c>
      <c r="J7898" s="4">
        <v>44950</v>
      </c>
      <c r="K7898">
        <f>COUNTIFS(Vendor_Table[Vendor ID],Vendor_Table[[#This Row],[Vendor ID]])</f>
        <v>1</v>
      </c>
    </row>
    <row r="7899" spans="1:11" x14ac:dyDescent="0.25">
      <c r="A7899" t="s">
        <v>16259</v>
      </c>
      <c r="B7899" t="s">
        <v>16258</v>
      </c>
      <c r="D7899" t="s">
        <v>16258</v>
      </c>
      <c r="E7899" t="s">
        <v>55</v>
      </c>
      <c r="J7899" s="4">
        <v>45463</v>
      </c>
      <c r="K7899">
        <f>COUNTIFS(Vendor_Table[Vendor ID],Vendor_Table[[#This Row],[Vendor ID]])</f>
        <v>1</v>
      </c>
    </row>
    <row r="7900" spans="1:11" x14ac:dyDescent="0.25">
      <c r="A7900" t="s">
        <v>17466</v>
      </c>
      <c r="B7900" t="s">
        <v>17465</v>
      </c>
      <c r="D7900" t="s">
        <v>17465</v>
      </c>
      <c r="E7900" t="s">
        <v>55</v>
      </c>
      <c r="J7900" s="4">
        <v>45463</v>
      </c>
      <c r="K7900">
        <f>COUNTIFS(Vendor_Table[Vendor ID],Vendor_Table[[#This Row],[Vendor ID]])</f>
        <v>1</v>
      </c>
    </row>
    <row r="7901" spans="1:11" x14ac:dyDescent="0.25">
      <c r="A7901" t="s">
        <v>17464</v>
      </c>
      <c r="B7901" t="s">
        <v>17464</v>
      </c>
      <c r="D7901" t="s">
        <v>17465</v>
      </c>
      <c r="E7901" t="s">
        <v>55</v>
      </c>
      <c r="G7901" t="s">
        <v>21</v>
      </c>
      <c r="J7901" s="4">
        <v>44839</v>
      </c>
      <c r="K7901">
        <f>COUNTIFS(Vendor_Table[Vendor ID],Vendor_Table[[#This Row],[Vendor ID]])</f>
        <v>1</v>
      </c>
    </row>
    <row r="7902" spans="1:11" x14ac:dyDescent="0.25">
      <c r="A7902" t="s">
        <v>17465</v>
      </c>
      <c r="B7902" t="s">
        <v>17465</v>
      </c>
      <c r="D7902" t="s">
        <v>17465</v>
      </c>
      <c r="E7902" t="s">
        <v>55</v>
      </c>
      <c r="J7902" s="4">
        <v>44950</v>
      </c>
      <c r="K7902">
        <f>COUNTIFS(Vendor_Table[Vendor ID],Vendor_Table[[#This Row],[Vendor ID]])</f>
        <v>1</v>
      </c>
    </row>
    <row r="7903" spans="1:11" x14ac:dyDescent="0.25">
      <c r="A7903" t="s">
        <v>5933</v>
      </c>
      <c r="B7903" t="s">
        <v>5933</v>
      </c>
      <c r="D7903" t="s">
        <v>5933</v>
      </c>
      <c r="E7903" t="s">
        <v>5934</v>
      </c>
      <c r="G7903" t="s">
        <v>8</v>
      </c>
      <c r="H7903" t="s">
        <v>14</v>
      </c>
      <c r="J7903" s="4">
        <v>44435</v>
      </c>
      <c r="K7903">
        <f>COUNTIFS(Vendor_Table[Vendor ID],Vendor_Table[[#This Row],[Vendor ID]])</f>
        <v>1</v>
      </c>
    </row>
    <row r="7904" spans="1:11" x14ac:dyDescent="0.25">
      <c r="A7904" t="s">
        <v>5936</v>
      </c>
      <c r="B7904" t="s">
        <v>5936</v>
      </c>
      <c r="C7904" t="s">
        <v>37</v>
      </c>
      <c r="D7904" t="s">
        <v>5937</v>
      </c>
      <c r="E7904" t="s">
        <v>5934</v>
      </c>
      <c r="G7904" t="s">
        <v>8</v>
      </c>
      <c r="H7904" t="s">
        <v>14</v>
      </c>
      <c r="J7904" s="4">
        <v>44043</v>
      </c>
      <c r="K7904">
        <f>COUNTIFS(Vendor_Table[Vendor ID],Vendor_Table[[#This Row],[Vendor ID]])</f>
        <v>1</v>
      </c>
    </row>
    <row r="7905" spans="1:11" x14ac:dyDescent="0.25">
      <c r="A7905" t="s">
        <v>5938</v>
      </c>
      <c r="B7905" t="s">
        <v>5936</v>
      </c>
      <c r="C7905" t="s">
        <v>37</v>
      </c>
      <c r="D7905" t="s">
        <v>5937</v>
      </c>
      <c r="E7905" t="s">
        <v>5934</v>
      </c>
      <c r="G7905" t="s">
        <v>8</v>
      </c>
      <c r="H7905" t="s">
        <v>14</v>
      </c>
      <c r="J7905" s="4">
        <v>45463</v>
      </c>
      <c r="K7905">
        <f>COUNTIFS(Vendor_Table[Vendor ID],Vendor_Table[[#This Row],[Vendor ID]])</f>
        <v>1</v>
      </c>
    </row>
    <row r="7906" spans="1:11" x14ac:dyDescent="0.25">
      <c r="A7906" t="s">
        <v>5939</v>
      </c>
      <c r="B7906" t="s">
        <v>5939</v>
      </c>
      <c r="D7906" t="s">
        <v>5939</v>
      </c>
      <c r="E7906" t="s">
        <v>5934</v>
      </c>
      <c r="G7906" t="s">
        <v>8</v>
      </c>
      <c r="H7906" t="s">
        <v>14</v>
      </c>
      <c r="J7906" s="4">
        <v>44043</v>
      </c>
      <c r="K7906">
        <f>COUNTIFS(Vendor_Table[Vendor ID],Vendor_Table[[#This Row],[Vendor ID]])</f>
        <v>1</v>
      </c>
    </row>
    <row r="7907" spans="1:11" x14ac:dyDescent="0.25">
      <c r="A7907" t="s">
        <v>5940</v>
      </c>
      <c r="B7907" t="s">
        <v>5939</v>
      </c>
      <c r="D7907" t="s">
        <v>5939</v>
      </c>
      <c r="E7907" t="s">
        <v>5934</v>
      </c>
      <c r="G7907" t="s">
        <v>8</v>
      </c>
      <c r="H7907" t="s">
        <v>14</v>
      </c>
      <c r="J7907" s="4">
        <v>45463</v>
      </c>
      <c r="K7907">
        <f>COUNTIFS(Vendor_Table[Vendor ID],Vendor_Table[[#This Row],[Vendor ID]])</f>
        <v>1</v>
      </c>
    </row>
    <row r="7908" spans="1:11" x14ac:dyDescent="0.25">
      <c r="A7908" t="s">
        <v>5934</v>
      </c>
      <c r="B7908" t="s">
        <v>5934</v>
      </c>
      <c r="D7908" t="s">
        <v>5934</v>
      </c>
      <c r="E7908" t="s">
        <v>5934</v>
      </c>
      <c r="G7908" t="s">
        <v>8</v>
      </c>
      <c r="H7908" t="s">
        <v>14</v>
      </c>
      <c r="J7908" s="4">
        <v>44043</v>
      </c>
      <c r="K7908">
        <f>COUNTIFS(Vendor_Table[Vendor ID],Vendor_Table[[#This Row],[Vendor ID]])</f>
        <v>1</v>
      </c>
    </row>
    <row r="7909" spans="1:11" x14ac:dyDescent="0.25">
      <c r="A7909" t="s">
        <v>7756</v>
      </c>
      <c r="B7909" t="s">
        <v>7756</v>
      </c>
      <c r="D7909" t="s">
        <v>7756</v>
      </c>
      <c r="E7909" t="s">
        <v>17695</v>
      </c>
      <c r="J7909" s="4">
        <v>45169</v>
      </c>
      <c r="K7909">
        <f>COUNTIFS(Vendor_Table[Vendor ID],Vendor_Table[[#This Row],[Vendor ID]])</f>
        <v>1</v>
      </c>
    </row>
    <row r="7910" spans="1:11" x14ac:dyDescent="0.25">
      <c r="A7910" t="s">
        <v>7757</v>
      </c>
      <c r="B7910" t="s">
        <v>7756</v>
      </c>
      <c r="D7910" t="s">
        <v>7756</v>
      </c>
      <c r="E7910" t="s">
        <v>17695</v>
      </c>
      <c r="J7910" s="4">
        <v>45463</v>
      </c>
      <c r="K7910">
        <f>COUNTIFS(Vendor_Table[Vendor ID],Vendor_Table[[#This Row],[Vendor ID]])</f>
        <v>1</v>
      </c>
    </row>
    <row r="7911" spans="1:11" x14ac:dyDescent="0.25">
      <c r="A7911" t="s">
        <v>8922</v>
      </c>
      <c r="B7911" t="s">
        <v>8922</v>
      </c>
      <c r="C7911" t="s">
        <v>16</v>
      </c>
      <c r="D7911" t="s">
        <v>8923</v>
      </c>
      <c r="E7911" t="s">
        <v>17695</v>
      </c>
      <c r="G7911" t="s">
        <v>8</v>
      </c>
      <c r="H7911" t="s">
        <v>25</v>
      </c>
      <c r="J7911" s="4">
        <v>44043</v>
      </c>
      <c r="K7911">
        <f>COUNTIFS(Vendor_Table[Vendor ID],Vendor_Table[[#This Row],[Vendor ID]])</f>
        <v>1</v>
      </c>
    </row>
    <row r="7912" spans="1:11" x14ac:dyDescent="0.25">
      <c r="A7912" t="s">
        <v>11631</v>
      </c>
      <c r="B7912" t="s">
        <v>11631</v>
      </c>
      <c r="C7912" t="s">
        <v>16</v>
      </c>
      <c r="D7912" t="s">
        <v>11632</v>
      </c>
      <c r="E7912" t="s">
        <v>17695</v>
      </c>
      <c r="G7912" t="s">
        <v>21</v>
      </c>
      <c r="H7912" t="s">
        <v>25</v>
      </c>
      <c r="J7912" s="4">
        <v>44839</v>
      </c>
      <c r="K7912">
        <f>COUNTIFS(Vendor_Table[Vendor ID],Vendor_Table[[#This Row],[Vendor ID]])</f>
        <v>1</v>
      </c>
    </row>
    <row r="7913" spans="1:11" x14ac:dyDescent="0.25">
      <c r="A7913" t="s">
        <v>11632</v>
      </c>
      <c r="B7913" t="s">
        <v>11632</v>
      </c>
      <c r="C7913" t="s">
        <v>16</v>
      </c>
      <c r="D7913" t="s">
        <v>11632</v>
      </c>
      <c r="E7913" t="s">
        <v>17695</v>
      </c>
      <c r="G7913" t="s">
        <v>21</v>
      </c>
      <c r="H7913" t="s">
        <v>25</v>
      </c>
      <c r="J7913" s="4">
        <v>44043</v>
      </c>
      <c r="K7913">
        <f>COUNTIFS(Vendor_Table[Vendor ID],Vendor_Table[[#This Row],[Vendor ID]])</f>
        <v>1</v>
      </c>
    </row>
    <row r="7914" spans="1:11" x14ac:dyDescent="0.25">
      <c r="A7914" t="s">
        <v>11633</v>
      </c>
      <c r="B7914" t="s">
        <v>11633</v>
      </c>
      <c r="C7914" t="s">
        <v>16</v>
      </c>
      <c r="D7914" t="s">
        <v>11632</v>
      </c>
      <c r="E7914" t="s">
        <v>17695</v>
      </c>
      <c r="G7914" t="s">
        <v>21</v>
      </c>
      <c r="H7914" t="s">
        <v>25</v>
      </c>
      <c r="J7914" s="4">
        <v>44043</v>
      </c>
      <c r="K7914">
        <f>COUNTIFS(Vendor_Table[Vendor ID],Vendor_Table[[#This Row],[Vendor ID]])</f>
        <v>1</v>
      </c>
    </row>
    <row r="7915" spans="1:11" x14ac:dyDescent="0.25">
      <c r="A7915" t="s">
        <v>11634</v>
      </c>
      <c r="B7915" t="s">
        <v>11633</v>
      </c>
      <c r="C7915" t="s">
        <v>16</v>
      </c>
      <c r="D7915" t="s">
        <v>11632</v>
      </c>
      <c r="E7915" t="s">
        <v>17695</v>
      </c>
      <c r="G7915" t="s">
        <v>21</v>
      </c>
      <c r="H7915" t="s">
        <v>25</v>
      </c>
      <c r="J7915" s="4">
        <v>45463</v>
      </c>
      <c r="K7915">
        <f>COUNTIFS(Vendor_Table[Vendor ID],Vendor_Table[[#This Row],[Vendor ID]])</f>
        <v>1</v>
      </c>
    </row>
    <row r="7916" spans="1:11" x14ac:dyDescent="0.25">
      <c r="A7916" t="s">
        <v>6011</v>
      </c>
      <c r="B7916" t="s">
        <v>6011</v>
      </c>
      <c r="C7916" t="s">
        <v>16</v>
      </c>
      <c r="D7916" t="s">
        <v>6012</v>
      </c>
      <c r="E7916" t="s">
        <v>6013</v>
      </c>
      <c r="G7916" t="s">
        <v>8</v>
      </c>
      <c r="H7916" t="s">
        <v>25</v>
      </c>
      <c r="J7916" s="4">
        <v>44043</v>
      </c>
      <c r="K7916">
        <f>COUNTIFS(Vendor_Table[Vendor ID],Vendor_Table[[#This Row],[Vendor ID]])</f>
        <v>1</v>
      </c>
    </row>
    <row r="7917" spans="1:11" x14ac:dyDescent="0.25">
      <c r="A7917" t="s">
        <v>6014</v>
      </c>
      <c r="B7917" t="s">
        <v>6014</v>
      </c>
      <c r="C7917" t="s">
        <v>16</v>
      </c>
      <c r="D7917" t="s">
        <v>6012</v>
      </c>
      <c r="E7917" t="s">
        <v>6013</v>
      </c>
      <c r="G7917" t="s">
        <v>8</v>
      </c>
      <c r="H7917" t="s">
        <v>25</v>
      </c>
      <c r="J7917" s="4">
        <v>44532</v>
      </c>
      <c r="K7917">
        <f>COUNTIFS(Vendor_Table[Vendor ID],Vendor_Table[[#This Row],[Vendor ID]])</f>
        <v>1</v>
      </c>
    </row>
    <row r="7918" spans="1:11" x14ac:dyDescent="0.25">
      <c r="A7918" t="s">
        <v>6016</v>
      </c>
      <c r="B7918" t="s">
        <v>6016</v>
      </c>
      <c r="C7918" t="s">
        <v>16</v>
      </c>
      <c r="D7918" t="s">
        <v>6012</v>
      </c>
      <c r="E7918" t="s">
        <v>6013</v>
      </c>
      <c r="G7918" t="s">
        <v>8</v>
      </c>
      <c r="H7918" t="s">
        <v>25</v>
      </c>
      <c r="J7918" s="4">
        <v>44043</v>
      </c>
      <c r="K7918">
        <f>COUNTIFS(Vendor_Table[Vendor ID],Vendor_Table[[#This Row],[Vendor ID]])</f>
        <v>1</v>
      </c>
    </row>
    <row r="7919" spans="1:11" x14ac:dyDescent="0.25">
      <c r="A7919" t="s">
        <v>6015</v>
      </c>
      <c r="B7919" t="s">
        <v>6014</v>
      </c>
      <c r="C7919" t="s">
        <v>16</v>
      </c>
      <c r="D7919" t="s">
        <v>6012</v>
      </c>
      <c r="E7919" t="s">
        <v>6013</v>
      </c>
      <c r="G7919" t="s">
        <v>8</v>
      </c>
      <c r="H7919" t="s">
        <v>25</v>
      </c>
      <c r="J7919" s="4">
        <v>45463</v>
      </c>
      <c r="K7919">
        <f>COUNTIFS(Vendor_Table[Vendor ID],Vendor_Table[[#This Row],[Vendor ID]])</f>
        <v>1</v>
      </c>
    </row>
    <row r="7920" spans="1:11" x14ac:dyDescent="0.25">
      <c r="A7920" t="s">
        <v>6017</v>
      </c>
      <c r="B7920" t="s">
        <v>6017</v>
      </c>
      <c r="D7920" t="s">
        <v>6017</v>
      </c>
      <c r="E7920" t="s">
        <v>6013</v>
      </c>
      <c r="G7920" t="s">
        <v>8</v>
      </c>
      <c r="H7920" t="s">
        <v>25</v>
      </c>
      <c r="J7920" s="4">
        <v>44043</v>
      </c>
      <c r="K7920">
        <f>COUNTIFS(Vendor_Table[Vendor ID],Vendor_Table[[#This Row],[Vendor ID]])</f>
        <v>1</v>
      </c>
    </row>
    <row r="7921" spans="1:11" x14ac:dyDescent="0.25">
      <c r="A7921" t="s">
        <v>6018</v>
      </c>
      <c r="B7921" t="s">
        <v>6017</v>
      </c>
      <c r="D7921" t="s">
        <v>6017</v>
      </c>
      <c r="E7921" t="s">
        <v>6013</v>
      </c>
      <c r="G7921" t="s">
        <v>8</v>
      </c>
      <c r="H7921" t="s">
        <v>25</v>
      </c>
      <c r="J7921" s="4">
        <v>45463</v>
      </c>
      <c r="K7921">
        <f>COUNTIFS(Vendor_Table[Vendor ID],Vendor_Table[[#This Row],[Vendor ID]])</f>
        <v>1</v>
      </c>
    </row>
    <row r="7922" spans="1:11" x14ac:dyDescent="0.25">
      <c r="A7922" t="s">
        <v>6048</v>
      </c>
      <c r="B7922" t="s">
        <v>6048</v>
      </c>
      <c r="D7922" t="s">
        <v>6048</v>
      </c>
      <c r="E7922" t="s">
        <v>6048</v>
      </c>
      <c r="G7922" t="s">
        <v>8</v>
      </c>
      <c r="H7922" t="s">
        <v>67</v>
      </c>
      <c r="J7922" s="4">
        <v>44505</v>
      </c>
      <c r="K7922">
        <f>COUNTIFS(Vendor_Table[Vendor ID],Vendor_Table[[#This Row],[Vendor ID]])</f>
        <v>1</v>
      </c>
    </row>
    <row r="7923" spans="1:11" x14ac:dyDescent="0.25">
      <c r="A7923" t="s">
        <v>6051</v>
      </c>
      <c r="B7923" t="s">
        <v>6051</v>
      </c>
      <c r="D7923" t="s">
        <v>6051</v>
      </c>
      <c r="E7923" t="s">
        <v>6048</v>
      </c>
      <c r="G7923" t="s">
        <v>8</v>
      </c>
      <c r="H7923" t="s">
        <v>67</v>
      </c>
      <c r="J7923" s="4">
        <v>44097</v>
      </c>
      <c r="K7923">
        <f>COUNTIFS(Vendor_Table[Vendor ID],Vendor_Table[[#This Row],[Vendor ID]])</f>
        <v>1</v>
      </c>
    </row>
    <row r="7924" spans="1:11" x14ac:dyDescent="0.25">
      <c r="A7924" t="s">
        <v>6053</v>
      </c>
      <c r="B7924" t="s">
        <v>6053</v>
      </c>
      <c r="D7924" t="s">
        <v>6051</v>
      </c>
      <c r="E7924" t="s">
        <v>6048</v>
      </c>
      <c r="G7924" t="s">
        <v>8</v>
      </c>
      <c r="H7924" t="s">
        <v>67</v>
      </c>
      <c r="J7924" s="4">
        <v>44097</v>
      </c>
      <c r="K7924">
        <f>COUNTIFS(Vendor_Table[Vendor ID],Vendor_Table[[#This Row],[Vendor ID]])</f>
        <v>1</v>
      </c>
    </row>
    <row r="7925" spans="1:11" x14ac:dyDescent="0.25">
      <c r="A7925" t="s">
        <v>6054</v>
      </c>
      <c r="B7925" t="s">
        <v>6054</v>
      </c>
      <c r="C7925" t="s">
        <v>16</v>
      </c>
      <c r="D7925" t="s">
        <v>6051</v>
      </c>
      <c r="E7925" t="s">
        <v>6048</v>
      </c>
      <c r="G7925" t="s">
        <v>8</v>
      </c>
      <c r="H7925" t="s">
        <v>67</v>
      </c>
      <c r="J7925" s="4">
        <v>44364</v>
      </c>
      <c r="K7925">
        <f>COUNTIFS(Vendor_Table[Vendor ID],Vendor_Table[[#This Row],[Vendor ID]])</f>
        <v>1</v>
      </c>
    </row>
    <row r="7926" spans="1:11" x14ac:dyDescent="0.25">
      <c r="A7926" t="s">
        <v>6055</v>
      </c>
      <c r="B7926" t="s">
        <v>6055</v>
      </c>
      <c r="D7926" t="s">
        <v>6051</v>
      </c>
      <c r="E7926" t="s">
        <v>6048</v>
      </c>
      <c r="G7926" t="s">
        <v>8</v>
      </c>
      <c r="H7926" t="s">
        <v>67</v>
      </c>
      <c r="J7926" s="4">
        <v>44364</v>
      </c>
      <c r="K7926">
        <f>COUNTIFS(Vendor_Table[Vendor ID],Vendor_Table[[#This Row],[Vendor ID]])</f>
        <v>1</v>
      </c>
    </row>
    <row r="7927" spans="1:11" x14ac:dyDescent="0.25">
      <c r="A7927" t="s">
        <v>6056</v>
      </c>
      <c r="B7927" t="s">
        <v>6056</v>
      </c>
      <c r="D7927" t="s">
        <v>6051</v>
      </c>
      <c r="E7927" t="s">
        <v>6048</v>
      </c>
      <c r="G7927" t="s">
        <v>8</v>
      </c>
      <c r="H7927" t="s">
        <v>67</v>
      </c>
      <c r="J7927" s="4">
        <v>44097</v>
      </c>
      <c r="K7927">
        <f>COUNTIFS(Vendor_Table[Vendor ID],Vendor_Table[[#This Row],[Vendor ID]])</f>
        <v>1</v>
      </c>
    </row>
    <row r="7928" spans="1:11" x14ac:dyDescent="0.25">
      <c r="A7928" t="s">
        <v>6060</v>
      </c>
      <c r="B7928" t="s">
        <v>6060</v>
      </c>
      <c r="D7928" t="s">
        <v>6051</v>
      </c>
      <c r="E7928" t="s">
        <v>6048</v>
      </c>
      <c r="G7928" t="s">
        <v>8</v>
      </c>
      <c r="H7928" t="s">
        <v>67</v>
      </c>
      <c r="J7928" s="4">
        <v>44097</v>
      </c>
      <c r="K7928">
        <f>COUNTIFS(Vendor_Table[Vendor ID],Vendor_Table[[#This Row],[Vendor ID]])</f>
        <v>1</v>
      </c>
    </row>
    <row r="7929" spans="1:11" x14ac:dyDescent="0.25">
      <c r="A7929" t="s">
        <v>6061</v>
      </c>
      <c r="B7929" t="s">
        <v>6061</v>
      </c>
      <c r="D7929" t="s">
        <v>6051</v>
      </c>
      <c r="E7929" t="s">
        <v>6048</v>
      </c>
      <c r="G7929" t="s">
        <v>8</v>
      </c>
      <c r="H7929" t="s">
        <v>67</v>
      </c>
      <c r="J7929" s="4">
        <v>44097</v>
      </c>
      <c r="K7929">
        <f>COUNTIFS(Vendor_Table[Vendor ID],Vendor_Table[[#This Row],[Vendor ID]])</f>
        <v>1</v>
      </c>
    </row>
    <row r="7930" spans="1:11" x14ac:dyDescent="0.25">
      <c r="A7930" t="s">
        <v>6057</v>
      </c>
      <c r="B7930" t="s">
        <v>6056</v>
      </c>
      <c r="D7930" t="s">
        <v>6051</v>
      </c>
      <c r="E7930" t="s">
        <v>6048</v>
      </c>
      <c r="G7930" t="s">
        <v>8</v>
      </c>
      <c r="H7930" t="s">
        <v>67</v>
      </c>
      <c r="J7930" s="4">
        <v>45463</v>
      </c>
      <c r="K7930">
        <f>COUNTIFS(Vendor_Table[Vendor ID],Vendor_Table[[#This Row],[Vendor ID]])</f>
        <v>1</v>
      </c>
    </row>
    <row r="7931" spans="1:11" x14ac:dyDescent="0.25">
      <c r="A7931" t="s">
        <v>6052</v>
      </c>
      <c r="B7931" t="s">
        <v>6051</v>
      </c>
      <c r="D7931" t="s">
        <v>6051</v>
      </c>
      <c r="E7931" t="s">
        <v>6048</v>
      </c>
      <c r="G7931" t="s">
        <v>8</v>
      </c>
      <c r="H7931" t="s">
        <v>67</v>
      </c>
      <c r="J7931" s="4">
        <v>45463</v>
      </c>
      <c r="K7931">
        <f>COUNTIFS(Vendor_Table[Vendor ID],Vendor_Table[[#This Row],[Vendor ID]])</f>
        <v>1</v>
      </c>
    </row>
    <row r="7932" spans="1:11" x14ac:dyDescent="0.25">
      <c r="A7932" t="s">
        <v>6049</v>
      </c>
      <c r="B7932" t="s">
        <v>6049</v>
      </c>
      <c r="D7932" t="s">
        <v>6050</v>
      </c>
      <c r="E7932" t="s">
        <v>6048</v>
      </c>
      <c r="G7932" t="s">
        <v>8</v>
      </c>
      <c r="H7932" t="s">
        <v>67</v>
      </c>
      <c r="J7932" s="4">
        <v>44043</v>
      </c>
      <c r="K7932">
        <f>COUNTIFS(Vendor_Table[Vendor ID],Vendor_Table[[#This Row],[Vendor ID]])</f>
        <v>1</v>
      </c>
    </row>
    <row r="7933" spans="1:11" x14ac:dyDescent="0.25">
      <c r="A7933" t="s">
        <v>6050</v>
      </c>
      <c r="B7933" t="s">
        <v>6050</v>
      </c>
      <c r="D7933" t="s">
        <v>6050</v>
      </c>
      <c r="E7933" t="s">
        <v>6048</v>
      </c>
      <c r="G7933" t="s">
        <v>8</v>
      </c>
      <c r="H7933" t="s">
        <v>67</v>
      </c>
      <c r="J7933" s="4">
        <v>44043</v>
      </c>
      <c r="K7933">
        <f>COUNTIFS(Vendor_Table[Vendor ID],Vendor_Table[[#This Row],[Vendor ID]])</f>
        <v>1</v>
      </c>
    </row>
    <row r="7934" spans="1:11" x14ac:dyDescent="0.25">
      <c r="A7934" t="s">
        <v>6062</v>
      </c>
      <c r="B7934" t="s">
        <v>6062</v>
      </c>
      <c r="D7934" t="s">
        <v>6050</v>
      </c>
      <c r="E7934" t="s">
        <v>6048</v>
      </c>
      <c r="G7934" t="s">
        <v>8</v>
      </c>
      <c r="H7934" t="s">
        <v>67</v>
      </c>
      <c r="J7934" s="4">
        <v>44097</v>
      </c>
      <c r="K7934">
        <f>COUNTIFS(Vendor_Table[Vendor ID],Vendor_Table[[#This Row],[Vendor ID]])</f>
        <v>1</v>
      </c>
    </row>
    <row r="7935" spans="1:11" x14ac:dyDescent="0.25">
      <c r="A7935" t="s">
        <v>6063</v>
      </c>
      <c r="B7935" t="s">
        <v>6063</v>
      </c>
      <c r="D7935" t="s">
        <v>6050</v>
      </c>
      <c r="E7935" t="s">
        <v>6048</v>
      </c>
      <c r="G7935" t="s">
        <v>8</v>
      </c>
      <c r="H7935" t="s">
        <v>67</v>
      </c>
      <c r="J7935" s="4">
        <v>44097</v>
      </c>
      <c r="K7935">
        <f>COUNTIFS(Vendor_Table[Vendor ID],Vendor_Table[[#This Row],[Vendor ID]])</f>
        <v>1</v>
      </c>
    </row>
    <row r="7936" spans="1:11" x14ac:dyDescent="0.25">
      <c r="A7936" t="s">
        <v>6064</v>
      </c>
      <c r="B7936" t="s">
        <v>6064</v>
      </c>
      <c r="D7936" t="s">
        <v>6050</v>
      </c>
      <c r="E7936" t="s">
        <v>6048</v>
      </c>
      <c r="G7936" t="s">
        <v>8</v>
      </c>
      <c r="H7936" t="s">
        <v>67</v>
      </c>
      <c r="J7936" s="4">
        <v>44097</v>
      </c>
      <c r="K7936">
        <f>COUNTIFS(Vendor_Table[Vendor ID],Vendor_Table[[#This Row],[Vendor ID]])</f>
        <v>1</v>
      </c>
    </row>
    <row r="7937" spans="1:11" x14ac:dyDescent="0.25">
      <c r="A7937" t="s">
        <v>6086</v>
      </c>
      <c r="B7937" t="s">
        <v>6086</v>
      </c>
      <c r="D7937" t="s">
        <v>6086</v>
      </c>
      <c r="E7937" t="s">
        <v>6086</v>
      </c>
      <c r="G7937" t="s">
        <v>8</v>
      </c>
      <c r="H7937" t="s">
        <v>62</v>
      </c>
      <c r="J7937" s="4">
        <v>44043</v>
      </c>
      <c r="K7937">
        <f>COUNTIFS(Vendor_Table[Vendor ID],Vendor_Table[[#This Row],[Vendor ID]])</f>
        <v>1</v>
      </c>
    </row>
    <row r="7938" spans="1:11" x14ac:dyDescent="0.25">
      <c r="A7938" t="s">
        <v>6087</v>
      </c>
      <c r="B7938" t="s">
        <v>6087</v>
      </c>
      <c r="D7938" t="s">
        <v>6088</v>
      </c>
      <c r="E7938" t="s">
        <v>6086</v>
      </c>
      <c r="G7938" t="s">
        <v>8</v>
      </c>
      <c r="H7938" t="s">
        <v>62</v>
      </c>
      <c r="J7938" s="4">
        <v>44435</v>
      </c>
      <c r="K7938">
        <f>COUNTIFS(Vendor_Table[Vendor ID],Vendor_Table[[#This Row],[Vendor ID]])</f>
        <v>1</v>
      </c>
    </row>
    <row r="7939" spans="1:11" x14ac:dyDescent="0.25">
      <c r="A7939" t="s">
        <v>6089</v>
      </c>
      <c r="B7939" t="s">
        <v>6089</v>
      </c>
      <c r="C7939" t="s">
        <v>24</v>
      </c>
      <c r="D7939" t="s">
        <v>6090</v>
      </c>
      <c r="E7939" t="s">
        <v>6086</v>
      </c>
      <c r="G7939" t="s">
        <v>8</v>
      </c>
      <c r="H7939" t="s">
        <v>62</v>
      </c>
      <c r="J7939" s="4">
        <v>44435</v>
      </c>
      <c r="K7939">
        <f>COUNTIFS(Vendor_Table[Vendor ID],Vendor_Table[[#This Row],[Vendor ID]])</f>
        <v>1</v>
      </c>
    </row>
    <row r="7940" spans="1:11" x14ac:dyDescent="0.25">
      <c r="A7940" t="s">
        <v>6091</v>
      </c>
      <c r="B7940" t="s">
        <v>6089</v>
      </c>
      <c r="C7940" t="s">
        <v>24</v>
      </c>
      <c r="D7940" t="s">
        <v>6090</v>
      </c>
      <c r="E7940" t="s">
        <v>6086</v>
      </c>
      <c r="G7940" t="s">
        <v>8</v>
      </c>
      <c r="H7940" t="s">
        <v>62</v>
      </c>
      <c r="J7940" s="4">
        <v>45463</v>
      </c>
      <c r="K7940">
        <f>COUNTIFS(Vendor_Table[Vendor ID],Vendor_Table[[#This Row],[Vendor ID]])</f>
        <v>1</v>
      </c>
    </row>
    <row r="7941" spans="1:11" x14ac:dyDescent="0.25">
      <c r="A7941" t="s">
        <v>6092</v>
      </c>
      <c r="B7941" t="s">
        <v>6092</v>
      </c>
      <c r="C7941" t="s">
        <v>16</v>
      </c>
      <c r="D7941" t="s">
        <v>6093</v>
      </c>
      <c r="E7941" t="s">
        <v>6086</v>
      </c>
      <c r="G7941" t="s">
        <v>8</v>
      </c>
      <c r="H7941" t="s">
        <v>62</v>
      </c>
      <c r="J7941" s="4">
        <v>44435</v>
      </c>
      <c r="K7941">
        <f>COUNTIFS(Vendor_Table[Vendor ID],Vendor_Table[[#This Row],[Vendor ID]])</f>
        <v>1</v>
      </c>
    </row>
    <row r="7942" spans="1:11" x14ac:dyDescent="0.25">
      <c r="A7942" t="s">
        <v>6094</v>
      </c>
      <c r="B7942" t="s">
        <v>6094</v>
      </c>
      <c r="C7942" t="s">
        <v>16</v>
      </c>
      <c r="D7942" t="s">
        <v>6093</v>
      </c>
      <c r="E7942" t="s">
        <v>6086</v>
      </c>
      <c r="G7942" t="s">
        <v>8</v>
      </c>
      <c r="H7942" t="s">
        <v>62</v>
      </c>
      <c r="J7942" s="4">
        <v>44043</v>
      </c>
      <c r="K7942">
        <f>COUNTIFS(Vendor_Table[Vendor ID],Vendor_Table[[#This Row],[Vendor ID]])</f>
        <v>1</v>
      </c>
    </row>
    <row r="7943" spans="1:11" x14ac:dyDescent="0.25">
      <c r="A7943" t="s">
        <v>6095</v>
      </c>
      <c r="B7943" t="s">
        <v>6095</v>
      </c>
      <c r="C7943" t="s">
        <v>24</v>
      </c>
      <c r="D7943" t="s">
        <v>6096</v>
      </c>
      <c r="E7943" t="s">
        <v>6086</v>
      </c>
      <c r="G7943" t="s">
        <v>8</v>
      </c>
      <c r="H7943" t="s">
        <v>62</v>
      </c>
      <c r="J7943" s="4">
        <v>44043</v>
      </c>
      <c r="K7943">
        <f>COUNTIFS(Vendor_Table[Vendor ID],Vendor_Table[[#This Row],[Vendor ID]])</f>
        <v>1</v>
      </c>
    </row>
    <row r="7944" spans="1:11" x14ac:dyDescent="0.25">
      <c r="A7944" t="s">
        <v>6097</v>
      </c>
      <c r="B7944" t="s">
        <v>6097</v>
      </c>
      <c r="C7944" t="s">
        <v>24</v>
      </c>
      <c r="D7944" t="s">
        <v>6098</v>
      </c>
      <c r="E7944" t="s">
        <v>6086</v>
      </c>
      <c r="G7944" t="s">
        <v>8</v>
      </c>
      <c r="H7944" t="s">
        <v>62</v>
      </c>
      <c r="J7944" s="4">
        <v>44043</v>
      </c>
      <c r="K7944">
        <f>COUNTIFS(Vendor_Table[Vendor ID],Vendor_Table[[#This Row],[Vendor ID]])</f>
        <v>1</v>
      </c>
    </row>
    <row r="7945" spans="1:11" x14ac:dyDescent="0.25">
      <c r="A7945" t="s">
        <v>6159</v>
      </c>
      <c r="B7945" t="s">
        <v>6159</v>
      </c>
      <c r="D7945" t="s">
        <v>6159</v>
      </c>
      <c r="E7945" t="s">
        <v>6160</v>
      </c>
      <c r="G7945" t="s">
        <v>12</v>
      </c>
      <c r="H7945" t="s">
        <v>64</v>
      </c>
      <c r="J7945" s="4">
        <v>44043</v>
      </c>
      <c r="K7945">
        <f>COUNTIFS(Vendor_Table[Vendor ID],Vendor_Table[[#This Row],[Vendor ID]])</f>
        <v>1</v>
      </c>
    </row>
    <row r="7946" spans="1:11" x14ac:dyDescent="0.25">
      <c r="A7946" t="s">
        <v>6162</v>
      </c>
      <c r="B7946" t="s">
        <v>6162</v>
      </c>
      <c r="D7946" t="s">
        <v>6159</v>
      </c>
      <c r="E7946" t="s">
        <v>6160</v>
      </c>
      <c r="G7946" t="s">
        <v>12</v>
      </c>
      <c r="H7946" t="s">
        <v>64</v>
      </c>
      <c r="J7946" s="4">
        <v>44097</v>
      </c>
      <c r="K7946">
        <f>COUNTIFS(Vendor_Table[Vendor ID],Vendor_Table[[#This Row],[Vendor ID]])</f>
        <v>1</v>
      </c>
    </row>
    <row r="7947" spans="1:11" x14ac:dyDescent="0.25">
      <c r="A7947" t="s">
        <v>6161</v>
      </c>
      <c r="B7947" t="s">
        <v>6159</v>
      </c>
      <c r="D7947" t="s">
        <v>6159</v>
      </c>
      <c r="E7947" t="s">
        <v>6160</v>
      </c>
      <c r="G7947" t="s">
        <v>12</v>
      </c>
      <c r="H7947" t="s">
        <v>64</v>
      </c>
      <c r="J7947" s="4">
        <v>45463</v>
      </c>
      <c r="K7947">
        <f>COUNTIFS(Vendor_Table[Vendor ID],Vendor_Table[[#This Row],[Vendor ID]])</f>
        <v>1</v>
      </c>
    </row>
    <row r="7948" spans="1:11" x14ac:dyDescent="0.25">
      <c r="A7948" t="s">
        <v>3221</v>
      </c>
      <c r="B7948" t="s">
        <v>3221</v>
      </c>
      <c r="D7948" t="s">
        <v>3221</v>
      </c>
      <c r="E7948" t="s">
        <v>17691</v>
      </c>
      <c r="G7948" t="s">
        <v>21</v>
      </c>
      <c r="H7948" t="s">
        <v>25</v>
      </c>
      <c r="J7948" s="4">
        <v>44097</v>
      </c>
      <c r="K7948">
        <f>COUNTIFS(Vendor_Table[Vendor ID],Vendor_Table[[#This Row],[Vendor ID]])</f>
        <v>1</v>
      </c>
    </row>
    <row r="7949" spans="1:11" x14ac:dyDescent="0.25">
      <c r="A7949" t="s">
        <v>3711</v>
      </c>
      <c r="B7949" t="s">
        <v>3711</v>
      </c>
      <c r="D7949" t="s">
        <v>3711</v>
      </c>
      <c r="E7949" t="s">
        <v>17691</v>
      </c>
      <c r="G7949" t="s">
        <v>21</v>
      </c>
      <c r="H7949" t="s">
        <v>25</v>
      </c>
      <c r="J7949" s="4">
        <v>44364</v>
      </c>
      <c r="K7949">
        <f>COUNTIFS(Vendor_Table[Vendor ID],Vendor_Table[[#This Row],[Vendor ID]])</f>
        <v>1</v>
      </c>
    </row>
    <row r="7950" spans="1:11" x14ac:dyDescent="0.25">
      <c r="A7950" t="s">
        <v>3712</v>
      </c>
      <c r="B7950" t="s">
        <v>3711</v>
      </c>
      <c r="D7950" t="s">
        <v>3711</v>
      </c>
      <c r="E7950" t="s">
        <v>17691</v>
      </c>
      <c r="G7950" t="s">
        <v>21</v>
      </c>
      <c r="H7950" t="s">
        <v>25</v>
      </c>
      <c r="J7950" s="4">
        <v>45463</v>
      </c>
      <c r="K7950">
        <f>COUNTIFS(Vendor_Table[Vendor ID],Vendor_Table[[#This Row],[Vendor ID]])</f>
        <v>1</v>
      </c>
    </row>
    <row r="7951" spans="1:11" x14ac:dyDescent="0.25">
      <c r="A7951" t="s">
        <v>4357</v>
      </c>
      <c r="B7951" t="s">
        <v>4357</v>
      </c>
      <c r="D7951" t="s">
        <v>4357</v>
      </c>
      <c r="E7951" t="s">
        <v>17691</v>
      </c>
      <c r="G7951" t="s">
        <v>21</v>
      </c>
      <c r="H7951" t="s">
        <v>34</v>
      </c>
      <c r="J7951" s="4">
        <v>44043</v>
      </c>
      <c r="K7951">
        <f>COUNTIFS(Vendor_Table[Vendor ID],Vendor_Table[[#This Row],[Vendor ID]])</f>
        <v>1</v>
      </c>
    </row>
    <row r="7952" spans="1:11" x14ac:dyDescent="0.25">
      <c r="A7952" t="s">
        <v>4358</v>
      </c>
      <c r="B7952" t="s">
        <v>4357</v>
      </c>
      <c r="D7952" t="s">
        <v>4357</v>
      </c>
      <c r="E7952" t="s">
        <v>17691</v>
      </c>
      <c r="G7952" t="s">
        <v>21</v>
      </c>
      <c r="H7952" t="s">
        <v>34</v>
      </c>
      <c r="J7952" s="4">
        <v>45463</v>
      </c>
      <c r="K7952">
        <f>COUNTIFS(Vendor_Table[Vendor ID],Vendor_Table[[#This Row],[Vendor ID]])</f>
        <v>1</v>
      </c>
    </row>
    <row r="7953" spans="1:11" x14ac:dyDescent="0.25">
      <c r="A7953" t="s">
        <v>6207</v>
      </c>
      <c r="B7953" t="s">
        <v>6207</v>
      </c>
      <c r="C7953" t="s">
        <v>16</v>
      </c>
      <c r="D7953" t="s">
        <v>6208</v>
      </c>
      <c r="E7953" t="s">
        <v>17691</v>
      </c>
      <c r="G7953" t="s">
        <v>21</v>
      </c>
      <c r="H7953" t="s">
        <v>25</v>
      </c>
      <c r="J7953" s="4">
        <v>44364</v>
      </c>
      <c r="K7953">
        <f>COUNTIFS(Vendor_Table[Vendor ID],Vendor_Table[[#This Row],[Vendor ID]])</f>
        <v>1</v>
      </c>
    </row>
    <row r="7954" spans="1:11" x14ac:dyDescent="0.25">
      <c r="A7954" t="s">
        <v>6209</v>
      </c>
      <c r="B7954" t="s">
        <v>6209</v>
      </c>
      <c r="C7954" t="s">
        <v>16</v>
      </c>
      <c r="D7954" t="s">
        <v>6210</v>
      </c>
      <c r="E7954" t="s">
        <v>17691</v>
      </c>
      <c r="G7954" t="s">
        <v>21</v>
      </c>
      <c r="H7954" t="s">
        <v>25</v>
      </c>
      <c r="J7954" s="4">
        <v>44364</v>
      </c>
      <c r="K7954">
        <f>COUNTIFS(Vendor_Table[Vendor ID],Vendor_Table[[#This Row],[Vendor ID]])</f>
        <v>1</v>
      </c>
    </row>
    <row r="7955" spans="1:11" x14ac:dyDescent="0.25">
      <c r="A7955" t="s">
        <v>6901</v>
      </c>
      <c r="B7955" t="s">
        <v>6901</v>
      </c>
      <c r="D7955" t="s">
        <v>6901</v>
      </c>
      <c r="E7955" t="s">
        <v>17691</v>
      </c>
      <c r="G7955" t="s">
        <v>21</v>
      </c>
      <c r="J7955" s="4">
        <v>44839</v>
      </c>
      <c r="K7955">
        <f>COUNTIFS(Vendor_Table[Vendor ID],Vendor_Table[[#This Row],[Vendor ID]])</f>
        <v>1</v>
      </c>
    </row>
    <row r="7956" spans="1:11" x14ac:dyDescent="0.25">
      <c r="A7956" t="s">
        <v>7828</v>
      </c>
      <c r="B7956" t="s">
        <v>7828</v>
      </c>
      <c r="D7956" t="s">
        <v>7828</v>
      </c>
      <c r="E7956" t="s">
        <v>17691</v>
      </c>
      <c r="J7956" s="4">
        <v>45169</v>
      </c>
      <c r="K7956">
        <f>COUNTIFS(Vendor_Table[Vendor ID],Vendor_Table[[#This Row],[Vendor ID]])</f>
        <v>1</v>
      </c>
    </row>
    <row r="7957" spans="1:11" x14ac:dyDescent="0.25">
      <c r="A7957" t="s">
        <v>7829</v>
      </c>
      <c r="B7957" t="s">
        <v>7828</v>
      </c>
      <c r="D7957" t="s">
        <v>7828</v>
      </c>
      <c r="E7957" t="s">
        <v>17691</v>
      </c>
      <c r="J7957" s="4">
        <v>45463</v>
      </c>
      <c r="K7957">
        <f>COUNTIFS(Vendor_Table[Vendor ID],Vendor_Table[[#This Row],[Vendor ID]])</f>
        <v>1</v>
      </c>
    </row>
    <row r="7958" spans="1:11" x14ac:dyDescent="0.25">
      <c r="A7958" t="s">
        <v>11978</v>
      </c>
      <c r="B7958" t="s">
        <v>11978</v>
      </c>
      <c r="D7958" t="s">
        <v>11978</v>
      </c>
      <c r="E7958" t="s">
        <v>17691</v>
      </c>
      <c r="G7958" t="s">
        <v>21</v>
      </c>
      <c r="H7958" t="s">
        <v>25</v>
      </c>
      <c r="J7958" s="4">
        <v>44097</v>
      </c>
      <c r="K7958">
        <f>COUNTIFS(Vendor_Table[Vendor ID],Vendor_Table[[#This Row],[Vendor ID]])</f>
        <v>1</v>
      </c>
    </row>
    <row r="7959" spans="1:11" x14ac:dyDescent="0.25">
      <c r="A7959" t="s">
        <v>11985</v>
      </c>
      <c r="B7959" t="s">
        <v>11985</v>
      </c>
      <c r="D7959" t="s">
        <v>11985</v>
      </c>
      <c r="E7959" t="s">
        <v>17691</v>
      </c>
      <c r="G7959" t="s">
        <v>21</v>
      </c>
      <c r="H7959" t="s">
        <v>34</v>
      </c>
      <c r="J7959" s="4">
        <v>44364</v>
      </c>
      <c r="K7959">
        <f>COUNTIFS(Vendor_Table[Vendor ID],Vendor_Table[[#This Row],[Vendor ID]])</f>
        <v>1</v>
      </c>
    </row>
    <row r="7960" spans="1:11" x14ac:dyDescent="0.25">
      <c r="A7960" t="s">
        <v>11986</v>
      </c>
      <c r="B7960" t="s">
        <v>11986</v>
      </c>
      <c r="D7960" t="s">
        <v>11985</v>
      </c>
      <c r="E7960" t="s">
        <v>17691</v>
      </c>
      <c r="G7960" t="s">
        <v>21</v>
      </c>
      <c r="H7960" t="s">
        <v>34</v>
      </c>
      <c r="J7960" s="4">
        <v>44532</v>
      </c>
      <c r="K7960">
        <f>COUNTIFS(Vendor_Table[Vendor ID],Vendor_Table[[#This Row],[Vendor ID]])</f>
        <v>1</v>
      </c>
    </row>
    <row r="7961" spans="1:11" x14ac:dyDescent="0.25">
      <c r="A7961" t="s">
        <v>11987</v>
      </c>
      <c r="B7961" t="s">
        <v>11986</v>
      </c>
      <c r="D7961" t="s">
        <v>11985</v>
      </c>
      <c r="E7961" t="s">
        <v>17691</v>
      </c>
      <c r="G7961" t="s">
        <v>21</v>
      </c>
      <c r="H7961" t="s">
        <v>34</v>
      </c>
      <c r="J7961" s="4">
        <v>45463</v>
      </c>
      <c r="K7961">
        <f>COUNTIFS(Vendor_Table[Vendor ID],Vendor_Table[[#This Row],[Vendor ID]])</f>
        <v>1</v>
      </c>
    </row>
    <row r="7962" spans="1:11" x14ac:dyDescent="0.25">
      <c r="A7962" t="s">
        <v>14008</v>
      </c>
      <c r="B7962" t="s">
        <v>14008</v>
      </c>
      <c r="D7962" t="s">
        <v>14008</v>
      </c>
      <c r="E7962" t="s">
        <v>17691</v>
      </c>
      <c r="G7962" t="s">
        <v>21</v>
      </c>
      <c r="H7962" t="s">
        <v>25</v>
      </c>
      <c r="J7962" s="4">
        <v>44043</v>
      </c>
      <c r="K7962">
        <f>COUNTIFS(Vendor_Table[Vendor ID],Vendor_Table[[#This Row],[Vendor ID]])</f>
        <v>1</v>
      </c>
    </row>
    <row r="7963" spans="1:11" x14ac:dyDescent="0.25">
      <c r="A7963" t="s">
        <v>14009</v>
      </c>
      <c r="B7963" t="s">
        <v>14008</v>
      </c>
      <c r="D7963" t="s">
        <v>14008</v>
      </c>
      <c r="E7963" t="s">
        <v>17691</v>
      </c>
      <c r="G7963" t="s">
        <v>21</v>
      </c>
      <c r="H7963" t="s">
        <v>25</v>
      </c>
      <c r="J7963" s="4">
        <v>45463</v>
      </c>
      <c r="K7963">
        <f>COUNTIFS(Vendor_Table[Vendor ID],Vendor_Table[[#This Row],[Vendor ID]])</f>
        <v>1</v>
      </c>
    </row>
    <row r="7964" spans="1:11" x14ac:dyDescent="0.25">
      <c r="A7964" t="s">
        <v>14924</v>
      </c>
      <c r="B7964" t="s">
        <v>14924</v>
      </c>
      <c r="C7964" t="s">
        <v>16</v>
      </c>
      <c r="D7964" t="s">
        <v>14925</v>
      </c>
      <c r="E7964" t="s">
        <v>17691</v>
      </c>
      <c r="J7964" s="4">
        <v>44950</v>
      </c>
      <c r="K7964">
        <f>COUNTIFS(Vendor_Table[Vendor ID],Vendor_Table[[#This Row],[Vendor ID]])</f>
        <v>1</v>
      </c>
    </row>
    <row r="7965" spans="1:11" x14ac:dyDescent="0.25">
      <c r="A7965" t="s">
        <v>14926</v>
      </c>
      <c r="B7965" t="s">
        <v>14924</v>
      </c>
      <c r="C7965" t="s">
        <v>16</v>
      </c>
      <c r="D7965" t="s">
        <v>14925</v>
      </c>
      <c r="E7965" t="s">
        <v>17691</v>
      </c>
      <c r="J7965" s="4">
        <v>45463</v>
      </c>
      <c r="K7965">
        <f>COUNTIFS(Vendor_Table[Vendor ID],Vendor_Table[[#This Row],[Vendor ID]])</f>
        <v>1</v>
      </c>
    </row>
    <row r="7966" spans="1:11" x14ac:dyDescent="0.25">
      <c r="A7966" t="s">
        <v>16915</v>
      </c>
      <c r="B7966" t="s">
        <v>16915</v>
      </c>
      <c r="C7966" t="s">
        <v>16</v>
      </c>
      <c r="D7966" t="s">
        <v>16916</v>
      </c>
      <c r="E7966" t="s">
        <v>17691</v>
      </c>
      <c r="G7966" t="s">
        <v>21</v>
      </c>
      <c r="H7966" t="s">
        <v>25</v>
      </c>
      <c r="J7966" s="4">
        <v>44364</v>
      </c>
      <c r="K7966">
        <f>COUNTIFS(Vendor_Table[Vendor ID],Vendor_Table[[#This Row],[Vendor ID]])</f>
        <v>1</v>
      </c>
    </row>
    <row r="7967" spans="1:11" x14ac:dyDescent="0.25">
      <c r="A7967" t="s">
        <v>6217</v>
      </c>
      <c r="B7967" t="s">
        <v>6217</v>
      </c>
      <c r="C7967" t="s">
        <v>24</v>
      </c>
      <c r="D7967" t="s">
        <v>6218</v>
      </c>
      <c r="E7967" t="s">
        <v>6219</v>
      </c>
      <c r="G7967" t="s">
        <v>8</v>
      </c>
      <c r="H7967" t="s">
        <v>25</v>
      </c>
      <c r="J7967" s="4">
        <v>44043</v>
      </c>
      <c r="K7967">
        <f>COUNTIFS(Vendor_Table[Vendor ID],Vendor_Table[[#This Row],[Vendor ID]])</f>
        <v>1</v>
      </c>
    </row>
    <row r="7968" spans="1:11" x14ac:dyDescent="0.25">
      <c r="A7968" t="s">
        <v>6220</v>
      </c>
      <c r="B7968" t="s">
        <v>6220</v>
      </c>
      <c r="C7968" t="s">
        <v>24</v>
      </c>
      <c r="D7968" t="s">
        <v>6221</v>
      </c>
      <c r="E7968" t="s">
        <v>6219</v>
      </c>
      <c r="G7968" t="s">
        <v>8</v>
      </c>
      <c r="H7968" t="s">
        <v>25</v>
      </c>
      <c r="J7968" s="4">
        <v>44043</v>
      </c>
      <c r="K7968">
        <f>COUNTIFS(Vendor_Table[Vendor ID],Vendor_Table[[#This Row],[Vendor ID]])</f>
        <v>1</v>
      </c>
    </row>
    <row r="7969" spans="1:11" x14ac:dyDescent="0.25">
      <c r="A7969" t="s">
        <v>6222</v>
      </c>
      <c r="B7969" t="s">
        <v>6220</v>
      </c>
      <c r="C7969" t="s">
        <v>24</v>
      </c>
      <c r="D7969" t="s">
        <v>6221</v>
      </c>
      <c r="E7969" t="s">
        <v>6219</v>
      </c>
      <c r="G7969" t="s">
        <v>8</v>
      </c>
      <c r="H7969" t="s">
        <v>25</v>
      </c>
      <c r="J7969" s="4">
        <v>45463</v>
      </c>
      <c r="K7969">
        <f>COUNTIFS(Vendor_Table[Vendor ID],Vendor_Table[[#This Row],[Vendor ID]])</f>
        <v>1</v>
      </c>
    </row>
    <row r="7970" spans="1:11" x14ac:dyDescent="0.25">
      <c r="A7970" t="s">
        <v>6256</v>
      </c>
      <c r="B7970" t="s">
        <v>6256</v>
      </c>
      <c r="D7970" t="s">
        <v>6256</v>
      </c>
      <c r="E7970" t="s">
        <v>6257</v>
      </c>
      <c r="G7970" t="s">
        <v>8</v>
      </c>
      <c r="H7970" t="s">
        <v>68</v>
      </c>
      <c r="I7970" t="s">
        <v>10</v>
      </c>
      <c r="J7970" s="4">
        <v>44043</v>
      </c>
      <c r="K7970">
        <f>COUNTIFS(Vendor_Table[Vendor ID],Vendor_Table[[#This Row],[Vendor ID]])</f>
        <v>1</v>
      </c>
    </row>
    <row r="7971" spans="1:11" x14ac:dyDescent="0.25">
      <c r="A7971" t="s">
        <v>6258</v>
      </c>
      <c r="B7971" t="s">
        <v>6258</v>
      </c>
      <c r="D7971" t="s">
        <v>6258</v>
      </c>
      <c r="E7971" t="s">
        <v>6257</v>
      </c>
      <c r="G7971" t="s">
        <v>8</v>
      </c>
      <c r="H7971" t="s">
        <v>68</v>
      </c>
      <c r="I7971" t="s">
        <v>10</v>
      </c>
      <c r="J7971" s="4">
        <v>44043</v>
      </c>
      <c r="K7971">
        <f>COUNTIFS(Vendor_Table[Vendor ID],Vendor_Table[[#This Row],[Vendor ID]])</f>
        <v>1</v>
      </c>
    </row>
    <row r="7972" spans="1:11" x14ac:dyDescent="0.25">
      <c r="A7972" t="s">
        <v>6312</v>
      </c>
      <c r="B7972" t="s">
        <v>6312</v>
      </c>
      <c r="D7972" t="s">
        <v>6312</v>
      </c>
      <c r="E7972" t="s">
        <v>6303</v>
      </c>
      <c r="G7972" t="s">
        <v>12</v>
      </c>
      <c r="H7972" t="s">
        <v>43</v>
      </c>
      <c r="J7972" s="4">
        <v>44043</v>
      </c>
      <c r="K7972">
        <f>COUNTIFS(Vendor_Table[Vendor ID],Vendor_Table[[#This Row],[Vendor ID]])</f>
        <v>1</v>
      </c>
    </row>
    <row r="7973" spans="1:11" x14ac:dyDescent="0.25">
      <c r="A7973" t="s">
        <v>6613</v>
      </c>
      <c r="B7973" t="s">
        <v>6613</v>
      </c>
      <c r="D7973" t="s">
        <v>6614</v>
      </c>
      <c r="E7973" t="s">
        <v>6615</v>
      </c>
      <c r="G7973" t="s">
        <v>12</v>
      </c>
      <c r="H7973" t="s">
        <v>64</v>
      </c>
      <c r="J7973" s="4">
        <v>44839</v>
      </c>
      <c r="K7973">
        <f>COUNTIFS(Vendor_Table[Vendor ID],Vendor_Table[[#This Row],[Vendor ID]])</f>
        <v>1</v>
      </c>
    </row>
    <row r="7974" spans="1:11" x14ac:dyDescent="0.25">
      <c r="A7974" t="s">
        <v>6616</v>
      </c>
      <c r="B7974" t="s">
        <v>6616</v>
      </c>
      <c r="D7974" t="s">
        <v>6614</v>
      </c>
      <c r="E7974" t="s">
        <v>6615</v>
      </c>
      <c r="G7974" t="s">
        <v>12</v>
      </c>
      <c r="H7974" t="s">
        <v>64</v>
      </c>
      <c r="J7974" s="4">
        <v>44364</v>
      </c>
      <c r="K7974">
        <f>COUNTIFS(Vendor_Table[Vendor ID],Vendor_Table[[#This Row],[Vendor ID]])</f>
        <v>1</v>
      </c>
    </row>
    <row r="7975" spans="1:11" x14ac:dyDescent="0.25">
      <c r="A7975" t="s">
        <v>6614</v>
      </c>
      <c r="B7975" t="s">
        <v>6614</v>
      </c>
      <c r="D7975" t="s">
        <v>6614</v>
      </c>
      <c r="E7975" t="s">
        <v>6615</v>
      </c>
      <c r="G7975" t="s">
        <v>12</v>
      </c>
      <c r="H7975" t="s">
        <v>64</v>
      </c>
      <c r="J7975" s="4">
        <v>44043</v>
      </c>
      <c r="K7975">
        <f>COUNTIFS(Vendor_Table[Vendor ID],Vendor_Table[[#This Row],[Vendor ID]])</f>
        <v>1</v>
      </c>
    </row>
    <row r="7976" spans="1:11" x14ac:dyDescent="0.25">
      <c r="A7976" t="s">
        <v>6618</v>
      </c>
      <c r="B7976" t="s">
        <v>6614</v>
      </c>
      <c r="D7976" t="s">
        <v>6614</v>
      </c>
      <c r="E7976" t="s">
        <v>6615</v>
      </c>
      <c r="G7976" t="s">
        <v>12</v>
      </c>
      <c r="H7976" t="s">
        <v>64</v>
      </c>
      <c r="J7976" s="4">
        <v>45463</v>
      </c>
      <c r="K7976">
        <f>COUNTIFS(Vendor_Table[Vendor ID],Vendor_Table[[#This Row],[Vendor ID]])</f>
        <v>1</v>
      </c>
    </row>
    <row r="7977" spans="1:11" x14ac:dyDescent="0.25">
      <c r="A7977" t="s">
        <v>6617</v>
      </c>
      <c r="B7977" t="s">
        <v>6616</v>
      </c>
      <c r="D7977" t="s">
        <v>6614</v>
      </c>
      <c r="E7977" t="s">
        <v>6615</v>
      </c>
      <c r="G7977" t="s">
        <v>12</v>
      </c>
      <c r="H7977" t="s">
        <v>64</v>
      </c>
      <c r="J7977" s="4">
        <v>45463</v>
      </c>
      <c r="K7977">
        <f>COUNTIFS(Vendor_Table[Vendor ID],Vendor_Table[[#This Row],[Vendor ID]])</f>
        <v>1</v>
      </c>
    </row>
    <row r="7978" spans="1:11" x14ac:dyDescent="0.25">
      <c r="A7978" t="s">
        <v>6817</v>
      </c>
      <c r="B7978" t="s">
        <v>6817</v>
      </c>
      <c r="D7978" t="s">
        <v>6816</v>
      </c>
      <c r="E7978" t="s">
        <v>6816</v>
      </c>
      <c r="G7978" t="s">
        <v>8</v>
      </c>
      <c r="H7978" t="s">
        <v>25</v>
      </c>
      <c r="J7978" s="4">
        <v>44505</v>
      </c>
      <c r="K7978">
        <f>COUNTIFS(Vendor_Table[Vendor ID],Vendor_Table[[#This Row],[Vendor ID]])</f>
        <v>1</v>
      </c>
    </row>
    <row r="7979" spans="1:11" x14ac:dyDescent="0.25">
      <c r="A7979" t="s">
        <v>6818</v>
      </c>
      <c r="B7979" t="s">
        <v>6817</v>
      </c>
      <c r="D7979" t="s">
        <v>6816</v>
      </c>
      <c r="E7979" t="s">
        <v>6816</v>
      </c>
      <c r="G7979" t="s">
        <v>8</v>
      </c>
      <c r="H7979" t="s">
        <v>25</v>
      </c>
      <c r="J7979" s="4">
        <v>45463</v>
      </c>
      <c r="K7979">
        <f>COUNTIFS(Vendor_Table[Vendor ID],Vendor_Table[[#This Row],[Vendor ID]])</f>
        <v>1</v>
      </c>
    </row>
    <row r="7980" spans="1:11" x14ac:dyDescent="0.25">
      <c r="A7980" t="s">
        <v>6814</v>
      </c>
      <c r="B7980" t="s">
        <v>6814</v>
      </c>
      <c r="C7980" t="s">
        <v>29</v>
      </c>
      <c r="D7980" t="s">
        <v>6815</v>
      </c>
      <c r="E7980" t="s">
        <v>6816</v>
      </c>
      <c r="G7980" t="s">
        <v>8</v>
      </c>
      <c r="H7980" t="s">
        <v>25</v>
      </c>
      <c r="J7980" s="4">
        <v>44043</v>
      </c>
      <c r="K7980">
        <f>COUNTIFS(Vendor_Table[Vendor ID],Vendor_Table[[#This Row],[Vendor ID]])</f>
        <v>1</v>
      </c>
    </row>
    <row r="7981" spans="1:11" x14ac:dyDescent="0.25">
      <c r="A7981" t="s">
        <v>3436</v>
      </c>
      <c r="B7981" t="s">
        <v>3436</v>
      </c>
      <c r="D7981" t="s">
        <v>3437</v>
      </c>
      <c r="E7981" t="s">
        <v>3437</v>
      </c>
      <c r="G7981" t="s">
        <v>12</v>
      </c>
      <c r="H7981" t="s">
        <v>26</v>
      </c>
      <c r="J7981" s="4">
        <v>44043</v>
      </c>
      <c r="K7981">
        <f>COUNTIFS(Vendor_Table[Vendor ID],Vendor_Table[[#This Row],[Vendor ID]])</f>
        <v>1</v>
      </c>
    </row>
    <row r="7982" spans="1:11" x14ac:dyDescent="0.25">
      <c r="A7982" t="s">
        <v>6850</v>
      </c>
      <c r="B7982" t="s">
        <v>6850</v>
      </c>
      <c r="D7982" t="s">
        <v>6850</v>
      </c>
      <c r="E7982" t="s">
        <v>3437</v>
      </c>
      <c r="G7982" t="s">
        <v>12</v>
      </c>
      <c r="H7982" t="s">
        <v>26</v>
      </c>
      <c r="J7982" s="4">
        <v>44043</v>
      </c>
      <c r="K7982">
        <f>COUNTIFS(Vendor_Table[Vendor ID],Vendor_Table[[#This Row],[Vendor ID]])</f>
        <v>1</v>
      </c>
    </row>
    <row r="7983" spans="1:11" x14ac:dyDescent="0.25">
      <c r="A7983" t="s">
        <v>5567</v>
      </c>
      <c r="B7983" t="s">
        <v>5567</v>
      </c>
      <c r="C7983" t="s">
        <v>24</v>
      </c>
      <c r="D7983" t="s">
        <v>5568</v>
      </c>
      <c r="E7983" t="s">
        <v>5569</v>
      </c>
      <c r="G7983" t="s">
        <v>8</v>
      </c>
      <c r="H7983" t="s">
        <v>25</v>
      </c>
      <c r="J7983" s="4">
        <v>44364</v>
      </c>
      <c r="K7983">
        <f>COUNTIFS(Vendor_Table[Vendor ID],Vendor_Table[[#This Row],[Vendor ID]])</f>
        <v>1</v>
      </c>
    </row>
    <row r="7984" spans="1:11" x14ac:dyDescent="0.25">
      <c r="A7984" t="s">
        <v>5570</v>
      </c>
      <c r="B7984" t="s">
        <v>5570</v>
      </c>
      <c r="C7984" t="s">
        <v>24</v>
      </c>
      <c r="D7984" t="s">
        <v>5568</v>
      </c>
      <c r="E7984" t="s">
        <v>5569</v>
      </c>
      <c r="G7984" t="s">
        <v>8</v>
      </c>
      <c r="H7984" t="s">
        <v>25</v>
      </c>
      <c r="J7984" s="4">
        <v>44097</v>
      </c>
      <c r="K7984">
        <f>COUNTIFS(Vendor_Table[Vendor ID],Vendor_Table[[#This Row],[Vendor ID]])</f>
        <v>1</v>
      </c>
    </row>
    <row r="7985" spans="1:11" x14ac:dyDescent="0.25">
      <c r="A7985" t="s">
        <v>7489</v>
      </c>
      <c r="B7985" t="s">
        <v>7489</v>
      </c>
      <c r="C7985" t="s">
        <v>24</v>
      </c>
      <c r="D7985" t="s">
        <v>7488</v>
      </c>
      <c r="E7985" t="s">
        <v>7488</v>
      </c>
      <c r="G7985" t="s">
        <v>8</v>
      </c>
      <c r="H7985" t="s">
        <v>25</v>
      </c>
      <c r="J7985" s="4">
        <v>44364</v>
      </c>
      <c r="K7985">
        <f>COUNTIFS(Vendor_Table[Vendor ID],Vendor_Table[[#This Row],[Vendor ID]])</f>
        <v>1</v>
      </c>
    </row>
    <row r="7986" spans="1:11" x14ac:dyDescent="0.25">
      <c r="A7986" t="s">
        <v>7490</v>
      </c>
      <c r="B7986" t="s">
        <v>7489</v>
      </c>
      <c r="C7986" t="s">
        <v>24</v>
      </c>
      <c r="D7986" t="s">
        <v>7488</v>
      </c>
      <c r="E7986" t="s">
        <v>7488</v>
      </c>
      <c r="G7986" t="s">
        <v>8</v>
      </c>
      <c r="H7986" t="s">
        <v>25</v>
      </c>
      <c r="J7986" s="4">
        <v>45463</v>
      </c>
      <c r="K7986">
        <f>COUNTIFS(Vendor_Table[Vendor ID],Vendor_Table[[#This Row],[Vendor ID]])</f>
        <v>1</v>
      </c>
    </row>
    <row r="7987" spans="1:11" x14ac:dyDescent="0.25">
      <c r="A7987" t="s">
        <v>7487</v>
      </c>
      <c r="B7987" t="s">
        <v>7487</v>
      </c>
      <c r="D7987" t="s">
        <v>7487</v>
      </c>
      <c r="E7987" t="s">
        <v>7488</v>
      </c>
      <c r="G7987" t="s">
        <v>8</v>
      </c>
      <c r="H7987" t="s">
        <v>25</v>
      </c>
      <c r="J7987" s="4">
        <v>44043</v>
      </c>
      <c r="K7987">
        <f>COUNTIFS(Vendor_Table[Vendor ID],Vendor_Table[[#This Row],[Vendor ID]])</f>
        <v>1</v>
      </c>
    </row>
    <row r="7988" spans="1:11" x14ac:dyDescent="0.25">
      <c r="A7988" t="s">
        <v>7984</v>
      </c>
      <c r="B7988" t="s">
        <v>7984</v>
      </c>
      <c r="D7988" t="s">
        <v>7729</v>
      </c>
      <c r="E7988" t="s">
        <v>7729</v>
      </c>
      <c r="G7988" t="s">
        <v>8</v>
      </c>
      <c r="H7988" t="s">
        <v>25</v>
      </c>
      <c r="J7988" s="4">
        <v>44364</v>
      </c>
      <c r="K7988">
        <f>COUNTIFS(Vendor_Table[Vendor ID],Vendor_Table[[#This Row],[Vendor ID]])</f>
        <v>1</v>
      </c>
    </row>
    <row r="7989" spans="1:11" x14ac:dyDescent="0.25">
      <c r="A7989" t="s">
        <v>7985</v>
      </c>
      <c r="B7989" t="s">
        <v>7984</v>
      </c>
      <c r="D7989" t="s">
        <v>7729</v>
      </c>
      <c r="E7989" t="s">
        <v>7729</v>
      </c>
      <c r="G7989" t="s">
        <v>8</v>
      </c>
      <c r="H7989" t="s">
        <v>25</v>
      </c>
      <c r="J7989" s="4">
        <v>45463</v>
      </c>
      <c r="K7989">
        <f>COUNTIFS(Vendor_Table[Vendor ID],Vendor_Table[[#This Row],[Vendor ID]])</f>
        <v>1</v>
      </c>
    </row>
    <row r="7990" spans="1:11" x14ac:dyDescent="0.25">
      <c r="A7990" t="s">
        <v>13302</v>
      </c>
      <c r="B7990" t="s">
        <v>13302</v>
      </c>
      <c r="C7990" t="s">
        <v>37</v>
      </c>
      <c r="D7990" t="s">
        <v>13303</v>
      </c>
      <c r="E7990" t="s">
        <v>7729</v>
      </c>
      <c r="G7990" t="s">
        <v>8</v>
      </c>
      <c r="H7990" t="s">
        <v>25</v>
      </c>
      <c r="J7990" s="4">
        <v>44364</v>
      </c>
      <c r="K7990">
        <f>COUNTIFS(Vendor_Table[Vendor ID],Vendor_Table[[#This Row],[Vendor ID]])</f>
        <v>1</v>
      </c>
    </row>
    <row r="7991" spans="1:11" x14ac:dyDescent="0.25">
      <c r="A7991" t="s">
        <v>13304</v>
      </c>
      <c r="B7991" t="s">
        <v>13302</v>
      </c>
      <c r="C7991" t="s">
        <v>37</v>
      </c>
      <c r="D7991" t="s">
        <v>13303</v>
      </c>
      <c r="E7991" t="s">
        <v>7729</v>
      </c>
      <c r="G7991" t="s">
        <v>8</v>
      </c>
      <c r="H7991" t="s">
        <v>25</v>
      </c>
      <c r="J7991" s="4">
        <v>45463</v>
      </c>
      <c r="K7991">
        <f>COUNTIFS(Vendor_Table[Vendor ID],Vendor_Table[[#This Row],[Vendor ID]])</f>
        <v>1</v>
      </c>
    </row>
    <row r="7992" spans="1:11" x14ac:dyDescent="0.25">
      <c r="A7992" t="s">
        <v>15016</v>
      </c>
      <c r="B7992" t="s">
        <v>15016</v>
      </c>
      <c r="D7992" t="s">
        <v>7747</v>
      </c>
      <c r="E7992" t="s">
        <v>7747</v>
      </c>
      <c r="G7992" t="s">
        <v>12</v>
      </c>
      <c r="H7992" t="s">
        <v>64</v>
      </c>
      <c r="J7992" s="4">
        <v>44097</v>
      </c>
      <c r="K7992">
        <f>COUNTIFS(Vendor_Table[Vendor ID],Vendor_Table[[#This Row],[Vendor ID]])</f>
        <v>1</v>
      </c>
    </row>
    <row r="7993" spans="1:11" x14ac:dyDescent="0.25">
      <c r="A7993" t="s">
        <v>7745</v>
      </c>
      <c r="B7993" t="s">
        <v>7745</v>
      </c>
      <c r="D7993" t="s">
        <v>7746</v>
      </c>
      <c r="E7993" t="s">
        <v>7747</v>
      </c>
      <c r="G7993" t="s">
        <v>12</v>
      </c>
      <c r="H7993" t="s">
        <v>64</v>
      </c>
      <c r="J7993" s="4">
        <v>44043</v>
      </c>
      <c r="K7993">
        <f>COUNTIFS(Vendor_Table[Vendor ID],Vendor_Table[[#This Row],[Vendor ID]])</f>
        <v>1</v>
      </c>
    </row>
    <row r="7994" spans="1:11" x14ac:dyDescent="0.25">
      <c r="A7994" t="s">
        <v>7746</v>
      </c>
      <c r="B7994" t="s">
        <v>7746</v>
      </c>
      <c r="D7994" t="s">
        <v>7746</v>
      </c>
      <c r="E7994" t="s">
        <v>7747</v>
      </c>
      <c r="G7994" t="s">
        <v>12</v>
      </c>
      <c r="H7994" t="s">
        <v>64</v>
      </c>
      <c r="J7994" s="4">
        <v>44097</v>
      </c>
      <c r="K7994">
        <f>COUNTIFS(Vendor_Table[Vendor ID],Vendor_Table[[#This Row],[Vendor ID]])</f>
        <v>1</v>
      </c>
    </row>
    <row r="7995" spans="1:11" x14ac:dyDescent="0.25">
      <c r="A7995" t="s">
        <v>7748</v>
      </c>
      <c r="B7995" t="s">
        <v>7748</v>
      </c>
      <c r="D7995" t="s">
        <v>7746</v>
      </c>
      <c r="E7995" t="s">
        <v>7747</v>
      </c>
      <c r="G7995" t="s">
        <v>12</v>
      </c>
      <c r="H7995" t="s">
        <v>64</v>
      </c>
      <c r="J7995" s="4">
        <v>44097</v>
      </c>
      <c r="K7995">
        <f>COUNTIFS(Vendor_Table[Vendor ID],Vendor_Table[[#This Row],[Vendor ID]])</f>
        <v>1</v>
      </c>
    </row>
    <row r="7996" spans="1:11" x14ac:dyDescent="0.25">
      <c r="A7996" t="s">
        <v>7749</v>
      </c>
      <c r="B7996" t="s">
        <v>7749</v>
      </c>
      <c r="D7996" t="s">
        <v>7746</v>
      </c>
      <c r="E7996" t="s">
        <v>7747</v>
      </c>
      <c r="G7996" t="s">
        <v>12</v>
      </c>
      <c r="H7996" t="s">
        <v>64</v>
      </c>
      <c r="J7996" s="4">
        <v>44097</v>
      </c>
      <c r="K7996">
        <f>COUNTIFS(Vendor_Table[Vendor ID],Vendor_Table[[#This Row],[Vendor ID]])</f>
        <v>1</v>
      </c>
    </row>
    <row r="7997" spans="1:11" x14ac:dyDescent="0.25">
      <c r="A7997" t="s">
        <v>7750</v>
      </c>
      <c r="B7997" t="s">
        <v>7750</v>
      </c>
      <c r="D7997" t="s">
        <v>7746</v>
      </c>
      <c r="E7997" t="s">
        <v>7747</v>
      </c>
      <c r="G7997" t="s">
        <v>12</v>
      </c>
      <c r="H7997" t="s">
        <v>64</v>
      </c>
      <c r="J7997" s="4">
        <v>44364</v>
      </c>
      <c r="K7997">
        <f>COUNTIFS(Vendor_Table[Vendor ID],Vendor_Table[[#This Row],[Vendor ID]])</f>
        <v>1</v>
      </c>
    </row>
    <row r="7998" spans="1:11" x14ac:dyDescent="0.25">
      <c r="A7998" t="s">
        <v>7751</v>
      </c>
      <c r="B7998" t="s">
        <v>7750</v>
      </c>
      <c r="D7998" t="s">
        <v>7746</v>
      </c>
      <c r="E7998" t="s">
        <v>7747</v>
      </c>
      <c r="G7998" t="s">
        <v>12</v>
      </c>
      <c r="H7998" t="s">
        <v>64</v>
      </c>
      <c r="J7998" s="4">
        <v>45463</v>
      </c>
      <c r="K7998">
        <f>COUNTIFS(Vendor_Table[Vendor ID],Vendor_Table[[#This Row],[Vendor ID]])</f>
        <v>1</v>
      </c>
    </row>
    <row r="7999" spans="1:11" x14ac:dyDescent="0.25">
      <c r="A7999" t="s">
        <v>7759</v>
      </c>
      <c r="B7999" t="s">
        <v>7759</v>
      </c>
      <c r="D7999" t="s">
        <v>7759</v>
      </c>
      <c r="E7999" t="s">
        <v>7747</v>
      </c>
      <c r="G7999" t="s">
        <v>12</v>
      </c>
      <c r="H7999" t="s">
        <v>64</v>
      </c>
      <c r="J7999" s="4">
        <v>44097</v>
      </c>
      <c r="K7999">
        <f>COUNTIFS(Vendor_Table[Vendor ID],Vendor_Table[[#This Row],[Vendor ID]])</f>
        <v>1</v>
      </c>
    </row>
    <row r="8000" spans="1:11" x14ac:dyDescent="0.25">
      <c r="A8000" t="s">
        <v>7788</v>
      </c>
      <c r="B8000" t="s">
        <v>7787</v>
      </c>
      <c r="D8000" t="s">
        <v>7784</v>
      </c>
      <c r="E8000" t="s">
        <v>7785</v>
      </c>
      <c r="G8000" t="s">
        <v>12</v>
      </c>
      <c r="H8000" t="s">
        <v>64</v>
      </c>
      <c r="J8000" s="4">
        <v>45463</v>
      </c>
      <c r="K8000">
        <f>COUNTIFS(Vendor_Table[Vendor ID],Vendor_Table[[#This Row],[Vendor ID]])</f>
        <v>1</v>
      </c>
    </row>
    <row r="8001" spans="1:11" x14ac:dyDescent="0.25">
      <c r="A8001" t="s">
        <v>7784</v>
      </c>
      <c r="B8001" t="s">
        <v>7784</v>
      </c>
      <c r="D8001" t="s">
        <v>7784</v>
      </c>
      <c r="E8001" t="s">
        <v>7785</v>
      </c>
      <c r="G8001" t="s">
        <v>12</v>
      </c>
      <c r="H8001" t="s">
        <v>64</v>
      </c>
      <c r="J8001" s="4">
        <v>44435</v>
      </c>
      <c r="K8001">
        <f>COUNTIFS(Vendor_Table[Vendor ID],Vendor_Table[[#This Row],[Vendor ID]])</f>
        <v>1</v>
      </c>
    </row>
    <row r="8002" spans="1:11" x14ac:dyDescent="0.25">
      <c r="A8002" t="s">
        <v>7787</v>
      </c>
      <c r="B8002" t="s">
        <v>7787</v>
      </c>
      <c r="D8002" t="s">
        <v>7784</v>
      </c>
      <c r="E8002" t="s">
        <v>7785</v>
      </c>
      <c r="G8002" t="s">
        <v>12</v>
      </c>
      <c r="H8002" t="s">
        <v>64</v>
      </c>
      <c r="J8002" s="4">
        <v>44839</v>
      </c>
      <c r="K8002">
        <f>COUNTIFS(Vendor_Table[Vendor ID],Vendor_Table[[#This Row],[Vendor ID]])</f>
        <v>1</v>
      </c>
    </row>
    <row r="8003" spans="1:11" x14ac:dyDescent="0.25">
      <c r="A8003" t="s">
        <v>7786</v>
      </c>
      <c r="B8003" t="s">
        <v>7784</v>
      </c>
      <c r="D8003" t="s">
        <v>7784</v>
      </c>
      <c r="E8003" t="s">
        <v>7785</v>
      </c>
      <c r="G8003" t="s">
        <v>12</v>
      </c>
      <c r="H8003" t="s">
        <v>64</v>
      </c>
      <c r="J8003" s="4">
        <v>45463</v>
      </c>
      <c r="K8003">
        <f>COUNTIFS(Vendor_Table[Vendor ID],Vendor_Table[[#This Row],[Vendor ID]])</f>
        <v>1</v>
      </c>
    </row>
    <row r="8004" spans="1:11" x14ac:dyDescent="0.25">
      <c r="A8004" t="s">
        <v>7789</v>
      </c>
      <c r="B8004" t="s">
        <v>7789</v>
      </c>
      <c r="D8004" t="s">
        <v>7789</v>
      </c>
      <c r="E8004" t="s">
        <v>7785</v>
      </c>
      <c r="G8004" t="s">
        <v>12</v>
      </c>
      <c r="H8004" t="s">
        <v>64</v>
      </c>
      <c r="J8004" s="4">
        <v>44043</v>
      </c>
      <c r="K8004">
        <f>COUNTIFS(Vendor_Table[Vendor ID],Vendor_Table[[#This Row],[Vendor ID]])</f>
        <v>1</v>
      </c>
    </row>
    <row r="8005" spans="1:11" x14ac:dyDescent="0.25">
      <c r="A8005" t="s">
        <v>7790</v>
      </c>
      <c r="B8005" t="s">
        <v>7789</v>
      </c>
      <c r="D8005" t="s">
        <v>7789</v>
      </c>
      <c r="E8005" t="s">
        <v>7785</v>
      </c>
      <c r="G8005" t="s">
        <v>12</v>
      </c>
      <c r="H8005" t="s">
        <v>64</v>
      </c>
      <c r="J8005" s="4">
        <v>45463</v>
      </c>
      <c r="K8005">
        <f>COUNTIFS(Vendor_Table[Vendor ID],Vendor_Table[[#This Row],[Vendor ID]])</f>
        <v>1</v>
      </c>
    </row>
    <row r="8006" spans="1:11" x14ac:dyDescent="0.25">
      <c r="A8006" t="s">
        <v>7845</v>
      </c>
      <c r="B8006" t="s">
        <v>7845</v>
      </c>
      <c r="D8006" t="s">
        <v>7846</v>
      </c>
      <c r="E8006" t="s">
        <v>7847</v>
      </c>
      <c r="G8006" t="s">
        <v>12</v>
      </c>
      <c r="H8006" t="s">
        <v>64</v>
      </c>
      <c r="J8006" s="4">
        <v>44097</v>
      </c>
      <c r="K8006">
        <f>COUNTIFS(Vendor_Table[Vendor ID],Vendor_Table[[#This Row],[Vendor ID]])</f>
        <v>1</v>
      </c>
    </row>
    <row r="8007" spans="1:11" x14ac:dyDescent="0.25">
      <c r="A8007" t="s">
        <v>7848</v>
      </c>
      <c r="B8007" t="s">
        <v>7848</v>
      </c>
      <c r="D8007" t="s">
        <v>7848</v>
      </c>
      <c r="E8007" t="s">
        <v>7847</v>
      </c>
      <c r="G8007" t="s">
        <v>12</v>
      </c>
      <c r="H8007" t="s">
        <v>64</v>
      </c>
      <c r="J8007" s="4">
        <v>44043</v>
      </c>
      <c r="K8007">
        <f>COUNTIFS(Vendor_Table[Vendor ID],Vendor_Table[[#This Row],[Vendor ID]])</f>
        <v>1</v>
      </c>
    </row>
    <row r="8008" spans="1:11" x14ac:dyDescent="0.25">
      <c r="A8008" t="s">
        <v>7849</v>
      </c>
      <c r="B8008" t="s">
        <v>7848</v>
      </c>
      <c r="D8008" t="s">
        <v>7848</v>
      </c>
      <c r="E8008" t="s">
        <v>7847</v>
      </c>
      <c r="G8008" t="s">
        <v>12</v>
      </c>
      <c r="H8008" t="s">
        <v>64</v>
      </c>
      <c r="J8008" s="4">
        <v>45463</v>
      </c>
      <c r="K8008">
        <f>COUNTIFS(Vendor_Table[Vendor ID],Vendor_Table[[#This Row],[Vendor ID]])</f>
        <v>1</v>
      </c>
    </row>
    <row r="8009" spans="1:11" x14ac:dyDescent="0.25">
      <c r="A8009" t="s">
        <v>7850</v>
      </c>
      <c r="B8009" t="s">
        <v>7850</v>
      </c>
      <c r="D8009" t="s">
        <v>7850</v>
      </c>
      <c r="E8009" t="s">
        <v>7847</v>
      </c>
      <c r="G8009" t="s">
        <v>12</v>
      </c>
      <c r="H8009" t="s">
        <v>64</v>
      </c>
      <c r="J8009" s="4">
        <v>44097</v>
      </c>
      <c r="K8009">
        <f>COUNTIFS(Vendor_Table[Vendor ID],Vendor_Table[[#This Row],[Vendor ID]])</f>
        <v>1</v>
      </c>
    </row>
    <row r="8010" spans="1:11" x14ac:dyDescent="0.25">
      <c r="A8010" t="s">
        <v>7860</v>
      </c>
      <c r="B8010" t="s">
        <v>7860</v>
      </c>
      <c r="C8010" t="s">
        <v>16</v>
      </c>
      <c r="D8010" t="s">
        <v>7860</v>
      </c>
      <c r="E8010" t="s">
        <v>7856</v>
      </c>
      <c r="G8010" t="s">
        <v>8</v>
      </c>
      <c r="H8010" t="s">
        <v>62</v>
      </c>
      <c r="J8010" s="4">
        <v>44043</v>
      </c>
      <c r="K8010">
        <f>COUNTIFS(Vendor_Table[Vendor ID],Vendor_Table[[#This Row],[Vendor ID]])</f>
        <v>1</v>
      </c>
    </row>
    <row r="8011" spans="1:11" x14ac:dyDescent="0.25">
      <c r="A8011" t="s">
        <v>7861</v>
      </c>
      <c r="B8011" t="s">
        <v>7861</v>
      </c>
      <c r="C8011" t="s">
        <v>16</v>
      </c>
      <c r="D8011" t="s">
        <v>7860</v>
      </c>
      <c r="E8011" t="s">
        <v>7856</v>
      </c>
      <c r="G8011" t="s">
        <v>8</v>
      </c>
      <c r="H8011" t="s">
        <v>62</v>
      </c>
      <c r="J8011" s="4">
        <v>44043</v>
      </c>
      <c r="K8011">
        <f>COUNTIFS(Vendor_Table[Vendor ID],Vendor_Table[[#This Row],[Vendor ID]])</f>
        <v>1</v>
      </c>
    </row>
    <row r="8012" spans="1:11" x14ac:dyDescent="0.25">
      <c r="A8012" t="s">
        <v>7862</v>
      </c>
      <c r="B8012" t="s">
        <v>7862</v>
      </c>
      <c r="C8012" t="s">
        <v>37</v>
      </c>
      <c r="D8012" t="s">
        <v>7863</v>
      </c>
      <c r="E8012" t="s">
        <v>7856</v>
      </c>
      <c r="G8012" t="s">
        <v>8</v>
      </c>
      <c r="H8012" t="s">
        <v>62</v>
      </c>
      <c r="J8012" s="4">
        <v>45910</v>
      </c>
      <c r="K8012">
        <f>COUNTIFS(Vendor_Table[Vendor ID],Vendor_Table[[#This Row],[Vendor ID]])</f>
        <v>1</v>
      </c>
    </row>
    <row r="8013" spans="1:11" x14ac:dyDescent="0.25">
      <c r="A8013" t="s">
        <v>7864</v>
      </c>
      <c r="B8013" t="s">
        <v>7864</v>
      </c>
      <c r="C8013" t="s">
        <v>16</v>
      </c>
      <c r="D8013" t="s">
        <v>7865</v>
      </c>
      <c r="E8013" t="s">
        <v>7856</v>
      </c>
      <c r="G8013" t="s">
        <v>8</v>
      </c>
      <c r="H8013" t="s">
        <v>62</v>
      </c>
      <c r="J8013" s="4">
        <v>44364</v>
      </c>
      <c r="K8013">
        <f>COUNTIFS(Vendor_Table[Vendor ID],Vendor_Table[[#This Row],[Vendor ID]])</f>
        <v>1</v>
      </c>
    </row>
    <row r="8014" spans="1:11" x14ac:dyDescent="0.25">
      <c r="A8014" t="s">
        <v>7866</v>
      </c>
      <c r="B8014" t="s">
        <v>7866</v>
      </c>
      <c r="C8014" t="s">
        <v>16</v>
      </c>
      <c r="D8014" t="s">
        <v>7865</v>
      </c>
      <c r="E8014" t="s">
        <v>7856</v>
      </c>
      <c r="G8014" t="s">
        <v>8</v>
      </c>
      <c r="H8014" t="s">
        <v>62</v>
      </c>
      <c r="J8014" s="4">
        <v>44839</v>
      </c>
      <c r="K8014">
        <f>COUNTIFS(Vendor_Table[Vendor ID],Vendor_Table[[#This Row],[Vendor ID]])</f>
        <v>1</v>
      </c>
    </row>
    <row r="8015" spans="1:11" x14ac:dyDescent="0.25">
      <c r="A8015" t="s">
        <v>7867</v>
      </c>
      <c r="B8015" t="s">
        <v>7866</v>
      </c>
      <c r="C8015" t="s">
        <v>16</v>
      </c>
      <c r="D8015" t="s">
        <v>7865</v>
      </c>
      <c r="E8015" t="s">
        <v>7856</v>
      </c>
      <c r="G8015" t="s">
        <v>8</v>
      </c>
      <c r="H8015" t="s">
        <v>62</v>
      </c>
      <c r="J8015" s="4">
        <v>45463</v>
      </c>
      <c r="K8015">
        <f>COUNTIFS(Vendor_Table[Vendor ID],Vendor_Table[[#This Row],[Vendor ID]])</f>
        <v>1</v>
      </c>
    </row>
    <row r="8016" spans="1:11" x14ac:dyDescent="0.25">
      <c r="A8016" t="s">
        <v>7868</v>
      </c>
      <c r="B8016" t="s">
        <v>7868</v>
      </c>
      <c r="C8016" t="s">
        <v>37</v>
      </c>
      <c r="D8016" t="s">
        <v>7869</v>
      </c>
      <c r="E8016" t="s">
        <v>7856</v>
      </c>
      <c r="G8016" t="s">
        <v>8</v>
      </c>
      <c r="H8016" t="s">
        <v>62</v>
      </c>
      <c r="J8016" s="4">
        <v>44043</v>
      </c>
      <c r="K8016">
        <f>COUNTIFS(Vendor_Table[Vendor ID],Vendor_Table[[#This Row],[Vendor ID]])</f>
        <v>1</v>
      </c>
    </row>
    <row r="8017" spans="1:11" x14ac:dyDescent="0.25">
      <c r="A8017" t="s">
        <v>7872</v>
      </c>
      <c r="B8017" t="s">
        <v>7872</v>
      </c>
      <c r="C8017" t="s">
        <v>37</v>
      </c>
      <c r="D8017" t="s">
        <v>7869</v>
      </c>
      <c r="E8017" t="s">
        <v>7856</v>
      </c>
      <c r="G8017" t="s">
        <v>8</v>
      </c>
      <c r="H8017" t="s">
        <v>62</v>
      </c>
      <c r="J8017" s="4">
        <v>44043</v>
      </c>
      <c r="K8017">
        <f>COUNTIFS(Vendor_Table[Vendor ID],Vendor_Table[[#This Row],[Vendor ID]])</f>
        <v>1</v>
      </c>
    </row>
    <row r="8018" spans="1:11" x14ac:dyDescent="0.25">
      <c r="A8018" t="s">
        <v>8017</v>
      </c>
      <c r="B8018" t="s">
        <v>8017</v>
      </c>
      <c r="D8018" t="s">
        <v>8017</v>
      </c>
      <c r="E8018" t="s">
        <v>8018</v>
      </c>
      <c r="G8018" t="s">
        <v>12</v>
      </c>
      <c r="H8018" t="s">
        <v>43</v>
      </c>
      <c r="J8018" s="4">
        <v>44097</v>
      </c>
      <c r="K8018">
        <f>COUNTIFS(Vendor_Table[Vendor ID],Vendor_Table[[#This Row],[Vendor ID]])</f>
        <v>1</v>
      </c>
    </row>
    <row r="8019" spans="1:11" x14ac:dyDescent="0.25">
      <c r="A8019" t="s">
        <v>8021</v>
      </c>
      <c r="B8019" t="s">
        <v>8021</v>
      </c>
      <c r="D8019" t="s">
        <v>8021</v>
      </c>
      <c r="E8019" t="s">
        <v>8022</v>
      </c>
      <c r="G8019" t="s">
        <v>12</v>
      </c>
      <c r="H8019" t="s">
        <v>64</v>
      </c>
      <c r="J8019" s="4">
        <v>44043</v>
      </c>
      <c r="K8019">
        <f>COUNTIFS(Vendor_Table[Vendor ID],Vendor_Table[[#This Row],[Vendor ID]])</f>
        <v>1</v>
      </c>
    </row>
    <row r="8020" spans="1:11" x14ac:dyDescent="0.25">
      <c r="A8020" t="s">
        <v>8023</v>
      </c>
      <c r="B8020" t="s">
        <v>8021</v>
      </c>
      <c r="D8020" t="s">
        <v>8021</v>
      </c>
      <c r="E8020" t="s">
        <v>8022</v>
      </c>
      <c r="G8020" t="s">
        <v>12</v>
      </c>
      <c r="H8020" t="s">
        <v>64</v>
      </c>
      <c r="J8020" s="4">
        <v>45463</v>
      </c>
      <c r="K8020">
        <f>COUNTIFS(Vendor_Table[Vendor ID],Vendor_Table[[#This Row],[Vendor ID]])</f>
        <v>1</v>
      </c>
    </row>
    <row r="8021" spans="1:11" x14ac:dyDescent="0.25">
      <c r="A8021" t="s">
        <v>16142</v>
      </c>
      <c r="B8021" t="s">
        <v>16142</v>
      </c>
      <c r="D8021" t="s">
        <v>16143</v>
      </c>
      <c r="E8021" t="s">
        <v>8022</v>
      </c>
      <c r="G8021" t="s">
        <v>12</v>
      </c>
      <c r="H8021" t="s">
        <v>64</v>
      </c>
      <c r="J8021" s="4">
        <v>44043</v>
      </c>
      <c r="K8021">
        <f>COUNTIFS(Vendor_Table[Vendor ID],Vendor_Table[[#This Row],[Vendor ID]])</f>
        <v>1</v>
      </c>
    </row>
    <row r="8022" spans="1:11" x14ac:dyDescent="0.25">
      <c r="A8022" t="s">
        <v>16146</v>
      </c>
      <c r="B8022" t="s">
        <v>16146</v>
      </c>
      <c r="D8022" t="s">
        <v>16143</v>
      </c>
      <c r="E8022" t="s">
        <v>8022</v>
      </c>
      <c r="G8022" t="s">
        <v>12</v>
      </c>
      <c r="H8022" t="s">
        <v>64</v>
      </c>
      <c r="J8022" s="4">
        <v>44043</v>
      </c>
      <c r="K8022">
        <f>COUNTIFS(Vendor_Table[Vendor ID],Vendor_Table[[#This Row],[Vendor ID]])</f>
        <v>1</v>
      </c>
    </row>
    <row r="8023" spans="1:11" x14ac:dyDescent="0.25">
      <c r="A8023" t="s">
        <v>16147</v>
      </c>
      <c r="B8023" t="s">
        <v>16146</v>
      </c>
      <c r="D8023" t="s">
        <v>16143</v>
      </c>
      <c r="E8023" t="s">
        <v>8022</v>
      </c>
      <c r="G8023" t="s">
        <v>12</v>
      </c>
      <c r="H8023" t="s">
        <v>64</v>
      </c>
      <c r="J8023" s="4">
        <v>45463</v>
      </c>
      <c r="K8023">
        <f>COUNTIFS(Vendor_Table[Vendor ID],Vendor_Table[[#This Row],[Vendor ID]])</f>
        <v>1</v>
      </c>
    </row>
    <row r="8024" spans="1:11" x14ac:dyDescent="0.25">
      <c r="A8024" t="s">
        <v>8058</v>
      </c>
      <c r="B8024" t="s">
        <v>8058</v>
      </c>
      <c r="C8024" t="s">
        <v>16</v>
      </c>
      <c r="D8024" t="s">
        <v>8058</v>
      </c>
      <c r="E8024" t="s">
        <v>8058</v>
      </c>
      <c r="G8024" t="s">
        <v>8</v>
      </c>
      <c r="H8024" t="s">
        <v>25</v>
      </c>
      <c r="J8024" s="4">
        <v>44043</v>
      </c>
      <c r="K8024">
        <f>COUNTIFS(Vendor_Table[Vendor ID],Vendor_Table[[#This Row],[Vendor ID]])</f>
        <v>1</v>
      </c>
    </row>
    <row r="8025" spans="1:11" x14ac:dyDescent="0.25">
      <c r="A8025" t="s">
        <v>8062</v>
      </c>
      <c r="B8025" t="s">
        <v>8062</v>
      </c>
      <c r="C8025" t="s">
        <v>16</v>
      </c>
      <c r="D8025" t="s">
        <v>8058</v>
      </c>
      <c r="E8025" t="s">
        <v>8058</v>
      </c>
      <c r="G8025" t="s">
        <v>8</v>
      </c>
      <c r="H8025" t="s">
        <v>25</v>
      </c>
      <c r="J8025" s="4">
        <v>44043</v>
      </c>
      <c r="K8025">
        <f>COUNTIFS(Vendor_Table[Vendor ID],Vendor_Table[[#This Row],[Vendor ID]])</f>
        <v>1</v>
      </c>
    </row>
    <row r="8026" spans="1:11" x14ac:dyDescent="0.25">
      <c r="A8026" t="s">
        <v>8059</v>
      </c>
      <c r="B8026" t="s">
        <v>8058</v>
      </c>
      <c r="C8026" t="s">
        <v>16</v>
      </c>
      <c r="D8026" t="s">
        <v>8058</v>
      </c>
      <c r="E8026" t="s">
        <v>8058</v>
      </c>
      <c r="G8026" t="s">
        <v>8</v>
      </c>
      <c r="H8026" t="s">
        <v>25</v>
      </c>
      <c r="J8026" s="4">
        <v>45463</v>
      </c>
      <c r="K8026">
        <f>COUNTIFS(Vendor_Table[Vendor ID],Vendor_Table[[#This Row],[Vendor ID]])</f>
        <v>1</v>
      </c>
    </row>
    <row r="8027" spans="1:11" x14ac:dyDescent="0.25">
      <c r="A8027" t="s">
        <v>8060</v>
      </c>
      <c r="B8027" t="s">
        <v>8060</v>
      </c>
      <c r="D8027" t="s">
        <v>8060</v>
      </c>
      <c r="E8027" t="s">
        <v>8058</v>
      </c>
      <c r="G8027" t="s">
        <v>8</v>
      </c>
      <c r="H8027" t="s">
        <v>25</v>
      </c>
      <c r="J8027" s="4">
        <v>44043</v>
      </c>
      <c r="K8027">
        <f>COUNTIFS(Vendor_Table[Vendor ID],Vendor_Table[[#This Row],[Vendor ID]])</f>
        <v>1</v>
      </c>
    </row>
    <row r="8028" spans="1:11" x14ac:dyDescent="0.25">
      <c r="A8028" t="s">
        <v>8061</v>
      </c>
      <c r="B8028" t="s">
        <v>8060</v>
      </c>
      <c r="D8028" t="s">
        <v>8060</v>
      </c>
      <c r="E8028" t="s">
        <v>8058</v>
      </c>
      <c r="G8028" t="s">
        <v>8</v>
      </c>
      <c r="H8028" t="s">
        <v>25</v>
      </c>
      <c r="J8028" s="4">
        <v>45463</v>
      </c>
      <c r="K8028">
        <f>COUNTIFS(Vendor_Table[Vendor ID],Vendor_Table[[#This Row],[Vendor ID]])</f>
        <v>1</v>
      </c>
    </row>
    <row r="8029" spans="1:11" x14ac:dyDescent="0.25">
      <c r="A8029" t="s">
        <v>8063</v>
      </c>
      <c r="B8029" t="s">
        <v>8063</v>
      </c>
      <c r="C8029" t="s">
        <v>16</v>
      </c>
      <c r="D8029" t="s">
        <v>8064</v>
      </c>
      <c r="E8029" t="s">
        <v>8058</v>
      </c>
      <c r="G8029" t="s">
        <v>8</v>
      </c>
      <c r="H8029" t="s">
        <v>25</v>
      </c>
      <c r="J8029" s="4">
        <v>44043</v>
      </c>
      <c r="K8029">
        <f>COUNTIFS(Vendor_Table[Vendor ID],Vendor_Table[[#This Row],[Vendor ID]])</f>
        <v>1</v>
      </c>
    </row>
    <row r="8030" spans="1:11" x14ac:dyDescent="0.25">
      <c r="A8030" t="s">
        <v>8065</v>
      </c>
      <c r="B8030" t="s">
        <v>8065</v>
      </c>
      <c r="C8030" t="s">
        <v>16</v>
      </c>
      <c r="D8030" t="s">
        <v>8064</v>
      </c>
      <c r="E8030" t="s">
        <v>8058</v>
      </c>
      <c r="G8030" t="s">
        <v>8</v>
      </c>
      <c r="H8030" t="s">
        <v>25</v>
      </c>
      <c r="J8030" s="4">
        <v>44532</v>
      </c>
      <c r="K8030">
        <f>COUNTIFS(Vendor_Table[Vendor ID],Vendor_Table[[#This Row],[Vendor ID]])</f>
        <v>1</v>
      </c>
    </row>
    <row r="8031" spans="1:11" x14ac:dyDescent="0.25">
      <c r="A8031" t="s">
        <v>8066</v>
      </c>
      <c r="B8031" t="s">
        <v>8065</v>
      </c>
      <c r="C8031" t="s">
        <v>16</v>
      </c>
      <c r="D8031" t="s">
        <v>8064</v>
      </c>
      <c r="E8031" t="s">
        <v>8058</v>
      </c>
      <c r="G8031" t="s">
        <v>8</v>
      </c>
      <c r="H8031" t="s">
        <v>25</v>
      </c>
      <c r="J8031" s="4">
        <v>45463</v>
      </c>
      <c r="K8031">
        <f>COUNTIFS(Vendor_Table[Vendor ID],Vendor_Table[[#This Row],[Vendor ID]])</f>
        <v>1</v>
      </c>
    </row>
    <row r="8032" spans="1:11" x14ac:dyDescent="0.25">
      <c r="A8032" t="s">
        <v>5456</v>
      </c>
      <c r="B8032" t="s">
        <v>5456</v>
      </c>
      <c r="D8032" t="s">
        <v>5457</v>
      </c>
      <c r="E8032" t="s">
        <v>5458</v>
      </c>
      <c r="G8032" t="s">
        <v>8</v>
      </c>
      <c r="H8032" t="s">
        <v>36</v>
      </c>
      <c r="I8032" t="s">
        <v>27</v>
      </c>
      <c r="J8032" s="4">
        <v>44364</v>
      </c>
      <c r="K8032">
        <f>COUNTIFS(Vendor_Table[Vendor ID],Vendor_Table[[#This Row],[Vendor ID]])</f>
        <v>1</v>
      </c>
    </row>
    <row r="8033" spans="1:11" x14ac:dyDescent="0.25">
      <c r="A8033" t="s">
        <v>5457</v>
      </c>
      <c r="B8033" t="s">
        <v>5457</v>
      </c>
      <c r="D8033" t="s">
        <v>5457</v>
      </c>
      <c r="E8033" t="s">
        <v>5458</v>
      </c>
      <c r="G8033" t="s">
        <v>8</v>
      </c>
      <c r="H8033" t="s">
        <v>36</v>
      </c>
      <c r="I8033" t="s">
        <v>27</v>
      </c>
      <c r="J8033" s="4">
        <v>44043</v>
      </c>
      <c r="K8033">
        <f>COUNTIFS(Vendor_Table[Vendor ID],Vendor_Table[[#This Row],[Vendor ID]])</f>
        <v>1</v>
      </c>
    </row>
    <row r="8034" spans="1:11" x14ac:dyDescent="0.25">
      <c r="A8034" t="s">
        <v>8283</v>
      </c>
      <c r="B8034" t="s">
        <v>8283</v>
      </c>
      <c r="D8034" t="s">
        <v>8283</v>
      </c>
      <c r="E8034" t="s">
        <v>5458</v>
      </c>
      <c r="G8034" t="s">
        <v>8</v>
      </c>
      <c r="H8034" t="s">
        <v>36</v>
      </c>
      <c r="I8034" t="s">
        <v>27</v>
      </c>
      <c r="J8034" s="4">
        <v>44097</v>
      </c>
      <c r="K8034">
        <f>COUNTIFS(Vendor_Table[Vendor ID],Vendor_Table[[#This Row],[Vendor ID]])</f>
        <v>1</v>
      </c>
    </row>
    <row r="8035" spans="1:11" x14ac:dyDescent="0.25">
      <c r="A8035" t="s">
        <v>8289</v>
      </c>
      <c r="B8035" t="s">
        <v>8289</v>
      </c>
      <c r="D8035" t="s">
        <v>8289</v>
      </c>
      <c r="E8035" t="s">
        <v>5458</v>
      </c>
      <c r="G8035" t="s">
        <v>8</v>
      </c>
      <c r="H8035" t="s">
        <v>36</v>
      </c>
      <c r="I8035" t="s">
        <v>27</v>
      </c>
      <c r="J8035" s="4">
        <v>44043</v>
      </c>
      <c r="K8035">
        <f>COUNTIFS(Vendor_Table[Vendor ID],Vendor_Table[[#This Row],[Vendor ID]])</f>
        <v>1</v>
      </c>
    </row>
    <row r="8036" spans="1:11" x14ac:dyDescent="0.25">
      <c r="A8036" t="s">
        <v>8641</v>
      </c>
      <c r="B8036" t="s">
        <v>8641</v>
      </c>
      <c r="D8036" t="s">
        <v>8642</v>
      </c>
      <c r="E8036" t="s">
        <v>8642</v>
      </c>
      <c r="F8036" t="s">
        <v>17756</v>
      </c>
      <c r="G8036" t="s">
        <v>8</v>
      </c>
      <c r="H8036" t="s">
        <v>36</v>
      </c>
      <c r="I8036" t="s">
        <v>44</v>
      </c>
      <c r="J8036" s="4">
        <v>44364</v>
      </c>
      <c r="K8036">
        <f>COUNTIFS(Vendor_Table[Vendor ID],Vendor_Table[[#This Row],[Vendor ID]])</f>
        <v>1</v>
      </c>
    </row>
    <row r="8037" spans="1:11" x14ac:dyDescent="0.25">
      <c r="A8037" t="s">
        <v>8643</v>
      </c>
      <c r="B8037" t="s">
        <v>8643</v>
      </c>
      <c r="C8037" t="s">
        <v>33</v>
      </c>
      <c r="D8037" t="s">
        <v>8644</v>
      </c>
      <c r="E8037" t="s">
        <v>8642</v>
      </c>
      <c r="F8037" t="s">
        <v>17756</v>
      </c>
      <c r="G8037" t="s">
        <v>8</v>
      </c>
      <c r="H8037" t="s">
        <v>36</v>
      </c>
      <c r="I8037" t="s">
        <v>44</v>
      </c>
      <c r="J8037" s="4">
        <v>44043</v>
      </c>
      <c r="K8037">
        <f>COUNTIFS(Vendor_Table[Vendor ID],Vendor_Table[[#This Row],[Vendor ID]])</f>
        <v>1</v>
      </c>
    </row>
    <row r="8038" spans="1:11" x14ac:dyDescent="0.25">
      <c r="A8038" t="s">
        <v>8645</v>
      </c>
      <c r="B8038" t="s">
        <v>8645</v>
      </c>
      <c r="D8038" t="s">
        <v>8646</v>
      </c>
      <c r="E8038" t="s">
        <v>8642</v>
      </c>
      <c r="F8038" t="s">
        <v>17756</v>
      </c>
      <c r="G8038" t="s">
        <v>8</v>
      </c>
      <c r="H8038" t="s">
        <v>36</v>
      </c>
      <c r="I8038" t="s">
        <v>44</v>
      </c>
      <c r="J8038" s="4">
        <v>44043</v>
      </c>
      <c r="K8038">
        <f>COUNTIFS(Vendor_Table[Vendor ID],Vendor_Table[[#This Row],[Vendor ID]])</f>
        <v>1</v>
      </c>
    </row>
    <row r="8039" spans="1:11" x14ac:dyDescent="0.25">
      <c r="A8039" t="s">
        <v>8646</v>
      </c>
      <c r="B8039" t="s">
        <v>8646</v>
      </c>
      <c r="C8039" t="s">
        <v>24</v>
      </c>
      <c r="D8039" t="s">
        <v>8646</v>
      </c>
      <c r="E8039" t="s">
        <v>8642</v>
      </c>
      <c r="F8039" t="s">
        <v>17756</v>
      </c>
      <c r="G8039" t="s">
        <v>8</v>
      </c>
      <c r="H8039" t="s">
        <v>36</v>
      </c>
      <c r="I8039" t="s">
        <v>44</v>
      </c>
      <c r="J8039" s="4">
        <v>44043</v>
      </c>
      <c r="K8039">
        <f>COUNTIFS(Vendor_Table[Vendor ID],Vendor_Table[[#This Row],[Vendor ID]])</f>
        <v>1</v>
      </c>
    </row>
    <row r="8040" spans="1:11" x14ac:dyDescent="0.25">
      <c r="A8040" t="s">
        <v>8647</v>
      </c>
      <c r="B8040" t="s">
        <v>8647</v>
      </c>
      <c r="C8040" t="s">
        <v>24</v>
      </c>
      <c r="D8040" t="s">
        <v>8646</v>
      </c>
      <c r="E8040" t="s">
        <v>8642</v>
      </c>
      <c r="F8040" t="s">
        <v>17756</v>
      </c>
      <c r="G8040" t="s">
        <v>8</v>
      </c>
      <c r="H8040" t="s">
        <v>36</v>
      </c>
      <c r="I8040" t="s">
        <v>44</v>
      </c>
      <c r="J8040" s="4">
        <v>44043</v>
      </c>
      <c r="K8040">
        <f>COUNTIFS(Vendor_Table[Vendor ID],Vendor_Table[[#This Row],[Vendor ID]])</f>
        <v>1</v>
      </c>
    </row>
    <row r="8041" spans="1:11" x14ac:dyDescent="0.25">
      <c r="A8041" t="s">
        <v>8649</v>
      </c>
      <c r="B8041" t="s">
        <v>8649</v>
      </c>
      <c r="C8041" t="s">
        <v>24</v>
      </c>
      <c r="D8041" t="s">
        <v>8646</v>
      </c>
      <c r="E8041" t="s">
        <v>8642</v>
      </c>
      <c r="F8041" t="s">
        <v>17756</v>
      </c>
      <c r="G8041" t="s">
        <v>8</v>
      </c>
      <c r="H8041" t="s">
        <v>36</v>
      </c>
      <c r="I8041" t="s">
        <v>44</v>
      </c>
      <c r="J8041" s="4">
        <v>44043</v>
      </c>
      <c r="K8041">
        <f>COUNTIFS(Vendor_Table[Vendor ID],Vendor_Table[[#This Row],[Vendor ID]])</f>
        <v>1</v>
      </c>
    </row>
    <row r="8042" spans="1:11" x14ac:dyDescent="0.25">
      <c r="A8042" t="s">
        <v>8650</v>
      </c>
      <c r="B8042" t="s">
        <v>8649</v>
      </c>
      <c r="C8042" t="s">
        <v>24</v>
      </c>
      <c r="D8042" t="s">
        <v>8646</v>
      </c>
      <c r="E8042" t="s">
        <v>8642</v>
      </c>
      <c r="F8042" t="s">
        <v>17756</v>
      </c>
      <c r="G8042" t="s">
        <v>8</v>
      </c>
      <c r="H8042" t="s">
        <v>36</v>
      </c>
      <c r="I8042" t="s">
        <v>44</v>
      </c>
      <c r="J8042" s="4">
        <v>45463</v>
      </c>
      <c r="K8042">
        <f>COUNTIFS(Vendor_Table[Vendor ID],Vendor_Table[[#This Row],[Vendor ID]])</f>
        <v>1</v>
      </c>
    </row>
    <row r="8043" spans="1:11" x14ac:dyDescent="0.25">
      <c r="A8043" t="s">
        <v>8648</v>
      </c>
      <c r="B8043" t="s">
        <v>8647</v>
      </c>
      <c r="C8043" t="s">
        <v>24</v>
      </c>
      <c r="D8043" t="s">
        <v>8646</v>
      </c>
      <c r="E8043" t="s">
        <v>8642</v>
      </c>
      <c r="F8043" t="s">
        <v>17756</v>
      </c>
      <c r="G8043" t="s">
        <v>8</v>
      </c>
      <c r="H8043" t="s">
        <v>36</v>
      </c>
      <c r="I8043" t="s">
        <v>44</v>
      </c>
      <c r="J8043" s="4">
        <v>45463</v>
      </c>
      <c r="K8043">
        <f>COUNTIFS(Vendor_Table[Vendor ID],Vendor_Table[[#This Row],[Vendor ID]])</f>
        <v>1</v>
      </c>
    </row>
    <row r="8044" spans="1:11" x14ac:dyDescent="0.25">
      <c r="A8044" t="s">
        <v>8651</v>
      </c>
      <c r="B8044" t="s">
        <v>8651</v>
      </c>
      <c r="C8044" t="s">
        <v>24</v>
      </c>
      <c r="D8044" t="s">
        <v>8652</v>
      </c>
      <c r="E8044" t="s">
        <v>8642</v>
      </c>
      <c r="F8044" t="s">
        <v>17756</v>
      </c>
      <c r="G8044" t="s">
        <v>8</v>
      </c>
      <c r="H8044" t="s">
        <v>36</v>
      </c>
      <c r="I8044" t="s">
        <v>44</v>
      </c>
      <c r="J8044" s="4">
        <v>44364</v>
      </c>
      <c r="K8044">
        <f>COUNTIFS(Vendor_Table[Vendor ID],Vendor_Table[[#This Row],[Vendor ID]])</f>
        <v>1</v>
      </c>
    </row>
    <row r="8045" spans="1:11" x14ac:dyDescent="0.25">
      <c r="A8045" t="s">
        <v>17564</v>
      </c>
      <c r="B8045" t="s">
        <v>17628</v>
      </c>
      <c r="C8045" t="s">
        <v>16</v>
      </c>
      <c r="D8045" t="s">
        <v>8652</v>
      </c>
      <c r="E8045" t="s">
        <v>8642</v>
      </c>
      <c r="F8045" t="s">
        <v>17756</v>
      </c>
      <c r="G8045" t="s">
        <v>8</v>
      </c>
      <c r="H8045" t="s">
        <v>36</v>
      </c>
      <c r="I8045" t="s">
        <v>44</v>
      </c>
      <c r="J8045" s="4">
        <v>46044</v>
      </c>
      <c r="K8045">
        <f>COUNTIFS(Vendor_Table[Vendor ID],Vendor_Table[[#This Row],[Vendor ID]])</f>
        <v>1</v>
      </c>
    </row>
    <row r="8046" spans="1:11" x14ac:dyDescent="0.25">
      <c r="A8046" t="s">
        <v>8653</v>
      </c>
      <c r="B8046" t="s">
        <v>8651</v>
      </c>
      <c r="C8046" t="s">
        <v>24</v>
      </c>
      <c r="D8046" t="s">
        <v>8652</v>
      </c>
      <c r="E8046" t="s">
        <v>8642</v>
      </c>
      <c r="F8046" t="s">
        <v>17756</v>
      </c>
      <c r="G8046" t="s">
        <v>8</v>
      </c>
      <c r="H8046" t="s">
        <v>36</v>
      </c>
      <c r="I8046" t="s">
        <v>44</v>
      </c>
      <c r="J8046" s="4">
        <v>45463</v>
      </c>
      <c r="K8046">
        <f>COUNTIFS(Vendor_Table[Vendor ID],Vendor_Table[[#This Row],[Vendor ID]])</f>
        <v>1</v>
      </c>
    </row>
    <row r="8047" spans="1:11" x14ac:dyDescent="0.25">
      <c r="A8047" t="s">
        <v>8918</v>
      </c>
      <c r="B8047" t="s">
        <v>8918</v>
      </c>
      <c r="D8047" t="s">
        <v>8918</v>
      </c>
      <c r="E8047" t="s">
        <v>8919</v>
      </c>
      <c r="G8047" t="s">
        <v>12</v>
      </c>
      <c r="H8047" t="s">
        <v>64</v>
      </c>
      <c r="J8047" s="4">
        <v>44043</v>
      </c>
      <c r="K8047">
        <f>COUNTIFS(Vendor_Table[Vendor ID],Vendor_Table[[#This Row],[Vendor ID]])</f>
        <v>1</v>
      </c>
    </row>
    <row r="8048" spans="1:11" x14ac:dyDescent="0.25">
      <c r="A8048" t="s">
        <v>8920</v>
      </c>
      <c r="B8048" t="s">
        <v>8920</v>
      </c>
      <c r="D8048" t="s">
        <v>8918</v>
      </c>
      <c r="E8048" t="s">
        <v>8919</v>
      </c>
      <c r="G8048" t="s">
        <v>12</v>
      </c>
      <c r="H8048" t="s">
        <v>64</v>
      </c>
      <c r="J8048" s="4">
        <v>44097</v>
      </c>
      <c r="K8048">
        <f>COUNTIFS(Vendor_Table[Vendor ID],Vendor_Table[[#This Row],[Vendor ID]])</f>
        <v>1</v>
      </c>
    </row>
    <row r="8049" spans="1:11" x14ac:dyDescent="0.25">
      <c r="A8049" t="s">
        <v>8921</v>
      </c>
      <c r="B8049" t="s">
        <v>8920</v>
      </c>
      <c r="D8049" t="s">
        <v>8918</v>
      </c>
      <c r="E8049" t="s">
        <v>8919</v>
      </c>
      <c r="G8049" t="s">
        <v>12</v>
      </c>
      <c r="H8049" t="s">
        <v>64</v>
      </c>
      <c r="J8049" s="4">
        <v>45463</v>
      </c>
      <c r="K8049">
        <f>COUNTIFS(Vendor_Table[Vendor ID],Vendor_Table[[#This Row],[Vendor ID]])</f>
        <v>1</v>
      </c>
    </row>
    <row r="8050" spans="1:11" x14ac:dyDescent="0.25">
      <c r="A8050" t="s">
        <v>8928</v>
      </c>
      <c r="B8050" t="s">
        <v>8928</v>
      </c>
      <c r="D8050" t="s">
        <v>8928</v>
      </c>
      <c r="E8050" t="s">
        <v>8919</v>
      </c>
      <c r="G8050" t="s">
        <v>12</v>
      </c>
      <c r="H8050" t="s">
        <v>64</v>
      </c>
      <c r="J8050" s="4">
        <v>44043</v>
      </c>
      <c r="K8050">
        <f>COUNTIFS(Vendor_Table[Vendor ID],Vendor_Table[[#This Row],[Vendor ID]])</f>
        <v>1</v>
      </c>
    </row>
    <row r="8051" spans="1:11" x14ac:dyDescent="0.25">
      <c r="A8051" t="s">
        <v>9108</v>
      </c>
      <c r="B8051" t="s">
        <v>9108</v>
      </c>
      <c r="D8051" t="s">
        <v>9108</v>
      </c>
      <c r="E8051" t="s">
        <v>9109</v>
      </c>
      <c r="G8051" t="s">
        <v>12</v>
      </c>
      <c r="H8051" t="s">
        <v>64</v>
      </c>
      <c r="J8051" s="4">
        <v>44043</v>
      </c>
      <c r="K8051">
        <f>COUNTIFS(Vendor_Table[Vendor ID],Vendor_Table[[#This Row],[Vendor ID]])</f>
        <v>1</v>
      </c>
    </row>
    <row r="8052" spans="1:11" x14ac:dyDescent="0.25">
      <c r="A8052" t="s">
        <v>9110</v>
      </c>
      <c r="B8052" t="s">
        <v>9108</v>
      </c>
      <c r="D8052" t="s">
        <v>9108</v>
      </c>
      <c r="E8052" t="s">
        <v>9109</v>
      </c>
      <c r="G8052" t="s">
        <v>12</v>
      </c>
      <c r="H8052" t="s">
        <v>64</v>
      </c>
      <c r="J8052" s="4">
        <v>45463</v>
      </c>
      <c r="K8052">
        <f>COUNTIFS(Vendor_Table[Vendor ID],Vendor_Table[[#This Row],[Vendor ID]])</f>
        <v>1</v>
      </c>
    </row>
    <row r="8053" spans="1:11" x14ac:dyDescent="0.25">
      <c r="A8053" t="s">
        <v>9111</v>
      </c>
      <c r="B8053" t="s">
        <v>9111</v>
      </c>
      <c r="D8053" t="s">
        <v>9111</v>
      </c>
      <c r="E8053" t="s">
        <v>9109</v>
      </c>
      <c r="G8053" t="s">
        <v>12</v>
      </c>
      <c r="H8053" t="s">
        <v>64</v>
      </c>
      <c r="J8053" s="4">
        <v>44097</v>
      </c>
      <c r="K8053">
        <f>COUNTIFS(Vendor_Table[Vendor ID],Vendor_Table[[#This Row],[Vendor ID]])</f>
        <v>1</v>
      </c>
    </row>
    <row r="8054" spans="1:11" x14ac:dyDescent="0.25">
      <c r="A8054" t="s">
        <v>9112</v>
      </c>
      <c r="B8054" t="s">
        <v>9112</v>
      </c>
      <c r="D8054" t="s">
        <v>9112</v>
      </c>
      <c r="E8054" t="s">
        <v>9109</v>
      </c>
      <c r="G8054" t="s">
        <v>12</v>
      </c>
      <c r="H8054" t="s">
        <v>64</v>
      </c>
      <c r="J8054" s="4">
        <v>44097</v>
      </c>
      <c r="K8054">
        <f>COUNTIFS(Vendor_Table[Vendor ID],Vendor_Table[[#This Row],[Vendor ID]])</f>
        <v>1</v>
      </c>
    </row>
    <row r="8055" spans="1:11" x14ac:dyDescent="0.25">
      <c r="A8055" t="s">
        <v>9290</v>
      </c>
      <c r="B8055" t="s">
        <v>9290</v>
      </c>
      <c r="D8055" t="s">
        <v>9290</v>
      </c>
      <c r="E8055" t="s">
        <v>9291</v>
      </c>
      <c r="G8055" t="s">
        <v>12</v>
      </c>
      <c r="H8055" t="s">
        <v>43</v>
      </c>
      <c r="J8055" s="4">
        <v>44043</v>
      </c>
      <c r="K8055">
        <f>COUNTIFS(Vendor_Table[Vendor ID],Vendor_Table[[#This Row],[Vendor ID]])</f>
        <v>1</v>
      </c>
    </row>
    <row r="8056" spans="1:11" x14ac:dyDescent="0.25">
      <c r="A8056" t="s">
        <v>9324</v>
      </c>
      <c r="B8056" t="s">
        <v>9324</v>
      </c>
      <c r="D8056" t="s">
        <v>9324</v>
      </c>
      <c r="E8056" t="s">
        <v>9325</v>
      </c>
      <c r="G8056" t="s">
        <v>8</v>
      </c>
      <c r="H8056" t="s">
        <v>25</v>
      </c>
      <c r="J8056" s="4">
        <v>44043</v>
      </c>
      <c r="K8056">
        <f>COUNTIFS(Vendor_Table[Vendor ID],Vendor_Table[[#This Row],[Vendor ID]])</f>
        <v>1</v>
      </c>
    </row>
    <row r="8057" spans="1:11" x14ac:dyDescent="0.25">
      <c r="A8057" t="s">
        <v>9326</v>
      </c>
      <c r="B8057" t="s">
        <v>9326</v>
      </c>
      <c r="C8057" t="s">
        <v>52</v>
      </c>
      <c r="D8057" t="s">
        <v>9327</v>
      </c>
      <c r="E8057" t="s">
        <v>9325</v>
      </c>
      <c r="G8057" t="s">
        <v>8</v>
      </c>
      <c r="H8057" t="s">
        <v>25</v>
      </c>
      <c r="J8057" s="4">
        <v>44043</v>
      </c>
      <c r="K8057">
        <f>COUNTIFS(Vendor_Table[Vendor ID],Vendor_Table[[#This Row],[Vendor ID]])</f>
        <v>1</v>
      </c>
    </row>
    <row r="8058" spans="1:11" x14ac:dyDescent="0.25">
      <c r="A8058" t="s">
        <v>9328</v>
      </c>
      <c r="B8058" t="s">
        <v>9328</v>
      </c>
      <c r="C8058" t="s">
        <v>52</v>
      </c>
      <c r="D8058" t="s">
        <v>9327</v>
      </c>
      <c r="E8058" t="s">
        <v>9325</v>
      </c>
      <c r="G8058" t="s">
        <v>8</v>
      </c>
      <c r="H8058" t="s">
        <v>25</v>
      </c>
      <c r="J8058" s="4">
        <v>44043</v>
      </c>
      <c r="K8058">
        <f>COUNTIFS(Vendor_Table[Vendor ID],Vendor_Table[[#This Row],[Vendor ID]])</f>
        <v>1</v>
      </c>
    </row>
    <row r="8059" spans="1:11" x14ac:dyDescent="0.25">
      <c r="A8059" t="s">
        <v>9329</v>
      </c>
      <c r="B8059" t="s">
        <v>9329</v>
      </c>
      <c r="C8059" t="s">
        <v>52</v>
      </c>
      <c r="D8059" t="s">
        <v>9327</v>
      </c>
      <c r="E8059" t="s">
        <v>9325</v>
      </c>
      <c r="G8059" t="s">
        <v>8</v>
      </c>
      <c r="H8059" t="s">
        <v>25</v>
      </c>
      <c r="J8059" s="4">
        <v>44435</v>
      </c>
      <c r="K8059">
        <f>COUNTIFS(Vendor_Table[Vendor ID],Vendor_Table[[#This Row],[Vendor ID]])</f>
        <v>1</v>
      </c>
    </row>
    <row r="8060" spans="1:11" x14ac:dyDescent="0.25">
      <c r="A8060" t="s">
        <v>9330</v>
      </c>
      <c r="B8060" t="s">
        <v>9329</v>
      </c>
      <c r="C8060" t="s">
        <v>52</v>
      </c>
      <c r="D8060" t="s">
        <v>9327</v>
      </c>
      <c r="E8060" t="s">
        <v>9325</v>
      </c>
      <c r="G8060" t="s">
        <v>8</v>
      </c>
      <c r="H8060" t="s">
        <v>25</v>
      </c>
      <c r="J8060" s="4">
        <v>45463</v>
      </c>
      <c r="K8060">
        <f>COUNTIFS(Vendor_Table[Vendor ID],Vendor_Table[[#This Row],[Vendor ID]])</f>
        <v>1</v>
      </c>
    </row>
    <row r="8061" spans="1:11" x14ac:dyDescent="0.25">
      <c r="A8061" t="s">
        <v>9331</v>
      </c>
      <c r="B8061" t="s">
        <v>9331</v>
      </c>
      <c r="C8061" t="s">
        <v>16</v>
      </c>
      <c r="D8061" t="s">
        <v>9332</v>
      </c>
      <c r="E8061" t="s">
        <v>9325</v>
      </c>
      <c r="G8061" t="s">
        <v>8</v>
      </c>
      <c r="H8061" t="s">
        <v>25</v>
      </c>
      <c r="J8061" s="4">
        <v>44043</v>
      </c>
      <c r="K8061">
        <f>COUNTIFS(Vendor_Table[Vendor ID],Vendor_Table[[#This Row],[Vendor ID]])</f>
        <v>1</v>
      </c>
    </row>
    <row r="8062" spans="1:11" x14ac:dyDescent="0.25">
      <c r="A8062" t="s">
        <v>9333</v>
      </c>
      <c r="B8062" t="s">
        <v>9331</v>
      </c>
      <c r="C8062" t="s">
        <v>16</v>
      </c>
      <c r="D8062" t="s">
        <v>9332</v>
      </c>
      <c r="E8062" t="s">
        <v>9325</v>
      </c>
      <c r="G8062" t="s">
        <v>8</v>
      </c>
      <c r="H8062" t="s">
        <v>25</v>
      </c>
      <c r="J8062" s="4">
        <v>45463</v>
      </c>
      <c r="K8062">
        <f>COUNTIFS(Vendor_Table[Vendor ID],Vendor_Table[[#This Row],[Vendor ID]])</f>
        <v>1</v>
      </c>
    </row>
    <row r="8063" spans="1:11" x14ac:dyDescent="0.25">
      <c r="A8063" t="s">
        <v>9334</v>
      </c>
      <c r="B8063" t="s">
        <v>9334</v>
      </c>
      <c r="D8063" t="s">
        <v>9334</v>
      </c>
      <c r="E8063" t="s">
        <v>9325</v>
      </c>
      <c r="G8063" t="s">
        <v>8</v>
      </c>
      <c r="H8063" t="s">
        <v>25</v>
      </c>
      <c r="J8063" s="4">
        <v>44043</v>
      </c>
      <c r="K8063">
        <f>COUNTIFS(Vendor_Table[Vendor ID],Vendor_Table[[#This Row],[Vendor ID]])</f>
        <v>1</v>
      </c>
    </row>
    <row r="8064" spans="1:11" x14ac:dyDescent="0.25">
      <c r="A8064" t="s">
        <v>9371</v>
      </c>
      <c r="B8064" t="s">
        <v>9371</v>
      </c>
      <c r="D8064" t="s">
        <v>9371</v>
      </c>
      <c r="E8064" t="s">
        <v>9371</v>
      </c>
      <c r="G8064" t="s">
        <v>8</v>
      </c>
      <c r="H8064" t="s">
        <v>19</v>
      </c>
      <c r="J8064" s="4">
        <v>44097</v>
      </c>
      <c r="K8064">
        <f>COUNTIFS(Vendor_Table[Vendor ID],Vendor_Table[[#This Row],[Vendor ID]])</f>
        <v>1</v>
      </c>
    </row>
    <row r="8065" spans="1:11" x14ac:dyDescent="0.25">
      <c r="A8065" t="s">
        <v>9372</v>
      </c>
      <c r="B8065" t="s">
        <v>9372</v>
      </c>
      <c r="C8065" t="s">
        <v>29</v>
      </c>
      <c r="D8065" t="s">
        <v>9371</v>
      </c>
      <c r="E8065" t="s">
        <v>9371</v>
      </c>
      <c r="G8065" t="s">
        <v>8</v>
      </c>
      <c r="H8065" t="s">
        <v>19</v>
      </c>
      <c r="J8065" s="4">
        <v>44043</v>
      </c>
      <c r="K8065">
        <f>COUNTIFS(Vendor_Table[Vendor ID],Vendor_Table[[#This Row],[Vendor ID]])</f>
        <v>1</v>
      </c>
    </row>
    <row r="8066" spans="1:11" x14ac:dyDescent="0.25">
      <c r="A8066" t="s">
        <v>9373</v>
      </c>
      <c r="B8066" t="s">
        <v>9372</v>
      </c>
      <c r="C8066" t="s">
        <v>29</v>
      </c>
      <c r="D8066" t="s">
        <v>9371</v>
      </c>
      <c r="E8066" t="s">
        <v>9371</v>
      </c>
      <c r="G8066" t="s">
        <v>8</v>
      </c>
      <c r="H8066" t="s">
        <v>19</v>
      </c>
      <c r="J8066" s="4">
        <v>45463</v>
      </c>
      <c r="K8066">
        <f>COUNTIFS(Vendor_Table[Vendor ID],Vendor_Table[[#This Row],[Vendor ID]])</f>
        <v>1</v>
      </c>
    </row>
    <row r="8067" spans="1:11" x14ac:dyDescent="0.25">
      <c r="A8067" t="s">
        <v>9374</v>
      </c>
      <c r="B8067" t="s">
        <v>9374</v>
      </c>
      <c r="D8067" t="s">
        <v>9374</v>
      </c>
      <c r="E8067" t="s">
        <v>9371</v>
      </c>
      <c r="G8067" t="s">
        <v>8</v>
      </c>
      <c r="H8067" t="s">
        <v>19</v>
      </c>
      <c r="J8067" s="4">
        <v>44043</v>
      </c>
      <c r="K8067">
        <f>COUNTIFS(Vendor_Table[Vendor ID],Vendor_Table[[#This Row],[Vendor ID]])</f>
        <v>1</v>
      </c>
    </row>
    <row r="8068" spans="1:11" x14ac:dyDescent="0.25">
      <c r="A8068" t="s">
        <v>9375</v>
      </c>
      <c r="B8068" t="s">
        <v>9375</v>
      </c>
      <c r="D8068" t="s">
        <v>9375</v>
      </c>
      <c r="E8068" t="s">
        <v>9371</v>
      </c>
      <c r="G8068" t="s">
        <v>8</v>
      </c>
      <c r="H8068" t="s">
        <v>19</v>
      </c>
      <c r="J8068" s="4">
        <v>44043</v>
      </c>
      <c r="K8068">
        <f>COUNTIFS(Vendor_Table[Vendor ID],Vendor_Table[[#This Row],[Vendor ID]])</f>
        <v>1</v>
      </c>
    </row>
    <row r="8069" spans="1:11" x14ac:dyDescent="0.25">
      <c r="A8069" t="s">
        <v>3442</v>
      </c>
      <c r="B8069" t="s">
        <v>3442</v>
      </c>
      <c r="D8069" t="s">
        <v>3443</v>
      </c>
      <c r="E8069" t="s">
        <v>3443</v>
      </c>
      <c r="G8069" t="s">
        <v>12</v>
      </c>
      <c r="H8069" t="s">
        <v>26</v>
      </c>
      <c r="J8069" s="4">
        <v>44505</v>
      </c>
      <c r="K8069">
        <f>COUNTIFS(Vendor_Table[Vendor ID],Vendor_Table[[#This Row],[Vendor ID]])</f>
        <v>1</v>
      </c>
    </row>
    <row r="8070" spans="1:11" x14ac:dyDescent="0.25">
      <c r="A8070" t="s">
        <v>3444</v>
      </c>
      <c r="B8070" t="s">
        <v>3444</v>
      </c>
      <c r="D8070" t="s">
        <v>3443</v>
      </c>
      <c r="E8070" t="s">
        <v>3443</v>
      </c>
      <c r="G8070" t="s">
        <v>12</v>
      </c>
      <c r="H8070" t="s">
        <v>26</v>
      </c>
      <c r="J8070" s="4">
        <v>44364</v>
      </c>
      <c r="K8070">
        <f>COUNTIFS(Vendor_Table[Vendor ID],Vendor_Table[[#This Row],[Vendor ID]])</f>
        <v>1</v>
      </c>
    </row>
    <row r="8071" spans="1:11" x14ac:dyDescent="0.25">
      <c r="A8071" t="s">
        <v>3445</v>
      </c>
      <c r="B8071" t="s">
        <v>3445</v>
      </c>
      <c r="D8071" t="s">
        <v>3443</v>
      </c>
      <c r="E8071" t="s">
        <v>3443</v>
      </c>
      <c r="G8071" t="s">
        <v>12</v>
      </c>
      <c r="H8071" t="s">
        <v>26</v>
      </c>
      <c r="J8071" s="4">
        <v>44435</v>
      </c>
      <c r="K8071">
        <f>COUNTIFS(Vendor_Table[Vendor ID],Vendor_Table[[#This Row],[Vendor ID]])</f>
        <v>1</v>
      </c>
    </row>
    <row r="8072" spans="1:11" x14ac:dyDescent="0.25">
      <c r="A8072" t="s">
        <v>3145</v>
      </c>
      <c r="B8072" t="s">
        <v>3145</v>
      </c>
      <c r="D8072" t="s">
        <v>3146</v>
      </c>
      <c r="E8072" t="s">
        <v>3146</v>
      </c>
      <c r="G8072" t="s">
        <v>12</v>
      </c>
      <c r="H8072" t="s">
        <v>26</v>
      </c>
      <c r="J8072" s="4">
        <v>44435</v>
      </c>
      <c r="K8072">
        <f>COUNTIFS(Vendor_Table[Vendor ID],Vendor_Table[[#This Row],[Vendor ID]])</f>
        <v>1</v>
      </c>
    </row>
    <row r="8073" spans="1:11" x14ac:dyDescent="0.25">
      <c r="A8073" t="s">
        <v>3147</v>
      </c>
      <c r="B8073" t="s">
        <v>3147</v>
      </c>
      <c r="D8073" t="s">
        <v>3146</v>
      </c>
      <c r="E8073" t="s">
        <v>3146</v>
      </c>
      <c r="G8073" t="s">
        <v>12</v>
      </c>
      <c r="H8073" t="s">
        <v>26</v>
      </c>
      <c r="J8073" s="4">
        <v>44043</v>
      </c>
      <c r="K8073">
        <f>COUNTIFS(Vendor_Table[Vendor ID],Vendor_Table[[#This Row],[Vendor ID]])</f>
        <v>1</v>
      </c>
    </row>
    <row r="8074" spans="1:11" x14ac:dyDescent="0.25">
      <c r="A8074" t="s">
        <v>3148</v>
      </c>
      <c r="B8074" t="s">
        <v>3147</v>
      </c>
      <c r="D8074" t="s">
        <v>3146</v>
      </c>
      <c r="E8074" t="s">
        <v>3146</v>
      </c>
      <c r="G8074" t="s">
        <v>12</v>
      </c>
      <c r="H8074" t="s">
        <v>26</v>
      </c>
      <c r="J8074" s="4">
        <v>45463</v>
      </c>
      <c r="K8074">
        <f>COUNTIFS(Vendor_Table[Vendor ID],Vendor_Table[[#This Row],[Vendor ID]])</f>
        <v>1</v>
      </c>
    </row>
    <row r="8075" spans="1:11" x14ac:dyDescent="0.25">
      <c r="A8075" t="s">
        <v>3448</v>
      </c>
      <c r="B8075" t="s">
        <v>3448</v>
      </c>
      <c r="D8075" t="s">
        <v>3449</v>
      </c>
      <c r="E8075" t="s">
        <v>3146</v>
      </c>
      <c r="G8075" t="s">
        <v>12</v>
      </c>
      <c r="H8075" t="s">
        <v>26</v>
      </c>
      <c r="J8075" s="4">
        <v>44097</v>
      </c>
      <c r="K8075">
        <f>COUNTIFS(Vendor_Table[Vendor ID],Vendor_Table[[#This Row],[Vendor ID]])</f>
        <v>1</v>
      </c>
    </row>
    <row r="8076" spans="1:11" x14ac:dyDescent="0.25">
      <c r="A8076" t="s">
        <v>3450</v>
      </c>
      <c r="B8076" t="s">
        <v>3450</v>
      </c>
      <c r="D8076" t="s">
        <v>3451</v>
      </c>
      <c r="E8076" t="s">
        <v>3451</v>
      </c>
      <c r="G8076" t="s">
        <v>12</v>
      </c>
      <c r="H8076" t="s">
        <v>26</v>
      </c>
      <c r="J8076" s="4">
        <v>44043</v>
      </c>
      <c r="K8076">
        <f>COUNTIFS(Vendor_Table[Vendor ID],Vendor_Table[[#This Row],[Vendor ID]])</f>
        <v>1</v>
      </c>
    </row>
    <row r="8077" spans="1:11" x14ac:dyDescent="0.25">
      <c r="A8077" t="s">
        <v>9834</v>
      </c>
      <c r="B8077" t="s">
        <v>9834</v>
      </c>
      <c r="D8077" t="s">
        <v>9834</v>
      </c>
      <c r="E8077" t="s">
        <v>9834</v>
      </c>
      <c r="G8077" t="s">
        <v>8</v>
      </c>
      <c r="H8077" t="s">
        <v>62</v>
      </c>
      <c r="J8077" s="4">
        <v>44043</v>
      </c>
      <c r="K8077">
        <f>COUNTIFS(Vendor_Table[Vendor ID],Vendor_Table[[#This Row],[Vendor ID]])</f>
        <v>1</v>
      </c>
    </row>
    <row r="8078" spans="1:11" x14ac:dyDescent="0.25">
      <c r="A8078" t="s">
        <v>9838</v>
      </c>
      <c r="B8078" t="s">
        <v>9838</v>
      </c>
      <c r="D8078" t="s">
        <v>9834</v>
      </c>
      <c r="E8078" t="s">
        <v>9834</v>
      </c>
      <c r="G8078" t="s">
        <v>8</v>
      </c>
      <c r="H8078" t="s">
        <v>62</v>
      </c>
      <c r="J8078" s="4">
        <v>44043</v>
      </c>
      <c r="K8078">
        <f>COUNTIFS(Vendor_Table[Vendor ID],Vendor_Table[[#This Row],[Vendor ID]])</f>
        <v>1</v>
      </c>
    </row>
    <row r="8079" spans="1:11" x14ac:dyDescent="0.25">
      <c r="A8079" t="s">
        <v>9839</v>
      </c>
      <c r="B8079" t="s">
        <v>9839</v>
      </c>
      <c r="D8079" t="s">
        <v>9834</v>
      </c>
      <c r="E8079" t="s">
        <v>9834</v>
      </c>
      <c r="G8079" t="s">
        <v>8</v>
      </c>
      <c r="H8079" t="s">
        <v>62</v>
      </c>
      <c r="J8079" s="4">
        <v>44043</v>
      </c>
      <c r="K8079">
        <f>COUNTIFS(Vendor_Table[Vendor ID],Vendor_Table[[#This Row],[Vendor ID]])</f>
        <v>1</v>
      </c>
    </row>
    <row r="8080" spans="1:11" x14ac:dyDescent="0.25">
      <c r="A8080" t="s">
        <v>9835</v>
      </c>
      <c r="B8080" t="s">
        <v>9834</v>
      </c>
      <c r="D8080" t="s">
        <v>9834</v>
      </c>
      <c r="E8080" t="s">
        <v>9834</v>
      </c>
      <c r="G8080" t="s">
        <v>8</v>
      </c>
      <c r="H8080" t="s">
        <v>62</v>
      </c>
      <c r="J8080" s="4">
        <v>45463</v>
      </c>
      <c r="K8080">
        <f>COUNTIFS(Vendor_Table[Vendor ID],Vendor_Table[[#This Row],[Vendor ID]])</f>
        <v>1</v>
      </c>
    </row>
    <row r="8081" spans="1:11" x14ac:dyDescent="0.25">
      <c r="A8081" t="s">
        <v>9836</v>
      </c>
      <c r="B8081" t="s">
        <v>9836</v>
      </c>
      <c r="C8081" t="s">
        <v>16</v>
      </c>
      <c r="D8081" t="s">
        <v>9837</v>
      </c>
      <c r="E8081" t="s">
        <v>9834</v>
      </c>
      <c r="G8081" t="s">
        <v>8</v>
      </c>
      <c r="H8081" t="s">
        <v>62</v>
      </c>
      <c r="J8081" s="4">
        <v>44043</v>
      </c>
      <c r="K8081">
        <f>COUNTIFS(Vendor_Table[Vendor ID],Vendor_Table[[#This Row],[Vendor ID]])</f>
        <v>1</v>
      </c>
    </row>
    <row r="8082" spans="1:11" x14ac:dyDescent="0.25">
      <c r="A8082" t="s">
        <v>9840</v>
      </c>
      <c r="B8082" t="s">
        <v>9840</v>
      </c>
      <c r="D8082" t="s">
        <v>9841</v>
      </c>
      <c r="E8082" t="s">
        <v>9834</v>
      </c>
      <c r="G8082" t="s">
        <v>8</v>
      </c>
      <c r="H8082" t="s">
        <v>62</v>
      </c>
      <c r="J8082" s="4">
        <v>44043</v>
      </c>
      <c r="K8082">
        <f>COUNTIFS(Vendor_Table[Vendor ID],Vendor_Table[[#This Row],[Vendor ID]])</f>
        <v>1</v>
      </c>
    </row>
    <row r="8083" spans="1:11" x14ac:dyDescent="0.25">
      <c r="A8083" t="s">
        <v>9842</v>
      </c>
      <c r="B8083" t="s">
        <v>9842</v>
      </c>
      <c r="C8083" t="s">
        <v>16</v>
      </c>
      <c r="D8083" t="s">
        <v>9843</v>
      </c>
      <c r="E8083" t="s">
        <v>9834</v>
      </c>
      <c r="G8083" t="s">
        <v>8</v>
      </c>
      <c r="H8083" t="s">
        <v>62</v>
      </c>
      <c r="J8083" s="4">
        <v>44043</v>
      </c>
      <c r="K8083">
        <f>COUNTIFS(Vendor_Table[Vendor ID],Vendor_Table[[#This Row],[Vendor ID]])</f>
        <v>1</v>
      </c>
    </row>
    <row r="8084" spans="1:11" x14ac:dyDescent="0.25">
      <c r="A8084" t="s">
        <v>9844</v>
      </c>
      <c r="B8084" t="s">
        <v>9842</v>
      </c>
      <c r="C8084" t="s">
        <v>16</v>
      </c>
      <c r="D8084" t="s">
        <v>9843</v>
      </c>
      <c r="E8084" t="s">
        <v>9834</v>
      </c>
      <c r="G8084" t="s">
        <v>8</v>
      </c>
      <c r="H8084" t="s">
        <v>62</v>
      </c>
      <c r="J8084" s="4">
        <v>45463</v>
      </c>
      <c r="K8084">
        <f>COUNTIFS(Vendor_Table[Vendor ID],Vendor_Table[[#This Row],[Vendor ID]])</f>
        <v>1</v>
      </c>
    </row>
    <row r="8085" spans="1:11" x14ac:dyDescent="0.25">
      <c r="A8085" t="s">
        <v>9845</v>
      </c>
      <c r="B8085" t="s">
        <v>9845</v>
      </c>
      <c r="D8085" t="s">
        <v>9847</v>
      </c>
      <c r="E8085" t="s">
        <v>9834</v>
      </c>
      <c r="G8085" t="s">
        <v>8</v>
      </c>
      <c r="H8085" t="s">
        <v>62</v>
      </c>
      <c r="J8085" s="4">
        <v>44043</v>
      </c>
      <c r="K8085">
        <f>COUNTIFS(Vendor_Table[Vendor ID],Vendor_Table[[#This Row],[Vendor ID]])</f>
        <v>1</v>
      </c>
    </row>
    <row r="8086" spans="1:11" x14ac:dyDescent="0.25">
      <c r="A8086" t="s">
        <v>9891</v>
      </c>
      <c r="B8086" t="s">
        <v>9891</v>
      </c>
      <c r="C8086" t="s">
        <v>33</v>
      </c>
      <c r="D8086" t="s">
        <v>9892</v>
      </c>
      <c r="E8086" t="s">
        <v>9893</v>
      </c>
      <c r="G8086" t="s">
        <v>8</v>
      </c>
      <c r="H8086" t="s">
        <v>25</v>
      </c>
      <c r="J8086" s="4">
        <v>44049</v>
      </c>
      <c r="K8086">
        <f>COUNTIFS(Vendor_Table[Vendor ID],Vendor_Table[[#This Row],[Vendor ID]])</f>
        <v>1</v>
      </c>
    </row>
    <row r="8087" spans="1:11" x14ac:dyDescent="0.25">
      <c r="A8087" t="s">
        <v>9894</v>
      </c>
      <c r="B8087" t="s">
        <v>9894</v>
      </c>
      <c r="C8087" t="s">
        <v>33</v>
      </c>
      <c r="D8087" t="s">
        <v>9892</v>
      </c>
      <c r="E8087" t="s">
        <v>9893</v>
      </c>
      <c r="G8087" t="s">
        <v>8</v>
      </c>
      <c r="H8087" t="s">
        <v>25</v>
      </c>
      <c r="J8087" s="4">
        <v>44364</v>
      </c>
      <c r="K8087">
        <f>COUNTIFS(Vendor_Table[Vendor ID],Vendor_Table[[#This Row],[Vendor ID]])</f>
        <v>1</v>
      </c>
    </row>
    <row r="8088" spans="1:11" x14ac:dyDescent="0.25">
      <c r="A8088" t="s">
        <v>9896</v>
      </c>
      <c r="B8088" t="s">
        <v>9896</v>
      </c>
      <c r="C8088" t="s">
        <v>33</v>
      </c>
      <c r="D8088" t="s">
        <v>9892</v>
      </c>
      <c r="E8088" t="s">
        <v>9893</v>
      </c>
      <c r="G8088" t="s">
        <v>8</v>
      </c>
      <c r="H8088" t="s">
        <v>25</v>
      </c>
      <c r="J8088" s="4">
        <v>44097</v>
      </c>
      <c r="K8088">
        <f>COUNTIFS(Vendor_Table[Vendor ID],Vendor_Table[[#This Row],[Vendor ID]])</f>
        <v>1</v>
      </c>
    </row>
    <row r="8089" spans="1:11" x14ac:dyDescent="0.25">
      <c r="A8089" t="s">
        <v>9895</v>
      </c>
      <c r="B8089" t="s">
        <v>9894</v>
      </c>
      <c r="C8089" t="s">
        <v>33</v>
      </c>
      <c r="D8089" t="s">
        <v>9892</v>
      </c>
      <c r="E8089" t="s">
        <v>9893</v>
      </c>
      <c r="G8089" t="s">
        <v>8</v>
      </c>
      <c r="H8089" t="s">
        <v>25</v>
      </c>
      <c r="J8089" s="4">
        <v>45463</v>
      </c>
      <c r="K8089">
        <f>COUNTIFS(Vendor_Table[Vendor ID],Vendor_Table[[#This Row],[Vendor ID]])</f>
        <v>1</v>
      </c>
    </row>
    <row r="8090" spans="1:11" x14ac:dyDescent="0.25">
      <c r="A8090" t="s">
        <v>9897</v>
      </c>
      <c r="B8090" t="s">
        <v>9897</v>
      </c>
      <c r="C8090" t="s">
        <v>33</v>
      </c>
      <c r="D8090" t="s">
        <v>9897</v>
      </c>
      <c r="E8090" t="s">
        <v>9893</v>
      </c>
      <c r="G8090" t="s">
        <v>8</v>
      </c>
      <c r="H8090" t="s">
        <v>25</v>
      </c>
      <c r="J8090" s="4">
        <v>44435</v>
      </c>
      <c r="K8090">
        <f>COUNTIFS(Vendor_Table[Vendor ID],Vendor_Table[[#This Row],[Vendor ID]])</f>
        <v>1</v>
      </c>
    </row>
    <row r="8091" spans="1:11" x14ac:dyDescent="0.25">
      <c r="A8091" t="s">
        <v>9898</v>
      </c>
      <c r="B8091" t="s">
        <v>9898</v>
      </c>
      <c r="C8091" t="s">
        <v>33</v>
      </c>
      <c r="D8091" t="s">
        <v>9897</v>
      </c>
      <c r="E8091" t="s">
        <v>9893</v>
      </c>
      <c r="G8091" t="s">
        <v>8</v>
      </c>
      <c r="H8091" t="s">
        <v>25</v>
      </c>
      <c r="J8091" s="4">
        <v>44435</v>
      </c>
      <c r="K8091">
        <f>COUNTIFS(Vendor_Table[Vendor ID],Vendor_Table[[#This Row],[Vendor ID]])</f>
        <v>1</v>
      </c>
    </row>
    <row r="8092" spans="1:11" x14ac:dyDescent="0.25">
      <c r="A8092" t="s">
        <v>9899</v>
      </c>
      <c r="B8092" t="s">
        <v>9898</v>
      </c>
      <c r="C8092" t="s">
        <v>33</v>
      </c>
      <c r="D8092" t="s">
        <v>9897</v>
      </c>
      <c r="E8092" t="s">
        <v>9893</v>
      </c>
      <c r="G8092" t="s">
        <v>8</v>
      </c>
      <c r="H8092" t="s">
        <v>25</v>
      </c>
      <c r="J8092" s="4">
        <v>45463</v>
      </c>
      <c r="K8092">
        <f>COUNTIFS(Vendor_Table[Vendor ID],Vendor_Table[[#This Row],[Vendor ID]])</f>
        <v>1</v>
      </c>
    </row>
    <row r="8093" spans="1:11" x14ac:dyDescent="0.25">
      <c r="A8093" t="s">
        <v>3452</v>
      </c>
      <c r="B8093" t="s">
        <v>3452</v>
      </c>
      <c r="D8093" t="s">
        <v>3453</v>
      </c>
      <c r="E8093" t="s">
        <v>3453</v>
      </c>
      <c r="G8093" t="s">
        <v>12</v>
      </c>
      <c r="H8093" t="s">
        <v>26</v>
      </c>
      <c r="J8093" s="4">
        <v>44839</v>
      </c>
      <c r="K8093">
        <f>COUNTIFS(Vendor_Table[Vendor ID],Vendor_Table[[#This Row],[Vendor ID]])</f>
        <v>1</v>
      </c>
    </row>
    <row r="8094" spans="1:11" x14ac:dyDescent="0.25">
      <c r="A8094" t="s">
        <v>3454</v>
      </c>
      <c r="B8094" t="s">
        <v>3454</v>
      </c>
      <c r="D8094" t="s">
        <v>3453</v>
      </c>
      <c r="E8094" t="s">
        <v>3453</v>
      </c>
      <c r="G8094" t="s">
        <v>12</v>
      </c>
      <c r="H8094" t="s">
        <v>26</v>
      </c>
      <c r="J8094" s="4">
        <v>44097</v>
      </c>
      <c r="K8094">
        <f>COUNTIFS(Vendor_Table[Vendor ID],Vendor_Table[[#This Row],[Vendor ID]])</f>
        <v>1</v>
      </c>
    </row>
    <row r="8095" spans="1:11" x14ac:dyDescent="0.25">
      <c r="A8095" t="s">
        <v>3455</v>
      </c>
      <c r="B8095" t="s">
        <v>3454</v>
      </c>
      <c r="D8095" t="s">
        <v>3453</v>
      </c>
      <c r="E8095" t="s">
        <v>3453</v>
      </c>
      <c r="G8095" t="s">
        <v>12</v>
      </c>
      <c r="H8095" t="s">
        <v>26</v>
      </c>
      <c r="J8095" s="4">
        <v>45463</v>
      </c>
      <c r="K8095">
        <f>COUNTIFS(Vendor_Table[Vendor ID],Vendor_Table[[#This Row],[Vendor ID]])</f>
        <v>1</v>
      </c>
    </row>
    <row r="8096" spans="1:11" x14ac:dyDescent="0.25">
      <c r="A8096" t="s">
        <v>9987</v>
      </c>
      <c r="B8096" t="s">
        <v>9987</v>
      </c>
      <c r="D8096" t="s">
        <v>9987</v>
      </c>
      <c r="E8096" t="s">
        <v>9988</v>
      </c>
      <c r="G8096" t="s">
        <v>8</v>
      </c>
      <c r="H8096" t="s">
        <v>25</v>
      </c>
      <c r="J8096" s="4">
        <v>44043</v>
      </c>
      <c r="K8096">
        <f>COUNTIFS(Vendor_Table[Vendor ID],Vendor_Table[[#This Row],[Vendor ID]])</f>
        <v>1</v>
      </c>
    </row>
    <row r="8097" spans="1:11" x14ac:dyDescent="0.25">
      <c r="A8097" t="s">
        <v>9989</v>
      </c>
      <c r="B8097" t="s">
        <v>9989</v>
      </c>
      <c r="D8097" t="s">
        <v>9989</v>
      </c>
      <c r="E8097" t="s">
        <v>9988</v>
      </c>
      <c r="G8097" t="s">
        <v>8</v>
      </c>
      <c r="H8097" t="s">
        <v>25</v>
      </c>
      <c r="J8097" s="4">
        <v>44043</v>
      </c>
      <c r="K8097">
        <f>COUNTIFS(Vendor_Table[Vendor ID],Vendor_Table[[#This Row],[Vendor ID]])</f>
        <v>1</v>
      </c>
    </row>
    <row r="8098" spans="1:11" x14ac:dyDescent="0.25">
      <c r="A8098" t="s">
        <v>10080</v>
      </c>
      <c r="B8098" t="s">
        <v>10080</v>
      </c>
      <c r="D8098" t="s">
        <v>10081</v>
      </c>
      <c r="E8098" t="s">
        <v>10082</v>
      </c>
      <c r="G8098" t="s">
        <v>12</v>
      </c>
      <c r="H8098" t="s">
        <v>64</v>
      </c>
      <c r="J8098" s="4">
        <v>44043</v>
      </c>
      <c r="K8098">
        <f>COUNTIFS(Vendor_Table[Vendor ID],Vendor_Table[[#This Row],[Vendor ID]])</f>
        <v>1</v>
      </c>
    </row>
    <row r="8099" spans="1:11" x14ac:dyDescent="0.25">
      <c r="A8099" t="s">
        <v>10081</v>
      </c>
      <c r="B8099" t="s">
        <v>10081</v>
      </c>
      <c r="D8099" t="s">
        <v>10081</v>
      </c>
      <c r="E8099" t="s">
        <v>10082</v>
      </c>
      <c r="G8099" t="s">
        <v>12</v>
      </c>
      <c r="H8099" t="s">
        <v>64</v>
      </c>
      <c r="J8099" s="4">
        <v>44043</v>
      </c>
      <c r="K8099">
        <f>COUNTIFS(Vendor_Table[Vendor ID],Vendor_Table[[#This Row],[Vendor ID]])</f>
        <v>1</v>
      </c>
    </row>
    <row r="8100" spans="1:11" x14ac:dyDescent="0.25">
      <c r="A8100" t="s">
        <v>10083</v>
      </c>
      <c r="B8100" t="s">
        <v>10081</v>
      </c>
      <c r="D8100" t="s">
        <v>10081</v>
      </c>
      <c r="E8100" t="s">
        <v>10082</v>
      </c>
      <c r="G8100" t="s">
        <v>12</v>
      </c>
      <c r="H8100" t="s">
        <v>64</v>
      </c>
      <c r="J8100" s="4">
        <v>45463</v>
      </c>
      <c r="K8100">
        <f>COUNTIFS(Vendor_Table[Vendor ID],Vendor_Table[[#This Row],[Vendor ID]])</f>
        <v>1</v>
      </c>
    </row>
    <row r="8101" spans="1:11" x14ac:dyDescent="0.25">
      <c r="A8101" t="s">
        <v>3456</v>
      </c>
      <c r="B8101" t="s">
        <v>3456</v>
      </c>
      <c r="D8101" t="s">
        <v>3457</v>
      </c>
      <c r="E8101" t="s">
        <v>3457</v>
      </c>
      <c r="G8101" t="s">
        <v>12</v>
      </c>
      <c r="H8101" t="s">
        <v>26</v>
      </c>
      <c r="J8101" s="4">
        <v>44043</v>
      </c>
      <c r="K8101">
        <f>COUNTIFS(Vendor_Table[Vendor ID],Vendor_Table[[#This Row],[Vendor ID]])</f>
        <v>1</v>
      </c>
    </row>
    <row r="8102" spans="1:11" x14ac:dyDescent="0.25">
      <c r="A8102" t="s">
        <v>3458</v>
      </c>
      <c r="B8102" t="s">
        <v>3458</v>
      </c>
      <c r="D8102" t="s">
        <v>3459</v>
      </c>
      <c r="E8102" t="s">
        <v>3459</v>
      </c>
      <c r="G8102" t="s">
        <v>12</v>
      </c>
      <c r="H8102" t="s">
        <v>26</v>
      </c>
      <c r="J8102" s="4">
        <v>44043</v>
      </c>
      <c r="K8102">
        <f>COUNTIFS(Vendor_Table[Vendor ID],Vendor_Table[[#This Row],[Vendor ID]])</f>
        <v>1</v>
      </c>
    </row>
    <row r="8103" spans="1:11" x14ac:dyDescent="0.25">
      <c r="A8103" t="s">
        <v>3460</v>
      </c>
      <c r="B8103" t="s">
        <v>3460</v>
      </c>
      <c r="D8103" t="s">
        <v>3459</v>
      </c>
      <c r="E8103" t="s">
        <v>3459</v>
      </c>
      <c r="G8103" t="s">
        <v>12</v>
      </c>
      <c r="H8103" t="s">
        <v>26</v>
      </c>
      <c r="J8103" s="4">
        <v>44364</v>
      </c>
      <c r="K8103">
        <f>COUNTIFS(Vendor_Table[Vendor ID],Vendor_Table[[#This Row],[Vendor ID]])</f>
        <v>1</v>
      </c>
    </row>
    <row r="8104" spans="1:11" x14ac:dyDescent="0.25">
      <c r="A8104" t="s">
        <v>3461</v>
      </c>
      <c r="B8104" t="s">
        <v>3460</v>
      </c>
      <c r="D8104" t="s">
        <v>3459</v>
      </c>
      <c r="E8104" t="s">
        <v>3459</v>
      </c>
      <c r="G8104" t="s">
        <v>12</v>
      </c>
      <c r="H8104" t="s">
        <v>26</v>
      </c>
      <c r="J8104" s="4">
        <v>45463</v>
      </c>
      <c r="K8104">
        <f>COUNTIFS(Vendor_Table[Vendor ID],Vendor_Table[[#This Row],[Vendor ID]])</f>
        <v>1</v>
      </c>
    </row>
    <row r="8105" spans="1:11" x14ac:dyDescent="0.25">
      <c r="A8105" t="s">
        <v>3462</v>
      </c>
      <c r="B8105" t="s">
        <v>3462</v>
      </c>
      <c r="D8105" t="s">
        <v>3463</v>
      </c>
      <c r="E8105" t="s">
        <v>3459</v>
      </c>
      <c r="G8105" t="s">
        <v>12</v>
      </c>
      <c r="H8105" t="s">
        <v>26</v>
      </c>
      <c r="J8105" s="4">
        <v>44043</v>
      </c>
      <c r="K8105">
        <f>COUNTIFS(Vendor_Table[Vendor ID],Vendor_Table[[#This Row],[Vendor ID]])</f>
        <v>1</v>
      </c>
    </row>
    <row r="8106" spans="1:11" x14ac:dyDescent="0.25">
      <c r="A8106" t="s">
        <v>3464</v>
      </c>
      <c r="B8106" t="s">
        <v>3462</v>
      </c>
      <c r="D8106" t="s">
        <v>3463</v>
      </c>
      <c r="E8106" t="s">
        <v>3459</v>
      </c>
      <c r="G8106" t="s">
        <v>12</v>
      </c>
      <c r="H8106" t="s">
        <v>26</v>
      </c>
      <c r="J8106" s="4">
        <v>45463</v>
      </c>
      <c r="K8106">
        <f>COUNTIFS(Vendor_Table[Vendor ID],Vendor_Table[[#This Row],[Vendor ID]])</f>
        <v>1</v>
      </c>
    </row>
    <row r="8107" spans="1:11" x14ac:dyDescent="0.25">
      <c r="A8107" t="s">
        <v>10211</v>
      </c>
      <c r="B8107" t="s">
        <v>10211</v>
      </c>
      <c r="D8107" t="s">
        <v>10211</v>
      </c>
      <c r="E8107" t="s">
        <v>10212</v>
      </c>
      <c r="G8107" t="s">
        <v>12</v>
      </c>
      <c r="H8107" t="s">
        <v>43</v>
      </c>
      <c r="J8107" s="4">
        <v>44839</v>
      </c>
      <c r="K8107">
        <f>COUNTIFS(Vendor_Table[Vendor ID],Vendor_Table[[#This Row],[Vendor ID]])</f>
        <v>1</v>
      </c>
    </row>
    <row r="8108" spans="1:11" x14ac:dyDescent="0.25">
      <c r="A8108" t="s">
        <v>10213</v>
      </c>
      <c r="B8108" t="s">
        <v>10213</v>
      </c>
      <c r="D8108" t="s">
        <v>10211</v>
      </c>
      <c r="E8108" t="s">
        <v>10212</v>
      </c>
      <c r="G8108" t="s">
        <v>12</v>
      </c>
      <c r="H8108" t="s">
        <v>43</v>
      </c>
      <c r="J8108" s="4">
        <v>44043</v>
      </c>
      <c r="K8108">
        <f>COUNTIFS(Vendor_Table[Vendor ID],Vendor_Table[[#This Row],[Vendor ID]])</f>
        <v>1</v>
      </c>
    </row>
    <row r="8109" spans="1:11" x14ac:dyDescent="0.25">
      <c r="A8109" t="s">
        <v>10251</v>
      </c>
      <c r="B8109" t="s">
        <v>10251</v>
      </c>
      <c r="D8109" t="s">
        <v>10251</v>
      </c>
      <c r="E8109" t="s">
        <v>10252</v>
      </c>
      <c r="G8109" t="s">
        <v>12</v>
      </c>
      <c r="H8109" t="s">
        <v>64</v>
      </c>
      <c r="J8109" s="4">
        <v>44097</v>
      </c>
      <c r="K8109">
        <f>COUNTIFS(Vendor_Table[Vendor ID],Vendor_Table[[#This Row],[Vendor ID]])</f>
        <v>1</v>
      </c>
    </row>
    <row r="8110" spans="1:11" x14ac:dyDescent="0.25">
      <c r="A8110" t="s">
        <v>10253</v>
      </c>
      <c r="B8110" t="s">
        <v>10251</v>
      </c>
      <c r="D8110" t="s">
        <v>10251</v>
      </c>
      <c r="E8110" t="s">
        <v>10252</v>
      </c>
      <c r="G8110" t="s">
        <v>12</v>
      </c>
      <c r="H8110" t="s">
        <v>64</v>
      </c>
      <c r="J8110" s="4">
        <v>45463</v>
      </c>
      <c r="K8110">
        <f>COUNTIFS(Vendor_Table[Vendor ID],Vendor_Table[[#This Row],[Vendor ID]])</f>
        <v>1</v>
      </c>
    </row>
    <row r="8111" spans="1:11" x14ac:dyDescent="0.25">
      <c r="A8111" t="s">
        <v>10260</v>
      </c>
      <c r="B8111" t="s">
        <v>10260</v>
      </c>
      <c r="D8111" t="s">
        <v>10260</v>
      </c>
      <c r="E8111" t="s">
        <v>10259</v>
      </c>
      <c r="J8111" s="4">
        <v>44879</v>
      </c>
      <c r="K8111">
        <f>COUNTIFS(Vendor_Table[Vendor ID],Vendor_Table[[#This Row],[Vendor ID]])</f>
        <v>1</v>
      </c>
    </row>
    <row r="8112" spans="1:11" x14ac:dyDescent="0.25">
      <c r="A8112" t="s">
        <v>10261</v>
      </c>
      <c r="B8112" t="s">
        <v>10260</v>
      </c>
      <c r="D8112" t="s">
        <v>10260</v>
      </c>
      <c r="E8112" t="s">
        <v>10259</v>
      </c>
      <c r="J8112" s="4">
        <v>45463</v>
      </c>
      <c r="K8112">
        <f>COUNTIFS(Vendor_Table[Vendor ID],Vendor_Table[[#This Row],[Vendor ID]])</f>
        <v>1</v>
      </c>
    </row>
    <row r="8113" spans="1:11" x14ac:dyDescent="0.25">
      <c r="A8113" t="s">
        <v>3465</v>
      </c>
      <c r="B8113" t="s">
        <v>3465</v>
      </c>
      <c r="D8113" t="s">
        <v>3466</v>
      </c>
      <c r="E8113" t="s">
        <v>3466</v>
      </c>
      <c r="G8113" t="s">
        <v>12</v>
      </c>
      <c r="H8113" t="s">
        <v>26</v>
      </c>
      <c r="J8113" s="4">
        <v>44364</v>
      </c>
      <c r="K8113">
        <f>COUNTIFS(Vendor_Table[Vendor ID],Vendor_Table[[#This Row],[Vendor ID]])</f>
        <v>1</v>
      </c>
    </row>
    <row r="8114" spans="1:11" x14ac:dyDescent="0.25">
      <c r="A8114" t="s">
        <v>3467</v>
      </c>
      <c r="B8114" t="s">
        <v>3467</v>
      </c>
      <c r="D8114" t="s">
        <v>3466</v>
      </c>
      <c r="E8114" t="s">
        <v>3466</v>
      </c>
      <c r="G8114" t="s">
        <v>12</v>
      </c>
      <c r="H8114" t="s">
        <v>26</v>
      </c>
      <c r="J8114" s="4">
        <v>44043</v>
      </c>
      <c r="K8114">
        <f>COUNTIFS(Vendor_Table[Vendor ID],Vendor_Table[[#This Row],[Vendor ID]])</f>
        <v>1</v>
      </c>
    </row>
    <row r="8115" spans="1:11" x14ac:dyDescent="0.25">
      <c r="A8115" t="s">
        <v>3468</v>
      </c>
      <c r="B8115" t="s">
        <v>3467</v>
      </c>
      <c r="D8115" t="s">
        <v>3466</v>
      </c>
      <c r="E8115" t="s">
        <v>3466</v>
      </c>
      <c r="G8115" t="s">
        <v>12</v>
      </c>
      <c r="H8115" t="s">
        <v>26</v>
      </c>
      <c r="J8115" s="4">
        <v>45463</v>
      </c>
      <c r="K8115">
        <f>COUNTIFS(Vendor_Table[Vendor ID],Vendor_Table[[#This Row],[Vendor ID]])</f>
        <v>1</v>
      </c>
    </row>
    <row r="8116" spans="1:11" x14ac:dyDescent="0.25">
      <c r="A8116" t="s">
        <v>3469</v>
      </c>
      <c r="B8116" t="s">
        <v>3469</v>
      </c>
      <c r="D8116" t="s">
        <v>3470</v>
      </c>
      <c r="E8116" t="s">
        <v>3470</v>
      </c>
      <c r="G8116" t="s">
        <v>12</v>
      </c>
      <c r="H8116" t="s">
        <v>26</v>
      </c>
      <c r="J8116" s="4">
        <v>44043</v>
      </c>
      <c r="K8116">
        <f>COUNTIFS(Vendor_Table[Vendor ID],Vendor_Table[[#This Row],[Vendor ID]])</f>
        <v>1</v>
      </c>
    </row>
    <row r="8117" spans="1:11" x14ac:dyDescent="0.25">
      <c r="A8117" t="s">
        <v>10433</v>
      </c>
      <c r="B8117" t="s">
        <v>10433</v>
      </c>
      <c r="C8117" t="s">
        <v>24</v>
      </c>
      <c r="D8117" t="s">
        <v>10434</v>
      </c>
      <c r="E8117" t="s">
        <v>10435</v>
      </c>
      <c r="G8117" t="s">
        <v>8</v>
      </c>
      <c r="H8117" t="s">
        <v>62</v>
      </c>
      <c r="J8117" s="4">
        <v>44049</v>
      </c>
      <c r="K8117">
        <f>COUNTIFS(Vendor_Table[Vendor ID],Vendor_Table[[#This Row],[Vendor ID]])</f>
        <v>1</v>
      </c>
    </row>
    <row r="8118" spans="1:11" x14ac:dyDescent="0.25">
      <c r="A8118" t="s">
        <v>10436</v>
      </c>
      <c r="B8118" t="s">
        <v>10433</v>
      </c>
      <c r="C8118" t="s">
        <v>24</v>
      </c>
      <c r="D8118" t="s">
        <v>10434</v>
      </c>
      <c r="E8118" t="s">
        <v>10435</v>
      </c>
      <c r="G8118" t="s">
        <v>8</v>
      </c>
      <c r="H8118" t="s">
        <v>62</v>
      </c>
      <c r="J8118" s="4">
        <v>45463</v>
      </c>
      <c r="K8118">
        <f>COUNTIFS(Vendor_Table[Vendor ID],Vendor_Table[[#This Row],[Vendor ID]])</f>
        <v>1</v>
      </c>
    </row>
    <row r="8119" spans="1:11" x14ac:dyDescent="0.25">
      <c r="A8119" t="s">
        <v>10437</v>
      </c>
      <c r="B8119" t="s">
        <v>10437</v>
      </c>
      <c r="C8119" t="s">
        <v>37</v>
      </c>
      <c r="D8119" t="s">
        <v>10438</v>
      </c>
      <c r="E8119" t="s">
        <v>10435</v>
      </c>
      <c r="G8119" t="s">
        <v>8</v>
      </c>
      <c r="H8119" t="s">
        <v>62</v>
      </c>
      <c r="J8119" s="4">
        <v>44043</v>
      </c>
      <c r="K8119">
        <f>COUNTIFS(Vendor_Table[Vendor ID],Vendor_Table[[#This Row],[Vendor ID]])</f>
        <v>1</v>
      </c>
    </row>
    <row r="8120" spans="1:11" x14ac:dyDescent="0.25">
      <c r="A8120" t="s">
        <v>10439</v>
      </c>
      <c r="B8120" t="s">
        <v>10439</v>
      </c>
      <c r="C8120" t="s">
        <v>37</v>
      </c>
      <c r="D8120" t="s">
        <v>10438</v>
      </c>
      <c r="E8120" t="s">
        <v>10435</v>
      </c>
      <c r="G8120" t="s">
        <v>8</v>
      </c>
      <c r="H8120" t="s">
        <v>62</v>
      </c>
      <c r="J8120" s="4">
        <v>44532</v>
      </c>
      <c r="K8120">
        <f>COUNTIFS(Vendor_Table[Vendor ID],Vendor_Table[[#This Row],[Vendor ID]])</f>
        <v>1</v>
      </c>
    </row>
    <row r="8121" spans="1:11" x14ac:dyDescent="0.25">
      <c r="A8121" t="s">
        <v>10440</v>
      </c>
      <c r="B8121" t="s">
        <v>10439</v>
      </c>
      <c r="C8121" t="s">
        <v>37</v>
      </c>
      <c r="D8121" t="s">
        <v>10438</v>
      </c>
      <c r="E8121" t="s">
        <v>10435</v>
      </c>
      <c r="G8121" t="s">
        <v>8</v>
      </c>
      <c r="H8121" t="s">
        <v>62</v>
      </c>
      <c r="J8121" s="4">
        <v>45463</v>
      </c>
      <c r="K8121">
        <f>COUNTIFS(Vendor_Table[Vendor ID],Vendor_Table[[#This Row],[Vendor ID]])</f>
        <v>1</v>
      </c>
    </row>
    <row r="8122" spans="1:11" x14ac:dyDescent="0.25">
      <c r="A8122" t="s">
        <v>10441</v>
      </c>
      <c r="B8122" t="s">
        <v>10441</v>
      </c>
      <c r="C8122" t="s">
        <v>16</v>
      </c>
      <c r="D8122" t="s">
        <v>10442</v>
      </c>
      <c r="E8122" t="s">
        <v>10435</v>
      </c>
      <c r="G8122" t="s">
        <v>8</v>
      </c>
      <c r="H8122" t="s">
        <v>62</v>
      </c>
      <c r="J8122" s="4">
        <v>44364</v>
      </c>
      <c r="K8122">
        <f>COUNTIFS(Vendor_Table[Vendor ID],Vendor_Table[[#This Row],[Vendor ID]])</f>
        <v>1</v>
      </c>
    </row>
    <row r="8123" spans="1:11" x14ac:dyDescent="0.25">
      <c r="A8123" t="s">
        <v>10444</v>
      </c>
      <c r="B8123" t="s">
        <v>10444</v>
      </c>
      <c r="C8123" t="s">
        <v>16</v>
      </c>
      <c r="D8123" t="s">
        <v>10442</v>
      </c>
      <c r="E8123" t="s">
        <v>10435</v>
      </c>
      <c r="G8123" t="s">
        <v>8</v>
      </c>
      <c r="H8123" t="s">
        <v>62</v>
      </c>
      <c r="J8123" s="4">
        <v>44043</v>
      </c>
      <c r="K8123">
        <f>COUNTIFS(Vendor_Table[Vendor ID],Vendor_Table[[#This Row],[Vendor ID]])</f>
        <v>1</v>
      </c>
    </row>
    <row r="8124" spans="1:11" x14ac:dyDescent="0.25">
      <c r="A8124" t="s">
        <v>10443</v>
      </c>
      <c r="B8124" t="s">
        <v>10441</v>
      </c>
      <c r="C8124" t="s">
        <v>16</v>
      </c>
      <c r="D8124" t="s">
        <v>10442</v>
      </c>
      <c r="E8124" t="s">
        <v>10435</v>
      </c>
      <c r="G8124" t="s">
        <v>8</v>
      </c>
      <c r="H8124" t="s">
        <v>62</v>
      </c>
      <c r="J8124" s="4">
        <v>45463</v>
      </c>
      <c r="K8124">
        <f>COUNTIFS(Vendor_Table[Vendor ID],Vendor_Table[[#This Row],[Vendor ID]])</f>
        <v>1</v>
      </c>
    </row>
    <row r="8125" spans="1:11" x14ac:dyDescent="0.25">
      <c r="A8125" t="s">
        <v>10456</v>
      </c>
      <c r="B8125" t="s">
        <v>10456</v>
      </c>
      <c r="D8125" t="s">
        <v>10456</v>
      </c>
      <c r="E8125" t="s">
        <v>10457</v>
      </c>
      <c r="G8125" t="s">
        <v>8</v>
      </c>
      <c r="H8125" t="s">
        <v>68</v>
      </c>
      <c r="J8125" s="4">
        <v>44097</v>
      </c>
      <c r="K8125">
        <f>COUNTIFS(Vendor_Table[Vendor ID],Vendor_Table[[#This Row],[Vendor ID]])</f>
        <v>1</v>
      </c>
    </row>
    <row r="8126" spans="1:11" x14ac:dyDescent="0.25">
      <c r="A8126" t="s">
        <v>10463</v>
      </c>
      <c r="B8126" t="s">
        <v>10463</v>
      </c>
      <c r="D8126" t="s">
        <v>10463</v>
      </c>
      <c r="E8126" t="s">
        <v>10457</v>
      </c>
      <c r="G8126" t="s">
        <v>8</v>
      </c>
      <c r="H8126" t="s">
        <v>68</v>
      </c>
      <c r="I8126" t="s">
        <v>10</v>
      </c>
      <c r="J8126" s="4">
        <v>44043</v>
      </c>
      <c r="K8126">
        <f>COUNTIFS(Vendor_Table[Vendor ID],Vendor_Table[[#This Row],[Vendor ID]])</f>
        <v>1</v>
      </c>
    </row>
    <row r="8127" spans="1:11" x14ac:dyDescent="0.25">
      <c r="A8127" t="s">
        <v>10464</v>
      </c>
      <c r="B8127" t="s">
        <v>10464</v>
      </c>
      <c r="C8127" t="s">
        <v>37</v>
      </c>
      <c r="D8127" t="s">
        <v>10465</v>
      </c>
      <c r="E8127" t="s">
        <v>10466</v>
      </c>
      <c r="G8127" t="s">
        <v>8</v>
      </c>
      <c r="H8127" t="s">
        <v>25</v>
      </c>
      <c r="J8127" s="4">
        <v>44043</v>
      </c>
      <c r="K8127">
        <f>COUNTIFS(Vendor_Table[Vendor ID],Vendor_Table[[#This Row],[Vendor ID]])</f>
        <v>1</v>
      </c>
    </row>
    <row r="8128" spans="1:11" x14ac:dyDescent="0.25">
      <c r="A8128" t="s">
        <v>10467</v>
      </c>
      <c r="B8128" t="s">
        <v>10467</v>
      </c>
      <c r="C8128" t="s">
        <v>37</v>
      </c>
      <c r="D8128" t="s">
        <v>10465</v>
      </c>
      <c r="E8128" t="s">
        <v>10466</v>
      </c>
      <c r="G8128" t="s">
        <v>8</v>
      </c>
      <c r="H8128" t="s">
        <v>25</v>
      </c>
      <c r="J8128" s="4">
        <v>44043</v>
      </c>
      <c r="K8128">
        <f>COUNTIFS(Vendor_Table[Vendor ID],Vendor_Table[[#This Row],[Vendor ID]])</f>
        <v>1</v>
      </c>
    </row>
    <row r="8129" spans="1:11" x14ac:dyDescent="0.25">
      <c r="A8129" t="s">
        <v>10468</v>
      </c>
      <c r="B8129" t="s">
        <v>10467</v>
      </c>
      <c r="C8129" t="s">
        <v>37</v>
      </c>
      <c r="D8129" t="s">
        <v>10465</v>
      </c>
      <c r="E8129" t="s">
        <v>10466</v>
      </c>
      <c r="G8129" t="s">
        <v>8</v>
      </c>
      <c r="H8129" t="s">
        <v>25</v>
      </c>
      <c r="J8129" s="4">
        <v>45463</v>
      </c>
      <c r="K8129">
        <f>COUNTIFS(Vendor_Table[Vendor ID],Vendor_Table[[#This Row],[Vendor ID]])</f>
        <v>1</v>
      </c>
    </row>
    <row r="8130" spans="1:11" x14ac:dyDescent="0.25">
      <c r="A8130" t="s">
        <v>10470</v>
      </c>
      <c r="B8130" t="s">
        <v>10470</v>
      </c>
      <c r="C8130" t="s">
        <v>16</v>
      </c>
      <c r="D8130" t="s">
        <v>10471</v>
      </c>
      <c r="E8130" t="s">
        <v>10466</v>
      </c>
      <c r="G8130" t="s">
        <v>8</v>
      </c>
      <c r="H8130" t="s">
        <v>25</v>
      </c>
      <c r="J8130" s="4">
        <v>44043</v>
      </c>
      <c r="K8130">
        <f>COUNTIFS(Vendor_Table[Vendor ID],Vendor_Table[[#This Row],[Vendor ID]])</f>
        <v>1</v>
      </c>
    </row>
    <row r="8131" spans="1:11" x14ac:dyDescent="0.25">
      <c r="A8131" t="s">
        <v>10473</v>
      </c>
      <c r="B8131" t="s">
        <v>10473</v>
      </c>
      <c r="C8131" t="s">
        <v>16</v>
      </c>
      <c r="D8131" t="s">
        <v>10471</v>
      </c>
      <c r="E8131" t="s">
        <v>10466</v>
      </c>
      <c r="G8131" t="s">
        <v>8</v>
      </c>
      <c r="H8131" t="s">
        <v>25</v>
      </c>
      <c r="J8131" s="4">
        <v>44043</v>
      </c>
      <c r="K8131">
        <f>COUNTIFS(Vendor_Table[Vendor ID],Vendor_Table[[#This Row],[Vendor ID]])</f>
        <v>1</v>
      </c>
    </row>
    <row r="8132" spans="1:11" x14ac:dyDescent="0.25">
      <c r="A8132" t="s">
        <v>10472</v>
      </c>
      <c r="B8132" t="s">
        <v>10470</v>
      </c>
      <c r="C8132" t="s">
        <v>16</v>
      </c>
      <c r="D8132" t="s">
        <v>10471</v>
      </c>
      <c r="E8132" t="s">
        <v>10466</v>
      </c>
      <c r="G8132" t="s">
        <v>8</v>
      </c>
      <c r="H8132" t="s">
        <v>25</v>
      </c>
      <c r="J8132" s="4">
        <v>45463</v>
      </c>
      <c r="K8132">
        <f>COUNTIFS(Vendor_Table[Vendor ID],Vendor_Table[[#This Row],[Vendor ID]])</f>
        <v>1</v>
      </c>
    </row>
    <row r="8133" spans="1:11" x14ac:dyDescent="0.25">
      <c r="A8133" t="s">
        <v>3857</v>
      </c>
      <c r="B8133" t="s">
        <v>3857</v>
      </c>
      <c r="D8133" t="s">
        <v>3858</v>
      </c>
      <c r="E8133" t="s">
        <v>3859</v>
      </c>
      <c r="G8133" t="s">
        <v>12</v>
      </c>
      <c r="H8133" t="s">
        <v>64</v>
      </c>
      <c r="J8133" s="4">
        <v>44097</v>
      </c>
      <c r="K8133">
        <f>COUNTIFS(Vendor_Table[Vendor ID],Vendor_Table[[#This Row],[Vendor ID]])</f>
        <v>1</v>
      </c>
    </row>
    <row r="8134" spans="1:11" x14ac:dyDescent="0.25">
      <c r="A8134" t="s">
        <v>3860</v>
      </c>
      <c r="B8134" t="s">
        <v>3857</v>
      </c>
      <c r="D8134" t="s">
        <v>3858</v>
      </c>
      <c r="E8134" t="s">
        <v>3859</v>
      </c>
      <c r="G8134" t="s">
        <v>12</v>
      </c>
      <c r="H8134" t="s">
        <v>64</v>
      </c>
      <c r="J8134" s="4">
        <v>45463</v>
      </c>
      <c r="K8134">
        <f>COUNTIFS(Vendor_Table[Vendor ID],Vendor_Table[[#This Row],[Vendor ID]])</f>
        <v>1</v>
      </c>
    </row>
    <row r="8135" spans="1:11" x14ac:dyDescent="0.25">
      <c r="A8135" t="s">
        <v>10522</v>
      </c>
      <c r="B8135" t="s">
        <v>10522</v>
      </c>
      <c r="D8135" t="s">
        <v>10522</v>
      </c>
      <c r="E8135" t="s">
        <v>10523</v>
      </c>
      <c r="G8135" t="s">
        <v>12</v>
      </c>
      <c r="H8135" t="s">
        <v>64</v>
      </c>
      <c r="J8135" s="4">
        <v>44097</v>
      </c>
      <c r="K8135">
        <f>COUNTIFS(Vendor_Table[Vendor ID],Vendor_Table[[#This Row],[Vendor ID]])</f>
        <v>1</v>
      </c>
    </row>
    <row r="8136" spans="1:11" x14ac:dyDescent="0.25">
      <c r="A8136" t="s">
        <v>10524</v>
      </c>
      <c r="B8136" t="s">
        <v>10522</v>
      </c>
      <c r="D8136" t="s">
        <v>10522</v>
      </c>
      <c r="E8136" t="s">
        <v>10523</v>
      </c>
      <c r="G8136" t="s">
        <v>12</v>
      </c>
      <c r="H8136" t="s">
        <v>64</v>
      </c>
      <c r="J8136" s="4">
        <v>45463</v>
      </c>
      <c r="K8136">
        <f>COUNTIFS(Vendor_Table[Vendor ID],Vendor_Table[[#This Row],[Vendor ID]])</f>
        <v>1</v>
      </c>
    </row>
    <row r="8137" spans="1:11" x14ac:dyDescent="0.25">
      <c r="A8137" t="s">
        <v>9208</v>
      </c>
      <c r="B8137" t="s">
        <v>9208</v>
      </c>
      <c r="D8137" t="s">
        <v>9208</v>
      </c>
      <c r="E8137" t="s">
        <v>17692</v>
      </c>
      <c r="G8137" t="s">
        <v>21</v>
      </c>
      <c r="H8137" t="s">
        <v>34</v>
      </c>
      <c r="J8137" s="4">
        <v>44043</v>
      </c>
      <c r="K8137">
        <f>COUNTIFS(Vendor_Table[Vendor ID],Vendor_Table[[#This Row],[Vendor ID]])</f>
        <v>1</v>
      </c>
    </row>
    <row r="8138" spans="1:11" x14ac:dyDescent="0.25">
      <c r="A8138" t="s">
        <v>10984</v>
      </c>
      <c r="B8138" t="s">
        <v>10984</v>
      </c>
      <c r="C8138" t="s">
        <v>16</v>
      </c>
      <c r="D8138" t="s">
        <v>10985</v>
      </c>
      <c r="E8138" t="s">
        <v>10985</v>
      </c>
      <c r="G8138" t="s">
        <v>8</v>
      </c>
      <c r="H8138" t="s">
        <v>25</v>
      </c>
      <c r="J8138" s="4">
        <v>44435</v>
      </c>
      <c r="K8138">
        <f>COUNTIFS(Vendor_Table[Vendor ID],Vendor_Table[[#This Row],[Vendor ID]])</f>
        <v>1</v>
      </c>
    </row>
    <row r="8139" spans="1:11" x14ac:dyDescent="0.25">
      <c r="A8139" t="s">
        <v>10987</v>
      </c>
      <c r="B8139" t="s">
        <v>10987</v>
      </c>
      <c r="C8139" t="s">
        <v>16</v>
      </c>
      <c r="D8139" t="s">
        <v>10985</v>
      </c>
      <c r="E8139" t="s">
        <v>10985</v>
      </c>
      <c r="G8139" t="s">
        <v>8</v>
      </c>
      <c r="H8139" t="s">
        <v>25</v>
      </c>
      <c r="J8139" s="4">
        <v>44043</v>
      </c>
      <c r="K8139">
        <f>COUNTIFS(Vendor_Table[Vendor ID],Vendor_Table[[#This Row],[Vendor ID]])</f>
        <v>1</v>
      </c>
    </row>
    <row r="8140" spans="1:11" x14ac:dyDescent="0.25">
      <c r="A8140" t="s">
        <v>10986</v>
      </c>
      <c r="B8140" t="s">
        <v>10984</v>
      </c>
      <c r="C8140" t="s">
        <v>16</v>
      </c>
      <c r="D8140" t="s">
        <v>10985</v>
      </c>
      <c r="E8140" t="s">
        <v>10985</v>
      </c>
      <c r="G8140" t="s">
        <v>8</v>
      </c>
      <c r="H8140" t="s">
        <v>25</v>
      </c>
      <c r="J8140" s="4">
        <v>45463</v>
      </c>
      <c r="K8140">
        <f>COUNTIFS(Vendor_Table[Vendor ID],Vendor_Table[[#This Row],[Vendor ID]])</f>
        <v>1</v>
      </c>
    </row>
    <row r="8141" spans="1:11" x14ac:dyDescent="0.25">
      <c r="A8141" t="s">
        <v>10988</v>
      </c>
      <c r="B8141" t="s">
        <v>10988</v>
      </c>
      <c r="C8141" t="s">
        <v>52</v>
      </c>
      <c r="D8141" t="s">
        <v>10989</v>
      </c>
      <c r="E8141" t="s">
        <v>10985</v>
      </c>
      <c r="G8141" t="s">
        <v>8</v>
      </c>
      <c r="H8141" t="s">
        <v>25</v>
      </c>
      <c r="J8141" s="4">
        <v>44043</v>
      </c>
      <c r="K8141">
        <f>COUNTIFS(Vendor_Table[Vendor ID],Vendor_Table[[#This Row],[Vendor ID]])</f>
        <v>1</v>
      </c>
    </row>
    <row r="8142" spans="1:11" x14ac:dyDescent="0.25">
      <c r="A8142" t="s">
        <v>10990</v>
      </c>
      <c r="B8142" t="s">
        <v>10990</v>
      </c>
      <c r="C8142" t="s">
        <v>52</v>
      </c>
      <c r="D8142" t="s">
        <v>10989</v>
      </c>
      <c r="E8142" t="s">
        <v>10985</v>
      </c>
      <c r="G8142" t="s">
        <v>8</v>
      </c>
      <c r="H8142" t="s">
        <v>25</v>
      </c>
      <c r="J8142" s="4">
        <v>44532</v>
      </c>
      <c r="K8142">
        <f>COUNTIFS(Vendor_Table[Vendor ID],Vendor_Table[[#This Row],[Vendor ID]])</f>
        <v>1</v>
      </c>
    </row>
    <row r="8143" spans="1:11" x14ac:dyDescent="0.25">
      <c r="A8143" t="s">
        <v>10991</v>
      </c>
      <c r="B8143" t="s">
        <v>10990</v>
      </c>
      <c r="C8143" t="s">
        <v>52</v>
      </c>
      <c r="D8143" t="s">
        <v>10989</v>
      </c>
      <c r="E8143" t="s">
        <v>10985</v>
      </c>
      <c r="G8143" t="s">
        <v>8</v>
      </c>
      <c r="H8143" t="s">
        <v>25</v>
      </c>
      <c r="J8143" s="4">
        <v>45463</v>
      </c>
      <c r="K8143">
        <f>COUNTIFS(Vendor_Table[Vendor ID],Vendor_Table[[#This Row],[Vendor ID]])</f>
        <v>1</v>
      </c>
    </row>
    <row r="8144" spans="1:11" x14ac:dyDescent="0.25">
      <c r="A8144" t="s">
        <v>15019</v>
      </c>
      <c r="B8144" t="s">
        <v>15019</v>
      </c>
      <c r="D8144" t="s">
        <v>11031</v>
      </c>
      <c r="E8144" t="s">
        <v>11031</v>
      </c>
      <c r="G8144" t="s">
        <v>12</v>
      </c>
      <c r="H8144" t="s">
        <v>64</v>
      </c>
      <c r="J8144" s="4">
        <v>44097</v>
      </c>
      <c r="K8144">
        <f>COUNTIFS(Vendor_Table[Vendor ID],Vendor_Table[[#This Row],[Vendor ID]])</f>
        <v>1</v>
      </c>
    </row>
    <row r="8145" spans="1:11" x14ac:dyDescent="0.25">
      <c r="A8145" t="s">
        <v>15020</v>
      </c>
      <c r="B8145" t="s">
        <v>15019</v>
      </c>
      <c r="D8145" t="s">
        <v>11031</v>
      </c>
      <c r="E8145" t="s">
        <v>11031</v>
      </c>
      <c r="G8145" t="s">
        <v>12</v>
      </c>
      <c r="H8145" t="s">
        <v>64</v>
      </c>
      <c r="J8145" s="4">
        <v>45463</v>
      </c>
      <c r="K8145">
        <f>COUNTIFS(Vendor_Table[Vendor ID],Vendor_Table[[#This Row],[Vendor ID]])</f>
        <v>1</v>
      </c>
    </row>
    <row r="8146" spans="1:11" x14ac:dyDescent="0.25">
      <c r="A8146" t="s">
        <v>11030</v>
      </c>
      <c r="B8146" t="s">
        <v>11030</v>
      </c>
      <c r="D8146" t="s">
        <v>11030</v>
      </c>
      <c r="E8146" t="s">
        <v>11031</v>
      </c>
      <c r="G8146" t="s">
        <v>12</v>
      </c>
      <c r="H8146" t="s">
        <v>64</v>
      </c>
      <c r="J8146" s="4">
        <v>44043</v>
      </c>
      <c r="K8146">
        <f>COUNTIFS(Vendor_Table[Vendor ID],Vendor_Table[[#This Row],[Vendor ID]])</f>
        <v>1</v>
      </c>
    </row>
    <row r="8147" spans="1:11" x14ac:dyDescent="0.25">
      <c r="A8147" t="s">
        <v>11176</v>
      </c>
      <c r="B8147" t="s">
        <v>11176</v>
      </c>
      <c r="D8147" t="s">
        <v>11176</v>
      </c>
      <c r="E8147" t="s">
        <v>11177</v>
      </c>
      <c r="G8147" t="s">
        <v>12</v>
      </c>
      <c r="H8147" t="s">
        <v>64</v>
      </c>
      <c r="J8147" s="4">
        <v>44043</v>
      </c>
      <c r="K8147">
        <f>COUNTIFS(Vendor_Table[Vendor ID],Vendor_Table[[#This Row],[Vendor ID]])</f>
        <v>1</v>
      </c>
    </row>
    <row r="8148" spans="1:11" x14ac:dyDescent="0.25">
      <c r="A8148" t="s">
        <v>11178</v>
      </c>
      <c r="B8148" t="s">
        <v>11176</v>
      </c>
      <c r="D8148" t="s">
        <v>11176</v>
      </c>
      <c r="E8148" t="s">
        <v>11177</v>
      </c>
      <c r="G8148" t="s">
        <v>12</v>
      </c>
      <c r="H8148" t="s">
        <v>64</v>
      </c>
      <c r="J8148" s="4">
        <v>45463</v>
      </c>
      <c r="K8148">
        <f>COUNTIFS(Vendor_Table[Vendor ID],Vendor_Table[[#This Row],[Vendor ID]])</f>
        <v>1</v>
      </c>
    </row>
    <row r="8149" spans="1:11" x14ac:dyDescent="0.25">
      <c r="A8149" t="s">
        <v>11189</v>
      </c>
      <c r="B8149" t="s">
        <v>11189</v>
      </c>
      <c r="D8149" t="s">
        <v>11189</v>
      </c>
      <c r="E8149" t="s">
        <v>11177</v>
      </c>
      <c r="G8149" t="s">
        <v>12</v>
      </c>
      <c r="H8149" t="s">
        <v>64</v>
      </c>
      <c r="J8149" s="4">
        <v>44097</v>
      </c>
      <c r="K8149">
        <f>COUNTIFS(Vendor_Table[Vendor ID],Vendor_Table[[#This Row],[Vendor ID]])</f>
        <v>1</v>
      </c>
    </row>
    <row r="8150" spans="1:11" x14ac:dyDescent="0.25">
      <c r="A8150" t="s">
        <v>11220</v>
      </c>
      <c r="B8150" t="s">
        <v>11220</v>
      </c>
      <c r="D8150" t="s">
        <v>11221</v>
      </c>
      <c r="E8150" t="s">
        <v>11222</v>
      </c>
      <c r="G8150" t="s">
        <v>12</v>
      </c>
      <c r="H8150" t="s">
        <v>64</v>
      </c>
      <c r="J8150" s="4">
        <v>44097</v>
      </c>
      <c r="K8150">
        <f>COUNTIFS(Vendor_Table[Vendor ID],Vendor_Table[[#This Row],[Vendor ID]])</f>
        <v>1</v>
      </c>
    </row>
    <row r="8151" spans="1:11" x14ac:dyDescent="0.25">
      <c r="A8151" t="s">
        <v>11221</v>
      </c>
      <c r="B8151" t="s">
        <v>11221</v>
      </c>
      <c r="D8151" t="s">
        <v>11221</v>
      </c>
      <c r="E8151" t="s">
        <v>11222</v>
      </c>
      <c r="G8151" t="s">
        <v>12</v>
      </c>
      <c r="H8151" t="s">
        <v>64</v>
      </c>
      <c r="J8151" s="4">
        <v>44097</v>
      </c>
      <c r="K8151">
        <f>COUNTIFS(Vendor_Table[Vendor ID],Vendor_Table[[#This Row],[Vendor ID]])</f>
        <v>1</v>
      </c>
    </row>
    <row r="8152" spans="1:11" x14ac:dyDescent="0.25">
      <c r="A8152" t="s">
        <v>11223</v>
      </c>
      <c r="B8152" t="s">
        <v>11221</v>
      </c>
      <c r="D8152" t="s">
        <v>11221</v>
      </c>
      <c r="E8152" t="s">
        <v>11222</v>
      </c>
      <c r="G8152" t="s">
        <v>12</v>
      </c>
      <c r="H8152" t="s">
        <v>64</v>
      </c>
      <c r="J8152" s="4">
        <v>45463</v>
      </c>
      <c r="K8152">
        <f>COUNTIFS(Vendor_Table[Vendor ID],Vendor_Table[[#This Row],[Vendor ID]])</f>
        <v>1</v>
      </c>
    </row>
    <row r="8153" spans="1:11" x14ac:dyDescent="0.25">
      <c r="A8153" t="s">
        <v>11224</v>
      </c>
      <c r="B8153" t="s">
        <v>11224</v>
      </c>
      <c r="D8153" t="s">
        <v>11225</v>
      </c>
      <c r="E8153" t="s">
        <v>11222</v>
      </c>
      <c r="G8153" t="s">
        <v>12</v>
      </c>
      <c r="H8153" t="s">
        <v>64</v>
      </c>
      <c r="J8153" s="4">
        <v>44043</v>
      </c>
      <c r="K8153">
        <f>COUNTIFS(Vendor_Table[Vendor ID],Vendor_Table[[#This Row],[Vendor ID]])</f>
        <v>1</v>
      </c>
    </row>
    <row r="8154" spans="1:11" x14ac:dyDescent="0.25">
      <c r="A8154" t="s">
        <v>3629</v>
      </c>
      <c r="B8154" t="s">
        <v>3629</v>
      </c>
      <c r="D8154" t="s">
        <v>3630</v>
      </c>
      <c r="E8154" t="s">
        <v>3631</v>
      </c>
      <c r="G8154" t="s">
        <v>12</v>
      </c>
      <c r="H8154" t="s">
        <v>64</v>
      </c>
      <c r="J8154" s="4">
        <v>44043</v>
      </c>
      <c r="K8154">
        <f>COUNTIFS(Vendor_Table[Vendor ID],Vendor_Table[[#This Row],[Vendor ID]])</f>
        <v>1</v>
      </c>
    </row>
    <row r="8155" spans="1:11" x14ac:dyDescent="0.25">
      <c r="A8155" t="s">
        <v>11232</v>
      </c>
      <c r="B8155" t="s">
        <v>11232</v>
      </c>
      <c r="D8155" t="s">
        <v>11233</v>
      </c>
      <c r="E8155" t="s">
        <v>3631</v>
      </c>
      <c r="G8155" t="s">
        <v>12</v>
      </c>
      <c r="H8155" t="s">
        <v>64</v>
      </c>
      <c r="J8155" s="4">
        <v>44364</v>
      </c>
      <c r="K8155">
        <f>COUNTIFS(Vendor_Table[Vendor ID],Vendor_Table[[#This Row],[Vendor ID]])</f>
        <v>1</v>
      </c>
    </row>
    <row r="8156" spans="1:11" x14ac:dyDescent="0.25">
      <c r="A8156" t="s">
        <v>11233</v>
      </c>
      <c r="B8156" t="s">
        <v>11233</v>
      </c>
      <c r="D8156" t="s">
        <v>11233</v>
      </c>
      <c r="E8156" t="s">
        <v>3631</v>
      </c>
      <c r="G8156" t="s">
        <v>12</v>
      </c>
      <c r="H8156" t="s">
        <v>64</v>
      </c>
      <c r="J8156" s="4">
        <v>44043</v>
      </c>
      <c r="K8156">
        <f>COUNTIFS(Vendor_Table[Vendor ID],Vendor_Table[[#This Row],[Vendor ID]])</f>
        <v>1</v>
      </c>
    </row>
    <row r="8157" spans="1:11" x14ac:dyDescent="0.25">
      <c r="A8157" t="s">
        <v>11235</v>
      </c>
      <c r="B8157" t="s">
        <v>11235</v>
      </c>
      <c r="D8157" t="s">
        <v>11233</v>
      </c>
      <c r="E8157" t="s">
        <v>3631</v>
      </c>
      <c r="G8157" t="s">
        <v>12</v>
      </c>
      <c r="H8157" t="s">
        <v>64</v>
      </c>
      <c r="J8157" s="4">
        <v>44839</v>
      </c>
      <c r="K8157">
        <f>COUNTIFS(Vendor_Table[Vendor ID],Vendor_Table[[#This Row],[Vendor ID]])</f>
        <v>1</v>
      </c>
    </row>
    <row r="8158" spans="1:11" x14ac:dyDescent="0.25">
      <c r="A8158" t="s">
        <v>11269</v>
      </c>
      <c r="B8158" t="s">
        <v>11269</v>
      </c>
      <c r="D8158" t="s">
        <v>11233</v>
      </c>
      <c r="E8158" t="s">
        <v>3631</v>
      </c>
      <c r="G8158" t="s">
        <v>12</v>
      </c>
      <c r="H8158" t="s">
        <v>64</v>
      </c>
      <c r="J8158" s="4">
        <v>44043</v>
      </c>
      <c r="K8158">
        <f>COUNTIFS(Vendor_Table[Vendor ID],Vendor_Table[[#This Row],[Vendor ID]])</f>
        <v>1</v>
      </c>
    </row>
    <row r="8159" spans="1:11" x14ac:dyDescent="0.25">
      <c r="A8159" t="s">
        <v>11270</v>
      </c>
      <c r="B8159" t="s">
        <v>11270</v>
      </c>
      <c r="D8159" t="s">
        <v>11233</v>
      </c>
      <c r="E8159" t="s">
        <v>3631</v>
      </c>
      <c r="G8159" t="s">
        <v>12</v>
      </c>
      <c r="H8159" t="s">
        <v>64</v>
      </c>
      <c r="J8159" s="4">
        <v>44364</v>
      </c>
      <c r="K8159">
        <f>COUNTIFS(Vendor_Table[Vendor ID],Vendor_Table[[#This Row],[Vendor ID]])</f>
        <v>1</v>
      </c>
    </row>
    <row r="8160" spans="1:11" x14ac:dyDescent="0.25">
      <c r="A8160" t="s">
        <v>11271</v>
      </c>
      <c r="B8160" t="s">
        <v>11270</v>
      </c>
      <c r="D8160" t="s">
        <v>11233</v>
      </c>
      <c r="E8160" t="s">
        <v>3631</v>
      </c>
      <c r="G8160" t="s">
        <v>12</v>
      </c>
      <c r="H8160" t="s">
        <v>64</v>
      </c>
      <c r="J8160" s="4">
        <v>45463</v>
      </c>
      <c r="K8160">
        <f>COUNTIFS(Vendor_Table[Vendor ID],Vendor_Table[[#This Row],[Vendor ID]])</f>
        <v>1</v>
      </c>
    </row>
    <row r="8161" spans="1:11" x14ac:dyDescent="0.25">
      <c r="A8161" t="s">
        <v>11234</v>
      </c>
      <c r="B8161" t="s">
        <v>11233</v>
      </c>
      <c r="D8161" t="s">
        <v>11233</v>
      </c>
      <c r="E8161" t="s">
        <v>3631</v>
      </c>
      <c r="G8161" t="s">
        <v>12</v>
      </c>
      <c r="H8161" t="s">
        <v>64</v>
      </c>
      <c r="J8161" s="4">
        <v>45463</v>
      </c>
      <c r="K8161">
        <f>COUNTIFS(Vendor_Table[Vendor ID],Vendor_Table[[#This Row],[Vendor ID]])</f>
        <v>1</v>
      </c>
    </row>
    <row r="8162" spans="1:11" x14ac:dyDescent="0.25">
      <c r="A8162" t="s">
        <v>15021</v>
      </c>
      <c r="B8162" t="s">
        <v>15021</v>
      </c>
      <c r="D8162" t="s">
        <v>15022</v>
      </c>
      <c r="E8162" t="s">
        <v>3631</v>
      </c>
      <c r="G8162" t="s">
        <v>12</v>
      </c>
      <c r="H8162" t="s">
        <v>64</v>
      </c>
      <c r="J8162" s="4">
        <v>44043</v>
      </c>
      <c r="K8162">
        <f>COUNTIFS(Vendor_Table[Vendor ID],Vendor_Table[[#This Row],[Vendor ID]])</f>
        <v>1</v>
      </c>
    </row>
    <row r="8163" spans="1:11" x14ac:dyDescent="0.25">
      <c r="A8163" t="s">
        <v>15023</v>
      </c>
      <c r="B8163" t="s">
        <v>15021</v>
      </c>
      <c r="D8163" t="s">
        <v>15022</v>
      </c>
      <c r="E8163" t="s">
        <v>3631</v>
      </c>
      <c r="G8163" t="s">
        <v>12</v>
      </c>
      <c r="H8163" t="s">
        <v>64</v>
      </c>
      <c r="J8163" s="4">
        <v>45463</v>
      </c>
      <c r="K8163">
        <f>COUNTIFS(Vendor_Table[Vendor ID],Vendor_Table[[#This Row],[Vendor ID]])</f>
        <v>1</v>
      </c>
    </row>
    <row r="8164" spans="1:11" x14ac:dyDescent="0.25">
      <c r="A8164" t="s">
        <v>3474</v>
      </c>
      <c r="B8164" t="s">
        <v>3474</v>
      </c>
      <c r="D8164" t="s">
        <v>3475</v>
      </c>
      <c r="E8164" t="s">
        <v>3475</v>
      </c>
      <c r="G8164" t="s">
        <v>12</v>
      </c>
      <c r="H8164" t="s">
        <v>26</v>
      </c>
      <c r="J8164" s="4">
        <v>44043</v>
      </c>
      <c r="K8164">
        <f>COUNTIFS(Vendor_Table[Vendor ID],Vendor_Table[[#This Row],[Vendor ID]])</f>
        <v>1</v>
      </c>
    </row>
    <row r="8165" spans="1:11" x14ac:dyDescent="0.25">
      <c r="A8165" t="s">
        <v>3476</v>
      </c>
      <c r="B8165" t="s">
        <v>3474</v>
      </c>
      <c r="D8165" t="s">
        <v>3475</v>
      </c>
      <c r="E8165" t="s">
        <v>3475</v>
      </c>
      <c r="G8165" t="s">
        <v>12</v>
      </c>
      <c r="H8165" t="s">
        <v>26</v>
      </c>
      <c r="J8165" s="4">
        <v>45463</v>
      </c>
      <c r="K8165">
        <f>COUNTIFS(Vendor_Table[Vendor ID],Vendor_Table[[#This Row],[Vendor ID]])</f>
        <v>1</v>
      </c>
    </row>
    <row r="8166" spans="1:11" x14ac:dyDescent="0.25">
      <c r="A8166" t="s">
        <v>3477</v>
      </c>
      <c r="B8166" t="s">
        <v>3477</v>
      </c>
      <c r="D8166" t="s">
        <v>3478</v>
      </c>
      <c r="E8166" t="s">
        <v>3478</v>
      </c>
      <c r="G8166" t="s">
        <v>12</v>
      </c>
      <c r="H8166" t="s">
        <v>26</v>
      </c>
      <c r="J8166" s="4">
        <v>44043</v>
      </c>
      <c r="K8166">
        <f>COUNTIFS(Vendor_Table[Vendor ID],Vendor_Table[[#This Row],[Vendor ID]])</f>
        <v>1</v>
      </c>
    </row>
    <row r="8167" spans="1:11" x14ac:dyDescent="0.25">
      <c r="A8167" t="s">
        <v>3479</v>
      </c>
      <c r="B8167" t="s">
        <v>3479</v>
      </c>
      <c r="D8167" t="s">
        <v>3478</v>
      </c>
      <c r="E8167" t="s">
        <v>3478</v>
      </c>
      <c r="G8167" t="s">
        <v>12</v>
      </c>
      <c r="H8167" t="s">
        <v>26</v>
      </c>
      <c r="J8167" s="4">
        <v>44364</v>
      </c>
      <c r="K8167">
        <f>COUNTIFS(Vendor_Table[Vendor ID],Vendor_Table[[#This Row],[Vendor ID]])</f>
        <v>1</v>
      </c>
    </row>
    <row r="8168" spans="1:11" x14ac:dyDescent="0.25">
      <c r="A8168" t="s">
        <v>11321</v>
      </c>
      <c r="B8168" t="s">
        <v>11321</v>
      </c>
      <c r="D8168" t="s">
        <v>11321</v>
      </c>
      <c r="E8168" t="s">
        <v>11322</v>
      </c>
      <c r="G8168" t="s">
        <v>12</v>
      </c>
      <c r="H8168" t="s">
        <v>64</v>
      </c>
      <c r="J8168" s="4">
        <v>44097</v>
      </c>
      <c r="K8168">
        <f>COUNTIFS(Vendor_Table[Vendor ID],Vendor_Table[[#This Row],[Vendor ID]])</f>
        <v>1</v>
      </c>
    </row>
    <row r="8169" spans="1:11" x14ac:dyDescent="0.25">
      <c r="A8169" t="s">
        <v>11323</v>
      </c>
      <c r="B8169" t="s">
        <v>11323</v>
      </c>
      <c r="D8169" t="s">
        <v>11324</v>
      </c>
      <c r="E8169" t="s">
        <v>11322</v>
      </c>
      <c r="G8169" t="s">
        <v>12</v>
      </c>
      <c r="H8169" t="s">
        <v>64</v>
      </c>
      <c r="J8169" s="4">
        <v>44097</v>
      </c>
      <c r="K8169">
        <f>COUNTIFS(Vendor_Table[Vendor ID],Vendor_Table[[#This Row],[Vendor ID]])</f>
        <v>1</v>
      </c>
    </row>
    <row r="8170" spans="1:11" x14ac:dyDescent="0.25">
      <c r="A8170" t="s">
        <v>11325</v>
      </c>
      <c r="B8170" t="s">
        <v>11325</v>
      </c>
      <c r="D8170" t="s">
        <v>11324</v>
      </c>
      <c r="E8170" t="s">
        <v>11322</v>
      </c>
      <c r="G8170" t="s">
        <v>12</v>
      </c>
      <c r="H8170" t="s">
        <v>64</v>
      </c>
      <c r="J8170" s="4">
        <v>44097</v>
      </c>
      <c r="K8170">
        <f>COUNTIFS(Vendor_Table[Vendor ID],Vendor_Table[[#This Row],[Vendor ID]])</f>
        <v>1</v>
      </c>
    </row>
    <row r="8171" spans="1:11" x14ac:dyDescent="0.25">
      <c r="A8171" t="s">
        <v>11326</v>
      </c>
      <c r="B8171" t="s">
        <v>11325</v>
      </c>
      <c r="D8171" t="s">
        <v>11324</v>
      </c>
      <c r="E8171" t="s">
        <v>11322</v>
      </c>
      <c r="G8171" t="s">
        <v>12</v>
      </c>
      <c r="H8171" t="s">
        <v>64</v>
      </c>
      <c r="J8171" s="4">
        <v>45463</v>
      </c>
      <c r="K8171">
        <f>COUNTIFS(Vendor_Table[Vendor ID],Vendor_Table[[#This Row],[Vendor ID]])</f>
        <v>1</v>
      </c>
    </row>
    <row r="8172" spans="1:11" x14ac:dyDescent="0.25">
      <c r="A8172" t="s">
        <v>11362</v>
      </c>
      <c r="B8172" t="s">
        <v>11362</v>
      </c>
      <c r="D8172" t="s">
        <v>11355</v>
      </c>
      <c r="E8172" t="s">
        <v>11361</v>
      </c>
      <c r="G8172" t="s">
        <v>8</v>
      </c>
      <c r="H8172" t="s">
        <v>62</v>
      </c>
      <c r="J8172" s="4">
        <v>45910</v>
      </c>
      <c r="K8172">
        <f>COUNTIFS(Vendor_Table[Vendor ID],Vendor_Table[[#This Row],[Vendor ID]])</f>
        <v>1</v>
      </c>
    </row>
    <row r="8173" spans="1:11" x14ac:dyDescent="0.25">
      <c r="A8173" t="s">
        <v>11378</v>
      </c>
      <c r="B8173" t="s">
        <v>11378</v>
      </c>
      <c r="D8173" t="s">
        <v>11379</v>
      </c>
      <c r="E8173" t="s">
        <v>11380</v>
      </c>
      <c r="G8173" t="s">
        <v>12</v>
      </c>
      <c r="H8173" t="s">
        <v>43</v>
      </c>
      <c r="J8173" s="4">
        <v>44043</v>
      </c>
      <c r="K8173">
        <f>COUNTIFS(Vendor_Table[Vendor ID],Vendor_Table[[#This Row],[Vendor ID]])</f>
        <v>1</v>
      </c>
    </row>
    <row r="8174" spans="1:11" x14ac:dyDescent="0.25">
      <c r="A8174" t="s">
        <v>11381</v>
      </c>
      <c r="B8174" t="s">
        <v>11381</v>
      </c>
      <c r="D8174" t="s">
        <v>11382</v>
      </c>
      <c r="E8174" t="s">
        <v>11380</v>
      </c>
      <c r="G8174" t="s">
        <v>12</v>
      </c>
      <c r="H8174" t="s">
        <v>43</v>
      </c>
      <c r="J8174" s="4">
        <v>44043</v>
      </c>
      <c r="K8174">
        <f>COUNTIFS(Vendor_Table[Vendor ID],Vendor_Table[[#This Row],[Vendor ID]])</f>
        <v>1</v>
      </c>
    </row>
    <row r="8175" spans="1:11" x14ac:dyDescent="0.25">
      <c r="A8175" t="s">
        <v>11585</v>
      </c>
      <c r="B8175" t="s">
        <v>11585</v>
      </c>
      <c r="D8175" t="s">
        <v>11586</v>
      </c>
      <c r="E8175" t="s">
        <v>11587</v>
      </c>
      <c r="G8175" t="s">
        <v>12</v>
      </c>
      <c r="H8175" t="s">
        <v>43</v>
      </c>
      <c r="J8175" s="4">
        <v>44043</v>
      </c>
      <c r="K8175">
        <f>COUNTIFS(Vendor_Table[Vendor ID],Vendor_Table[[#This Row],[Vendor ID]])</f>
        <v>1</v>
      </c>
    </row>
    <row r="8176" spans="1:11" x14ac:dyDescent="0.25">
      <c r="A8176" t="s">
        <v>11702</v>
      </c>
      <c r="B8176" t="s">
        <v>11702</v>
      </c>
      <c r="D8176" t="s">
        <v>11702</v>
      </c>
      <c r="E8176" t="s">
        <v>11703</v>
      </c>
      <c r="G8176" t="s">
        <v>12</v>
      </c>
      <c r="H8176" t="s">
        <v>64</v>
      </c>
      <c r="J8176" s="4">
        <v>44043</v>
      </c>
      <c r="K8176">
        <f>COUNTIFS(Vendor_Table[Vendor ID],Vendor_Table[[#This Row],[Vendor ID]])</f>
        <v>1</v>
      </c>
    </row>
    <row r="8177" spans="1:11" x14ac:dyDescent="0.25">
      <c r="A8177" t="s">
        <v>11704</v>
      </c>
      <c r="B8177" t="s">
        <v>11702</v>
      </c>
      <c r="D8177" t="s">
        <v>11702</v>
      </c>
      <c r="E8177" t="s">
        <v>11703</v>
      </c>
      <c r="G8177" t="s">
        <v>12</v>
      </c>
      <c r="H8177" t="s">
        <v>64</v>
      </c>
      <c r="J8177" s="4">
        <v>45463</v>
      </c>
      <c r="K8177">
        <f>COUNTIFS(Vendor_Table[Vendor ID],Vendor_Table[[#This Row],[Vendor ID]])</f>
        <v>1</v>
      </c>
    </row>
    <row r="8178" spans="1:11" x14ac:dyDescent="0.25">
      <c r="A8178" t="s">
        <v>5502</v>
      </c>
      <c r="B8178" t="s">
        <v>5502</v>
      </c>
      <c r="D8178" t="s">
        <v>5502</v>
      </c>
      <c r="E8178" t="s">
        <v>5503</v>
      </c>
      <c r="G8178" t="s">
        <v>12</v>
      </c>
      <c r="H8178" t="s">
        <v>40</v>
      </c>
      <c r="J8178" s="4">
        <v>44043</v>
      </c>
      <c r="K8178">
        <f>COUNTIFS(Vendor_Table[Vendor ID],Vendor_Table[[#This Row],[Vendor ID]])</f>
        <v>1</v>
      </c>
    </row>
    <row r="8179" spans="1:11" x14ac:dyDescent="0.25">
      <c r="A8179" t="s">
        <v>5504</v>
      </c>
      <c r="B8179" t="s">
        <v>5502</v>
      </c>
      <c r="D8179" t="s">
        <v>5502</v>
      </c>
      <c r="E8179" t="s">
        <v>5503</v>
      </c>
      <c r="G8179" t="s">
        <v>12</v>
      </c>
      <c r="H8179" t="s">
        <v>40</v>
      </c>
      <c r="J8179" s="4">
        <v>45463</v>
      </c>
      <c r="K8179">
        <f>COUNTIFS(Vendor_Table[Vendor ID],Vendor_Table[[#This Row],[Vendor ID]])</f>
        <v>1</v>
      </c>
    </row>
    <row r="8180" spans="1:11" x14ac:dyDescent="0.25">
      <c r="A8180" t="s">
        <v>11753</v>
      </c>
      <c r="B8180" t="s">
        <v>11753</v>
      </c>
      <c r="D8180" t="s">
        <v>11753</v>
      </c>
      <c r="E8180" t="s">
        <v>5503</v>
      </c>
      <c r="G8180" t="s">
        <v>12</v>
      </c>
      <c r="H8180" t="s">
        <v>40</v>
      </c>
      <c r="J8180" s="4">
        <v>44043</v>
      </c>
      <c r="K8180">
        <f>COUNTIFS(Vendor_Table[Vendor ID],Vendor_Table[[#This Row],[Vendor ID]])</f>
        <v>1</v>
      </c>
    </row>
    <row r="8181" spans="1:11" x14ac:dyDescent="0.25">
      <c r="A8181" t="s">
        <v>15024</v>
      </c>
      <c r="B8181" t="s">
        <v>15024</v>
      </c>
      <c r="D8181" t="s">
        <v>15025</v>
      </c>
      <c r="E8181" t="s">
        <v>15025</v>
      </c>
      <c r="G8181" t="s">
        <v>12</v>
      </c>
      <c r="H8181" t="s">
        <v>64</v>
      </c>
      <c r="J8181" s="4">
        <v>44435</v>
      </c>
      <c r="K8181">
        <f>COUNTIFS(Vendor_Table[Vendor ID],Vendor_Table[[#This Row],[Vendor ID]])</f>
        <v>1</v>
      </c>
    </row>
    <row r="8182" spans="1:11" x14ac:dyDescent="0.25">
      <c r="A8182" t="s">
        <v>15026</v>
      </c>
      <c r="B8182" t="s">
        <v>15024</v>
      </c>
      <c r="D8182" t="s">
        <v>15025</v>
      </c>
      <c r="E8182" t="s">
        <v>15025</v>
      </c>
      <c r="G8182" t="s">
        <v>12</v>
      </c>
      <c r="H8182" t="s">
        <v>64</v>
      </c>
      <c r="J8182" s="4">
        <v>45463</v>
      </c>
      <c r="K8182">
        <f>COUNTIFS(Vendor_Table[Vendor ID],Vendor_Table[[#This Row],[Vendor ID]])</f>
        <v>1</v>
      </c>
    </row>
    <row r="8183" spans="1:11" x14ac:dyDescent="0.25">
      <c r="A8183" t="s">
        <v>15027</v>
      </c>
      <c r="B8183" t="s">
        <v>15027</v>
      </c>
      <c r="D8183" t="s">
        <v>15028</v>
      </c>
      <c r="E8183" t="s">
        <v>15025</v>
      </c>
      <c r="G8183" t="s">
        <v>12</v>
      </c>
      <c r="H8183" t="s">
        <v>64</v>
      </c>
      <c r="J8183" s="4">
        <v>44097</v>
      </c>
      <c r="K8183">
        <f>COUNTIFS(Vendor_Table[Vendor ID],Vendor_Table[[#This Row],[Vendor ID]])</f>
        <v>1</v>
      </c>
    </row>
    <row r="8184" spans="1:11" x14ac:dyDescent="0.25">
      <c r="A8184" t="s">
        <v>15029</v>
      </c>
      <c r="B8184" t="s">
        <v>15029</v>
      </c>
      <c r="D8184" t="s">
        <v>15030</v>
      </c>
      <c r="E8184" t="s">
        <v>15030</v>
      </c>
      <c r="G8184" t="s">
        <v>12</v>
      </c>
      <c r="H8184" t="s">
        <v>64</v>
      </c>
      <c r="J8184" s="4">
        <v>44097</v>
      </c>
      <c r="K8184">
        <f>COUNTIFS(Vendor_Table[Vendor ID],Vendor_Table[[#This Row],[Vendor ID]])</f>
        <v>1</v>
      </c>
    </row>
    <row r="8185" spans="1:11" x14ac:dyDescent="0.25">
      <c r="A8185" t="s">
        <v>15031</v>
      </c>
      <c r="B8185" t="s">
        <v>15029</v>
      </c>
      <c r="D8185" t="s">
        <v>15030</v>
      </c>
      <c r="E8185" t="s">
        <v>15030</v>
      </c>
      <c r="G8185" t="s">
        <v>12</v>
      </c>
      <c r="H8185" t="s">
        <v>64</v>
      </c>
      <c r="J8185" s="4">
        <v>45463</v>
      </c>
      <c r="K8185">
        <f>COUNTIFS(Vendor_Table[Vendor ID],Vendor_Table[[#This Row],[Vendor ID]])</f>
        <v>1</v>
      </c>
    </row>
    <row r="8186" spans="1:11" x14ac:dyDescent="0.25">
      <c r="A8186" t="s">
        <v>15032</v>
      </c>
      <c r="B8186" t="s">
        <v>15032</v>
      </c>
      <c r="D8186" t="s">
        <v>11766</v>
      </c>
      <c r="E8186" t="s">
        <v>11766</v>
      </c>
      <c r="G8186" t="s">
        <v>12</v>
      </c>
      <c r="H8186" t="s">
        <v>64</v>
      </c>
      <c r="J8186" s="4">
        <v>44043</v>
      </c>
      <c r="K8186">
        <f>COUNTIFS(Vendor_Table[Vendor ID],Vendor_Table[[#This Row],[Vendor ID]])</f>
        <v>1</v>
      </c>
    </row>
    <row r="8187" spans="1:11" x14ac:dyDescent="0.25">
      <c r="A8187" t="s">
        <v>15033</v>
      </c>
      <c r="B8187" t="s">
        <v>15032</v>
      </c>
      <c r="D8187" t="s">
        <v>11766</v>
      </c>
      <c r="E8187" t="s">
        <v>11766</v>
      </c>
      <c r="G8187" t="s">
        <v>12</v>
      </c>
      <c r="H8187" t="s">
        <v>64</v>
      </c>
      <c r="J8187" s="4">
        <v>45463</v>
      </c>
      <c r="K8187">
        <f>COUNTIFS(Vendor_Table[Vendor ID],Vendor_Table[[#This Row],[Vendor ID]])</f>
        <v>1</v>
      </c>
    </row>
    <row r="8188" spans="1:11" x14ac:dyDescent="0.25">
      <c r="A8188" t="s">
        <v>11769</v>
      </c>
      <c r="B8188" t="s">
        <v>11769</v>
      </c>
      <c r="D8188" t="s">
        <v>11769</v>
      </c>
      <c r="E8188" t="s">
        <v>11770</v>
      </c>
      <c r="G8188" t="s">
        <v>12</v>
      </c>
      <c r="H8188" t="s">
        <v>64</v>
      </c>
      <c r="J8188" s="4">
        <v>44097</v>
      </c>
      <c r="K8188">
        <f>COUNTIFS(Vendor_Table[Vendor ID],Vendor_Table[[#This Row],[Vendor ID]])</f>
        <v>1</v>
      </c>
    </row>
    <row r="8189" spans="1:11" x14ac:dyDescent="0.25">
      <c r="A8189" t="s">
        <v>11771</v>
      </c>
      <c r="B8189" t="s">
        <v>11769</v>
      </c>
      <c r="D8189" t="s">
        <v>11769</v>
      </c>
      <c r="E8189" t="s">
        <v>11770</v>
      </c>
      <c r="G8189" t="s">
        <v>12</v>
      </c>
      <c r="H8189" t="s">
        <v>64</v>
      </c>
      <c r="J8189" s="4">
        <v>45463</v>
      </c>
      <c r="K8189">
        <f>COUNTIFS(Vendor_Table[Vendor ID],Vendor_Table[[#This Row],[Vendor ID]])</f>
        <v>1</v>
      </c>
    </row>
    <row r="8190" spans="1:11" x14ac:dyDescent="0.25">
      <c r="A8190" t="s">
        <v>11792</v>
      </c>
      <c r="B8190" t="s">
        <v>11792</v>
      </c>
      <c r="D8190" t="s">
        <v>11792</v>
      </c>
      <c r="E8190" t="s">
        <v>11793</v>
      </c>
      <c r="G8190" t="s">
        <v>12</v>
      </c>
      <c r="H8190" t="s">
        <v>64</v>
      </c>
      <c r="J8190" s="4">
        <v>44043</v>
      </c>
      <c r="K8190">
        <f>COUNTIFS(Vendor_Table[Vendor ID],Vendor_Table[[#This Row],[Vendor ID]])</f>
        <v>1</v>
      </c>
    </row>
    <row r="8191" spans="1:11" x14ac:dyDescent="0.25">
      <c r="A8191" t="s">
        <v>11943</v>
      </c>
      <c r="B8191" t="s">
        <v>11943</v>
      </c>
      <c r="D8191" t="s">
        <v>11943</v>
      </c>
      <c r="E8191" t="s">
        <v>11940</v>
      </c>
      <c r="G8191" t="s">
        <v>12</v>
      </c>
      <c r="H8191" t="s">
        <v>64</v>
      </c>
      <c r="J8191" s="4">
        <v>44043</v>
      </c>
      <c r="K8191">
        <f>COUNTIFS(Vendor_Table[Vendor ID],Vendor_Table[[#This Row],[Vendor ID]])</f>
        <v>1</v>
      </c>
    </row>
    <row r="8192" spans="1:11" x14ac:dyDescent="0.25">
      <c r="A8192" t="s">
        <v>11944</v>
      </c>
      <c r="B8192" t="s">
        <v>11943</v>
      </c>
      <c r="D8192" t="s">
        <v>11943</v>
      </c>
      <c r="E8192" t="s">
        <v>11940</v>
      </c>
      <c r="G8192" t="s">
        <v>12</v>
      </c>
      <c r="H8192" t="s">
        <v>64</v>
      </c>
      <c r="J8192" s="4">
        <v>45463</v>
      </c>
      <c r="K8192">
        <f>COUNTIFS(Vendor_Table[Vendor ID],Vendor_Table[[#This Row],[Vendor ID]])</f>
        <v>1</v>
      </c>
    </row>
    <row r="8193" spans="1:11" x14ac:dyDescent="0.25">
      <c r="A8193" t="s">
        <v>11945</v>
      </c>
      <c r="B8193" t="s">
        <v>11945</v>
      </c>
      <c r="D8193" t="s">
        <v>11946</v>
      </c>
      <c r="E8193" t="s">
        <v>11940</v>
      </c>
      <c r="G8193" t="s">
        <v>12</v>
      </c>
      <c r="H8193" t="s">
        <v>64</v>
      </c>
      <c r="J8193" s="4">
        <v>44097</v>
      </c>
      <c r="K8193">
        <f>COUNTIFS(Vendor_Table[Vendor ID],Vendor_Table[[#This Row],[Vendor ID]])</f>
        <v>1</v>
      </c>
    </row>
    <row r="8194" spans="1:11" x14ac:dyDescent="0.25">
      <c r="A8194" t="s">
        <v>11946</v>
      </c>
      <c r="B8194" t="s">
        <v>11946</v>
      </c>
      <c r="D8194" t="s">
        <v>11946</v>
      </c>
      <c r="E8194" t="s">
        <v>11940</v>
      </c>
      <c r="G8194" t="s">
        <v>12</v>
      </c>
      <c r="H8194" t="s">
        <v>64</v>
      </c>
      <c r="J8194" s="4">
        <v>44043</v>
      </c>
      <c r="K8194">
        <f>COUNTIFS(Vendor_Table[Vendor ID],Vendor_Table[[#This Row],[Vendor ID]])</f>
        <v>1</v>
      </c>
    </row>
    <row r="8195" spans="1:11" x14ac:dyDescent="0.25">
      <c r="A8195" t="s">
        <v>11947</v>
      </c>
      <c r="B8195" t="s">
        <v>11948</v>
      </c>
      <c r="D8195" t="s">
        <v>11946</v>
      </c>
      <c r="E8195" t="s">
        <v>11940</v>
      </c>
      <c r="G8195" t="s">
        <v>12</v>
      </c>
      <c r="H8195" t="s">
        <v>64</v>
      </c>
      <c r="J8195" s="4">
        <v>45463</v>
      </c>
      <c r="K8195">
        <f>COUNTIFS(Vendor_Table[Vendor ID],Vendor_Table[[#This Row],[Vendor ID]])</f>
        <v>1</v>
      </c>
    </row>
    <row r="8196" spans="1:11" x14ac:dyDescent="0.25">
      <c r="A8196" t="s">
        <v>11963</v>
      </c>
      <c r="B8196" t="s">
        <v>11963</v>
      </c>
      <c r="D8196" t="s">
        <v>11963</v>
      </c>
      <c r="E8196" t="s">
        <v>11961</v>
      </c>
      <c r="G8196" t="s">
        <v>12</v>
      </c>
      <c r="H8196" t="s">
        <v>64</v>
      </c>
      <c r="J8196" s="4">
        <v>44097</v>
      </c>
      <c r="K8196">
        <f>COUNTIFS(Vendor_Table[Vendor ID],Vendor_Table[[#This Row],[Vendor ID]])</f>
        <v>1</v>
      </c>
    </row>
    <row r="8197" spans="1:11" x14ac:dyDescent="0.25">
      <c r="A8197" t="s">
        <v>12014</v>
      </c>
      <c r="B8197" t="s">
        <v>12014</v>
      </c>
      <c r="C8197" t="s">
        <v>29</v>
      </c>
      <c r="D8197" t="s">
        <v>12015</v>
      </c>
      <c r="E8197" t="s">
        <v>12016</v>
      </c>
      <c r="G8197" t="s">
        <v>8</v>
      </c>
      <c r="H8197" t="s">
        <v>25</v>
      </c>
      <c r="J8197" s="4">
        <v>44043</v>
      </c>
      <c r="K8197">
        <f>COUNTIFS(Vendor_Table[Vendor ID],Vendor_Table[[#This Row],[Vendor ID]])</f>
        <v>1</v>
      </c>
    </row>
    <row r="8198" spans="1:11" x14ac:dyDescent="0.25">
      <c r="A8198" t="s">
        <v>12017</v>
      </c>
      <c r="B8198" t="s">
        <v>12014</v>
      </c>
      <c r="C8198" t="s">
        <v>29</v>
      </c>
      <c r="D8198" t="s">
        <v>12015</v>
      </c>
      <c r="E8198" t="s">
        <v>12016</v>
      </c>
      <c r="G8198" t="s">
        <v>8</v>
      </c>
      <c r="H8198" t="s">
        <v>25</v>
      </c>
      <c r="J8198" s="4">
        <v>45463</v>
      </c>
      <c r="K8198">
        <f>COUNTIFS(Vendor_Table[Vendor ID],Vendor_Table[[#This Row],[Vendor ID]])</f>
        <v>1</v>
      </c>
    </row>
    <row r="8199" spans="1:11" x14ac:dyDescent="0.25">
      <c r="A8199" t="s">
        <v>12018</v>
      </c>
      <c r="B8199" t="s">
        <v>12018</v>
      </c>
      <c r="C8199" t="s">
        <v>29</v>
      </c>
      <c r="D8199" t="s">
        <v>12019</v>
      </c>
      <c r="E8199" t="s">
        <v>12016</v>
      </c>
      <c r="G8199" t="s">
        <v>8</v>
      </c>
      <c r="H8199" t="s">
        <v>25</v>
      </c>
      <c r="J8199" s="4">
        <v>44364</v>
      </c>
      <c r="K8199">
        <f>COUNTIFS(Vendor_Table[Vendor ID],Vendor_Table[[#This Row],[Vendor ID]])</f>
        <v>1</v>
      </c>
    </row>
    <row r="8200" spans="1:11" x14ac:dyDescent="0.25">
      <c r="A8200" t="s">
        <v>12020</v>
      </c>
      <c r="B8200" t="s">
        <v>12018</v>
      </c>
      <c r="C8200" t="s">
        <v>29</v>
      </c>
      <c r="D8200" t="s">
        <v>12019</v>
      </c>
      <c r="E8200" t="s">
        <v>12016</v>
      </c>
      <c r="G8200" t="s">
        <v>8</v>
      </c>
      <c r="H8200" t="s">
        <v>25</v>
      </c>
      <c r="J8200" s="4">
        <v>45463</v>
      </c>
      <c r="K8200">
        <f>COUNTIFS(Vendor_Table[Vendor ID],Vendor_Table[[#This Row],[Vendor ID]])</f>
        <v>1</v>
      </c>
    </row>
    <row r="8201" spans="1:11" x14ac:dyDescent="0.25">
      <c r="A8201" t="s">
        <v>12046</v>
      </c>
      <c r="B8201" t="s">
        <v>12046</v>
      </c>
      <c r="C8201" t="s">
        <v>16</v>
      </c>
      <c r="D8201" t="s">
        <v>12047</v>
      </c>
      <c r="E8201" t="s">
        <v>12043</v>
      </c>
      <c r="G8201" t="s">
        <v>8</v>
      </c>
      <c r="H8201" t="s">
        <v>25</v>
      </c>
      <c r="J8201" s="4">
        <v>44505</v>
      </c>
      <c r="K8201">
        <f>COUNTIFS(Vendor_Table[Vendor ID],Vendor_Table[[#This Row],[Vendor ID]])</f>
        <v>1</v>
      </c>
    </row>
    <row r="8202" spans="1:11" x14ac:dyDescent="0.25">
      <c r="A8202" t="s">
        <v>12048</v>
      </c>
      <c r="B8202" t="s">
        <v>12046</v>
      </c>
      <c r="C8202" t="s">
        <v>16</v>
      </c>
      <c r="D8202" t="s">
        <v>12047</v>
      </c>
      <c r="E8202" t="s">
        <v>12043</v>
      </c>
      <c r="G8202" t="s">
        <v>8</v>
      </c>
      <c r="H8202" t="s">
        <v>25</v>
      </c>
      <c r="J8202" s="4">
        <v>45463</v>
      </c>
      <c r="K8202">
        <f>COUNTIFS(Vendor_Table[Vendor ID],Vendor_Table[[#This Row],[Vendor ID]])</f>
        <v>1</v>
      </c>
    </row>
    <row r="8203" spans="1:11" x14ac:dyDescent="0.25">
      <c r="A8203" t="s">
        <v>12041</v>
      </c>
      <c r="B8203" t="s">
        <v>12041</v>
      </c>
      <c r="C8203" t="s">
        <v>16</v>
      </c>
      <c r="D8203" t="s">
        <v>12042</v>
      </c>
      <c r="E8203" t="s">
        <v>12043</v>
      </c>
      <c r="G8203" t="s">
        <v>8</v>
      </c>
      <c r="H8203" t="s">
        <v>25</v>
      </c>
      <c r="J8203" s="4">
        <v>44043</v>
      </c>
      <c r="K8203">
        <f>COUNTIFS(Vendor_Table[Vendor ID],Vendor_Table[[#This Row],[Vendor ID]])</f>
        <v>1</v>
      </c>
    </row>
    <row r="8204" spans="1:11" x14ac:dyDescent="0.25">
      <c r="A8204" t="s">
        <v>12045</v>
      </c>
      <c r="B8204" t="s">
        <v>12045</v>
      </c>
      <c r="C8204" t="s">
        <v>16</v>
      </c>
      <c r="D8204" t="s">
        <v>12042</v>
      </c>
      <c r="E8204" t="s">
        <v>12043</v>
      </c>
      <c r="G8204" t="s">
        <v>8</v>
      </c>
      <c r="H8204" t="s">
        <v>25</v>
      </c>
      <c r="J8204" s="4">
        <v>44505</v>
      </c>
      <c r="K8204">
        <f>COUNTIFS(Vendor_Table[Vendor ID],Vendor_Table[[#This Row],[Vendor ID]])</f>
        <v>1</v>
      </c>
    </row>
    <row r="8205" spans="1:11" x14ac:dyDescent="0.25">
      <c r="A8205" t="s">
        <v>12044</v>
      </c>
      <c r="B8205" t="s">
        <v>12041</v>
      </c>
      <c r="C8205" t="s">
        <v>16</v>
      </c>
      <c r="D8205" t="s">
        <v>12042</v>
      </c>
      <c r="E8205" t="s">
        <v>12043</v>
      </c>
      <c r="G8205" t="s">
        <v>8</v>
      </c>
      <c r="H8205" t="s">
        <v>25</v>
      </c>
      <c r="J8205" s="4">
        <v>45463</v>
      </c>
      <c r="K8205">
        <f>COUNTIFS(Vendor_Table[Vendor ID],Vendor_Table[[#This Row],[Vendor ID]])</f>
        <v>1</v>
      </c>
    </row>
    <row r="8206" spans="1:11" x14ac:dyDescent="0.25">
      <c r="A8206" t="s">
        <v>12054</v>
      </c>
      <c r="B8206" t="s">
        <v>12053</v>
      </c>
      <c r="C8206" t="s">
        <v>4</v>
      </c>
      <c r="D8206" t="s">
        <v>12050</v>
      </c>
      <c r="E8206" t="s">
        <v>12043</v>
      </c>
      <c r="G8206" t="s">
        <v>8</v>
      </c>
      <c r="H8206" t="s">
        <v>25</v>
      </c>
      <c r="J8206" s="4">
        <v>45463</v>
      </c>
      <c r="K8206">
        <f>COUNTIFS(Vendor_Table[Vendor ID],Vendor_Table[[#This Row],[Vendor ID]])</f>
        <v>1</v>
      </c>
    </row>
    <row r="8207" spans="1:11" x14ac:dyDescent="0.25">
      <c r="A8207" t="s">
        <v>12049</v>
      </c>
      <c r="B8207" t="s">
        <v>12049</v>
      </c>
      <c r="C8207" t="s">
        <v>4</v>
      </c>
      <c r="D8207" t="s">
        <v>12050</v>
      </c>
      <c r="E8207" t="s">
        <v>12043</v>
      </c>
      <c r="G8207" t="s">
        <v>8</v>
      </c>
      <c r="H8207" t="s">
        <v>25</v>
      </c>
      <c r="J8207" s="4">
        <v>44043</v>
      </c>
      <c r="K8207">
        <f>COUNTIFS(Vendor_Table[Vendor ID],Vendor_Table[[#This Row],[Vendor ID]])</f>
        <v>1</v>
      </c>
    </row>
    <row r="8208" spans="1:11" x14ac:dyDescent="0.25">
      <c r="A8208" t="s">
        <v>12051</v>
      </c>
      <c r="B8208" t="s">
        <v>12051</v>
      </c>
      <c r="C8208" t="s">
        <v>4</v>
      </c>
      <c r="D8208" t="s">
        <v>12050</v>
      </c>
      <c r="E8208" t="s">
        <v>12043</v>
      </c>
      <c r="G8208" t="s">
        <v>8</v>
      </c>
      <c r="H8208" t="s">
        <v>25</v>
      </c>
      <c r="J8208" s="4">
        <v>44097</v>
      </c>
      <c r="K8208">
        <f>COUNTIFS(Vendor_Table[Vendor ID],Vendor_Table[[#This Row],[Vendor ID]])</f>
        <v>1</v>
      </c>
    </row>
    <row r="8209" spans="1:11" x14ac:dyDescent="0.25">
      <c r="A8209" t="s">
        <v>12053</v>
      </c>
      <c r="B8209" t="s">
        <v>12053</v>
      </c>
      <c r="C8209" t="s">
        <v>4</v>
      </c>
      <c r="D8209" t="s">
        <v>12050</v>
      </c>
      <c r="E8209" t="s">
        <v>12043</v>
      </c>
      <c r="G8209" t="s">
        <v>8</v>
      </c>
      <c r="H8209" t="s">
        <v>25</v>
      </c>
      <c r="J8209" s="4">
        <v>44364</v>
      </c>
      <c r="K8209">
        <f>COUNTIFS(Vendor_Table[Vendor ID],Vendor_Table[[#This Row],[Vendor ID]])</f>
        <v>1</v>
      </c>
    </row>
    <row r="8210" spans="1:11" x14ac:dyDescent="0.25">
      <c r="A8210" t="s">
        <v>12052</v>
      </c>
      <c r="B8210" t="s">
        <v>12051</v>
      </c>
      <c r="C8210" t="s">
        <v>4</v>
      </c>
      <c r="D8210" t="s">
        <v>12050</v>
      </c>
      <c r="E8210" t="s">
        <v>12043</v>
      </c>
      <c r="G8210" t="s">
        <v>8</v>
      </c>
      <c r="H8210" t="s">
        <v>25</v>
      </c>
      <c r="J8210" s="4">
        <v>45463</v>
      </c>
      <c r="K8210">
        <f>COUNTIFS(Vendor_Table[Vendor ID],Vendor_Table[[#This Row],[Vendor ID]])</f>
        <v>1</v>
      </c>
    </row>
    <row r="8211" spans="1:11" x14ac:dyDescent="0.25">
      <c r="A8211" t="s">
        <v>12144</v>
      </c>
      <c r="B8211" t="s">
        <v>12144</v>
      </c>
      <c r="D8211" t="s">
        <v>12145</v>
      </c>
      <c r="E8211" t="s">
        <v>12146</v>
      </c>
      <c r="G8211" t="s">
        <v>12</v>
      </c>
      <c r="H8211" t="s">
        <v>64</v>
      </c>
      <c r="J8211" s="4">
        <v>44043</v>
      </c>
      <c r="K8211">
        <f>COUNTIFS(Vendor_Table[Vendor ID],Vendor_Table[[#This Row],[Vendor ID]])</f>
        <v>1</v>
      </c>
    </row>
    <row r="8212" spans="1:11" x14ac:dyDescent="0.25">
      <c r="A8212" t="s">
        <v>12145</v>
      </c>
      <c r="B8212" t="s">
        <v>12145</v>
      </c>
      <c r="D8212" t="s">
        <v>12145</v>
      </c>
      <c r="E8212" t="s">
        <v>12146</v>
      </c>
      <c r="G8212" t="s">
        <v>12</v>
      </c>
      <c r="H8212" t="s">
        <v>64</v>
      </c>
      <c r="J8212" s="4">
        <v>44839</v>
      </c>
      <c r="K8212">
        <f>COUNTIFS(Vendor_Table[Vendor ID],Vendor_Table[[#This Row],[Vendor ID]])</f>
        <v>1</v>
      </c>
    </row>
    <row r="8213" spans="1:11" x14ac:dyDescent="0.25">
      <c r="A8213" t="s">
        <v>12148</v>
      </c>
      <c r="B8213" t="s">
        <v>12148</v>
      </c>
      <c r="D8213" t="s">
        <v>12145</v>
      </c>
      <c r="E8213" t="s">
        <v>12146</v>
      </c>
      <c r="G8213" t="s">
        <v>12</v>
      </c>
      <c r="H8213" t="s">
        <v>64</v>
      </c>
      <c r="J8213" s="4">
        <v>44043</v>
      </c>
      <c r="K8213">
        <f>COUNTIFS(Vendor_Table[Vendor ID],Vendor_Table[[#This Row],[Vendor ID]])</f>
        <v>1</v>
      </c>
    </row>
    <row r="8214" spans="1:11" x14ac:dyDescent="0.25">
      <c r="A8214" t="s">
        <v>12147</v>
      </c>
      <c r="B8214" t="s">
        <v>12145</v>
      </c>
      <c r="D8214" t="s">
        <v>12145</v>
      </c>
      <c r="E8214" t="s">
        <v>12146</v>
      </c>
      <c r="G8214" t="s">
        <v>12</v>
      </c>
      <c r="H8214" t="s">
        <v>64</v>
      </c>
      <c r="J8214" s="4">
        <v>45463</v>
      </c>
      <c r="K8214">
        <f>COUNTIFS(Vendor_Table[Vendor ID],Vendor_Table[[#This Row],[Vendor ID]])</f>
        <v>1</v>
      </c>
    </row>
    <row r="8215" spans="1:11" x14ac:dyDescent="0.25">
      <c r="A8215" t="s">
        <v>12158</v>
      </c>
      <c r="B8215" t="s">
        <v>12158</v>
      </c>
      <c r="D8215" t="s">
        <v>12158</v>
      </c>
      <c r="E8215" t="s">
        <v>12146</v>
      </c>
      <c r="G8215" t="s">
        <v>12</v>
      </c>
      <c r="H8215" t="s">
        <v>64</v>
      </c>
      <c r="J8215" s="4">
        <v>44043</v>
      </c>
      <c r="K8215">
        <f>COUNTIFS(Vendor_Table[Vendor ID],Vendor_Table[[#This Row],[Vendor ID]])</f>
        <v>1</v>
      </c>
    </row>
    <row r="8216" spans="1:11" x14ac:dyDescent="0.25">
      <c r="A8216" t="s">
        <v>12260</v>
      </c>
      <c r="B8216" t="s">
        <v>12260</v>
      </c>
      <c r="C8216" t="s">
        <v>16</v>
      </c>
      <c r="D8216" t="s">
        <v>12261</v>
      </c>
      <c r="E8216" t="s">
        <v>12262</v>
      </c>
      <c r="G8216" t="s">
        <v>8</v>
      </c>
      <c r="H8216" t="s">
        <v>25</v>
      </c>
      <c r="J8216" s="4">
        <v>44043</v>
      </c>
      <c r="K8216">
        <f>COUNTIFS(Vendor_Table[Vendor ID],Vendor_Table[[#This Row],[Vendor ID]])</f>
        <v>1</v>
      </c>
    </row>
    <row r="8217" spans="1:11" x14ac:dyDescent="0.25">
      <c r="A8217" t="s">
        <v>12264</v>
      </c>
      <c r="B8217" t="s">
        <v>12264</v>
      </c>
      <c r="C8217" t="s">
        <v>16</v>
      </c>
      <c r="D8217" t="s">
        <v>12261</v>
      </c>
      <c r="E8217" t="s">
        <v>12262</v>
      </c>
      <c r="G8217" t="s">
        <v>8</v>
      </c>
      <c r="H8217" t="s">
        <v>25</v>
      </c>
      <c r="J8217" s="4">
        <v>44043</v>
      </c>
      <c r="K8217">
        <f>COUNTIFS(Vendor_Table[Vendor ID],Vendor_Table[[#This Row],[Vendor ID]])</f>
        <v>1</v>
      </c>
    </row>
    <row r="8218" spans="1:11" x14ac:dyDescent="0.25">
      <c r="A8218" t="s">
        <v>12263</v>
      </c>
      <c r="B8218" t="s">
        <v>12260</v>
      </c>
      <c r="C8218" t="s">
        <v>16</v>
      </c>
      <c r="D8218" t="s">
        <v>12261</v>
      </c>
      <c r="E8218" t="s">
        <v>12262</v>
      </c>
      <c r="G8218" t="s">
        <v>8</v>
      </c>
      <c r="H8218" t="s">
        <v>25</v>
      </c>
      <c r="J8218" s="4">
        <v>45463</v>
      </c>
      <c r="K8218">
        <f>COUNTIFS(Vendor_Table[Vendor ID],Vendor_Table[[#This Row],[Vendor ID]])</f>
        <v>1</v>
      </c>
    </row>
    <row r="8219" spans="1:11" x14ac:dyDescent="0.25">
      <c r="A8219" t="s">
        <v>12278</v>
      </c>
      <c r="B8219" t="s">
        <v>12278</v>
      </c>
      <c r="D8219" t="s">
        <v>12278</v>
      </c>
      <c r="E8219" t="s">
        <v>12279</v>
      </c>
      <c r="G8219" t="s">
        <v>12</v>
      </c>
      <c r="H8219" t="s">
        <v>64</v>
      </c>
      <c r="J8219" s="4">
        <v>44097</v>
      </c>
      <c r="K8219">
        <f>COUNTIFS(Vendor_Table[Vendor ID],Vendor_Table[[#This Row],[Vendor ID]])</f>
        <v>1</v>
      </c>
    </row>
    <row r="8220" spans="1:11" x14ac:dyDescent="0.25">
      <c r="A8220" t="s">
        <v>12280</v>
      </c>
      <c r="B8220" t="s">
        <v>12280</v>
      </c>
      <c r="D8220" t="s">
        <v>12280</v>
      </c>
      <c r="E8220" t="s">
        <v>12279</v>
      </c>
      <c r="G8220" t="s">
        <v>12</v>
      </c>
      <c r="H8220" t="s">
        <v>64</v>
      </c>
      <c r="J8220" s="4">
        <v>44097</v>
      </c>
      <c r="K8220">
        <f>COUNTIFS(Vendor_Table[Vendor ID],Vendor_Table[[#This Row],[Vendor ID]])</f>
        <v>1</v>
      </c>
    </row>
    <row r="8221" spans="1:11" x14ac:dyDescent="0.25">
      <c r="A8221" t="s">
        <v>12281</v>
      </c>
      <c r="B8221" t="s">
        <v>12280</v>
      </c>
      <c r="D8221" t="s">
        <v>12280</v>
      </c>
      <c r="E8221" t="s">
        <v>12279</v>
      </c>
      <c r="G8221" t="s">
        <v>12</v>
      </c>
      <c r="H8221" t="s">
        <v>64</v>
      </c>
      <c r="J8221" s="4">
        <v>45463</v>
      </c>
      <c r="K8221">
        <f>COUNTIFS(Vendor_Table[Vendor ID],Vendor_Table[[#This Row],[Vendor ID]])</f>
        <v>1</v>
      </c>
    </row>
    <row r="8222" spans="1:11" x14ac:dyDescent="0.25">
      <c r="A8222" t="s">
        <v>12288</v>
      </c>
      <c r="B8222" t="s">
        <v>12288</v>
      </c>
      <c r="D8222" t="s">
        <v>12288</v>
      </c>
      <c r="E8222" t="s">
        <v>12279</v>
      </c>
      <c r="G8222" t="s">
        <v>12</v>
      </c>
      <c r="H8222" t="s">
        <v>64</v>
      </c>
      <c r="J8222" s="4">
        <v>44097</v>
      </c>
      <c r="K8222">
        <f>COUNTIFS(Vendor_Table[Vendor ID],Vendor_Table[[#This Row],[Vendor ID]])</f>
        <v>1</v>
      </c>
    </row>
    <row r="8223" spans="1:11" x14ac:dyDescent="0.25">
      <c r="A8223" t="s">
        <v>12346</v>
      </c>
      <c r="B8223" t="s">
        <v>12346</v>
      </c>
      <c r="D8223" t="s">
        <v>12347</v>
      </c>
      <c r="E8223" t="s">
        <v>12348</v>
      </c>
      <c r="G8223" t="s">
        <v>12</v>
      </c>
      <c r="H8223" t="s">
        <v>64</v>
      </c>
      <c r="J8223" s="4">
        <v>44097</v>
      </c>
      <c r="K8223">
        <f>COUNTIFS(Vendor_Table[Vendor ID],Vendor_Table[[#This Row],[Vendor ID]])</f>
        <v>1</v>
      </c>
    </row>
    <row r="8224" spans="1:11" x14ac:dyDescent="0.25">
      <c r="A8224" t="s">
        <v>12347</v>
      </c>
      <c r="B8224" t="s">
        <v>12347</v>
      </c>
      <c r="D8224" t="s">
        <v>12347</v>
      </c>
      <c r="E8224" t="s">
        <v>12348</v>
      </c>
      <c r="G8224" t="s">
        <v>12</v>
      </c>
      <c r="H8224" t="s">
        <v>64</v>
      </c>
      <c r="J8224" s="4">
        <v>44097</v>
      </c>
      <c r="K8224">
        <f>COUNTIFS(Vendor_Table[Vendor ID],Vendor_Table[[#This Row],[Vendor ID]])</f>
        <v>1</v>
      </c>
    </row>
    <row r="8225" spans="1:11" x14ac:dyDescent="0.25">
      <c r="A8225" t="s">
        <v>12583</v>
      </c>
      <c r="B8225" t="s">
        <v>12583</v>
      </c>
      <c r="D8225" t="s">
        <v>12347</v>
      </c>
      <c r="E8225" t="s">
        <v>12348</v>
      </c>
      <c r="G8225" t="s">
        <v>12</v>
      </c>
      <c r="H8225" t="s">
        <v>64</v>
      </c>
      <c r="J8225" s="4">
        <v>44043</v>
      </c>
      <c r="K8225">
        <f>COUNTIFS(Vendor_Table[Vendor ID],Vendor_Table[[#This Row],[Vendor ID]])</f>
        <v>1</v>
      </c>
    </row>
    <row r="8226" spans="1:11" x14ac:dyDescent="0.25">
      <c r="A8226" t="s">
        <v>12584</v>
      </c>
      <c r="B8226" t="s">
        <v>12583</v>
      </c>
      <c r="D8226" t="s">
        <v>12347</v>
      </c>
      <c r="E8226" t="s">
        <v>12348</v>
      </c>
      <c r="G8226" t="s">
        <v>12</v>
      </c>
      <c r="H8226" t="s">
        <v>64</v>
      </c>
      <c r="J8226" s="4">
        <v>45463</v>
      </c>
      <c r="K8226">
        <f>COUNTIFS(Vendor_Table[Vendor ID],Vendor_Table[[#This Row],[Vendor ID]])</f>
        <v>1</v>
      </c>
    </row>
    <row r="8227" spans="1:11" x14ac:dyDescent="0.25">
      <c r="A8227" t="s">
        <v>3491</v>
      </c>
      <c r="B8227" t="s">
        <v>3491</v>
      </c>
      <c r="D8227" t="s">
        <v>3492</v>
      </c>
      <c r="E8227" t="s">
        <v>3492</v>
      </c>
      <c r="G8227" t="s">
        <v>12</v>
      </c>
      <c r="H8227" t="s">
        <v>26</v>
      </c>
      <c r="J8227" s="4">
        <v>44097</v>
      </c>
      <c r="K8227">
        <f>COUNTIFS(Vendor_Table[Vendor ID],Vendor_Table[[#This Row],[Vendor ID]])</f>
        <v>1</v>
      </c>
    </row>
    <row r="8228" spans="1:11" x14ac:dyDescent="0.25">
      <c r="A8228" t="s">
        <v>12732</v>
      </c>
      <c r="B8228" t="s">
        <v>12732</v>
      </c>
      <c r="D8228" t="s">
        <v>12732</v>
      </c>
      <c r="E8228" t="s">
        <v>12732</v>
      </c>
      <c r="G8228" t="s">
        <v>8</v>
      </c>
      <c r="H8228" t="s">
        <v>25</v>
      </c>
      <c r="J8228" s="4">
        <v>44097</v>
      </c>
      <c r="K8228">
        <f>COUNTIFS(Vendor_Table[Vendor ID],Vendor_Table[[#This Row],[Vendor ID]])</f>
        <v>1</v>
      </c>
    </row>
    <row r="8229" spans="1:11" x14ac:dyDescent="0.25">
      <c r="A8229" t="s">
        <v>12733</v>
      </c>
      <c r="B8229" t="s">
        <v>12733</v>
      </c>
      <c r="C8229" t="s">
        <v>16</v>
      </c>
      <c r="D8229" t="s">
        <v>12734</v>
      </c>
      <c r="E8229" t="s">
        <v>12732</v>
      </c>
      <c r="G8229" t="s">
        <v>8</v>
      </c>
      <c r="H8229" t="s">
        <v>25</v>
      </c>
      <c r="J8229" s="4">
        <v>44043</v>
      </c>
      <c r="K8229">
        <f>COUNTIFS(Vendor_Table[Vendor ID],Vendor_Table[[#This Row],[Vendor ID]])</f>
        <v>1</v>
      </c>
    </row>
    <row r="8230" spans="1:11" x14ac:dyDescent="0.25">
      <c r="A8230" t="s">
        <v>12735</v>
      </c>
      <c r="B8230" t="s">
        <v>12733</v>
      </c>
      <c r="C8230" t="s">
        <v>16</v>
      </c>
      <c r="D8230" t="s">
        <v>12734</v>
      </c>
      <c r="E8230" t="s">
        <v>12732</v>
      </c>
      <c r="G8230" t="s">
        <v>8</v>
      </c>
      <c r="H8230" t="s">
        <v>25</v>
      </c>
      <c r="J8230" s="4">
        <v>45463</v>
      </c>
      <c r="K8230">
        <f>COUNTIFS(Vendor_Table[Vendor ID],Vendor_Table[[#This Row],[Vendor ID]])</f>
        <v>1</v>
      </c>
    </row>
    <row r="8231" spans="1:11" x14ac:dyDescent="0.25">
      <c r="A8231" t="s">
        <v>12773</v>
      </c>
      <c r="B8231" t="s">
        <v>12773</v>
      </c>
      <c r="D8231" t="s">
        <v>12773</v>
      </c>
      <c r="E8231" t="s">
        <v>12773</v>
      </c>
      <c r="G8231" t="s">
        <v>8</v>
      </c>
      <c r="H8231" t="s">
        <v>25</v>
      </c>
      <c r="J8231" s="4">
        <v>44043</v>
      </c>
      <c r="K8231">
        <f>COUNTIFS(Vendor_Table[Vendor ID],Vendor_Table[[#This Row],[Vendor ID]])</f>
        <v>1</v>
      </c>
    </row>
    <row r="8232" spans="1:11" x14ac:dyDescent="0.25">
      <c r="A8232" t="s">
        <v>12774</v>
      </c>
      <c r="B8232" t="s">
        <v>12774</v>
      </c>
      <c r="C8232" t="s">
        <v>24</v>
      </c>
      <c r="D8232" t="s">
        <v>12775</v>
      </c>
      <c r="E8232" t="s">
        <v>12773</v>
      </c>
      <c r="G8232" t="s">
        <v>8</v>
      </c>
      <c r="H8232" t="s">
        <v>25</v>
      </c>
      <c r="J8232" s="4">
        <v>44364</v>
      </c>
      <c r="K8232">
        <f>COUNTIFS(Vendor_Table[Vendor ID],Vendor_Table[[#This Row],[Vendor ID]])</f>
        <v>1</v>
      </c>
    </row>
    <row r="8233" spans="1:11" x14ac:dyDescent="0.25">
      <c r="A8233" t="s">
        <v>12776</v>
      </c>
      <c r="B8233" t="s">
        <v>12776</v>
      </c>
      <c r="C8233" t="s">
        <v>24</v>
      </c>
      <c r="D8233" t="s">
        <v>12775</v>
      </c>
      <c r="E8233" t="s">
        <v>12773</v>
      </c>
      <c r="G8233" t="s">
        <v>8</v>
      </c>
      <c r="H8233" t="s">
        <v>25</v>
      </c>
      <c r="J8233" s="4">
        <v>44043</v>
      </c>
      <c r="K8233">
        <f>COUNTIFS(Vendor_Table[Vendor ID],Vendor_Table[[#This Row],[Vendor ID]])</f>
        <v>1</v>
      </c>
    </row>
    <row r="8234" spans="1:11" x14ac:dyDescent="0.25">
      <c r="A8234" t="s">
        <v>12777</v>
      </c>
      <c r="B8234" t="s">
        <v>12777</v>
      </c>
      <c r="C8234" t="s">
        <v>24</v>
      </c>
      <c r="D8234" t="s">
        <v>12775</v>
      </c>
      <c r="E8234" t="s">
        <v>12773</v>
      </c>
      <c r="G8234" t="s">
        <v>8</v>
      </c>
      <c r="H8234" t="s">
        <v>25</v>
      </c>
      <c r="J8234" s="4">
        <v>44043</v>
      </c>
      <c r="K8234">
        <f>COUNTIFS(Vendor_Table[Vendor ID],Vendor_Table[[#This Row],[Vendor ID]])</f>
        <v>1</v>
      </c>
    </row>
    <row r="8235" spans="1:11" x14ac:dyDescent="0.25">
      <c r="A8235" t="s">
        <v>12778</v>
      </c>
      <c r="B8235" t="s">
        <v>12779</v>
      </c>
      <c r="D8235" t="s">
        <v>12775</v>
      </c>
      <c r="E8235" t="s">
        <v>12773</v>
      </c>
      <c r="G8235" t="s">
        <v>8</v>
      </c>
      <c r="H8235" t="s">
        <v>25</v>
      </c>
      <c r="J8235" s="4">
        <v>45468</v>
      </c>
      <c r="K8235">
        <f>COUNTIFS(Vendor_Table[Vendor ID],Vendor_Table[[#This Row],[Vendor ID]])</f>
        <v>1</v>
      </c>
    </row>
    <row r="8236" spans="1:11" x14ac:dyDescent="0.25">
      <c r="A8236" t="s">
        <v>12780</v>
      </c>
      <c r="B8236" t="s">
        <v>12780</v>
      </c>
      <c r="D8236" t="s">
        <v>12780</v>
      </c>
      <c r="E8236" t="s">
        <v>12773</v>
      </c>
      <c r="G8236" t="s">
        <v>8</v>
      </c>
      <c r="H8236" t="s">
        <v>25</v>
      </c>
      <c r="J8236" s="4">
        <v>44043</v>
      </c>
      <c r="K8236">
        <f>COUNTIFS(Vendor_Table[Vendor ID],Vendor_Table[[#This Row],[Vendor ID]])</f>
        <v>1</v>
      </c>
    </row>
    <row r="8237" spans="1:11" x14ac:dyDescent="0.25">
      <c r="A8237" t="s">
        <v>12781</v>
      </c>
      <c r="B8237" t="s">
        <v>12780</v>
      </c>
      <c r="D8237" t="s">
        <v>12780</v>
      </c>
      <c r="E8237" t="s">
        <v>12773</v>
      </c>
      <c r="G8237" t="s">
        <v>8</v>
      </c>
      <c r="H8237" t="s">
        <v>25</v>
      </c>
      <c r="J8237" s="4">
        <v>45463</v>
      </c>
      <c r="K8237">
        <f>COUNTIFS(Vendor_Table[Vendor ID],Vendor_Table[[#This Row],[Vendor ID]])</f>
        <v>1</v>
      </c>
    </row>
    <row r="8238" spans="1:11" x14ac:dyDescent="0.25">
      <c r="A8238" t="s">
        <v>12782</v>
      </c>
      <c r="B8238" t="s">
        <v>12782</v>
      </c>
      <c r="D8238" t="s">
        <v>12782</v>
      </c>
      <c r="E8238" t="s">
        <v>12773</v>
      </c>
      <c r="G8238" t="s">
        <v>8</v>
      </c>
      <c r="H8238" t="s">
        <v>25</v>
      </c>
      <c r="J8238" s="4">
        <v>44043</v>
      </c>
      <c r="K8238">
        <f>COUNTIFS(Vendor_Table[Vendor ID],Vendor_Table[[#This Row],[Vendor ID]])</f>
        <v>1</v>
      </c>
    </row>
    <row r="8239" spans="1:11" x14ac:dyDescent="0.25">
      <c r="A8239" t="s">
        <v>12783</v>
      </c>
      <c r="B8239" t="s">
        <v>12782</v>
      </c>
      <c r="D8239" t="s">
        <v>12782</v>
      </c>
      <c r="E8239" t="s">
        <v>12773</v>
      </c>
      <c r="G8239" t="s">
        <v>8</v>
      </c>
      <c r="H8239" t="s">
        <v>25</v>
      </c>
      <c r="J8239" s="4">
        <v>45463</v>
      </c>
      <c r="K8239">
        <f>COUNTIFS(Vendor_Table[Vendor ID],Vendor_Table[[#This Row],[Vendor ID]])</f>
        <v>1</v>
      </c>
    </row>
    <row r="8240" spans="1:11" x14ac:dyDescent="0.25">
      <c r="A8240" t="s">
        <v>15762</v>
      </c>
      <c r="B8240" t="s">
        <v>15762</v>
      </c>
      <c r="C8240" t="s">
        <v>16</v>
      </c>
      <c r="D8240" t="s">
        <v>15763</v>
      </c>
      <c r="E8240" t="s">
        <v>12773</v>
      </c>
      <c r="G8240" t="s">
        <v>8</v>
      </c>
      <c r="H8240" t="s">
        <v>25</v>
      </c>
      <c r="J8240" s="4">
        <v>44839</v>
      </c>
      <c r="K8240">
        <f>COUNTIFS(Vendor_Table[Vendor ID],Vendor_Table[[#This Row],[Vendor ID]])</f>
        <v>1</v>
      </c>
    </row>
    <row r="8241" spans="1:11" x14ac:dyDescent="0.25">
      <c r="A8241" t="s">
        <v>15764</v>
      </c>
      <c r="B8241" t="s">
        <v>15764</v>
      </c>
      <c r="C8241" t="s">
        <v>16</v>
      </c>
      <c r="D8241" t="s">
        <v>15763</v>
      </c>
      <c r="E8241" t="s">
        <v>12773</v>
      </c>
      <c r="G8241" t="s">
        <v>8</v>
      </c>
      <c r="H8241" t="s">
        <v>25</v>
      </c>
      <c r="J8241" s="4">
        <v>44910</v>
      </c>
      <c r="K8241">
        <f>COUNTIFS(Vendor_Table[Vendor ID],Vendor_Table[[#This Row],[Vendor ID]])</f>
        <v>1</v>
      </c>
    </row>
    <row r="8242" spans="1:11" x14ac:dyDescent="0.25">
      <c r="A8242" t="s">
        <v>15765</v>
      </c>
      <c r="B8242" t="s">
        <v>15764</v>
      </c>
      <c r="C8242" t="s">
        <v>16</v>
      </c>
      <c r="D8242" t="s">
        <v>15763</v>
      </c>
      <c r="E8242" t="s">
        <v>12773</v>
      </c>
      <c r="G8242" t="s">
        <v>8</v>
      </c>
      <c r="H8242" t="s">
        <v>25</v>
      </c>
      <c r="J8242" s="4">
        <v>45463</v>
      </c>
      <c r="K8242">
        <f>COUNTIFS(Vendor_Table[Vendor ID],Vendor_Table[[#This Row],[Vendor ID]])</f>
        <v>1</v>
      </c>
    </row>
    <row r="8243" spans="1:11" x14ac:dyDescent="0.25">
      <c r="A8243" t="s">
        <v>12979</v>
      </c>
      <c r="B8243" t="s">
        <v>12979</v>
      </c>
      <c r="D8243" t="s">
        <v>12979</v>
      </c>
      <c r="E8243" t="s">
        <v>12979</v>
      </c>
      <c r="G8243" t="s">
        <v>8</v>
      </c>
      <c r="H8243" t="s">
        <v>25</v>
      </c>
      <c r="J8243" s="4">
        <v>44043</v>
      </c>
      <c r="K8243">
        <f>COUNTIFS(Vendor_Table[Vendor ID],Vendor_Table[[#This Row],[Vendor ID]])</f>
        <v>1</v>
      </c>
    </row>
    <row r="8244" spans="1:11" x14ac:dyDescent="0.25">
      <c r="A8244" t="s">
        <v>12982</v>
      </c>
      <c r="B8244" t="s">
        <v>12982</v>
      </c>
      <c r="C8244" t="s">
        <v>16</v>
      </c>
      <c r="D8244" t="s">
        <v>12983</v>
      </c>
      <c r="E8244" t="s">
        <v>12979</v>
      </c>
      <c r="G8244" t="s">
        <v>8</v>
      </c>
      <c r="H8244" t="s">
        <v>25</v>
      </c>
      <c r="J8244" s="4">
        <v>44043</v>
      </c>
      <c r="K8244">
        <f>COUNTIFS(Vendor_Table[Vendor ID],Vendor_Table[[#This Row],[Vendor ID]])</f>
        <v>1</v>
      </c>
    </row>
    <row r="8245" spans="1:11" x14ac:dyDescent="0.25">
      <c r="A8245" t="s">
        <v>12914</v>
      </c>
      <c r="B8245" t="s">
        <v>12914</v>
      </c>
      <c r="C8245" t="s">
        <v>29</v>
      </c>
      <c r="D8245" t="s">
        <v>12915</v>
      </c>
      <c r="E8245" t="s">
        <v>12916</v>
      </c>
      <c r="G8245" t="s">
        <v>8</v>
      </c>
      <c r="H8245" t="s">
        <v>19</v>
      </c>
      <c r="J8245" s="4">
        <v>44364</v>
      </c>
      <c r="K8245">
        <f>COUNTIFS(Vendor_Table[Vendor ID],Vendor_Table[[#This Row],[Vendor ID]])</f>
        <v>1</v>
      </c>
    </row>
    <row r="8246" spans="1:11" x14ac:dyDescent="0.25">
      <c r="A8246" t="s">
        <v>12917</v>
      </c>
      <c r="B8246" t="s">
        <v>12917</v>
      </c>
      <c r="C8246" t="s">
        <v>29</v>
      </c>
      <c r="D8246" t="s">
        <v>12915</v>
      </c>
      <c r="E8246" t="s">
        <v>12916</v>
      </c>
      <c r="G8246" t="s">
        <v>8</v>
      </c>
      <c r="H8246" t="s">
        <v>19</v>
      </c>
      <c r="J8246" s="4">
        <v>44049</v>
      </c>
      <c r="K8246">
        <f>COUNTIFS(Vendor_Table[Vendor ID],Vendor_Table[[#This Row],[Vendor ID]])</f>
        <v>1</v>
      </c>
    </row>
    <row r="8247" spans="1:11" x14ac:dyDescent="0.25">
      <c r="A8247" t="s">
        <v>12919</v>
      </c>
      <c r="B8247" t="s">
        <v>12919</v>
      </c>
      <c r="C8247" t="s">
        <v>29</v>
      </c>
      <c r="D8247" t="s">
        <v>12915</v>
      </c>
      <c r="E8247" t="s">
        <v>12916</v>
      </c>
      <c r="G8247" t="s">
        <v>8</v>
      </c>
      <c r="H8247" t="s">
        <v>19</v>
      </c>
      <c r="J8247" s="4">
        <v>44043</v>
      </c>
      <c r="K8247">
        <f>COUNTIFS(Vendor_Table[Vendor ID],Vendor_Table[[#This Row],[Vendor ID]])</f>
        <v>1</v>
      </c>
    </row>
    <row r="8248" spans="1:11" x14ac:dyDescent="0.25">
      <c r="A8248" t="s">
        <v>12921</v>
      </c>
      <c r="B8248" t="s">
        <v>12921</v>
      </c>
      <c r="C8248" t="s">
        <v>29</v>
      </c>
      <c r="D8248" t="s">
        <v>12915</v>
      </c>
      <c r="E8248" t="s">
        <v>12916</v>
      </c>
      <c r="G8248" t="s">
        <v>8</v>
      </c>
      <c r="H8248" t="s">
        <v>19</v>
      </c>
      <c r="J8248" s="4">
        <v>44043</v>
      </c>
      <c r="K8248">
        <f>COUNTIFS(Vendor_Table[Vendor ID],Vendor_Table[[#This Row],[Vendor ID]])</f>
        <v>1</v>
      </c>
    </row>
    <row r="8249" spans="1:11" x14ac:dyDescent="0.25">
      <c r="A8249" t="s">
        <v>12918</v>
      </c>
      <c r="B8249" t="s">
        <v>12917</v>
      </c>
      <c r="C8249" t="s">
        <v>29</v>
      </c>
      <c r="D8249" t="s">
        <v>12915</v>
      </c>
      <c r="E8249" t="s">
        <v>12916</v>
      </c>
      <c r="G8249" t="s">
        <v>8</v>
      </c>
      <c r="H8249" t="s">
        <v>19</v>
      </c>
      <c r="J8249" s="4">
        <v>45463</v>
      </c>
      <c r="K8249">
        <f>COUNTIFS(Vendor_Table[Vendor ID],Vendor_Table[[#This Row],[Vendor ID]])</f>
        <v>1</v>
      </c>
    </row>
    <row r="8250" spans="1:11" x14ac:dyDescent="0.25">
      <c r="A8250" t="s">
        <v>12920</v>
      </c>
      <c r="B8250" t="s">
        <v>12919</v>
      </c>
      <c r="C8250" t="s">
        <v>29</v>
      </c>
      <c r="D8250" t="s">
        <v>12915</v>
      </c>
      <c r="E8250" t="s">
        <v>12916</v>
      </c>
      <c r="G8250" t="s">
        <v>8</v>
      </c>
      <c r="H8250" t="s">
        <v>19</v>
      </c>
      <c r="J8250" s="4">
        <v>45463</v>
      </c>
      <c r="K8250">
        <f>COUNTIFS(Vendor_Table[Vendor ID],Vendor_Table[[#This Row],[Vendor ID]])</f>
        <v>1</v>
      </c>
    </row>
    <row r="8251" spans="1:11" x14ac:dyDescent="0.25">
      <c r="A8251" t="s">
        <v>13046</v>
      </c>
      <c r="B8251" t="s">
        <v>13046</v>
      </c>
      <c r="C8251" t="s">
        <v>16</v>
      </c>
      <c r="D8251" t="s">
        <v>13047</v>
      </c>
      <c r="E8251" t="s">
        <v>13046</v>
      </c>
      <c r="G8251" t="s">
        <v>8</v>
      </c>
      <c r="H8251" t="s">
        <v>25</v>
      </c>
      <c r="J8251" s="4">
        <v>44364</v>
      </c>
      <c r="K8251">
        <f>COUNTIFS(Vendor_Table[Vendor ID],Vendor_Table[[#This Row],[Vendor ID]])</f>
        <v>1</v>
      </c>
    </row>
    <row r="8252" spans="1:11" x14ac:dyDescent="0.25">
      <c r="A8252" t="s">
        <v>13049</v>
      </c>
      <c r="B8252" t="s">
        <v>13049</v>
      </c>
      <c r="C8252" t="s">
        <v>16</v>
      </c>
      <c r="D8252" t="s">
        <v>13047</v>
      </c>
      <c r="E8252" t="s">
        <v>13046</v>
      </c>
      <c r="G8252" t="s">
        <v>8</v>
      </c>
      <c r="H8252" t="s">
        <v>25</v>
      </c>
      <c r="J8252" s="4">
        <v>44839</v>
      </c>
      <c r="K8252">
        <f>COUNTIFS(Vendor_Table[Vendor ID],Vendor_Table[[#This Row],[Vendor ID]])</f>
        <v>1</v>
      </c>
    </row>
    <row r="8253" spans="1:11" x14ac:dyDescent="0.25">
      <c r="A8253" t="s">
        <v>13050</v>
      </c>
      <c r="B8253" t="s">
        <v>13050</v>
      </c>
      <c r="C8253" t="s">
        <v>16</v>
      </c>
      <c r="D8253" t="s">
        <v>13047</v>
      </c>
      <c r="E8253" t="s">
        <v>13046</v>
      </c>
      <c r="G8253" t="s">
        <v>8</v>
      </c>
      <c r="H8253" t="s">
        <v>25</v>
      </c>
      <c r="J8253" s="4">
        <v>44043</v>
      </c>
      <c r="K8253">
        <f>COUNTIFS(Vendor_Table[Vendor ID],Vendor_Table[[#This Row],[Vendor ID]])</f>
        <v>1</v>
      </c>
    </row>
    <row r="8254" spans="1:11" x14ac:dyDescent="0.25">
      <c r="A8254" t="s">
        <v>13051</v>
      </c>
      <c r="B8254" t="s">
        <v>13051</v>
      </c>
      <c r="C8254" t="s">
        <v>16</v>
      </c>
      <c r="D8254" t="s">
        <v>13047</v>
      </c>
      <c r="E8254" t="s">
        <v>13046</v>
      </c>
      <c r="G8254" t="s">
        <v>8</v>
      </c>
      <c r="H8254" t="s">
        <v>25</v>
      </c>
      <c r="J8254" s="4">
        <v>44049</v>
      </c>
      <c r="K8254">
        <f>COUNTIFS(Vendor_Table[Vendor ID],Vendor_Table[[#This Row],[Vendor ID]])</f>
        <v>1</v>
      </c>
    </row>
    <row r="8255" spans="1:11" x14ac:dyDescent="0.25">
      <c r="A8255" t="s">
        <v>13052</v>
      </c>
      <c r="B8255" t="s">
        <v>13051</v>
      </c>
      <c r="C8255" t="s">
        <v>16</v>
      </c>
      <c r="D8255" t="s">
        <v>13047</v>
      </c>
      <c r="E8255" t="s">
        <v>13046</v>
      </c>
      <c r="G8255" t="s">
        <v>8</v>
      </c>
      <c r="H8255" t="s">
        <v>25</v>
      </c>
      <c r="J8255" s="4">
        <v>45463</v>
      </c>
      <c r="K8255">
        <f>COUNTIFS(Vendor_Table[Vendor ID],Vendor_Table[[#This Row],[Vendor ID]])</f>
        <v>1</v>
      </c>
    </row>
    <row r="8256" spans="1:11" x14ac:dyDescent="0.25">
      <c r="A8256" t="s">
        <v>13048</v>
      </c>
      <c r="B8256" t="s">
        <v>13046</v>
      </c>
      <c r="C8256" t="s">
        <v>16</v>
      </c>
      <c r="D8256" t="s">
        <v>13047</v>
      </c>
      <c r="E8256" t="s">
        <v>13046</v>
      </c>
      <c r="G8256" t="s">
        <v>8</v>
      </c>
      <c r="H8256" t="s">
        <v>25</v>
      </c>
      <c r="J8256" s="4">
        <v>45463</v>
      </c>
      <c r="K8256">
        <f>COUNTIFS(Vendor_Table[Vendor ID],Vendor_Table[[#This Row],[Vendor ID]])</f>
        <v>1</v>
      </c>
    </row>
    <row r="8257" spans="1:11" x14ac:dyDescent="0.25">
      <c r="A8257" t="s">
        <v>13053</v>
      </c>
      <c r="B8257" t="s">
        <v>13053</v>
      </c>
      <c r="D8257" t="s">
        <v>13054</v>
      </c>
      <c r="E8257" t="s">
        <v>13046</v>
      </c>
      <c r="G8257" t="s">
        <v>8</v>
      </c>
      <c r="H8257" t="s">
        <v>25</v>
      </c>
      <c r="J8257" s="4">
        <v>44839</v>
      </c>
      <c r="K8257">
        <f>COUNTIFS(Vendor_Table[Vendor ID],Vendor_Table[[#This Row],[Vendor ID]])</f>
        <v>1</v>
      </c>
    </row>
    <row r="8258" spans="1:11" x14ac:dyDescent="0.25">
      <c r="A8258" t="s">
        <v>13055</v>
      </c>
      <c r="B8258" t="s">
        <v>13055</v>
      </c>
      <c r="C8258" t="s">
        <v>16</v>
      </c>
      <c r="D8258" t="s">
        <v>13054</v>
      </c>
      <c r="E8258" t="s">
        <v>13046</v>
      </c>
      <c r="G8258" t="s">
        <v>8</v>
      </c>
      <c r="H8258" t="s">
        <v>25</v>
      </c>
      <c r="J8258" s="4">
        <v>44364</v>
      </c>
      <c r="K8258">
        <f>COUNTIFS(Vendor_Table[Vendor ID],Vendor_Table[[#This Row],[Vendor ID]])</f>
        <v>1</v>
      </c>
    </row>
    <row r="8259" spans="1:11" x14ac:dyDescent="0.25">
      <c r="A8259" t="s">
        <v>13056</v>
      </c>
      <c r="B8259" t="s">
        <v>13055</v>
      </c>
      <c r="C8259" t="s">
        <v>16</v>
      </c>
      <c r="D8259" t="s">
        <v>13054</v>
      </c>
      <c r="E8259" t="s">
        <v>13046</v>
      </c>
      <c r="G8259" t="s">
        <v>8</v>
      </c>
      <c r="H8259" t="s">
        <v>25</v>
      </c>
      <c r="J8259" s="4">
        <v>45463</v>
      </c>
      <c r="K8259">
        <f>COUNTIFS(Vendor_Table[Vendor ID],Vendor_Table[[#This Row],[Vendor ID]])</f>
        <v>1</v>
      </c>
    </row>
    <row r="8260" spans="1:11" x14ac:dyDescent="0.25">
      <c r="A8260" t="s">
        <v>13089</v>
      </c>
      <c r="B8260" t="s">
        <v>13089</v>
      </c>
      <c r="D8260" t="s">
        <v>13089</v>
      </c>
      <c r="E8260" t="s">
        <v>13089</v>
      </c>
      <c r="G8260" t="s">
        <v>8</v>
      </c>
      <c r="H8260" t="s">
        <v>25</v>
      </c>
      <c r="J8260" s="4">
        <v>44364</v>
      </c>
      <c r="K8260">
        <f>COUNTIFS(Vendor_Table[Vendor ID],Vendor_Table[[#This Row],[Vendor ID]])</f>
        <v>1</v>
      </c>
    </row>
    <row r="8261" spans="1:11" x14ac:dyDescent="0.25">
      <c r="A8261" t="s">
        <v>13090</v>
      </c>
      <c r="B8261" t="s">
        <v>13090</v>
      </c>
      <c r="D8261" t="s">
        <v>13090</v>
      </c>
      <c r="E8261" t="s">
        <v>13089</v>
      </c>
      <c r="G8261" t="s">
        <v>8</v>
      </c>
      <c r="H8261" t="s">
        <v>25</v>
      </c>
      <c r="J8261" s="4">
        <v>44043</v>
      </c>
      <c r="K8261">
        <f>COUNTIFS(Vendor_Table[Vendor ID],Vendor_Table[[#This Row],[Vendor ID]])</f>
        <v>1</v>
      </c>
    </row>
    <row r="8262" spans="1:11" x14ac:dyDescent="0.25">
      <c r="A8262" t="s">
        <v>13091</v>
      </c>
      <c r="B8262" t="s">
        <v>13091</v>
      </c>
      <c r="D8262" t="s">
        <v>13091</v>
      </c>
      <c r="E8262" t="s">
        <v>13089</v>
      </c>
      <c r="G8262" t="s">
        <v>8</v>
      </c>
      <c r="H8262" t="s">
        <v>25</v>
      </c>
      <c r="J8262" s="4">
        <v>44839</v>
      </c>
      <c r="K8262">
        <f>COUNTIFS(Vendor_Table[Vendor ID],Vendor_Table[[#This Row],[Vendor ID]])</f>
        <v>1</v>
      </c>
    </row>
    <row r="8263" spans="1:11" x14ac:dyDescent="0.25">
      <c r="A8263" t="s">
        <v>1620</v>
      </c>
      <c r="B8263" t="s">
        <v>1620</v>
      </c>
      <c r="D8263" t="s">
        <v>1620</v>
      </c>
      <c r="E8263" t="s">
        <v>1621</v>
      </c>
      <c r="G8263" t="s">
        <v>8</v>
      </c>
      <c r="H8263" t="s">
        <v>25</v>
      </c>
      <c r="J8263" s="4">
        <v>44097</v>
      </c>
      <c r="K8263">
        <f>COUNTIFS(Vendor_Table[Vendor ID],Vendor_Table[[#This Row],[Vendor ID]])</f>
        <v>1</v>
      </c>
    </row>
    <row r="8264" spans="1:11" x14ac:dyDescent="0.25">
      <c r="A8264" t="s">
        <v>1622</v>
      </c>
      <c r="B8264" t="s">
        <v>1620</v>
      </c>
      <c r="D8264" t="s">
        <v>1620</v>
      </c>
      <c r="E8264" t="s">
        <v>1621</v>
      </c>
      <c r="G8264" t="s">
        <v>8</v>
      </c>
      <c r="H8264" t="s">
        <v>25</v>
      </c>
      <c r="J8264" s="4">
        <v>45463</v>
      </c>
      <c r="K8264">
        <f>COUNTIFS(Vendor_Table[Vendor ID],Vendor_Table[[#This Row],[Vendor ID]])</f>
        <v>1</v>
      </c>
    </row>
    <row r="8265" spans="1:11" x14ac:dyDescent="0.25">
      <c r="A8265" t="s">
        <v>3981</v>
      </c>
      <c r="B8265" t="s">
        <v>3981</v>
      </c>
      <c r="D8265" t="s">
        <v>3982</v>
      </c>
      <c r="E8265" t="s">
        <v>1621</v>
      </c>
      <c r="G8265" t="s">
        <v>8</v>
      </c>
      <c r="H8265" t="s">
        <v>25</v>
      </c>
      <c r="J8265" s="4">
        <v>44839</v>
      </c>
      <c r="K8265">
        <f>COUNTIFS(Vendor_Table[Vendor ID],Vendor_Table[[#This Row],[Vendor ID]])</f>
        <v>1</v>
      </c>
    </row>
    <row r="8266" spans="1:11" x14ac:dyDescent="0.25">
      <c r="A8266" t="s">
        <v>3982</v>
      </c>
      <c r="B8266" t="s">
        <v>3982</v>
      </c>
      <c r="D8266" t="s">
        <v>3982</v>
      </c>
      <c r="E8266" t="s">
        <v>1621</v>
      </c>
      <c r="G8266" t="s">
        <v>8</v>
      </c>
      <c r="H8266" t="s">
        <v>25</v>
      </c>
      <c r="J8266" s="4">
        <v>44043</v>
      </c>
      <c r="K8266">
        <f>COUNTIFS(Vendor_Table[Vendor ID],Vendor_Table[[#This Row],[Vendor ID]])</f>
        <v>1</v>
      </c>
    </row>
    <row r="8267" spans="1:11" x14ac:dyDescent="0.25">
      <c r="A8267" t="s">
        <v>3983</v>
      </c>
      <c r="B8267" t="s">
        <v>3981</v>
      </c>
      <c r="D8267" t="s">
        <v>3982</v>
      </c>
      <c r="E8267" t="s">
        <v>1621</v>
      </c>
      <c r="G8267" t="s">
        <v>8</v>
      </c>
      <c r="H8267" t="s">
        <v>25</v>
      </c>
      <c r="J8267" s="4">
        <v>45463</v>
      </c>
      <c r="K8267">
        <f>COUNTIFS(Vendor_Table[Vendor ID],Vendor_Table[[#This Row],[Vendor ID]])</f>
        <v>1</v>
      </c>
    </row>
    <row r="8268" spans="1:11" x14ac:dyDescent="0.25">
      <c r="A8268" t="s">
        <v>13105</v>
      </c>
      <c r="B8268" t="s">
        <v>13103</v>
      </c>
      <c r="C8268" t="s">
        <v>24</v>
      </c>
      <c r="D8268" t="s">
        <v>13104</v>
      </c>
      <c r="E8268" t="s">
        <v>1621</v>
      </c>
      <c r="G8268" t="s">
        <v>8</v>
      </c>
      <c r="H8268" t="s">
        <v>25</v>
      </c>
      <c r="J8268" s="4">
        <v>45463</v>
      </c>
      <c r="K8268">
        <f>COUNTIFS(Vendor_Table[Vendor ID],Vendor_Table[[#This Row],[Vendor ID]])</f>
        <v>1</v>
      </c>
    </row>
    <row r="8269" spans="1:11" x14ac:dyDescent="0.25">
      <c r="A8269" t="s">
        <v>13103</v>
      </c>
      <c r="B8269" t="s">
        <v>13103</v>
      </c>
      <c r="C8269" t="s">
        <v>24</v>
      </c>
      <c r="D8269" t="s">
        <v>13104</v>
      </c>
      <c r="E8269" t="s">
        <v>1621</v>
      </c>
      <c r="G8269" t="s">
        <v>8</v>
      </c>
      <c r="H8269" t="s">
        <v>25</v>
      </c>
      <c r="J8269" s="4">
        <v>44097</v>
      </c>
      <c r="K8269">
        <f>COUNTIFS(Vendor_Table[Vendor ID],Vendor_Table[[#This Row],[Vendor ID]])</f>
        <v>1</v>
      </c>
    </row>
    <row r="8270" spans="1:11" x14ac:dyDescent="0.25">
      <c r="A8270" t="s">
        <v>13108</v>
      </c>
      <c r="B8270" t="s">
        <v>13106</v>
      </c>
      <c r="C8270" t="s">
        <v>24</v>
      </c>
      <c r="D8270" t="s">
        <v>13107</v>
      </c>
      <c r="E8270" t="s">
        <v>1621</v>
      </c>
      <c r="G8270" t="s">
        <v>8</v>
      </c>
      <c r="H8270" t="s">
        <v>25</v>
      </c>
      <c r="J8270" s="4">
        <v>45463</v>
      </c>
      <c r="K8270">
        <f>COUNTIFS(Vendor_Table[Vendor ID],Vendor_Table[[#This Row],[Vendor ID]])</f>
        <v>1</v>
      </c>
    </row>
    <row r="8271" spans="1:11" x14ac:dyDescent="0.25">
      <c r="A8271" t="s">
        <v>13106</v>
      </c>
      <c r="B8271" t="s">
        <v>13106</v>
      </c>
      <c r="C8271" t="s">
        <v>24</v>
      </c>
      <c r="D8271" t="s">
        <v>13107</v>
      </c>
      <c r="E8271" t="s">
        <v>1621</v>
      </c>
      <c r="G8271" t="s">
        <v>8</v>
      </c>
      <c r="H8271" t="s">
        <v>25</v>
      </c>
      <c r="J8271" s="4">
        <v>44043</v>
      </c>
      <c r="K8271">
        <f>COUNTIFS(Vendor_Table[Vendor ID],Vendor_Table[[#This Row],[Vendor ID]])</f>
        <v>1</v>
      </c>
    </row>
    <row r="8272" spans="1:11" x14ac:dyDescent="0.25">
      <c r="A8272" t="s">
        <v>13111</v>
      </c>
      <c r="B8272" t="s">
        <v>13109</v>
      </c>
      <c r="C8272" t="s">
        <v>16</v>
      </c>
      <c r="D8272" t="s">
        <v>13110</v>
      </c>
      <c r="E8272" t="s">
        <v>1621</v>
      </c>
      <c r="G8272" t="s">
        <v>8</v>
      </c>
      <c r="H8272" t="s">
        <v>25</v>
      </c>
      <c r="J8272" s="4">
        <v>45463</v>
      </c>
      <c r="K8272">
        <f>COUNTIFS(Vendor_Table[Vendor ID],Vendor_Table[[#This Row],[Vendor ID]])</f>
        <v>1</v>
      </c>
    </row>
    <row r="8273" spans="1:11" x14ac:dyDescent="0.25">
      <c r="A8273" t="s">
        <v>13109</v>
      </c>
      <c r="B8273" t="s">
        <v>13109</v>
      </c>
      <c r="C8273" t="s">
        <v>16</v>
      </c>
      <c r="D8273" t="s">
        <v>13110</v>
      </c>
      <c r="E8273" t="s">
        <v>1621</v>
      </c>
      <c r="G8273" t="s">
        <v>8</v>
      </c>
      <c r="H8273" t="s">
        <v>25</v>
      </c>
      <c r="J8273" s="4">
        <v>44097</v>
      </c>
      <c r="K8273">
        <f>COUNTIFS(Vendor_Table[Vendor ID],Vendor_Table[[#This Row],[Vendor ID]])</f>
        <v>1</v>
      </c>
    </row>
    <row r="8274" spans="1:11" x14ac:dyDescent="0.25">
      <c r="A8274" t="s">
        <v>13117</v>
      </c>
      <c r="B8274" t="s">
        <v>13116</v>
      </c>
      <c r="D8274" t="s">
        <v>13116</v>
      </c>
      <c r="E8274" t="s">
        <v>1621</v>
      </c>
      <c r="G8274" t="s">
        <v>8</v>
      </c>
      <c r="H8274" t="s">
        <v>25</v>
      </c>
      <c r="J8274" s="4">
        <v>45463</v>
      </c>
      <c r="K8274">
        <f>COUNTIFS(Vendor_Table[Vendor ID],Vendor_Table[[#This Row],[Vendor ID]])</f>
        <v>1</v>
      </c>
    </row>
    <row r="8275" spans="1:11" x14ac:dyDescent="0.25">
      <c r="A8275" t="s">
        <v>13116</v>
      </c>
      <c r="B8275" t="s">
        <v>13116</v>
      </c>
      <c r="D8275" t="s">
        <v>13116</v>
      </c>
      <c r="E8275" t="s">
        <v>1621</v>
      </c>
      <c r="G8275" t="s">
        <v>8</v>
      </c>
      <c r="H8275" t="s">
        <v>25</v>
      </c>
      <c r="J8275" s="4">
        <v>44364</v>
      </c>
      <c r="K8275">
        <f>COUNTIFS(Vendor_Table[Vendor ID],Vendor_Table[[#This Row],[Vendor ID]])</f>
        <v>1</v>
      </c>
    </row>
    <row r="8276" spans="1:11" x14ac:dyDescent="0.25">
      <c r="A8276" t="s">
        <v>13118</v>
      </c>
      <c r="B8276" t="s">
        <v>13118</v>
      </c>
      <c r="D8276" t="s">
        <v>13118</v>
      </c>
      <c r="E8276" t="s">
        <v>1621</v>
      </c>
      <c r="G8276" t="s">
        <v>8</v>
      </c>
      <c r="H8276" t="s">
        <v>25</v>
      </c>
      <c r="J8276" s="4">
        <v>44043</v>
      </c>
      <c r="K8276">
        <f>COUNTIFS(Vendor_Table[Vendor ID],Vendor_Table[[#This Row],[Vendor ID]])</f>
        <v>1</v>
      </c>
    </row>
    <row r="8277" spans="1:11" x14ac:dyDescent="0.25">
      <c r="A8277" t="s">
        <v>13119</v>
      </c>
      <c r="B8277" t="s">
        <v>13119</v>
      </c>
      <c r="D8277" t="s">
        <v>13119</v>
      </c>
      <c r="E8277" t="s">
        <v>1621</v>
      </c>
      <c r="G8277" t="s">
        <v>8</v>
      </c>
      <c r="H8277" t="s">
        <v>25</v>
      </c>
      <c r="J8277" s="4">
        <v>44043</v>
      </c>
      <c r="K8277">
        <f>COUNTIFS(Vendor_Table[Vendor ID],Vendor_Table[[#This Row],[Vendor ID]])</f>
        <v>1</v>
      </c>
    </row>
    <row r="8278" spans="1:11" x14ac:dyDescent="0.25">
      <c r="A8278" t="s">
        <v>13125</v>
      </c>
      <c r="B8278" t="s">
        <v>13124</v>
      </c>
      <c r="D8278" t="s">
        <v>13124</v>
      </c>
      <c r="E8278" t="s">
        <v>1621</v>
      </c>
      <c r="G8278" t="s">
        <v>8</v>
      </c>
      <c r="H8278" t="s">
        <v>25</v>
      </c>
      <c r="J8278" s="4">
        <v>45463</v>
      </c>
      <c r="K8278">
        <f>COUNTIFS(Vendor_Table[Vendor ID],Vendor_Table[[#This Row],[Vendor ID]])</f>
        <v>1</v>
      </c>
    </row>
    <row r="8279" spans="1:11" x14ac:dyDescent="0.25">
      <c r="A8279" t="s">
        <v>13124</v>
      </c>
      <c r="B8279" t="s">
        <v>13124</v>
      </c>
      <c r="D8279" t="s">
        <v>13124</v>
      </c>
      <c r="E8279" t="s">
        <v>1621</v>
      </c>
      <c r="G8279" t="s">
        <v>8</v>
      </c>
      <c r="H8279" t="s">
        <v>25</v>
      </c>
      <c r="J8279" s="4">
        <v>44049</v>
      </c>
      <c r="K8279">
        <f>COUNTIFS(Vendor_Table[Vendor ID],Vendor_Table[[#This Row],[Vendor ID]])</f>
        <v>1</v>
      </c>
    </row>
    <row r="8280" spans="1:11" x14ac:dyDescent="0.25">
      <c r="A8280" t="s">
        <v>13126</v>
      </c>
      <c r="B8280" t="s">
        <v>13126</v>
      </c>
      <c r="D8280" t="s">
        <v>13126</v>
      </c>
      <c r="E8280" t="s">
        <v>1621</v>
      </c>
      <c r="G8280" t="s">
        <v>8</v>
      </c>
      <c r="H8280" t="s">
        <v>25</v>
      </c>
      <c r="J8280" s="4">
        <v>44364</v>
      </c>
      <c r="K8280">
        <f>COUNTIFS(Vendor_Table[Vendor ID],Vendor_Table[[#This Row],[Vendor ID]])</f>
        <v>1</v>
      </c>
    </row>
    <row r="8281" spans="1:11" x14ac:dyDescent="0.25">
      <c r="A8281" t="s">
        <v>13127</v>
      </c>
      <c r="B8281" t="s">
        <v>13127</v>
      </c>
      <c r="D8281" t="s">
        <v>13127</v>
      </c>
      <c r="E8281" t="s">
        <v>1621</v>
      </c>
      <c r="G8281" t="s">
        <v>8</v>
      </c>
      <c r="H8281" t="s">
        <v>25</v>
      </c>
      <c r="J8281" s="4">
        <v>44043</v>
      </c>
      <c r="K8281">
        <f>COUNTIFS(Vendor_Table[Vendor ID],Vendor_Table[[#This Row],[Vendor ID]])</f>
        <v>1</v>
      </c>
    </row>
    <row r="8282" spans="1:11" x14ac:dyDescent="0.25">
      <c r="A8282" t="s">
        <v>13128</v>
      </c>
      <c r="B8282" t="s">
        <v>13128</v>
      </c>
      <c r="D8282" t="s">
        <v>13128</v>
      </c>
      <c r="E8282" t="s">
        <v>1621</v>
      </c>
      <c r="G8282" t="s">
        <v>8</v>
      </c>
      <c r="H8282" t="s">
        <v>25</v>
      </c>
      <c r="J8282" s="4">
        <v>44043</v>
      </c>
      <c r="K8282">
        <f>COUNTIFS(Vendor_Table[Vendor ID],Vendor_Table[[#This Row],[Vendor ID]])</f>
        <v>1</v>
      </c>
    </row>
    <row r="8283" spans="1:11" x14ac:dyDescent="0.25">
      <c r="A8283" t="s">
        <v>17611</v>
      </c>
      <c r="B8283" t="s">
        <v>17651</v>
      </c>
      <c r="D8283" t="s">
        <v>17651</v>
      </c>
      <c r="E8283" t="s">
        <v>17651</v>
      </c>
      <c r="F8283" t="s">
        <v>17700</v>
      </c>
      <c r="J8283" s="4">
        <v>46044</v>
      </c>
      <c r="K8283">
        <f>COUNTIFS(Vendor_Table[Vendor ID],Vendor_Table[[#This Row],[Vendor ID]])</f>
        <v>1</v>
      </c>
    </row>
    <row r="8284" spans="1:11" x14ac:dyDescent="0.25">
      <c r="A8284" s="2" t="s">
        <v>17602</v>
      </c>
      <c r="B8284" t="s">
        <v>17630</v>
      </c>
      <c r="D8284" t="s">
        <v>17630</v>
      </c>
      <c r="E8284" t="s">
        <v>17630</v>
      </c>
      <c r="F8284" t="s">
        <v>17700</v>
      </c>
      <c r="J8284" s="4">
        <v>46044</v>
      </c>
      <c r="K8284">
        <f>COUNTIFS(Vendor_Table[Vendor ID],Vendor_Table[[#This Row],[Vendor ID]])</f>
        <v>1</v>
      </c>
    </row>
    <row r="8285" spans="1:11" x14ac:dyDescent="0.25">
      <c r="A8285" t="s">
        <v>17605</v>
      </c>
      <c r="B8285" t="s">
        <v>17635</v>
      </c>
      <c r="D8285" t="s">
        <v>17635</v>
      </c>
      <c r="E8285" t="s">
        <v>17635</v>
      </c>
      <c r="F8285" t="s">
        <v>17700</v>
      </c>
      <c r="J8285" s="4">
        <v>46044</v>
      </c>
      <c r="K8285">
        <f>COUNTIFS(Vendor_Table[Vendor ID],Vendor_Table[[#This Row],[Vendor ID]])</f>
        <v>1</v>
      </c>
    </row>
    <row r="8286" spans="1:11" x14ac:dyDescent="0.25">
      <c r="A8286" t="s">
        <v>17612</v>
      </c>
      <c r="B8286" t="s">
        <v>17653</v>
      </c>
      <c r="D8286" t="s">
        <v>17701</v>
      </c>
      <c r="E8286" t="s">
        <v>17701</v>
      </c>
      <c r="F8286" t="s">
        <v>17700</v>
      </c>
      <c r="J8286" s="4">
        <v>46044</v>
      </c>
      <c r="K8286">
        <f>COUNTIFS(Vendor_Table[Vendor ID],Vendor_Table[[#This Row],[Vendor ID]])</f>
        <v>1</v>
      </c>
    </row>
    <row r="8287" spans="1:11" x14ac:dyDescent="0.25">
      <c r="A8287" t="s">
        <v>17610</v>
      </c>
      <c r="B8287" t="s">
        <v>17648</v>
      </c>
      <c r="D8287" t="s">
        <v>17648</v>
      </c>
      <c r="E8287" t="s">
        <v>17648</v>
      </c>
      <c r="F8287" t="s">
        <v>17700</v>
      </c>
      <c r="J8287" s="4">
        <v>46044</v>
      </c>
      <c r="K8287">
        <f>COUNTIFS(Vendor_Table[Vendor ID],Vendor_Table[[#This Row],[Vendor ID]])</f>
        <v>1</v>
      </c>
    </row>
    <row r="8288" spans="1:11" x14ac:dyDescent="0.25">
      <c r="A8288" t="s">
        <v>16996</v>
      </c>
      <c r="B8288" t="s">
        <v>16997</v>
      </c>
      <c r="C8288" t="s">
        <v>24</v>
      </c>
      <c r="D8288" t="s">
        <v>17702</v>
      </c>
      <c r="E8288" t="s">
        <v>17702</v>
      </c>
      <c r="F8288" t="s">
        <v>17700</v>
      </c>
      <c r="J8288" s="4">
        <v>45468</v>
      </c>
      <c r="K8288">
        <f>COUNTIFS(Vendor_Table[Vendor ID],Vendor_Table[[#This Row],[Vendor ID]])</f>
        <v>1</v>
      </c>
    </row>
    <row r="8289" spans="1:11" x14ac:dyDescent="0.25">
      <c r="A8289" t="s">
        <v>17608</v>
      </c>
      <c r="B8289" t="s">
        <v>17640</v>
      </c>
      <c r="D8289" t="s">
        <v>17640</v>
      </c>
      <c r="E8289" t="s">
        <v>17640</v>
      </c>
      <c r="F8289" t="s">
        <v>17700</v>
      </c>
      <c r="J8289" s="4">
        <v>46044</v>
      </c>
      <c r="K8289">
        <f>COUNTIFS(Vendor_Table[Vendor ID],Vendor_Table[[#This Row],[Vendor ID]])</f>
        <v>1</v>
      </c>
    </row>
    <row r="8290" spans="1:11" x14ac:dyDescent="0.25">
      <c r="A8290" t="s">
        <v>13348</v>
      </c>
      <c r="B8290" t="s">
        <v>13348</v>
      </c>
      <c r="D8290" t="s">
        <v>13348</v>
      </c>
      <c r="E8290" t="s">
        <v>13349</v>
      </c>
      <c r="G8290" t="s">
        <v>8</v>
      </c>
      <c r="H8290" t="s">
        <v>36</v>
      </c>
      <c r="I8290" t="s">
        <v>22</v>
      </c>
      <c r="J8290" s="4">
        <v>44043</v>
      </c>
      <c r="K8290">
        <f>COUNTIFS(Vendor_Table[Vendor ID],Vendor_Table[[#This Row],[Vendor ID]])</f>
        <v>1</v>
      </c>
    </row>
    <row r="8291" spans="1:11" x14ac:dyDescent="0.25">
      <c r="A8291" t="s">
        <v>13350</v>
      </c>
      <c r="B8291" t="s">
        <v>13348</v>
      </c>
      <c r="D8291" t="s">
        <v>13348</v>
      </c>
      <c r="E8291" t="s">
        <v>13349</v>
      </c>
      <c r="G8291" t="s">
        <v>8</v>
      </c>
      <c r="H8291" t="s">
        <v>36</v>
      </c>
      <c r="I8291" t="s">
        <v>22</v>
      </c>
      <c r="J8291" s="4">
        <v>45463</v>
      </c>
      <c r="K8291">
        <f>COUNTIFS(Vendor_Table[Vendor ID],Vendor_Table[[#This Row],[Vendor ID]])</f>
        <v>1</v>
      </c>
    </row>
    <row r="8292" spans="1:11" x14ac:dyDescent="0.25">
      <c r="A8292" t="s">
        <v>13351</v>
      </c>
      <c r="B8292" t="s">
        <v>13351</v>
      </c>
      <c r="C8292" t="s">
        <v>24</v>
      </c>
      <c r="D8292" t="s">
        <v>13352</v>
      </c>
      <c r="E8292" t="s">
        <v>13349</v>
      </c>
      <c r="G8292" t="s">
        <v>8</v>
      </c>
      <c r="H8292" t="s">
        <v>36</v>
      </c>
      <c r="I8292" t="s">
        <v>22</v>
      </c>
      <c r="J8292" s="4">
        <v>44043</v>
      </c>
      <c r="K8292">
        <f>COUNTIFS(Vendor_Table[Vendor ID],Vendor_Table[[#This Row],[Vendor ID]])</f>
        <v>1</v>
      </c>
    </row>
    <row r="8293" spans="1:11" x14ac:dyDescent="0.25">
      <c r="A8293" t="s">
        <v>13355</v>
      </c>
      <c r="B8293" t="s">
        <v>13355</v>
      </c>
      <c r="C8293" t="s">
        <v>24</v>
      </c>
      <c r="D8293" t="s">
        <v>13352</v>
      </c>
      <c r="E8293" t="s">
        <v>13349</v>
      </c>
      <c r="G8293" t="s">
        <v>8</v>
      </c>
      <c r="H8293" t="s">
        <v>36</v>
      </c>
      <c r="I8293" t="s">
        <v>22</v>
      </c>
      <c r="J8293" s="4">
        <v>44043</v>
      </c>
      <c r="K8293">
        <f>COUNTIFS(Vendor_Table[Vendor ID],Vendor_Table[[#This Row],[Vendor ID]])</f>
        <v>1</v>
      </c>
    </row>
    <row r="8294" spans="1:11" x14ac:dyDescent="0.25">
      <c r="A8294" t="s">
        <v>13331</v>
      </c>
      <c r="B8294" t="s">
        <v>13331</v>
      </c>
      <c r="C8294" t="s">
        <v>37</v>
      </c>
      <c r="D8294" t="s">
        <v>13332</v>
      </c>
      <c r="E8294" t="s">
        <v>13333</v>
      </c>
      <c r="G8294" t="s">
        <v>8</v>
      </c>
      <c r="H8294" t="s">
        <v>62</v>
      </c>
      <c r="J8294" s="4">
        <v>45910</v>
      </c>
      <c r="K8294">
        <f>COUNTIFS(Vendor_Table[Vendor ID],Vendor_Table[[#This Row],[Vendor ID]])</f>
        <v>1</v>
      </c>
    </row>
    <row r="8295" spans="1:11" x14ac:dyDescent="0.25">
      <c r="A8295" t="s">
        <v>13334</v>
      </c>
      <c r="B8295" t="s">
        <v>13334</v>
      </c>
      <c r="C8295" t="s">
        <v>37</v>
      </c>
      <c r="D8295" t="s">
        <v>13332</v>
      </c>
      <c r="E8295" t="s">
        <v>13333</v>
      </c>
      <c r="G8295" t="s">
        <v>8</v>
      </c>
      <c r="H8295" t="s">
        <v>62</v>
      </c>
      <c r="J8295" s="4">
        <v>44364</v>
      </c>
      <c r="K8295">
        <f>COUNTIFS(Vendor_Table[Vendor ID],Vendor_Table[[#This Row],[Vendor ID]])</f>
        <v>1</v>
      </c>
    </row>
    <row r="8296" spans="1:11" x14ac:dyDescent="0.25">
      <c r="A8296" t="s">
        <v>13336</v>
      </c>
      <c r="B8296" t="s">
        <v>13336</v>
      </c>
      <c r="C8296" t="s">
        <v>24</v>
      </c>
      <c r="D8296" t="s">
        <v>13332</v>
      </c>
      <c r="E8296" t="s">
        <v>13333</v>
      </c>
      <c r="G8296" t="s">
        <v>8</v>
      </c>
      <c r="H8296" t="s">
        <v>62</v>
      </c>
      <c r="J8296" s="4">
        <v>44043</v>
      </c>
      <c r="K8296">
        <f>COUNTIFS(Vendor_Table[Vendor ID],Vendor_Table[[#This Row],[Vendor ID]])</f>
        <v>1</v>
      </c>
    </row>
    <row r="8297" spans="1:11" x14ac:dyDescent="0.25">
      <c r="A8297" t="s">
        <v>13337</v>
      </c>
      <c r="B8297" t="s">
        <v>13337</v>
      </c>
      <c r="C8297" t="s">
        <v>37</v>
      </c>
      <c r="D8297" t="s">
        <v>13332</v>
      </c>
      <c r="E8297" t="s">
        <v>13333</v>
      </c>
      <c r="G8297" t="s">
        <v>8</v>
      </c>
      <c r="H8297" t="s">
        <v>62</v>
      </c>
      <c r="J8297" s="4">
        <v>44043</v>
      </c>
      <c r="K8297">
        <f>COUNTIFS(Vendor_Table[Vendor ID],Vendor_Table[[#This Row],[Vendor ID]])</f>
        <v>1</v>
      </c>
    </row>
    <row r="8298" spans="1:11" x14ac:dyDescent="0.25">
      <c r="A8298" t="s">
        <v>13335</v>
      </c>
      <c r="B8298" t="s">
        <v>13334</v>
      </c>
      <c r="C8298" t="s">
        <v>37</v>
      </c>
      <c r="D8298" t="s">
        <v>13332</v>
      </c>
      <c r="E8298" t="s">
        <v>13333</v>
      </c>
      <c r="G8298" t="s">
        <v>8</v>
      </c>
      <c r="H8298" t="s">
        <v>62</v>
      </c>
      <c r="J8298" s="4">
        <v>45463</v>
      </c>
      <c r="K8298">
        <f>COUNTIFS(Vendor_Table[Vendor ID],Vendor_Table[[#This Row],[Vendor ID]])</f>
        <v>1</v>
      </c>
    </row>
    <row r="8299" spans="1:11" x14ac:dyDescent="0.25">
      <c r="A8299" t="s">
        <v>13410</v>
      </c>
      <c r="B8299" t="s">
        <v>13410</v>
      </c>
      <c r="C8299" t="s">
        <v>37</v>
      </c>
      <c r="D8299" t="s">
        <v>13333</v>
      </c>
      <c r="E8299" t="s">
        <v>13333</v>
      </c>
      <c r="G8299" t="s">
        <v>8</v>
      </c>
      <c r="H8299" t="s">
        <v>62</v>
      </c>
      <c r="J8299" s="4">
        <v>44043</v>
      </c>
      <c r="K8299">
        <f>COUNTIFS(Vendor_Table[Vendor ID],Vendor_Table[[#This Row],[Vendor ID]])</f>
        <v>1</v>
      </c>
    </row>
    <row r="8300" spans="1:11" x14ac:dyDescent="0.25">
      <c r="A8300" t="s">
        <v>15904</v>
      </c>
      <c r="B8300" t="s">
        <v>15904</v>
      </c>
      <c r="D8300" t="s">
        <v>15904</v>
      </c>
      <c r="E8300" t="s">
        <v>13333</v>
      </c>
      <c r="G8300" t="s">
        <v>8</v>
      </c>
      <c r="H8300" t="s">
        <v>62</v>
      </c>
      <c r="J8300" s="4">
        <v>44043</v>
      </c>
      <c r="K8300">
        <f>COUNTIFS(Vendor_Table[Vendor ID],Vendor_Table[[#This Row],[Vendor ID]])</f>
        <v>1</v>
      </c>
    </row>
    <row r="8301" spans="1:11" x14ac:dyDescent="0.25">
      <c r="A8301" t="s">
        <v>15905</v>
      </c>
      <c r="B8301" t="s">
        <v>15905</v>
      </c>
      <c r="D8301" t="s">
        <v>15905</v>
      </c>
      <c r="E8301" t="s">
        <v>13333</v>
      </c>
      <c r="G8301" t="s">
        <v>8</v>
      </c>
      <c r="H8301" t="s">
        <v>62</v>
      </c>
      <c r="J8301" s="4">
        <v>44043</v>
      </c>
      <c r="K8301">
        <f>COUNTIFS(Vendor_Table[Vendor ID],Vendor_Table[[#This Row],[Vendor ID]])</f>
        <v>1</v>
      </c>
    </row>
    <row r="8302" spans="1:11" x14ac:dyDescent="0.25">
      <c r="A8302" t="s">
        <v>15906</v>
      </c>
      <c r="B8302" t="s">
        <v>15906</v>
      </c>
      <c r="C8302" t="s">
        <v>24</v>
      </c>
      <c r="D8302" t="s">
        <v>15907</v>
      </c>
      <c r="E8302" t="s">
        <v>13333</v>
      </c>
      <c r="G8302" t="s">
        <v>8</v>
      </c>
      <c r="H8302" t="s">
        <v>62</v>
      </c>
      <c r="J8302" s="4">
        <v>44043</v>
      </c>
      <c r="K8302">
        <f>COUNTIFS(Vendor_Table[Vendor ID],Vendor_Table[[#This Row],[Vendor ID]])</f>
        <v>1</v>
      </c>
    </row>
    <row r="8303" spans="1:11" x14ac:dyDescent="0.25">
      <c r="A8303" t="s">
        <v>15908</v>
      </c>
      <c r="B8303" t="s">
        <v>15906</v>
      </c>
      <c r="C8303" t="s">
        <v>24</v>
      </c>
      <c r="D8303" t="s">
        <v>15907</v>
      </c>
      <c r="E8303" t="s">
        <v>13333</v>
      </c>
      <c r="G8303" t="s">
        <v>8</v>
      </c>
      <c r="H8303" t="s">
        <v>62</v>
      </c>
      <c r="J8303" s="4">
        <v>45463</v>
      </c>
      <c r="K8303">
        <f>COUNTIFS(Vendor_Table[Vendor ID],Vendor_Table[[#This Row],[Vendor ID]])</f>
        <v>1</v>
      </c>
    </row>
    <row r="8304" spans="1:11" x14ac:dyDescent="0.25">
      <c r="A8304" t="s">
        <v>15909</v>
      </c>
      <c r="B8304" t="s">
        <v>15909</v>
      </c>
      <c r="C8304" t="s">
        <v>16</v>
      </c>
      <c r="D8304" t="s">
        <v>15910</v>
      </c>
      <c r="E8304" t="s">
        <v>13333</v>
      </c>
      <c r="G8304" t="s">
        <v>8</v>
      </c>
      <c r="H8304" t="s">
        <v>25</v>
      </c>
      <c r="J8304" s="4">
        <v>44043</v>
      </c>
      <c r="K8304">
        <f>COUNTIFS(Vendor_Table[Vendor ID],Vendor_Table[[#This Row],[Vendor ID]])</f>
        <v>1</v>
      </c>
    </row>
    <row r="8305" spans="1:11" x14ac:dyDescent="0.25">
      <c r="A8305" t="s">
        <v>15038</v>
      </c>
      <c r="B8305" t="s">
        <v>15038</v>
      </c>
      <c r="D8305" t="s">
        <v>15039</v>
      </c>
      <c r="E8305" t="s">
        <v>15039</v>
      </c>
      <c r="G8305" t="s">
        <v>12</v>
      </c>
      <c r="H8305" t="s">
        <v>64</v>
      </c>
      <c r="J8305" s="4">
        <v>44097</v>
      </c>
      <c r="K8305">
        <f>COUNTIFS(Vendor_Table[Vendor ID],Vendor_Table[[#This Row],[Vendor ID]])</f>
        <v>1</v>
      </c>
    </row>
    <row r="8306" spans="1:11" x14ac:dyDescent="0.25">
      <c r="A8306" t="s">
        <v>15040</v>
      </c>
      <c r="B8306" t="s">
        <v>15038</v>
      </c>
      <c r="D8306" t="s">
        <v>15039</v>
      </c>
      <c r="E8306" t="s">
        <v>15039</v>
      </c>
      <c r="G8306" t="s">
        <v>12</v>
      </c>
      <c r="H8306" t="s">
        <v>64</v>
      </c>
      <c r="J8306" s="4">
        <v>45463</v>
      </c>
      <c r="K8306">
        <f>COUNTIFS(Vendor_Table[Vendor ID],Vendor_Table[[#This Row],[Vendor ID]])</f>
        <v>1</v>
      </c>
    </row>
    <row r="8307" spans="1:11" x14ac:dyDescent="0.25">
      <c r="A8307" t="s">
        <v>3497</v>
      </c>
      <c r="B8307" t="s">
        <v>3497</v>
      </c>
      <c r="D8307" t="s">
        <v>3498</v>
      </c>
      <c r="E8307" t="s">
        <v>3498</v>
      </c>
      <c r="G8307" t="s">
        <v>12</v>
      </c>
      <c r="H8307" t="s">
        <v>26</v>
      </c>
      <c r="J8307" s="4">
        <v>44043</v>
      </c>
      <c r="K8307">
        <f>COUNTIFS(Vendor_Table[Vendor ID],Vendor_Table[[#This Row],[Vendor ID]])</f>
        <v>1</v>
      </c>
    </row>
    <row r="8308" spans="1:11" x14ac:dyDescent="0.25">
      <c r="A8308" t="s">
        <v>17586</v>
      </c>
      <c r="B8308" t="s">
        <v>17663</v>
      </c>
      <c r="D8308" t="s">
        <v>17663</v>
      </c>
      <c r="E8308" t="s">
        <v>17693</v>
      </c>
      <c r="J8308" s="4">
        <v>46044</v>
      </c>
      <c r="K8308">
        <f>COUNTIFS(Vendor_Table[Vendor ID],Vendor_Table[[#This Row],[Vendor ID]])</f>
        <v>1</v>
      </c>
    </row>
    <row r="8309" spans="1:11" x14ac:dyDescent="0.25">
      <c r="A8309" t="s">
        <v>15784</v>
      </c>
      <c r="B8309" t="s">
        <v>15784</v>
      </c>
      <c r="D8309" t="s">
        <v>15784</v>
      </c>
      <c r="E8309" t="s">
        <v>17693</v>
      </c>
      <c r="G8309" t="s">
        <v>21</v>
      </c>
      <c r="H8309" t="s">
        <v>25</v>
      </c>
      <c r="J8309" s="4">
        <v>44097</v>
      </c>
      <c r="K8309">
        <f>COUNTIFS(Vendor_Table[Vendor ID],Vendor_Table[[#This Row],[Vendor ID]])</f>
        <v>1</v>
      </c>
    </row>
    <row r="8310" spans="1:11" x14ac:dyDescent="0.25">
      <c r="A8310" t="s">
        <v>17545</v>
      </c>
      <c r="B8310" t="s">
        <v>17546</v>
      </c>
      <c r="D8310" t="s">
        <v>13912</v>
      </c>
      <c r="E8310" t="s">
        <v>13912</v>
      </c>
      <c r="G8310" t="s">
        <v>8</v>
      </c>
      <c r="H8310" t="s">
        <v>62</v>
      </c>
      <c r="J8310" s="4">
        <v>45910</v>
      </c>
      <c r="K8310">
        <f>COUNTIFS(Vendor_Table[Vendor ID],Vendor_Table[[#This Row],[Vendor ID]])</f>
        <v>1</v>
      </c>
    </row>
    <row r="8311" spans="1:11" x14ac:dyDescent="0.25">
      <c r="A8311" t="s">
        <v>13920</v>
      </c>
      <c r="B8311" t="s">
        <v>13920</v>
      </c>
      <c r="C8311" t="s">
        <v>16</v>
      </c>
      <c r="D8311" t="s">
        <v>13912</v>
      </c>
      <c r="E8311" t="s">
        <v>13912</v>
      </c>
      <c r="G8311" t="s">
        <v>8</v>
      </c>
      <c r="H8311" t="s">
        <v>62</v>
      </c>
      <c r="J8311" s="4">
        <v>44043</v>
      </c>
      <c r="K8311">
        <f>COUNTIFS(Vendor_Table[Vendor ID],Vendor_Table[[#This Row],[Vendor ID]])</f>
        <v>1</v>
      </c>
    </row>
    <row r="8312" spans="1:11" x14ac:dyDescent="0.25">
      <c r="A8312" t="s">
        <v>13921</v>
      </c>
      <c r="B8312" t="s">
        <v>13920</v>
      </c>
      <c r="C8312" t="s">
        <v>16</v>
      </c>
      <c r="D8312" t="s">
        <v>13912</v>
      </c>
      <c r="E8312" t="s">
        <v>13912</v>
      </c>
      <c r="G8312" t="s">
        <v>8</v>
      </c>
      <c r="H8312" t="s">
        <v>62</v>
      </c>
      <c r="J8312" s="4">
        <v>45463</v>
      </c>
      <c r="K8312">
        <f>COUNTIFS(Vendor_Table[Vendor ID],Vendor_Table[[#This Row],[Vendor ID]])</f>
        <v>1</v>
      </c>
    </row>
    <row r="8313" spans="1:11" x14ac:dyDescent="0.25">
      <c r="A8313" t="s">
        <v>13910</v>
      </c>
      <c r="B8313" t="s">
        <v>13910</v>
      </c>
      <c r="C8313" t="s">
        <v>24</v>
      </c>
      <c r="D8313" t="s">
        <v>13911</v>
      </c>
      <c r="E8313" t="s">
        <v>13912</v>
      </c>
      <c r="G8313" t="s">
        <v>8</v>
      </c>
      <c r="H8313" t="s">
        <v>62</v>
      </c>
      <c r="J8313" s="4">
        <v>44364</v>
      </c>
      <c r="K8313">
        <f>COUNTIFS(Vendor_Table[Vendor ID],Vendor_Table[[#This Row],[Vendor ID]])</f>
        <v>1</v>
      </c>
    </row>
    <row r="8314" spans="1:11" x14ac:dyDescent="0.25">
      <c r="A8314" t="s">
        <v>13911</v>
      </c>
      <c r="B8314" t="s">
        <v>13924</v>
      </c>
      <c r="D8314" t="s">
        <v>13911</v>
      </c>
      <c r="E8314" t="s">
        <v>13912</v>
      </c>
      <c r="G8314" t="s">
        <v>8</v>
      </c>
      <c r="H8314" t="s">
        <v>62</v>
      </c>
      <c r="J8314" s="4">
        <v>45910</v>
      </c>
      <c r="K8314">
        <f>COUNTIFS(Vendor_Table[Vendor ID],Vendor_Table[[#This Row],[Vendor ID]])</f>
        <v>1</v>
      </c>
    </row>
    <row r="8315" spans="1:11" x14ac:dyDescent="0.25">
      <c r="A8315" t="s">
        <v>13924</v>
      </c>
      <c r="B8315" t="s">
        <v>13924</v>
      </c>
      <c r="C8315" t="s">
        <v>16</v>
      </c>
      <c r="D8315" t="s">
        <v>13911</v>
      </c>
      <c r="E8315" t="s">
        <v>13912</v>
      </c>
      <c r="G8315" t="s">
        <v>8</v>
      </c>
      <c r="H8315" t="s">
        <v>62</v>
      </c>
      <c r="J8315" s="4">
        <v>44043</v>
      </c>
      <c r="K8315">
        <f>COUNTIFS(Vendor_Table[Vendor ID],Vendor_Table[[#This Row],[Vendor ID]])</f>
        <v>1</v>
      </c>
    </row>
    <row r="8316" spans="1:11" x14ac:dyDescent="0.25">
      <c r="A8316" t="s">
        <v>13927</v>
      </c>
      <c r="B8316" t="s">
        <v>13927</v>
      </c>
      <c r="D8316" t="s">
        <v>13911</v>
      </c>
      <c r="E8316" t="s">
        <v>13912</v>
      </c>
      <c r="G8316" t="s">
        <v>8</v>
      </c>
      <c r="H8316" t="s">
        <v>62</v>
      </c>
      <c r="J8316" s="4">
        <v>45910</v>
      </c>
      <c r="K8316">
        <f>COUNTIFS(Vendor_Table[Vendor ID],Vendor_Table[[#This Row],[Vendor ID]])</f>
        <v>1</v>
      </c>
    </row>
    <row r="8317" spans="1:11" x14ac:dyDescent="0.25">
      <c r="A8317" t="s">
        <v>13925</v>
      </c>
      <c r="B8317" t="s">
        <v>13925</v>
      </c>
      <c r="D8317" t="s">
        <v>13925</v>
      </c>
      <c r="E8317" t="s">
        <v>13912</v>
      </c>
      <c r="G8317" t="s">
        <v>8</v>
      </c>
      <c r="H8317" t="s">
        <v>62</v>
      </c>
      <c r="J8317" s="4">
        <v>44043</v>
      </c>
      <c r="K8317">
        <f>COUNTIFS(Vendor_Table[Vendor ID],Vendor_Table[[#This Row],[Vendor ID]])</f>
        <v>1</v>
      </c>
    </row>
    <row r="8318" spans="1:11" x14ac:dyDescent="0.25">
      <c r="A8318" t="s">
        <v>13926</v>
      </c>
      <c r="B8318" t="s">
        <v>13925</v>
      </c>
      <c r="D8318" t="s">
        <v>13925</v>
      </c>
      <c r="E8318" t="s">
        <v>13912</v>
      </c>
      <c r="G8318" t="s">
        <v>8</v>
      </c>
      <c r="H8318" t="s">
        <v>62</v>
      </c>
      <c r="J8318" s="4">
        <v>45910</v>
      </c>
      <c r="K8318">
        <f>COUNTIFS(Vendor_Table[Vendor ID],Vendor_Table[[#This Row],[Vendor ID]])</f>
        <v>1</v>
      </c>
    </row>
    <row r="8319" spans="1:11" x14ac:dyDescent="0.25">
      <c r="A8319" t="s">
        <v>3499</v>
      </c>
      <c r="B8319" t="s">
        <v>3499</v>
      </c>
      <c r="D8319" t="s">
        <v>3500</v>
      </c>
      <c r="E8319" t="s">
        <v>3500</v>
      </c>
      <c r="G8319" t="s">
        <v>12</v>
      </c>
      <c r="H8319" t="s">
        <v>26</v>
      </c>
      <c r="J8319" s="4">
        <v>44043</v>
      </c>
      <c r="K8319">
        <f>COUNTIFS(Vendor_Table[Vendor ID],Vendor_Table[[#This Row],[Vendor ID]])</f>
        <v>1</v>
      </c>
    </row>
    <row r="8320" spans="1:11" x14ac:dyDescent="0.25">
      <c r="A8320" t="s">
        <v>3501</v>
      </c>
      <c r="B8320" t="s">
        <v>3499</v>
      </c>
      <c r="D8320" t="s">
        <v>3500</v>
      </c>
      <c r="E8320" t="s">
        <v>3500</v>
      </c>
      <c r="G8320" t="s">
        <v>12</v>
      </c>
      <c r="H8320" t="s">
        <v>26</v>
      </c>
      <c r="J8320" s="4">
        <v>45463</v>
      </c>
      <c r="K8320">
        <f>COUNTIFS(Vendor_Table[Vendor ID],Vendor_Table[[#This Row],[Vendor ID]])</f>
        <v>1</v>
      </c>
    </row>
    <row r="8321" spans="1:11" x14ac:dyDescent="0.25">
      <c r="A8321" t="s">
        <v>14006</v>
      </c>
      <c r="B8321" t="s">
        <v>14006</v>
      </c>
      <c r="D8321" t="s">
        <v>14006</v>
      </c>
      <c r="E8321" t="s">
        <v>14007</v>
      </c>
      <c r="G8321" t="s">
        <v>12</v>
      </c>
      <c r="H8321" t="s">
        <v>26</v>
      </c>
      <c r="J8321" s="4">
        <v>44043</v>
      </c>
      <c r="K8321">
        <f>COUNTIFS(Vendor_Table[Vendor ID],Vendor_Table[[#This Row],[Vendor ID]])</f>
        <v>1</v>
      </c>
    </row>
    <row r="8322" spans="1:11" x14ac:dyDescent="0.25">
      <c r="A8322" t="s">
        <v>14013</v>
      </c>
      <c r="B8322" t="s">
        <v>14013</v>
      </c>
      <c r="D8322" t="s">
        <v>14014</v>
      </c>
      <c r="E8322" t="s">
        <v>14015</v>
      </c>
      <c r="G8322" t="s">
        <v>12</v>
      </c>
      <c r="H8322" t="s">
        <v>43</v>
      </c>
      <c r="J8322" s="4">
        <v>44364</v>
      </c>
      <c r="K8322">
        <f>COUNTIFS(Vendor_Table[Vendor ID],Vendor_Table[[#This Row],[Vendor ID]])</f>
        <v>1</v>
      </c>
    </row>
    <row r="8323" spans="1:11" x14ac:dyDescent="0.25">
      <c r="A8323" t="s">
        <v>14016</v>
      </c>
      <c r="B8323" t="s">
        <v>14016</v>
      </c>
      <c r="D8323" t="s">
        <v>14014</v>
      </c>
      <c r="E8323" t="s">
        <v>14015</v>
      </c>
      <c r="G8323" t="s">
        <v>12</v>
      </c>
      <c r="H8323" t="s">
        <v>43</v>
      </c>
      <c r="J8323" s="4">
        <v>44043</v>
      </c>
      <c r="K8323">
        <f>COUNTIFS(Vendor_Table[Vendor ID],Vendor_Table[[#This Row],[Vendor ID]])</f>
        <v>1</v>
      </c>
    </row>
    <row r="8324" spans="1:11" x14ac:dyDescent="0.25">
      <c r="A8324" t="s">
        <v>14053</v>
      </c>
      <c r="B8324" t="s">
        <v>14053</v>
      </c>
      <c r="D8324" t="s">
        <v>14054</v>
      </c>
      <c r="E8324" t="s">
        <v>14052</v>
      </c>
      <c r="G8324" t="s">
        <v>12</v>
      </c>
      <c r="H8324" t="s">
        <v>43</v>
      </c>
      <c r="J8324" s="4">
        <v>44435</v>
      </c>
      <c r="K8324">
        <f>COUNTIFS(Vendor_Table[Vendor ID],Vendor_Table[[#This Row],[Vendor ID]])</f>
        <v>1</v>
      </c>
    </row>
    <row r="8325" spans="1:11" x14ac:dyDescent="0.25">
      <c r="A8325" t="s">
        <v>14054</v>
      </c>
      <c r="B8325" t="s">
        <v>14054</v>
      </c>
      <c r="D8325" t="s">
        <v>14054</v>
      </c>
      <c r="E8325" t="s">
        <v>14052</v>
      </c>
      <c r="G8325" t="s">
        <v>12</v>
      </c>
      <c r="H8325" t="s">
        <v>43</v>
      </c>
      <c r="J8325" s="4">
        <v>44364</v>
      </c>
      <c r="K8325">
        <f>COUNTIFS(Vendor_Table[Vendor ID],Vendor_Table[[#This Row],[Vendor ID]])</f>
        <v>1</v>
      </c>
    </row>
    <row r="8326" spans="1:11" x14ac:dyDescent="0.25">
      <c r="A8326" t="s">
        <v>14055</v>
      </c>
      <c r="B8326" t="s">
        <v>14055</v>
      </c>
      <c r="D8326" t="s">
        <v>14054</v>
      </c>
      <c r="E8326" t="s">
        <v>14052</v>
      </c>
      <c r="G8326" t="s">
        <v>12</v>
      </c>
      <c r="H8326" t="s">
        <v>43</v>
      </c>
      <c r="J8326" s="4">
        <v>44097</v>
      </c>
      <c r="K8326">
        <f>COUNTIFS(Vendor_Table[Vendor ID],Vendor_Table[[#This Row],[Vendor ID]])</f>
        <v>1</v>
      </c>
    </row>
    <row r="8327" spans="1:11" x14ac:dyDescent="0.25">
      <c r="A8327" t="s">
        <v>14056</v>
      </c>
      <c r="B8327" t="s">
        <v>14056</v>
      </c>
      <c r="D8327" t="s">
        <v>14054</v>
      </c>
      <c r="E8327" t="s">
        <v>14052</v>
      </c>
      <c r="G8327" t="s">
        <v>12</v>
      </c>
      <c r="H8327" t="s">
        <v>43</v>
      </c>
      <c r="J8327" s="4">
        <v>45169</v>
      </c>
      <c r="K8327">
        <f>COUNTIFS(Vendor_Table[Vendor ID],Vendor_Table[[#This Row],[Vendor ID]])</f>
        <v>1</v>
      </c>
    </row>
    <row r="8328" spans="1:11" x14ac:dyDescent="0.25">
      <c r="A8328" t="s">
        <v>14057</v>
      </c>
      <c r="B8328" t="s">
        <v>14056</v>
      </c>
      <c r="D8328" t="s">
        <v>14054</v>
      </c>
      <c r="E8328" t="s">
        <v>14052</v>
      </c>
      <c r="G8328" t="s">
        <v>12</v>
      </c>
      <c r="H8328" t="s">
        <v>43</v>
      </c>
      <c r="J8328" s="4">
        <v>45463</v>
      </c>
      <c r="K8328">
        <f>COUNTIFS(Vendor_Table[Vendor ID],Vendor_Table[[#This Row],[Vendor ID]])</f>
        <v>1</v>
      </c>
    </row>
    <row r="8329" spans="1:11" x14ac:dyDescent="0.25">
      <c r="A8329" t="s">
        <v>3502</v>
      </c>
      <c r="B8329" t="s">
        <v>3502</v>
      </c>
      <c r="D8329" t="s">
        <v>3503</v>
      </c>
      <c r="E8329" t="s">
        <v>3503</v>
      </c>
      <c r="G8329" t="s">
        <v>12</v>
      </c>
      <c r="H8329" t="s">
        <v>26</v>
      </c>
      <c r="J8329" s="4">
        <v>44435</v>
      </c>
      <c r="K8329">
        <f>COUNTIFS(Vendor_Table[Vendor ID],Vendor_Table[[#This Row],[Vendor ID]])</f>
        <v>1</v>
      </c>
    </row>
    <row r="8330" spans="1:11" x14ac:dyDescent="0.25">
      <c r="A8330" t="s">
        <v>3504</v>
      </c>
      <c r="B8330" t="s">
        <v>3504</v>
      </c>
      <c r="D8330" t="s">
        <v>3503</v>
      </c>
      <c r="E8330" t="s">
        <v>3503</v>
      </c>
      <c r="G8330" t="s">
        <v>12</v>
      </c>
      <c r="H8330" t="s">
        <v>26</v>
      </c>
      <c r="J8330" s="4">
        <v>44043</v>
      </c>
      <c r="K8330">
        <f>COUNTIFS(Vendor_Table[Vendor ID],Vendor_Table[[#This Row],[Vendor ID]])</f>
        <v>1</v>
      </c>
    </row>
    <row r="8331" spans="1:11" x14ac:dyDescent="0.25">
      <c r="A8331" t="s">
        <v>3505</v>
      </c>
      <c r="B8331" t="s">
        <v>3504</v>
      </c>
      <c r="D8331" t="s">
        <v>3503</v>
      </c>
      <c r="E8331" t="s">
        <v>3503</v>
      </c>
      <c r="G8331" t="s">
        <v>12</v>
      </c>
      <c r="H8331" t="s">
        <v>26</v>
      </c>
      <c r="J8331" s="4">
        <v>45463</v>
      </c>
      <c r="K8331">
        <f>COUNTIFS(Vendor_Table[Vendor ID],Vendor_Table[[#This Row],[Vendor ID]])</f>
        <v>1</v>
      </c>
    </row>
    <row r="8332" spans="1:11" x14ac:dyDescent="0.25">
      <c r="A8332" t="s">
        <v>3506</v>
      </c>
      <c r="B8332" t="s">
        <v>3506</v>
      </c>
      <c r="D8332" t="s">
        <v>3507</v>
      </c>
      <c r="E8332" t="s">
        <v>3507</v>
      </c>
      <c r="G8332" t="s">
        <v>12</v>
      </c>
      <c r="H8332" t="s">
        <v>26</v>
      </c>
      <c r="J8332" s="4">
        <v>44839</v>
      </c>
      <c r="K8332">
        <f>COUNTIFS(Vendor_Table[Vendor ID],Vendor_Table[[#This Row],[Vendor ID]])</f>
        <v>1</v>
      </c>
    </row>
    <row r="8333" spans="1:11" x14ac:dyDescent="0.25">
      <c r="A8333" t="s">
        <v>3508</v>
      </c>
      <c r="B8333" t="s">
        <v>3508</v>
      </c>
      <c r="D8333" t="s">
        <v>3507</v>
      </c>
      <c r="E8333" t="s">
        <v>3507</v>
      </c>
      <c r="G8333" t="s">
        <v>12</v>
      </c>
      <c r="H8333" t="s">
        <v>26</v>
      </c>
      <c r="J8333" s="4">
        <v>44043</v>
      </c>
      <c r="K8333">
        <f>COUNTIFS(Vendor_Table[Vendor ID],Vendor_Table[[#This Row],[Vendor ID]])</f>
        <v>1</v>
      </c>
    </row>
    <row r="8334" spans="1:11" x14ac:dyDescent="0.25">
      <c r="A8334" t="s">
        <v>3509</v>
      </c>
      <c r="B8334" t="s">
        <v>3508</v>
      </c>
      <c r="D8334" t="s">
        <v>3507</v>
      </c>
      <c r="E8334" t="s">
        <v>3507</v>
      </c>
      <c r="G8334" t="s">
        <v>12</v>
      </c>
      <c r="H8334" t="s">
        <v>26</v>
      </c>
      <c r="J8334" s="4">
        <v>45463</v>
      </c>
      <c r="K8334">
        <f>COUNTIFS(Vendor_Table[Vendor ID],Vendor_Table[[#This Row],[Vendor ID]])</f>
        <v>1</v>
      </c>
    </row>
    <row r="8335" spans="1:11" x14ac:dyDescent="0.25">
      <c r="A8335" t="s">
        <v>14427</v>
      </c>
      <c r="B8335" t="s">
        <v>14427</v>
      </c>
      <c r="D8335" t="s">
        <v>14428</v>
      </c>
      <c r="E8335" t="s">
        <v>14428</v>
      </c>
      <c r="G8335" t="s">
        <v>8</v>
      </c>
      <c r="H8335" t="s">
        <v>25</v>
      </c>
      <c r="J8335" s="4">
        <v>44364</v>
      </c>
      <c r="K8335">
        <f>COUNTIFS(Vendor_Table[Vendor ID],Vendor_Table[[#This Row],[Vendor ID]])</f>
        <v>1</v>
      </c>
    </row>
    <row r="8336" spans="1:11" x14ac:dyDescent="0.25">
      <c r="A8336" t="s">
        <v>14428</v>
      </c>
      <c r="B8336" t="s">
        <v>14428</v>
      </c>
      <c r="D8336" t="s">
        <v>14428</v>
      </c>
      <c r="E8336" t="s">
        <v>14428</v>
      </c>
      <c r="G8336" t="s">
        <v>8</v>
      </c>
      <c r="H8336" t="s">
        <v>25</v>
      </c>
      <c r="J8336" s="4">
        <v>44043</v>
      </c>
      <c r="K8336">
        <f>COUNTIFS(Vendor_Table[Vendor ID],Vendor_Table[[#This Row],[Vendor ID]])</f>
        <v>1</v>
      </c>
    </row>
    <row r="8337" spans="1:11" x14ac:dyDescent="0.25">
      <c r="A8337" t="s">
        <v>14429</v>
      </c>
      <c r="B8337" t="s">
        <v>14429</v>
      </c>
      <c r="C8337" t="s">
        <v>24</v>
      </c>
      <c r="D8337" t="s">
        <v>14430</v>
      </c>
      <c r="E8337" t="s">
        <v>14428</v>
      </c>
      <c r="G8337" t="s">
        <v>8</v>
      </c>
      <c r="H8337" t="s">
        <v>25</v>
      </c>
      <c r="J8337" s="4">
        <v>44364</v>
      </c>
      <c r="K8337">
        <f>COUNTIFS(Vendor_Table[Vendor ID],Vendor_Table[[#This Row],[Vendor ID]])</f>
        <v>1</v>
      </c>
    </row>
    <row r="8338" spans="1:11" x14ac:dyDescent="0.25">
      <c r="A8338" t="s">
        <v>14431</v>
      </c>
      <c r="B8338" t="s">
        <v>14431</v>
      </c>
      <c r="C8338" t="s">
        <v>24</v>
      </c>
      <c r="D8338" t="s">
        <v>14430</v>
      </c>
      <c r="E8338" t="s">
        <v>14428</v>
      </c>
      <c r="G8338" t="s">
        <v>8</v>
      </c>
      <c r="H8338" t="s">
        <v>25</v>
      </c>
      <c r="J8338" s="4">
        <v>44435</v>
      </c>
      <c r="K8338">
        <f>COUNTIFS(Vendor_Table[Vendor ID],Vendor_Table[[#This Row],[Vendor ID]])</f>
        <v>1</v>
      </c>
    </row>
    <row r="8339" spans="1:11" x14ac:dyDescent="0.25">
      <c r="A8339" t="s">
        <v>14432</v>
      </c>
      <c r="B8339" t="s">
        <v>14432</v>
      </c>
      <c r="C8339" t="s">
        <v>24</v>
      </c>
      <c r="D8339" t="s">
        <v>14431</v>
      </c>
      <c r="E8339" t="s">
        <v>14428</v>
      </c>
      <c r="G8339" t="s">
        <v>8</v>
      </c>
      <c r="H8339" t="s">
        <v>25</v>
      </c>
      <c r="J8339" s="4">
        <v>44043</v>
      </c>
      <c r="K8339">
        <f>COUNTIFS(Vendor_Table[Vendor ID],Vendor_Table[[#This Row],[Vendor ID]])</f>
        <v>1</v>
      </c>
    </row>
    <row r="8340" spans="1:11" x14ac:dyDescent="0.25">
      <c r="A8340" t="s">
        <v>3510</v>
      </c>
      <c r="B8340" t="s">
        <v>3510</v>
      </c>
      <c r="D8340" t="s">
        <v>3511</v>
      </c>
      <c r="E8340" t="s">
        <v>3511</v>
      </c>
      <c r="G8340" t="s">
        <v>12</v>
      </c>
      <c r="H8340" t="s">
        <v>26</v>
      </c>
      <c r="J8340" s="4">
        <v>44435</v>
      </c>
      <c r="K8340">
        <f>COUNTIFS(Vendor_Table[Vendor ID],Vendor_Table[[#This Row],[Vendor ID]])</f>
        <v>1</v>
      </c>
    </row>
    <row r="8341" spans="1:11" x14ac:dyDescent="0.25">
      <c r="A8341" t="s">
        <v>14595</v>
      </c>
      <c r="B8341" t="s">
        <v>14595</v>
      </c>
      <c r="D8341" t="s">
        <v>14596</v>
      </c>
      <c r="E8341" t="s">
        <v>14597</v>
      </c>
      <c r="G8341" t="s">
        <v>8</v>
      </c>
      <c r="H8341" t="s">
        <v>25</v>
      </c>
      <c r="J8341" s="4">
        <v>44043</v>
      </c>
      <c r="K8341">
        <f>COUNTIFS(Vendor_Table[Vendor ID],Vendor_Table[[#This Row],[Vendor ID]])</f>
        <v>1</v>
      </c>
    </row>
    <row r="8342" spans="1:11" x14ac:dyDescent="0.25">
      <c r="A8342" t="s">
        <v>14598</v>
      </c>
      <c r="B8342" t="s">
        <v>14598</v>
      </c>
      <c r="D8342" t="s">
        <v>14596</v>
      </c>
      <c r="E8342" t="s">
        <v>14597</v>
      </c>
      <c r="G8342" t="s">
        <v>8</v>
      </c>
      <c r="H8342" t="s">
        <v>25</v>
      </c>
      <c r="J8342" s="4">
        <v>44097</v>
      </c>
      <c r="K8342">
        <f>COUNTIFS(Vendor_Table[Vendor ID],Vendor_Table[[#This Row],[Vendor ID]])</f>
        <v>1</v>
      </c>
    </row>
    <row r="8343" spans="1:11" x14ac:dyDescent="0.25">
      <c r="A8343" t="s">
        <v>14599</v>
      </c>
      <c r="B8343" t="s">
        <v>14599</v>
      </c>
      <c r="D8343" t="s">
        <v>14599</v>
      </c>
      <c r="E8343" t="s">
        <v>14597</v>
      </c>
      <c r="G8343" t="s">
        <v>8</v>
      </c>
      <c r="H8343" t="s">
        <v>25</v>
      </c>
      <c r="J8343" s="4">
        <v>44839</v>
      </c>
      <c r="K8343">
        <f>COUNTIFS(Vendor_Table[Vendor ID],Vendor_Table[[#This Row],[Vendor ID]])</f>
        <v>1</v>
      </c>
    </row>
    <row r="8344" spans="1:11" x14ac:dyDescent="0.25">
      <c r="A8344" t="s">
        <v>14600</v>
      </c>
      <c r="B8344" t="s">
        <v>14600</v>
      </c>
      <c r="C8344" t="s">
        <v>16</v>
      </c>
      <c r="D8344" t="s">
        <v>14601</v>
      </c>
      <c r="E8344" t="s">
        <v>14597</v>
      </c>
      <c r="G8344" t="s">
        <v>8</v>
      </c>
      <c r="H8344" t="s">
        <v>25</v>
      </c>
      <c r="J8344" s="4">
        <v>44043</v>
      </c>
      <c r="K8344">
        <f>COUNTIFS(Vendor_Table[Vendor ID],Vendor_Table[[#This Row],[Vendor ID]])</f>
        <v>1</v>
      </c>
    </row>
    <row r="8345" spans="1:11" x14ac:dyDescent="0.25">
      <c r="A8345" t="s">
        <v>14602</v>
      </c>
      <c r="B8345" t="s">
        <v>14602</v>
      </c>
      <c r="C8345" t="s">
        <v>24</v>
      </c>
      <c r="D8345" t="s">
        <v>14603</v>
      </c>
      <c r="E8345" t="s">
        <v>14597</v>
      </c>
      <c r="G8345" t="s">
        <v>8</v>
      </c>
      <c r="H8345" t="s">
        <v>25</v>
      </c>
      <c r="J8345" s="4">
        <v>44043</v>
      </c>
      <c r="K8345">
        <f>COUNTIFS(Vendor_Table[Vendor ID],Vendor_Table[[#This Row],[Vendor ID]])</f>
        <v>1</v>
      </c>
    </row>
    <row r="8346" spans="1:11" x14ac:dyDescent="0.25">
      <c r="A8346" t="s">
        <v>14604</v>
      </c>
      <c r="B8346" t="s">
        <v>14602</v>
      </c>
      <c r="C8346" t="s">
        <v>24</v>
      </c>
      <c r="D8346" t="s">
        <v>14603</v>
      </c>
      <c r="E8346" t="s">
        <v>14597</v>
      </c>
      <c r="G8346" t="s">
        <v>8</v>
      </c>
      <c r="H8346" t="s">
        <v>25</v>
      </c>
      <c r="J8346" s="4">
        <v>45463</v>
      </c>
      <c r="K8346">
        <f>COUNTIFS(Vendor_Table[Vendor ID],Vendor_Table[[#This Row],[Vendor ID]])</f>
        <v>1</v>
      </c>
    </row>
    <row r="8347" spans="1:11" x14ac:dyDescent="0.25">
      <c r="A8347" t="s">
        <v>14605</v>
      </c>
      <c r="B8347" t="s">
        <v>14605</v>
      </c>
      <c r="C8347" t="s">
        <v>16</v>
      </c>
      <c r="D8347" t="s">
        <v>14606</v>
      </c>
      <c r="E8347" t="s">
        <v>14597</v>
      </c>
      <c r="G8347" t="s">
        <v>8</v>
      </c>
      <c r="H8347" t="s">
        <v>25</v>
      </c>
      <c r="J8347" s="4">
        <v>44505</v>
      </c>
      <c r="K8347">
        <f>COUNTIFS(Vendor_Table[Vendor ID],Vendor_Table[[#This Row],[Vendor ID]])</f>
        <v>1</v>
      </c>
    </row>
    <row r="8348" spans="1:11" x14ac:dyDescent="0.25">
      <c r="A8348" t="s">
        <v>14609</v>
      </c>
      <c r="B8348" t="s">
        <v>14609</v>
      </c>
      <c r="D8348" t="s">
        <v>14609</v>
      </c>
      <c r="E8348" t="s">
        <v>14597</v>
      </c>
      <c r="G8348" t="s">
        <v>8</v>
      </c>
      <c r="H8348" t="s">
        <v>25</v>
      </c>
      <c r="J8348" s="4">
        <v>44043</v>
      </c>
      <c r="K8348">
        <f>COUNTIFS(Vendor_Table[Vendor ID],Vendor_Table[[#This Row],[Vendor ID]])</f>
        <v>1</v>
      </c>
    </row>
    <row r="8349" spans="1:11" x14ac:dyDescent="0.25">
      <c r="A8349" t="s">
        <v>14612</v>
      </c>
      <c r="B8349" t="s">
        <v>14612</v>
      </c>
      <c r="D8349" t="s">
        <v>14612</v>
      </c>
      <c r="E8349" t="s">
        <v>14597</v>
      </c>
      <c r="G8349" t="s">
        <v>8</v>
      </c>
      <c r="H8349" t="s">
        <v>25</v>
      </c>
      <c r="J8349" s="4">
        <v>44097</v>
      </c>
      <c r="K8349">
        <f>COUNTIFS(Vendor_Table[Vendor ID],Vendor_Table[[#This Row],[Vendor ID]])</f>
        <v>1</v>
      </c>
    </row>
    <row r="8350" spans="1:11" x14ac:dyDescent="0.25">
      <c r="A8350" t="s">
        <v>14697</v>
      </c>
      <c r="B8350" t="s">
        <v>14697</v>
      </c>
      <c r="C8350" t="s">
        <v>16</v>
      </c>
      <c r="D8350" t="s">
        <v>14698</v>
      </c>
      <c r="E8350" t="s">
        <v>14698</v>
      </c>
      <c r="G8350" t="s">
        <v>8</v>
      </c>
      <c r="H8350" t="s">
        <v>25</v>
      </c>
      <c r="J8350" s="4">
        <v>44839</v>
      </c>
      <c r="K8350">
        <f>COUNTIFS(Vendor_Table[Vendor ID],Vendor_Table[[#This Row],[Vendor ID]])</f>
        <v>1</v>
      </c>
    </row>
    <row r="8351" spans="1:11" x14ac:dyDescent="0.25">
      <c r="A8351" t="s">
        <v>14699</v>
      </c>
      <c r="B8351" t="s">
        <v>14699</v>
      </c>
      <c r="C8351" t="s">
        <v>16</v>
      </c>
      <c r="D8351" t="s">
        <v>14698</v>
      </c>
      <c r="E8351" t="s">
        <v>14698</v>
      </c>
      <c r="G8351" t="s">
        <v>8</v>
      </c>
      <c r="H8351" t="s">
        <v>25</v>
      </c>
      <c r="J8351" s="4">
        <v>44049</v>
      </c>
      <c r="K8351">
        <f>COUNTIFS(Vendor_Table[Vendor ID],Vendor_Table[[#This Row],[Vendor ID]])</f>
        <v>1</v>
      </c>
    </row>
    <row r="8352" spans="1:11" x14ac:dyDescent="0.25">
      <c r="A8352" t="s">
        <v>14701</v>
      </c>
      <c r="B8352" t="s">
        <v>14701</v>
      </c>
      <c r="C8352" t="s">
        <v>16</v>
      </c>
      <c r="D8352" t="s">
        <v>14698</v>
      </c>
      <c r="E8352" t="s">
        <v>14698</v>
      </c>
      <c r="G8352" t="s">
        <v>8</v>
      </c>
      <c r="H8352" t="s">
        <v>25</v>
      </c>
      <c r="J8352" s="4">
        <v>44043</v>
      </c>
      <c r="K8352">
        <f>COUNTIFS(Vendor_Table[Vendor ID],Vendor_Table[[#This Row],[Vendor ID]])</f>
        <v>1</v>
      </c>
    </row>
    <row r="8353" spans="1:11" x14ac:dyDescent="0.25">
      <c r="A8353" t="s">
        <v>14700</v>
      </c>
      <c r="B8353" t="s">
        <v>14699</v>
      </c>
      <c r="C8353" t="s">
        <v>16</v>
      </c>
      <c r="D8353" t="s">
        <v>14698</v>
      </c>
      <c r="E8353" t="s">
        <v>14698</v>
      </c>
      <c r="G8353" t="s">
        <v>8</v>
      </c>
      <c r="H8353" t="s">
        <v>25</v>
      </c>
      <c r="J8353" s="4">
        <v>45463</v>
      </c>
      <c r="K8353">
        <f>COUNTIFS(Vendor_Table[Vendor ID],Vendor_Table[[#This Row],[Vendor ID]])</f>
        <v>1</v>
      </c>
    </row>
    <row r="8354" spans="1:11" x14ac:dyDescent="0.25">
      <c r="A8354" t="s">
        <v>14764</v>
      </c>
      <c r="B8354" t="s">
        <v>14764</v>
      </c>
      <c r="D8354" t="s">
        <v>14764</v>
      </c>
      <c r="E8354" t="s">
        <v>14764</v>
      </c>
      <c r="G8354" t="s">
        <v>12</v>
      </c>
      <c r="H8354" t="s">
        <v>64</v>
      </c>
      <c r="J8354" s="4">
        <v>44435</v>
      </c>
      <c r="K8354">
        <f>COUNTIFS(Vendor_Table[Vendor ID],Vendor_Table[[#This Row],[Vendor ID]])</f>
        <v>1</v>
      </c>
    </row>
    <row r="8355" spans="1:11" x14ac:dyDescent="0.25">
      <c r="A8355" t="s">
        <v>14765</v>
      </c>
      <c r="B8355" t="s">
        <v>14765</v>
      </c>
      <c r="D8355" t="s">
        <v>14765</v>
      </c>
      <c r="E8355" t="s">
        <v>14764</v>
      </c>
      <c r="G8355" t="s">
        <v>12</v>
      </c>
      <c r="H8355" t="s">
        <v>64</v>
      </c>
      <c r="J8355" s="4">
        <v>44097</v>
      </c>
      <c r="K8355">
        <f>COUNTIFS(Vendor_Table[Vendor ID],Vendor_Table[[#This Row],[Vendor ID]])</f>
        <v>1</v>
      </c>
    </row>
    <row r="8356" spans="1:11" x14ac:dyDescent="0.25">
      <c r="A8356" t="s">
        <v>14766</v>
      </c>
      <c r="B8356" t="s">
        <v>14765</v>
      </c>
      <c r="D8356" t="s">
        <v>14765</v>
      </c>
      <c r="E8356" t="s">
        <v>14764</v>
      </c>
      <c r="G8356" t="s">
        <v>12</v>
      </c>
      <c r="H8356" t="s">
        <v>64</v>
      </c>
      <c r="J8356" s="4">
        <v>45463</v>
      </c>
      <c r="K8356">
        <f>COUNTIFS(Vendor_Table[Vendor ID],Vendor_Table[[#This Row],[Vendor ID]])</f>
        <v>1</v>
      </c>
    </row>
    <row r="8357" spans="1:11" x14ac:dyDescent="0.25">
      <c r="A8357" t="s">
        <v>14782</v>
      </c>
      <c r="B8357" t="s">
        <v>14782</v>
      </c>
      <c r="D8357" t="s">
        <v>14783</v>
      </c>
      <c r="E8357" t="s">
        <v>14784</v>
      </c>
      <c r="G8357" t="s">
        <v>12</v>
      </c>
      <c r="H8357" t="s">
        <v>64</v>
      </c>
      <c r="J8357" s="4">
        <v>44435</v>
      </c>
      <c r="K8357">
        <f>COUNTIFS(Vendor_Table[Vendor ID],Vendor_Table[[#This Row],[Vendor ID]])</f>
        <v>1</v>
      </c>
    </row>
    <row r="8358" spans="1:11" x14ac:dyDescent="0.25">
      <c r="A8358" t="s">
        <v>14785</v>
      </c>
      <c r="B8358" t="s">
        <v>14785</v>
      </c>
      <c r="D8358" t="s">
        <v>14783</v>
      </c>
      <c r="E8358" t="s">
        <v>14784</v>
      </c>
      <c r="G8358" t="s">
        <v>12</v>
      </c>
      <c r="H8358" t="s">
        <v>64</v>
      </c>
      <c r="J8358" s="4">
        <v>44043</v>
      </c>
      <c r="K8358">
        <f>COUNTIFS(Vendor_Table[Vendor ID],Vendor_Table[[#This Row],[Vendor ID]])</f>
        <v>1</v>
      </c>
    </row>
    <row r="8359" spans="1:11" x14ac:dyDescent="0.25">
      <c r="A8359" t="s">
        <v>14789</v>
      </c>
      <c r="B8359" t="s">
        <v>14789</v>
      </c>
      <c r="D8359" t="s">
        <v>14790</v>
      </c>
      <c r="E8359" t="s">
        <v>14784</v>
      </c>
      <c r="G8359" t="s">
        <v>12</v>
      </c>
      <c r="H8359" t="s">
        <v>64</v>
      </c>
      <c r="J8359" s="4">
        <v>44364</v>
      </c>
      <c r="K8359">
        <f>COUNTIFS(Vendor_Table[Vendor ID],Vendor_Table[[#This Row],[Vendor ID]])</f>
        <v>1</v>
      </c>
    </row>
    <row r="8360" spans="1:11" x14ac:dyDescent="0.25">
      <c r="A8360" t="s">
        <v>14791</v>
      </c>
      <c r="B8360" t="s">
        <v>14791</v>
      </c>
      <c r="D8360" t="s">
        <v>14790</v>
      </c>
      <c r="E8360" t="s">
        <v>14784</v>
      </c>
      <c r="G8360" t="s">
        <v>12</v>
      </c>
      <c r="H8360" t="s">
        <v>64</v>
      </c>
      <c r="J8360" s="4">
        <v>44364</v>
      </c>
      <c r="K8360">
        <f>COUNTIFS(Vendor_Table[Vendor ID],Vendor_Table[[#This Row],[Vendor ID]])</f>
        <v>1</v>
      </c>
    </row>
    <row r="8361" spans="1:11" x14ac:dyDescent="0.25">
      <c r="A8361" t="s">
        <v>14790</v>
      </c>
      <c r="B8361" t="s">
        <v>14790</v>
      </c>
      <c r="D8361" t="s">
        <v>14790</v>
      </c>
      <c r="E8361" t="s">
        <v>14784</v>
      </c>
      <c r="G8361" t="s">
        <v>12</v>
      </c>
      <c r="H8361" t="s">
        <v>64</v>
      </c>
      <c r="J8361" s="4">
        <v>44043</v>
      </c>
      <c r="K8361">
        <f>COUNTIFS(Vendor_Table[Vendor ID],Vendor_Table[[#This Row],[Vendor ID]])</f>
        <v>1</v>
      </c>
    </row>
    <row r="8362" spans="1:11" x14ac:dyDescent="0.25">
      <c r="A8362" t="s">
        <v>14792</v>
      </c>
      <c r="B8362" t="s">
        <v>14790</v>
      </c>
      <c r="D8362" t="s">
        <v>14790</v>
      </c>
      <c r="E8362" t="s">
        <v>14784</v>
      </c>
      <c r="G8362" t="s">
        <v>12</v>
      </c>
      <c r="H8362" t="s">
        <v>64</v>
      </c>
      <c r="J8362" s="4">
        <v>45463</v>
      </c>
      <c r="K8362">
        <f>COUNTIFS(Vendor_Table[Vendor ID],Vendor_Table[[#This Row],[Vendor ID]])</f>
        <v>1</v>
      </c>
    </row>
    <row r="8363" spans="1:11" x14ac:dyDescent="0.25">
      <c r="A8363" t="s">
        <v>3514</v>
      </c>
      <c r="B8363" t="s">
        <v>3514</v>
      </c>
      <c r="D8363" t="s">
        <v>3515</v>
      </c>
      <c r="E8363" t="s">
        <v>3515</v>
      </c>
      <c r="G8363" t="s">
        <v>12</v>
      </c>
      <c r="H8363" t="s">
        <v>26</v>
      </c>
      <c r="J8363" s="4">
        <v>44043</v>
      </c>
      <c r="K8363">
        <f>COUNTIFS(Vendor_Table[Vendor ID],Vendor_Table[[#This Row],[Vendor ID]])</f>
        <v>1</v>
      </c>
    </row>
    <row r="8364" spans="1:11" x14ac:dyDescent="0.25">
      <c r="A8364" t="s">
        <v>3735</v>
      </c>
      <c r="B8364" t="s">
        <v>3735</v>
      </c>
      <c r="D8364" t="s">
        <v>3736</v>
      </c>
      <c r="E8364" t="s">
        <v>3737</v>
      </c>
      <c r="G8364" t="s">
        <v>12</v>
      </c>
      <c r="H8364" t="s">
        <v>26</v>
      </c>
      <c r="J8364" s="4">
        <v>44505</v>
      </c>
      <c r="K8364">
        <f>COUNTIFS(Vendor_Table[Vendor ID],Vendor_Table[[#This Row],[Vendor ID]])</f>
        <v>1</v>
      </c>
    </row>
    <row r="8365" spans="1:11" x14ac:dyDescent="0.25">
      <c r="A8365" t="s">
        <v>3739</v>
      </c>
      <c r="B8365" t="s">
        <v>3739</v>
      </c>
      <c r="D8365" t="s">
        <v>3736</v>
      </c>
      <c r="E8365" t="s">
        <v>3737</v>
      </c>
      <c r="G8365" t="s">
        <v>12</v>
      </c>
      <c r="H8365" t="s">
        <v>26</v>
      </c>
      <c r="J8365" s="4">
        <v>44364</v>
      </c>
      <c r="K8365">
        <f>COUNTIFS(Vendor_Table[Vendor ID],Vendor_Table[[#This Row],[Vendor ID]])</f>
        <v>1</v>
      </c>
    </row>
    <row r="8366" spans="1:11" x14ac:dyDescent="0.25">
      <c r="A8366" t="s">
        <v>3740</v>
      </c>
      <c r="B8366" t="s">
        <v>3740</v>
      </c>
      <c r="D8366" t="s">
        <v>3736</v>
      </c>
      <c r="E8366" t="s">
        <v>3737</v>
      </c>
      <c r="G8366" t="s">
        <v>12</v>
      </c>
      <c r="H8366" t="s">
        <v>26</v>
      </c>
      <c r="J8366" s="4">
        <v>44839</v>
      </c>
      <c r="K8366">
        <f>COUNTIFS(Vendor_Table[Vendor ID],Vendor_Table[[#This Row],[Vendor ID]])</f>
        <v>1</v>
      </c>
    </row>
    <row r="8367" spans="1:11" x14ac:dyDescent="0.25">
      <c r="A8367" t="s">
        <v>3738</v>
      </c>
      <c r="B8367" t="s">
        <v>3735</v>
      </c>
      <c r="D8367" t="s">
        <v>3736</v>
      </c>
      <c r="E8367" t="s">
        <v>3737</v>
      </c>
      <c r="G8367" t="s">
        <v>12</v>
      </c>
      <c r="H8367" t="s">
        <v>26</v>
      </c>
      <c r="J8367" s="4">
        <v>45463</v>
      </c>
      <c r="K8367">
        <f>COUNTIFS(Vendor_Table[Vendor ID],Vendor_Table[[#This Row],[Vendor ID]])</f>
        <v>1</v>
      </c>
    </row>
    <row r="8368" spans="1:11" x14ac:dyDescent="0.25">
      <c r="A8368" t="s">
        <v>3741</v>
      </c>
      <c r="B8368" t="s">
        <v>3740</v>
      </c>
      <c r="D8368" t="s">
        <v>3736</v>
      </c>
      <c r="E8368" t="s">
        <v>3737</v>
      </c>
      <c r="G8368" t="s">
        <v>12</v>
      </c>
      <c r="H8368" t="s">
        <v>26</v>
      </c>
      <c r="J8368" s="4">
        <v>45463</v>
      </c>
      <c r="K8368">
        <f>COUNTIFS(Vendor_Table[Vendor ID],Vendor_Table[[#This Row],[Vendor ID]])</f>
        <v>1</v>
      </c>
    </row>
    <row r="8369" spans="1:11" x14ac:dyDescent="0.25">
      <c r="A8369" t="s">
        <v>14988</v>
      </c>
      <c r="B8369" t="s">
        <v>14988</v>
      </c>
      <c r="C8369" t="s">
        <v>16</v>
      </c>
      <c r="D8369" t="s">
        <v>14987</v>
      </c>
      <c r="E8369" t="s">
        <v>14987</v>
      </c>
      <c r="G8369" t="s">
        <v>8</v>
      </c>
      <c r="H8369" t="s">
        <v>25</v>
      </c>
      <c r="J8369" s="4">
        <v>44043</v>
      </c>
      <c r="K8369">
        <f>COUNTIFS(Vendor_Table[Vendor ID],Vendor_Table[[#This Row],[Vendor ID]])</f>
        <v>1</v>
      </c>
    </row>
    <row r="8370" spans="1:11" x14ac:dyDescent="0.25">
      <c r="A8370" t="s">
        <v>14989</v>
      </c>
      <c r="B8370" t="s">
        <v>14988</v>
      </c>
      <c r="C8370" t="s">
        <v>16</v>
      </c>
      <c r="D8370" t="s">
        <v>14987</v>
      </c>
      <c r="E8370" t="s">
        <v>14987</v>
      </c>
      <c r="G8370" t="s">
        <v>8</v>
      </c>
      <c r="H8370" t="s">
        <v>25</v>
      </c>
      <c r="J8370" s="4">
        <v>45463</v>
      </c>
      <c r="K8370">
        <f>COUNTIFS(Vendor_Table[Vendor ID],Vendor_Table[[#This Row],[Vendor ID]])</f>
        <v>1</v>
      </c>
    </row>
    <row r="8371" spans="1:11" x14ac:dyDescent="0.25">
      <c r="A8371" t="s">
        <v>14986</v>
      </c>
      <c r="B8371" t="s">
        <v>14986</v>
      </c>
      <c r="D8371" t="s">
        <v>14986</v>
      </c>
      <c r="E8371" t="s">
        <v>14987</v>
      </c>
      <c r="G8371" t="s">
        <v>8</v>
      </c>
      <c r="H8371" t="s">
        <v>25</v>
      </c>
      <c r="J8371" s="4">
        <v>44043</v>
      </c>
      <c r="K8371">
        <f>COUNTIFS(Vendor_Table[Vendor ID],Vendor_Table[[#This Row],[Vendor ID]])</f>
        <v>1</v>
      </c>
    </row>
    <row r="8372" spans="1:11" x14ac:dyDescent="0.25">
      <c r="A8372" t="s">
        <v>2713</v>
      </c>
      <c r="B8372" t="s">
        <v>2713</v>
      </c>
      <c r="D8372" t="s">
        <v>2714</v>
      </c>
      <c r="E8372" t="s">
        <v>17690</v>
      </c>
      <c r="G8372" t="s">
        <v>12</v>
      </c>
      <c r="H8372" t="s">
        <v>64</v>
      </c>
      <c r="J8372" s="4">
        <v>44043</v>
      </c>
      <c r="K8372">
        <f>COUNTIFS(Vendor_Table[Vendor ID],Vendor_Table[[#This Row],[Vendor ID]])</f>
        <v>1</v>
      </c>
    </row>
    <row r="8373" spans="1:11" x14ac:dyDescent="0.25">
      <c r="A8373" t="s">
        <v>2714</v>
      </c>
      <c r="B8373" t="s">
        <v>2714</v>
      </c>
      <c r="D8373" t="s">
        <v>2714</v>
      </c>
      <c r="E8373" t="s">
        <v>17690</v>
      </c>
      <c r="G8373" t="s">
        <v>12</v>
      </c>
      <c r="H8373" t="s">
        <v>64</v>
      </c>
      <c r="J8373" s="4">
        <v>44435</v>
      </c>
      <c r="K8373">
        <f>COUNTIFS(Vendor_Table[Vendor ID],Vendor_Table[[#This Row],[Vendor ID]])</f>
        <v>1</v>
      </c>
    </row>
    <row r="8374" spans="1:11" x14ac:dyDescent="0.25">
      <c r="A8374" t="s">
        <v>2715</v>
      </c>
      <c r="B8374" t="s">
        <v>2714</v>
      </c>
      <c r="D8374" t="s">
        <v>2714</v>
      </c>
      <c r="E8374" t="s">
        <v>17690</v>
      </c>
      <c r="G8374" t="s">
        <v>12</v>
      </c>
      <c r="H8374" t="s">
        <v>64</v>
      </c>
      <c r="J8374" s="4">
        <v>45463</v>
      </c>
      <c r="K8374">
        <f>COUNTIFS(Vendor_Table[Vendor ID],Vendor_Table[[#This Row],[Vendor ID]])</f>
        <v>1</v>
      </c>
    </row>
    <row r="8375" spans="1:11" x14ac:dyDescent="0.25">
      <c r="A8375" t="s">
        <v>2718</v>
      </c>
      <c r="B8375" t="s">
        <v>2718</v>
      </c>
      <c r="D8375" t="s">
        <v>2718</v>
      </c>
      <c r="E8375" t="s">
        <v>17690</v>
      </c>
      <c r="G8375" t="s">
        <v>12</v>
      </c>
      <c r="H8375" t="s">
        <v>64</v>
      </c>
      <c r="J8375" s="4">
        <v>44364</v>
      </c>
      <c r="K8375">
        <f>COUNTIFS(Vendor_Table[Vendor ID],Vendor_Table[[#This Row],[Vendor ID]])</f>
        <v>1</v>
      </c>
    </row>
    <row r="8376" spans="1:11" x14ac:dyDescent="0.25">
      <c r="A8376" t="s">
        <v>2719</v>
      </c>
      <c r="B8376" t="s">
        <v>2718</v>
      </c>
      <c r="D8376" t="s">
        <v>2718</v>
      </c>
      <c r="E8376" t="s">
        <v>17690</v>
      </c>
      <c r="G8376" t="s">
        <v>12</v>
      </c>
      <c r="H8376" t="s">
        <v>64</v>
      </c>
      <c r="J8376" s="4">
        <v>45463</v>
      </c>
      <c r="K8376">
        <f>COUNTIFS(Vendor_Table[Vendor ID],Vendor_Table[[#This Row],[Vendor ID]])</f>
        <v>1</v>
      </c>
    </row>
    <row r="8377" spans="1:11" x14ac:dyDescent="0.25">
      <c r="A8377" t="s">
        <v>7285</v>
      </c>
      <c r="B8377" t="s">
        <v>7285</v>
      </c>
      <c r="D8377" t="s">
        <v>7285</v>
      </c>
      <c r="E8377" t="s">
        <v>17690</v>
      </c>
      <c r="G8377" t="s">
        <v>12</v>
      </c>
      <c r="H8377" t="s">
        <v>64</v>
      </c>
      <c r="J8377" s="4">
        <v>44043</v>
      </c>
      <c r="K8377">
        <f>COUNTIFS(Vendor_Table[Vendor ID],Vendor_Table[[#This Row],[Vendor ID]])</f>
        <v>1</v>
      </c>
    </row>
    <row r="8378" spans="1:11" x14ac:dyDescent="0.25">
      <c r="A8378" t="s">
        <v>7287</v>
      </c>
      <c r="B8378" t="s">
        <v>7285</v>
      </c>
      <c r="D8378" t="s">
        <v>7285</v>
      </c>
      <c r="E8378" t="s">
        <v>17690</v>
      </c>
      <c r="G8378" t="s">
        <v>12</v>
      </c>
      <c r="H8378" t="s">
        <v>64</v>
      </c>
      <c r="J8378" s="4">
        <v>45463</v>
      </c>
      <c r="K8378">
        <f>COUNTIFS(Vendor_Table[Vendor ID],Vendor_Table[[#This Row],[Vendor ID]])</f>
        <v>1</v>
      </c>
    </row>
    <row r="8379" spans="1:11" x14ac:dyDescent="0.25">
      <c r="A8379" t="s">
        <v>7760</v>
      </c>
      <c r="B8379" t="s">
        <v>7760</v>
      </c>
      <c r="D8379" t="s">
        <v>7760</v>
      </c>
      <c r="E8379" t="s">
        <v>17690</v>
      </c>
      <c r="G8379" t="s">
        <v>12</v>
      </c>
      <c r="H8379" t="s">
        <v>64</v>
      </c>
      <c r="J8379" s="4">
        <v>44505</v>
      </c>
      <c r="K8379">
        <f>COUNTIFS(Vendor_Table[Vendor ID],Vendor_Table[[#This Row],[Vendor ID]])</f>
        <v>1</v>
      </c>
    </row>
    <row r="8380" spans="1:11" x14ac:dyDescent="0.25">
      <c r="A8380" t="s">
        <v>7761</v>
      </c>
      <c r="B8380" t="s">
        <v>7761</v>
      </c>
      <c r="D8380" t="s">
        <v>7761</v>
      </c>
      <c r="E8380" t="s">
        <v>17690</v>
      </c>
      <c r="G8380" t="s">
        <v>12</v>
      </c>
      <c r="H8380" t="s">
        <v>64</v>
      </c>
      <c r="J8380" s="4">
        <v>44043</v>
      </c>
      <c r="K8380">
        <f>COUNTIFS(Vendor_Table[Vendor ID],Vendor_Table[[#This Row],[Vendor ID]])</f>
        <v>1</v>
      </c>
    </row>
    <row r="8381" spans="1:11" x14ac:dyDescent="0.25">
      <c r="A8381" t="s">
        <v>7762</v>
      </c>
      <c r="B8381" t="s">
        <v>7761</v>
      </c>
      <c r="D8381" t="s">
        <v>7761</v>
      </c>
      <c r="E8381" t="s">
        <v>17690</v>
      </c>
      <c r="G8381" t="s">
        <v>12</v>
      </c>
      <c r="H8381" t="s">
        <v>64</v>
      </c>
      <c r="J8381" s="4">
        <v>45463</v>
      </c>
      <c r="K8381">
        <f>COUNTIFS(Vendor_Table[Vendor ID],Vendor_Table[[#This Row],[Vendor ID]])</f>
        <v>1</v>
      </c>
    </row>
    <row r="8382" spans="1:11" x14ac:dyDescent="0.25">
      <c r="A8382" t="s">
        <v>11764</v>
      </c>
      <c r="B8382" t="s">
        <v>11764</v>
      </c>
      <c r="D8382" t="s">
        <v>11765</v>
      </c>
      <c r="E8382" t="s">
        <v>17690</v>
      </c>
      <c r="G8382" t="s">
        <v>12</v>
      </c>
      <c r="H8382" t="s">
        <v>64</v>
      </c>
      <c r="J8382" s="4">
        <v>44097</v>
      </c>
      <c r="K8382">
        <f>COUNTIFS(Vendor_Table[Vendor ID],Vendor_Table[[#This Row],[Vendor ID]])</f>
        <v>1</v>
      </c>
    </row>
    <row r="8383" spans="1:11" x14ac:dyDescent="0.25">
      <c r="A8383" t="s">
        <v>15034</v>
      </c>
      <c r="B8383" t="s">
        <v>15034</v>
      </c>
      <c r="D8383" t="s">
        <v>11765</v>
      </c>
      <c r="E8383" t="s">
        <v>17690</v>
      </c>
      <c r="G8383" t="s">
        <v>12</v>
      </c>
      <c r="H8383" t="s">
        <v>64</v>
      </c>
      <c r="J8383" s="4">
        <v>44097</v>
      </c>
      <c r="K8383">
        <f>COUNTIFS(Vendor_Table[Vendor ID],Vendor_Table[[#This Row],[Vendor ID]])</f>
        <v>1</v>
      </c>
    </row>
    <row r="8384" spans="1:11" x14ac:dyDescent="0.25">
      <c r="A8384" t="s">
        <v>15035</v>
      </c>
      <c r="B8384" t="s">
        <v>15034</v>
      </c>
      <c r="D8384" t="s">
        <v>11765</v>
      </c>
      <c r="E8384" t="s">
        <v>17690</v>
      </c>
      <c r="G8384" t="s">
        <v>12</v>
      </c>
      <c r="H8384" t="s">
        <v>64</v>
      </c>
      <c r="J8384" s="4">
        <v>45463</v>
      </c>
      <c r="K8384">
        <f>COUNTIFS(Vendor_Table[Vendor ID],Vendor_Table[[#This Row],[Vendor ID]])</f>
        <v>1</v>
      </c>
    </row>
    <row r="8385" spans="1:11" x14ac:dyDescent="0.25">
      <c r="A8385" t="s">
        <v>11772</v>
      </c>
      <c r="B8385" t="s">
        <v>11772</v>
      </c>
      <c r="D8385" t="s">
        <v>11773</v>
      </c>
      <c r="E8385" t="s">
        <v>17690</v>
      </c>
      <c r="G8385" t="s">
        <v>12</v>
      </c>
      <c r="H8385" t="s">
        <v>64</v>
      </c>
      <c r="J8385" s="4">
        <v>44097</v>
      </c>
      <c r="K8385">
        <f>COUNTIFS(Vendor_Table[Vendor ID],Vendor_Table[[#This Row],[Vendor ID]])</f>
        <v>1</v>
      </c>
    </row>
    <row r="8386" spans="1:11" x14ac:dyDescent="0.25">
      <c r="A8386" t="s">
        <v>11773</v>
      </c>
      <c r="B8386" t="s">
        <v>11773</v>
      </c>
      <c r="D8386" t="s">
        <v>11773</v>
      </c>
      <c r="E8386" t="s">
        <v>17690</v>
      </c>
      <c r="G8386" t="s">
        <v>12</v>
      </c>
      <c r="H8386" t="s">
        <v>64</v>
      </c>
      <c r="J8386" s="4">
        <v>44839</v>
      </c>
      <c r="K8386">
        <f>COUNTIFS(Vendor_Table[Vendor ID],Vendor_Table[[#This Row],[Vendor ID]])</f>
        <v>1</v>
      </c>
    </row>
    <row r="8387" spans="1:11" x14ac:dyDescent="0.25">
      <c r="A8387" t="s">
        <v>11775</v>
      </c>
      <c r="B8387" t="s">
        <v>11775</v>
      </c>
      <c r="D8387" t="s">
        <v>11773</v>
      </c>
      <c r="E8387" t="s">
        <v>17690</v>
      </c>
      <c r="G8387" t="s">
        <v>12</v>
      </c>
      <c r="H8387" t="s">
        <v>64</v>
      </c>
      <c r="J8387" s="4">
        <v>44097</v>
      </c>
      <c r="K8387">
        <f>COUNTIFS(Vendor_Table[Vendor ID],Vendor_Table[[#This Row],[Vendor ID]])</f>
        <v>1</v>
      </c>
    </row>
    <row r="8388" spans="1:11" x14ac:dyDescent="0.25">
      <c r="A8388" t="s">
        <v>11774</v>
      </c>
      <c r="B8388" t="s">
        <v>11773</v>
      </c>
      <c r="D8388" t="s">
        <v>11773</v>
      </c>
      <c r="E8388" t="s">
        <v>17690</v>
      </c>
      <c r="G8388" t="s">
        <v>12</v>
      </c>
      <c r="H8388" t="s">
        <v>64</v>
      </c>
      <c r="J8388" s="4">
        <v>45463</v>
      </c>
      <c r="K8388">
        <f>COUNTIFS(Vendor_Table[Vendor ID],Vendor_Table[[#This Row],[Vendor ID]])</f>
        <v>1</v>
      </c>
    </row>
    <row r="8389" spans="1:11" x14ac:dyDescent="0.25">
      <c r="A8389" t="s">
        <v>12082</v>
      </c>
      <c r="B8389" t="s">
        <v>12082</v>
      </c>
      <c r="D8389" t="s">
        <v>12083</v>
      </c>
      <c r="E8389" t="s">
        <v>17690</v>
      </c>
      <c r="G8389" t="s">
        <v>12</v>
      </c>
      <c r="H8389" t="s">
        <v>64</v>
      </c>
      <c r="J8389" s="4">
        <v>44043</v>
      </c>
      <c r="K8389">
        <f>COUNTIFS(Vendor_Table[Vendor ID],Vendor_Table[[#This Row],[Vendor ID]])</f>
        <v>1</v>
      </c>
    </row>
    <row r="8390" spans="1:11" x14ac:dyDescent="0.25">
      <c r="A8390" t="s">
        <v>12084</v>
      </c>
      <c r="B8390" t="s">
        <v>12084</v>
      </c>
      <c r="D8390" t="s">
        <v>12083</v>
      </c>
      <c r="E8390" t="s">
        <v>17690</v>
      </c>
      <c r="G8390" t="s">
        <v>12</v>
      </c>
      <c r="H8390" t="s">
        <v>64</v>
      </c>
      <c r="J8390" s="4">
        <v>44043</v>
      </c>
      <c r="K8390">
        <f>COUNTIFS(Vendor_Table[Vendor ID],Vendor_Table[[#This Row],[Vendor ID]])</f>
        <v>1</v>
      </c>
    </row>
    <row r="8391" spans="1:11" x14ac:dyDescent="0.25">
      <c r="A8391" t="s">
        <v>12085</v>
      </c>
      <c r="B8391" t="s">
        <v>12084</v>
      </c>
      <c r="D8391" t="s">
        <v>12083</v>
      </c>
      <c r="E8391" t="s">
        <v>17690</v>
      </c>
      <c r="G8391" t="s">
        <v>12</v>
      </c>
      <c r="H8391" t="s">
        <v>64</v>
      </c>
      <c r="J8391" s="4">
        <v>45463</v>
      </c>
      <c r="K8391">
        <f>COUNTIFS(Vendor_Table[Vendor ID],Vendor_Table[[#This Row],[Vendor ID]])</f>
        <v>1</v>
      </c>
    </row>
    <row r="8392" spans="1:11" x14ac:dyDescent="0.25">
      <c r="A8392" t="s">
        <v>11804</v>
      </c>
      <c r="B8392" t="s">
        <v>11804</v>
      </c>
      <c r="D8392" t="s">
        <v>11804</v>
      </c>
      <c r="E8392" t="s">
        <v>17690</v>
      </c>
      <c r="G8392" t="s">
        <v>12</v>
      </c>
      <c r="H8392" t="s">
        <v>64</v>
      </c>
      <c r="J8392" s="4">
        <v>44043</v>
      </c>
      <c r="K8392">
        <f>COUNTIFS(Vendor_Table[Vendor ID],Vendor_Table[[#This Row],[Vendor ID]])</f>
        <v>1</v>
      </c>
    </row>
    <row r="8393" spans="1:11" x14ac:dyDescent="0.25">
      <c r="A8393" t="s">
        <v>11959</v>
      </c>
      <c r="B8393" t="s">
        <v>11959</v>
      </c>
      <c r="D8393" t="s">
        <v>11960</v>
      </c>
      <c r="E8393" t="s">
        <v>17690</v>
      </c>
      <c r="G8393" t="s">
        <v>12</v>
      </c>
      <c r="H8393" t="s">
        <v>64</v>
      </c>
      <c r="J8393" s="4">
        <v>44097</v>
      </c>
      <c r="K8393">
        <f>COUNTIFS(Vendor_Table[Vendor ID],Vendor_Table[[#This Row],[Vendor ID]])</f>
        <v>1</v>
      </c>
    </row>
    <row r="8394" spans="1:11" x14ac:dyDescent="0.25">
      <c r="A8394" t="s">
        <v>11960</v>
      </c>
      <c r="B8394" t="s">
        <v>11960</v>
      </c>
      <c r="D8394" t="s">
        <v>11960</v>
      </c>
      <c r="E8394" t="s">
        <v>17690</v>
      </c>
      <c r="G8394" t="s">
        <v>12</v>
      </c>
      <c r="H8394" t="s">
        <v>64</v>
      </c>
      <c r="J8394" s="4">
        <v>44043</v>
      </c>
      <c r="K8394">
        <f>COUNTIFS(Vendor_Table[Vendor ID],Vendor_Table[[#This Row],[Vendor ID]])</f>
        <v>1</v>
      </c>
    </row>
    <row r="8395" spans="1:11" x14ac:dyDescent="0.25">
      <c r="A8395" t="s">
        <v>11962</v>
      </c>
      <c r="B8395" t="s">
        <v>11960</v>
      </c>
      <c r="D8395" t="s">
        <v>11960</v>
      </c>
      <c r="E8395" t="s">
        <v>17690</v>
      </c>
      <c r="G8395" t="s">
        <v>12</v>
      </c>
      <c r="H8395" t="s">
        <v>64</v>
      </c>
      <c r="J8395" s="4">
        <v>45463</v>
      </c>
      <c r="K8395">
        <f>COUNTIFS(Vendor_Table[Vendor ID],Vendor_Table[[#This Row],[Vendor ID]])</f>
        <v>1</v>
      </c>
    </row>
    <row r="8396" spans="1:11" x14ac:dyDescent="0.25">
      <c r="A8396" t="s">
        <v>12154</v>
      </c>
      <c r="B8396" t="s">
        <v>12154</v>
      </c>
      <c r="D8396" t="s">
        <v>12155</v>
      </c>
      <c r="E8396" t="s">
        <v>17690</v>
      </c>
      <c r="G8396" t="s">
        <v>12</v>
      </c>
      <c r="H8396" t="s">
        <v>64</v>
      </c>
      <c r="J8396" s="4">
        <v>44097</v>
      </c>
      <c r="K8396">
        <f>COUNTIFS(Vendor_Table[Vendor ID],Vendor_Table[[#This Row],[Vendor ID]])</f>
        <v>1</v>
      </c>
    </row>
    <row r="8397" spans="1:11" x14ac:dyDescent="0.25">
      <c r="A8397" t="s">
        <v>12156</v>
      </c>
      <c r="B8397" t="s">
        <v>12154</v>
      </c>
      <c r="D8397" t="s">
        <v>12155</v>
      </c>
      <c r="E8397" t="s">
        <v>17690</v>
      </c>
      <c r="G8397" t="s">
        <v>12</v>
      </c>
      <c r="H8397" t="s">
        <v>64</v>
      </c>
      <c r="J8397" s="4">
        <v>45463</v>
      </c>
      <c r="K8397">
        <f>COUNTIFS(Vendor_Table[Vendor ID],Vendor_Table[[#This Row],[Vendor ID]])</f>
        <v>1</v>
      </c>
    </row>
    <row r="8398" spans="1:11" x14ac:dyDescent="0.25">
      <c r="A8398" t="s">
        <v>12177</v>
      </c>
      <c r="B8398" t="s">
        <v>12177</v>
      </c>
      <c r="D8398" t="s">
        <v>12177</v>
      </c>
      <c r="E8398" t="s">
        <v>17690</v>
      </c>
      <c r="G8398" t="s">
        <v>12</v>
      </c>
      <c r="H8398" t="s">
        <v>64</v>
      </c>
      <c r="J8398" s="4">
        <v>44043</v>
      </c>
      <c r="K8398">
        <f>COUNTIFS(Vendor_Table[Vendor ID],Vendor_Table[[#This Row],[Vendor ID]])</f>
        <v>1</v>
      </c>
    </row>
    <row r="8399" spans="1:11" x14ac:dyDescent="0.25">
      <c r="A8399" t="s">
        <v>12179</v>
      </c>
      <c r="B8399" t="s">
        <v>12177</v>
      </c>
      <c r="D8399" t="s">
        <v>12177</v>
      </c>
      <c r="E8399" t="s">
        <v>17690</v>
      </c>
      <c r="G8399" t="s">
        <v>12</v>
      </c>
      <c r="H8399" t="s">
        <v>64</v>
      </c>
      <c r="J8399" s="4">
        <v>45463</v>
      </c>
      <c r="K8399">
        <f>COUNTIFS(Vendor_Table[Vendor ID],Vendor_Table[[#This Row],[Vendor ID]])</f>
        <v>1</v>
      </c>
    </row>
    <row r="8400" spans="1:11" x14ac:dyDescent="0.25">
      <c r="A8400" t="s">
        <v>16477</v>
      </c>
      <c r="B8400" t="s">
        <v>16477</v>
      </c>
      <c r="D8400" t="s">
        <v>16478</v>
      </c>
      <c r="E8400" t="s">
        <v>17690</v>
      </c>
      <c r="G8400" t="s">
        <v>12</v>
      </c>
      <c r="H8400" t="s">
        <v>64</v>
      </c>
      <c r="J8400" s="4">
        <v>44097</v>
      </c>
      <c r="K8400">
        <f>COUNTIFS(Vendor_Table[Vendor ID],Vendor_Table[[#This Row],[Vendor ID]])</f>
        <v>1</v>
      </c>
    </row>
    <row r="8401" spans="1:11" x14ac:dyDescent="0.25">
      <c r="A8401" t="s">
        <v>16479</v>
      </c>
      <c r="B8401" t="s">
        <v>16477</v>
      </c>
      <c r="D8401" t="s">
        <v>16478</v>
      </c>
      <c r="E8401" t="s">
        <v>17690</v>
      </c>
      <c r="G8401" t="s">
        <v>12</v>
      </c>
      <c r="H8401" t="s">
        <v>64</v>
      </c>
      <c r="J8401" s="4">
        <v>45463</v>
      </c>
      <c r="K8401">
        <f>COUNTIFS(Vendor_Table[Vendor ID],Vendor_Table[[#This Row],[Vendor ID]])</f>
        <v>1</v>
      </c>
    </row>
    <row r="8402" spans="1:11" x14ac:dyDescent="0.25">
      <c r="A8402" t="s">
        <v>16602</v>
      </c>
      <c r="B8402" t="s">
        <v>16602</v>
      </c>
      <c r="D8402" t="s">
        <v>16602</v>
      </c>
      <c r="E8402" t="s">
        <v>17690</v>
      </c>
      <c r="G8402" t="s">
        <v>12</v>
      </c>
      <c r="H8402" t="s">
        <v>64</v>
      </c>
      <c r="J8402" s="4">
        <v>44097</v>
      </c>
      <c r="K8402">
        <f>COUNTIFS(Vendor_Table[Vendor ID],Vendor_Table[[#This Row],[Vendor ID]])</f>
        <v>1</v>
      </c>
    </row>
    <row r="8403" spans="1:11" x14ac:dyDescent="0.25">
      <c r="A8403" t="s">
        <v>16605</v>
      </c>
      <c r="B8403" t="s">
        <v>16605</v>
      </c>
      <c r="D8403" t="s">
        <v>16602</v>
      </c>
      <c r="E8403" t="s">
        <v>17690</v>
      </c>
      <c r="G8403" t="s">
        <v>12</v>
      </c>
      <c r="H8403" t="s">
        <v>64</v>
      </c>
      <c r="J8403" s="4">
        <v>44097</v>
      </c>
      <c r="K8403">
        <f>COUNTIFS(Vendor_Table[Vendor ID],Vendor_Table[[#This Row],[Vendor ID]])</f>
        <v>1</v>
      </c>
    </row>
    <row r="8404" spans="1:11" x14ac:dyDescent="0.25">
      <c r="A8404" t="s">
        <v>16604</v>
      </c>
      <c r="B8404" t="s">
        <v>16602</v>
      </c>
      <c r="D8404" t="s">
        <v>16602</v>
      </c>
      <c r="E8404" t="s">
        <v>17690</v>
      </c>
      <c r="G8404" t="s">
        <v>12</v>
      </c>
      <c r="H8404" t="s">
        <v>64</v>
      </c>
      <c r="J8404" s="4">
        <v>45463</v>
      </c>
      <c r="K8404">
        <f>COUNTIFS(Vendor_Table[Vendor ID],Vendor_Table[[#This Row],[Vendor ID]])</f>
        <v>1</v>
      </c>
    </row>
    <row r="8405" spans="1:11" x14ac:dyDescent="0.25">
      <c r="A8405" t="s">
        <v>16671</v>
      </c>
      <c r="B8405" t="s">
        <v>16671</v>
      </c>
      <c r="D8405" t="s">
        <v>16671</v>
      </c>
      <c r="E8405" t="s">
        <v>17690</v>
      </c>
      <c r="G8405" t="s">
        <v>12</v>
      </c>
      <c r="H8405" t="s">
        <v>64</v>
      </c>
      <c r="J8405" s="4">
        <v>44097</v>
      </c>
      <c r="K8405">
        <f>COUNTIFS(Vendor_Table[Vendor ID],Vendor_Table[[#This Row],[Vendor ID]])</f>
        <v>1</v>
      </c>
    </row>
    <row r="8406" spans="1:11" x14ac:dyDescent="0.25">
      <c r="A8406" t="s">
        <v>16673</v>
      </c>
      <c r="B8406" t="s">
        <v>16671</v>
      </c>
      <c r="D8406" t="s">
        <v>16671</v>
      </c>
      <c r="E8406" t="s">
        <v>17690</v>
      </c>
      <c r="G8406" t="s">
        <v>12</v>
      </c>
      <c r="H8406" t="s">
        <v>64</v>
      </c>
      <c r="J8406" s="4">
        <v>45463</v>
      </c>
      <c r="K8406">
        <f>COUNTIFS(Vendor_Table[Vendor ID],Vendor_Table[[#This Row],[Vendor ID]])</f>
        <v>1</v>
      </c>
    </row>
    <row r="8407" spans="1:11" x14ac:dyDescent="0.25">
      <c r="A8407" t="s">
        <v>16817</v>
      </c>
      <c r="B8407" t="s">
        <v>16817</v>
      </c>
      <c r="D8407" t="s">
        <v>16818</v>
      </c>
      <c r="E8407" t="s">
        <v>17690</v>
      </c>
      <c r="G8407" t="s">
        <v>12</v>
      </c>
      <c r="H8407" t="s">
        <v>64</v>
      </c>
      <c r="J8407" s="4">
        <v>44435</v>
      </c>
      <c r="K8407">
        <f>COUNTIFS(Vendor_Table[Vendor ID],Vendor_Table[[#This Row],[Vendor ID]])</f>
        <v>1</v>
      </c>
    </row>
    <row r="8408" spans="1:11" x14ac:dyDescent="0.25">
      <c r="A8408" t="s">
        <v>16821</v>
      </c>
      <c r="B8408" t="s">
        <v>16821</v>
      </c>
      <c r="D8408" t="s">
        <v>16818</v>
      </c>
      <c r="E8408" t="s">
        <v>17690</v>
      </c>
      <c r="G8408" t="s">
        <v>12</v>
      </c>
      <c r="H8408" t="s">
        <v>64</v>
      </c>
      <c r="J8408" s="4">
        <v>44043</v>
      </c>
      <c r="K8408">
        <f>COUNTIFS(Vendor_Table[Vendor ID],Vendor_Table[[#This Row],[Vendor ID]])</f>
        <v>1</v>
      </c>
    </row>
    <row r="8409" spans="1:11" x14ac:dyDescent="0.25">
      <c r="A8409" t="s">
        <v>16822</v>
      </c>
      <c r="B8409" t="s">
        <v>16822</v>
      </c>
      <c r="D8409" t="s">
        <v>16818</v>
      </c>
      <c r="E8409" t="s">
        <v>17690</v>
      </c>
      <c r="G8409" t="s">
        <v>12</v>
      </c>
      <c r="H8409" t="s">
        <v>64</v>
      </c>
      <c r="J8409" s="4">
        <v>44043</v>
      </c>
      <c r="K8409">
        <f>COUNTIFS(Vendor_Table[Vendor ID],Vendor_Table[[#This Row],[Vendor ID]])</f>
        <v>1</v>
      </c>
    </row>
    <row r="8410" spans="1:11" x14ac:dyDescent="0.25">
      <c r="A8410" t="s">
        <v>16823</v>
      </c>
      <c r="B8410" t="s">
        <v>16823</v>
      </c>
      <c r="D8410" t="s">
        <v>16824</v>
      </c>
      <c r="E8410" t="s">
        <v>17690</v>
      </c>
      <c r="G8410" t="s">
        <v>12</v>
      </c>
      <c r="H8410" t="s">
        <v>64</v>
      </c>
      <c r="J8410" s="4">
        <v>44097</v>
      </c>
      <c r="K8410">
        <f>COUNTIFS(Vendor_Table[Vendor ID],Vendor_Table[[#This Row],[Vendor ID]])</f>
        <v>1</v>
      </c>
    </row>
    <row r="8411" spans="1:11" x14ac:dyDescent="0.25">
      <c r="A8411" t="s">
        <v>16827</v>
      </c>
      <c r="B8411" t="s">
        <v>16825</v>
      </c>
      <c r="D8411" t="s">
        <v>16826</v>
      </c>
      <c r="E8411" t="s">
        <v>17690</v>
      </c>
      <c r="G8411" t="s">
        <v>12</v>
      </c>
      <c r="H8411" t="s">
        <v>64</v>
      </c>
      <c r="J8411" s="4">
        <v>45463</v>
      </c>
      <c r="K8411">
        <f>COUNTIFS(Vendor_Table[Vendor ID],Vendor_Table[[#This Row],[Vendor ID]])</f>
        <v>1</v>
      </c>
    </row>
    <row r="8412" spans="1:11" x14ac:dyDescent="0.25">
      <c r="A8412" t="s">
        <v>16825</v>
      </c>
      <c r="B8412" t="s">
        <v>16825</v>
      </c>
      <c r="D8412" t="s">
        <v>16826</v>
      </c>
      <c r="E8412" t="s">
        <v>17690</v>
      </c>
      <c r="G8412" t="s">
        <v>12</v>
      </c>
      <c r="H8412" t="s">
        <v>64</v>
      </c>
      <c r="J8412" s="4">
        <v>44043</v>
      </c>
      <c r="K8412">
        <f>COUNTIFS(Vendor_Table[Vendor ID],Vendor_Table[[#This Row],[Vendor ID]])</f>
        <v>1</v>
      </c>
    </row>
    <row r="8413" spans="1:11" x14ac:dyDescent="0.25">
      <c r="A8413" t="s">
        <v>16961</v>
      </c>
      <c r="B8413" t="s">
        <v>16960</v>
      </c>
      <c r="D8413" t="s">
        <v>16958</v>
      </c>
      <c r="E8413" t="s">
        <v>17690</v>
      </c>
      <c r="G8413" t="s">
        <v>12</v>
      </c>
      <c r="H8413" t="s">
        <v>64</v>
      </c>
      <c r="J8413" s="4">
        <v>45463</v>
      </c>
      <c r="K8413">
        <f>COUNTIFS(Vendor_Table[Vendor ID],Vendor_Table[[#This Row],[Vendor ID]])</f>
        <v>1</v>
      </c>
    </row>
    <row r="8414" spans="1:11" x14ac:dyDescent="0.25">
      <c r="A8414" t="s">
        <v>16957</v>
      </c>
      <c r="B8414" t="s">
        <v>16957</v>
      </c>
      <c r="D8414" t="s">
        <v>16958</v>
      </c>
      <c r="E8414" t="s">
        <v>17690</v>
      </c>
      <c r="G8414" t="s">
        <v>12</v>
      </c>
      <c r="H8414" t="s">
        <v>64</v>
      </c>
      <c r="J8414" s="4">
        <v>44097</v>
      </c>
      <c r="K8414">
        <f>COUNTIFS(Vendor_Table[Vendor ID],Vendor_Table[[#This Row],[Vendor ID]])</f>
        <v>1</v>
      </c>
    </row>
    <row r="8415" spans="1:11" x14ac:dyDescent="0.25">
      <c r="A8415" t="s">
        <v>16960</v>
      </c>
      <c r="B8415" t="s">
        <v>16960</v>
      </c>
      <c r="D8415" t="s">
        <v>16958</v>
      </c>
      <c r="E8415" t="s">
        <v>17690</v>
      </c>
      <c r="G8415" t="s">
        <v>12</v>
      </c>
      <c r="H8415" t="s">
        <v>64</v>
      </c>
      <c r="J8415" s="4">
        <v>44097</v>
      </c>
      <c r="K8415">
        <f>COUNTIFS(Vendor_Table[Vendor ID],Vendor_Table[[#This Row],[Vendor ID]])</f>
        <v>1</v>
      </c>
    </row>
    <row r="8416" spans="1:11" x14ac:dyDescent="0.25">
      <c r="A8416" t="s">
        <v>15108</v>
      </c>
      <c r="B8416" t="s">
        <v>15108</v>
      </c>
      <c r="D8416" t="s">
        <v>15108</v>
      </c>
      <c r="E8416" t="s">
        <v>15108</v>
      </c>
      <c r="G8416" t="s">
        <v>8</v>
      </c>
      <c r="H8416" t="s">
        <v>25</v>
      </c>
      <c r="J8416" s="4">
        <v>44043</v>
      </c>
      <c r="K8416">
        <f>COUNTIFS(Vendor_Table[Vendor ID],Vendor_Table[[#This Row],[Vendor ID]])</f>
        <v>1</v>
      </c>
    </row>
    <row r="8417" spans="1:11" x14ac:dyDescent="0.25">
      <c r="A8417" t="s">
        <v>15109</v>
      </c>
      <c r="B8417" t="s">
        <v>15109</v>
      </c>
      <c r="C8417" t="s">
        <v>16</v>
      </c>
      <c r="D8417" t="s">
        <v>15110</v>
      </c>
      <c r="E8417" t="s">
        <v>15108</v>
      </c>
      <c r="G8417" t="s">
        <v>8</v>
      </c>
      <c r="H8417" t="s">
        <v>25</v>
      </c>
      <c r="J8417" s="4">
        <v>44043</v>
      </c>
      <c r="K8417">
        <f>COUNTIFS(Vendor_Table[Vendor ID],Vendor_Table[[#This Row],[Vendor ID]])</f>
        <v>1</v>
      </c>
    </row>
    <row r="8418" spans="1:11" x14ac:dyDescent="0.25">
      <c r="A8418" t="s">
        <v>15111</v>
      </c>
      <c r="B8418" t="s">
        <v>15109</v>
      </c>
      <c r="C8418" t="s">
        <v>16</v>
      </c>
      <c r="D8418" t="s">
        <v>15110</v>
      </c>
      <c r="E8418" t="s">
        <v>15108</v>
      </c>
      <c r="G8418" t="s">
        <v>8</v>
      </c>
      <c r="H8418" t="s">
        <v>25</v>
      </c>
      <c r="J8418" s="4">
        <v>45463</v>
      </c>
      <c r="K8418">
        <f>COUNTIFS(Vendor_Table[Vendor ID],Vendor_Table[[#This Row],[Vendor ID]])</f>
        <v>1</v>
      </c>
    </row>
    <row r="8419" spans="1:11" x14ac:dyDescent="0.25">
      <c r="A8419" t="s">
        <v>15114</v>
      </c>
      <c r="B8419" t="s">
        <v>15114</v>
      </c>
      <c r="D8419" t="s">
        <v>15114</v>
      </c>
      <c r="E8419" t="s">
        <v>15108</v>
      </c>
      <c r="G8419" t="s">
        <v>8</v>
      </c>
      <c r="H8419" t="s">
        <v>25</v>
      </c>
      <c r="J8419" s="4">
        <v>44043</v>
      </c>
      <c r="K8419">
        <f>COUNTIFS(Vendor_Table[Vendor ID],Vendor_Table[[#This Row],[Vendor ID]])</f>
        <v>1</v>
      </c>
    </row>
    <row r="8420" spans="1:11" x14ac:dyDescent="0.25">
      <c r="A8420" t="s">
        <v>15245</v>
      </c>
      <c r="B8420" t="s">
        <v>15245</v>
      </c>
      <c r="C8420" t="s">
        <v>29</v>
      </c>
      <c r="D8420" t="s">
        <v>15246</v>
      </c>
      <c r="E8420" t="s">
        <v>15246</v>
      </c>
      <c r="G8420" t="s">
        <v>8</v>
      </c>
      <c r="H8420" t="s">
        <v>25</v>
      </c>
      <c r="J8420" s="4">
        <v>44043</v>
      </c>
      <c r="K8420">
        <f>COUNTIFS(Vendor_Table[Vendor ID],Vendor_Table[[#This Row],[Vendor ID]])</f>
        <v>1</v>
      </c>
    </row>
    <row r="8421" spans="1:11" x14ac:dyDescent="0.25">
      <c r="A8421" t="s">
        <v>15247</v>
      </c>
      <c r="B8421" t="s">
        <v>15245</v>
      </c>
      <c r="C8421" t="s">
        <v>29</v>
      </c>
      <c r="D8421" t="s">
        <v>15246</v>
      </c>
      <c r="E8421" t="s">
        <v>15246</v>
      </c>
      <c r="G8421" t="s">
        <v>8</v>
      </c>
      <c r="H8421" t="s">
        <v>25</v>
      </c>
      <c r="J8421" s="4">
        <v>45463</v>
      </c>
      <c r="K8421">
        <f>COUNTIFS(Vendor_Table[Vendor ID],Vendor_Table[[#This Row],[Vendor ID]])</f>
        <v>1</v>
      </c>
    </row>
    <row r="8422" spans="1:11" x14ac:dyDescent="0.25">
      <c r="A8422" t="s">
        <v>15248</v>
      </c>
      <c r="B8422" t="s">
        <v>15248</v>
      </c>
      <c r="C8422" t="s">
        <v>29</v>
      </c>
      <c r="D8422" t="s">
        <v>15249</v>
      </c>
      <c r="E8422" t="s">
        <v>15246</v>
      </c>
      <c r="G8422" t="s">
        <v>8</v>
      </c>
      <c r="H8422" t="s">
        <v>25</v>
      </c>
      <c r="J8422" s="4">
        <v>44043</v>
      </c>
      <c r="K8422">
        <f>COUNTIFS(Vendor_Table[Vendor ID],Vendor_Table[[#This Row],[Vendor ID]])</f>
        <v>1</v>
      </c>
    </row>
    <row r="8423" spans="1:11" x14ac:dyDescent="0.25">
      <c r="A8423" t="s">
        <v>15522</v>
      </c>
      <c r="B8423" t="s">
        <v>15522</v>
      </c>
      <c r="C8423" t="s">
        <v>33</v>
      </c>
      <c r="D8423" t="s">
        <v>15523</v>
      </c>
      <c r="E8423" t="s">
        <v>15522</v>
      </c>
      <c r="G8423" t="s">
        <v>8</v>
      </c>
      <c r="H8423" t="s">
        <v>25</v>
      </c>
      <c r="J8423" s="4">
        <v>44505</v>
      </c>
      <c r="K8423">
        <f>COUNTIFS(Vendor_Table[Vendor ID],Vendor_Table[[#This Row],[Vendor ID]])</f>
        <v>1</v>
      </c>
    </row>
    <row r="8424" spans="1:11" x14ac:dyDescent="0.25">
      <c r="A8424" t="s">
        <v>15524</v>
      </c>
      <c r="B8424" t="s">
        <v>15524</v>
      </c>
      <c r="C8424" t="s">
        <v>33</v>
      </c>
      <c r="D8424" t="s">
        <v>15525</v>
      </c>
      <c r="E8424" t="s">
        <v>15522</v>
      </c>
      <c r="G8424" t="s">
        <v>8</v>
      </c>
      <c r="H8424" t="s">
        <v>25</v>
      </c>
      <c r="J8424" s="4">
        <v>44043</v>
      </c>
      <c r="K8424">
        <f>COUNTIFS(Vendor_Table[Vendor ID],Vendor_Table[[#This Row],[Vendor ID]])</f>
        <v>1</v>
      </c>
    </row>
    <row r="8425" spans="1:11" x14ac:dyDescent="0.25">
      <c r="A8425" t="s">
        <v>15526</v>
      </c>
      <c r="B8425" t="s">
        <v>15524</v>
      </c>
      <c r="C8425" t="s">
        <v>33</v>
      </c>
      <c r="D8425" t="s">
        <v>15525</v>
      </c>
      <c r="E8425" t="s">
        <v>15522</v>
      </c>
      <c r="G8425" t="s">
        <v>8</v>
      </c>
      <c r="H8425" t="s">
        <v>25</v>
      </c>
      <c r="J8425" s="4">
        <v>45463</v>
      </c>
      <c r="K8425">
        <f>COUNTIFS(Vendor_Table[Vendor ID],Vendor_Table[[#This Row],[Vendor ID]])</f>
        <v>1</v>
      </c>
    </row>
    <row r="8426" spans="1:11" x14ac:dyDescent="0.25">
      <c r="A8426" t="s">
        <v>15535</v>
      </c>
      <c r="B8426" t="s">
        <v>15535</v>
      </c>
      <c r="D8426" t="s">
        <v>15535</v>
      </c>
      <c r="E8426" t="s">
        <v>15536</v>
      </c>
      <c r="G8426" t="s">
        <v>12</v>
      </c>
      <c r="H8426" t="s">
        <v>64</v>
      </c>
      <c r="J8426" s="4">
        <v>44097</v>
      </c>
      <c r="K8426">
        <f>COUNTIFS(Vendor_Table[Vendor ID],Vendor_Table[[#This Row],[Vendor ID]])</f>
        <v>1</v>
      </c>
    </row>
    <row r="8427" spans="1:11" x14ac:dyDescent="0.25">
      <c r="A8427" t="s">
        <v>15537</v>
      </c>
      <c r="B8427" t="s">
        <v>15535</v>
      </c>
      <c r="D8427" t="s">
        <v>15535</v>
      </c>
      <c r="E8427" t="s">
        <v>15536</v>
      </c>
      <c r="G8427" t="s">
        <v>12</v>
      </c>
      <c r="H8427" t="s">
        <v>64</v>
      </c>
      <c r="J8427" s="4">
        <v>45463</v>
      </c>
      <c r="K8427">
        <f>COUNTIFS(Vendor_Table[Vendor ID],Vendor_Table[[#This Row],[Vendor ID]])</f>
        <v>1</v>
      </c>
    </row>
    <row r="8428" spans="1:11" x14ac:dyDescent="0.25">
      <c r="A8428" t="s">
        <v>15586</v>
      </c>
      <c r="B8428" t="s">
        <v>15586</v>
      </c>
      <c r="D8428" t="s">
        <v>15587</v>
      </c>
      <c r="E8428" t="s">
        <v>15588</v>
      </c>
      <c r="G8428" t="s">
        <v>12</v>
      </c>
      <c r="H8428" t="s">
        <v>64</v>
      </c>
      <c r="J8428" s="4">
        <v>44505</v>
      </c>
      <c r="K8428">
        <f>COUNTIFS(Vendor_Table[Vendor ID],Vendor_Table[[#This Row],[Vendor ID]])</f>
        <v>1</v>
      </c>
    </row>
    <row r="8429" spans="1:11" x14ac:dyDescent="0.25">
      <c r="A8429" t="s">
        <v>15587</v>
      </c>
      <c r="B8429" t="s">
        <v>15587</v>
      </c>
      <c r="D8429" t="s">
        <v>15587</v>
      </c>
      <c r="E8429" t="s">
        <v>15588</v>
      </c>
      <c r="G8429" t="s">
        <v>12</v>
      </c>
      <c r="H8429" t="s">
        <v>64</v>
      </c>
      <c r="J8429" s="4">
        <v>44097</v>
      </c>
      <c r="K8429">
        <f>COUNTIFS(Vendor_Table[Vendor ID],Vendor_Table[[#This Row],[Vendor ID]])</f>
        <v>1</v>
      </c>
    </row>
    <row r="8430" spans="1:11" x14ac:dyDescent="0.25">
      <c r="A8430" t="s">
        <v>15589</v>
      </c>
      <c r="B8430" t="s">
        <v>15587</v>
      </c>
      <c r="D8430" t="s">
        <v>15587</v>
      </c>
      <c r="E8430" t="s">
        <v>15588</v>
      </c>
      <c r="G8430" t="s">
        <v>12</v>
      </c>
      <c r="H8430" t="s">
        <v>64</v>
      </c>
      <c r="J8430" s="4">
        <v>45463</v>
      </c>
      <c r="K8430">
        <f>COUNTIFS(Vendor_Table[Vendor ID],Vendor_Table[[#This Row],[Vendor ID]])</f>
        <v>1</v>
      </c>
    </row>
    <row r="8431" spans="1:11" x14ac:dyDescent="0.25">
      <c r="A8431" t="s">
        <v>15590</v>
      </c>
      <c r="B8431" t="s">
        <v>15590</v>
      </c>
      <c r="D8431" t="s">
        <v>15590</v>
      </c>
      <c r="E8431" t="s">
        <v>15588</v>
      </c>
      <c r="G8431" t="s">
        <v>12</v>
      </c>
      <c r="H8431" t="s">
        <v>64</v>
      </c>
      <c r="J8431" s="4">
        <v>44364</v>
      </c>
      <c r="K8431">
        <f>COUNTIFS(Vendor_Table[Vendor ID],Vendor_Table[[#This Row],[Vendor ID]])</f>
        <v>1</v>
      </c>
    </row>
    <row r="8432" spans="1:11" x14ac:dyDescent="0.25">
      <c r="A8432" t="s">
        <v>7263</v>
      </c>
      <c r="B8432" t="s">
        <v>7263</v>
      </c>
      <c r="D8432" t="s">
        <v>7263</v>
      </c>
      <c r="E8432" t="s">
        <v>7264</v>
      </c>
      <c r="G8432" t="s">
        <v>8</v>
      </c>
      <c r="H8432" t="s">
        <v>60</v>
      </c>
      <c r="J8432" s="4">
        <v>44043</v>
      </c>
      <c r="K8432">
        <f>COUNTIFS(Vendor_Table[Vendor ID],Vendor_Table[[#This Row],[Vendor ID]])</f>
        <v>1</v>
      </c>
    </row>
    <row r="8433" spans="1:11" x14ac:dyDescent="0.25">
      <c r="A8433" t="s">
        <v>7264</v>
      </c>
      <c r="B8433" t="s">
        <v>7264</v>
      </c>
      <c r="D8433" t="s">
        <v>7264</v>
      </c>
      <c r="E8433" t="s">
        <v>7264</v>
      </c>
      <c r="G8433" t="s">
        <v>8</v>
      </c>
      <c r="H8433" t="s">
        <v>60</v>
      </c>
      <c r="J8433" s="4">
        <v>44043</v>
      </c>
      <c r="K8433">
        <f>COUNTIFS(Vendor_Table[Vendor ID],Vendor_Table[[#This Row],[Vendor ID]])</f>
        <v>1</v>
      </c>
    </row>
    <row r="8434" spans="1:11" x14ac:dyDescent="0.25">
      <c r="A8434" t="s">
        <v>15692</v>
      </c>
      <c r="B8434" t="s">
        <v>15692</v>
      </c>
      <c r="D8434" t="s">
        <v>15692</v>
      </c>
      <c r="E8434" t="s">
        <v>7264</v>
      </c>
      <c r="G8434" t="s">
        <v>8</v>
      </c>
      <c r="H8434" t="s">
        <v>60</v>
      </c>
      <c r="J8434" s="4">
        <v>44043</v>
      </c>
      <c r="K8434">
        <f>COUNTIFS(Vendor_Table[Vendor ID],Vendor_Table[[#This Row],[Vendor ID]])</f>
        <v>1</v>
      </c>
    </row>
    <row r="8435" spans="1:11" x14ac:dyDescent="0.25">
      <c r="A8435" t="s">
        <v>15693</v>
      </c>
      <c r="B8435" t="s">
        <v>15693</v>
      </c>
      <c r="D8435" t="s">
        <v>15692</v>
      </c>
      <c r="E8435" t="s">
        <v>7264</v>
      </c>
      <c r="G8435" t="s">
        <v>8</v>
      </c>
      <c r="H8435" t="s">
        <v>60</v>
      </c>
      <c r="J8435" s="4">
        <v>44043</v>
      </c>
      <c r="K8435">
        <f>COUNTIFS(Vendor_Table[Vendor ID],Vendor_Table[[#This Row],[Vendor ID]])</f>
        <v>1</v>
      </c>
    </row>
    <row r="8436" spans="1:11" x14ac:dyDescent="0.25">
      <c r="A8436" t="s">
        <v>3518</v>
      </c>
      <c r="B8436" t="s">
        <v>3518</v>
      </c>
      <c r="D8436" t="s">
        <v>3519</v>
      </c>
      <c r="E8436" t="s">
        <v>3519</v>
      </c>
      <c r="G8436" t="s">
        <v>12</v>
      </c>
      <c r="H8436" t="s">
        <v>26</v>
      </c>
      <c r="J8436" s="4">
        <v>44839</v>
      </c>
      <c r="K8436">
        <f>COUNTIFS(Vendor_Table[Vendor ID],Vendor_Table[[#This Row],[Vendor ID]])</f>
        <v>1</v>
      </c>
    </row>
    <row r="8437" spans="1:11" x14ac:dyDescent="0.25">
      <c r="A8437" t="s">
        <v>3520</v>
      </c>
      <c r="B8437" t="s">
        <v>3520</v>
      </c>
      <c r="D8437" t="s">
        <v>3519</v>
      </c>
      <c r="E8437" t="s">
        <v>3519</v>
      </c>
      <c r="G8437" t="s">
        <v>12</v>
      </c>
      <c r="H8437" t="s">
        <v>26</v>
      </c>
      <c r="J8437" s="4">
        <v>44043</v>
      </c>
      <c r="K8437">
        <f>COUNTIFS(Vendor_Table[Vendor ID],Vendor_Table[[#This Row],[Vendor ID]])</f>
        <v>1</v>
      </c>
    </row>
    <row r="8438" spans="1:11" x14ac:dyDescent="0.25">
      <c r="A8438" t="s">
        <v>3521</v>
      </c>
      <c r="B8438" t="s">
        <v>3520</v>
      </c>
      <c r="D8438" t="s">
        <v>3519</v>
      </c>
      <c r="E8438" t="s">
        <v>3519</v>
      </c>
      <c r="G8438" t="s">
        <v>12</v>
      </c>
      <c r="H8438" t="s">
        <v>26</v>
      </c>
      <c r="J8438" s="4">
        <v>45463</v>
      </c>
      <c r="K8438">
        <f>COUNTIFS(Vendor_Table[Vendor ID],Vendor_Table[[#This Row],[Vendor ID]])</f>
        <v>1</v>
      </c>
    </row>
    <row r="8439" spans="1:11" x14ac:dyDescent="0.25">
      <c r="A8439" t="s">
        <v>3522</v>
      </c>
      <c r="B8439" t="s">
        <v>3522</v>
      </c>
      <c r="D8439" t="s">
        <v>3523</v>
      </c>
      <c r="E8439" t="s">
        <v>3523</v>
      </c>
      <c r="G8439" t="s">
        <v>12</v>
      </c>
      <c r="H8439" t="s">
        <v>26</v>
      </c>
      <c r="J8439" s="4">
        <v>44043</v>
      </c>
      <c r="K8439">
        <f>COUNTIFS(Vendor_Table[Vendor ID],Vendor_Table[[#This Row],[Vendor ID]])</f>
        <v>1</v>
      </c>
    </row>
    <row r="8440" spans="1:11" x14ac:dyDescent="0.25">
      <c r="A8440" t="s">
        <v>16335</v>
      </c>
      <c r="B8440" t="s">
        <v>16335</v>
      </c>
      <c r="C8440" t="s">
        <v>16</v>
      </c>
      <c r="D8440" t="s">
        <v>16336</v>
      </c>
      <c r="E8440" t="s">
        <v>16336</v>
      </c>
      <c r="G8440" t="s">
        <v>8</v>
      </c>
      <c r="H8440" t="s">
        <v>25</v>
      </c>
      <c r="J8440" s="4">
        <v>44043</v>
      </c>
      <c r="K8440">
        <f>COUNTIFS(Vendor_Table[Vendor ID],Vendor_Table[[#This Row],[Vendor ID]])</f>
        <v>1</v>
      </c>
    </row>
    <row r="8441" spans="1:11" x14ac:dyDescent="0.25">
      <c r="A8441" t="s">
        <v>16337</v>
      </c>
      <c r="B8441" t="s">
        <v>16337</v>
      </c>
      <c r="C8441" t="s">
        <v>29</v>
      </c>
      <c r="D8441" t="s">
        <v>16336</v>
      </c>
      <c r="E8441" t="s">
        <v>16336</v>
      </c>
      <c r="G8441" t="s">
        <v>8</v>
      </c>
      <c r="H8441" t="s">
        <v>25</v>
      </c>
      <c r="J8441" s="4">
        <v>44043</v>
      </c>
      <c r="K8441">
        <f>COUNTIFS(Vendor_Table[Vendor ID],Vendor_Table[[#This Row],[Vendor ID]])</f>
        <v>1</v>
      </c>
    </row>
    <row r="8442" spans="1:11" x14ac:dyDescent="0.25">
      <c r="A8442" t="s">
        <v>16338</v>
      </c>
      <c r="B8442" t="s">
        <v>16338</v>
      </c>
      <c r="C8442" t="s">
        <v>16</v>
      </c>
      <c r="D8442" t="s">
        <v>16338</v>
      </c>
      <c r="E8442" t="s">
        <v>16336</v>
      </c>
      <c r="G8442" t="s">
        <v>8</v>
      </c>
      <c r="H8442" t="s">
        <v>25</v>
      </c>
      <c r="J8442" s="4">
        <v>44364</v>
      </c>
      <c r="K8442">
        <f>COUNTIFS(Vendor_Table[Vendor ID],Vendor_Table[[#This Row],[Vendor ID]])</f>
        <v>1</v>
      </c>
    </row>
    <row r="8443" spans="1:11" x14ac:dyDescent="0.25">
      <c r="A8443" t="s">
        <v>16339</v>
      </c>
      <c r="B8443" t="s">
        <v>16339</v>
      </c>
      <c r="C8443" t="s">
        <v>16</v>
      </c>
      <c r="D8443" t="s">
        <v>16338</v>
      </c>
      <c r="E8443" t="s">
        <v>16336</v>
      </c>
      <c r="G8443" t="s">
        <v>8</v>
      </c>
      <c r="H8443" t="s">
        <v>25</v>
      </c>
      <c r="J8443" s="4">
        <v>44043</v>
      </c>
      <c r="K8443">
        <f>COUNTIFS(Vendor_Table[Vendor ID],Vendor_Table[[#This Row],[Vendor ID]])</f>
        <v>1</v>
      </c>
    </row>
    <row r="8444" spans="1:11" x14ac:dyDescent="0.25">
      <c r="A8444" t="s">
        <v>16340</v>
      </c>
      <c r="B8444" t="s">
        <v>16339</v>
      </c>
      <c r="C8444" t="s">
        <v>16</v>
      </c>
      <c r="D8444" t="s">
        <v>16338</v>
      </c>
      <c r="E8444" t="s">
        <v>16336</v>
      </c>
      <c r="G8444" t="s">
        <v>8</v>
      </c>
      <c r="H8444" t="s">
        <v>25</v>
      </c>
      <c r="J8444" s="4">
        <v>45463</v>
      </c>
      <c r="K8444">
        <f>COUNTIFS(Vendor_Table[Vendor ID],Vendor_Table[[#This Row],[Vendor ID]])</f>
        <v>1</v>
      </c>
    </row>
    <row r="8445" spans="1:11" x14ac:dyDescent="0.25">
      <c r="A8445" t="s">
        <v>6036</v>
      </c>
      <c r="B8445" t="s">
        <v>6036</v>
      </c>
      <c r="D8445" t="s">
        <v>6036</v>
      </c>
      <c r="E8445" t="s">
        <v>6037</v>
      </c>
      <c r="G8445" t="s">
        <v>12</v>
      </c>
      <c r="H8445" t="s">
        <v>40</v>
      </c>
      <c r="J8445" s="4">
        <v>44043</v>
      </c>
      <c r="K8445">
        <f>COUNTIFS(Vendor_Table[Vendor ID],Vendor_Table[[#This Row],[Vendor ID]])</f>
        <v>1</v>
      </c>
    </row>
    <row r="8446" spans="1:11" x14ac:dyDescent="0.25">
      <c r="A8446" t="s">
        <v>7972</v>
      </c>
      <c r="B8446" t="s">
        <v>7972</v>
      </c>
      <c r="D8446" t="s">
        <v>7972</v>
      </c>
      <c r="E8446" t="s">
        <v>6037</v>
      </c>
      <c r="G8446" t="s">
        <v>12</v>
      </c>
      <c r="H8446" t="s">
        <v>40</v>
      </c>
      <c r="J8446" s="4">
        <v>44043</v>
      </c>
      <c r="K8446">
        <f>COUNTIFS(Vendor_Table[Vendor ID],Vendor_Table[[#This Row],[Vendor ID]])</f>
        <v>1</v>
      </c>
    </row>
    <row r="8447" spans="1:11" x14ac:dyDescent="0.25">
      <c r="A8447" t="s">
        <v>16403</v>
      </c>
      <c r="B8447" t="s">
        <v>16403</v>
      </c>
      <c r="D8447" t="s">
        <v>16404</v>
      </c>
      <c r="E8447" t="s">
        <v>6037</v>
      </c>
      <c r="G8447" t="s">
        <v>12</v>
      </c>
      <c r="H8447" t="s">
        <v>40</v>
      </c>
      <c r="J8447" s="4">
        <v>44364</v>
      </c>
      <c r="K8447">
        <f>COUNTIFS(Vendor_Table[Vendor ID],Vendor_Table[[#This Row],[Vendor ID]])</f>
        <v>1</v>
      </c>
    </row>
    <row r="8448" spans="1:11" x14ac:dyDescent="0.25">
      <c r="A8448" t="s">
        <v>16404</v>
      </c>
      <c r="B8448" t="s">
        <v>16404</v>
      </c>
      <c r="D8448" t="s">
        <v>16404</v>
      </c>
      <c r="E8448" t="s">
        <v>6037</v>
      </c>
      <c r="G8448" t="s">
        <v>12</v>
      </c>
      <c r="H8448" t="s">
        <v>40</v>
      </c>
      <c r="J8448" s="4">
        <v>44043</v>
      </c>
      <c r="K8448">
        <f>COUNTIFS(Vendor_Table[Vendor ID],Vendor_Table[[#This Row],[Vendor ID]])</f>
        <v>1</v>
      </c>
    </row>
    <row r="8449" spans="1:11" x14ac:dyDescent="0.25">
      <c r="A8449" t="s">
        <v>16405</v>
      </c>
      <c r="B8449" t="s">
        <v>16404</v>
      </c>
      <c r="D8449" t="s">
        <v>16404</v>
      </c>
      <c r="E8449" t="s">
        <v>6037</v>
      </c>
      <c r="G8449" t="s">
        <v>12</v>
      </c>
      <c r="H8449" t="s">
        <v>40</v>
      </c>
      <c r="J8449" s="4">
        <v>45463</v>
      </c>
      <c r="K8449">
        <f>COUNTIFS(Vendor_Table[Vendor ID],Vendor_Table[[#This Row],[Vendor ID]])</f>
        <v>1</v>
      </c>
    </row>
    <row r="8450" spans="1:11" x14ac:dyDescent="0.25">
      <c r="A8450" t="s">
        <v>16387</v>
      </c>
      <c r="B8450" t="s">
        <v>16387</v>
      </c>
      <c r="C8450" t="s">
        <v>16</v>
      </c>
      <c r="D8450" t="s">
        <v>16388</v>
      </c>
      <c r="E8450" t="s">
        <v>16389</v>
      </c>
      <c r="G8450" t="s">
        <v>8</v>
      </c>
      <c r="H8450" t="s">
        <v>14</v>
      </c>
      <c r="J8450" s="4">
        <v>44364</v>
      </c>
      <c r="K8450">
        <f>COUNTIFS(Vendor_Table[Vendor ID],Vendor_Table[[#This Row],[Vendor ID]])</f>
        <v>1</v>
      </c>
    </row>
    <row r="8451" spans="1:11" x14ac:dyDescent="0.25">
      <c r="A8451" t="s">
        <v>16390</v>
      </c>
      <c r="B8451" t="s">
        <v>16390</v>
      </c>
      <c r="C8451" t="s">
        <v>16</v>
      </c>
      <c r="D8451" t="s">
        <v>16388</v>
      </c>
      <c r="E8451" t="s">
        <v>16389</v>
      </c>
      <c r="G8451" t="s">
        <v>8</v>
      </c>
      <c r="H8451" t="s">
        <v>14</v>
      </c>
      <c r="J8451" s="4">
        <v>44043</v>
      </c>
      <c r="K8451">
        <f>COUNTIFS(Vendor_Table[Vendor ID],Vendor_Table[[#This Row],[Vendor ID]])</f>
        <v>1</v>
      </c>
    </row>
    <row r="8452" spans="1:11" x14ac:dyDescent="0.25">
      <c r="A8452" t="s">
        <v>16388</v>
      </c>
      <c r="B8452" t="s">
        <v>16388</v>
      </c>
      <c r="C8452" t="s">
        <v>16</v>
      </c>
      <c r="D8452" t="s">
        <v>16388</v>
      </c>
      <c r="E8452" t="s">
        <v>16389</v>
      </c>
      <c r="G8452" t="s">
        <v>8</v>
      </c>
      <c r="H8452" t="s">
        <v>14</v>
      </c>
      <c r="J8452" s="4">
        <v>44043</v>
      </c>
      <c r="K8452">
        <f>COUNTIFS(Vendor_Table[Vendor ID],Vendor_Table[[#This Row],[Vendor ID]])</f>
        <v>1</v>
      </c>
    </row>
    <row r="8453" spans="1:11" x14ac:dyDescent="0.25">
      <c r="A8453" t="s">
        <v>16391</v>
      </c>
      <c r="B8453" t="s">
        <v>16388</v>
      </c>
      <c r="C8453" t="s">
        <v>16</v>
      </c>
      <c r="D8453" t="s">
        <v>16388</v>
      </c>
      <c r="E8453" t="s">
        <v>16389</v>
      </c>
      <c r="G8453" t="s">
        <v>8</v>
      </c>
      <c r="H8453" t="s">
        <v>14</v>
      </c>
      <c r="J8453" s="4">
        <v>45463</v>
      </c>
      <c r="K8453">
        <f>COUNTIFS(Vendor_Table[Vendor ID],Vendor_Table[[#This Row],[Vendor ID]])</f>
        <v>1</v>
      </c>
    </row>
    <row r="8454" spans="1:11" x14ac:dyDescent="0.25">
      <c r="A8454" t="s">
        <v>16389</v>
      </c>
      <c r="B8454" t="s">
        <v>16389</v>
      </c>
      <c r="D8454" t="s">
        <v>16389</v>
      </c>
      <c r="E8454" t="s">
        <v>16389</v>
      </c>
      <c r="G8454" t="s">
        <v>8</v>
      </c>
      <c r="H8454" t="s">
        <v>14</v>
      </c>
      <c r="J8454" s="4">
        <v>44097</v>
      </c>
      <c r="K8454">
        <f>COUNTIFS(Vendor_Table[Vendor ID],Vendor_Table[[#This Row],[Vendor ID]])</f>
        <v>1</v>
      </c>
    </row>
    <row r="8455" spans="1:11" x14ac:dyDescent="0.25">
      <c r="A8455" t="s">
        <v>16434</v>
      </c>
      <c r="B8455" t="s">
        <v>16434</v>
      </c>
      <c r="C8455" t="s">
        <v>16</v>
      </c>
      <c r="D8455" t="s">
        <v>16435</v>
      </c>
      <c r="E8455" t="s">
        <v>16389</v>
      </c>
      <c r="G8455" t="s">
        <v>8</v>
      </c>
      <c r="H8455" t="s">
        <v>25</v>
      </c>
      <c r="J8455" s="4">
        <v>44043</v>
      </c>
      <c r="K8455">
        <f>COUNTIFS(Vendor_Table[Vendor ID],Vendor_Table[[#This Row],[Vendor ID]])</f>
        <v>1</v>
      </c>
    </row>
    <row r="8456" spans="1:11" x14ac:dyDescent="0.25">
      <c r="A8456" t="s">
        <v>16437</v>
      </c>
      <c r="B8456" t="s">
        <v>16437</v>
      </c>
      <c r="C8456" t="s">
        <v>16</v>
      </c>
      <c r="D8456" t="s">
        <v>16435</v>
      </c>
      <c r="E8456" t="s">
        <v>16389</v>
      </c>
      <c r="G8456" t="s">
        <v>8</v>
      </c>
      <c r="H8456" t="s">
        <v>25</v>
      </c>
      <c r="J8456" s="4">
        <v>44043</v>
      </c>
      <c r="K8456">
        <f>COUNTIFS(Vendor_Table[Vendor ID],Vendor_Table[[#This Row],[Vendor ID]])</f>
        <v>1</v>
      </c>
    </row>
    <row r="8457" spans="1:11" x14ac:dyDescent="0.25">
      <c r="A8457" t="s">
        <v>16436</v>
      </c>
      <c r="B8457" t="s">
        <v>16434</v>
      </c>
      <c r="C8457" t="s">
        <v>16</v>
      </c>
      <c r="D8457" t="s">
        <v>16435</v>
      </c>
      <c r="E8457" t="s">
        <v>16389</v>
      </c>
      <c r="G8457" t="s">
        <v>8</v>
      </c>
      <c r="H8457" t="s">
        <v>25</v>
      </c>
      <c r="J8457" s="4">
        <v>45463</v>
      </c>
      <c r="K8457">
        <f>COUNTIFS(Vendor_Table[Vendor ID],Vendor_Table[[#This Row],[Vendor ID]])</f>
        <v>1</v>
      </c>
    </row>
    <row r="8458" spans="1:11" x14ac:dyDescent="0.25">
      <c r="A8458" t="s">
        <v>15041</v>
      </c>
      <c r="B8458" t="s">
        <v>15041</v>
      </c>
      <c r="D8458" t="s">
        <v>15042</v>
      </c>
      <c r="E8458" t="s">
        <v>15042</v>
      </c>
      <c r="G8458" t="s">
        <v>12</v>
      </c>
      <c r="H8458" t="s">
        <v>64</v>
      </c>
      <c r="J8458" s="4">
        <v>44097</v>
      </c>
      <c r="K8458">
        <f>COUNTIFS(Vendor_Table[Vendor ID],Vendor_Table[[#This Row],[Vendor ID]])</f>
        <v>1</v>
      </c>
    </row>
    <row r="8459" spans="1:11" x14ac:dyDescent="0.25">
      <c r="A8459" t="s">
        <v>16480</v>
      </c>
      <c r="B8459" t="s">
        <v>16480</v>
      </c>
      <c r="D8459" t="s">
        <v>16481</v>
      </c>
      <c r="E8459" t="s">
        <v>15042</v>
      </c>
      <c r="G8459" t="s">
        <v>12</v>
      </c>
      <c r="H8459" t="s">
        <v>64</v>
      </c>
      <c r="J8459" s="4">
        <v>44097</v>
      </c>
      <c r="K8459">
        <f>COUNTIFS(Vendor_Table[Vendor ID],Vendor_Table[[#This Row],[Vendor ID]])</f>
        <v>1</v>
      </c>
    </row>
    <row r="8460" spans="1:11" x14ac:dyDescent="0.25">
      <c r="A8460" t="s">
        <v>16587</v>
      </c>
      <c r="B8460" t="s">
        <v>16587</v>
      </c>
      <c r="D8460" t="s">
        <v>16587</v>
      </c>
      <c r="E8460" t="s">
        <v>16587</v>
      </c>
      <c r="G8460" t="s">
        <v>8</v>
      </c>
      <c r="H8460" t="s">
        <v>25</v>
      </c>
      <c r="J8460" s="4">
        <v>44043</v>
      </c>
      <c r="K8460">
        <f>COUNTIFS(Vendor_Table[Vendor ID],Vendor_Table[[#This Row],[Vendor ID]])</f>
        <v>1</v>
      </c>
    </row>
    <row r="8461" spans="1:11" x14ac:dyDescent="0.25">
      <c r="A8461" t="s">
        <v>16588</v>
      </c>
      <c r="B8461" t="s">
        <v>16588</v>
      </c>
      <c r="D8461" t="s">
        <v>16589</v>
      </c>
      <c r="E8461" t="s">
        <v>16587</v>
      </c>
      <c r="G8461" t="s">
        <v>8</v>
      </c>
      <c r="H8461" t="s">
        <v>25</v>
      </c>
      <c r="J8461" s="4">
        <v>44435</v>
      </c>
      <c r="K8461">
        <f>COUNTIFS(Vendor_Table[Vendor ID],Vendor_Table[[#This Row],[Vendor ID]])</f>
        <v>1</v>
      </c>
    </row>
    <row r="8462" spans="1:11" x14ac:dyDescent="0.25">
      <c r="A8462" t="s">
        <v>16590</v>
      </c>
      <c r="B8462" t="s">
        <v>16588</v>
      </c>
      <c r="D8462" t="s">
        <v>16589</v>
      </c>
      <c r="E8462" t="s">
        <v>16587</v>
      </c>
      <c r="G8462" t="s">
        <v>8</v>
      </c>
      <c r="H8462" t="s">
        <v>25</v>
      </c>
      <c r="J8462" s="4">
        <v>45463</v>
      </c>
      <c r="K8462">
        <f>COUNTIFS(Vendor_Table[Vendor ID],Vendor_Table[[#This Row],[Vendor ID]])</f>
        <v>1</v>
      </c>
    </row>
    <row r="8463" spans="1:11" x14ac:dyDescent="0.25">
      <c r="A8463" t="s">
        <v>16627</v>
      </c>
      <c r="B8463" t="s">
        <v>16627</v>
      </c>
      <c r="C8463" t="s">
        <v>16</v>
      </c>
      <c r="D8463" t="s">
        <v>16623</v>
      </c>
      <c r="E8463" t="s">
        <v>16623</v>
      </c>
      <c r="G8463" t="s">
        <v>8</v>
      </c>
      <c r="H8463" t="s">
        <v>25</v>
      </c>
      <c r="J8463" s="4">
        <v>44043</v>
      </c>
      <c r="K8463">
        <f>COUNTIFS(Vendor_Table[Vendor ID],Vendor_Table[[#This Row],[Vendor ID]])</f>
        <v>1</v>
      </c>
    </row>
    <row r="8464" spans="1:11" x14ac:dyDescent="0.25">
      <c r="A8464" t="s">
        <v>16628</v>
      </c>
      <c r="B8464" t="s">
        <v>16628</v>
      </c>
      <c r="C8464" t="s">
        <v>16</v>
      </c>
      <c r="D8464" t="s">
        <v>16623</v>
      </c>
      <c r="E8464" t="s">
        <v>16623</v>
      </c>
      <c r="G8464" t="s">
        <v>8</v>
      </c>
      <c r="H8464" t="s">
        <v>25</v>
      </c>
      <c r="J8464" s="4">
        <v>44043</v>
      </c>
      <c r="K8464">
        <f>COUNTIFS(Vendor_Table[Vendor ID],Vendor_Table[[#This Row],[Vendor ID]])</f>
        <v>1</v>
      </c>
    </row>
    <row r="8465" spans="1:11" x14ac:dyDescent="0.25">
      <c r="A8465" t="s">
        <v>16629</v>
      </c>
      <c r="B8465" t="s">
        <v>16628</v>
      </c>
      <c r="C8465" t="s">
        <v>16</v>
      </c>
      <c r="D8465" t="s">
        <v>16623</v>
      </c>
      <c r="E8465" t="s">
        <v>16623</v>
      </c>
      <c r="G8465" t="s">
        <v>8</v>
      </c>
      <c r="H8465" t="s">
        <v>25</v>
      </c>
      <c r="J8465" s="4">
        <v>45463</v>
      </c>
      <c r="K8465">
        <f>COUNTIFS(Vendor_Table[Vendor ID],Vendor_Table[[#This Row],[Vendor ID]])</f>
        <v>1</v>
      </c>
    </row>
    <row r="8466" spans="1:11" x14ac:dyDescent="0.25">
      <c r="A8466" t="s">
        <v>16622</v>
      </c>
      <c r="B8466" t="s">
        <v>16622</v>
      </c>
      <c r="D8466" t="s">
        <v>16622</v>
      </c>
      <c r="E8466" t="s">
        <v>16623</v>
      </c>
      <c r="G8466" t="s">
        <v>8</v>
      </c>
      <c r="H8466" t="s">
        <v>25</v>
      </c>
      <c r="J8466" s="4">
        <v>44043</v>
      </c>
      <c r="K8466">
        <f>COUNTIFS(Vendor_Table[Vendor ID],Vendor_Table[[#This Row],[Vendor ID]])</f>
        <v>1</v>
      </c>
    </row>
    <row r="8467" spans="1:11" x14ac:dyDescent="0.25">
      <c r="A8467" t="s">
        <v>16624</v>
      </c>
      <c r="B8467" t="s">
        <v>16622</v>
      </c>
      <c r="D8467" t="s">
        <v>16622</v>
      </c>
      <c r="E8467" t="s">
        <v>16623</v>
      </c>
      <c r="G8467" t="s">
        <v>8</v>
      </c>
      <c r="H8467" t="s">
        <v>25</v>
      </c>
      <c r="J8467" s="4">
        <v>45463</v>
      </c>
      <c r="K8467">
        <f>COUNTIFS(Vendor_Table[Vendor ID],Vendor_Table[[#This Row],[Vendor ID]])</f>
        <v>1</v>
      </c>
    </row>
    <row r="8468" spans="1:11" x14ac:dyDescent="0.25">
      <c r="A8468" t="s">
        <v>16625</v>
      </c>
      <c r="B8468" t="s">
        <v>16625</v>
      </c>
      <c r="C8468" t="s">
        <v>16</v>
      </c>
      <c r="D8468" t="s">
        <v>16626</v>
      </c>
      <c r="E8468" t="s">
        <v>16623</v>
      </c>
      <c r="G8468" t="s">
        <v>8</v>
      </c>
      <c r="H8468" t="s">
        <v>25</v>
      </c>
      <c r="J8468" s="4">
        <v>44043</v>
      </c>
      <c r="K8468">
        <f>COUNTIFS(Vendor_Table[Vendor ID],Vendor_Table[[#This Row],[Vendor ID]])</f>
        <v>1</v>
      </c>
    </row>
    <row r="8469" spans="1:11" x14ac:dyDescent="0.25">
      <c r="A8469" t="s">
        <v>16674</v>
      </c>
      <c r="B8469" t="s">
        <v>16674</v>
      </c>
      <c r="D8469" t="s">
        <v>16674</v>
      </c>
      <c r="E8469" t="s">
        <v>16675</v>
      </c>
      <c r="G8469" t="s">
        <v>8</v>
      </c>
      <c r="H8469" t="s">
        <v>25</v>
      </c>
      <c r="J8469" s="4">
        <v>44364</v>
      </c>
      <c r="K8469">
        <f>COUNTIFS(Vendor_Table[Vendor ID],Vendor_Table[[#This Row],[Vendor ID]])</f>
        <v>1</v>
      </c>
    </row>
    <row r="8470" spans="1:11" x14ac:dyDescent="0.25">
      <c r="A8470" t="s">
        <v>16676</v>
      </c>
      <c r="B8470" t="s">
        <v>16676</v>
      </c>
      <c r="D8470" t="s">
        <v>16676</v>
      </c>
      <c r="E8470" t="s">
        <v>16675</v>
      </c>
      <c r="G8470" t="s">
        <v>8</v>
      </c>
      <c r="H8470" t="s">
        <v>25</v>
      </c>
      <c r="J8470" s="4">
        <v>44043</v>
      </c>
      <c r="K8470">
        <f>COUNTIFS(Vendor_Table[Vendor ID],Vendor_Table[[#This Row],[Vendor ID]])</f>
        <v>1</v>
      </c>
    </row>
    <row r="8471" spans="1:11" x14ac:dyDescent="0.25">
      <c r="A8471" t="s">
        <v>16922</v>
      </c>
      <c r="B8471" t="s">
        <v>16919</v>
      </c>
      <c r="D8471" t="s">
        <v>16920</v>
      </c>
      <c r="E8471" t="s">
        <v>16921</v>
      </c>
      <c r="G8471" t="s">
        <v>8</v>
      </c>
      <c r="H8471" t="s">
        <v>15</v>
      </c>
      <c r="J8471" s="4">
        <v>45463</v>
      </c>
      <c r="K8471">
        <f>COUNTIFS(Vendor_Table[Vendor ID],Vendor_Table[[#This Row],[Vendor ID]])</f>
        <v>1</v>
      </c>
    </row>
    <row r="8472" spans="1:11" x14ac:dyDescent="0.25">
      <c r="A8472" t="s">
        <v>16919</v>
      </c>
      <c r="B8472" t="s">
        <v>16919</v>
      </c>
      <c r="D8472" t="s">
        <v>16920</v>
      </c>
      <c r="E8472" t="s">
        <v>16921</v>
      </c>
      <c r="G8472" t="s">
        <v>8</v>
      </c>
      <c r="H8472" t="s">
        <v>15</v>
      </c>
      <c r="J8472" s="4">
        <v>44049</v>
      </c>
      <c r="K8472">
        <f>COUNTIFS(Vendor_Table[Vendor ID],Vendor_Table[[#This Row],[Vendor ID]])</f>
        <v>1</v>
      </c>
    </row>
    <row r="8473" spans="1:11" x14ac:dyDescent="0.25">
      <c r="A8473" t="s">
        <v>16926</v>
      </c>
      <c r="B8473" t="s">
        <v>16925</v>
      </c>
      <c r="C8473" t="s">
        <v>16</v>
      </c>
      <c r="D8473" t="s">
        <v>16924</v>
      </c>
      <c r="E8473" t="s">
        <v>16921</v>
      </c>
      <c r="G8473" t="s">
        <v>8</v>
      </c>
      <c r="H8473" t="s">
        <v>25</v>
      </c>
      <c r="J8473" s="4">
        <v>45463</v>
      </c>
      <c r="K8473">
        <f>COUNTIFS(Vendor_Table[Vendor ID],Vendor_Table[[#This Row],[Vendor ID]])</f>
        <v>1</v>
      </c>
    </row>
    <row r="8474" spans="1:11" x14ac:dyDescent="0.25">
      <c r="A8474" t="s">
        <v>16923</v>
      </c>
      <c r="B8474" t="s">
        <v>16923</v>
      </c>
      <c r="C8474" t="s">
        <v>16</v>
      </c>
      <c r="D8474" t="s">
        <v>16924</v>
      </c>
      <c r="E8474" t="s">
        <v>16921</v>
      </c>
      <c r="G8474" t="s">
        <v>8</v>
      </c>
      <c r="H8474" t="s">
        <v>25</v>
      </c>
      <c r="J8474" s="4">
        <v>44364</v>
      </c>
      <c r="K8474">
        <f>COUNTIFS(Vendor_Table[Vendor ID],Vendor_Table[[#This Row],[Vendor ID]])</f>
        <v>1</v>
      </c>
    </row>
    <row r="8475" spans="1:11" x14ac:dyDescent="0.25">
      <c r="A8475" t="s">
        <v>16924</v>
      </c>
      <c r="B8475" t="s">
        <v>16924</v>
      </c>
      <c r="C8475" t="s">
        <v>16</v>
      </c>
      <c r="D8475" t="s">
        <v>16924</v>
      </c>
      <c r="E8475" t="s">
        <v>16921</v>
      </c>
      <c r="G8475" t="s">
        <v>8</v>
      </c>
      <c r="H8475" t="s">
        <v>25</v>
      </c>
      <c r="J8475" s="4">
        <v>44364</v>
      </c>
      <c r="K8475">
        <f>COUNTIFS(Vendor_Table[Vendor ID],Vendor_Table[[#This Row],[Vendor ID]])</f>
        <v>1</v>
      </c>
    </row>
    <row r="8476" spans="1:11" x14ac:dyDescent="0.25">
      <c r="A8476" t="s">
        <v>16925</v>
      </c>
      <c r="B8476" t="s">
        <v>16925</v>
      </c>
      <c r="C8476" t="s">
        <v>16</v>
      </c>
      <c r="D8476" t="s">
        <v>16924</v>
      </c>
      <c r="E8476" t="s">
        <v>16921</v>
      </c>
      <c r="G8476" t="s">
        <v>8</v>
      </c>
      <c r="H8476" t="s">
        <v>25</v>
      </c>
      <c r="J8476" s="4">
        <v>44043</v>
      </c>
      <c r="K8476">
        <f>COUNTIFS(Vendor_Table[Vendor ID],Vendor_Table[[#This Row],[Vendor ID]])</f>
        <v>1</v>
      </c>
    </row>
    <row r="8477" spans="1:11" x14ac:dyDescent="0.25">
      <c r="A8477" t="s">
        <v>16927</v>
      </c>
      <c r="B8477" t="s">
        <v>16927</v>
      </c>
      <c r="C8477" t="s">
        <v>24</v>
      </c>
      <c r="D8477" t="s">
        <v>16928</v>
      </c>
      <c r="E8477" t="s">
        <v>16921</v>
      </c>
      <c r="G8477" t="s">
        <v>8</v>
      </c>
      <c r="H8477" t="s">
        <v>25</v>
      </c>
      <c r="J8477" s="4">
        <v>44364</v>
      </c>
      <c r="K8477">
        <f>COUNTIFS(Vendor_Table[Vendor ID],Vendor_Table[[#This Row],[Vendor ID]])</f>
        <v>1</v>
      </c>
    </row>
    <row r="8478" spans="1:11" x14ac:dyDescent="0.25">
      <c r="A8478" t="s">
        <v>16929</v>
      </c>
      <c r="B8478" t="s">
        <v>16929</v>
      </c>
      <c r="D8478" t="s">
        <v>16929</v>
      </c>
      <c r="E8478" t="s">
        <v>16921</v>
      </c>
      <c r="G8478" t="s">
        <v>8</v>
      </c>
      <c r="H8478" t="s">
        <v>25</v>
      </c>
      <c r="J8478" s="4">
        <v>44043</v>
      </c>
      <c r="K8478">
        <f>COUNTIFS(Vendor_Table[Vendor ID],Vendor_Table[[#This Row],[Vendor ID]])</f>
        <v>1</v>
      </c>
    </row>
    <row r="8479" spans="1:11" x14ac:dyDescent="0.25">
      <c r="A8479" t="s">
        <v>17254</v>
      </c>
      <c r="B8479" t="s">
        <v>17251</v>
      </c>
      <c r="D8479" t="s">
        <v>17251</v>
      </c>
      <c r="E8479" t="s">
        <v>17253</v>
      </c>
      <c r="G8479" t="s">
        <v>12</v>
      </c>
      <c r="H8479" t="s">
        <v>64</v>
      </c>
      <c r="J8479" s="4">
        <v>45463</v>
      </c>
      <c r="K8479">
        <f>COUNTIFS(Vendor_Table[Vendor ID],Vendor_Table[[#This Row],[Vendor ID]])</f>
        <v>1</v>
      </c>
    </row>
    <row r="8480" spans="1:11" x14ac:dyDescent="0.25">
      <c r="A8480" t="s">
        <v>17252</v>
      </c>
      <c r="B8480" t="s">
        <v>17252</v>
      </c>
      <c r="D8480" t="s">
        <v>17251</v>
      </c>
      <c r="E8480" t="s">
        <v>17253</v>
      </c>
      <c r="G8480" t="s">
        <v>12</v>
      </c>
      <c r="H8480" t="s">
        <v>64</v>
      </c>
      <c r="J8480" s="4">
        <v>44097</v>
      </c>
      <c r="K8480">
        <f>COUNTIFS(Vendor_Table[Vendor ID],Vendor_Table[[#This Row],[Vendor ID]])</f>
        <v>1</v>
      </c>
    </row>
    <row r="8481" spans="1:11" x14ac:dyDescent="0.25">
      <c r="A8481" t="s">
        <v>17251</v>
      </c>
      <c r="B8481" t="s">
        <v>17251</v>
      </c>
      <c r="D8481" t="s">
        <v>17251</v>
      </c>
      <c r="E8481" t="s">
        <v>17253</v>
      </c>
      <c r="G8481" t="s">
        <v>12</v>
      </c>
      <c r="H8481" t="s">
        <v>64</v>
      </c>
      <c r="J8481" s="4">
        <v>44043</v>
      </c>
      <c r="K8481">
        <f>COUNTIFS(Vendor_Table[Vendor ID],Vendor_Table[[#This Row],[Vendor ID]])</f>
        <v>1</v>
      </c>
    </row>
    <row r="8482" spans="1:11" x14ac:dyDescent="0.25">
      <c r="A8482" t="s">
        <v>17498</v>
      </c>
      <c r="B8482" t="s">
        <v>17498</v>
      </c>
      <c r="C8482" t="s">
        <v>24</v>
      </c>
      <c r="D8482" t="s">
        <v>17492</v>
      </c>
      <c r="E8482" t="s">
        <v>17492</v>
      </c>
      <c r="G8482" t="s">
        <v>8</v>
      </c>
      <c r="H8482" t="s">
        <v>25</v>
      </c>
      <c r="J8482" s="4">
        <v>44043</v>
      </c>
      <c r="K8482">
        <f>COUNTIFS(Vendor_Table[Vendor ID],Vendor_Table[[#This Row],[Vendor ID]])</f>
        <v>1</v>
      </c>
    </row>
    <row r="8483" spans="1:11" x14ac:dyDescent="0.25">
      <c r="A8483" t="s">
        <v>17494</v>
      </c>
      <c r="B8483" t="s">
        <v>17493</v>
      </c>
      <c r="C8483" t="s">
        <v>16</v>
      </c>
      <c r="D8483" t="s">
        <v>17491</v>
      </c>
      <c r="E8483" t="s">
        <v>17492</v>
      </c>
      <c r="G8483" t="s">
        <v>8</v>
      </c>
      <c r="H8483" t="s">
        <v>25</v>
      </c>
      <c r="J8483" s="4">
        <v>45463</v>
      </c>
      <c r="K8483">
        <f>COUNTIFS(Vendor_Table[Vendor ID],Vendor_Table[[#This Row],[Vendor ID]])</f>
        <v>1</v>
      </c>
    </row>
    <row r="8484" spans="1:11" x14ac:dyDescent="0.25">
      <c r="A8484" t="s">
        <v>17490</v>
      </c>
      <c r="B8484" t="s">
        <v>17490</v>
      </c>
      <c r="D8484" t="s">
        <v>17491</v>
      </c>
      <c r="E8484" t="s">
        <v>17492</v>
      </c>
      <c r="G8484" t="s">
        <v>8</v>
      </c>
      <c r="H8484" t="s">
        <v>25</v>
      </c>
      <c r="J8484" s="4">
        <v>44839</v>
      </c>
      <c r="K8484">
        <f>COUNTIFS(Vendor_Table[Vendor ID],Vendor_Table[[#This Row],[Vendor ID]])</f>
        <v>1</v>
      </c>
    </row>
    <row r="8485" spans="1:11" x14ac:dyDescent="0.25">
      <c r="A8485" t="s">
        <v>17493</v>
      </c>
      <c r="B8485" t="s">
        <v>17493</v>
      </c>
      <c r="C8485" t="s">
        <v>16</v>
      </c>
      <c r="D8485" t="s">
        <v>17491</v>
      </c>
      <c r="E8485" t="s">
        <v>17492</v>
      </c>
      <c r="G8485" t="s">
        <v>8</v>
      </c>
      <c r="H8485" t="s">
        <v>25</v>
      </c>
      <c r="J8485" s="4">
        <v>44043</v>
      </c>
      <c r="K8485">
        <f>COUNTIFS(Vendor_Table[Vendor ID],Vendor_Table[[#This Row],[Vendor ID]])</f>
        <v>1</v>
      </c>
    </row>
    <row r="8486" spans="1:11" x14ac:dyDescent="0.25">
      <c r="A8486" t="s">
        <v>17497</v>
      </c>
      <c r="B8486" t="s">
        <v>17495</v>
      </c>
      <c r="C8486" t="s">
        <v>37</v>
      </c>
      <c r="D8486" t="s">
        <v>17496</v>
      </c>
      <c r="E8486" t="s">
        <v>17492</v>
      </c>
      <c r="G8486" t="s">
        <v>8</v>
      </c>
      <c r="H8486" t="s">
        <v>25</v>
      </c>
      <c r="J8486" s="4">
        <v>45463</v>
      </c>
      <c r="K8486">
        <f>COUNTIFS(Vendor_Table[Vendor ID],Vendor_Table[[#This Row],[Vendor ID]])</f>
        <v>1</v>
      </c>
    </row>
    <row r="8487" spans="1:11" x14ac:dyDescent="0.25">
      <c r="A8487" t="s">
        <v>17495</v>
      </c>
      <c r="B8487" t="s">
        <v>17495</v>
      </c>
      <c r="C8487" t="s">
        <v>37</v>
      </c>
      <c r="D8487" t="s">
        <v>17496</v>
      </c>
      <c r="E8487" t="s">
        <v>17492</v>
      </c>
      <c r="G8487" t="s">
        <v>8</v>
      </c>
      <c r="H8487" t="s">
        <v>25</v>
      </c>
      <c r="J8487" s="4">
        <v>44043</v>
      </c>
      <c r="K8487">
        <f>COUNTIFS(Vendor_Table[Vendor ID],Vendor_Table[[#This Row],[Vendor ID]])</f>
        <v>1</v>
      </c>
    </row>
    <row r="8488" spans="1:11" x14ac:dyDescent="0.25">
      <c r="A8488" t="s">
        <v>17499</v>
      </c>
      <c r="B8488" t="s">
        <v>17499</v>
      </c>
      <c r="C8488" t="s">
        <v>37</v>
      </c>
      <c r="D8488" t="s">
        <v>17500</v>
      </c>
      <c r="E8488" t="s">
        <v>17492</v>
      </c>
      <c r="G8488" t="s">
        <v>8</v>
      </c>
      <c r="H8488" t="s">
        <v>25</v>
      </c>
      <c r="J8488" s="4">
        <v>44043</v>
      </c>
      <c r="K8488">
        <f>COUNTIFS(Vendor_Table[Vendor ID],Vendor_Table[[#This Row],[Vendor ID]])</f>
        <v>1</v>
      </c>
    </row>
    <row r="8489" spans="1:11" x14ac:dyDescent="0.25">
      <c r="A8489" t="s">
        <v>90</v>
      </c>
      <c r="B8489" t="s">
        <v>90</v>
      </c>
      <c r="D8489" t="s">
        <v>90</v>
      </c>
      <c r="J8489" s="4">
        <v>45033</v>
      </c>
      <c r="K8489">
        <f>COUNTIFS(Vendor_Table[Vendor ID],Vendor_Table[[#This Row],[Vendor ID]])</f>
        <v>1</v>
      </c>
    </row>
    <row r="8490" spans="1:11" x14ac:dyDescent="0.25">
      <c r="A8490" t="s">
        <v>91</v>
      </c>
      <c r="B8490" t="s">
        <v>90</v>
      </c>
      <c r="D8490" t="s">
        <v>90</v>
      </c>
      <c r="J8490" s="4">
        <v>45463</v>
      </c>
      <c r="K8490">
        <f>COUNTIFS(Vendor_Table[Vendor ID],Vendor_Table[[#This Row],[Vendor ID]])</f>
        <v>1</v>
      </c>
    </row>
    <row r="8491" spans="1:11" x14ac:dyDescent="0.25">
      <c r="A8491" t="s">
        <v>117</v>
      </c>
      <c r="B8491" t="s">
        <v>116</v>
      </c>
      <c r="D8491" t="s">
        <v>116</v>
      </c>
      <c r="G8491" t="s">
        <v>12</v>
      </c>
      <c r="H8491" t="s">
        <v>25</v>
      </c>
      <c r="J8491" s="4">
        <v>45468</v>
      </c>
      <c r="K8491">
        <f>COUNTIFS(Vendor_Table[Vendor ID],Vendor_Table[[#This Row],[Vendor ID]])</f>
        <v>1</v>
      </c>
    </row>
    <row r="8492" spans="1:11" x14ac:dyDescent="0.25">
      <c r="A8492" t="s">
        <v>115</v>
      </c>
      <c r="B8492" t="s">
        <v>115</v>
      </c>
      <c r="D8492" t="s">
        <v>116</v>
      </c>
      <c r="G8492" t="s">
        <v>12</v>
      </c>
      <c r="H8492" t="s">
        <v>25</v>
      </c>
      <c r="J8492" s="4">
        <v>44435</v>
      </c>
      <c r="K8492">
        <f>COUNTIFS(Vendor_Table[Vendor ID],Vendor_Table[[#This Row],[Vendor ID]])</f>
        <v>1</v>
      </c>
    </row>
    <row r="8493" spans="1:11" x14ac:dyDescent="0.25">
      <c r="A8493" s="7" t="s">
        <v>118</v>
      </c>
      <c r="B8493" s="7" t="s">
        <v>118</v>
      </c>
      <c r="C8493" t="s">
        <v>16</v>
      </c>
      <c r="D8493" s="7" t="s">
        <v>119</v>
      </c>
      <c r="J8493" s="4">
        <v>44910</v>
      </c>
      <c r="K8493">
        <f>COUNTIFS(Vendor_Table[Vendor ID],Vendor_Table[[#This Row],[Vendor ID]])</f>
        <v>1</v>
      </c>
    </row>
    <row r="8494" spans="1:11" x14ac:dyDescent="0.25">
      <c r="A8494" t="s">
        <v>120</v>
      </c>
      <c r="B8494" t="s">
        <v>118</v>
      </c>
      <c r="C8494" t="s">
        <v>16</v>
      </c>
      <c r="D8494" t="s">
        <v>119</v>
      </c>
      <c r="J8494" s="4">
        <v>45463</v>
      </c>
      <c r="K8494">
        <f>COUNTIFS(Vendor_Table[Vendor ID],Vendor_Table[[#This Row],[Vendor ID]])</f>
        <v>1</v>
      </c>
    </row>
    <row r="8495" spans="1:11" x14ac:dyDescent="0.25">
      <c r="A8495" t="s">
        <v>123</v>
      </c>
      <c r="B8495" t="s">
        <v>123</v>
      </c>
      <c r="D8495" t="s">
        <v>123</v>
      </c>
      <c r="G8495" t="s">
        <v>5</v>
      </c>
      <c r="H8495" t="s">
        <v>5</v>
      </c>
      <c r="J8495" s="4">
        <v>44364</v>
      </c>
      <c r="K8495">
        <f>COUNTIFS(Vendor_Table[Vendor ID],Vendor_Table[[#This Row],[Vendor ID]])</f>
        <v>1</v>
      </c>
    </row>
    <row r="8496" spans="1:11" x14ac:dyDescent="0.25">
      <c r="A8496" t="s">
        <v>124</v>
      </c>
      <c r="B8496" t="s">
        <v>124</v>
      </c>
      <c r="C8496" t="s">
        <v>24</v>
      </c>
      <c r="D8496" t="s">
        <v>125</v>
      </c>
      <c r="G8496" t="s">
        <v>25</v>
      </c>
      <c r="H8496" t="s">
        <v>25</v>
      </c>
      <c r="J8496" s="4">
        <v>44839</v>
      </c>
      <c r="K8496">
        <f>COUNTIFS(Vendor_Table[Vendor ID],Vendor_Table[[#This Row],[Vendor ID]])</f>
        <v>1</v>
      </c>
    </row>
    <row r="8497" spans="1:11" x14ac:dyDescent="0.25">
      <c r="A8497" t="s">
        <v>126</v>
      </c>
      <c r="B8497" t="s">
        <v>126</v>
      </c>
      <c r="C8497" t="s">
        <v>24</v>
      </c>
      <c r="D8497" t="s">
        <v>125</v>
      </c>
      <c r="J8497" s="4">
        <v>44950</v>
      </c>
      <c r="K8497">
        <f>COUNTIFS(Vendor_Table[Vendor ID],Vendor_Table[[#This Row],[Vendor ID]])</f>
        <v>1</v>
      </c>
    </row>
    <row r="8498" spans="1:11" x14ac:dyDescent="0.25">
      <c r="A8498" t="s">
        <v>127</v>
      </c>
      <c r="B8498" t="s">
        <v>126</v>
      </c>
      <c r="C8498" t="s">
        <v>24</v>
      </c>
      <c r="D8498" t="s">
        <v>125</v>
      </c>
      <c r="J8498" s="4">
        <v>45463</v>
      </c>
      <c r="K8498">
        <f>COUNTIFS(Vendor_Table[Vendor ID],Vendor_Table[[#This Row],[Vendor ID]])</f>
        <v>1</v>
      </c>
    </row>
    <row r="8499" spans="1:11" x14ac:dyDescent="0.25">
      <c r="A8499" t="s">
        <v>132</v>
      </c>
      <c r="B8499" t="s">
        <v>132</v>
      </c>
      <c r="C8499" t="s">
        <v>24</v>
      </c>
      <c r="D8499" t="s">
        <v>131</v>
      </c>
      <c r="J8499" s="4">
        <v>45033</v>
      </c>
      <c r="K8499">
        <f>COUNTIFS(Vendor_Table[Vendor ID],Vendor_Table[[#This Row],[Vendor ID]])</f>
        <v>1</v>
      </c>
    </row>
    <row r="8500" spans="1:11" x14ac:dyDescent="0.25">
      <c r="A8500" t="s">
        <v>133</v>
      </c>
      <c r="B8500" t="s">
        <v>132</v>
      </c>
      <c r="C8500" t="s">
        <v>24</v>
      </c>
      <c r="D8500" t="s">
        <v>131</v>
      </c>
      <c r="J8500" s="4">
        <v>45463</v>
      </c>
      <c r="K8500">
        <f>COUNTIFS(Vendor_Table[Vendor ID],Vendor_Table[[#This Row],[Vendor ID]])</f>
        <v>1</v>
      </c>
    </row>
    <row r="8501" spans="1:11" x14ac:dyDescent="0.25">
      <c r="A8501" t="s">
        <v>134</v>
      </c>
      <c r="B8501" t="s">
        <v>134</v>
      </c>
      <c r="C8501" t="s">
        <v>24</v>
      </c>
      <c r="D8501" t="s">
        <v>135</v>
      </c>
      <c r="J8501" s="4">
        <v>45033</v>
      </c>
      <c r="K8501">
        <f>COUNTIFS(Vendor_Table[Vendor ID],Vendor_Table[[#This Row],[Vendor ID]])</f>
        <v>1</v>
      </c>
    </row>
    <row r="8502" spans="1:11" x14ac:dyDescent="0.25">
      <c r="A8502" t="s">
        <v>136</v>
      </c>
      <c r="B8502" t="s">
        <v>137</v>
      </c>
      <c r="C8502" t="s">
        <v>24</v>
      </c>
      <c r="D8502" t="s">
        <v>135</v>
      </c>
      <c r="J8502" s="4">
        <v>45468</v>
      </c>
      <c r="K8502">
        <f>COUNTIFS(Vendor_Table[Vendor ID],Vendor_Table[[#This Row],[Vendor ID]])</f>
        <v>1</v>
      </c>
    </row>
    <row r="8503" spans="1:11" x14ac:dyDescent="0.25">
      <c r="A8503" t="s">
        <v>138</v>
      </c>
      <c r="B8503" t="s">
        <v>138</v>
      </c>
      <c r="C8503" t="s">
        <v>24</v>
      </c>
      <c r="D8503" t="s">
        <v>139</v>
      </c>
      <c r="G8503" t="s">
        <v>8</v>
      </c>
      <c r="H8503" t="s">
        <v>66</v>
      </c>
      <c r="J8503" s="4">
        <v>44879</v>
      </c>
      <c r="K8503">
        <f>COUNTIFS(Vendor_Table[Vendor ID],Vendor_Table[[#This Row],[Vendor ID]])</f>
        <v>1</v>
      </c>
    </row>
    <row r="8504" spans="1:11" x14ac:dyDescent="0.25">
      <c r="A8504" t="s">
        <v>140</v>
      </c>
      <c r="B8504" t="s">
        <v>140</v>
      </c>
      <c r="C8504" t="s">
        <v>24</v>
      </c>
      <c r="D8504" t="s">
        <v>139</v>
      </c>
      <c r="G8504" t="s">
        <v>8</v>
      </c>
      <c r="H8504" t="s">
        <v>66</v>
      </c>
      <c r="J8504" s="4">
        <v>44684</v>
      </c>
      <c r="K8504">
        <f>COUNTIFS(Vendor_Table[Vendor ID],Vendor_Table[[#This Row],[Vendor ID]])</f>
        <v>1</v>
      </c>
    </row>
    <row r="8505" spans="1:11" x14ac:dyDescent="0.25">
      <c r="A8505" t="s">
        <v>145</v>
      </c>
      <c r="B8505" t="s">
        <v>145</v>
      </c>
      <c r="C8505" t="s">
        <v>24</v>
      </c>
      <c r="D8505" t="s">
        <v>146</v>
      </c>
      <c r="J8505" s="4">
        <v>45033</v>
      </c>
      <c r="K8505">
        <f>COUNTIFS(Vendor_Table[Vendor ID],Vendor_Table[[#This Row],[Vendor ID]])</f>
        <v>1</v>
      </c>
    </row>
    <row r="8506" spans="1:11" x14ac:dyDescent="0.25">
      <c r="A8506" t="s">
        <v>147</v>
      </c>
      <c r="B8506" t="s">
        <v>145</v>
      </c>
      <c r="C8506" t="s">
        <v>24</v>
      </c>
      <c r="D8506" t="s">
        <v>146</v>
      </c>
      <c r="J8506" s="4">
        <v>45463</v>
      </c>
      <c r="K8506">
        <f>COUNTIFS(Vendor_Table[Vendor ID],Vendor_Table[[#This Row],[Vendor ID]])</f>
        <v>1</v>
      </c>
    </row>
    <row r="8507" spans="1:11" x14ac:dyDescent="0.25">
      <c r="A8507" t="s">
        <v>151</v>
      </c>
      <c r="B8507" t="s">
        <v>151</v>
      </c>
      <c r="C8507" t="s">
        <v>24</v>
      </c>
      <c r="D8507" t="s">
        <v>152</v>
      </c>
      <c r="G8507" t="s">
        <v>8</v>
      </c>
      <c r="H8507" t="s">
        <v>25</v>
      </c>
      <c r="J8507" s="4">
        <v>44839</v>
      </c>
      <c r="K8507">
        <f>COUNTIFS(Vendor_Table[Vendor ID],Vendor_Table[[#This Row],[Vendor ID]])</f>
        <v>1</v>
      </c>
    </row>
    <row r="8508" spans="1:11" x14ac:dyDescent="0.25">
      <c r="A8508" t="s">
        <v>153</v>
      </c>
      <c r="B8508" t="s">
        <v>151</v>
      </c>
      <c r="C8508" t="s">
        <v>24</v>
      </c>
      <c r="D8508" t="s">
        <v>152</v>
      </c>
      <c r="G8508" t="s">
        <v>8</v>
      </c>
      <c r="H8508" t="s">
        <v>25</v>
      </c>
      <c r="J8508" s="4">
        <v>45463</v>
      </c>
      <c r="K8508">
        <f>COUNTIFS(Vendor_Table[Vendor ID],Vendor_Table[[#This Row],[Vendor ID]])</f>
        <v>1</v>
      </c>
    </row>
    <row r="8509" spans="1:11" x14ac:dyDescent="0.25">
      <c r="A8509" t="s">
        <v>156</v>
      </c>
      <c r="B8509" t="s">
        <v>156</v>
      </c>
      <c r="C8509" t="s">
        <v>24</v>
      </c>
      <c r="D8509" t="s">
        <v>157</v>
      </c>
      <c r="G8509" t="s">
        <v>8</v>
      </c>
      <c r="H8509" t="s">
        <v>25</v>
      </c>
      <c r="J8509" s="4">
        <v>44839</v>
      </c>
      <c r="K8509">
        <f>COUNTIFS(Vendor_Table[Vendor ID],Vendor_Table[[#This Row],[Vendor ID]])</f>
        <v>1</v>
      </c>
    </row>
    <row r="8510" spans="1:11" x14ac:dyDescent="0.25">
      <c r="A8510" t="s">
        <v>158</v>
      </c>
      <c r="B8510" t="s">
        <v>158</v>
      </c>
      <c r="C8510" t="s">
        <v>24</v>
      </c>
      <c r="D8510" t="s">
        <v>157</v>
      </c>
      <c r="J8510" s="4">
        <v>45169</v>
      </c>
      <c r="K8510">
        <f>COUNTIFS(Vendor_Table[Vendor ID],Vendor_Table[[#This Row],[Vendor ID]])</f>
        <v>1</v>
      </c>
    </row>
    <row r="8511" spans="1:11" x14ac:dyDescent="0.25">
      <c r="A8511" t="s">
        <v>159</v>
      </c>
      <c r="B8511" t="s">
        <v>158</v>
      </c>
      <c r="C8511" t="s">
        <v>24</v>
      </c>
      <c r="D8511" t="s">
        <v>157</v>
      </c>
      <c r="J8511" s="4">
        <v>45463</v>
      </c>
      <c r="K8511">
        <f>COUNTIFS(Vendor_Table[Vendor ID],Vendor_Table[[#This Row],[Vendor ID]])</f>
        <v>1</v>
      </c>
    </row>
    <row r="8512" spans="1:11" x14ac:dyDescent="0.25">
      <c r="A8512" t="s">
        <v>181</v>
      </c>
      <c r="B8512" t="s">
        <v>181</v>
      </c>
      <c r="C8512" t="s">
        <v>16</v>
      </c>
      <c r="D8512" t="s">
        <v>182</v>
      </c>
      <c r="G8512" t="s">
        <v>8</v>
      </c>
      <c r="H8512" t="s">
        <v>25</v>
      </c>
      <c r="J8512" s="4">
        <v>44839</v>
      </c>
      <c r="K8512">
        <f>COUNTIFS(Vendor_Table[Vendor ID],Vendor_Table[[#This Row],[Vendor ID]])</f>
        <v>1</v>
      </c>
    </row>
    <row r="8513" spans="1:11" x14ac:dyDescent="0.25">
      <c r="A8513" t="s">
        <v>183</v>
      </c>
      <c r="B8513" t="s">
        <v>183</v>
      </c>
      <c r="C8513" t="s">
        <v>16</v>
      </c>
      <c r="D8513" t="s">
        <v>182</v>
      </c>
      <c r="G8513" t="s">
        <v>8</v>
      </c>
      <c r="H8513" t="s">
        <v>25</v>
      </c>
      <c r="J8513" s="4">
        <v>44839</v>
      </c>
      <c r="K8513">
        <f>COUNTIFS(Vendor_Table[Vendor ID],Vendor_Table[[#This Row],[Vendor ID]])</f>
        <v>1</v>
      </c>
    </row>
    <row r="8514" spans="1:11" x14ac:dyDescent="0.25">
      <c r="A8514" t="s">
        <v>184</v>
      </c>
      <c r="B8514" t="s">
        <v>183</v>
      </c>
      <c r="C8514" t="s">
        <v>16</v>
      </c>
      <c r="D8514" t="s">
        <v>182</v>
      </c>
      <c r="G8514" t="s">
        <v>8</v>
      </c>
      <c r="H8514" t="s">
        <v>25</v>
      </c>
      <c r="J8514" s="4">
        <v>45463</v>
      </c>
      <c r="K8514">
        <f>COUNTIFS(Vendor_Table[Vendor ID],Vendor_Table[[#This Row],[Vendor ID]])</f>
        <v>1</v>
      </c>
    </row>
    <row r="8515" spans="1:11" x14ac:dyDescent="0.25">
      <c r="A8515" t="s">
        <v>185</v>
      </c>
      <c r="B8515" t="s">
        <v>185</v>
      </c>
      <c r="C8515" t="s">
        <v>24</v>
      </c>
      <c r="D8515" t="s">
        <v>186</v>
      </c>
      <c r="G8515" t="s">
        <v>8</v>
      </c>
      <c r="H8515" t="s">
        <v>25</v>
      </c>
      <c r="J8515" s="4">
        <v>44839</v>
      </c>
      <c r="K8515">
        <f>COUNTIFS(Vendor_Table[Vendor ID],Vendor_Table[[#This Row],[Vendor ID]])</f>
        <v>1</v>
      </c>
    </row>
    <row r="8516" spans="1:11" x14ac:dyDescent="0.25">
      <c r="A8516" t="s">
        <v>187</v>
      </c>
      <c r="B8516" t="s">
        <v>185</v>
      </c>
      <c r="C8516" t="s">
        <v>24</v>
      </c>
      <c r="D8516" t="s">
        <v>186</v>
      </c>
      <c r="G8516" t="s">
        <v>8</v>
      </c>
      <c r="H8516" t="s">
        <v>25</v>
      </c>
      <c r="J8516" s="4">
        <v>45463</v>
      </c>
      <c r="K8516">
        <f>COUNTIFS(Vendor_Table[Vendor ID],Vendor_Table[[#This Row],[Vendor ID]])</f>
        <v>1</v>
      </c>
    </row>
    <row r="8517" spans="1:11" x14ac:dyDescent="0.25">
      <c r="A8517" t="s">
        <v>200</v>
      </c>
      <c r="B8517" t="s">
        <v>200</v>
      </c>
      <c r="C8517" t="s">
        <v>24</v>
      </c>
      <c r="D8517" t="s">
        <v>201</v>
      </c>
      <c r="G8517" t="s">
        <v>8</v>
      </c>
      <c r="H8517" t="s">
        <v>25</v>
      </c>
      <c r="J8517" s="4">
        <v>44364</v>
      </c>
      <c r="K8517">
        <f>COUNTIFS(Vendor_Table[Vendor ID],Vendor_Table[[#This Row],[Vendor ID]])</f>
        <v>1</v>
      </c>
    </row>
    <row r="8518" spans="1:11" x14ac:dyDescent="0.25">
      <c r="A8518" t="s">
        <v>17617</v>
      </c>
      <c r="B8518" t="s">
        <v>17666</v>
      </c>
      <c r="D8518" t="s">
        <v>17666</v>
      </c>
      <c r="J8518" s="4">
        <v>46044</v>
      </c>
      <c r="K8518">
        <f>COUNTIFS(Vendor_Table[Vendor ID],Vendor_Table[[#This Row],[Vendor ID]])</f>
        <v>1</v>
      </c>
    </row>
    <row r="8519" spans="1:11" x14ac:dyDescent="0.25">
      <c r="A8519" t="s">
        <v>223</v>
      </c>
      <c r="B8519" t="s">
        <v>223</v>
      </c>
      <c r="D8519" t="s">
        <v>223</v>
      </c>
      <c r="G8519" t="s">
        <v>8</v>
      </c>
      <c r="J8519" s="4">
        <v>44839</v>
      </c>
      <c r="K8519">
        <f>COUNTIFS(Vendor_Table[Vendor ID],Vendor_Table[[#This Row],[Vendor ID]])</f>
        <v>1</v>
      </c>
    </row>
    <row r="8520" spans="1:11" x14ac:dyDescent="0.25">
      <c r="A8520" t="s">
        <v>224</v>
      </c>
      <c r="B8520" t="s">
        <v>224</v>
      </c>
      <c r="C8520" t="s">
        <v>16</v>
      </c>
      <c r="D8520" t="s">
        <v>225</v>
      </c>
      <c r="J8520" s="4">
        <v>45169</v>
      </c>
      <c r="K8520">
        <f>COUNTIFS(Vendor_Table[Vendor ID],Vendor_Table[[#This Row],[Vendor ID]])</f>
        <v>1</v>
      </c>
    </row>
    <row r="8521" spans="1:11" x14ac:dyDescent="0.25">
      <c r="A8521" t="s">
        <v>226</v>
      </c>
      <c r="B8521" t="s">
        <v>224</v>
      </c>
      <c r="C8521" t="s">
        <v>16</v>
      </c>
      <c r="D8521" t="s">
        <v>225</v>
      </c>
      <c r="J8521" s="4">
        <v>45463</v>
      </c>
      <c r="K8521">
        <f>COUNTIFS(Vendor_Table[Vendor ID],Vendor_Table[[#This Row],[Vendor ID]])</f>
        <v>1</v>
      </c>
    </row>
    <row r="8522" spans="1:11" x14ac:dyDescent="0.25">
      <c r="A8522" t="s">
        <v>231</v>
      </c>
      <c r="B8522" t="s">
        <v>231</v>
      </c>
      <c r="C8522" t="s">
        <v>16</v>
      </c>
      <c r="D8522" t="s">
        <v>228</v>
      </c>
      <c r="G8522" t="s">
        <v>8</v>
      </c>
      <c r="H8522" t="s">
        <v>36</v>
      </c>
      <c r="I8522" t="s">
        <v>44</v>
      </c>
      <c r="J8522" s="4">
        <v>44839</v>
      </c>
      <c r="K8522">
        <f>COUNTIFS(Vendor_Table[Vendor ID],Vendor_Table[[#This Row],[Vendor ID]])</f>
        <v>1</v>
      </c>
    </row>
    <row r="8523" spans="1:11" x14ac:dyDescent="0.25">
      <c r="A8523" t="s">
        <v>232</v>
      </c>
      <c r="B8523" t="s">
        <v>231</v>
      </c>
      <c r="C8523" t="s">
        <v>16</v>
      </c>
      <c r="D8523" t="s">
        <v>228</v>
      </c>
      <c r="G8523" t="s">
        <v>8</v>
      </c>
      <c r="H8523" t="s">
        <v>36</v>
      </c>
      <c r="I8523" t="s">
        <v>44</v>
      </c>
      <c r="J8523" s="4">
        <v>45463</v>
      </c>
      <c r="K8523">
        <f>COUNTIFS(Vendor_Table[Vendor ID],Vendor_Table[[#This Row],[Vendor ID]])</f>
        <v>1</v>
      </c>
    </row>
    <row r="8524" spans="1:11" x14ac:dyDescent="0.25">
      <c r="A8524" t="s">
        <v>233</v>
      </c>
      <c r="B8524" t="s">
        <v>233</v>
      </c>
      <c r="D8524" t="s">
        <v>233</v>
      </c>
      <c r="G8524" t="s">
        <v>8</v>
      </c>
      <c r="J8524" s="4">
        <v>44839</v>
      </c>
      <c r="K8524">
        <f>COUNTIFS(Vendor_Table[Vendor ID],Vendor_Table[[#This Row],[Vendor ID]])</f>
        <v>1</v>
      </c>
    </row>
    <row r="8525" spans="1:11" x14ac:dyDescent="0.25">
      <c r="A8525" t="s">
        <v>236</v>
      </c>
      <c r="B8525" t="s">
        <v>236</v>
      </c>
      <c r="D8525" t="s">
        <v>236</v>
      </c>
      <c r="G8525" t="s">
        <v>17</v>
      </c>
      <c r="H8525" t="s">
        <v>17</v>
      </c>
      <c r="J8525" s="4">
        <v>44532</v>
      </c>
      <c r="K8525">
        <f>COUNTIFS(Vendor_Table[Vendor ID],Vendor_Table[[#This Row],[Vendor ID]])</f>
        <v>1</v>
      </c>
    </row>
    <row r="8526" spans="1:11" x14ac:dyDescent="0.25">
      <c r="A8526" t="s">
        <v>238</v>
      </c>
      <c r="B8526" t="s">
        <v>238</v>
      </c>
      <c r="D8526" t="s">
        <v>238</v>
      </c>
      <c r="G8526" t="s">
        <v>17</v>
      </c>
      <c r="H8526" t="s">
        <v>17</v>
      </c>
      <c r="J8526" s="4">
        <v>44839</v>
      </c>
      <c r="K8526">
        <f>COUNTIFS(Vendor_Table[Vendor ID],Vendor_Table[[#This Row],[Vendor ID]])</f>
        <v>1</v>
      </c>
    </row>
    <row r="8527" spans="1:11" x14ac:dyDescent="0.25">
      <c r="A8527" t="s">
        <v>257</v>
      </c>
      <c r="B8527" t="s">
        <v>257</v>
      </c>
      <c r="D8527" t="s">
        <v>257</v>
      </c>
      <c r="G8527" t="s">
        <v>17</v>
      </c>
      <c r="H8527" t="s">
        <v>17</v>
      </c>
      <c r="J8527" s="4">
        <v>44839</v>
      </c>
      <c r="K8527">
        <f>COUNTIFS(Vendor_Table[Vendor ID],Vendor_Table[[#This Row],[Vendor ID]])</f>
        <v>1</v>
      </c>
    </row>
    <row r="8528" spans="1:11" x14ac:dyDescent="0.25">
      <c r="A8528" t="s">
        <v>262</v>
      </c>
      <c r="B8528" t="s">
        <v>262</v>
      </c>
      <c r="D8528" t="s">
        <v>262</v>
      </c>
      <c r="G8528" t="s">
        <v>17</v>
      </c>
      <c r="H8528" t="s">
        <v>17</v>
      </c>
      <c r="J8528" s="4">
        <v>44505</v>
      </c>
      <c r="K8528">
        <f>COUNTIFS(Vendor_Table[Vendor ID],Vendor_Table[[#This Row],[Vendor ID]])</f>
        <v>1</v>
      </c>
    </row>
    <row r="8529" spans="1:11" x14ac:dyDescent="0.25">
      <c r="A8529" t="s">
        <v>263</v>
      </c>
      <c r="B8529" t="s">
        <v>263</v>
      </c>
      <c r="D8529" t="s">
        <v>263</v>
      </c>
      <c r="J8529" s="4">
        <v>45169</v>
      </c>
      <c r="K8529">
        <f>COUNTIFS(Vendor_Table[Vendor ID],Vendor_Table[[#This Row],[Vendor ID]])</f>
        <v>1</v>
      </c>
    </row>
    <row r="8530" spans="1:11" x14ac:dyDescent="0.25">
      <c r="A8530" t="s">
        <v>266</v>
      </c>
      <c r="B8530" t="s">
        <v>265</v>
      </c>
      <c r="C8530" t="s">
        <v>7</v>
      </c>
      <c r="D8530" t="s">
        <v>265</v>
      </c>
      <c r="G8530" t="s">
        <v>25</v>
      </c>
      <c r="H8530" t="s">
        <v>25</v>
      </c>
      <c r="J8530" s="4">
        <v>45468</v>
      </c>
      <c r="K8530">
        <f>COUNTIFS(Vendor_Table[Vendor ID],Vendor_Table[[#This Row],[Vendor ID]])</f>
        <v>1</v>
      </c>
    </row>
    <row r="8531" spans="1:11" x14ac:dyDescent="0.25">
      <c r="A8531" t="s">
        <v>269</v>
      </c>
      <c r="B8531" t="s">
        <v>269</v>
      </c>
      <c r="C8531" t="s">
        <v>16</v>
      </c>
      <c r="D8531" t="s">
        <v>270</v>
      </c>
      <c r="G8531" t="s">
        <v>8</v>
      </c>
      <c r="J8531" s="4">
        <v>44839</v>
      </c>
      <c r="K8531">
        <f>COUNTIFS(Vendor_Table[Vendor ID],Vendor_Table[[#This Row],[Vendor ID]])</f>
        <v>1</v>
      </c>
    </row>
    <row r="8532" spans="1:11" x14ac:dyDescent="0.25">
      <c r="A8532" t="s">
        <v>271</v>
      </c>
      <c r="B8532" t="s">
        <v>269</v>
      </c>
      <c r="C8532" t="s">
        <v>16</v>
      </c>
      <c r="D8532" t="s">
        <v>270</v>
      </c>
      <c r="G8532" t="s">
        <v>8</v>
      </c>
      <c r="J8532" s="4">
        <v>45463</v>
      </c>
      <c r="K8532">
        <f>COUNTIFS(Vendor_Table[Vendor ID],Vendor_Table[[#This Row],[Vendor ID]])</f>
        <v>1</v>
      </c>
    </row>
    <row r="8533" spans="1:11" x14ac:dyDescent="0.25">
      <c r="A8533" t="s">
        <v>284</v>
      </c>
      <c r="B8533" t="s">
        <v>284</v>
      </c>
      <c r="C8533" t="s">
        <v>54</v>
      </c>
      <c r="D8533" t="s">
        <v>285</v>
      </c>
      <c r="G8533" t="s">
        <v>8</v>
      </c>
      <c r="H8533" t="s">
        <v>25</v>
      </c>
      <c r="J8533" s="4">
        <v>44435</v>
      </c>
      <c r="K8533">
        <f>COUNTIFS(Vendor_Table[Vendor ID],Vendor_Table[[#This Row],[Vendor ID]])</f>
        <v>1</v>
      </c>
    </row>
    <row r="8534" spans="1:11" x14ac:dyDescent="0.25">
      <c r="A8534" t="s">
        <v>286</v>
      </c>
      <c r="B8534" t="s">
        <v>284</v>
      </c>
      <c r="C8534" t="s">
        <v>54</v>
      </c>
      <c r="D8534" t="s">
        <v>285</v>
      </c>
      <c r="G8534" t="s">
        <v>8</v>
      </c>
      <c r="H8534" t="s">
        <v>25</v>
      </c>
      <c r="J8534" s="4">
        <v>45463</v>
      </c>
      <c r="K8534">
        <f>COUNTIFS(Vendor_Table[Vendor ID],Vendor_Table[[#This Row],[Vendor ID]])</f>
        <v>1</v>
      </c>
    </row>
    <row r="8535" spans="1:11" x14ac:dyDescent="0.25">
      <c r="A8535" t="s">
        <v>290</v>
      </c>
      <c r="B8535" t="s">
        <v>289</v>
      </c>
      <c r="C8535" t="s">
        <v>16</v>
      </c>
      <c r="D8535" t="s">
        <v>289</v>
      </c>
      <c r="G8535" t="s">
        <v>25</v>
      </c>
      <c r="H8535" t="s">
        <v>25</v>
      </c>
      <c r="J8535" s="4">
        <v>45468</v>
      </c>
      <c r="K8535">
        <f>COUNTIFS(Vendor_Table[Vendor ID],Vendor_Table[[#This Row],[Vendor ID]])</f>
        <v>1</v>
      </c>
    </row>
    <row r="8536" spans="1:11" x14ac:dyDescent="0.25">
      <c r="A8536" s="7" t="s">
        <v>291</v>
      </c>
      <c r="B8536" s="7" t="s">
        <v>291</v>
      </c>
      <c r="D8536" s="7" t="s">
        <v>291</v>
      </c>
      <c r="J8536" s="4">
        <v>44910</v>
      </c>
      <c r="K8536">
        <f>COUNTIFS(Vendor_Table[Vendor ID],Vendor_Table[[#This Row],[Vendor ID]])</f>
        <v>1</v>
      </c>
    </row>
    <row r="8537" spans="1:11" x14ac:dyDescent="0.25">
      <c r="A8537" t="s">
        <v>317</v>
      </c>
      <c r="B8537" t="s">
        <v>317</v>
      </c>
      <c r="C8537" t="s">
        <v>16</v>
      </c>
      <c r="D8537" t="s">
        <v>318</v>
      </c>
      <c r="J8537" s="4">
        <v>45260</v>
      </c>
      <c r="K8537">
        <f>COUNTIFS(Vendor_Table[Vendor ID],Vendor_Table[[#This Row],[Vendor ID]])</f>
        <v>1</v>
      </c>
    </row>
    <row r="8538" spans="1:11" x14ac:dyDescent="0.25">
      <c r="A8538" t="s">
        <v>319</v>
      </c>
      <c r="B8538" t="s">
        <v>317</v>
      </c>
      <c r="C8538" t="s">
        <v>16</v>
      </c>
      <c r="D8538" t="s">
        <v>318</v>
      </c>
      <c r="J8538" s="4">
        <v>45463</v>
      </c>
      <c r="K8538">
        <f>COUNTIFS(Vendor_Table[Vendor ID],Vendor_Table[[#This Row],[Vendor ID]])</f>
        <v>1</v>
      </c>
    </row>
    <row r="8539" spans="1:11" x14ac:dyDescent="0.25">
      <c r="A8539" t="s">
        <v>335</v>
      </c>
      <c r="B8539" t="s">
        <v>335</v>
      </c>
      <c r="C8539" t="s">
        <v>24</v>
      </c>
      <c r="D8539" t="s">
        <v>336</v>
      </c>
      <c r="G8539" t="s">
        <v>8</v>
      </c>
      <c r="J8539" s="4">
        <v>44839</v>
      </c>
      <c r="K8539">
        <f>COUNTIFS(Vendor_Table[Vendor ID],Vendor_Table[[#This Row],[Vendor ID]])</f>
        <v>1</v>
      </c>
    </row>
    <row r="8540" spans="1:11" x14ac:dyDescent="0.25">
      <c r="A8540" t="s">
        <v>337</v>
      </c>
      <c r="B8540" t="s">
        <v>335</v>
      </c>
      <c r="C8540" t="s">
        <v>24</v>
      </c>
      <c r="D8540" t="s">
        <v>336</v>
      </c>
      <c r="G8540" t="s">
        <v>8</v>
      </c>
      <c r="J8540" s="4">
        <v>45463</v>
      </c>
      <c r="K8540">
        <f>COUNTIFS(Vendor_Table[Vendor ID],Vendor_Table[[#This Row],[Vendor ID]])</f>
        <v>1</v>
      </c>
    </row>
    <row r="8541" spans="1:11" x14ac:dyDescent="0.25">
      <c r="A8541" t="s">
        <v>17603</v>
      </c>
      <c r="B8541" t="s">
        <v>17632</v>
      </c>
      <c r="D8541" t="s">
        <v>17632</v>
      </c>
      <c r="J8541" s="4">
        <v>46044</v>
      </c>
      <c r="K8541">
        <f>COUNTIFS(Vendor_Table[Vendor ID],Vendor_Table[[#This Row],[Vendor ID]])</f>
        <v>1</v>
      </c>
    </row>
    <row r="8542" spans="1:11" x14ac:dyDescent="0.25">
      <c r="A8542" t="s">
        <v>338</v>
      </c>
      <c r="B8542" t="s">
        <v>338</v>
      </c>
      <c r="C8542" t="s">
        <v>16</v>
      </c>
      <c r="D8542" t="s">
        <v>339</v>
      </c>
      <c r="J8542" s="4">
        <v>45260</v>
      </c>
      <c r="K8542">
        <f>COUNTIFS(Vendor_Table[Vendor ID],Vendor_Table[[#This Row],[Vendor ID]])</f>
        <v>1</v>
      </c>
    </row>
    <row r="8543" spans="1:11" x14ac:dyDescent="0.25">
      <c r="A8543" t="s">
        <v>340</v>
      </c>
      <c r="B8543" t="s">
        <v>340</v>
      </c>
      <c r="C8543" t="s">
        <v>16</v>
      </c>
      <c r="D8543" t="s">
        <v>339</v>
      </c>
      <c r="J8543" s="4">
        <v>44879</v>
      </c>
      <c r="K8543">
        <f>COUNTIFS(Vendor_Table[Vendor ID],Vendor_Table[[#This Row],[Vendor ID]])</f>
        <v>1</v>
      </c>
    </row>
    <row r="8544" spans="1:11" x14ac:dyDescent="0.25">
      <c r="A8544" t="s">
        <v>341</v>
      </c>
      <c r="B8544" t="s">
        <v>340</v>
      </c>
      <c r="C8544" t="s">
        <v>16</v>
      </c>
      <c r="D8544" t="s">
        <v>339</v>
      </c>
      <c r="J8544" s="4">
        <v>45463</v>
      </c>
      <c r="K8544">
        <f>COUNTIFS(Vendor_Table[Vendor ID],Vendor_Table[[#This Row],[Vendor ID]])</f>
        <v>1</v>
      </c>
    </row>
    <row r="8545" spans="1:11" x14ac:dyDescent="0.25">
      <c r="A8545" t="s">
        <v>361</v>
      </c>
      <c r="B8545" t="s">
        <v>361</v>
      </c>
      <c r="D8545" t="s">
        <v>362</v>
      </c>
      <c r="G8545" t="s">
        <v>8</v>
      </c>
      <c r="H8545" t="s">
        <v>66</v>
      </c>
      <c r="J8545" s="4">
        <v>44684</v>
      </c>
      <c r="K8545">
        <f>COUNTIFS(Vendor_Table[Vendor ID],Vendor_Table[[#This Row],[Vendor ID]])</f>
        <v>1</v>
      </c>
    </row>
    <row r="8546" spans="1:11" x14ac:dyDescent="0.25">
      <c r="A8546" t="s">
        <v>365</v>
      </c>
      <c r="B8546" t="s">
        <v>365</v>
      </c>
      <c r="D8546" t="s">
        <v>365</v>
      </c>
      <c r="J8546" s="4">
        <v>45033</v>
      </c>
      <c r="K8546">
        <f>COUNTIFS(Vendor_Table[Vendor ID],Vendor_Table[[#This Row],[Vendor ID]])</f>
        <v>1</v>
      </c>
    </row>
    <row r="8547" spans="1:11" x14ac:dyDescent="0.25">
      <c r="A8547" t="s">
        <v>366</v>
      </c>
      <c r="B8547" t="s">
        <v>366</v>
      </c>
      <c r="D8547" t="s">
        <v>366</v>
      </c>
      <c r="J8547" s="4">
        <v>45169</v>
      </c>
      <c r="K8547">
        <f>COUNTIFS(Vendor_Table[Vendor ID],Vendor_Table[[#This Row],[Vendor ID]])</f>
        <v>1</v>
      </c>
    </row>
    <row r="8548" spans="1:11" x14ac:dyDescent="0.25">
      <c r="A8548" t="s">
        <v>370</v>
      </c>
      <c r="B8548" t="s">
        <v>370</v>
      </c>
      <c r="D8548" t="s">
        <v>370</v>
      </c>
      <c r="G8548" t="s">
        <v>17</v>
      </c>
      <c r="H8548" t="s">
        <v>17</v>
      </c>
      <c r="J8548" s="4">
        <v>44435</v>
      </c>
      <c r="K8548">
        <f>COUNTIFS(Vendor_Table[Vendor ID],Vendor_Table[[#This Row],[Vendor ID]])</f>
        <v>1</v>
      </c>
    </row>
    <row r="8549" spans="1:11" x14ac:dyDescent="0.25">
      <c r="A8549" t="s">
        <v>372</v>
      </c>
      <c r="B8549" t="s">
        <v>372</v>
      </c>
      <c r="D8549" t="s">
        <v>372</v>
      </c>
      <c r="G8549" t="s">
        <v>17</v>
      </c>
      <c r="H8549" t="s">
        <v>17</v>
      </c>
      <c r="J8549" s="4">
        <v>44364</v>
      </c>
      <c r="K8549">
        <f>COUNTIFS(Vendor_Table[Vendor ID],Vendor_Table[[#This Row],[Vendor ID]])</f>
        <v>1</v>
      </c>
    </row>
    <row r="8550" spans="1:11" x14ac:dyDescent="0.25">
      <c r="A8550" t="s">
        <v>391</v>
      </c>
      <c r="B8550" t="s">
        <v>391</v>
      </c>
      <c r="D8550" t="s">
        <v>391</v>
      </c>
      <c r="G8550" t="s">
        <v>17</v>
      </c>
      <c r="H8550" t="s">
        <v>17</v>
      </c>
      <c r="J8550" s="4">
        <v>44435</v>
      </c>
      <c r="K8550">
        <f>COUNTIFS(Vendor_Table[Vendor ID],Vendor_Table[[#This Row],[Vendor ID]])</f>
        <v>1</v>
      </c>
    </row>
    <row r="8551" spans="1:11" x14ac:dyDescent="0.25">
      <c r="A8551" t="s">
        <v>392</v>
      </c>
      <c r="B8551" t="s">
        <v>392</v>
      </c>
      <c r="D8551" t="s">
        <v>391</v>
      </c>
      <c r="G8551" t="s">
        <v>17</v>
      </c>
      <c r="H8551" t="s">
        <v>17</v>
      </c>
      <c r="J8551" s="4">
        <v>44839</v>
      </c>
      <c r="K8551">
        <f>COUNTIFS(Vendor_Table[Vendor ID],Vendor_Table[[#This Row],[Vendor ID]])</f>
        <v>1</v>
      </c>
    </row>
    <row r="8552" spans="1:11" x14ac:dyDescent="0.25">
      <c r="A8552" t="s">
        <v>398</v>
      </c>
      <c r="B8552" t="s">
        <v>398</v>
      </c>
      <c r="D8552" t="s">
        <v>398</v>
      </c>
      <c r="J8552" s="4">
        <v>45033</v>
      </c>
      <c r="K8552">
        <f>COUNTIFS(Vendor_Table[Vendor ID],Vendor_Table[[#This Row],[Vendor ID]])</f>
        <v>1</v>
      </c>
    </row>
    <row r="8553" spans="1:11" x14ac:dyDescent="0.25">
      <c r="A8553" t="s">
        <v>401</v>
      </c>
      <c r="B8553" t="s">
        <v>401</v>
      </c>
      <c r="D8553" t="s">
        <v>401</v>
      </c>
      <c r="G8553" t="s">
        <v>17</v>
      </c>
      <c r="H8553" t="s">
        <v>17</v>
      </c>
      <c r="J8553" s="4">
        <v>44839</v>
      </c>
      <c r="K8553">
        <f>COUNTIFS(Vendor_Table[Vendor ID],Vendor_Table[[#This Row],[Vendor ID]])</f>
        <v>1</v>
      </c>
    </row>
    <row r="8554" spans="1:11" x14ac:dyDescent="0.25">
      <c r="A8554" t="s">
        <v>402</v>
      </c>
      <c r="B8554" t="s">
        <v>402</v>
      </c>
      <c r="D8554" t="s">
        <v>402</v>
      </c>
      <c r="G8554" t="s">
        <v>17</v>
      </c>
      <c r="H8554" t="s">
        <v>17</v>
      </c>
      <c r="J8554" s="4">
        <v>44839</v>
      </c>
      <c r="K8554">
        <f>COUNTIFS(Vendor_Table[Vendor ID],Vendor_Table[[#This Row],[Vendor ID]])</f>
        <v>1</v>
      </c>
    </row>
    <row r="8555" spans="1:11" x14ac:dyDescent="0.25">
      <c r="A8555" t="s">
        <v>403</v>
      </c>
      <c r="B8555" t="s">
        <v>403</v>
      </c>
      <c r="D8555" t="s">
        <v>403</v>
      </c>
      <c r="G8555" t="s">
        <v>17</v>
      </c>
      <c r="H8555" t="s">
        <v>17</v>
      </c>
      <c r="J8555" s="4">
        <v>44364</v>
      </c>
      <c r="K8555">
        <f>COUNTIFS(Vendor_Table[Vendor ID],Vendor_Table[[#This Row],[Vendor ID]])</f>
        <v>1</v>
      </c>
    </row>
    <row r="8556" spans="1:11" x14ac:dyDescent="0.25">
      <c r="A8556" t="s">
        <v>404</v>
      </c>
      <c r="B8556" t="s">
        <v>404</v>
      </c>
      <c r="D8556" t="s">
        <v>403</v>
      </c>
      <c r="G8556" t="s">
        <v>17</v>
      </c>
      <c r="H8556" t="s">
        <v>17</v>
      </c>
      <c r="J8556" s="4">
        <v>44364</v>
      </c>
      <c r="K8556">
        <f>COUNTIFS(Vendor_Table[Vendor ID],Vendor_Table[[#This Row],[Vendor ID]])</f>
        <v>1</v>
      </c>
    </row>
    <row r="8557" spans="1:11" x14ac:dyDescent="0.25">
      <c r="A8557" t="s">
        <v>405</v>
      </c>
      <c r="B8557" t="s">
        <v>405</v>
      </c>
      <c r="D8557" t="s">
        <v>403</v>
      </c>
      <c r="G8557" t="s">
        <v>17</v>
      </c>
      <c r="H8557" t="s">
        <v>17</v>
      </c>
      <c r="J8557" s="4">
        <v>44839</v>
      </c>
      <c r="K8557">
        <f>COUNTIFS(Vendor_Table[Vendor ID],Vendor_Table[[#This Row],[Vendor ID]])</f>
        <v>1</v>
      </c>
    </row>
    <row r="8558" spans="1:11" x14ac:dyDescent="0.25">
      <c r="A8558" t="s">
        <v>419</v>
      </c>
      <c r="B8558" t="s">
        <v>418</v>
      </c>
      <c r="D8558" t="s">
        <v>418</v>
      </c>
      <c r="G8558" t="s">
        <v>8</v>
      </c>
      <c r="H8558" t="s">
        <v>25</v>
      </c>
      <c r="J8558" s="4">
        <v>45463</v>
      </c>
      <c r="K8558">
        <f>COUNTIFS(Vendor_Table[Vendor ID],Vendor_Table[[#This Row],[Vendor ID]])</f>
        <v>1</v>
      </c>
    </row>
    <row r="8559" spans="1:11" x14ac:dyDescent="0.25">
      <c r="A8559" t="s">
        <v>417</v>
      </c>
      <c r="B8559" t="s">
        <v>417</v>
      </c>
      <c r="D8559" t="s">
        <v>418</v>
      </c>
      <c r="G8559" t="s">
        <v>8</v>
      </c>
      <c r="H8559" t="s">
        <v>25</v>
      </c>
      <c r="J8559" s="4">
        <v>44364</v>
      </c>
      <c r="K8559">
        <f>COUNTIFS(Vendor_Table[Vendor ID],Vendor_Table[[#This Row],[Vendor ID]])</f>
        <v>1</v>
      </c>
    </row>
    <row r="8560" spans="1:11" x14ac:dyDescent="0.25">
      <c r="A8560" t="s">
        <v>418</v>
      </c>
      <c r="B8560" t="s">
        <v>418</v>
      </c>
      <c r="D8560" t="s">
        <v>418</v>
      </c>
      <c r="G8560" t="s">
        <v>8</v>
      </c>
      <c r="H8560" t="s">
        <v>25</v>
      </c>
      <c r="J8560" s="4">
        <v>44532</v>
      </c>
      <c r="K8560">
        <f>COUNTIFS(Vendor_Table[Vendor ID],Vendor_Table[[#This Row],[Vendor ID]])</f>
        <v>1</v>
      </c>
    </row>
    <row r="8561" spans="1:11" x14ac:dyDescent="0.25">
      <c r="A8561" t="s">
        <v>422</v>
      </c>
      <c r="B8561" t="s">
        <v>422</v>
      </c>
      <c r="D8561" t="s">
        <v>422</v>
      </c>
      <c r="J8561" s="4">
        <v>45169</v>
      </c>
      <c r="K8561">
        <f>COUNTIFS(Vendor_Table[Vendor ID],Vendor_Table[[#This Row],[Vendor ID]])</f>
        <v>1</v>
      </c>
    </row>
    <row r="8562" spans="1:11" x14ac:dyDescent="0.25">
      <c r="A8562" t="s">
        <v>436</v>
      </c>
      <c r="B8562" t="s">
        <v>436</v>
      </c>
      <c r="D8562" t="s">
        <v>436</v>
      </c>
      <c r="G8562" t="s">
        <v>8</v>
      </c>
      <c r="H8562" t="s">
        <v>66</v>
      </c>
      <c r="J8562" s="4">
        <v>44684</v>
      </c>
      <c r="K8562">
        <f>COUNTIFS(Vendor_Table[Vendor ID],Vendor_Table[[#This Row],[Vendor ID]])</f>
        <v>1</v>
      </c>
    </row>
    <row r="8563" spans="1:11" x14ac:dyDescent="0.25">
      <c r="A8563" t="s">
        <v>449</v>
      </c>
      <c r="B8563" t="s">
        <v>448</v>
      </c>
      <c r="C8563" t="s">
        <v>16</v>
      </c>
      <c r="D8563" t="s">
        <v>446</v>
      </c>
      <c r="J8563" s="4">
        <v>45463</v>
      </c>
      <c r="K8563">
        <f>COUNTIFS(Vendor_Table[Vendor ID],Vendor_Table[[#This Row],[Vendor ID]])</f>
        <v>1</v>
      </c>
    </row>
    <row r="8564" spans="1:11" x14ac:dyDescent="0.25">
      <c r="A8564" t="s">
        <v>447</v>
      </c>
      <c r="B8564" t="s">
        <v>447</v>
      </c>
      <c r="C8564" t="s">
        <v>16</v>
      </c>
      <c r="D8564" t="s">
        <v>446</v>
      </c>
      <c r="G8564" t="s">
        <v>8</v>
      </c>
      <c r="H8564" t="s">
        <v>25</v>
      </c>
      <c r="J8564" s="4">
        <v>44839</v>
      </c>
      <c r="K8564">
        <f>COUNTIFS(Vendor_Table[Vendor ID],Vendor_Table[[#This Row],[Vendor ID]])</f>
        <v>1</v>
      </c>
    </row>
    <row r="8565" spans="1:11" x14ac:dyDescent="0.25">
      <c r="A8565" t="s">
        <v>448</v>
      </c>
      <c r="B8565" t="s">
        <v>448</v>
      </c>
      <c r="C8565" t="s">
        <v>16</v>
      </c>
      <c r="D8565" t="s">
        <v>446</v>
      </c>
      <c r="J8565" s="4">
        <v>45033</v>
      </c>
      <c r="K8565">
        <f>COUNTIFS(Vendor_Table[Vendor ID],Vendor_Table[[#This Row],[Vendor ID]])</f>
        <v>1</v>
      </c>
    </row>
    <row r="8566" spans="1:11" x14ac:dyDescent="0.25">
      <c r="A8566" s="7" t="s">
        <v>455</v>
      </c>
      <c r="B8566" s="7" t="s">
        <v>455</v>
      </c>
      <c r="C8566" t="s">
        <v>16</v>
      </c>
      <c r="D8566" s="7" t="s">
        <v>456</v>
      </c>
      <c r="J8566" s="4">
        <v>44910</v>
      </c>
      <c r="K8566">
        <f>COUNTIFS(Vendor_Table[Vendor ID],Vendor_Table[[#This Row],[Vendor ID]])</f>
        <v>1</v>
      </c>
    </row>
    <row r="8567" spans="1:11" x14ac:dyDescent="0.25">
      <c r="A8567" t="s">
        <v>457</v>
      </c>
      <c r="B8567" t="s">
        <v>455</v>
      </c>
      <c r="C8567" t="s">
        <v>16</v>
      </c>
      <c r="D8567" t="s">
        <v>456</v>
      </c>
      <c r="J8567" s="4">
        <v>45463</v>
      </c>
      <c r="K8567">
        <f>COUNTIFS(Vendor_Table[Vendor ID],Vendor_Table[[#This Row],[Vendor ID]])</f>
        <v>1</v>
      </c>
    </row>
    <row r="8568" spans="1:11" x14ac:dyDescent="0.25">
      <c r="A8568" t="s">
        <v>469</v>
      </c>
      <c r="B8568" t="s">
        <v>469</v>
      </c>
      <c r="C8568" t="s">
        <v>24</v>
      </c>
      <c r="D8568" t="s">
        <v>470</v>
      </c>
      <c r="G8568" t="s">
        <v>8</v>
      </c>
      <c r="J8568" s="4">
        <v>44839</v>
      </c>
      <c r="K8568">
        <f>COUNTIFS(Vendor_Table[Vendor ID],Vendor_Table[[#This Row],[Vendor ID]])</f>
        <v>1</v>
      </c>
    </row>
    <row r="8569" spans="1:11" x14ac:dyDescent="0.25">
      <c r="A8569" t="s">
        <v>471</v>
      </c>
      <c r="B8569" t="s">
        <v>469</v>
      </c>
      <c r="C8569" t="s">
        <v>24</v>
      </c>
      <c r="D8569" t="s">
        <v>470</v>
      </c>
      <c r="G8569" t="s">
        <v>8</v>
      </c>
      <c r="J8569" s="4">
        <v>45463</v>
      </c>
      <c r="K8569">
        <f>COUNTIFS(Vendor_Table[Vendor ID],Vendor_Table[[#This Row],[Vendor ID]])</f>
        <v>1</v>
      </c>
    </row>
    <row r="8570" spans="1:11" x14ac:dyDescent="0.25">
      <c r="A8570" t="s">
        <v>477</v>
      </c>
      <c r="B8570" t="s">
        <v>477</v>
      </c>
      <c r="D8570" t="s">
        <v>477</v>
      </c>
      <c r="G8570" t="s">
        <v>25</v>
      </c>
      <c r="J8570" s="4">
        <v>44839</v>
      </c>
      <c r="K8570">
        <f>COUNTIFS(Vendor_Table[Vendor ID],Vendor_Table[[#This Row],[Vendor ID]])</f>
        <v>1</v>
      </c>
    </row>
    <row r="8571" spans="1:11" x14ac:dyDescent="0.25">
      <c r="A8571" t="s">
        <v>478</v>
      </c>
      <c r="B8571" t="s">
        <v>477</v>
      </c>
      <c r="D8571" t="s">
        <v>477</v>
      </c>
      <c r="G8571" t="s">
        <v>25</v>
      </c>
      <c r="J8571" s="4">
        <v>45463</v>
      </c>
      <c r="K8571">
        <f>COUNTIFS(Vendor_Table[Vendor ID],Vendor_Table[[#This Row],[Vendor ID]])</f>
        <v>1</v>
      </c>
    </row>
    <row r="8572" spans="1:11" x14ac:dyDescent="0.25">
      <c r="A8572" t="s">
        <v>481</v>
      </c>
      <c r="B8572" t="s">
        <v>481</v>
      </c>
      <c r="D8572" t="s">
        <v>481</v>
      </c>
      <c r="G8572" t="s">
        <v>25</v>
      </c>
      <c r="J8572" s="4">
        <v>44839</v>
      </c>
      <c r="K8572">
        <f>COUNTIFS(Vendor_Table[Vendor ID],Vendor_Table[[#This Row],[Vendor ID]])</f>
        <v>1</v>
      </c>
    </row>
    <row r="8573" spans="1:11" x14ac:dyDescent="0.25">
      <c r="A8573" t="s">
        <v>482</v>
      </c>
      <c r="B8573" t="s">
        <v>481</v>
      </c>
      <c r="D8573" t="s">
        <v>481</v>
      </c>
      <c r="G8573" t="s">
        <v>25</v>
      </c>
      <c r="J8573" s="4">
        <v>45463</v>
      </c>
      <c r="K8573">
        <f>COUNTIFS(Vendor_Table[Vendor ID],Vendor_Table[[#This Row],[Vendor ID]])</f>
        <v>1</v>
      </c>
    </row>
    <row r="8574" spans="1:11" x14ac:dyDescent="0.25">
      <c r="A8574" t="s">
        <v>483</v>
      </c>
      <c r="B8574" t="s">
        <v>483</v>
      </c>
      <c r="C8574" t="s">
        <v>16</v>
      </c>
      <c r="D8574" t="s">
        <v>484</v>
      </c>
      <c r="J8574" s="4">
        <v>45033</v>
      </c>
      <c r="K8574">
        <f>COUNTIFS(Vendor_Table[Vendor ID],Vendor_Table[[#This Row],[Vendor ID]])</f>
        <v>1</v>
      </c>
    </row>
    <row r="8575" spans="1:11" x14ac:dyDescent="0.25">
      <c r="A8575" t="s">
        <v>485</v>
      </c>
      <c r="B8575" t="s">
        <v>483</v>
      </c>
      <c r="C8575" t="s">
        <v>16</v>
      </c>
      <c r="D8575" t="s">
        <v>484</v>
      </c>
      <c r="J8575" s="4">
        <v>45463</v>
      </c>
      <c r="K8575">
        <f>COUNTIFS(Vendor_Table[Vendor ID],Vendor_Table[[#This Row],[Vendor ID]])</f>
        <v>1</v>
      </c>
    </row>
    <row r="8576" spans="1:11" x14ac:dyDescent="0.25">
      <c r="A8576" t="s">
        <v>492</v>
      </c>
      <c r="B8576" t="s">
        <v>492</v>
      </c>
      <c r="C8576" t="s">
        <v>16</v>
      </c>
      <c r="D8576" t="s">
        <v>493</v>
      </c>
      <c r="G8576" t="s">
        <v>8</v>
      </c>
      <c r="J8576" s="4">
        <v>44839</v>
      </c>
      <c r="K8576">
        <f>COUNTIFS(Vendor_Table[Vendor ID],Vendor_Table[[#This Row],[Vendor ID]])</f>
        <v>1</v>
      </c>
    </row>
    <row r="8577" spans="1:11" x14ac:dyDescent="0.25">
      <c r="A8577" t="s">
        <v>494</v>
      </c>
      <c r="B8577" t="s">
        <v>492</v>
      </c>
      <c r="C8577" t="s">
        <v>16</v>
      </c>
      <c r="D8577" t="s">
        <v>493</v>
      </c>
      <c r="G8577" t="s">
        <v>8</v>
      </c>
      <c r="J8577" s="4">
        <v>45463</v>
      </c>
      <c r="K8577">
        <f>COUNTIFS(Vendor_Table[Vendor ID],Vendor_Table[[#This Row],[Vendor ID]])</f>
        <v>1</v>
      </c>
    </row>
    <row r="8578" spans="1:11" x14ac:dyDescent="0.25">
      <c r="A8578" t="s">
        <v>501</v>
      </c>
      <c r="B8578" t="s">
        <v>502</v>
      </c>
      <c r="D8578" t="s">
        <v>500</v>
      </c>
      <c r="G8578" t="s">
        <v>25</v>
      </c>
      <c r="H8578" t="s">
        <v>25</v>
      </c>
      <c r="J8578" s="4">
        <v>45468</v>
      </c>
      <c r="K8578">
        <f>COUNTIFS(Vendor_Table[Vendor ID],Vendor_Table[[#This Row],[Vendor ID]])</f>
        <v>1</v>
      </c>
    </row>
    <row r="8579" spans="1:11" x14ac:dyDescent="0.25">
      <c r="A8579" t="s">
        <v>498</v>
      </c>
      <c r="B8579" t="s">
        <v>499</v>
      </c>
      <c r="D8579" t="s">
        <v>500</v>
      </c>
      <c r="G8579" t="s">
        <v>25</v>
      </c>
      <c r="H8579" t="s">
        <v>25</v>
      </c>
      <c r="J8579" s="4">
        <v>45468</v>
      </c>
      <c r="K8579">
        <f>COUNTIFS(Vendor_Table[Vendor ID],Vendor_Table[[#This Row],[Vendor ID]])</f>
        <v>1</v>
      </c>
    </row>
    <row r="8580" spans="1:11" x14ac:dyDescent="0.25">
      <c r="A8580" t="s">
        <v>506</v>
      </c>
      <c r="B8580" t="s">
        <v>506</v>
      </c>
      <c r="D8580" t="s">
        <v>506</v>
      </c>
      <c r="J8580" s="4">
        <v>45033</v>
      </c>
      <c r="K8580">
        <f>COUNTIFS(Vendor_Table[Vendor ID],Vendor_Table[[#This Row],[Vendor ID]])</f>
        <v>1</v>
      </c>
    </row>
    <row r="8581" spans="1:11" x14ac:dyDescent="0.25">
      <c r="A8581" t="s">
        <v>512</v>
      </c>
      <c r="B8581" t="s">
        <v>510</v>
      </c>
      <c r="C8581" t="s">
        <v>24</v>
      </c>
      <c r="D8581" t="s">
        <v>511</v>
      </c>
      <c r="G8581" t="s">
        <v>8</v>
      </c>
      <c r="H8581" t="s">
        <v>25</v>
      </c>
      <c r="J8581" s="4">
        <v>45463</v>
      </c>
      <c r="K8581">
        <f>COUNTIFS(Vendor_Table[Vendor ID],Vendor_Table[[#This Row],[Vendor ID]])</f>
        <v>1</v>
      </c>
    </row>
    <row r="8582" spans="1:11" x14ac:dyDescent="0.25">
      <c r="A8582" t="s">
        <v>510</v>
      </c>
      <c r="B8582" t="s">
        <v>510</v>
      </c>
      <c r="C8582" t="s">
        <v>24</v>
      </c>
      <c r="D8582" t="s">
        <v>511</v>
      </c>
      <c r="G8582" t="s">
        <v>8</v>
      </c>
      <c r="H8582" t="s">
        <v>25</v>
      </c>
      <c r="J8582" s="4">
        <v>44364</v>
      </c>
      <c r="K8582">
        <f>COUNTIFS(Vendor_Table[Vendor ID],Vendor_Table[[#This Row],[Vendor ID]])</f>
        <v>1</v>
      </c>
    </row>
    <row r="8583" spans="1:11" x14ac:dyDescent="0.25">
      <c r="A8583" t="s">
        <v>542</v>
      </c>
      <c r="B8583" t="s">
        <v>542</v>
      </c>
      <c r="C8583" t="s">
        <v>16</v>
      </c>
      <c r="D8583" t="s">
        <v>543</v>
      </c>
      <c r="G8583" t="s">
        <v>25</v>
      </c>
      <c r="H8583" t="s">
        <v>25</v>
      </c>
      <c r="J8583" s="4">
        <v>44839</v>
      </c>
      <c r="K8583">
        <f>COUNTIFS(Vendor_Table[Vendor ID],Vendor_Table[[#This Row],[Vendor ID]])</f>
        <v>1</v>
      </c>
    </row>
    <row r="8584" spans="1:11" x14ac:dyDescent="0.25">
      <c r="A8584" t="s">
        <v>544</v>
      </c>
      <c r="B8584" t="s">
        <v>544</v>
      </c>
      <c r="C8584" t="s">
        <v>16</v>
      </c>
      <c r="D8584" t="s">
        <v>543</v>
      </c>
      <c r="G8584" t="s">
        <v>25</v>
      </c>
      <c r="H8584" t="s">
        <v>25</v>
      </c>
      <c r="J8584" s="4">
        <v>44839</v>
      </c>
      <c r="K8584">
        <f>COUNTIFS(Vendor_Table[Vendor ID],Vendor_Table[[#This Row],[Vendor ID]])</f>
        <v>1</v>
      </c>
    </row>
    <row r="8585" spans="1:11" x14ac:dyDescent="0.25">
      <c r="A8585" t="s">
        <v>545</v>
      </c>
      <c r="B8585" t="s">
        <v>544</v>
      </c>
      <c r="C8585" t="s">
        <v>16</v>
      </c>
      <c r="D8585" t="s">
        <v>543</v>
      </c>
      <c r="G8585" t="s">
        <v>25</v>
      </c>
      <c r="H8585" t="s">
        <v>25</v>
      </c>
      <c r="J8585" s="4">
        <v>45463</v>
      </c>
      <c r="K8585">
        <f>COUNTIFS(Vendor_Table[Vendor ID],Vendor_Table[[#This Row],[Vendor ID]])</f>
        <v>1</v>
      </c>
    </row>
    <row r="8586" spans="1:11" x14ac:dyDescent="0.25">
      <c r="A8586" t="s">
        <v>546</v>
      </c>
      <c r="B8586" t="s">
        <v>546</v>
      </c>
      <c r="C8586" t="s">
        <v>24</v>
      </c>
      <c r="D8586" t="s">
        <v>547</v>
      </c>
      <c r="G8586" t="s">
        <v>25</v>
      </c>
      <c r="H8586" t="s">
        <v>25</v>
      </c>
      <c r="J8586" s="4">
        <v>44435</v>
      </c>
      <c r="K8586">
        <f>COUNTIFS(Vendor_Table[Vendor ID],Vendor_Table[[#This Row],[Vendor ID]])</f>
        <v>1</v>
      </c>
    </row>
    <row r="8587" spans="1:11" x14ac:dyDescent="0.25">
      <c r="A8587" t="s">
        <v>548</v>
      </c>
      <c r="B8587" t="s">
        <v>548</v>
      </c>
      <c r="C8587" t="s">
        <v>24</v>
      </c>
      <c r="D8587" t="s">
        <v>547</v>
      </c>
      <c r="J8587" s="4">
        <v>45169</v>
      </c>
      <c r="K8587">
        <f>COUNTIFS(Vendor_Table[Vendor ID],Vendor_Table[[#This Row],[Vendor ID]])</f>
        <v>1</v>
      </c>
    </row>
    <row r="8588" spans="1:11" x14ac:dyDescent="0.25">
      <c r="A8588" t="s">
        <v>549</v>
      </c>
      <c r="B8588" t="s">
        <v>548</v>
      </c>
      <c r="C8588" t="s">
        <v>24</v>
      </c>
      <c r="D8588" t="s">
        <v>547</v>
      </c>
      <c r="J8588" s="4">
        <v>45463</v>
      </c>
      <c r="K8588">
        <f>COUNTIFS(Vendor_Table[Vendor ID],Vendor_Table[[#This Row],[Vendor ID]])</f>
        <v>1</v>
      </c>
    </row>
    <row r="8589" spans="1:11" x14ac:dyDescent="0.25">
      <c r="A8589" t="s">
        <v>561</v>
      </c>
      <c r="B8589" t="s">
        <v>561</v>
      </c>
      <c r="D8589" t="s">
        <v>561</v>
      </c>
      <c r="G8589" t="s">
        <v>8</v>
      </c>
      <c r="H8589" t="s">
        <v>25</v>
      </c>
      <c r="J8589" s="4">
        <v>44839</v>
      </c>
      <c r="K8589">
        <f>COUNTIFS(Vendor_Table[Vendor ID],Vendor_Table[[#This Row],[Vendor ID]])</f>
        <v>1</v>
      </c>
    </row>
    <row r="8590" spans="1:11" x14ac:dyDescent="0.25">
      <c r="A8590" t="s">
        <v>17620</v>
      </c>
      <c r="B8590" t="s">
        <v>17675</v>
      </c>
      <c r="D8590" t="s">
        <v>17675</v>
      </c>
      <c r="J8590" s="4">
        <v>46044</v>
      </c>
      <c r="K8590">
        <f>COUNTIFS(Vendor_Table[Vendor ID],Vendor_Table[[#This Row],[Vendor ID]])</f>
        <v>1</v>
      </c>
    </row>
    <row r="8591" spans="1:11" x14ac:dyDescent="0.25">
      <c r="A8591" t="s">
        <v>569</v>
      </c>
      <c r="B8591" t="s">
        <v>569</v>
      </c>
      <c r="C8591" t="s">
        <v>24</v>
      </c>
      <c r="D8591" t="s">
        <v>570</v>
      </c>
      <c r="J8591" s="4">
        <v>45033</v>
      </c>
      <c r="K8591">
        <f>COUNTIFS(Vendor_Table[Vendor ID],Vendor_Table[[#This Row],[Vendor ID]])</f>
        <v>1</v>
      </c>
    </row>
    <row r="8592" spans="1:11" x14ac:dyDescent="0.25">
      <c r="A8592" t="s">
        <v>571</v>
      </c>
      <c r="B8592" t="s">
        <v>569</v>
      </c>
      <c r="C8592" t="s">
        <v>24</v>
      </c>
      <c r="D8592" t="s">
        <v>570</v>
      </c>
      <c r="J8592" s="4">
        <v>45463</v>
      </c>
      <c r="K8592">
        <f>COUNTIFS(Vendor_Table[Vendor ID],Vendor_Table[[#This Row],[Vendor ID]])</f>
        <v>1</v>
      </c>
    </row>
    <row r="8593" spans="1:11" x14ac:dyDescent="0.25">
      <c r="A8593" t="s">
        <v>572</v>
      </c>
      <c r="B8593" t="s">
        <v>572</v>
      </c>
      <c r="C8593" t="s">
        <v>16</v>
      </c>
      <c r="D8593" t="s">
        <v>573</v>
      </c>
      <c r="G8593" t="s">
        <v>8</v>
      </c>
      <c r="H8593" t="s">
        <v>62</v>
      </c>
      <c r="J8593" s="4">
        <v>44839</v>
      </c>
      <c r="K8593">
        <f>COUNTIFS(Vendor_Table[Vendor ID],Vendor_Table[[#This Row],[Vendor ID]])</f>
        <v>1</v>
      </c>
    </row>
    <row r="8594" spans="1:11" x14ac:dyDescent="0.25">
      <c r="A8594" t="s">
        <v>574</v>
      </c>
      <c r="B8594" t="s">
        <v>572</v>
      </c>
      <c r="C8594" t="s">
        <v>16</v>
      </c>
      <c r="D8594" t="s">
        <v>573</v>
      </c>
      <c r="G8594" t="s">
        <v>8</v>
      </c>
      <c r="H8594" t="s">
        <v>62</v>
      </c>
      <c r="J8594" s="4">
        <v>45463</v>
      </c>
      <c r="K8594">
        <f>COUNTIFS(Vendor_Table[Vendor ID],Vendor_Table[[#This Row],[Vendor ID]])</f>
        <v>1</v>
      </c>
    </row>
    <row r="8595" spans="1:11" x14ac:dyDescent="0.25">
      <c r="A8595" t="s">
        <v>579</v>
      </c>
      <c r="B8595" t="s">
        <v>579</v>
      </c>
      <c r="D8595" t="s">
        <v>580</v>
      </c>
      <c r="G8595" t="s">
        <v>17</v>
      </c>
      <c r="H8595" t="s">
        <v>17</v>
      </c>
      <c r="J8595" s="4">
        <v>44435</v>
      </c>
      <c r="K8595">
        <f>COUNTIFS(Vendor_Table[Vendor ID],Vendor_Table[[#This Row],[Vendor ID]])</f>
        <v>1</v>
      </c>
    </row>
    <row r="8596" spans="1:11" x14ac:dyDescent="0.25">
      <c r="A8596" t="s">
        <v>586</v>
      </c>
      <c r="B8596" t="s">
        <v>586</v>
      </c>
      <c r="C8596" t="s">
        <v>16</v>
      </c>
      <c r="D8596" t="s">
        <v>587</v>
      </c>
      <c r="J8596" s="4">
        <v>45260</v>
      </c>
      <c r="K8596">
        <f>COUNTIFS(Vendor_Table[Vendor ID],Vendor_Table[[#This Row],[Vendor ID]])</f>
        <v>1</v>
      </c>
    </row>
    <row r="8597" spans="1:11" x14ac:dyDescent="0.25">
      <c r="A8597" t="s">
        <v>588</v>
      </c>
      <c r="B8597" t="s">
        <v>586</v>
      </c>
      <c r="C8597" t="s">
        <v>16</v>
      </c>
      <c r="D8597" t="s">
        <v>587</v>
      </c>
      <c r="J8597" s="4">
        <v>45463</v>
      </c>
      <c r="K8597">
        <f>COUNTIFS(Vendor_Table[Vendor ID],Vendor_Table[[#This Row],[Vendor ID]])</f>
        <v>1</v>
      </c>
    </row>
    <row r="8598" spans="1:11" x14ac:dyDescent="0.25">
      <c r="A8598" t="s">
        <v>596</v>
      </c>
      <c r="B8598" t="s">
        <v>596</v>
      </c>
      <c r="C8598" t="s">
        <v>24</v>
      </c>
      <c r="D8598" t="s">
        <v>597</v>
      </c>
      <c r="G8598" t="s">
        <v>8</v>
      </c>
      <c r="H8598" t="s">
        <v>67</v>
      </c>
      <c r="J8598" s="4">
        <v>44364</v>
      </c>
      <c r="K8598">
        <f>COUNTIFS(Vendor_Table[Vendor ID],Vendor_Table[[#This Row],[Vendor ID]])</f>
        <v>1</v>
      </c>
    </row>
    <row r="8599" spans="1:11" x14ac:dyDescent="0.25">
      <c r="A8599" t="s">
        <v>598</v>
      </c>
      <c r="B8599" t="s">
        <v>596</v>
      </c>
      <c r="C8599" t="s">
        <v>24</v>
      </c>
      <c r="D8599" t="s">
        <v>597</v>
      </c>
      <c r="G8599" t="s">
        <v>8</v>
      </c>
      <c r="H8599" t="s">
        <v>67</v>
      </c>
      <c r="J8599" s="4">
        <v>45463</v>
      </c>
      <c r="K8599">
        <f>COUNTIFS(Vendor_Table[Vendor ID],Vendor_Table[[#This Row],[Vendor ID]])</f>
        <v>1</v>
      </c>
    </row>
    <row r="8600" spans="1:11" x14ac:dyDescent="0.25">
      <c r="A8600" t="s">
        <v>610</v>
      </c>
      <c r="B8600" t="s">
        <v>610</v>
      </c>
      <c r="C8600" t="s">
        <v>24</v>
      </c>
      <c r="D8600" t="s">
        <v>611</v>
      </c>
      <c r="G8600" t="s">
        <v>8</v>
      </c>
      <c r="H8600" t="s">
        <v>25</v>
      </c>
      <c r="J8600" s="4">
        <v>44839</v>
      </c>
      <c r="K8600">
        <f>COUNTIFS(Vendor_Table[Vendor ID],Vendor_Table[[#This Row],[Vendor ID]])</f>
        <v>1</v>
      </c>
    </row>
    <row r="8601" spans="1:11" x14ac:dyDescent="0.25">
      <c r="A8601" t="s">
        <v>612</v>
      </c>
      <c r="B8601" t="s">
        <v>613</v>
      </c>
      <c r="C8601" t="s">
        <v>24</v>
      </c>
      <c r="D8601" t="s">
        <v>611</v>
      </c>
      <c r="G8601" t="s">
        <v>8</v>
      </c>
      <c r="H8601" t="s">
        <v>25</v>
      </c>
      <c r="J8601" s="4">
        <v>45468</v>
      </c>
      <c r="K8601">
        <f>COUNTIFS(Vendor_Table[Vendor ID],Vendor_Table[[#This Row],[Vendor ID]])</f>
        <v>1</v>
      </c>
    </row>
    <row r="8602" spans="1:11" x14ac:dyDescent="0.25">
      <c r="A8602" t="s">
        <v>616</v>
      </c>
      <c r="B8602" t="s">
        <v>616</v>
      </c>
      <c r="D8602" t="s">
        <v>616</v>
      </c>
      <c r="J8602" s="4">
        <v>45169</v>
      </c>
      <c r="K8602">
        <f>COUNTIFS(Vendor_Table[Vendor ID],Vendor_Table[[#This Row],[Vendor ID]])</f>
        <v>1</v>
      </c>
    </row>
    <row r="8603" spans="1:11" x14ac:dyDescent="0.25">
      <c r="A8603" t="s">
        <v>618</v>
      </c>
      <c r="B8603" t="s">
        <v>618</v>
      </c>
      <c r="C8603" t="s">
        <v>24</v>
      </c>
      <c r="D8603" t="s">
        <v>619</v>
      </c>
      <c r="G8603" t="s">
        <v>8</v>
      </c>
      <c r="J8603" s="4">
        <v>44839</v>
      </c>
      <c r="K8603">
        <f>COUNTIFS(Vendor_Table[Vendor ID],Vendor_Table[[#This Row],[Vendor ID]])</f>
        <v>1</v>
      </c>
    </row>
    <row r="8604" spans="1:11" x14ac:dyDescent="0.25">
      <c r="A8604" t="s">
        <v>620</v>
      </c>
      <c r="B8604" t="s">
        <v>618</v>
      </c>
      <c r="C8604" t="s">
        <v>24</v>
      </c>
      <c r="D8604" t="s">
        <v>619</v>
      </c>
      <c r="G8604" t="s">
        <v>8</v>
      </c>
      <c r="J8604" s="4">
        <v>45463</v>
      </c>
      <c r="K8604">
        <f>COUNTIFS(Vendor_Table[Vendor ID],Vendor_Table[[#This Row],[Vendor ID]])</f>
        <v>1</v>
      </c>
    </row>
    <row r="8605" spans="1:11" x14ac:dyDescent="0.25">
      <c r="A8605" s="7" t="s">
        <v>625</v>
      </c>
      <c r="B8605" s="7" t="s">
        <v>625</v>
      </c>
      <c r="C8605" t="s">
        <v>29</v>
      </c>
      <c r="D8605" s="7" t="s">
        <v>626</v>
      </c>
      <c r="J8605" s="4">
        <v>44910</v>
      </c>
      <c r="K8605">
        <f>COUNTIFS(Vendor_Table[Vendor ID],Vendor_Table[[#This Row],[Vendor ID]])</f>
        <v>1</v>
      </c>
    </row>
    <row r="8606" spans="1:11" x14ac:dyDescent="0.25">
      <c r="A8606" t="s">
        <v>627</v>
      </c>
      <c r="B8606" t="s">
        <v>625</v>
      </c>
      <c r="C8606" t="s">
        <v>29</v>
      </c>
      <c r="D8606" t="s">
        <v>626</v>
      </c>
      <c r="J8606" s="4">
        <v>45463</v>
      </c>
      <c r="K8606">
        <f>COUNTIFS(Vendor_Table[Vendor ID],Vendor_Table[[#This Row],[Vendor ID]])</f>
        <v>1</v>
      </c>
    </row>
    <row r="8607" spans="1:11" x14ac:dyDescent="0.25">
      <c r="A8607" t="s">
        <v>634</v>
      </c>
      <c r="B8607" t="s">
        <v>634</v>
      </c>
      <c r="D8607" t="s">
        <v>634</v>
      </c>
      <c r="J8607" s="4">
        <v>45033</v>
      </c>
      <c r="K8607">
        <f>COUNTIFS(Vendor_Table[Vendor ID],Vendor_Table[[#This Row],[Vendor ID]])</f>
        <v>1</v>
      </c>
    </row>
    <row r="8608" spans="1:11" x14ac:dyDescent="0.25">
      <c r="A8608" t="s">
        <v>658</v>
      </c>
      <c r="B8608" t="s">
        <v>658</v>
      </c>
      <c r="D8608" t="s">
        <v>658</v>
      </c>
      <c r="J8608" s="4">
        <v>45169</v>
      </c>
      <c r="K8608">
        <f>COUNTIFS(Vendor_Table[Vendor ID],Vendor_Table[[#This Row],[Vendor ID]])</f>
        <v>1</v>
      </c>
    </row>
    <row r="8609" spans="1:11" x14ac:dyDescent="0.25">
      <c r="A8609" t="s">
        <v>660</v>
      </c>
      <c r="B8609" t="s">
        <v>660</v>
      </c>
      <c r="D8609" t="s">
        <v>660</v>
      </c>
      <c r="J8609" s="4">
        <v>45033</v>
      </c>
      <c r="K8609">
        <f>COUNTIFS(Vendor_Table[Vendor ID],Vendor_Table[[#This Row],[Vendor ID]])</f>
        <v>1</v>
      </c>
    </row>
    <row r="8610" spans="1:11" x14ac:dyDescent="0.25">
      <c r="A8610" t="s">
        <v>662</v>
      </c>
      <c r="B8610" t="s">
        <v>662</v>
      </c>
      <c r="D8610" t="s">
        <v>662</v>
      </c>
      <c r="G8610" t="s">
        <v>17</v>
      </c>
      <c r="H8610" t="s">
        <v>17</v>
      </c>
      <c r="J8610" s="4">
        <v>44435</v>
      </c>
      <c r="K8610">
        <f>COUNTIFS(Vendor_Table[Vendor ID],Vendor_Table[[#This Row],[Vendor ID]])</f>
        <v>1</v>
      </c>
    </row>
    <row r="8611" spans="1:11" x14ac:dyDescent="0.25">
      <c r="A8611" t="s">
        <v>663</v>
      </c>
      <c r="B8611" t="s">
        <v>662</v>
      </c>
      <c r="D8611" t="s">
        <v>662</v>
      </c>
      <c r="G8611" t="s">
        <v>17</v>
      </c>
      <c r="H8611" t="s">
        <v>17</v>
      </c>
      <c r="J8611" s="4">
        <v>45463</v>
      </c>
      <c r="K8611">
        <f>COUNTIFS(Vendor_Table[Vendor ID],Vendor_Table[[#This Row],[Vendor ID]])</f>
        <v>1</v>
      </c>
    </row>
    <row r="8612" spans="1:11" x14ac:dyDescent="0.25">
      <c r="A8612" t="s">
        <v>669</v>
      </c>
      <c r="B8612" t="s">
        <v>669</v>
      </c>
      <c r="D8612" t="s">
        <v>669</v>
      </c>
      <c r="J8612" s="4">
        <v>44950</v>
      </c>
      <c r="K8612">
        <f>COUNTIFS(Vendor_Table[Vendor ID],Vendor_Table[[#This Row],[Vendor ID]])</f>
        <v>1</v>
      </c>
    </row>
    <row r="8613" spans="1:11" x14ac:dyDescent="0.25">
      <c r="A8613" t="s">
        <v>670</v>
      </c>
      <c r="B8613" t="s">
        <v>670</v>
      </c>
      <c r="D8613" t="s">
        <v>670</v>
      </c>
      <c r="G8613" t="s">
        <v>17</v>
      </c>
      <c r="H8613" t="s">
        <v>17</v>
      </c>
      <c r="J8613" s="4">
        <v>44435</v>
      </c>
      <c r="K8613">
        <f>COUNTIFS(Vendor_Table[Vendor ID],Vendor_Table[[#This Row],[Vendor ID]])</f>
        <v>1</v>
      </c>
    </row>
    <row r="8614" spans="1:11" x14ac:dyDescent="0.25">
      <c r="A8614" t="s">
        <v>680</v>
      </c>
      <c r="B8614" t="s">
        <v>680</v>
      </c>
      <c r="D8614" t="s">
        <v>680</v>
      </c>
      <c r="G8614" t="s">
        <v>17</v>
      </c>
      <c r="H8614" t="s">
        <v>17</v>
      </c>
      <c r="J8614" s="4">
        <v>44839</v>
      </c>
      <c r="K8614">
        <f>COUNTIFS(Vendor_Table[Vendor ID],Vendor_Table[[#This Row],[Vendor ID]])</f>
        <v>1</v>
      </c>
    </row>
    <row r="8615" spans="1:11" x14ac:dyDescent="0.25">
      <c r="A8615" t="s">
        <v>681</v>
      </c>
      <c r="B8615" t="s">
        <v>681</v>
      </c>
      <c r="D8615" t="s">
        <v>681</v>
      </c>
      <c r="G8615" t="s">
        <v>17</v>
      </c>
      <c r="H8615" t="s">
        <v>17</v>
      </c>
      <c r="J8615" s="4">
        <v>44364</v>
      </c>
      <c r="K8615">
        <f>COUNTIFS(Vendor_Table[Vendor ID],Vendor_Table[[#This Row],[Vendor ID]])</f>
        <v>1</v>
      </c>
    </row>
    <row r="8616" spans="1:11" x14ac:dyDescent="0.25">
      <c r="A8616" t="s">
        <v>682</v>
      </c>
      <c r="B8616" t="s">
        <v>682</v>
      </c>
      <c r="D8616" t="s">
        <v>682</v>
      </c>
      <c r="G8616" t="s">
        <v>17</v>
      </c>
      <c r="H8616" t="s">
        <v>17</v>
      </c>
      <c r="J8616" s="4">
        <v>44839</v>
      </c>
      <c r="K8616">
        <f>COUNTIFS(Vendor_Table[Vendor ID],Vendor_Table[[#This Row],[Vendor ID]])</f>
        <v>1</v>
      </c>
    </row>
    <row r="8617" spans="1:11" x14ac:dyDescent="0.25">
      <c r="A8617" t="s">
        <v>683</v>
      </c>
      <c r="B8617" t="s">
        <v>683</v>
      </c>
      <c r="D8617" t="s">
        <v>683</v>
      </c>
      <c r="G8617" t="s">
        <v>17</v>
      </c>
      <c r="H8617" t="s">
        <v>17</v>
      </c>
      <c r="J8617" s="4">
        <v>44435</v>
      </c>
      <c r="K8617">
        <f>COUNTIFS(Vendor_Table[Vendor ID],Vendor_Table[[#This Row],[Vendor ID]])</f>
        <v>1</v>
      </c>
    </row>
    <row r="8618" spans="1:11" x14ac:dyDescent="0.25">
      <c r="A8618" t="s">
        <v>684</v>
      </c>
      <c r="B8618" t="s">
        <v>684</v>
      </c>
      <c r="D8618" t="s">
        <v>684</v>
      </c>
      <c r="G8618" t="s">
        <v>17</v>
      </c>
      <c r="H8618" t="s">
        <v>17</v>
      </c>
      <c r="J8618" s="4">
        <v>44839</v>
      </c>
      <c r="K8618">
        <f>COUNTIFS(Vendor_Table[Vendor ID],Vendor_Table[[#This Row],[Vendor ID]])</f>
        <v>1</v>
      </c>
    </row>
    <row r="8619" spans="1:11" x14ac:dyDescent="0.25">
      <c r="A8619" t="s">
        <v>685</v>
      </c>
      <c r="B8619" t="s">
        <v>685</v>
      </c>
      <c r="D8619" t="s">
        <v>685</v>
      </c>
      <c r="J8619" s="4">
        <v>45260</v>
      </c>
      <c r="K8619">
        <f>COUNTIFS(Vendor_Table[Vendor ID],Vendor_Table[[#This Row],[Vendor ID]])</f>
        <v>1</v>
      </c>
    </row>
    <row r="8620" spans="1:11" x14ac:dyDescent="0.25">
      <c r="A8620" t="s">
        <v>686</v>
      </c>
      <c r="B8620" t="s">
        <v>686</v>
      </c>
      <c r="D8620" t="s">
        <v>686</v>
      </c>
      <c r="G8620" t="s">
        <v>17</v>
      </c>
      <c r="H8620" t="s">
        <v>17</v>
      </c>
      <c r="J8620" s="4">
        <v>44839</v>
      </c>
      <c r="K8620">
        <f>COUNTIFS(Vendor_Table[Vendor ID],Vendor_Table[[#This Row],[Vendor ID]])</f>
        <v>1</v>
      </c>
    </row>
    <row r="8621" spans="1:11" x14ac:dyDescent="0.25">
      <c r="A8621" t="s">
        <v>687</v>
      </c>
      <c r="B8621" t="s">
        <v>687</v>
      </c>
      <c r="D8621" t="s">
        <v>687</v>
      </c>
      <c r="G8621" t="s">
        <v>17</v>
      </c>
      <c r="H8621" t="s">
        <v>17</v>
      </c>
      <c r="J8621" s="4">
        <v>44839</v>
      </c>
      <c r="K8621">
        <f>COUNTIFS(Vendor_Table[Vendor ID],Vendor_Table[[#This Row],[Vendor ID]])</f>
        <v>1</v>
      </c>
    </row>
    <row r="8622" spans="1:11" x14ac:dyDescent="0.25">
      <c r="A8622" t="s">
        <v>692</v>
      </c>
      <c r="B8622" t="s">
        <v>692</v>
      </c>
      <c r="D8622" t="s">
        <v>692</v>
      </c>
      <c r="J8622" s="4">
        <v>45169</v>
      </c>
      <c r="K8622">
        <f>COUNTIFS(Vendor_Table[Vendor ID],Vendor_Table[[#This Row],[Vendor ID]])</f>
        <v>1</v>
      </c>
    </row>
    <row r="8623" spans="1:11" x14ac:dyDescent="0.25">
      <c r="A8623" t="s">
        <v>693</v>
      </c>
      <c r="B8623" t="s">
        <v>693</v>
      </c>
      <c r="D8623" t="s">
        <v>693</v>
      </c>
      <c r="G8623" t="s">
        <v>17</v>
      </c>
      <c r="H8623" t="s">
        <v>17</v>
      </c>
      <c r="J8623" s="4">
        <v>44839</v>
      </c>
      <c r="K8623">
        <f>COUNTIFS(Vendor_Table[Vendor ID],Vendor_Table[[#This Row],[Vendor ID]])</f>
        <v>1</v>
      </c>
    </row>
    <row r="8624" spans="1:11" x14ac:dyDescent="0.25">
      <c r="A8624" s="7" t="s">
        <v>695</v>
      </c>
      <c r="B8624" s="7" t="s">
        <v>695</v>
      </c>
      <c r="D8624" s="7" t="s">
        <v>695</v>
      </c>
      <c r="J8624" s="4">
        <v>44910</v>
      </c>
      <c r="K8624">
        <f>COUNTIFS(Vendor_Table[Vendor ID],Vendor_Table[[#This Row],[Vendor ID]])</f>
        <v>1</v>
      </c>
    </row>
    <row r="8625" spans="1:11" x14ac:dyDescent="0.25">
      <c r="A8625" t="s">
        <v>699</v>
      </c>
      <c r="B8625" t="s">
        <v>699</v>
      </c>
      <c r="D8625" t="s">
        <v>699</v>
      </c>
      <c r="J8625" s="4">
        <v>45260</v>
      </c>
      <c r="K8625">
        <f>COUNTIFS(Vendor_Table[Vendor ID],Vendor_Table[[#This Row],[Vendor ID]])</f>
        <v>1</v>
      </c>
    </row>
    <row r="8626" spans="1:11" x14ac:dyDescent="0.25">
      <c r="A8626" t="s">
        <v>703</v>
      </c>
      <c r="B8626" t="s">
        <v>703</v>
      </c>
      <c r="D8626" t="s">
        <v>703</v>
      </c>
      <c r="J8626" s="4">
        <v>45169</v>
      </c>
      <c r="K8626">
        <f>COUNTIFS(Vendor_Table[Vendor ID],Vendor_Table[[#This Row],[Vendor ID]])</f>
        <v>1</v>
      </c>
    </row>
    <row r="8627" spans="1:11" x14ac:dyDescent="0.25">
      <c r="A8627" t="s">
        <v>704</v>
      </c>
      <c r="B8627" t="s">
        <v>704</v>
      </c>
      <c r="D8627" t="s">
        <v>704</v>
      </c>
      <c r="J8627" s="4">
        <v>45260</v>
      </c>
      <c r="K8627">
        <f>COUNTIFS(Vendor_Table[Vendor ID],Vendor_Table[[#This Row],[Vendor ID]])</f>
        <v>1</v>
      </c>
    </row>
    <row r="8628" spans="1:11" x14ac:dyDescent="0.25">
      <c r="A8628" t="s">
        <v>705</v>
      </c>
      <c r="B8628" t="s">
        <v>704</v>
      </c>
      <c r="D8628" t="s">
        <v>704</v>
      </c>
      <c r="J8628" s="4">
        <v>45463</v>
      </c>
      <c r="K8628">
        <f>COUNTIFS(Vendor_Table[Vendor ID],Vendor_Table[[#This Row],[Vendor ID]])</f>
        <v>1</v>
      </c>
    </row>
    <row r="8629" spans="1:11" x14ac:dyDescent="0.25">
      <c r="A8629" t="s">
        <v>710</v>
      </c>
      <c r="B8629" t="s">
        <v>710</v>
      </c>
      <c r="D8629" t="s">
        <v>711</v>
      </c>
      <c r="G8629" t="s">
        <v>8</v>
      </c>
      <c r="H8629" t="s">
        <v>66</v>
      </c>
      <c r="J8629" s="4">
        <v>44684</v>
      </c>
      <c r="K8629">
        <f>COUNTIFS(Vendor_Table[Vendor ID],Vendor_Table[[#This Row],[Vendor ID]])</f>
        <v>1</v>
      </c>
    </row>
    <row r="8630" spans="1:11" x14ac:dyDescent="0.25">
      <c r="A8630" t="s">
        <v>711</v>
      </c>
      <c r="B8630" t="s">
        <v>711</v>
      </c>
      <c r="D8630" t="s">
        <v>711</v>
      </c>
      <c r="G8630" t="s">
        <v>8</v>
      </c>
      <c r="H8630" t="s">
        <v>66</v>
      </c>
      <c r="J8630" s="4">
        <v>44684</v>
      </c>
      <c r="K8630">
        <f>COUNTIFS(Vendor_Table[Vendor ID],Vendor_Table[[#This Row],[Vendor ID]])</f>
        <v>1</v>
      </c>
    </row>
    <row r="8631" spans="1:11" x14ac:dyDescent="0.25">
      <c r="A8631" t="s">
        <v>713</v>
      </c>
      <c r="B8631" t="s">
        <v>713</v>
      </c>
      <c r="D8631" t="s">
        <v>712</v>
      </c>
      <c r="G8631" t="s">
        <v>17</v>
      </c>
      <c r="H8631" t="s">
        <v>17</v>
      </c>
      <c r="J8631" s="4">
        <v>44839</v>
      </c>
      <c r="K8631">
        <f>COUNTIFS(Vendor_Table[Vendor ID],Vendor_Table[[#This Row],[Vendor ID]])</f>
        <v>1</v>
      </c>
    </row>
    <row r="8632" spans="1:11" x14ac:dyDescent="0.25">
      <c r="A8632" t="s">
        <v>722</v>
      </c>
      <c r="B8632" t="s">
        <v>722</v>
      </c>
      <c r="D8632" t="s">
        <v>722</v>
      </c>
      <c r="J8632" s="4">
        <v>45169</v>
      </c>
      <c r="K8632">
        <f>COUNTIFS(Vendor_Table[Vendor ID],Vendor_Table[[#This Row],[Vendor ID]])</f>
        <v>1</v>
      </c>
    </row>
    <row r="8633" spans="1:11" x14ac:dyDescent="0.25">
      <c r="A8633" t="s">
        <v>725</v>
      </c>
      <c r="B8633" t="s">
        <v>725</v>
      </c>
      <c r="C8633" t="s">
        <v>16</v>
      </c>
      <c r="D8633" t="s">
        <v>726</v>
      </c>
      <c r="G8633" t="s">
        <v>8</v>
      </c>
      <c r="H8633" t="s">
        <v>60</v>
      </c>
      <c r="J8633" s="4">
        <v>44839</v>
      </c>
      <c r="K8633">
        <f>COUNTIFS(Vendor_Table[Vendor ID],Vendor_Table[[#This Row],[Vendor ID]])</f>
        <v>1</v>
      </c>
    </row>
    <row r="8634" spans="1:11" x14ac:dyDescent="0.25">
      <c r="A8634" t="s">
        <v>727</v>
      </c>
      <c r="B8634" t="s">
        <v>725</v>
      </c>
      <c r="C8634" t="s">
        <v>16</v>
      </c>
      <c r="D8634" t="s">
        <v>726</v>
      </c>
      <c r="G8634" t="s">
        <v>8</v>
      </c>
      <c r="H8634" t="s">
        <v>60</v>
      </c>
      <c r="J8634" s="4">
        <v>45463</v>
      </c>
      <c r="K8634">
        <f>COUNTIFS(Vendor_Table[Vendor ID],Vendor_Table[[#This Row],[Vendor ID]])</f>
        <v>1</v>
      </c>
    </row>
    <row r="8635" spans="1:11" x14ac:dyDescent="0.25">
      <c r="A8635" t="s">
        <v>730</v>
      </c>
      <c r="B8635" t="s">
        <v>730</v>
      </c>
      <c r="C8635" t="s">
        <v>16</v>
      </c>
      <c r="D8635" t="s">
        <v>731</v>
      </c>
      <c r="G8635" t="s">
        <v>8</v>
      </c>
      <c r="H8635" t="s">
        <v>25</v>
      </c>
      <c r="J8635" s="4">
        <v>44839</v>
      </c>
      <c r="K8635">
        <f>COUNTIFS(Vendor_Table[Vendor ID],Vendor_Table[[#This Row],[Vendor ID]])</f>
        <v>1</v>
      </c>
    </row>
    <row r="8636" spans="1:11" x14ac:dyDescent="0.25">
      <c r="A8636" t="s">
        <v>732</v>
      </c>
      <c r="B8636" t="s">
        <v>730</v>
      </c>
      <c r="C8636" t="s">
        <v>16</v>
      </c>
      <c r="D8636" t="s">
        <v>731</v>
      </c>
      <c r="G8636" t="s">
        <v>8</v>
      </c>
      <c r="H8636" t="s">
        <v>25</v>
      </c>
      <c r="J8636" s="4">
        <v>45463</v>
      </c>
      <c r="K8636">
        <f>COUNTIFS(Vendor_Table[Vendor ID],Vendor_Table[[#This Row],[Vendor ID]])</f>
        <v>1</v>
      </c>
    </row>
    <row r="8637" spans="1:11" x14ac:dyDescent="0.25">
      <c r="A8637" t="s">
        <v>734</v>
      </c>
      <c r="B8637" t="s">
        <v>734</v>
      </c>
      <c r="D8637" t="s">
        <v>734</v>
      </c>
      <c r="G8637" t="s">
        <v>17</v>
      </c>
      <c r="H8637" t="s">
        <v>17</v>
      </c>
      <c r="J8637" s="4">
        <v>44532</v>
      </c>
      <c r="K8637">
        <f>COUNTIFS(Vendor_Table[Vendor ID],Vendor_Table[[#This Row],[Vendor ID]])</f>
        <v>1</v>
      </c>
    </row>
    <row r="8638" spans="1:11" x14ac:dyDescent="0.25">
      <c r="A8638" t="s">
        <v>739</v>
      </c>
      <c r="B8638" t="s">
        <v>739</v>
      </c>
      <c r="D8638" t="s">
        <v>739</v>
      </c>
      <c r="G8638" t="s">
        <v>17</v>
      </c>
      <c r="H8638" t="s">
        <v>17</v>
      </c>
      <c r="J8638" s="4">
        <v>44364</v>
      </c>
      <c r="K8638">
        <f>COUNTIFS(Vendor_Table[Vendor ID],Vendor_Table[[#This Row],[Vendor ID]])</f>
        <v>1</v>
      </c>
    </row>
    <row r="8639" spans="1:11" x14ac:dyDescent="0.25">
      <c r="A8639" t="s">
        <v>741</v>
      </c>
      <c r="B8639" t="s">
        <v>740</v>
      </c>
      <c r="D8639" t="s">
        <v>740</v>
      </c>
      <c r="G8639" t="s">
        <v>17</v>
      </c>
      <c r="H8639" t="s">
        <v>17</v>
      </c>
      <c r="J8639" s="4">
        <v>45463</v>
      </c>
      <c r="K8639">
        <f>COUNTIFS(Vendor_Table[Vendor ID],Vendor_Table[[#This Row],[Vendor ID]])</f>
        <v>1</v>
      </c>
    </row>
    <row r="8640" spans="1:11" x14ac:dyDescent="0.25">
      <c r="A8640" t="s">
        <v>740</v>
      </c>
      <c r="B8640" t="s">
        <v>740</v>
      </c>
      <c r="D8640" t="s">
        <v>740</v>
      </c>
      <c r="G8640" t="s">
        <v>17</v>
      </c>
      <c r="H8640" t="s">
        <v>17</v>
      </c>
      <c r="J8640" s="4">
        <v>44839</v>
      </c>
      <c r="K8640">
        <f>COUNTIFS(Vendor_Table[Vendor ID],Vendor_Table[[#This Row],[Vendor ID]])</f>
        <v>1</v>
      </c>
    </row>
    <row r="8641" spans="1:11" x14ac:dyDescent="0.25">
      <c r="A8641" t="s">
        <v>754</v>
      </c>
      <c r="B8641" t="s">
        <v>752</v>
      </c>
      <c r="D8641" t="s">
        <v>753</v>
      </c>
      <c r="G8641" t="s">
        <v>8</v>
      </c>
      <c r="J8641" s="4">
        <v>45463</v>
      </c>
      <c r="K8641">
        <f>COUNTIFS(Vendor_Table[Vendor ID],Vendor_Table[[#This Row],[Vendor ID]])</f>
        <v>1</v>
      </c>
    </row>
    <row r="8642" spans="1:11" x14ac:dyDescent="0.25">
      <c r="A8642" t="s">
        <v>752</v>
      </c>
      <c r="B8642" t="s">
        <v>752</v>
      </c>
      <c r="D8642" t="s">
        <v>753</v>
      </c>
      <c r="G8642" t="s">
        <v>8</v>
      </c>
      <c r="J8642" s="4">
        <v>44839</v>
      </c>
      <c r="K8642">
        <f>COUNTIFS(Vendor_Table[Vendor ID],Vendor_Table[[#This Row],[Vendor ID]])</f>
        <v>1</v>
      </c>
    </row>
    <row r="8643" spans="1:11" x14ac:dyDescent="0.25">
      <c r="A8643" t="s">
        <v>758</v>
      </c>
      <c r="B8643" t="s">
        <v>758</v>
      </c>
      <c r="C8643" t="s">
        <v>16</v>
      </c>
      <c r="D8643" t="s">
        <v>759</v>
      </c>
      <c r="J8643" s="4">
        <v>44950</v>
      </c>
      <c r="K8643">
        <f>COUNTIFS(Vendor_Table[Vendor ID],Vendor_Table[[#This Row],[Vendor ID]])</f>
        <v>1</v>
      </c>
    </row>
    <row r="8644" spans="1:11" x14ac:dyDescent="0.25">
      <c r="A8644" t="s">
        <v>760</v>
      </c>
      <c r="B8644" t="s">
        <v>758</v>
      </c>
      <c r="C8644" t="s">
        <v>16</v>
      </c>
      <c r="D8644" t="s">
        <v>759</v>
      </c>
      <c r="J8644" s="4">
        <v>45463</v>
      </c>
      <c r="K8644">
        <f>COUNTIFS(Vendor_Table[Vendor ID],Vendor_Table[[#This Row],[Vendor ID]])</f>
        <v>1</v>
      </c>
    </row>
    <row r="8645" spans="1:11" x14ac:dyDescent="0.25">
      <c r="A8645" t="s">
        <v>761</v>
      </c>
      <c r="B8645" t="s">
        <v>761</v>
      </c>
      <c r="C8645" t="s">
        <v>29</v>
      </c>
      <c r="D8645" t="s">
        <v>762</v>
      </c>
      <c r="G8645" t="s">
        <v>8</v>
      </c>
      <c r="H8645" t="s">
        <v>25</v>
      </c>
      <c r="J8645" s="4">
        <v>44364</v>
      </c>
      <c r="K8645">
        <f>COUNTIFS(Vendor_Table[Vendor ID],Vendor_Table[[#This Row],[Vendor ID]])</f>
        <v>1</v>
      </c>
    </row>
    <row r="8646" spans="1:11" x14ac:dyDescent="0.25">
      <c r="A8646" t="s">
        <v>763</v>
      </c>
      <c r="B8646" t="s">
        <v>761</v>
      </c>
      <c r="C8646" t="s">
        <v>29</v>
      </c>
      <c r="D8646" t="s">
        <v>762</v>
      </c>
      <c r="G8646" t="s">
        <v>8</v>
      </c>
      <c r="H8646" t="s">
        <v>25</v>
      </c>
      <c r="J8646" s="4">
        <v>45463</v>
      </c>
      <c r="K8646">
        <f>COUNTIFS(Vendor_Table[Vendor ID],Vendor_Table[[#This Row],[Vendor ID]])</f>
        <v>1</v>
      </c>
    </row>
    <row r="8647" spans="1:11" x14ac:dyDescent="0.25">
      <c r="A8647" t="s">
        <v>764</v>
      </c>
      <c r="B8647" t="s">
        <v>764</v>
      </c>
      <c r="D8647" t="s">
        <v>764</v>
      </c>
      <c r="G8647" t="s">
        <v>17</v>
      </c>
      <c r="H8647" t="s">
        <v>17</v>
      </c>
      <c r="J8647" s="4">
        <v>44364</v>
      </c>
      <c r="K8647">
        <f>COUNTIFS(Vendor_Table[Vendor ID],Vendor_Table[[#This Row],[Vendor ID]])</f>
        <v>1</v>
      </c>
    </row>
    <row r="8648" spans="1:11" x14ac:dyDescent="0.25">
      <c r="A8648" t="s">
        <v>773</v>
      </c>
      <c r="B8648" t="s">
        <v>773</v>
      </c>
      <c r="D8648" t="s">
        <v>773</v>
      </c>
      <c r="J8648" s="4">
        <v>45169</v>
      </c>
      <c r="K8648">
        <f>COUNTIFS(Vendor_Table[Vendor ID],Vendor_Table[[#This Row],[Vendor ID]])</f>
        <v>1</v>
      </c>
    </row>
    <row r="8649" spans="1:11" x14ac:dyDescent="0.25">
      <c r="A8649" t="s">
        <v>774</v>
      </c>
      <c r="B8649" t="s">
        <v>773</v>
      </c>
      <c r="D8649" t="s">
        <v>773</v>
      </c>
      <c r="J8649" s="4">
        <v>45463</v>
      </c>
      <c r="K8649">
        <f>COUNTIFS(Vendor_Table[Vendor ID],Vendor_Table[[#This Row],[Vendor ID]])</f>
        <v>1</v>
      </c>
    </row>
    <row r="8650" spans="1:11" x14ac:dyDescent="0.25">
      <c r="A8650" t="s">
        <v>790</v>
      </c>
      <c r="B8650" t="s">
        <v>790</v>
      </c>
      <c r="D8650" t="s">
        <v>790</v>
      </c>
      <c r="J8650" s="4">
        <v>44950</v>
      </c>
      <c r="K8650">
        <f>COUNTIFS(Vendor_Table[Vendor ID],Vendor_Table[[#This Row],[Vendor ID]])</f>
        <v>1</v>
      </c>
    </row>
    <row r="8651" spans="1:11" x14ac:dyDescent="0.25">
      <c r="A8651" t="s">
        <v>793</v>
      </c>
      <c r="B8651" t="s">
        <v>793</v>
      </c>
      <c r="D8651" t="s">
        <v>793</v>
      </c>
      <c r="J8651" s="4">
        <v>44879</v>
      </c>
      <c r="K8651">
        <f>COUNTIFS(Vendor_Table[Vendor ID],Vendor_Table[[#This Row],[Vendor ID]])</f>
        <v>1</v>
      </c>
    </row>
    <row r="8652" spans="1:11" x14ac:dyDescent="0.25">
      <c r="A8652" t="s">
        <v>803</v>
      </c>
      <c r="B8652" t="s">
        <v>803</v>
      </c>
      <c r="D8652" t="s">
        <v>803</v>
      </c>
      <c r="G8652" t="s">
        <v>17</v>
      </c>
      <c r="H8652" t="s">
        <v>17</v>
      </c>
      <c r="J8652" s="4">
        <v>44840</v>
      </c>
      <c r="K8652">
        <f>COUNTIFS(Vendor_Table[Vendor ID],Vendor_Table[[#This Row],[Vendor ID]])</f>
        <v>1</v>
      </c>
    </row>
    <row r="8653" spans="1:11" x14ac:dyDescent="0.25">
      <c r="A8653" t="s">
        <v>810</v>
      </c>
      <c r="B8653" t="s">
        <v>810</v>
      </c>
      <c r="C8653" t="s">
        <v>16</v>
      </c>
      <c r="D8653" t="s">
        <v>810</v>
      </c>
      <c r="G8653" t="s">
        <v>8</v>
      </c>
      <c r="H8653" t="s">
        <v>62</v>
      </c>
      <c r="J8653" s="4">
        <v>45910</v>
      </c>
      <c r="K8653">
        <f>COUNTIFS(Vendor_Table[Vendor ID],Vendor_Table[[#This Row],[Vendor ID]])</f>
        <v>1</v>
      </c>
    </row>
    <row r="8654" spans="1:11" x14ac:dyDescent="0.25">
      <c r="A8654" t="s">
        <v>811</v>
      </c>
      <c r="B8654" t="s">
        <v>811</v>
      </c>
      <c r="C8654" t="s">
        <v>16</v>
      </c>
      <c r="D8654" t="s">
        <v>810</v>
      </c>
      <c r="G8654" t="s">
        <v>8</v>
      </c>
      <c r="H8654" t="s">
        <v>62</v>
      </c>
      <c r="J8654" s="4">
        <v>45033</v>
      </c>
      <c r="K8654">
        <f>COUNTIFS(Vendor_Table[Vendor ID],Vendor_Table[[#This Row],[Vendor ID]])</f>
        <v>1</v>
      </c>
    </row>
    <row r="8655" spans="1:11" x14ac:dyDescent="0.25">
      <c r="A8655" t="s">
        <v>812</v>
      </c>
      <c r="B8655" t="s">
        <v>811</v>
      </c>
      <c r="C8655" t="s">
        <v>16</v>
      </c>
      <c r="D8655" t="s">
        <v>810</v>
      </c>
      <c r="G8655" t="s">
        <v>8</v>
      </c>
      <c r="H8655" t="s">
        <v>62</v>
      </c>
      <c r="J8655" s="4">
        <v>45463</v>
      </c>
      <c r="K8655">
        <f>COUNTIFS(Vendor_Table[Vendor ID],Vendor_Table[[#This Row],[Vendor ID]])</f>
        <v>1</v>
      </c>
    </row>
    <row r="8656" spans="1:11" x14ac:dyDescent="0.25">
      <c r="A8656" t="s">
        <v>824</v>
      </c>
      <c r="B8656" t="s">
        <v>824</v>
      </c>
      <c r="D8656" t="s">
        <v>824</v>
      </c>
      <c r="G8656" t="s">
        <v>17</v>
      </c>
      <c r="H8656" t="s">
        <v>17</v>
      </c>
      <c r="J8656" s="4">
        <v>44839</v>
      </c>
      <c r="K8656">
        <f>COUNTIFS(Vendor_Table[Vendor ID],Vendor_Table[[#This Row],[Vendor ID]])</f>
        <v>1</v>
      </c>
    </row>
    <row r="8657" spans="1:11" x14ac:dyDescent="0.25">
      <c r="A8657" t="s">
        <v>846</v>
      </c>
      <c r="B8657" t="s">
        <v>846</v>
      </c>
      <c r="D8657" t="s">
        <v>846</v>
      </c>
      <c r="G8657" t="s">
        <v>17</v>
      </c>
      <c r="H8657" t="s">
        <v>17</v>
      </c>
      <c r="J8657" s="4">
        <v>44839</v>
      </c>
      <c r="K8657">
        <f>COUNTIFS(Vendor_Table[Vendor ID],Vendor_Table[[#This Row],[Vendor ID]])</f>
        <v>1</v>
      </c>
    </row>
    <row r="8658" spans="1:11" x14ac:dyDescent="0.25">
      <c r="A8658" t="s">
        <v>852</v>
      </c>
      <c r="B8658" t="s">
        <v>852</v>
      </c>
      <c r="D8658" t="s">
        <v>853</v>
      </c>
      <c r="G8658" t="s">
        <v>17</v>
      </c>
      <c r="H8658" t="s">
        <v>17</v>
      </c>
      <c r="J8658" s="4">
        <v>44839</v>
      </c>
      <c r="K8658">
        <f>COUNTIFS(Vendor_Table[Vendor ID],Vendor_Table[[#This Row],[Vendor ID]])</f>
        <v>1</v>
      </c>
    </row>
    <row r="8659" spans="1:11" x14ac:dyDescent="0.25">
      <c r="A8659" t="s">
        <v>853</v>
      </c>
      <c r="B8659" t="s">
        <v>853</v>
      </c>
      <c r="D8659" t="s">
        <v>853</v>
      </c>
      <c r="G8659" t="s">
        <v>17</v>
      </c>
      <c r="H8659" t="s">
        <v>17</v>
      </c>
      <c r="J8659" s="4">
        <v>44839</v>
      </c>
      <c r="K8659">
        <f>COUNTIFS(Vendor_Table[Vendor ID],Vendor_Table[[#This Row],[Vendor ID]])</f>
        <v>1</v>
      </c>
    </row>
    <row r="8660" spans="1:11" x14ac:dyDescent="0.25">
      <c r="A8660" t="s">
        <v>855</v>
      </c>
      <c r="B8660" t="s">
        <v>855</v>
      </c>
      <c r="D8660" t="s">
        <v>855</v>
      </c>
      <c r="J8660" s="4">
        <v>45033</v>
      </c>
      <c r="K8660">
        <f>COUNTIFS(Vendor_Table[Vendor ID],Vendor_Table[[#This Row],[Vendor ID]])</f>
        <v>1</v>
      </c>
    </row>
    <row r="8661" spans="1:11" x14ac:dyDescent="0.25">
      <c r="A8661" t="s">
        <v>856</v>
      </c>
      <c r="B8661" t="s">
        <v>856</v>
      </c>
      <c r="D8661" t="s">
        <v>856</v>
      </c>
      <c r="G8661" t="s">
        <v>17</v>
      </c>
      <c r="H8661" t="s">
        <v>17</v>
      </c>
      <c r="J8661" s="4">
        <v>44364</v>
      </c>
      <c r="K8661">
        <f>COUNTIFS(Vendor_Table[Vendor ID],Vendor_Table[[#This Row],[Vendor ID]])</f>
        <v>1</v>
      </c>
    </row>
    <row r="8662" spans="1:11" x14ac:dyDescent="0.25">
      <c r="A8662" t="s">
        <v>860</v>
      </c>
      <c r="B8662" t="s">
        <v>860</v>
      </c>
      <c r="D8662" t="s">
        <v>860</v>
      </c>
      <c r="G8662" t="s">
        <v>17</v>
      </c>
      <c r="H8662" t="s">
        <v>17</v>
      </c>
      <c r="J8662" s="4">
        <v>44505</v>
      </c>
      <c r="K8662">
        <f>COUNTIFS(Vendor_Table[Vendor ID],Vendor_Table[[#This Row],[Vendor ID]])</f>
        <v>1</v>
      </c>
    </row>
    <row r="8663" spans="1:11" x14ac:dyDescent="0.25">
      <c r="A8663" t="s">
        <v>861</v>
      </c>
      <c r="B8663" t="s">
        <v>861</v>
      </c>
      <c r="D8663" t="s">
        <v>861</v>
      </c>
      <c r="G8663" t="s">
        <v>17</v>
      </c>
      <c r="H8663" t="s">
        <v>17</v>
      </c>
      <c r="J8663" s="4">
        <v>44839</v>
      </c>
      <c r="K8663">
        <f>COUNTIFS(Vendor_Table[Vendor ID],Vendor_Table[[#This Row],[Vendor ID]])</f>
        <v>1</v>
      </c>
    </row>
    <row r="8664" spans="1:11" x14ac:dyDescent="0.25">
      <c r="A8664" t="s">
        <v>862</v>
      </c>
      <c r="B8664" t="s">
        <v>862</v>
      </c>
      <c r="D8664" t="s">
        <v>863</v>
      </c>
      <c r="G8664" t="s">
        <v>17</v>
      </c>
      <c r="H8664" t="s">
        <v>17</v>
      </c>
      <c r="J8664" s="4">
        <v>44435</v>
      </c>
      <c r="K8664">
        <f>COUNTIFS(Vendor_Table[Vendor ID],Vendor_Table[[#This Row],[Vendor ID]])</f>
        <v>1</v>
      </c>
    </row>
    <row r="8665" spans="1:11" x14ac:dyDescent="0.25">
      <c r="A8665" t="s">
        <v>864</v>
      </c>
      <c r="B8665" t="s">
        <v>864</v>
      </c>
      <c r="D8665" t="s">
        <v>864</v>
      </c>
      <c r="J8665" s="4">
        <v>45260</v>
      </c>
      <c r="K8665">
        <f>COUNTIFS(Vendor_Table[Vendor ID],Vendor_Table[[#This Row],[Vendor ID]])</f>
        <v>1</v>
      </c>
    </row>
    <row r="8666" spans="1:11" x14ac:dyDescent="0.25">
      <c r="A8666" t="s">
        <v>866</v>
      </c>
      <c r="B8666" t="s">
        <v>866</v>
      </c>
      <c r="D8666" t="s">
        <v>866</v>
      </c>
      <c r="J8666" s="4">
        <v>45033</v>
      </c>
      <c r="K8666">
        <f>COUNTIFS(Vendor_Table[Vendor ID],Vendor_Table[[#This Row],[Vendor ID]])</f>
        <v>1</v>
      </c>
    </row>
    <row r="8667" spans="1:11" x14ac:dyDescent="0.25">
      <c r="A8667" t="s">
        <v>870</v>
      </c>
      <c r="B8667" t="s">
        <v>870</v>
      </c>
      <c r="D8667" t="s">
        <v>870</v>
      </c>
      <c r="G8667" t="s">
        <v>17</v>
      </c>
      <c r="H8667" t="s">
        <v>17</v>
      </c>
      <c r="J8667" s="4">
        <v>44532</v>
      </c>
      <c r="K8667">
        <f>COUNTIFS(Vendor_Table[Vendor ID],Vendor_Table[[#This Row],[Vendor ID]])</f>
        <v>1</v>
      </c>
    </row>
    <row r="8668" spans="1:11" x14ac:dyDescent="0.25">
      <c r="A8668" t="s">
        <v>880</v>
      </c>
      <c r="B8668" t="s">
        <v>880</v>
      </c>
      <c r="D8668" t="s">
        <v>879</v>
      </c>
      <c r="J8668" s="4">
        <v>45169</v>
      </c>
      <c r="K8668">
        <f>COUNTIFS(Vendor_Table[Vendor ID],Vendor_Table[[#This Row],[Vendor ID]])</f>
        <v>1</v>
      </c>
    </row>
    <row r="8669" spans="1:11" x14ac:dyDescent="0.25">
      <c r="A8669" t="s">
        <v>886</v>
      </c>
      <c r="B8669" t="s">
        <v>886</v>
      </c>
      <c r="D8669" t="s">
        <v>886</v>
      </c>
      <c r="G8669" t="s">
        <v>17</v>
      </c>
      <c r="H8669" t="s">
        <v>17</v>
      </c>
      <c r="J8669" s="4">
        <v>44364</v>
      </c>
      <c r="K8669">
        <f>COUNTIFS(Vendor_Table[Vendor ID],Vendor_Table[[#This Row],[Vendor ID]])</f>
        <v>1</v>
      </c>
    </row>
    <row r="8670" spans="1:11" x14ac:dyDescent="0.25">
      <c r="A8670" t="s">
        <v>896</v>
      </c>
      <c r="B8670" t="s">
        <v>896</v>
      </c>
      <c r="C8670" t="s">
        <v>24</v>
      </c>
      <c r="D8670" t="s">
        <v>897</v>
      </c>
      <c r="G8670" t="s">
        <v>21</v>
      </c>
      <c r="H8670" t="s">
        <v>13</v>
      </c>
      <c r="J8670" s="4">
        <v>44839</v>
      </c>
      <c r="K8670">
        <f>COUNTIFS(Vendor_Table[Vendor ID],Vendor_Table[[#This Row],[Vendor ID]])</f>
        <v>1</v>
      </c>
    </row>
    <row r="8671" spans="1:11" x14ac:dyDescent="0.25">
      <c r="A8671" t="s">
        <v>898</v>
      </c>
      <c r="B8671" t="s">
        <v>896</v>
      </c>
      <c r="C8671" t="s">
        <v>24</v>
      </c>
      <c r="D8671" t="s">
        <v>897</v>
      </c>
      <c r="G8671" t="s">
        <v>21</v>
      </c>
      <c r="H8671" t="s">
        <v>13</v>
      </c>
      <c r="J8671" s="4">
        <v>45463</v>
      </c>
      <c r="K8671">
        <f>COUNTIFS(Vendor_Table[Vendor ID],Vendor_Table[[#This Row],[Vendor ID]])</f>
        <v>1</v>
      </c>
    </row>
    <row r="8672" spans="1:11" x14ac:dyDescent="0.25">
      <c r="A8672" t="s">
        <v>915</v>
      </c>
      <c r="B8672" t="s">
        <v>915</v>
      </c>
      <c r="C8672" t="s">
        <v>24</v>
      </c>
      <c r="D8672" t="s">
        <v>916</v>
      </c>
      <c r="G8672" t="s">
        <v>8</v>
      </c>
      <c r="H8672" t="s">
        <v>36</v>
      </c>
      <c r="I8672" t="s">
        <v>44</v>
      </c>
      <c r="J8672" s="4">
        <v>44839</v>
      </c>
      <c r="K8672">
        <f>COUNTIFS(Vendor_Table[Vendor ID],Vendor_Table[[#This Row],[Vendor ID]])</f>
        <v>1</v>
      </c>
    </row>
    <row r="8673" spans="1:11" x14ac:dyDescent="0.25">
      <c r="A8673" t="s">
        <v>917</v>
      </c>
      <c r="B8673" t="s">
        <v>917</v>
      </c>
      <c r="D8673" t="s">
        <v>917</v>
      </c>
      <c r="G8673" t="s">
        <v>8</v>
      </c>
      <c r="H8673" t="s">
        <v>25</v>
      </c>
      <c r="J8673" s="4">
        <v>44364</v>
      </c>
      <c r="K8673">
        <f>COUNTIFS(Vendor_Table[Vendor ID],Vendor_Table[[#This Row],[Vendor ID]])</f>
        <v>1</v>
      </c>
    </row>
    <row r="8674" spans="1:11" x14ac:dyDescent="0.25">
      <c r="A8674" t="s">
        <v>927</v>
      </c>
      <c r="B8674" t="s">
        <v>927</v>
      </c>
      <c r="D8674" t="s">
        <v>927</v>
      </c>
      <c r="G8674" t="s">
        <v>21</v>
      </c>
      <c r="J8674" s="4">
        <v>44839</v>
      </c>
      <c r="K8674">
        <f>COUNTIFS(Vendor_Table[Vendor ID],Vendor_Table[[#This Row],[Vendor ID]])</f>
        <v>1</v>
      </c>
    </row>
    <row r="8675" spans="1:11" x14ac:dyDescent="0.25">
      <c r="A8675" t="s">
        <v>928</v>
      </c>
      <c r="B8675" t="s">
        <v>927</v>
      </c>
      <c r="D8675" t="s">
        <v>927</v>
      </c>
      <c r="G8675" t="s">
        <v>21</v>
      </c>
      <c r="J8675" s="4">
        <v>45463</v>
      </c>
      <c r="K8675">
        <f>COUNTIFS(Vendor_Table[Vendor ID],Vendor_Table[[#This Row],[Vendor ID]])</f>
        <v>1</v>
      </c>
    </row>
    <row r="8676" spans="1:11" x14ac:dyDescent="0.25">
      <c r="A8676" t="s">
        <v>962</v>
      </c>
      <c r="B8676" t="s">
        <v>962</v>
      </c>
      <c r="C8676" t="s">
        <v>16</v>
      </c>
      <c r="D8676" t="s">
        <v>963</v>
      </c>
      <c r="G8676" t="s">
        <v>8</v>
      </c>
      <c r="H8676" t="s">
        <v>25</v>
      </c>
      <c r="J8676" s="4">
        <v>44364</v>
      </c>
      <c r="K8676">
        <f>COUNTIFS(Vendor_Table[Vendor ID],Vendor_Table[[#This Row],[Vendor ID]])</f>
        <v>1</v>
      </c>
    </row>
    <row r="8677" spans="1:11" x14ac:dyDescent="0.25">
      <c r="A8677" t="s">
        <v>964</v>
      </c>
      <c r="B8677" t="s">
        <v>962</v>
      </c>
      <c r="C8677" t="s">
        <v>16</v>
      </c>
      <c r="D8677" t="s">
        <v>963</v>
      </c>
      <c r="G8677" t="s">
        <v>8</v>
      </c>
      <c r="H8677" t="s">
        <v>25</v>
      </c>
      <c r="J8677" s="4">
        <v>45463</v>
      </c>
      <c r="K8677">
        <f>COUNTIFS(Vendor_Table[Vendor ID],Vendor_Table[[#This Row],[Vendor ID]])</f>
        <v>1</v>
      </c>
    </row>
    <row r="8678" spans="1:11" x14ac:dyDescent="0.25">
      <c r="A8678" t="s">
        <v>967</v>
      </c>
      <c r="B8678" t="s">
        <v>967</v>
      </c>
      <c r="D8678" t="s">
        <v>967</v>
      </c>
      <c r="J8678" s="4">
        <v>45169</v>
      </c>
      <c r="K8678">
        <f>COUNTIFS(Vendor_Table[Vendor ID],Vendor_Table[[#This Row],[Vendor ID]])</f>
        <v>1</v>
      </c>
    </row>
    <row r="8679" spans="1:11" x14ac:dyDescent="0.25">
      <c r="A8679" t="s">
        <v>974</v>
      </c>
      <c r="B8679" t="s">
        <v>974</v>
      </c>
      <c r="C8679" t="s">
        <v>24</v>
      </c>
      <c r="D8679" t="s">
        <v>975</v>
      </c>
      <c r="G8679" t="s">
        <v>8</v>
      </c>
      <c r="H8679" t="s">
        <v>66</v>
      </c>
      <c r="J8679" s="4">
        <v>44684</v>
      </c>
      <c r="K8679">
        <f>COUNTIFS(Vendor_Table[Vendor ID],Vendor_Table[[#This Row],[Vendor ID]])</f>
        <v>1</v>
      </c>
    </row>
    <row r="8680" spans="1:11" x14ac:dyDescent="0.25">
      <c r="A8680" t="s">
        <v>980</v>
      </c>
      <c r="B8680" t="s">
        <v>980</v>
      </c>
      <c r="D8680" t="s">
        <v>980</v>
      </c>
      <c r="J8680" s="4">
        <v>45169</v>
      </c>
      <c r="K8680">
        <f>COUNTIFS(Vendor_Table[Vendor ID],Vendor_Table[[#This Row],[Vendor ID]])</f>
        <v>1</v>
      </c>
    </row>
    <row r="8681" spans="1:11" x14ac:dyDescent="0.25">
      <c r="A8681" t="s">
        <v>981</v>
      </c>
      <c r="B8681" t="s">
        <v>981</v>
      </c>
      <c r="D8681" t="s">
        <v>981</v>
      </c>
      <c r="G8681" t="s">
        <v>17</v>
      </c>
      <c r="H8681" t="s">
        <v>17</v>
      </c>
      <c r="J8681" s="4">
        <v>44839</v>
      </c>
      <c r="K8681">
        <f>COUNTIFS(Vendor_Table[Vendor ID],Vendor_Table[[#This Row],[Vendor ID]])</f>
        <v>1</v>
      </c>
    </row>
    <row r="8682" spans="1:11" x14ac:dyDescent="0.25">
      <c r="A8682" t="s">
        <v>983</v>
      </c>
      <c r="B8682" t="s">
        <v>983</v>
      </c>
      <c r="D8682" t="s">
        <v>983</v>
      </c>
      <c r="G8682" t="s">
        <v>17</v>
      </c>
      <c r="H8682" t="s">
        <v>17</v>
      </c>
      <c r="J8682" s="4">
        <v>44364</v>
      </c>
      <c r="K8682">
        <f>COUNTIFS(Vendor_Table[Vendor ID],Vendor_Table[[#This Row],[Vendor ID]])</f>
        <v>1</v>
      </c>
    </row>
    <row r="8683" spans="1:11" x14ac:dyDescent="0.25">
      <c r="A8683" t="s">
        <v>991</v>
      </c>
      <c r="B8683" t="s">
        <v>991</v>
      </c>
      <c r="D8683" t="s">
        <v>991</v>
      </c>
      <c r="G8683" t="s">
        <v>17</v>
      </c>
      <c r="H8683" t="s">
        <v>17</v>
      </c>
      <c r="J8683" s="4">
        <v>44364</v>
      </c>
      <c r="K8683">
        <f>COUNTIFS(Vendor_Table[Vendor ID],Vendor_Table[[#This Row],[Vendor ID]])</f>
        <v>1</v>
      </c>
    </row>
    <row r="8684" spans="1:11" x14ac:dyDescent="0.25">
      <c r="A8684" t="s">
        <v>993</v>
      </c>
      <c r="B8684" t="s">
        <v>993</v>
      </c>
      <c r="D8684" t="s">
        <v>993</v>
      </c>
      <c r="G8684" t="s">
        <v>8</v>
      </c>
      <c r="H8684" t="s">
        <v>66</v>
      </c>
      <c r="J8684" s="4">
        <v>44684</v>
      </c>
      <c r="K8684">
        <f>COUNTIFS(Vendor_Table[Vendor ID],Vendor_Table[[#This Row],[Vendor ID]])</f>
        <v>1</v>
      </c>
    </row>
    <row r="8685" spans="1:11" x14ac:dyDescent="0.25">
      <c r="A8685" t="s">
        <v>1003</v>
      </c>
      <c r="B8685" t="s">
        <v>1003</v>
      </c>
      <c r="D8685" t="s">
        <v>1003</v>
      </c>
      <c r="J8685" s="4">
        <v>45169</v>
      </c>
      <c r="K8685">
        <f>COUNTIFS(Vendor_Table[Vendor ID],Vendor_Table[[#This Row],[Vendor ID]])</f>
        <v>1</v>
      </c>
    </row>
    <row r="8686" spans="1:11" x14ac:dyDescent="0.25">
      <c r="A8686" t="s">
        <v>1036</v>
      </c>
      <c r="B8686" t="s">
        <v>1036</v>
      </c>
      <c r="D8686" t="s">
        <v>1036</v>
      </c>
      <c r="J8686" s="4">
        <v>45169</v>
      </c>
      <c r="K8686">
        <f>COUNTIFS(Vendor_Table[Vendor ID],Vendor_Table[[#This Row],[Vendor ID]])</f>
        <v>1</v>
      </c>
    </row>
    <row r="8687" spans="1:11" x14ac:dyDescent="0.25">
      <c r="A8687" t="s">
        <v>1044</v>
      </c>
      <c r="B8687" t="s">
        <v>1044</v>
      </c>
      <c r="D8687" t="s">
        <v>1044</v>
      </c>
      <c r="G8687" t="s">
        <v>17</v>
      </c>
      <c r="H8687" t="s">
        <v>17</v>
      </c>
      <c r="J8687" s="4">
        <v>44839</v>
      </c>
      <c r="K8687">
        <f>COUNTIFS(Vendor_Table[Vendor ID],Vendor_Table[[#This Row],[Vendor ID]])</f>
        <v>1</v>
      </c>
    </row>
    <row r="8688" spans="1:11" x14ac:dyDescent="0.25">
      <c r="A8688" t="s">
        <v>1057</v>
      </c>
      <c r="B8688" t="s">
        <v>1057</v>
      </c>
      <c r="D8688" t="s">
        <v>1057</v>
      </c>
      <c r="G8688" t="s">
        <v>17</v>
      </c>
      <c r="H8688" t="s">
        <v>17</v>
      </c>
      <c r="J8688" s="4">
        <v>44839</v>
      </c>
      <c r="K8688">
        <f>COUNTIFS(Vendor_Table[Vendor ID],Vendor_Table[[#This Row],[Vendor ID]])</f>
        <v>1</v>
      </c>
    </row>
    <row r="8689" spans="1:11" x14ac:dyDescent="0.25">
      <c r="A8689" t="s">
        <v>1059</v>
      </c>
      <c r="B8689" t="s">
        <v>1059</v>
      </c>
      <c r="D8689" t="s">
        <v>1059</v>
      </c>
      <c r="J8689" s="4">
        <v>45033</v>
      </c>
      <c r="K8689">
        <f>COUNTIFS(Vendor_Table[Vendor ID],Vendor_Table[[#This Row],[Vendor ID]])</f>
        <v>1</v>
      </c>
    </row>
    <row r="8690" spans="1:11" x14ac:dyDescent="0.25">
      <c r="A8690" t="s">
        <v>1070</v>
      </c>
      <c r="B8690" t="s">
        <v>1070</v>
      </c>
      <c r="D8690" t="s">
        <v>1070</v>
      </c>
      <c r="J8690" s="4">
        <v>45260</v>
      </c>
      <c r="K8690">
        <f>COUNTIFS(Vendor_Table[Vendor ID],Vendor_Table[[#This Row],[Vendor ID]])</f>
        <v>1</v>
      </c>
    </row>
    <row r="8691" spans="1:11" x14ac:dyDescent="0.25">
      <c r="A8691" t="s">
        <v>1071</v>
      </c>
      <c r="B8691" t="s">
        <v>1071</v>
      </c>
      <c r="D8691" t="s">
        <v>1071</v>
      </c>
      <c r="G8691" t="s">
        <v>17</v>
      </c>
      <c r="H8691" t="s">
        <v>17</v>
      </c>
      <c r="J8691" s="4">
        <v>44364</v>
      </c>
      <c r="K8691">
        <f>COUNTIFS(Vendor_Table[Vendor ID],Vendor_Table[[#This Row],[Vendor ID]])</f>
        <v>1</v>
      </c>
    </row>
    <row r="8692" spans="1:11" x14ac:dyDescent="0.25">
      <c r="A8692" t="s">
        <v>1083</v>
      </c>
      <c r="B8692" t="s">
        <v>1083</v>
      </c>
      <c r="D8692" t="s">
        <v>1083</v>
      </c>
      <c r="G8692" t="s">
        <v>17</v>
      </c>
      <c r="H8692" t="s">
        <v>17</v>
      </c>
      <c r="J8692" s="4">
        <v>44839</v>
      </c>
      <c r="K8692">
        <f>COUNTIFS(Vendor_Table[Vendor ID],Vendor_Table[[#This Row],[Vendor ID]])</f>
        <v>1</v>
      </c>
    </row>
    <row r="8693" spans="1:11" x14ac:dyDescent="0.25">
      <c r="A8693" t="s">
        <v>1086</v>
      </c>
      <c r="B8693" t="s">
        <v>1086</v>
      </c>
      <c r="D8693" t="s">
        <v>1086</v>
      </c>
      <c r="G8693" t="s">
        <v>17</v>
      </c>
      <c r="H8693" t="s">
        <v>17</v>
      </c>
      <c r="J8693" s="4">
        <v>44364</v>
      </c>
      <c r="K8693">
        <f>COUNTIFS(Vendor_Table[Vendor ID],Vendor_Table[[#This Row],[Vendor ID]])</f>
        <v>1</v>
      </c>
    </row>
    <row r="8694" spans="1:11" x14ac:dyDescent="0.25">
      <c r="A8694" t="s">
        <v>1098</v>
      </c>
      <c r="B8694" t="s">
        <v>1098</v>
      </c>
      <c r="D8694" t="s">
        <v>1098</v>
      </c>
      <c r="J8694" s="4">
        <v>44950</v>
      </c>
      <c r="K8694">
        <f>COUNTIFS(Vendor_Table[Vendor ID],Vendor_Table[[#This Row],[Vendor ID]])</f>
        <v>1</v>
      </c>
    </row>
    <row r="8695" spans="1:11" x14ac:dyDescent="0.25">
      <c r="A8695" t="s">
        <v>1099</v>
      </c>
      <c r="B8695" t="s">
        <v>1099</v>
      </c>
      <c r="D8695" t="s">
        <v>1099</v>
      </c>
      <c r="G8695" t="s">
        <v>17</v>
      </c>
      <c r="H8695" t="s">
        <v>17</v>
      </c>
      <c r="J8695" s="4">
        <v>44532</v>
      </c>
      <c r="K8695">
        <f>COUNTIFS(Vendor_Table[Vendor ID],Vendor_Table[[#This Row],[Vendor ID]])</f>
        <v>1</v>
      </c>
    </row>
    <row r="8696" spans="1:11" x14ac:dyDescent="0.25">
      <c r="A8696" t="s">
        <v>1102</v>
      </c>
      <c r="B8696" t="s">
        <v>1102</v>
      </c>
      <c r="C8696" t="s">
        <v>33</v>
      </c>
      <c r="D8696" t="s">
        <v>1103</v>
      </c>
      <c r="J8696" s="4">
        <v>45260</v>
      </c>
      <c r="K8696">
        <f>COUNTIFS(Vendor_Table[Vendor ID],Vendor_Table[[#This Row],[Vendor ID]])</f>
        <v>1</v>
      </c>
    </row>
    <row r="8697" spans="1:11" x14ac:dyDescent="0.25">
      <c r="A8697" t="s">
        <v>1104</v>
      </c>
      <c r="B8697" t="s">
        <v>1102</v>
      </c>
      <c r="C8697" t="s">
        <v>33</v>
      </c>
      <c r="D8697" t="s">
        <v>1103</v>
      </c>
      <c r="J8697" s="4">
        <v>45463</v>
      </c>
      <c r="K8697">
        <f>COUNTIFS(Vendor_Table[Vendor ID],Vendor_Table[[#This Row],[Vendor ID]])</f>
        <v>1</v>
      </c>
    </row>
    <row r="8698" spans="1:11" x14ac:dyDescent="0.25">
      <c r="A8698" t="s">
        <v>1106</v>
      </c>
      <c r="B8698" t="s">
        <v>1106</v>
      </c>
      <c r="D8698" t="s">
        <v>1106</v>
      </c>
      <c r="J8698" s="4">
        <v>44879</v>
      </c>
      <c r="K8698">
        <f>COUNTIFS(Vendor_Table[Vendor ID],Vendor_Table[[#This Row],[Vendor ID]])</f>
        <v>1</v>
      </c>
    </row>
    <row r="8699" spans="1:11" x14ac:dyDescent="0.25">
      <c r="A8699" t="s">
        <v>1108</v>
      </c>
      <c r="B8699" t="s">
        <v>1108</v>
      </c>
      <c r="D8699" t="s">
        <v>1107</v>
      </c>
      <c r="G8699" t="s">
        <v>17</v>
      </c>
      <c r="H8699" t="s">
        <v>17</v>
      </c>
      <c r="J8699" s="4">
        <v>44505</v>
      </c>
      <c r="K8699">
        <f>COUNTIFS(Vendor_Table[Vendor ID],Vendor_Table[[#This Row],[Vendor ID]])</f>
        <v>1</v>
      </c>
    </row>
    <row r="8700" spans="1:11" x14ac:dyDescent="0.25">
      <c r="A8700" t="s">
        <v>1110</v>
      </c>
      <c r="B8700" t="s">
        <v>1110</v>
      </c>
      <c r="D8700" t="s">
        <v>1110</v>
      </c>
      <c r="J8700" s="4">
        <v>45260</v>
      </c>
      <c r="K8700">
        <f>COUNTIFS(Vendor_Table[Vendor ID],Vendor_Table[[#This Row],[Vendor ID]])</f>
        <v>1</v>
      </c>
    </row>
    <row r="8701" spans="1:11" x14ac:dyDescent="0.25">
      <c r="A8701" t="s">
        <v>1111</v>
      </c>
      <c r="B8701" t="s">
        <v>1111</v>
      </c>
      <c r="D8701" t="s">
        <v>1111</v>
      </c>
      <c r="G8701" t="s">
        <v>17</v>
      </c>
      <c r="H8701" t="s">
        <v>17</v>
      </c>
      <c r="J8701" s="4">
        <v>44505</v>
      </c>
      <c r="K8701">
        <f>COUNTIFS(Vendor_Table[Vendor ID],Vendor_Table[[#This Row],[Vendor ID]])</f>
        <v>1</v>
      </c>
    </row>
    <row r="8702" spans="1:11" x14ac:dyDescent="0.25">
      <c r="A8702" t="s">
        <v>1112</v>
      </c>
      <c r="B8702" t="s">
        <v>1112</v>
      </c>
      <c r="D8702" t="s">
        <v>1112</v>
      </c>
      <c r="J8702" s="4">
        <v>45169</v>
      </c>
      <c r="K8702">
        <f>COUNTIFS(Vendor_Table[Vendor ID],Vendor_Table[[#This Row],[Vendor ID]])</f>
        <v>1</v>
      </c>
    </row>
    <row r="8703" spans="1:11" x14ac:dyDescent="0.25">
      <c r="A8703" t="s">
        <v>1114</v>
      </c>
      <c r="B8703" t="s">
        <v>1114</v>
      </c>
      <c r="D8703" t="s">
        <v>1114</v>
      </c>
      <c r="J8703" s="4">
        <v>45169</v>
      </c>
      <c r="K8703">
        <f>COUNTIFS(Vendor_Table[Vendor ID],Vendor_Table[[#This Row],[Vendor ID]])</f>
        <v>1</v>
      </c>
    </row>
    <row r="8704" spans="1:11" x14ac:dyDescent="0.25">
      <c r="A8704" t="s">
        <v>1117</v>
      </c>
      <c r="B8704" t="s">
        <v>1117</v>
      </c>
      <c r="D8704" t="s">
        <v>1117</v>
      </c>
      <c r="J8704" s="4">
        <v>45033</v>
      </c>
      <c r="K8704">
        <f>COUNTIFS(Vendor_Table[Vendor ID],Vendor_Table[[#This Row],[Vendor ID]])</f>
        <v>1</v>
      </c>
    </row>
    <row r="8705" spans="1:11" x14ac:dyDescent="0.25">
      <c r="A8705" t="s">
        <v>1119</v>
      </c>
      <c r="B8705" t="s">
        <v>1119</v>
      </c>
      <c r="D8705" t="s">
        <v>1119</v>
      </c>
      <c r="G8705" t="s">
        <v>17</v>
      </c>
      <c r="H8705" t="s">
        <v>17</v>
      </c>
      <c r="J8705" s="4">
        <v>44364</v>
      </c>
      <c r="K8705">
        <f>COUNTIFS(Vendor_Table[Vendor ID],Vendor_Table[[#This Row],[Vendor ID]])</f>
        <v>1</v>
      </c>
    </row>
    <row r="8706" spans="1:11" x14ac:dyDescent="0.25">
      <c r="A8706" t="s">
        <v>1120</v>
      </c>
      <c r="B8706" t="s">
        <v>1120</v>
      </c>
      <c r="D8706" t="s">
        <v>1119</v>
      </c>
      <c r="J8706" s="4">
        <v>45033</v>
      </c>
      <c r="K8706">
        <f>COUNTIFS(Vendor_Table[Vendor ID],Vendor_Table[[#This Row],[Vendor ID]])</f>
        <v>1</v>
      </c>
    </row>
    <row r="8707" spans="1:11" x14ac:dyDescent="0.25">
      <c r="A8707" t="s">
        <v>1130</v>
      </c>
      <c r="B8707" t="s">
        <v>1130</v>
      </c>
      <c r="D8707" t="s">
        <v>1130</v>
      </c>
      <c r="G8707" t="s">
        <v>17</v>
      </c>
      <c r="H8707" t="s">
        <v>17</v>
      </c>
      <c r="J8707" s="4">
        <v>44364</v>
      </c>
      <c r="K8707">
        <f>COUNTIFS(Vendor_Table[Vendor ID],Vendor_Table[[#This Row],[Vendor ID]])</f>
        <v>1</v>
      </c>
    </row>
    <row r="8708" spans="1:11" x14ac:dyDescent="0.25">
      <c r="A8708" t="s">
        <v>1132</v>
      </c>
      <c r="B8708" t="s">
        <v>1132</v>
      </c>
      <c r="D8708" t="s">
        <v>1132</v>
      </c>
      <c r="G8708" t="s">
        <v>17</v>
      </c>
      <c r="H8708" t="s">
        <v>17</v>
      </c>
      <c r="J8708" s="4">
        <v>44839</v>
      </c>
      <c r="K8708">
        <f>COUNTIFS(Vendor_Table[Vendor ID],Vendor_Table[[#This Row],[Vendor ID]])</f>
        <v>1</v>
      </c>
    </row>
    <row r="8709" spans="1:11" x14ac:dyDescent="0.25">
      <c r="A8709" t="s">
        <v>1140</v>
      </c>
      <c r="B8709" t="s">
        <v>1140</v>
      </c>
      <c r="D8709" t="s">
        <v>1140</v>
      </c>
      <c r="G8709" t="s">
        <v>17</v>
      </c>
      <c r="H8709" t="s">
        <v>17</v>
      </c>
      <c r="J8709" s="4">
        <v>44839</v>
      </c>
      <c r="K8709">
        <f>COUNTIFS(Vendor_Table[Vendor ID],Vendor_Table[[#This Row],[Vendor ID]])</f>
        <v>1</v>
      </c>
    </row>
    <row r="8710" spans="1:11" x14ac:dyDescent="0.25">
      <c r="A8710" t="s">
        <v>1150</v>
      </c>
      <c r="B8710" t="s">
        <v>1150</v>
      </c>
      <c r="D8710" t="s">
        <v>1150</v>
      </c>
      <c r="G8710" t="s">
        <v>17</v>
      </c>
      <c r="H8710" t="s">
        <v>17</v>
      </c>
      <c r="J8710" s="4">
        <v>44364</v>
      </c>
      <c r="K8710">
        <f>COUNTIFS(Vendor_Table[Vendor ID],Vendor_Table[[#This Row],[Vendor ID]])</f>
        <v>1</v>
      </c>
    </row>
    <row r="8711" spans="1:11" x14ac:dyDescent="0.25">
      <c r="A8711" t="s">
        <v>1164</v>
      </c>
      <c r="B8711" t="s">
        <v>1164</v>
      </c>
      <c r="C8711" t="s">
        <v>16</v>
      </c>
      <c r="D8711" t="s">
        <v>1165</v>
      </c>
      <c r="G8711" t="s">
        <v>8</v>
      </c>
      <c r="H8711" t="s">
        <v>25</v>
      </c>
      <c r="J8711" s="4">
        <v>44839</v>
      </c>
      <c r="K8711">
        <f>COUNTIFS(Vendor_Table[Vendor ID],Vendor_Table[[#This Row],[Vendor ID]])</f>
        <v>1</v>
      </c>
    </row>
    <row r="8712" spans="1:11" x14ac:dyDescent="0.25">
      <c r="A8712" t="s">
        <v>1166</v>
      </c>
      <c r="B8712" t="s">
        <v>1166</v>
      </c>
      <c r="C8712" t="s">
        <v>16</v>
      </c>
      <c r="D8712" t="s">
        <v>1165</v>
      </c>
      <c r="J8712" s="4">
        <v>45033</v>
      </c>
      <c r="K8712">
        <f>COUNTIFS(Vendor_Table[Vendor ID],Vendor_Table[[#This Row],[Vendor ID]])</f>
        <v>1</v>
      </c>
    </row>
    <row r="8713" spans="1:11" x14ac:dyDescent="0.25">
      <c r="A8713" t="s">
        <v>1169</v>
      </c>
      <c r="B8713" t="s">
        <v>1169</v>
      </c>
      <c r="C8713" t="s">
        <v>16</v>
      </c>
      <c r="D8713" t="s">
        <v>1165</v>
      </c>
      <c r="G8713" t="s">
        <v>8</v>
      </c>
      <c r="H8713" t="s">
        <v>25</v>
      </c>
      <c r="J8713" s="4">
        <v>44839</v>
      </c>
      <c r="K8713">
        <f>COUNTIFS(Vendor_Table[Vendor ID],Vendor_Table[[#This Row],[Vendor ID]])</f>
        <v>1</v>
      </c>
    </row>
    <row r="8714" spans="1:11" x14ac:dyDescent="0.25">
      <c r="A8714" t="s">
        <v>1167</v>
      </c>
      <c r="B8714" t="s">
        <v>1166</v>
      </c>
      <c r="C8714" t="s">
        <v>16</v>
      </c>
      <c r="D8714" t="s">
        <v>1165</v>
      </c>
      <c r="J8714" s="4">
        <v>45463</v>
      </c>
      <c r="K8714">
        <f>COUNTIFS(Vendor_Table[Vendor ID],Vendor_Table[[#This Row],[Vendor ID]])</f>
        <v>1</v>
      </c>
    </row>
    <row r="8715" spans="1:11" x14ac:dyDescent="0.25">
      <c r="A8715" t="s">
        <v>1176</v>
      </c>
      <c r="B8715" t="s">
        <v>1176</v>
      </c>
      <c r="D8715" t="s">
        <v>1176</v>
      </c>
      <c r="G8715" t="s">
        <v>17</v>
      </c>
      <c r="J8715" s="4">
        <v>44839</v>
      </c>
      <c r="K8715">
        <f>COUNTIFS(Vendor_Table[Vendor ID],Vendor_Table[[#This Row],[Vendor ID]])</f>
        <v>1</v>
      </c>
    </row>
    <row r="8716" spans="1:11" x14ac:dyDescent="0.25">
      <c r="A8716" t="s">
        <v>1197</v>
      </c>
      <c r="B8716" t="s">
        <v>1197</v>
      </c>
      <c r="C8716" t="s">
        <v>24</v>
      </c>
      <c r="D8716" t="s">
        <v>1198</v>
      </c>
      <c r="G8716" t="s">
        <v>8</v>
      </c>
      <c r="J8716" s="4">
        <v>44839</v>
      </c>
      <c r="K8716">
        <f>COUNTIFS(Vendor_Table[Vendor ID],Vendor_Table[[#This Row],[Vendor ID]])</f>
        <v>1</v>
      </c>
    </row>
    <row r="8717" spans="1:11" x14ac:dyDescent="0.25">
      <c r="A8717" t="s">
        <v>1199</v>
      </c>
      <c r="B8717" t="s">
        <v>1199</v>
      </c>
      <c r="C8717" t="s">
        <v>24</v>
      </c>
      <c r="D8717" t="s">
        <v>1198</v>
      </c>
      <c r="G8717" t="s">
        <v>8</v>
      </c>
      <c r="J8717" s="4">
        <v>44839</v>
      </c>
      <c r="K8717">
        <f>COUNTIFS(Vendor_Table[Vendor ID],Vendor_Table[[#This Row],[Vendor ID]])</f>
        <v>1</v>
      </c>
    </row>
    <row r="8718" spans="1:11" x14ac:dyDescent="0.25">
      <c r="A8718" t="s">
        <v>1200</v>
      </c>
      <c r="B8718" t="s">
        <v>1199</v>
      </c>
      <c r="C8718" t="s">
        <v>24</v>
      </c>
      <c r="D8718" t="s">
        <v>1198</v>
      </c>
      <c r="G8718" t="s">
        <v>8</v>
      </c>
      <c r="J8718" s="4">
        <v>45463</v>
      </c>
      <c r="K8718">
        <f>COUNTIFS(Vendor_Table[Vendor ID],Vendor_Table[[#This Row],[Vendor ID]])</f>
        <v>1</v>
      </c>
    </row>
    <row r="8719" spans="1:11" x14ac:dyDescent="0.25">
      <c r="A8719" s="7" t="s">
        <v>1210</v>
      </c>
      <c r="B8719" s="7" t="s">
        <v>1210</v>
      </c>
      <c r="C8719" t="s">
        <v>16</v>
      </c>
      <c r="D8719" s="7" t="s">
        <v>1209</v>
      </c>
      <c r="J8719" s="4">
        <v>44910</v>
      </c>
      <c r="K8719">
        <f>COUNTIFS(Vendor_Table[Vendor ID],Vendor_Table[[#This Row],[Vendor ID]])</f>
        <v>1</v>
      </c>
    </row>
    <row r="8720" spans="1:11" x14ac:dyDescent="0.25">
      <c r="A8720" t="s">
        <v>1211</v>
      </c>
      <c r="B8720" t="s">
        <v>1210</v>
      </c>
      <c r="C8720" t="s">
        <v>16</v>
      </c>
      <c r="D8720" t="s">
        <v>1209</v>
      </c>
      <c r="J8720" s="4">
        <v>45463</v>
      </c>
      <c r="K8720">
        <f>COUNTIFS(Vendor_Table[Vendor ID],Vendor_Table[[#This Row],[Vendor ID]])</f>
        <v>1</v>
      </c>
    </row>
    <row r="8721" spans="1:11" x14ac:dyDescent="0.25">
      <c r="A8721" t="s">
        <v>1212</v>
      </c>
      <c r="B8721" t="s">
        <v>1212</v>
      </c>
      <c r="C8721" t="s">
        <v>16</v>
      </c>
      <c r="D8721" t="s">
        <v>1213</v>
      </c>
      <c r="G8721" t="s">
        <v>25</v>
      </c>
      <c r="H8721" t="s">
        <v>25</v>
      </c>
      <c r="J8721" s="4">
        <v>44839</v>
      </c>
      <c r="K8721">
        <f>COUNTIFS(Vendor_Table[Vendor ID],Vendor_Table[[#This Row],[Vendor ID]])</f>
        <v>1</v>
      </c>
    </row>
    <row r="8722" spans="1:11" x14ac:dyDescent="0.25">
      <c r="A8722" t="s">
        <v>1214</v>
      </c>
      <c r="B8722" t="s">
        <v>1215</v>
      </c>
      <c r="C8722" t="s">
        <v>16</v>
      </c>
      <c r="D8722" t="s">
        <v>1213</v>
      </c>
      <c r="G8722" t="s">
        <v>25</v>
      </c>
      <c r="H8722" t="s">
        <v>25</v>
      </c>
      <c r="J8722" s="4">
        <v>45468</v>
      </c>
      <c r="K8722">
        <f>COUNTIFS(Vendor_Table[Vendor ID],Vendor_Table[[#This Row],[Vendor ID]])</f>
        <v>1</v>
      </c>
    </row>
    <row r="8723" spans="1:11" x14ac:dyDescent="0.25">
      <c r="A8723" t="s">
        <v>1223</v>
      </c>
      <c r="B8723" t="s">
        <v>1223</v>
      </c>
      <c r="C8723" t="s">
        <v>16</v>
      </c>
      <c r="D8723" t="s">
        <v>1224</v>
      </c>
      <c r="J8723" s="4">
        <v>45260</v>
      </c>
      <c r="K8723">
        <f>COUNTIFS(Vendor_Table[Vendor ID],Vendor_Table[[#This Row],[Vendor ID]])</f>
        <v>1</v>
      </c>
    </row>
    <row r="8724" spans="1:11" x14ac:dyDescent="0.25">
      <c r="A8724" t="s">
        <v>1225</v>
      </c>
      <c r="B8724" t="s">
        <v>1223</v>
      </c>
      <c r="C8724" t="s">
        <v>16</v>
      </c>
      <c r="D8724" t="s">
        <v>1224</v>
      </c>
      <c r="J8724" s="4">
        <v>45463</v>
      </c>
      <c r="K8724">
        <f>COUNTIFS(Vendor_Table[Vendor ID],Vendor_Table[[#This Row],[Vendor ID]])</f>
        <v>1</v>
      </c>
    </row>
    <row r="8725" spans="1:11" x14ac:dyDescent="0.25">
      <c r="A8725" t="s">
        <v>1230</v>
      </c>
      <c r="B8725" t="s">
        <v>1230</v>
      </c>
      <c r="C8725" t="s">
        <v>24</v>
      </c>
      <c r="D8725" t="s">
        <v>1231</v>
      </c>
      <c r="G8725" t="s">
        <v>8</v>
      </c>
      <c r="H8725" t="s">
        <v>66</v>
      </c>
      <c r="J8725" s="4">
        <v>45657</v>
      </c>
      <c r="K8725">
        <f>COUNTIFS(Vendor_Table[Vendor ID],Vendor_Table[[#This Row],[Vendor ID]])</f>
        <v>1</v>
      </c>
    </row>
    <row r="8726" spans="1:11" x14ac:dyDescent="0.25">
      <c r="A8726" t="s">
        <v>1233</v>
      </c>
      <c r="B8726" t="s">
        <v>1233</v>
      </c>
      <c r="D8726" t="s">
        <v>1233</v>
      </c>
      <c r="G8726" t="s">
        <v>8</v>
      </c>
      <c r="H8726" t="s">
        <v>62</v>
      </c>
      <c r="J8726" s="4">
        <v>45910</v>
      </c>
      <c r="K8726">
        <f>COUNTIFS(Vendor_Table[Vendor ID],Vendor_Table[[#This Row],[Vendor ID]])</f>
        <v>1</v>
      </c>
    </row>
    <row r="8727" spans="1:11" x14ac:dyDescent="0.25">
      <c r="A8727" t="s">
        <v>1232</v>
      </c>
      <c r="B8727" t="s">
        <v>1232</v>
      </c>
      <c r="C8727" t="s">
        <v>16</v>
      </c>
      <c r="D8727" t="s">
        <v>1233</v>
      </c>
      <c r="G8727" t="s">
        <v>8</v>
      </c>
      <c r="H8727" t="s">
        <v>62</v>
      </c>
      <c r="J8727" s="4">
        <v>45910</v>
      </c>
      <c r="K8727">
        <f>COUNTIFS(Vendor_Table[Vendor ID],Vendor_Table[[#This Row],[Vendor ID]])</f>
        <v>1</v>
      </c>
    </row>
    <row r="8728" spans="1:11" x14ac:dyDescent="0.25">
      <c r="A8728" t="s">
        <v>1234</v>
      </c>
      <c r="B8728" t="s">
        <v>1234</v>
      </c>
      <c r="C8728" t="s">
        <v>16</v>
      </c>
      <c r="D8728" t="s">
        <v>1235</v>
      </c>
      <c r="J8728" s="4">
        <v>45169</v>
      </c>
      <c r="K8728">
        <f>COUNTIFS(Vendor_Table[Vendor ID],Vendor_Table[[#This Row],[Vendor ID]])</f>
        <v>1</v>
      </c>
    </row>
    <row r="8729" spans="1:11" x14ac:dyDescent="0.25">
      <c r="A8729" t="s">
        <v>1236</v>
      </c>
      <c r="B8729" t="s">
        <v>1234</v>
      </c>
      <c r="C8729" t="s">
        <v>16</v>
      </c>
      <c r="D8729" t="s">
        <v>1235</v>
      </c>
      <c r="J8729" s="4">
        <v>45463</v>
      </c>
      <c r="K8729">
        <f>COUNTIFS(Vendor_Table[Vendor ID],Vendor_Table[[#This Row],[Vendor ID]])</f>
        <v>1</v>
      </c>
    </row>
    <row r="8730" spans="1:11" x14ac:dyDescent="0.25">
      <c r="A8730" t="s">
        <v>1237</v>
      </c>
      <c r="B8730" t="s">
        <v>1237</v>
      </c>
      <c r="D8730" t="s">
        <v>1237</v>
      </c>
      <c r="G8730" t="s">
        <v>17</v>
      </c>
      <c r="H8730" t="s">
        <v>17</v>
      </c>
      <c r="J8730" s="4">
        <v>44839</v>
      </c>
      <c r="K8730">
        <f>COUNTIFS(Vendor_Table[Vendor ID],Vendor_Table[[#This Row],[Vendor ID]])</f>
        <v>1</v>
      </c>
    </row>
    <row r="8731" spans="1:11" x14ac:dyDescent="0.25">
      <c r="A8731" t="s">
        <v>1240</v>
      </c>
      <c r="B8731" t="s">
        <v>1240</v>
      </c>
      <c r="D8731" t="s">
        <v>1240</v>
      </c>
      <c r="J8731" s="4">
        <v>45033</v>
      </c>
      <c r="K8731">
        <f>COUNTIFS(Vendor_Table[Vendor ID],Vendor_Table[[#This Row],[Vendor ID]])</f>
        <v>1</v>
      </c>
    </row>
    <row r="8732" spans="1:11" x14ac:dyDescent="0.25">
      <c r="A8732" t="s">
        <v>1244</v>
      </c>
      <c r="B8732" t="s">
        <v>1244</v>
      </c>
      <c r="D8732" t="s">
        <v>1244</v>
      </c>
      <c r="J8732" s="4">
        <v>45260</v>
      </c>
      <c r="K8732">
        <f>COUNTIFS(Vendor_Table[Vendor ID],Vendor_Table[[#This Row],[Vendor ID]])</f>
        <v>1</v>
      </c>
    </row>
    <row r="8733" spans="1:11" x14ac:dyDescent="0.25">
      <c r="A8733" t="s">
        <v>1245</v>
      </c>
      <c r="B8733" t="s">
        <v>1244</v>
      </c>
      <c r="D8733" t="s">
        <v>1244</v>
      </c>
      <c r="J8733" s="4">
        <v>45463</v>
      </c>
      <c r="K8733">
        <f>COUNTIFS(Vendor_Table[Vendor ID],Vendor_Table[[#This Row],[Vendor ID]])</f>
        <v>1</v>
      </c>
    </row>
    <row r="8734" spans="1:11" x14ac:dyDescent="0.25">
      <c r="A8734" t="s">
        <v>1252</v>
      </c>
      <c r="B8734" t="s">
        <v>1252</v>
      </c>
      <c r="D8734" t="s">
        <v>1252</v>
      </c>
      <c r="G8734" t="s">
        <v>8</v>
      </c>
      <c r="H8734" t="s">
        <v>60</v>
      </c>
      <c r="J8734" s="4">
        <v>44839</v>
      </c>
      <c r="K8734">
        <f>COUNTIFS(Vendor_Table[Vendor ID],Vendor_Table[[#This Row],[Vendor ID]])</f>
        <v>1</v>
      </c>
    </row>
    <row r="8735" spans="1:11" x14ac:dyDescent="0.25">
      <c r="A8735" t="s">
        <v>1253</v>
      </c>
      <c r="B8735" t="s">
        <v>1253</v>
      </c>
      <c r="C8735" t="s">
        <v>16</v>
      </c>
      <c r="D8735" t="s">
        <v>1254</v>
      </c>
      <c r="G8735" t="s">
        <v>25</v>
      </c>
      <c r="H8735" t="s">
        <v>25</v>
      </c>
      <c r="J8735" s="4">
        <v>44839</v>
      </c>
      <c r="K8735">
        <f>COUNTIFS(Vendor_Table[Vendor ID],Vendor_Table[[#This Row],[Vendor ID]])</f>
        <v>1</v>
      </c>
    </row>
    <row r="8736" spans="1:11" x14ac:dyDescent="0.25">
      <c r="A8736" t="s">
        <v>1264</v>
      </c>
      <c r="B8736" t="s">
        <v>1264</v>
      </c>
      <c r="D8736" t="s">
        <v>1264</v>
      </c>
      <c r="J8736" s="4">
        <v>44879</v>
      </c>
      <c r="K8736">
        <f>COUNTIFS(Vendor_Table[Vendor ID],Vendor_Table[[#This Row],[Vendor ID]])</f>
        <v>1</v>
      </c>
    </row>
    <row r="8737" spans="1:11" x14ac:dyDescent="0.25">
      <c r="A8737" t="s">
        <v>1265</v>
      </c>
      <c r="B8737" t="s">
        <v>1264</v>
      </c>
      <c r="D8737" t="s">
        <v>1264</v>
      </c>
      <c r="J8737" s="4">
        <v>45463</v>
      </c>
      <c r="K8737">
        <f>COUNTIFS(Vendor_Table[Vendor ID],Vendor_Table[[#This Row],[Vendor ID]])</f>
        <v>1</v>
      </c>
    </row>
    <row r="8738" spans="1:11" x14ac:dyDescent="0.25">
      <c r="A8738" t="s">
        <v>1284</v>
      </c>
      <c r="B8738" t="s">
        <v>1284</v>
      </c>
      <c r="D8738" t="s">
        <v>1284</v>
      </c>
      <c r="G8738" t="s">
        <v>8</v>
      </c>
      <c r="H8738" t="s">
        <v>66</v>
      </c>
      <c r="J8738" s="4">
        <v>45657</v>
      </c>
      <c r="K8738">
        <f>COUNTIFS(Vendor_Table[Vendor ID],Vendor_Table[[#This Row],[Vendor ID]])</f>
        <v>1</v>
      </c>
    </row>
    <row r="8739" spans="1:11" x14ac:dyDescent="0.25">
      <c r="A8739" t="s">
        <v>1285</v>
      </c>
      <c r="B8739" t="s">
        <v>1285</v>
      </c>
      <c r="C8739" t="s">
        <v>24</v>
      </c>
      <c r="D8739" t="s">
        <v>1286</v>
      </c>
      <c r="G8739" t="s">
        <v>8</v>
      </c>
      <c r="H8739" t="s">
        <v>25</v>
      </c>
      <c r="J8739" s="4">
        <v>44532</v>
      </c>
      <c r="K8739">
        <f>COUNTIFS(Vendor_Table[Vendor ID],Vendor_Table[[#This Row],[Vendor ID]])</f>
        <v>1</v>
      </c>
    </row>
    <row r="8740" spans="1:11" x14ac:dyDescent="0.25">
      <c r="A8740" t="s">
        <v>1287</v>
      </c>
      <c r="B8740" t="s">
        <v>1285</v>
      </c>
      <c r="C8740" t="s">
        <v>24</v>
      </c>
      <c r="D8740" t="s">
        <v>1286</v>
      </c>
      <c r="G8740" t="s">
        <v>8</v>
      </c>
      <c r="H8740" t="s">
        <v>25</v>
      </c>
      <c r="J8740" s="4">
        <v>45463</v>
      </c>
      <c r="K8740">
        <f>COUNTIFS(Vendor_Table[Vendor ID],Vendor_Table[[#This Row],[Vendor ID]])</f>
        <v>1</v>
      </c>
    </row>
    <row r="8741" spans="1:11" x14ac:dyDescent="0.25">
      <c r="A8741" t="s">
        <v>1301</v>
      </c>
      <c r="B8741" t="s">
        <v>1301</v>
      </c>
      <c r="C8741" t="s">
        <v>24</v>
      </c>
      <c r="D8741" t="s">
        <v>1302</v>
      </c>
      <c r="G8741" t="s">
        <v>8</v>
      </c>
      <c r="H8741" t="s">
        <v>25</v>
      </c>
      <c r="J8741" s="4">
        <v>44364</v>
      </c>
      <c r="K8741">
        <f>COUNTIFS(Vendor_Table[Vendor ID],Vendor_Table[[#This Row],[Vendor ID]])</f>
        <v>1</v>
      </c>
    </row>
    <row r="8742" spans="1:11" x14ac:dyDescent="0.25">
      <c r="A8742" t="s">
        <v>1303</v>
      </c>
      <c r="B8742" t="s">
        <v>1304</v>
      </c>
      <c r="C8742" t="s">
        <v>24</v>
      </c>
      <c r="D8742" t="s">
        <v>1302</v>
      </c>
      <c r="G8742" t="s">
        <v>8</v>
      </c>
      <c r="H8742" t="s">
        <v>25</v>
      </c>
      <c r="J8742" s="4">
        <v>45468</v>
      </c>
      <c r="K8742">
        <f>COUNTIFS(Vendor_Table[Vendor ID],Vendor_Table[[#This Row],[Vendor ID]])</f>
        <v>1</v>
      </c>
    </row>
    <row r="8743" spans="1:11" x14ac:dyDescent="0.25">
      <c r="A8743" t="s">
        <v>17606</v>
      </c>
      <c r="B8743" t="s">
        <v>17638</v>
      </c>
      <c r="D8743" t="s">
        <v>17638</v>
      </c>
      <c r="J8743" s="4">
        <v>46044</v>
      </c>
      <c r="K8743">
        <f>COUNTIFS(Vendor_Table[Vendor ID],Vendor_Table[[#This Row],[Vendor ID]])</f>
        <v>1</v>
      </c>
    </row>
    <row r="8744" spans="1:11" x14ac:dyDescent="0.25">
      <c r="A8744" t="s">
        <v>1319</v>
      </c>
      <c r="B8744" t="s">
        <v>1319</v>
      </c>
      <c r="D8744" t="s">
        <v>1318</v>
      </c>
      <c r="G8744" t="s">
        <v>17</v>
      </c>
      <c r="H8744" t="s">
        <v>17</v>
      </c>
      <c r="J8744" s="4">
        <v>44839</v>
      </c>
      <c r="K8744">
        <f>COUNTIFS(Vendor_Table[Vendor ID],Vendor_Table[[#This Row],[Vendor ID]])</f>
        <v>1</v>
      </c>
    </row>
    <row r="8745" spans="1:11" x14ac:dyDescent="0.25">
      <c r="A8745" s="7" t="s">
        <v>1318</v>
      </c>
      <c r="B8745" s="7" t="s">
        <v>1318</v>
      </c>
      <c r="D8745" s="7" t="s">
        <v>1318</v>
      </c>
      <c r="J8745" s="4">
        <v>44910</v>
      </c>
      <c r="K8745">
        <f>COUNTIFS(Vendor_Table[Vendor ID],Vendor_Table[[#This Row],[Vendor ID]])</f>
        <v>1</v>
      </c>
    </row>
    <row r="8746" spans="1:11" x14ac:dyDescent="0.25">
      <c r="A8746" t="s">
        <v>1324</v>
      </c>
      <c r="B8746" t="s">
        <v>1324</v>
      </c>
      <c r="D8746" t="s">
        <v>1324</v>
      </c>
      <c r="J8746" s="4">
        <v>45033</v>
      </c>
      <c r="K8746">
        <f>COUNTIFS(Vendor_Table[Vendor ID],Vendor_Table[[#This Row],[Vendor ID]])</f>
        <v>1</v>
      </c>
    </row>
    <row r="8747" spans="1:11" x14ac:dyDescent="0.25">
      <c r="A8747" t="s">
        <v>1325</v>
      </c>
      <c r="B8747" t="s">
        <v>1324</v>
      </c>
      <c r="D8747" t="s">
        <v>1324</v>
      </c>
      <c r="J8747" s="4">
        <v>45463</v>
      </c>
      <c r="K8747">
        <f>COUNTIFS(Vendor_Table[Vendor ID],Vendor_Table[[#This Row],[Vendor ID]])</f>
        <v>1</v>
      </c>
    </row>
    <row r="8748" spans="1:11" x14ac:dyDescent="0.25">
      <c r="A8748" t="s">
        <v>1326</v>
      </c>
      <c r="B8748" t="s">
        <v>1326</v>
      </c>
      <c r="D8748" t="s">
        <v>1326</v>
      </c>
      <c r="G8748" t="s">
        <v>17</v>
      </c>
      <c r="H8748" t="s">
        <v>17</v>
      </c>
      <c r="J8748" s="4">
        <v>44839</v>
      </c>
      <c r="K8748">
        <f>COUNTIFS(Vendor_Table[Vendor ID],Vendor_Table[[#This Row],[Vendor ID]])</f>
        <v>1</v>
      </c>
    </row>
    <row r="8749" spans="1:11" x14ac:dyDescent="0.25">
      <c r="A8749" t="s">
        <v>1335</v>
      </c>
      <c r="B8749" t="s">
        <v>1335</v>
      </c>
      <c r="C8749" t="s">
        <v>24</v>
      </c>
      <c r="D8749" t="s">
        <v>1335</v>
      </c>
      <c r="G8749" t="s">
        <v>8</v>
      </c>
      <c r="H8749" t="s">
        <v>66</v>
      </c>
      <c r="J8749" s="4">
        <v>44684</v>
      </c>
      <c r="K8749">
        <f>COUNTIFS(Vendor_Table[Vendor ID],Vendor_Table[[#This Row],[Vendor ID]])</f>
        <v>1</v>
      </c>
    </row>
    <row r="8750" spans="1:11" x14ac:dyDescent="0.25">
      <c r="A8750" t="s">
        <v>1336</v>
      </c>
      <c r="B8750" t="s">
        <v>1336</v>
      </c>
      <c r="C8750" t="s">
        <v>16</v>
      </c>
      <c r="D8750" t="s">
        <v>1337</v>
      </c>
      <c r="J8750" s="4">
        <v>45260</v>
      </c>
      <c r="K8750">
        <f>COUNTIFS(Vendor_Table[Vendor ID],Vendor_Table[[#This Row],[Vendor ID]])</f>
        <v>1</v>
      </c>
    </row>
    <row r="8751" spans="1:11" x14ac:dyDescent="0.25">
      <c r="A8751" t="s">
        <v>1338</v>
      </c>
      <c r="B8751" t="s">
        <v>1336</v>
      </c>
      <c r="C8751" t="s">
        <v>16</v>
      </c>
      <c r="D8751" t="s">
        <v>1337</v>
      </c>
      <c r="J8751" s="4">
        <v>45463</v>
      </c>
      <c r="K8751">
        <f>COUNTIFS(Vendor_Table[Vendor ID],Vendor_Table[[#This Row],[Vendor ID]])</f>
        <v>1</v>
      </c>
    </row>
    <row r="8752" spans="1:11" x14ac:dyDescent="0.25">
      <c r="A8752" t="s">
        <v>1345</v>
      </c>
      <c r="B8752" t="s">
        <v>1345</v>
      </c>
      <c r="C8752" t="s">
        <v>16</v>
      </c>
      <c r="D8752" t="s">
        <v>1346</v>
      </c>
      <c r="G8752" t="s">
        <v>8</v>
      </c>
      <c r="H8752" t="s">
        <v>25</v>
      </c>
      <c r="J8752" s="4">
        <v>44839</v>
      </c>
      <c r="K8752">
        <f>COUNTIFS(Vendor_Table[Vendor ID],Vendor_Table[[#This Row],[Vendor ID]])</f>
        <v>1</v>
      </c>
    </row>
    <row r="8753" spans="1:11" x14ac:dyDescent="0.25">
      <c r="A8753" t="s">
        <v>1347</v>
      </c>
      <c r="B8753" t="s">
        <v>1348</v>
      </c>
      <c r="C8753" t="s">
        <v>16</v>
      </c>
      <c r="D8753" t="s">
        <v>1346</v>
      </c>
      <c r="G8753" t="s">
        <v>8</v>
      </c>
      <c r="H8753" t="s">
        <v>25</v>
      </c>
      <c r="J8753" s="4">
        <v>45468</v>
      </c>
      <c r="K8753">
        <f>COUNTIFS(Vendor_Table[Vendor ID],Vendor_Table[[#This Row],[Vendor ID]])</f>
        <v>1</v>
      </c>
    </row>
    <row r="8754" spans="1:11" x14ac:dyDescent="0.25">
      <c r="A8754" t="s">
        <v>1354</v>
      </c>
      <c r="B8754" t="s">
        <v>1354</v>
      </c>
      <c r="D8754" t="s">
        <v>1354</v>
      </c>
      <c r="G8754" t="s">
        <v>25</v>
      </c>
      <c r="H8754" t="s">
        <v>25</v>
      </c>
      <c r="J8754" s="4">
        <v>44839</v>
      </c>
      <c r="K8754">
        <f>COUNTIFS(Vendor_Table[Vendor ID],Vendor_Table[[#This Row],[Vendor ID]])</f>
        <v>1</v>
      </c>
    </row>
    <row r="8755" spans="1:11" x14ac:dyDescent="0.25">
      <c r="A8755" s="7" t="s">
        <v>1356</v>
      </c>
      <c r="B8755" s="7" t="s">
        <v>1356</v>
      </c>
      <c r="D8755" s="7" t="s">
        <v>1356</v>
      </c>
      <c r="J8755" s="4">
        <v>44910</v>
      </c>
      <c r="K8755">
        <f>COUNTIFS(Vendor_Table[Vendor ID],Vendor_Table[[#This Row],[Vendor ID]])</f>
        <v>1</v>
      </c>
    </row>
    <row r="8756" spans="1:11" x14ac:dyDescent="0.25">
      <c r="A8756" t="s">
        <v>1357</v>
      </c>
      <c r="B8756" t="s">
        <v>1356</v>
      </c>
      <c r="D8756" t="s">
        <v>1356</v>
      </c>
      <c r="J8756" s="4">
        <v>45463</v>
      </c>
      <c r="K8756">
        <f>COUNTIFS(Vendor_Table[Vendor ID],Vendor_Table[[#This Row],[Vendor ID]])</f>
        <v>1</v>
      </c>
    </row>
    <row r="8757" spans="1:11" x14ac:dyDescent="0.25">
      <c r="A8757" t="s">
        <v>1361</v>
      </c>
      <c r="B8757" t="s">
        <v>1361</v>
      </c>
      <c r="C8757" t="s">
        <v>24</v>
      </c>
      <c r="D8757" t="s">
        <v>1359</v>
      </c>
      <c r="G8757" t="s">
        <v>25</v>
      </c>
      <c r="H8757" t="s">
        <v>25</v>
      </c>
      <c r="J8757" s="4">
        <v>44435</v>
      </c>
      <c r="K8757">
        <f>COUNTIFS(Vendor_Table[Vendor ID],Vendor_Table[[#This Row],[Vendor ID]])</f>
        <v>1</v>
      </c>
    </row>
    <row r="8758" spans="1:11" x14ac:dyDescent="0.25">
      <c r="A8758" t="s">
        <v>1362</v>
      </c>
      <c r="B8758" t="s">
        <v>1361</v>
      </c>
      <c r="C8758" t="s">
        <v>24</v>
      </c>
      <c r="D8758" t="s">
        <v>1359</v>
      </c>
      <c r="G8758" t="s">
        <v>25</v>
      </c>
      <c r="H8758" t="s">
        <v>25</v>
      </c>
      <c r="J8758" s="4">
        <v>45463</v>
      </c>
      <c r="K8758">
        <f>COUNTIFS(Vendor_Table[Vendor ID],Vendor_Table[[#This Row],[Vendor ID]])</f>
        <v>1</v>
      </c>
    </row>
    <row r="8759" spans="1:11" x14ac:dyDescent="0.25">
      <c r="A8759" t="s">
        <v>1366</v>
      </c>
      <c r="B8759" t="s">
        <v>1366</v>
      </c>
      <c r="D8759" t="s">
        <v>1366</v>
      </c>
      <c r="J8759" s="4">
        <v>45169</v>
      </c>
      <c r="K8759">
        <f>COUNTIFS(Vendor_Table[Vendor ID],Vendor_Table[[#This Row],[Vendor ID]])</f>
        <v>1</v>
      </c>
    </row>
    <row r="8760" spans="1:11" x14ac:dyDescent="0.25">
      <c r="A8760" t="s">
        <v>1367</v>
      </c>
      <c r="B8760" t="s">
        <v>1366</v>
      </c>
      <c r="D8760" t="s">
        <v>1366</v>
      </c>
      <c r="J8760" s="4">
        <v>45463</v>
      </c>
      <c r="K8760">
        <f>COUNTIFS(Vendor_Table[Vendor ID],Vendor_Table[[#This Row],[Vendor ID]])</f>
        <v>1</v>
      </c>
    </row>
    <row r="8761" spans="1:11" x14ac:dyDescent="0.25">
      <c r="A8761" t="s">
        <v>1368</v>
      </c>
      <c r="B8761" t="s">
        <v>1368</v>
      </c>
      <c r="D8761" t="s">
        <v>1368</v>
      </c>
      <c r="G8761" t="s">
        <v>17</v>
      </c>
      <c r="J8761" s="4">
        <v>44839</v>
      </c>
      <c r="K8761">
        <f>COUNTIFS(Vendor_Table[Vendor ID],Vendor_Table[[#This Row],[Vendor ID]])</f>
        <v>1</v>
      </c>
    </row>
    <row r="8762" spans="1:11" x14ac:dyDescent="0.25">
      <c r="A8762" t="s">
        <v>1400</v>
      </c>
      <c r="B8762" t="s">
        <v>1400</v>
      </c>
      <c r="C8762" t="s">
        <v>24</v>
      </c>
      <c r="D8762" t="s">
        <v>1401</v>
      </c>
      <c r="G8762" t="s">
        <v>8</v>
      </c>
      <c r="J8762" s="4">
        <v>44839</v>
      </c>
      <c r="K8762">
        <f>COUNTIFS(Vendor_Table[Vendor ID],Vendor_Table[[#This Row],[Vendor ID]])</f>
        <v>1</v>
      </c>
    </row>
    <row r="8763" spans="1:11" x14ac:dyDescent="0.25">
      <c r="A8763" t="s">
        <v>1402</v>
      </c>
      <c r="B8763" t="s">
        <v>1400</v>
      </c>
      <c r="C8763" t="s">
        <v>24</v>
      </c>
      <c r="D8763" t="s">
        <v>1401</v>
      </c>
      <c r="G8763" t="s">
        <v>8</v>
      </c>
      <c r="J8763" s="4">
        <v>45463</v>
      </c>
      <c r="K8763">
        <f>COUNTIFS(Vendor_Table[Vendor ID],Vendor_Table[[#This Row],[Vendor ID]])</f>
        <v>1</v>
      </c>
    </row>
    <row r="8764" spans="1:11" x14ac:dyDescent="0.25">
      <c r="A8764" s="7" t="s">
        <v>1404</v>
      </c>
      <c r="B8764" s="7" t="s">
        <v>1404</v>
      </c>
      <c r="C8764" t="s">
        <v>16</v>
      </c>
      <c r="D8764" t="s">
        <v>1405</v>
      </c>
      <c r="G8764" t="s">
        <v>8</v>
      </c>
      <c r="J8764" s="4">
        <v>44846</v>
      </c>
      <c r="K8764">
        <f>COUNTIFS(Vendor_Table[Vendor ID],Vendor_Table[[#This Row],[Vendor ID]])</f>
        <v>1</v>
      </c>
    </row>
    <row r="8765" spans="1:11" x14ac:dyDescent="0.25">
      <c r="A8765" t="s">
        <v>1406</v>
      </c>
      <c r="B8765" t="s">
        <v>1404</v>
      </c>
      <c r="C8765" t="s">
        <v>16</v>
      </c>
      <c r="D8765" t="s">
        <v>1405</v>
      </c>
      <c r="G8765" t="s">
        <v>8</v>
      </c>
      <c r="J8765" s="4">
        <v>45463</v>
      </c>
      <c r="K8765">
        <f>COUNTIFS(Vendor_Table[Vendor ID],Vendor_Table[[#This Row],[Vendor ID]])</f>
        <v>1</v>
      </c>
    </row>
    <row r="8766" spans="1:11" x14ac:dyDescent="0.25">
      <c r="A8766" t="s">
        <v>11402</v>
      </c>
      <c r="B8766" t="s">
        <v>11402</v>
      </c>
      <c r="D8766" t="s">
        <v>11403</v>
      </c>
      <c r="G8766" t="s">
        <v>17</v>
      </c>
      <c r="H8766" t="s">
        <v>17</v>
      </c>
      <c r="J8766" s="4">
        <v>44839</v>
      </c>
      <c r="K8766">
        <f>COUNTIFS(Vendor_Table[Vendor ID],Vendor_Table[[#This Row],[Vendor ID]])</f>
        <v>1</v>
      </c>
    </row>
    <row r="8767" spans="1:11" x14ac:dyDescent="0.25">
      <c r="A8767" s="7" t="s">
        <v>1423</v>
      </c>
      <c r="B8767" s="7" t="s">
        <v>1423</v>
      </c>
      <c r="D8767" s="7" t="s">
        <v>1423</v>
      </c>
      <c r="J8767" s="4">
        <v>44910</v>
      </c>
      <c r="K8767">
        <f>COUNTIFS(Vendor_Table[Vendor ID],Vendor_Table[[#This Row],[Vendor ID]])</f>
        <v>1</v>
      </c>
    </row>
    <row r="8768" spans="1:11" x14ac:dyDescent="0.25">
      <c r="A8768" s="7" t="s">
        <v>1431</v>
      </c>
      <c r="B8768" s="7" t="s">
        <v>1431</v>
      </c>
      <c r="D8768" s="7" t="s">
        <v>1431</v>
      </c>
      <c r="J8768" s="4">
        <v>44910</v>
      </c>
      <c r="K8768">
        <f>COUNTIFS(Vendor_Table[Vendor ID],Vendor_Table[[#This Row],[Vendor ID]])</f>
        <v>1</v>
      </c>
    </row>
    <row r="8769" spans="1:11" x14ac:dyDescent="0.25">
      <c r="A8769" t="s">
        <v>1434</v>
      </c>
      <c r="B8769" t="s">
        <v>1435</v>
      </c>
      <c r="C8769" t="s">
        <v>45</v>
      </c>
      <c r="D8769" t="s">
        <v>1433</v>
      </c>
      <c r="G8769" s="6" t="s">
        <v>25</v>
      </c>
      <c r="H8769" s="6" t="s">
        <v>25</v>
      </c>
      <c r="J8769" s="4">
        <v>45468</v>
      </c>
      <c r="K8769">
        <f>COUNTIFS(Vendor_Table[Vendor ID],Vendor_Table[[#This Row],[Vendor ID]])</f>
        <v>1</v>
      </c>
    </row>
    <row r="8770" spans="1:11" x14ac:dyDescent="0.25">
      <c r="A8770" t="s">
        <v>1436</v>
      </c>
      <c r="B8770" t="s">
        <v>1436</v>
      </c>
      <c r="D8770" t="s">
        <v>1436</v>
      </c>
      <c r="G8770" t="s">
        <v>17</v>
      </c>
      <c r="H8770" t="s">
        <v>17</v>
      </c>
      <c r="J8770" s="4">
        <v>44839</v>
      </c>
      <c r="K8770">
        <f>COUNTIFS(Vendor_Table[Vendor ID],Vendor_Table[[#This Row],[Vendor ID]])</f>
        <v>1</v>
      </c>
    </row>
    <row r="8771" spans="1:11" x14ac:dyDescent="0.25">
      <c r="A8771" s="7" t="s">
        <v>1437</v>
      </c>
      <c r="B8771" s="7" t="s">
        <v>1437</v>
      </c>
      <c r="D8771" s="7" t="s">
        <v>1437</v>
      </c>
      <c r="J8771" s="4">
        <v>44910</v>
      </c>
      <c r="K8771">
        <f>COUNTIFS(Vendor_Table[Vendor ID],Vendor_Table[[#This Row],[Vendor ID]])</f>
        <v>1</v>
      </c>
    </row>
    <row r="8772" spans="1:11" x14ac:dyDescent="0.25">
      <c r="A8772" t="s">
        <v>1455</v>
      </c>
      <c r="B8772" t="s">
        <v>1455</v>
      </c>
      <c r="C8772" t="s">
        <v>16</v>
      </c>
      <c r="D8772" t="s">
        <v>1456</v>
      </c>
      <c r="G8772" t="s">
        <v>8</v>
      </c>
      <c r="H8772" t="s">
        <v>36</v>
      </c>
      <c r="I8772" t="s">
        <v>44</v>
      </c>
      <c r="J8772" s="4">
        <v>44839</v>
      </c>
      <c r="K8772">
        <f>COUNTIFS(Vendor_Table[Vendor ID],Vendor_Table[[#This Row],[Vendor ID]])</f>
        <v>1</v>
      </c>
    </row>
    <row r="8773" spans="1:11" x14ac:dyDescent="0.25">
      <c r="A8773" t="s">
        <v>1457</v>
      </c>
      <c r="B8773" t="s">
        <v>1455</v>
      </c>
      <c r="C8773" t="s">
        <v>16</v>
      </c>
      <c r="D8773" t="s">
        <v>1456</v>
      </c>
      <c r="G8773" t="s">
        <v>8</v>
      </c>
      <c r="H8773" t="s">
        <v>36</v>
      </c>
      <c r="I8773" t="s">
        <v>44</v>
      </c>
      <c r="J8773" s="4">
        <v>45463</v>
      </c>
      <c r="K8773">
        <f>COUNTIFS(Vendor_Table[Vendor ID],Vendor_Table[[#This Row],[Vendor ID]])</f>
        <v>1</v>
      </c>
    </row>
    <row r="8774" spans="1:11" x14ac:dyDescent="0.25">
      <c r="A8774" t="s">
        <v>1469</v>
      </c>
      <c r="B8774" t="s">
        <v>1469</v>
      </c>
      <c r="C8774" t="s">
        <v>16</v>
      </c>
      <c r="D8774" t="s">
        <v>1470</v>
      </c>
      <c r="G8774" t="s">
        <v>8</v>
      </c>
      <c r="H8774" t="s">
        <v>25</v>
      </c>
      <c r="J8774" s="4">
        <v>44435</v>
      </c>
      <c r="K8774">
        <f>COUNTIFS(Vendor_Table[Vendor ID],Vendor_Table[[#This Row],[Vendor ID]])</f>
        <v>1</v>
      </c>
    </row>
    <row r="8775" spans="1:11" x14ac:dyDescent="0.25">
      <c r="A8775" t="s">
        <v>1471</v>
      </c>
      <c r="B8775" t="s">
        <v>1469</v>
      </c>
      <c r="C8775" t="s">
        <v>16</v>
      </c>
      <c r="D8775" t="s">
        <v>1470</v>
      </c>
      <c r="G8775" t="s">
        <v>8</v>
      </c>
      <c r="H8775" t="s">
        <v>25</v>
      </c>
      <c r="J8775" s="4">
        <v>45463</v>
      </c>
      <c r="K8775">
        <f>COUNTIFS(Vendor_Table[Vendor ID],Vendor_Table[[#This Row],[Vendor ID]])</f>
        <v>1</v>
      </c>
    </row>
    <row r="8776" spans="1:11" x14ac:dyDescent="0.25">
      <c r="A8776" t="s">
        <v>1478</v>
      </c>
      <c r="B8776" t="s">
        <v>1478</v>
      </c>
      <c r="C8776" t="s">
        <v>16</v>
      </c>
      <c r="D8776" t="s">
        <v>1479</v>
      </c>
      <c r="J8776" s="4">
        <v>45033</v>
      </c>
      <c r="K8776">
        <f>COUNTIFS(Vendor_Table[Vendor ID],Vendor_Table[[#This Row],[Vendor ID]])</f>
        <v>1</v>
      </c>
    </row>
    <row r="8777" spans="1:11" x14ac:dyDescent="0.25">
      <c r="A8777" t="s">
        <v>1480</v>
      </c>
      <c r="B8777" t="s">
        <v>1478</v>
      </c>
      <c r="C8777" t="s">
        <v>16</v>
      </c>
      <c r="D8777" t="s">
        <v>1479</v>
      </c>
      <c r="J8777" s="4">
        <v>45463</v>
      </c>
      <c r="K8777">
        <f>COUNTIFS(Vendor_Table[Vendor ID],Vendor_Table[[#This Row],[Vendor ID]])</f>
        <v>1</v>
      </c>
    </row>
    <row r="8778" spans="1:11" x14ac:dyDescent="0.25">
      <c r="A8778" t="s">
        <v>1485</v>
      </c>
      <c r="B8778" t="s">
        <v>1485</v>
      </c>
      <c r="C8778" t="s">
        <v>11</v>
      </c>
      <c r="D8778" t="s">
        <v>1486</v>
      </c>
      <c r="G8778" t="s">
        <v>8</v>
      </c>
      <c r="J8778" s="4">
        <v>44839</v>
      </c>
      <c r="K8778">
        <f>COUNTIFS(Vendor_Table[Vendor ID],Vendor_Table[[#This Row],[Vendor ID]])</f>
        <v>1</v>
      </c>
    </row>
    <row r="8779" spans="1:11" x14ac:dyDescent="0.25">
      <c r="A8779" t="s">
        <v>1487</v>
      </c>
      <c r="B8779" t="s">
        <v>1485</v>
      </c>
      <c r="C8779" t="s">
        <v>11</v>
      </c>
      <c r="D8779" t="s">
        <v>1486</v>
      </c>
      <c r="G8779" t="s">
        <v>8</v>
      </c>
      <c r="J8779" s="4">
        <v>45463</v>
      </c>
      <c r="K8779">
        <f>COUNTIFS(Vendor_Table[Vendor ID],Vendor_Table[[#This Row],[Vendor ID]])</f>
        <v>1</v>
      </c>
    </row>
    <row r="8780" spans="1:11" x14ac:dyDescent="0.25">
      <c r="A8780" t="s">
        <v>1488</v>
      </c>
      <c r="B8780" t="s">
        <v>1488</v>
      </c>
      <c r="C8780" t="s">
        <v>24</v>
      </c>
      <c r="D8780" t="s">
        <v>1489</v>
      </c>
      <c r="G8780" t="s">
        <v>8</v>
      </c>
      <c r="J8780" s="4">
        <v>44839</v>
      </c>
      <c r="K8780">
        <f>COUNTIFS(Vendor_Table[Vendor ID],Vendor_Table[[#This Row],[Vendor ID]])</f>
        <v>1</v>
      </c>
    </row>
    <row r="8781" spans="1:11" x14ac:dyDescent="0.25">
      <c r="A8781" t="s">
        <v>1490</v>
      </c>
      <c r="B8781" t="s">
        <v>1488</v>
      </c>
      <c r="C8781" t="s">
        <v>24</v>
      </c>
      <c r="D8781" t="s">
        <v>1489</v>
      </c>
      <c r="G8781" t="s">
        <v>8</v>
      </c>
      <c r="J8781" s="4">
        <v>45463</v>
      </c>
      <c r="K8781">
        <f>COUNTIFS(Vendor_Table[Vendor ID],Vendor_Table[[#This Row],[Vendor ID]])</f>
        <v>1</v>
      </c>
    </row>
    <row r="8782" spans="1:11" x14ac:dyDescent="0.25">
      <c r="A8782" t="s">
        <v>1496</v>
      </c>
      <c r="B8782" t="s">
        <v>1496</v>
      </c>
      <c r="D8782" t="s">
        <v>1497</v>
      </c>
      <c r="G8782" t="s">
        <v>25</v>
      </c>
      <c r="J8782" s="4">
        <v>44839</v>
      </c>
      <c r="K8782">
        <f>COUNTIFS(Vendor_Table[Vendor ID],Vendor_Table[[#This Row],[Vendor ID]])</f>
        <v>1</v>
      </c>
    </row>
    <row r="8783" spans="1:11" x14ac:dyDescent="0.25">
      <c r="A8783" t="s">
        <v>1498</v>
      </c>
      <c r="B8783" t="s">
        <v>1499</v>
      </c>
      <c r="D8783" t="s">
        <v>1497</v>
      </c>
      <c r="G8783" t="s">
        <v>25</v>
      </c>
      <c r="J8783" s="4">
        <v>45468</v>
      </c>
      <c r="K8783">
        <f>COUNTIFS(Vendor_Table[Vendor ID],Vendor_Table[[#This Row],[Vendor ID]])</f>
        <v>1</v>
      </c>
    </row>
    <row r="8784" spans="1:11" x14ac:dyDescent="0.25">
      <c r="A8784" t="s">
        <v>1502</v>
      </c>
      <c r="B8784" t="s">
        <v>1502</v>
      </c>
      <c r="C8784" t="s">
        <v>16</v>
      </c>
      <c r="D8784" t="s">
        <v>1503</v>
      </c>
      <c r="J8784" s="4">
        <v>45033</v>
      </c>
      <c r="K8784">
        <f>COUNTIFS(Vendor_Table[Vendor ID],Vendor_Table[[#This Row],[Vendor ID]])</f>
        <v>1</v>
      </c>
    </row>
    <row r="8785" spans="1:11" x14ac:dyDescent="0.25">
      <c r="A8785" t="s">
        <v>1504</v>
      </c>
      <c r="B8785" t="s">
        <v>1502</v>
      </c>
      <c r="C8785" t="s">
        <v>16</v>
      </c>
      <c r="D8785" t="s">
        <v>1503</v>
      </c>
      <c r="J8785" s="4">
        <v>45463</v>
      </c>
      <c r="K8785">
        <f>COUNTIFS(Vendor_Table[Vendor ID],Vendor_Table[[#This Row],[Vendor ID]])</f>
        <v>1</v>
      </c>
    </row>
    <row r="8786" spans="1:11" x14ac:dyDescent="0.25">
      <c r="A8786" t="s">
        <v>1517</v>
      </c>
      <c r="B8786" t="s">
        <v>1517</v>
      </c>
      <c r="D8786" t="s">
        <v>1517</v>
      </c>
      <c r="J8786" s="4">
        <v>44879</v>
      </c>
      <c r="K8786">
        <f>COUNTIFS(Vendor_Table[Vendor ID],Vendor_Table[[#This Row],[Vendor ID]])</f>
        <v>1</v>
      </c>
    </row>
    <row r="8787" spans="1:11" x14ac:dyDescent="0.25">
      <c r="A8787" t="s">
        <v>1518</v>
      </c>
      <c r="B8787" t="s">
        <v>1517</v>
      </c>
      <c r="D8787" t="s">
        <v>1517</v>
      </c>
      <c r="J8787" s="4">
        <v>45463</v>
      </c>
      <c r="K8787">
        <f>COUNTIFS(Vendor_Table[Vendor ID],Vendor_Table[[#This Row],[Vendor ID]])</f>
        <v>1</v>
      </c>
    </row>
    <row r="8788" spans="1:11" x14ac:dyDescent="0.25">
      <c r="A8788" t="s">
        <v>1522</v>
      </c>
      <c r="B8788" t="s">
        <v>1522</v>
      </c>
      <c r="D8788" t="s">
        <v>1522</v>
      </c>
      <c r="J8788" s="4">
        <v>45260</v>
      </c>
      <c r="K8788">
        <f>COUNTIFS(Vendor_Table[Vendor ID],Vendor_Table[[#This Row],[Vendor ID]])</f>
        <v>1</v>
      </c>
    </row>
    <row r="8789" spans="1:11" x14ac:dyDescent="0.25">
      <c r="A8789" t="s">
        <v>1535</v>
      </c>
      <c r="B8789" t="s">
        <v>1535</v>
      </c>
      <c r="D8789" t="s">
        <v>1535</v>
      </c>
      <c r="G8789" t="s">
        <v>8</v>
      </c>
      <c r="J8789" s="4">
        <v>44839</v>
      </c>
      <c r="K8789">
        <f>COUNTIFS(Vendor_Table[Vendor ID],Vendor_Table[[#This Row],[Vendor ID]])</f>
        <v>1</v>
      </c>
    </row>
    <row r="8790" spans="1:11" x14ac:dyDescent="0.25">
      <c r="A8790" t="s">
        <v>1536</v>
      </c>
      <c r="B8790" t="s">
        <v>1536</v>
      </c>
      <c r="C8790" t="s">
        <v>16</v>
      </c>
      <c r="D8790" t="s">
        <v>1537</v>
      </c>
      <c r="G8790" t="s">
        <v>8</v>
      </c>
      <c r="H8790" t="s">
        <v>25</v>
      </c>
      <c r="J8790" s="4">
        <v>44532</v>
      </c>
      <c r="K8790">
        <f>COUNTIFS(Vendor_Table[Vendor ID],Vendor_Table[[#This Row],[Vendor ID]])</f>
        <v>1</v>
      </c>
    </row>
    <row r="8791" spans="1:11" x14ac:dyDescent="0.25">
      <c r="A8791" t="s">
        <v>1538</v>
      </c>
      <c r="B8791" t="s">
        <v>1536</v>
      </c>
      <c r="C8791" t="s">
        <v>16</v>
      </c>
      <c r="D8791" t="s">
        <v>1537</v>
      </c>
      <c r="G8791" t="s">
        <v>8</v>
      </c>
      <c r="H8791" t="s">
        <v>25</v>
      </c>
      <c r="J8791" s="4">
        <v>45463</v>
      </c>
      <c r="K8791">
        <f>COUNTIFS(Vendor_Table[Vendor ID],Vendor_Table[[#This Row],[Vendor ID]])</f>
        <v>1</v>
      </c>
    </row>
    <row r="8792" spans="1:11" x14ac:dyDescent="0.25">
      <c r="A8792" t="s">
        <v>1545</v>
      </c>
      <c r="B8792" t="s">
        <v>1545</v>
      </c>
      <c r="D8792" t="s">
        <v>1545</v>
      </c>
      <c r="G8792" t="s">
        <v>5</v>
      </c>
      <c r="H8792" t="s">
        <v>5</v>
      </c>
      <c r="J8792" s="4">
        <v>44364</v>
      </c>
      <c r="K8792">
        <f>COUNTIFS(Vendor_Table[Vendor ID],Vendor_Table[[#This Row],[Vendor ID]])</f>
        <v>1</v>
      </c>
    </row>
    <row r="8793" spans="1:11" x14ac:dyDescent="0.25">
      <c r="A8793" t="s">
        <v>1546</v>
      </c>
      <c r="B8793" t="s">
        <v>1546</v>
      </c>
      <c r="D8793" t="s">
        <v>1546</v>
      </c>
      <c r="J8793" s="4">
        <v>45169</v>
      </c>
      <c r="K8793">
        <f>COUNTIFS(Vendor_Table[Vendor ID],Vendor_Table[[#This Row],[Vendor ID]])</f>
        <v>1</v>
      </c>
    </row>
    <row r="8794" spans="1:11" x14ac:dyDescent="0.25">
      <c r="A8794" t="s">
        <v>1560</v>
      </c>
      <c r="B8794" t="s">
        <v>1560</v>
      </c>
      <c r="D8794" t="s">
        <v>1560</v>
      </c>
      <c r="G8794" t="s">
        <v>17</v>
      </c>
      <c r="H8794" t="s">
        <v>17</v>
      </c>
      <c r="J8794" s="4">
        <v>44364</v>
      </c>
      <c r="K8794">
        <f>COUNTIFS(Vendor_Table[Vendor ID],Vendor_Table[[#This Row],[Vendor ID]])</f>
        <v>1</v>
      </c>
    </row>
    <row r="8795" spans="1:11" x14ac:dyDescent="0.25">
      <c r="A8795" t="s">
        <v>1562</v>
      </c>
      <c r="B8795" t="s">
        <v>1562</v>
      </c>
      <c r="C8795" t="s">
        <v>29</v>
      </c>
      <c r="D8795" t="s">
        <v>1563</v>
      </c>
      <c r="G8795" t="s">
        <v>8</v>
      </c>
      <c r="J8795" s="4">
        <v>44839</v>
      </c>
      <c r="K8795">
        <f>COUNTIFS(Vendor_Table[Vendor ID],Vendor_Table[[#This Row],[Vendor ID]])</f>
        <v>1</v>
      </c>
    </row>
    <row r="8796" spans="1:11" x14ac:dyDescent="0.25">
      <c r="A8796" t="s">
        <v>1616</v>
      </c>
      <c r="B8796" t="s">
        <v>1614</v>
      </c>
      <c r="C8796" t="s">
        <v>24</v>
      </c>
      <c r="D8796" t="s">
        <v>1615</v>
      </c>
      <c r="G8796" t="s">
        <v>8</v>
      </c>
      <c r="H8796" t="s">
        <v>25</v>
      </c>
      <c r="J8796" s="4">
        <v>45463</v>
      </c>
      <c r="K8796">
        <f>COUNTIFS(Vendor_Table[Vendor ID],Vendor_Table[[#This Row],[Vendor ID]])</f>
        <v>1</v>
      </c>
    </row>
    <row r="8797" spans="1:11" x14ac:dyDescent="0.25">
      <c r="A8797" t="s">
        <v>1614</v>
      </c>
      <c r="B8797" t="s">
        <v>1614</v>
      </c>
      <c r="C8797" t="s">
        <v>24</v>
      </c>
      <c r="D8797" t="s">
        <v>1615</v>
      </c>
      <c r="G8797" t="s">
        <v>8</v>
      </c>
      <c r="H8797" t="s">
        <v>25</v>
      </c>
      <c r="J8797" s="4">
        <v>44435</v>
      </c>
      <c r="K8797">
        <f>COUNTIFS(Vendor_Table[Vendor ID],Vendor_Table[[#This Row],[Vendor ID]])</f>
        <v>1</v>
      </c>
    </row>
    <row r="8798" spans="1:11" x14ac:dyDescent="0.25">
      <c r="A8798" t="s">
        <v>1639</v>
      </c>
      <c r="B8798" t="s">
        <v>1639</v>
      </c>
      <c r="C8798" t="s">
        <v>16</v>
      </c>
      <c r="D8798" t="s">
        <v>1640</v>
      </c>
      <c r="G8798" t="s">
        <v>8</v>
      </c>
      <c r="J8798" s="4">
        <v>44839</v>
      </c>
      <c r="K8798">
        <f>COUNTIFS(Vendor_Table[Vendor ID],Vendor_Table[[#This Row],[Vendor ID]])</f>
        <v>1</v>
      </c>
    </row>
    <row r="8799" spans="1:11" x14ac:dyDescent="0.25">
      <c r="A8799" t="s">
        <v>1641</v>
      </c>
      <c r="B8799" t="s">
        <v>1641</v>
      </c>
      <c r="D8799" t="s">
        <v>1641</v>
      </c>
      <c r="G8799" t="s">
        <v>21</v>
      </c>
      <c r="H8799" t="s">
        <v>13</v>
      </c>
      <c r="J8799" s="4">
        <v>44839</v>
      </c>
      <c r="K8799">
        <f>COUNTIFS(Vendor_Table[Vendor ID],Vendor_Table[[#This Row],[Vendor ID]])</f>
        <v>1</v>
      </c>
    </row>
    <row r="8800" spans="1:11" x14ac:dyDescent="0.25">
      <c r="A8800" t="s">
        <v>1646</v>
      </c>
      <c r="B8800" t="s">
        <v>1646</v>
      </c>
      <c r="D8800" t="s">
        <v>1646</v>
      </c>
      <c r="G8800" t="s">
        <v>8</v>
      </c>
      <c r="H8800" t="s">
        <v>66</v>
      </c>
      <c r="J8800" s="4">
        <v>44684</v>
      </c>
      <c r="K8800">
        <f>COUNTIFS(Vendor_Table[Vendor ID],Vendor_Table[[#This Row],[Vendor ID]])</f>
        <v>1</v>
      </c>
    </row>
    <row r="8801" spans="1:11" x14ac:dyDescent="0.25">
      <c r="A8801" t="s">
        <v>1649</v>
      </c>
      <c r="B8801" t="s">
        <v>1649</v>
      </c>
      <c r="D8801" t="s">
        <v>1649</v>
      </c>
      <c r="G8801" t="s">
        <v>17</v>
      </c>
      <c r="H8801" t="s">
        <v>17</v>
      </c>
      <c r="J8801" s="4">
        <v>44435</v>
      </c>
      <c r="K8801">
        <f>COUNTIFS(Vendor_Table[Vendor ID],Vendor_Table[[#This Row],[Vendor ID]])</f>
        <v>1</v>
      </c>
    </row>
    <row r="8802" spans="1:11" x14ac:dyDescent="0.25">
      <c r="A8802" s="7" t="s">
        <v>1651</v>
      </c>
      <c r="B8802" s="7" t="s">
        <v>1651</v>
      </c>
      <c r="D8802" s="7" t="s">
        <v>1651</v>
      </c>
      <c r="J8802" s="4">
        <v>44910</v>
      </c>
      <c r="K8802">
        <f>COUNTIFS(Vendor_Table[Vendor ID],Vendor_Table[[#This Row],[Vendor ID]])</f>
        <v>1</v>
      </c>
    </row>
    <row r="8803" spans="1:11" x14ac:dyDescent="0.25">
      <c r="A8803" t="s">
        <v>1652</v>
      </c>
      <c r="B8803" t="s">
        <v>1651</v>
      </c>
      <c r="D8803" t="s">
        <v>1651</v>
      </c>
      <c r="J8803" s="4">
        <v>45463</v>
      </c>
      <c r="K8803">
        <f>COUNTIFS(Vendor_Table[Vendor ID],Vendor_Table[[#This Row],[Vendor ID]])</f>
        <v>1</v>
      </c>
    </row>
    <row r="8804" spans="1:11" x14ac:dyDescent="0.25">
      <c r="A8804" t="s">
        <v>1660</v>
      </c>
      <c r="B8804" t="s">
        <v>1660</v>
      </c>
      <c r="D8804" t="s">
        <v>1660</v>
      </c>
      <c r="G8804" t="s">
        <v>8</v>
      </c>
      <c r="H8804" t="s">
        <v>62</v>
      </c>
      <c r="J8804" s="4">
        <v>45910</v>
      </c>
      <c r="K8804">
        <f>COUNTIFS(Vendor_Table[Vendor ID],Vendor_Table[[#This Row],[Vendor ID]])</f>
        <v>1</v>
      </c>
    </row>
    <row r="8805" spans="1:11" x14ac:dyDescent="0.25">
      <c r="A8805" t="s">
        <v>1659</v>
      </c>
      <c r="B8805" t="s">
        <v>1659</v>
      </c>
      <c r="D8805" t="s">
        <v>1660</v>
      </c>
      <c r="G8805" t="s">
        <v>8</v>
      </c>
      <c r="H8805" t="s">
        <v>62</v>
      </c>
      <c r="J8805" s="4">
        <v>45910</v>
      </c>
      <c r="K8805">
        <f>COUNTIFS(Vendor_Table[Vendor ID],Vendor_Table[[#This Row],[Vendor ID]])</f>
        <v>1</v>
      </c>
    </row>
    <row r="8806" spans="1:11" x14ac:dyDescent="0.25">
      <c r="A8806" t="s">
        <v>1658</v>
      </c>
      <c r="B8806" t="s">
        <v>1659</v>
      </c>
      <c r="D8806" t="s">
        <v>1660</v>
      </c>
      <c r="G8806" t="s">
        <v>8</v>
      </c>
      <c r="H8806" t="s">
        <v>62</v>
      </c>
      <c r="J8806" s="4">
        <v>45910</v>
      </c>
      <c r="K8806">
        <f>COUNTIFS(Vendor_Table[Vendor ID],Vendor_Table[[#This Row],[Vendor ID]])</f>
        <v>1</v>
      </c>
    </row>
    <row r="8807" spans="1:11" x14ac:dyDescent="0.25">
      <c r="A8807" t="s">
        <v>1667</v>
      </c>
      <c r="B8807" t="s">
        <v>1667</v>
      </c>
      <c r="C8807" t="s">
        <v>24</v>
      </c>
      <c r="D8807" t="s">
        <v>1668</v>
      </c>
      <c r="G8807" t="s">
        <v>8</v>
      </c>
      <c r="J8807" s="4">
        <v>44839</v>
      </c>
      <c r="K8807">
        <f>COUNTIFS(Vendor_Table[Vendor ID],Vendor_Table[[#This Row],[Vendor ID]])</f>
        <v>1</v>
      </c>
    </row>
    <row r="8808" spans="1:11" x14ac:dyDescent="0.25">
      <c r="A8808" t="s">
        <v>1699</v>
      </c>
      <c r="B8808" t="s">
        <v>1699</v>
      </c>
      <c r="C8808" t="s">
        <v>16</v>
      </c>
      <c r="D8808" t="s">
        <v>1700</v>
      </c>
      <c r="G8808" t="s">
        <v>8</v>
      </c>
      <c r="J8808" s="4">
        <v>44839</v>
      </c>
      <c r="K8808">
        <f>COUNTIFS(Vendor_Table[Vendor ID],Vendor_Table[[#This Row],[Vendor ID]])</f>
        <v>1</v>
      </c>
    </row>
    <row r="8809" spans="1:11" x14ac:dyDescent="0.25">
      <c r="A8809" t="s">
        <v>1701</v>
      </c>
      <c r="B8809" t="s">
        <v>1699</v>
      </c>
      <c r="C8809" t="s">
        <v>16</v>
      </c>
      <c r="D8809" t="s">
        <v>1700</v>
      </c>
      <c r="G8809" t="s">
        <v>8</v>
      </c>
      <c r="J8809" s="4">
        <v>45463</v>
      </c>
      <c r="K8809">
        <f>COUNTIFS(Vendor_Table[Vendor ID],Vendor_Table[[#This Row],[Vendor ID]])</f>
        <v>1</v>
      </c>
    </row>
    <row r="8810" spans="1:11" x14ac:dyDescent="0.25">
      <c r="A8810" t="s">
        <v>1710</v>
      </c>
      <c r="B8810" t="s">
        <v>1710</v>
      </c>
      <c r="D8810" t="s">
        <v>1711</v>
      </c>
      <c r="G8810" t="s">
        <v>8</v>
      </c>
      <c r="H8810" t="s">
        <v>25</v>
      </c>
      <c r="J8810" s="4">
        <v>44364</v>
      </c>
      <c r="K8810">
        <f>COUNTIFS(Vendor_Table[Vendor ID],Vendor_Table[[#This Row],[Vendor ID]])</f>
        <v>1</v>
      </c>
    </row>
    <row r="8811" spans="1:11" x14ac:dyDescent="0.25">
      <c r="A8811" t="s">
        <v>1712</v>
      </c>
      <c r="B8811" t="s">
        <v>1710</v>
      </c>
      <c r="D8811" t="s">
        <v>1711</v>
      </c>
      <c r="G8811" t="s">
        <v>8</v>
      </c>
      <c r="H8811" t="s">
        <v>25</v>
      </c>
      <c r="J8811" s="4">
        <v>45463</v>
      </c>
      <c r="K8811">
        <f>COUNTIFS(Vendor_Table[Vendor ID],Vendor_Table[[#This Row],[Vendor ID]])</f>
        <v>1</v>
      </c>
    </row>
    <row r="8812" spans="1:11" x14ac:dyDescent="0.25">
      <c r="A8812" t="s">
        <v>1727</v>
      </c>
      <c r="B8812" t="s">
        <v>1727</v>
      </c>
      <c r="D8812" t="s">
        <v>1727</v>
      </c>
      <c r="G8812" t="s">
        <v>17</v>
      </c>
      <c r="H8812" t="s">
        <v>17</v>
      </c>
      <c r="J8812" s="4">
        <v>44364</v>
      </c>
      <c r="K8812">
        <f>COUNTIFS(Vendor_Table[Vendor ID],Vendor_Table[[#This Row],[Vendor ID]])</f>
        <v>1</v>
      </c>
    </row>
    <row r="8813" spans="1:11" x14ac:dyDescent="0.25">
      <c r="A8813" s="7" t="s">
        <v>1742</v>
      </c>
      <c r="B8813" s="7" t="s">
        <v>1742</v>
      </c>
      <c r="D8813" s="7" t="s">
        <v>1742</v>
      </c>
      <c r="J8813" s="4">
        <v>44910</v>
      </c>
      <c r="K8813">
        <f>COUNTIFS(Vendor_Table[Vendor ID],Vendor_Table[[#This Row],[Vendor ID]])</f>
        <v>1</v>
      </c>
    </row>
    <row r="8814" spans="1:11" x14ac:dyDescent="0.25">
      <c r="A8814" t="s">
        <v>1744</v>
      </c>
      <c r="B8814" t="s">
        <v>1742</v>
      </c>
      <c r="D8814" t="s">
        <v>1742</v>
      </c>
      <c r="J8814" s="4">
        <v>45463</v>
      </c>
      <c r="K8814">
        <f>COUNTIFS(Vendor_Table[Vendor ID],Vendor_Table[[#This Row],[Vendor ID]])</f>
        <v>1</v>
      </c>
    </row>
    <row r="8815" spans="1:11" x14ac:dyDescent="0.25">
      <c r="A8815" t="s">
        <v>1745</v>
      </c>
      <c r="B8815" t="s">
        <v>1745</v>
      </c>
      <c r="C8815" t="s">
        <v>16</v>
      </c>
      <c r="D8815" t="s">
        <v>1746</v>
      </c>
      <c r="F8815" t="s">
        <v>17754</v>
      </c>
      <c r="J8815" s="4">
        <v>45033</v>
      </c>
      <c r="K8815">
        <f>COUNTIFS(Vendor_Table[Vendor ID],Vendor_Table[[#This Row],[Vendor ID]])</f>
        <v>1</v>
      </c>
    </row>
    <row r="8816" spans="1:11" x14ac:dyDescent="0.25">
      <c r="A8816" t="s">
        <v>1747</v>
      </c>
      <c r="B8816" t="s">
        <v>1745</v>
      </c>
      <c r="C8816" t="s">
        <v>16</v>
      </c>
      <c r="D8816" t="s">
        <v>1746</v>
      </c>
      <c r="F8816" t="s">
        <v>17754</v>
      </c>
      <c r="J8816" s="4">
        <v>45463</v>
      </c>
      <c r="K8816">
        <f>COUNTIFS(Vendor_Table[Vendor ID],Vendor_Table[[#This Row],[Vendor ID]])</f>
        <v>1</v>
      </c>
    </row>
    <row r="8817" spans="1:11" x14ac:dyDescent="0.25">
      <c r="A8817" t="s">
        <v>1759</v>
      </c>
      <c r="B8817" t="s">
        <v>1759</v>
      </c>
      <c r="C8817" t="s">
        <v>16</v>
      </c>
      <c r="D8817" t="s">
        <v>1760</v>
      </c>
      <c r="G8817" t="s">
        <v>8</v>
      </c>
      <c r="H8817" t="s">
        <v>25</v>
      </c>
      <c r="J8817" s="4">
        <v>44532</v>
      </c>
      <c r="K8817">
        <f>COUNTIFS(Vendor_Table[Vendor ID],Vendor_Table[[#This Row],[Vendor ID]])</f>
        <v>1</v>
      </c>
    </row>
    <row r="8818" spans="1:11" x14ac:dyDescent="0.25">
      <c r="A8818" t="s">
        <v>1761</v>
      </c>
      <c r="B8818" t="s">
        <v>1759</v>
      </c>
      <c r="C8818" t="s">
        <v>16</v>
      </c>
      <c r="D8818" t="s">
        <v>1760</v>
      </c>
      <c r="G8818" t="s">
        <v>8</v>
      </c>
      <c r="H8818" t="s">
        <v>25</v>
      </c>
      <c r="J8818" s="4">
        <v>45463</v>
      </c>
      <c r="K8818">
        <f>COUNTIFS(Vendor_Table[Vendor ID],Vendor_Table[[#This Row],[Vendor ID]])</f>
        <v>1</v>
      </c>
    </row>
    <row r="8819" spans="1:11" x14ac:dyDescent="0.25">
      <c r="A8819" t="s">
        <v>1786</v>
      </c>
      <c r="B8819" t="s">
        <v>1786</v>
      </c>
      <c r="D8819" t="s">
        <v>1786</v>
      </c>
      <c r="G8819" t="s">
        <v>8</v>
      </c>
      <c r="J8819" s="4">
        <v>44839</v>
      </c>
      <c r="K8819">
        <f>COUNTIFS(Vendor_Table[Vendor ID],Vendor_Table[[#This Row],[Vendor ID]])</f>
        <v>1</v>
      </c>
    </row>
    <row r="8820" spans="1:11" x14ac:dyDescent="0.25">
      <c r="A8820" t="s">
        <v>1790</v>
      </c>
      <c r="B8820" t="s">
        <v>1790</v>
      </c>
      <c r="D8820" t="s">
        <v>1790</v>
      </c>
      <c r="G8820" t="s">
        <v>17</v>
      </c>
      <c r="H8820" t="s">
        <v>17</v>
      </c>
      <c r="J8820" s="4">
        <v>44364</v>
      </c>
      <c r="K8820">
        <f>COUNTIFS(Vendor_Table[Vendor ID],Vendor_Table[[#This Row],[Vendor ID]])</f>
        <v>1</v>
      </c>
    </row>
    <row r="8821" spans="1:11" x14ac:dyDescent="0.25">
      <c r="A8821" t="s">
        <v>1791</v>
      </c>
      <c r="B8821" t="s">
        <v>1791</v>
      </c>
      <c r="D8821" t="s">
        <v>1790</v>
      </c>
      <c r="G8821" t="s">
        <v>17</v>
      </c>
      <c r="H8821" t="s">
        <v>17</v>
      </c>
      <c r="J8821" s="4">
        <v>44364</v>
      </c>
      <c r="K8821">
        <f>COUNTIFS(Vendor_Table[Vendor ID],Vendor_Table[[#This Row],[Vendor ID]])</f>
        <v>1</v>
      </c>
    </row>
    <row r="8822" spans="1:11" x14ac:dyDescent="0.25">
      <c r="A8822" t="s">
        <v>1795</v>
      </c>
      <c r="B8822" t="s">
        <v>1795</v>
      </c>
      <c r="D8822" t="s">
        <v>1795</v>
      </c>
      <c r="G8822" t="s">
        <v>17</v>
      </c>
      <c r="H8822" t="s">
        <v>17</v>
      </c>
      <c r="J8822" s="4">
        <v>44435</v>
      </c>
      <c r="K8822">
        <f>COUNTIFS(Vendor_Table[Vendor ID],Vendor_Table[[#This Row],[Vendor ID]])</f>
        <v>1</v>
      </c>
    </row>
    <row r="8823" spans="1:11" x14ac:dyDescent="0.25">
      <c r="A8823" t="s">
        <v>1824</v>
      </c>
      <c r="B8823" t="s">
        <v>1824</v>
      </c>
      <c r="D8823" t="s">
        <v>1824</v>
      </c>
      <c r="G8823" t="s">
        <v>17</v>
      </c>
      <c r="H8823" t="s">
        <v>17</v>
      </c>
      <c r="J8823" s="4">
        <v>44435</v>
      </c>
      <c r="K8823">
        <f>COUNTIFS(Vendor_Table[Vendor ID],Vendor_Table[[#This Row],[Vendor ID]])</f>
        <v>1</v>
      </c>
    </row>
    <row r="8824" spans="1:11" x14ac:dyDescent="0.25">
      <c r="A8824" t="s">
        <v>1827</v>
      </c>
      <c r="B8824" t="s">
        <v>1827</v>
      </c>
      <c r="C8824" t="s">
        <v>29</v>
      </c>
      <c r="D8824" t="s">
        <v>1828</v>
      </c>
      <c r="G8824" t="s">
        <v>8</v>
      </c>
      <c r="H8824" t="s">
        <v>25</v>
      </c>
      <c r="J8824" s="4">
        <v>44435</v>
      </c>
      <c r="K8824">
        <f>COUNTIFS(Vendor_Table[Vendor ID],Vendor_Table[[#This Row],[Vendor ID]])</f>
        <v>1</v>
      </c>
    </row>
    <row r="8825" spans="1:11" x14ac:dyDescent="0.25">
      <c r="A8825" t="s">
        <v>1829</v>
      </c>
      <c r="B8825" t="s">
        <v>1827</v>
      </c>
      <c r="C8825" t="s">
        <v>29</v>
      </c>
      <c r="D8825" t="s">
        <v>1828</v>
      </c>
      <c r="G8825" t="s">
        <v>8</v>
      </c>
      <c r="H8825" t="s">
        <v>25</v>
      </c>
      <c r="J8825" s="4">
        <v>45463</v>
      </c>
      <c r="K8825">
        <f>COUNTIFS(Vendor_Table[Vendor ID],Vendor_Table[[#This Row],[Vendor ID]])</f>
        <v>1</v>
      </c>
    </row>
    <row r="8826" spans="1:11" x14ac:dyDescent="0.25">
      <c r="A8826" t="s">
        <v>1830</v>
      </c>
      <c r="B8826" t="s">
        <v>1830</v>
      </c>
      <c r="D8826" t="s">
        <v>1830</v>
      </c>
      <c r="G8826" t="s">
        <v>17</v>
      </c>
      <c r="H8826" t="s">
        <v>17</v>
      </c>
      <c r="J8826" s="4">
        <v>44839</v>
      </c>
      <c r="K8826">
        <f>COUNTIFS(Vendor_Table[Vendor ID],Vendor_Table[[#This Row],[Vendor ID]])</f>
        <v>1</v>
      </c>
    </row>
    <row r="8827" spans="1:11" x14ac:dyDescent="0.25">
      <c r="A8827" t="s">
        <v>1840</v>
      </c>
      <c r="B8827" t="s">
        <v>1840</v>
      </c>
      <c r="D8827" t="s">
        <v>1840</v>
      </c>
      <c r="G8827" t="s">
        <v>17</v>
      </c>
      <c r="H8827" t="s">
        <v>17</v>
      </c>
      <c r="J8827" s="4">
        <v>44435</v>
      </c>
      <c r="K8827">
        <f>COUNTIFS(Vendor_Table[Vendor ID],Vendor_Table[[#This Row],[Vendor ID]])</f>
        <v>1</v>
      </c>
    </row>
    <row r="8828" spans="1:11" x14ac:dyDescent="0.25">
      <c r="A8828" t="s">
        <v>1841</v>
      </c>
      <c r="B8828" t="s">
        <v>1841</v>
      </c>
      <c r="D8828" t="s">
        <v>1842</v>
      </c>
      <c r="G8828" t="s">
        <v>21</v>
      </c>
      <c r="H8828" t="s">
        <v>13</v>
      </c>
      <c r="J8828" s="4">
        <v>44839</v>
      </c>
      <c r="K8828">
        <f>COUNTIFS(Vendor_Table[Vendor ID],Vendor_Table[[#This Row],[Vendor ID]])</f>
        <v>1</v>
      </c>
    </row>
    <row r="8829" spans="1:11" x14ac:dyDescent="0.25">
      <c r="A8829" t="s">
        <v>1842</v>
      </c>
      <c r="B8829" t="s">
        <v>1842</v>
      </c>
      <c r="D8829" t="s">
        <v>1842</v>
      </c>
      <c r="J8829" s="4">
        <v>45033</v>
      </c>
      <c r="K8829">
        <f>COUNTIFS(Vendor_Table[Vendor ID],Vendor_Table[[#This Row],[Vendor ID]])</f>
        <v>1</v>
      </c>
    </row>
    <row r="8830" spans="1:11" x14ac:dyDescent="0.25">
      <c r="A8830" t="s">
        <v>1843</v>
      </c>
      <c r="B8830" t="s">
        <v>1842</v>
      </c>
      <c r="D8830" t="s">
        <v>1842</v>
      </c>
      <c r="J8830" s="4">
        <v>45463</v>
      </c>
      <c r="K8830">
        <f>COUNTIFS(Vendor_Table[Vendor ID],Vendor_Table[[#This Row],[Vendor ID]])</f>
        <v>1</v>
      </c>
    </row>
    <row r="8831" spans="1:11" x14ac:dyDescent="0.25">
      <c r="A8831" t="s">
        <v>1856</v>
      </c>
      <c r="B8831" t="s">
        <v>1856</v>
      </c>
      <c r="C8831" t="s">
        <v>29</v>
      </c>
      <c r="D8831" t="s">
        <v>1857</v>
      </c>
      <c r="J8831" s="4">
        <v>45033</v>
      </c>
      <c r="K8831">
        <f>COUNTIFS(Vendor_Table[Vendor ID],Vendor_Table[[#This Row],[Vendor ID]])</f>
        <v>1</v>
      </c>
    </row>
    <row r="8832" spans="1:11" x14ac:dyDescent="0.25">
      <c r="A8832" t="s">
        <v>1858</v>
      </c>
      <c r="B8832" t="s">
        <v>1856</v>
      </c>
      <c r="C8832" t="s">
        <v>29</v>
      </c>
      <c r="D8832" t="s">
        <v>1857</v>
      </c>
      <c r="J8832" s="4">
        <v>45463</v>
      </c>
      <c r="K8832">
        <f>COUNTIFS(Vendor_Table[Vendor ID],Vendor_Table[[#This Row],[Vendor ID]])</f>
        <v>1</v>
      </c>
    </row>
    <row r="8833" spans="1:11" x14ac:dyDescent="0.25">
      <c r="A8833" t="s">
        <v>1863</v>
      </c>
      <c r="B8833" t="s">
        <v>1863</v>
      </c>
      <c r="C8833" t="s">
        <v>33</v>
      </c>
      <c r="D8833" t="s">
        <v>1864</v>
      </c>
      <c r="G8833" t="s">
        <v>17</v>
      </c>
      <c r="H8833" t="s">
        <v>17</v>
      </c>
      <c r="J8833" s="4">
        <v>44839</v>
      </c>
      <c r="K8833">
        <f>COUNTIFS(Vendor_Table[Vendor ID],Vendor_Table[[#This Row],[Vendor ID]])</f>
        <v>1</v>
      </c>
    </row>
    <row r="8834" spans="1:11" x14ac:dyDescent="0.25">
      <c r="A8834" t="s">
        <v>1871</v>
      </c>
      <c r="B8834" t="s">
        <v>1871</v>
      </c>
      <c r="C8834" t="s">
        <v>29</v>
      </c>
      <c r="D8834" t="s">
        <v>1872</v>
      </c>
      <c r="G8834" t="s">
        <v>8</v>
      </c>
      <c r="H8834" t="s">
        <v>61</v>
      </c>
      <c r="J8834" s="4">
        <v>44839</v>
      </c>
      <c r="K8834">
        <f>COUNTIFS(Vendor_Table[Vendor ID],Vendor_Table[[#This Row],[Vendor ID]])</f>
        <v>1</v>
      </c>
    </row>
    <row r="8835" spans="1:11" x14ac:dyDescent="0.25">
      <c r="A8835" t="s">
        <v>1873</v>
      </c>
      <c r="B8835" t="s">
        <v>1871</v>
      </c>
      <c r="C8835" t="s">
        <v>29</v>
      </c>
      <c r="D8835" t="s">
        <v>1872</v>
      </c>
      <c r="G8835" t="s">
        <v>8</v>
      </c>
      <c r="H8835" t="s">
        <v>61</v>
      </c>
      <c r="J8835" s="4">
        <v>45463</v>
      </c>
      <c r="K8835">
        <f>COUNTIFS(Vendor_Table[Vendor ID],Vendor_Table[[#This Row],[Vendor ID]])</f>
        <v>1</v>
      </c>
    </row>
    <row r="8836" spans="1:11" x14ac:dyDescent="0.25">
      <c r="A8836" t="s">
        <v>1886</v>
      </c>
      <c r="B8836" t="s">
        <v>1886</v>
      </c>
      <c r="D8836" t="s">
        <v>1885</v>
      </c>
      <c r="G8836" t="s">
        <v>17</v>
      </c>
      <c r="H8836" t="s">
        <v>17</v>
      </c>
      <c r="J8836" s="4">
        <v>44839</v>
      </c>
      <c r="K8836">
        <f>COUNTIFS(Vendor_Table[Vendor ID],Vendor_Table[[#This Row],[Vendor ID]])</f>
        <v>1</v>
      </c>
    </row>
    <row r="8837" spans="1:11" x14ac:dyDescent="0.25">
      <c r="A8837" t="s">
        <v>1892</v>
      </c>
      <c r="B8837" t="s">
        <v>1892</v>
      </c>
      <c r="D8837" t="s">
        <v>1892</v>
      </c>
      <c r="G8837" t="s">
        <v>8</v>
      </c>
      <c r="H8837" t="s">
        <v>68</v>
      </c>
      <c r="I8837" t="s">
        <v>10</v>
      </c>
      <c r="J8837" s="4">
        <v>44839</v>
      </c>
      <c r="K8837">
        <f>COUNTIFS(Vendor_Table[Vendor ID],Vendor_Table[[#This Row],[Vendor ID]])</f>
        <v>1</v>
      </c>
    </row>
    <row r="8838" spans="1:11" x14ac:dyDescent="0.25">
      <c r="A8838" t="s">
        <v>1895</v>
      </c>
      <c r="B8838" t="s">
        <v>1895</v>
      </c>
      <c r="D8838" t="s">
        <v>1895</v>
      </c>
      <c r="J8838" s="4">
        <v>44950</v>
      </c>
      <c r="K8838">
        <f>COUNTIFS(Vendor_Table[Vendor ID],Vendor_Table[[#This Row],[Vendor ID]])</f>
        <v>1</v>
      </c>
    </row>
    <row r="8839" spans="1:11" x14ac:dyDescent="0.25">
      <c r="A8839" t="s">
        <v>1897</v>
      </c>
      <c r="B8839" t="s">
        <v>1897</v>
      </c>
      <c r="D8839" t="s">
        <v>1897</v>
      </c>
      <c r="G8839" t="s">
        <v>17</v>
      </c>
      <c r="H8839" t="s">
        <v>17</v>
      </c>
      <c r="J8839" s="4">
        <v>44364</v>
      </c>
      <c r="K8839">
        <f>COUNTIFS(Vendor_Table[Vendor ID],Vendor_Table[[#This Row],[Vendor ID]])</f>
        <v>1</v>
      </c>
    </row>
    <row r="8840" spans="1:11" x14ac:dyDescent="0.25">
      <c r="A8840" t="s">
        <v>1899</v>
      </c>
      <c r="B8840" t="s">
        <v>1899</v>
      </c>
      <c r="D8840" t="s">
        <v>1899</v>
      </c>
      <c r="G8840" t="s">
        <v>17</v>
      </c>
      <c r="H8840" t="s">
        <v>17</v>
      </c>
      <c r="J8840" s="4">
        <v>44839</v>
      </c>
      <c r="K8840">
        <f>COUNTIFS(Vendor_Table[Vendor ID],Vendor_Table[[#This Row],[Vendor ID]])</f>
        <v>1</v>
      </c>
    </row>
    <row r="8841" spans="1:11" x14ac:dyDescent="0.25">
      <c r="A8841" t="s">
        <v>1906</v>
      </c>
      <c r="B8841" t="s">
        <v>1904</v>
      </c>
      <c r="D8841" t="s">
        <v>1905</v>
      </c>
      <c r="G8841" t="s">
        <v>17</v>
      </c>
      <c r="H8841" t="s">
        <v>17</v>
      </c>
      <c r="J8841" s="4">
        <v>45463</v>
      </c>
      <c r="K8841">
        <f>COUNTIFS(Vendor_Table[Vendor ID],Vendor_Table[[#This Row],[Vendor ID]])</f>
        <v>1</v>
      </c>
    </row>
    <row r="8842" spans="1:11" x14ac:dyDescent="0.25">
      <c r="A8842" t="s">
        <v>1904</v>
      </c>
      <c r="B8842" t="s">
        <v>1904</v>
      </c>
      <c r="D8842" t="s">
        <v>1905</v>
      </c>
      <c r="G8842" t="s">
        <v>17</v>
      </c>
      <c r="H8842" t="s">
        <v>17</v>
      </c>
      <c r="J8842" s="4">
        <v>44839</v>
      </c>
      <c r="K8842">
        <f>COUNTIFS(Vendor_Table[Vendor ID],Vendor_Table[[#This Row],[Vendor ID]])</f>
        <v>1</v>
      </c>
    </row>
    <row r="8843" spans="1:11" x14ac:dyDescent="0.25">
      <c r="A8843" t="s">
        <v>1918</v>
      </c>
      <c r="B8843" t="s">
        <v>1918</v>
      </c>
      <c r="D8843" t="s">
        <v>1917</v>
      </c>
      <c r="G8843" t="s">
        <v>17</v>
      </c>
      <c r="H8843" t="s">
        <v>17</v>
      </c>
      <c r="J8843" s="4">
        <v>44839</v>
      </c>
      <c r="K8843">
        <f>COUNTIFS(Vendor_Table[Vendor ID],Vendor_Table[[#This Row],[Vendor ID]])</f>
        <v>1</v>
      </c>
    </row>
    <row r="8844" spans="1:11" x14ac:dyDescent="0.25">
      <c r="A8844" t="s">
        <v>1928</v>
      </c>
      <c r="B8844" t="s">
        <v>1928</v>
      </c>
      <c r="D8844" t="s">
        <v>1928</v>
      </c>
      <c r="G8844" t="s">
        <v>17</v>
      </c>
      <c r="H8844" t="s">
        <v>17</v>
      </c>
      <c r="J8844" s="4">
        <v>44839</v>
      </c>
      <c r="K8844">
        <f>COUNTIFS(Vendor_Table[Vendor ID],Vendor_Table[[#This Row],[Vendor ID]])</f>
        <v>1</v>
      </c>
    </row>
    <row r="8845" spans="1:11" x14ac:dyDescent="0.25">
      <c r="A8845" t="s">
        <v>1929</v>
      </c>
      <c r="B8845" t="s">
        <v>1929</v>
      </c>
      <c r="D8845" t="s">
        <v>1929</v>
      </c>
      <c r="J8845" s="4">
        <v>45033</v>
      </c>
      <c r="K8845">
        <f>COUNTIFS(Vendor_Table[Vendor ID],Vendor_Table[[#This Row],[Vendor ID]])</f>
        <v>1</v>
      </c>
    </row>
    <row r="8846" spans="1:11" x14ac:dyDescent="0.25">
      <c r="A8846" t="s">
        <v>1930</v>
      </c>
      <c r="B8846" t="s">
        <v>1930</v>
      </c>
      <c r="C8846" t="s">
        <v>24</v>
      </c>
      <c r="D8846" t="s">
        <v>1931</v>
      </c>
      <c r="G8846" t="s">
        <v>8</v>
      </c>
      <c r="H8846" t="s">
        <v>25</v>
      </c>
      <c r="J8846" s="4">
        <v>44435</v>
      </c>
      <c r="K8846">
        <f>COUNTIFS(Vendor_Table[Vendor ID],Vendor_Table[[#This Row],[Vendor ID]])</f>
        <v>1</v>
      </c>
    </row>
    <row r="8847" spans="1:11" x14ac:dyDescent="0.25">
      <c r="A8847" t="s">
        <v>1934</v>
      </c>
      <c r="B8847" t="s">
        <v>1934</v>
      </c>
      <c r="C8847" t="s">
        <v>24</v>
      </c>
      <c r="D8847" t="s">
        <v>1935</v>
      </c>
      <c r="G8847" t="s">
        <v>8</v>
      </c>
      <c r="H8847" t="s">
        <v>25</v>
      </c>
      <c r="J8847" s="4">
        <v>44364</v>
      </c>
      <c r="K8847">
        <f>COUNTIFS(Vendor_Table[Vendor ID],Vendor_Table[[#This Row],[Vendor ID]])</f>
        <v>1</v>
      </c>
    </row>
    <row r="8848" spans="1:11" x14ac:dyDescent="0.25">
      <c r="A8848" t="s">
        <v>1936</v>
      </c>
      <c r="B8848" t="s">
        <v>1934</v>
      </c>
      <c r="C8848" t="s">
        <v>24</v>
      </c>
      <c r="D8848" t="s">
        <v>1935</v>
      </c>
      <c r="G8848" t="s">
        <v>8</v>
      </c>
      <c r="H8848" t="s">
        <v>25</v>
      </c>
      <c r="J8848" s="4">
        <v>45463</v>
      </c>
      <c r="K8848">
        <f>COUNTIFS(Vendor_Table[Vendor ID],Vendor_Table[[#This Row],[Vendor ID]])</f>
        <v>1</v>
      </c>
    </row>
    <row r="8849" spans="1:11" x14ac:dyDescent="0.25">
      <c r="A8849" t="s">
        <v>1958</v>
      </c>
      <c r="B8849" t="s">
        <v>1958</v>
      </c>
      <c r="D8849" t="s">
        <v>1958</v>
      </c>
      <c r="G8849" t="s">
        <v>21</v>
      </c>
      <c r="J8849" s="4">
        <v>44839</v>
      </c>
      <c r="K8849">
        <f>COUNTIFS(Vendor_Table[Vendor ID],Vendor_Table[[#This Row],[Vendor ID]])</f>
        <v>1</v>
      </c>
    </row>
    <row r="8850" spans="1:11" x14ac:dyDescent="0.25">
      <c r="A8850" t="s">
        <v>1979</v>
      </c>
      <c r="B8850" t="s">
        <v>1979</v>
      </c>
      <c r="D8850" t="s">
        <v>1979</v>
      </c>
      <c r="G8850" t="s">
        <v>17</v>
      </c>
      <c r="H8850" t="s">
        <v>17</v>
      </c>
      <c r="J8850" s="4">
        <v>44532</v>
      </c>
      <c r="K8850">
        <f>COUNTIFS(Vendor_Table[Vendor ID],Vendor_Table[[#This Row],[Vendor ID]])</f>
        <v>1</v>
      </c>
    </row>
    <row r="8851" spans="1:11" x14ac:dyDescent="0.25">
      <c r="A8851" t="s">
        <v>1984</v>
      </c>
      <c r="B8851" t="s">
        <v>1984</v>
      </c>
      <c r="C8851" t="s">
        <v>16</v>
      </c>
      <c r="D8851" t="s">
        <v>1985</v>
      </c>
      <c r="J8851" s="4">
        <v>45169</v>
      </c>
      <c r="K8851">
        <f>COUNTIFS(Vendor_Table[Vendor ID],Vendor_Table[[#This Row],[Vendor ID]])</f>
        <v>1</v>
      </c>
    </row>
    <row r="8852" spans="1:11" x14ac:dyDescent="0.25">
      <c r="A8852" t="s">
        <v>1986</v>
      </c>
      <c r="B8852" t="s">
        <v>1984</v>
      </c>
      <c r="C8852" t="s">
        <v>16</v>
      </c>
      <c r="D8852" t="s">
        <v>1985</v>
      </c>
      <c r="J8852" s="4">
        <v>45463</v>
      </c>
      <c r="K8852">
        <f>COUNTIFS(Vendor_Table[Vendor ID],Vendor_Table[[#This Row],[Vendor ID]])</f>
        <v>1</v>
      </c>
    </row>
    <row r="8853" spans="1:11" x14ac:dyDescent="0.25">
      <c r="A8853" t="s">
        <v>1993</v>
      </c>
      <c r="B8853" t="s">
        <v>1993</v>
      </c>
      <c r="D8853" t="s">
        <v>1993</v>
      </c>
      <c r="G8853" t="s">
        <v>17</v>
      </c>
      <c r="H8853" t="s">
        <v>17</v>
      </c>
      <c r="J8853" s="4">
        <v>44839</v>
      </c>
      <c r="K8853">
        <f>COUNTIFS(Vendor_Table[Vendor ID],Vendor_Table[[#This Row],[Vendor ID]])</f>
        <v>1</v>
      </c>
    </row>
    <row r="8854" spans="1:11" x14ac:dyDescent="0.25">
      <c r="A8854" t="s">
        <v>1999</v>
      </c>
      <c r="B8854" t="s">
        <v>1999</v>
      </c>
      <c r="C8854" t="s">
        <v>16</v>
      </c>
      <c r="D8854" t="s">
        <v>2000</v>
      </c>
      <c r="G8854" t="s">
        <v>21</v>
      </c>
      <c r="H8854" t="s">
        <v>25</v>
      </c>
      <c r="J8854" s="4">
        <v>44505</v>
      </c>
      <c r="K8854">
        <f>COUNTIFS(Vendor_Table[Vendor ID],Vendor_Table[[#This Row],[Vendor ID]])</f>
        <v>1</v>
      </c>
    </row>
    <row r="8855" spans="1:11" x14ac:dyDescent="0.25">
      <c r="A8855" t="s">
        <v>2001</v>
      </c>
      <c r="B8855" t="s">
        <v>1999</v>
      </c>
      <c r="C8855" t="s">
        <v>16</v>
      </c>
      <c r="D8855" t="s">
        <v>2000</v>
      </c>
      <c r="G8855" t="s">
        <v>21</v>
      </c>
      <c r="H8855" t="s">
        <v>25</v>
      </c>
      <c r="J8855" s="4">
        <v>45463</v>
      </c>
      <c r="K8855">
        <f>COUNTIFS(Vendor_Table[Vendor ID],Vendor_Table[[#This Row],[Vendor ID]])</f>
        <v>1</v>
      </c>
    </row>
    <row r="8856" spans="1:11" x14ac:dyDescent="0.25">
      <c r="A8856" t="s">
        <v>2013</v>
      </c>
      <c r="B8856" t="s">
        <v>2013</v>
      </c>
      <c r="C8856" t="s">
        <v>24</v>
      </c>
      <c r="D8856" t="s">
        <v>2014</v>
      </c>
      <c r="J8856" s="4">
        <v>45260</v>
      </c>
      <c r="K8856">
        <f>COUNTIFS(Vendor_Table[Vendor ID],Vendor_Table[[#This Row],[Vendor ID]])</f>
        <v>1</v>
      </c>
    </row>
    <row r="8857" spans="1:11" x14ac:dyDescent="0.25">
      <c r="A8857" t="s">
        <v>2015</v>
      </c>
      <c r="B8857" t="s">
        <v>2013</v>
      </c>
      <c r="C8857" t="s">
        <v>24</v>
      </c>
      <c r="D8857" t="s">
        <v>2014</v>
      </c>
      <c r="J8857" s="4">
        <v>45463</v>
      </c>
      <c r="K8857">
        <f>COUNTIFS(Vendor_Table[Vendor ID],Vendor_Table[[#This Row],[Vendor ID]])</f>
        <v>1</v>
      </c>
    </row>
    <row r="8858" spans="1:11" x14ac:dyDescent="0.25">
      <c r="A8858" t="s">
        <v>2047</v>
      </c>
      <c r="B8858" t="s">
        <v>2047</v>
      </c>
      <c r="D8858" t="s">
        <v>2047</v>
      </c>
      <c r="G8858" t="s">
        <v>17</v>
      </c>
      <c r="H8858" t="s">
        <v>17</v>
      </c>
      <c r="J8858" s="4">
        <v>44839</v>
      </c>
      <c r="K8858">
        <f>COUNTIFS(Vendor_Table[Vendor ID],Vendor_Table[[#This Row],[Vendor ID]])</f>
        <v>1</v>
      </c>
    </row>
    <row r="8859" spans="1:11" x14ac:dyDescent="0.25">
      <c r="A8859" t="s">
        <v>17543</v>
      </c>
      <c r="B8859" t="s">
        <v>2060</v>
      </c>
      <c r="C8859" t="s">
        <v>33</v>
      </c>
      <c r="D8859" t="s">
        <v>2059</v>
      </c>
      <c r="G8859" t="s">
        <v>8</v>
      </c>
      <c r="H8859" t="s">
        <v>62</v>
      </c>
      <c r="J8859" s="4">
        <v>45910</v>
      </c>
      <c r="K8859">
        <f>COUNTIFS(Vendor_Table[Vendor ID],Vendor_Table[[#This Row],[Vendor ID]])</f>
        <v>1</v>
      </c>
    </row>
    <row r="8860" spans="1:11" x14ac:dyDescent="0.25">
      <c r="A8860" t="s">
        <v>2071</v>
      </c>
      <c r="B8860" t="s">
        <v>2071</v>
      </c>
      <c r="D8860" t="s">
        <v>2071</v>
      </c>
      <c r="J8860" s="4">
        <v>45169</v>
      </c>
      <c r="K8860">
        <f>COUNTIFS(Vendor_Table[Vendor ID],Vendor_Table[[#This Row],[Vendor ID]])</f>
        <v>1</v>
      </c>
    </row>
    <row r="8861" spans="1:11" x14ac:dyDescent="0.25">
      <c r="A8861" t="s">
        <v>2072</v>
      </c>
      <c r="B8861" t="s">
        <v>2071</v>
      </c>
      <c r="D8861" t="s">
        <v>2071</v>
      </c>
      <c r="J8861" s="4">
        <v>45463</v>
      </c>
      <c r="K8861">
        <f>COUNTIFS(Vendor_Table[Vendor ID],Vendor_Table[[#This Row],[Vendor ID]])</f>
        <v>1</v>
      </c>
    </row>
    <row r="8862" spans="1:11" x14ac:dyDescent="0.25">
      <c r="A8862" t="s">
        <v>2079</v>
      </c>
      <c r="B8862" t="s">
        <v>2079</v>
      </c>
      <c r="D8862" t="s">
        <v>2079</v>
      </c>
      <c r="G8862" t="s">
        <v>25</v>
      </c>
      <c r="J8862" s="4">
        <v>44839</v>
      </c>
      <c r="K8862">
        <f>COUNTIFS(Vendor_Table[Vendor ID],Vendor_Table[[#This Row],[Vendor ID]])</f>
        <v>1</v>
      </c>
    </row>
    <row r="8863" spans="1:11" x14ac:dyDescent="0.25">
      <c r="A8863" t="s">
        <v>2085</v>
      </c>
      <c r="B8863" t="s">
        <v>2085</v>
      </c>
      <c r="D8863" t="s">
        <v>2085</v>
      </c>
      <c r="J8863" s="4">
        <v>45033</v>
      </c>
      <c r="K8863">
        <f>COUNTIFS(Vendor_Table[Vendor ID],Vendor_Table[[#This Row],[Vendor ID]])</f>
        <v>1</v>
      </c>
    </row>
    <row r="8864" spans="1:11" x14ac:dyDescent="0.25">
      <c r="A8864" t="s">
        <v>2086</v>
      </c>
      <c r="B8864" t="s">
        <v>2085</v>
      </c>
      <c r="D8864" t="s">
        <v>2085</v>
      </c>
      <c r="J8864" s="4">
        <v>45463</v>
      </c>
      <c r="K8864">
        <f>COUNTIFS(Vendor_Table[Vendor ID],Vendor_Table[[#This Row],[Vendor ID]])</f>
        <v>1</v>
      </c>
    </row>
    <row r="8865" spans="1:11" x14ac:dyDescent="0.25">
      <c r="A8865" t="s">
        <v>2087</v>
      </c>
      <c r="B8865" t="s">
        <v>2087</v>
      </c>
      <c r="D8865" t="s">
        <v>2087</v>
      </c>
      <c r="J8865" s="4">
        <v>45169</v>
      </c>
      <c r="K8865">
        <f>COUNTIFS(Vendor_Table[Vendor ID],Vendor_Table[[#This Row],[Vendor ID]])</f>
        <v>1</v>
      </c>
    </row>
    <row r="8866" spans="1:11" x14ac:dyDescent="0.25">
      <c r="A8866" t="s">
        <v>2088</v>
      </c>
      <c r="B8866" t="s">
        <v>2088</v>
      </c>
      <c r="D8866" t="s">
        <v>2088</v>
      </c>
      <c r="G8866" t="s">
        <v>17</v>
      </c>
      <c r="H8866" t="s">
        <v>17</v>
      </c>
      <c r="J8866" s="4">
        <v>44505</v>
      </c>
      <c r="K8866">
        <f>COUNTIFS(Vendor_Table[Vendor ID],Vendor_Table[[#This Row],[Vendor ID]])</f>
        <v>1</v>
      </c>
    </row>
    <row r="8867" spans="1:11" x14ac:dyDescent="0.25">
      <c r="A8867" t="s">
        <v>2116</v>
      </c>
      <c r="B8867" t="s">
        <v>2116</v>
      </c>
      <c r="C8867" t="s">
        <v>16</v>
      </c>
      <c r="D8867" t="s">
        <v>2117</v>
      </c>
      <c r="J8867" s="4">
        <v>45169</v>
      </c>
      <c r="K8867">
        <f>COUNTIFS(Vendor_Table[Vendor ID],Vendor_Table[[#This Row],[Vendor ID]])</f>
        <v>1</v>
      </c>
    </row>
    <row r="8868" spans="1:11" x14ac:dyDescent="0.25">
      <c r="A8868" t="s">
        <v>2118</v>
      </c>
      <c r="B8868" t="s">
        <v>2116</v>
      </c>
      <c r="C8868" t="s">
        <v>16</v>
      </c>
      <c r="D8868" t="s">
        <v>2117</v>
      </c>
      <c r="J8868" s="4">
        <v>45463</v>
      </c>
      <c r="K8868">
        <f>COUNTIFS(Vendor_Table[Vendor ID],Vendor_Table[[#This Row],[Vendor ID]])</f>
        <v>1</v>
      </c>
    </row>
    <row r="8869" spans="1:11" x14ac:dyDescent="0.25">
      <c r="A8869" t="s">
        <v>2136</v>
      </c>
      <c r="B8869" t="s">
        <v>2135</v>
      </c>
      <c r="D8869" t="s">
        <v>2133</v>
      </c>
      <c r="G8869" t="s">
        <v>8</v>
      </c>
      <c r="H8869" t="s">
        <v>25</v>
      </c>
      <c r="J8869" s="4">
        <v>45463</v>
      </c>
      <c r="K8869">
        <f>COUNTIFS(Vendor_Table[Vendor ID],Vendor_Table[[#This Row],[Vendor ID]])</f>
        <v>1</v>
      </c>
    </row>
    <row r="8870" spans="1:11" x14ac:dyDescent="0.25">
      <c r="A8870" t="s">
        <v>2133</v>
      </c>
      <c r="B8870" t="s">
        <v>2133</v>
      </c>
      <c r="D8870" t="s">
        <v>2133</v>
      </c>
      <c r="G8870" t="s">
        <v>8</v>
      </c>
      <c r="H8870" t="s">
        <v>25</v>
      </c>
      <c r="J8870" s="4">
        <v>44364</v>
      </c>
      <c r="K8870">
        <f>COUNTIFS(Vendor_Table[Vendor ID],Vendor_Table[[#This Row],[Vendor ID]])</f>
        <v>1</v>
      </c>
    </row>
    <row r="8871" spans="1:11" x14ac:dyDescent="0.25">
      <c r="A8871" t="s">
        <v>2135</v>
      </c>
      <c r="B8871" t="s">
        <v>2135</v>
      </c>
      <c r="D8871" t="s">
        <v>2133</v>
      </c>
      <c r="G8871" t="s">
        <v>8</v>
      </c>
      <c r="H8871" t="s">
        <v>25</v>
      </c>
      <c r="J8871" s="4">
        <v>44532</v>
      </c>
      <c r="K8871">
        <f>COUNTIFS(Vendor_Table[Vendor ID],Vendor_Table[[#This Row],[Vendor ID]])</f>
        <v>1</v>
      </c>
    </row>
    <row r="8872" spans="1:11" x14ac:dyDescent="0.25">
      <c r="A8872" t="s">
        <v>2134</v>
      </c>
      <c r="B8872" t="s">
        <v>2133</v>
      </c>
      <c r="D8872" t="s">
        <v>2133</v>
      </c>
      <c r="G8872" t="s">
        <v>8</v>
      </c>
      <c r="H8872" t="s">
        <v>25</v>
      </c>
      <c r="J8872" s="4">
        <v>45463</v>
      </c>
      <c r="K8872">
        <f>COUNTIFS(Vendor_Table[Vendor ID],Vendor_Table[[#This Row],[Vendor ID]])</f>
        <v>1</v>
      </c>
    </row>
    <row r="8873" spans="1:11" x14ac:dyDescent="0.25">
      <c r="A8873" t="s">
        <v>2137</v>
      </c>
      <c r="B8873" t="s">
        <v>2137</v>
      </c>
      <c r="C8873" t="s">
        <v>16</v>
      </c>
      <c r="D8873" t="s">
        <v>2138</v>
      </c>
      <c r="J8873" s="4">
        <v>44950</v>
      </c>
      <c r="K8873">
        <f>COUNTIFS(Vendor_Table[Vendor ID],Vendor_Table[[#This Row],[Vendor ID]])</f>
        <v>1</v>
      </c>
    </row>
    <row r="8874" spans="1:11" x14ac:dyDescent="0.25">
      <c r="A8874" t="s">
        <v>2139</v>
      </c>
      <c r="B8874" t="s">
        <v>2137</v>
      </c>
      <c r="C8874" t="s">
        <v>16</v>
      </c>
      <c r="D8874" t="s">
        <v>2138</v>
      </c>
      <c r="J8874" s="4">
        <v>45463</v>
      </c>
      <c r="K8874">
        <f>COUNTIFS(Vendor_Table[Vendor ID],Vendor_Table[[#This Row],[Vendor ID]])</f>
        <v>1</v>
      </c>
    </row>
    <row r="8875" spans="1:11" x14ac:dyDescent="0.25">
      <c r="A8875" t="s">
        <v>2149</v>
      </c>
      <c r="B8875" t="s">
        <v>2149</v>
      </c>
      <c r="D8875" t="s">
        <v>2149</v>
      </c>
      <c r="G8875" t="s">
        <v>25</v>
      </c>
      <c r="J8875" s="4">
        <v>44839</v>
      </c>
      <c r="K8875">
        <f>COUNTIFS(Vendor_Table[Vendor ID],Vendor_Table[[#This Row],[Vendor ID]])</f>
        <v>1</v>
      </c>
    </row>
    <row r="8876" spans="1:11" x14ac:dyDescent="0.25">
      <c r="A8876" t="s">
        <v>2185</v>
      </c>
      <c r="B8876" t="s">
        <v>2185</v>
      </c>
      <c r="D8876" t="s">
        <v>2185</v>
      </c>
      <c r="G8876" t="s">
        <v>21</v>
      </c>
      <c r="J8876" s="4">
        <v>44839</v>
      </c>
      <c r="K8876">
        <f>COUNTIFS(Vendor_Table[Vendor ID],Vendor_Table[[#This Row],[Vendor ID]])</f>
        <v>1</v>
      </c>
    </row>
    <row r="8877" spans="1:11" x14ac:dyDescent="0.25">
      <c r="A8877" t="s">
        <v>2202</v>
      </c>
      <c r="B8877" t="s">
        <v>2202</v>
      </c>
      <c r="C8877" t="s">
        <v>16</v>
      </c>
      <c r="D8877" t="s">
        <v>2203</v>
      </c>
      <c r="J8877" s="4">
        <v>45169</v>
      </c>
      <c r="K8877">
        <f>COUNTIFS(Vendor_Table[Vendor ID],Vendor_Table[[#This Row],[Vendor ID]])</f>
        <v>1</v>
      </c>
    </row>
    <row r="8878" spans="1:11" x14ac:dyDescent="0.25">
      <c r="A8878" t="s">
        <v>2204</v>
      </c>
      <c r="B8878" t="s">
        <v>2202</v>
      </c>
      <c r="C8878" t="s">
        <v>16</v>
      </c>
      <c r="D8878" t="s">
        <v>2203</v>
      </c>
      <c r="J8878" s="4">
        <v>45463</v>
      </c>
      <c r="K8878">
        <f>COUNTIFS(Vendor_Table[Vendor ID],Vendor_Table[[#This Row],[Vendor ID]])</f>
        <v>1</v>
      </c>
    </row>
    <row r="8879" spans="1:11" x14ac:dyDescent="0.25">
      <c r="A8879" t="s">
        <v>2214</v>
      </c>
      <c r="B8879" t="s">
        <v>2214</v>
      </c>
      <c r="C8879" t="s">
        <v>24</v>
      </c>
      <c r="D8879" t="s">
        <v>2215</v>
      </c>
      <c r="G8879" t="s">
        <v>8</v>
      </c>
      <c r="J8879" s="4">
        <v>44839</v>
      </c>
      <c r="K8879">
        <f>COUNTIFS(Vendor_Table[Vendor ID],Vendor_Table[[#This Row],[Vendor ID]])</f>
        <v>1</v>
      </c>
    </row>
    <row r="8880" spans="1:11" x14ac:dyDescent="0.25">
      <c r="A8880" t="s">
        <v>2217</v>
      </c>
      <c r="B8880" t="s">
        <v>2214</v>
      </c>
      <c r="C8880" t="s">
        <v>24</v>
      </c>
      <c r="D8880" t="s">
        <v>2215</v>
      </c>
      <c r="G8880" t="s">
        <v>8</v>
      </c>
      <c r="J8880" s="4">
        <v>45910</v>
      </c>
      <c r="K8880">
        <f>COUNTIFS(Vendor_Table[Vendor ID],Vendor_Table[[#This Row],[Vendor ID]])</f>
        <v>1</v>
      </c>
    </row>
    <row r="8881" spans="1:11" x14ac:dyDescent="0.25">
      <c r="A8881" t="s">
        <v>2216</v>
      </c>
      <c r="B8881" t="s">
        <v>2214</v>
      </c>
      <c r="C8881" t="s">
        <v>24</v>
      </c>
      <c r="D8881" t="s">
        <v>2215</v>
      </c>
      <c r="G8881" t="s">
        <v>8</v>
      </c>
      <c r="J8881" s="4">
        <v>45463</v>
      </c>
      <c r="K8881">
        <f>COUNTIFS(Vendor_Table[Vendor ID],Vendor_Table[[#This Row],[Vendor ID]])</f>
        <v>1</v>
      </c>
    </row>
    <row r="8882" spans="1:11" x14ac:dyDescent="0.25">
      <c r="A8882" t="s">
        <v>2225</v>
      </c>
      <c r="B8882" t="s">
        <v>2225</v>
      </c>
      <c r="D8882" t="s">
        <v>2225</v>
      </c>
      <c r="J8882" s="4">
        <v>44950</v>
      </c>
      <c r="K8882">
        <f>COUNTIFS(Vendor_Table[Vendor ID],Vendor_Table[[#This Row],[Vendor ID]])</f>
        <v>1</v>
      </c>
    </row>
    <row r="8883" spans="1:11" x14ac:dyDescent="0.25">
      <c r="A8883" t="s">
        <v>2227</v>
      </c>
      <c r="B8883" t="s">
        <v>2227</v>
      </c>
      <c r="D8883" t="s">
        <v>2227</v>
      </c>
      <c r="J8883" s="4">
        <v>45033</v>
      </c>
      <c r="K8883">
        <f>COUNTIFS(Vendor_Table[Vendor ID],Vendor_Table[[#This Row],[Vendor ID]])</f>
        <v>1</v>
      </c>
    </row>
    <row r="8884" spans="1:11" x14ac:dyDescent="0.25">
      <c r="A8884" t="s">
        <v>2228</v>
      </c>
      <c r="B8884" t="s">
        <v>2227</v>
      </c>
      <c r="D8884" t="s">
        <v>2227</v>
      </c>
      <c r="J8884" s="4">
        <v>45463</v>
      </c>
      <c r="K8884">
        <f>COUNTIFS(Vendor_Table[Vendor ID],Vendor_Table[[#This Row],[Vendor ID]])</f>
        <v>1</v>
      </c>
    </row>
    <row r="8885" spans="1:11" x14ac:dyDescent="0.25">
      <c r="A8885" t="s">
        <v>2252</v>
      </c>
      <c r="B8885" t="s">
        <v>2252</v>
      </c>
      <c r="D8885" t="s">
        <v>2252</v>
      </c>
      <c r="J8885" s="4">
        <v>45033</v>
      </c>
      <c r="K8885">
        <f>COUNTIFS(Vendor_Table[Vendor ID],Vendor_Table[[#This Row],[Vendor ID]])</f>
        <v>1</v>
      </c>
    </row>
    <row r="8886" spans="1:11" x14ac:dyDescent="0.25">
      <c r="A8886" t="s">
        <v>2255</v>
      </c>
      <c r="B8886" t="s">
        <v>2255</v>
      </c>
      <c r="D8886" t="s">
        <v>2255</v>
      </c>
      <c r="J8886" s="4">
        <v>45033</v>
      </c>
      <c r="K8886">
        <f>COUNTIFS(Vendor_Table[Vendor ID],Vendor_Table[[#This Row],[Vendor ID]])</f>
        <v>1</v>
      </c>
    </row>
    <row r="8887" spans="1:11" x14ac:dyDescent="0.25">
      <c r="A8887" t="s">
        <v>2256</v>
      </c>
      <c r="B8887" t="s">
        <v>2256</v>
      </c>
      <c r="D8887" t="s">
        <v>2256</v>
      </c>
      <c r="G8887" t="s">
        <v>17</v>
      </c>
      <c r="H8887" t="s">
        <v>17</v>
      </c>
      <c r="J8887" s="4">
        <v>44839</v>
      </c>
      <c r="K8887">
        <f>COUNTIFS(Vendor_Table[Vendor ID],Vendor_Table[[#This Row],[Vendor ID]])</f>
        <v>1</v>
      </c>
    </row>
    <row r="8888" spans="1:11" x14ac:dyDescent="0.25">
      <c r="A8888" t="s">
        <v>2257</v>
      </c>
      <c r="B8888" t="s">
        <v>2257</v>
      </c>
      <c r="D8888" t="s">
        <v>2257</v>
      </c>
      <c r="G8888" t="s">
        <v>17</v>
      </c>
      <c r="H8888" t="s">
        <v>17</v>
      </c>
      <c r="J8888" s="4">
        <v>44364</v>
      </c>
      <c r="K8888">
        <f>COUNTIFS(Vendor_Table[Vendor ID],Vendor_Table[[#This Row],[Vendor ID]])</f>
        <v>1</v>
      </c>
    </row>
    <row r="8889" spans="1:11" x14ac:dyDescent="0.25">
      <c r="A8889" t="s">
        <v>2281</v>
      </c>
      <c r="B8889" t="s">
        <v>2281</v>
      </c>
      <c r="D8889" t="s">
        <v>2281</v>
      </c>
      <c r="G8889" t="s">
        <v>17</v>
      </c>
      <c r="H8889" t="s">
        <v>17</v>
      </c>
      <c r="J8889" s="4">
        <v>44839</v>
      </c>
      <c r="K8889">
        <f>COUNTIFS(Vendor_Table[Vendor ID],Vendor_Table[[#This Row],[Vendor ID]])</f>
        <v>1</v>
      </c>
    </row>
    <row r="8890" spans="1:11" x14ac:dyDescent="0.25">
      <c r="A8890" t="s">
        <v>2301</v>
      </c>
      <c r="B8890" t="s">
        <v>2301</v>
      </c>
      <c r="D8890" t="s">
        <v>2301</v>
      </c>
      <c r="G8890" t="s">
        <v>17</v>
      </c>
      <c r="H8890" t="s">
        <v>17</v>
      </c>
      <c r="J8890" s="4">
        <v>44839</v>
      </c>
      <c r="K8890">
        <f>COUNTIFS(Vendor_Table[Vendor ID],Vendor_Table[[#This Row],[Vendor ID]])</f>
        <v>1</v>
      </c>
    </row>
    <row r="8891" spans="1:11" x14ac:dyDescent="0.25">
      <c r="A8891" t="s">
        <v>2311</v>
      </c>
      <c r="B8891" t="s">
        <v>2311</v>
      </c>
      <c r="D8891" t="s">
        <v>2311</v>
      </c>
      <c r="J8891" s="4">
        <v>45169</v>
      </c>
      <c r="K8891">
        <f>COUNTIFS(Vendor_Table[Vendor ID],Vendor_Table[[#This Row],[Vendor ID]])</f>
        <v>1</v>
      </c>
    </row>
    <row r="8892" spans="1:11" x14ac:dyDescent="0.25">
      <c r="A8892" t="s">
        <v>2315</v>
      </c>
      <c r="B8892" t="s">
        <v>2314</v>
      </c>
      <c r="D8892" t="s">
        <v>2314</v>
      </c>
      <c r="J8892" s="4">
        <v>45463</v>
      </c>
      <c r="K8892">
        <f>COUNTIFS(Vendor_Table[Vendor ID],Vendor_Table[[#This Row],[Vendor ID]])</f>
        <v>1</v>
      </c>
    </row>
    <row r="8893" spans="1:11" x14ac:dyDescent="0.25">
      <c r="A8893" t="s">
        <v>2314</v>
      </c>
      <c r="B8893" t="s">
        <v>2314</v>
      </c>
      <c r="D8893" t="s">
        <v>2314</v>
      </c>
      <c r="J8893" s="4">
        <v>45169</v>
      </c>
      <c r="K8893">
        <f>COUNTIFS(Vendor_Table[Vendor ID],Vendor_Table[[#This Row],[Vendor ID]])</f>
        <v>1</v>
      </c>
    </row>
    <row r="8894" spans="1:11" x14ac:dyDescent="0.25">
      <c r="A8894" t="s">
        <v>2336</v>
      </c>
      <c r="B8894" t="s">
        <v>2336</v>
      </c>
      <c r="D8894" t="s">
        <v>2336</v>
      </c>
      <c r="G8894" t="s">
        <v>17</v>
      </c>
      <c r="H8894" t="s">
        <v>17</v>
      </c>
      <c r="J8894" s="4">
        <v>44435</v>
      </c>
      <c r="K8894">
        <f>COUNTIFS(Vendor_Table[Vendor ID],Vendor_Table[[#This Row],[Vendor ID]])</f>
        <v>1</v>
      </c>
    </row>
    <row r="8895" spans="1:11" x14ac:dyDescent="0.25">
      <c r="A8895" t="s">
        <v>2341</v>
      </c>
      <c r="B8895" t="s">
        <v>2341</v>
      </c>
      <c r="D8895" t="s">
        <v>2342</v>
      </c>
      <c r="G8895" t="s">
        <v>17</v>
      </c>
      <c r="H8895" t="s">
        <v>17</v>
      </c>
      <c r="J8895" s="4">
        <v>44364</v>
      </c>
      <c r="K8895">
        <f>COUNTIFS(Vendor_Table[Vendor ID],Vendor_Table[[#This Row],[Vendor ID]])</f>
        <v>1</v>
      </c>
    </row>
    <row r="8896" spans="1:11" x14ac:dyDescent="0.25">
      <c r="A8896" t="s">
        <v>2345</v>
      </c>
      <c r="B8896" t="s">
        <v>2345</v>
      </c>
      <c r="D8896" t="s">
        <v>2345</v>
      </c>
      <c r="G8896" t="s">
        <v>17</v>
      </c>
      <c r="H8896" t="s">
        <v>17</v>
      </c>
      <c r="J8896" s="4">
        <v>44435</v>
      </c>
      <c r="K8896">
        <f>COUNTIFS(Vendor_Table[Vendor ID],Vendor_Table[[#This Row],[Vendor ID]])</f>
        <v>1</v>
      </c>
    </row>
    <row r="8897" spans="1:11" x14ac:dyDescent="0.25">
      <c r="A8897" t="s">
        <v>2346</v>
      </c>
      <c r="B8897" t="s">
        <v>2346</v>
      </c>
      <c r="D8897" t="s">
        <v>2346</v>
      </c>
      <c r="G8897" t="s">
        <v>17</v>
      </c>
      <c r="H8897" t="s">
        <v>17</v>
      </c>
      <c r="J8897" s="4">
        <v>44839</v>
      </c>
      <c r="K8897">
        <f>COUNTIFS(Vendor_Table[Vendor ID],Vendor_Table[[#This Row],[Vendor ID]])</f>
        <v>1</v>
      </c>
    </row>
    <row r="8898" spans="1:11" x14ac:dyDescent="0.25">
      <c r="A8898" t="s">
        <v>2353</v>
      </c>
      <c r="B8898" t="s">
        <v>2353</v>
      </c>
      <c r="D8898" t="s">
        <v>2353</v>
      </c>
      <c r="G8898" t="s">
        <v>17</v>
      </c>
      <c r="H8898" t="s">
        <v>17</v>
      </c>
      <c r="J8898" s="4">
        <v>44839</v>
      </c>
      <c r="K8898">
        <f>COUNTIFS(Vendor_Table[Vendor ID],Vendor_Table[[#This Row],[Vendor ID]])</f>
        <v>1</v>
      </c>
    </row>
    <row r="8899" spans="1:11" x14ac:dyDescent="0.25">
      <c r="A8899" s="7" t="s">
        <v>2377</v>
      </c>
      <c r="B8899" s="7" t="s">
        <v>2377</v>
      </c>
      <c r="C8899" t="s">
        <v>24</v>
      </c>
      <c r="D8899" s="7" t="s">
        <v>2378</v>
      </c>
      <c r="J8899" s="4">
        <v>44910</v>
      </c>
      <c r="K8899">
        <f>COUNTIFS(Vendor_Table[Vendor ID],Vendor_Table[[#This Row],[Vendor ID]])</f>
        <v>1</v>
      </c>
    </row>
    <row r="8900" spans="1:11" x14ac:dyDescent="0.25">
      <c r="A8900" t="s">
        <v>2379</v>
      </c>
      <c r="B8900" t="s">
        <v>2377</v>
      </c>
      <c r="C8900" t="s">
        <v>24</v>
      </c>
      <c r="D8900" t="s">
        <v>2378</v>
      </c>
      <c r="J8900" s="4">
        <v>45463</v>
      </c>
      <c r="K8900">
        <f>COUNTIFS(Vendor_Table[Vendor ID],Vendor_Table[[#This Row],[Vendor ID]])</f>
        <v>1</v>
      </c>
    </row>
    <row r="8901" spans="1:11" x14ac:dyDescent="0.25">
      <c r="A8901" t="s">
        <v>2384</v>
      </c>
      <c r="B8901" t="s">
        <v>2384</v>
      </c>
      <c r="D8901" t="s">
        <v>2384</v>
      </c>
      <c r="G8901" t="s">
        <v>17</v>
      </c>
      <c r="H8901" t="s">
        <v>17</v>
      </c>
      <c r="J8901" s="4">
        <v>44839</v>
      </c>
      <c r="K8901">
        <f>COUNTIFS(Vendor_Table[Vendor ID],Vendor_Table[[#This Row],[Vendor ID]])</f>
        <v>1</v>
      </c>
    </row>
    <row r="8902" spans="1:11" x14ac:dyDescent="0.25">
      <c r="A8902" t="s">
        <v>2390</v>
      </c>
      <c r="B8902" t="s">
        <v>2390</v>
      </c>
      <c r="D8902" t="s">
        <v>2390</v>
      </c>
      <c r="G8902" t="s">
        <v>17</v>
      </c>
      <c r="H8902" t="s">
        <v>17</v>
      </c>
      <c r="J8902" s="4">
        <v>44364</v>
      </c>
      <c r="K8902">
        <f>COUNTIFS(Vendor_Table[Vendor ID],Vendor_Table[[#This Row],[Vendor ID]])</f>
        <v>1</v>
      </c>
    </row>
    <row r="8903" spans="1:11" x14ac:dyDescent="0.25">
      <c r="A8903" t="s">
        <v>2391</v>
      </c>
      <c r="B8903" t="s">
        <v>2391</v>
      </c>
      <c r="D8903" t="s">
        <v>2390</v>
      </c>
      <c r="G8903" t="s">
        <v>17</v>
      </c>
      <c r="H8903" t="s">
        <v>17</v>
      </c>
      <c r="J8903" s="4">
        <v>44839</v>
      </c>
      <c r="K8903">
        <f>COUNTIFS(Vendor_Table[Vendor ID],Vendor_Table[[#This Row],[Vendor ID]])</f>
        <v>1</v>
      </c>
    </row>
    <row r="8904" spans="1:11" x14ac:dyDescent="0.25">
      <c r="A8904" s="7" t="s">
        <v>2392</v>
      </c>
      <c r="B8904" s="7" t="s">
        <v>2392</v>
      </c>
      <c r="D8904" s="7" t="s">
        <v>2392</v>
      </c>
      <c r="J8904" s="4">
        <v>44910</v>
      </c>
      <c r="K8904">
        <f>COUNTIFS(Vendor_Table[Vendor ID],Vendor_Table[[#This Row],[Vendor ID]])</f>
        <v>1</v>
      </c>
    </row>
    <row r="8905" spans="1:11" x14ac:dyDescent="0.25">
      <c r="A8905" t="s">
        <v>2406</v>
      </c>
      <c r="B8905" t="s">
        <v>2406</v>
      </c>
      <c r="D8905" t="s">
        <v>2406</v>
      </c>
      <c r="G8905" t="s">
        <v>17</v>
      </c>
      <c r="H8905" t="s">
        <v>17</v>
      </c>
      <c r="J8905" s="4">
        <v>44839</v>
      </c>
      <c r="K8905">
        <f>COUNTIFS(Vendor_Table[Vendor ID],Vendor_Table[[#This Row],[Vendor ID]])</f>
        <v>1</v>
      </c>
    </row>
    <row r="8906" spans="1:11" x14ac:dyDescent="0.25">
      <c r="A8906" t="s">
        <v>2407</v>
      </c>
      <c r="B8906" t="s">
        <v>2407</v>
      </c>
      <c r="D8906" t="s">
        <v>2406</v>
      </c>
      <c r="J8906" s="4">
        <v>45260</v>
      </c>
      <c r="K8906">
        <f>COUNTIFS(Vendor_Table[Vendor ID],Vendor_Table[[#This Row],[Vendor ID]])</f>
        <v>1</v>
      </c>
    </row>
    <row r="8907" spans="1:11" x14ac:dyDescent="0.25">
      <c r="A8907" t="s">
        <v>2447</v>
      </c>
      <c r="B8907" t="s">
        <v>2447</v>
      </c>
      <c r="D8907" t="s">
        <v>2446</v>
      </c>
      <c r="J8907" s="4">
        <v>45169</v>
      </c>
      <c r="K8907">
        <f>COUNTIFS(Vendor_Table[Vendor ID],Vendor_Table[[#This Row],[Vendor ID]])</f>
        <v>1</v>
      </c>
    </row>
    <row r="8908" spans="1:11" x14ac:dyDescent="0.25">
      <c r="A8908" t="s">
        <v>2456</v>
      </c>
      <c r="B8908" t="s">
        <v>2456</v>
      </c>
      <c r="D8908" t="s">
        <v>2456</v>
      </c>
      <c r="G8908" t="s">
        <v>17</v>
      </c>
      <c r="H8908" t="s">
        <v>17</v>
      </c>
      <c r="J8908" s="4">
        <v>44839</v>
      </c>
      <c r="K8908">
        <f>COUNTIFS(Vendor_Table[Vendor ID],Vendor_Table[[#This Row],[Vendor ID]])</f>
        <v>1</v>
      </c>
    </row>
    <row r="8909" spans="1:11" x14ac:dyDescent="0.25">
      <c r="A8909" t="s">
        <v>11731</v>
      </c>
      <c r="B8909" t="s">
        <v>11731</v>
      </c>
      <c r="D8909" t="s">
        <v>11732</v>
      </c>
      <c r="G8909" t="s">
        <v>17</v>
      </c>
      <c r="H8909" t="s">
        <v>17</v>
      </c>
      <c r="J8909" s="4">
        <v>44839</v>
      </c>
      <c r="K8909">
        <f>COUNTIFS(Vendor_Table[Vendor ID],Vendor_Table[[#This Row],[Vendor ID]])</f>
        <v>1</v>
      </c>
    </row>
    <row r="8910" spans="1:11" x14ac:dyDescent="0.25">
      <c r="A8910" t="s">
        <v>2482</v>
      </c>
      <c r="B8910" t="s">
        <v>2482</v>
      </c>
      <c r="D8910" t="s">
        <v>2482</v>
      </c>
      <c r="J8910" s="4">
        <v>45033</v>
      </c>
      <c r="K8910">
        <f>COUNTIFS(Vendor_Table[Vendor ID],Vendor_Table[[#This Row],[Vendor ID]])</f>
        <v>1</v>
      </c>
    </row>
    <row r="8911" spans="1:11" x14ac:dyDescent="0.25">
      <c r="A8911" t="s">
        <v>2485</v>
      </c>
      <c r="B8911" t="s">
        <v>2485</v>
      </c>
      <c r="D8911" t="s">
        <v>2485</v>
      </c>
      <c r="J8911" s="4">
        <v>45033</v>
      </c>
      <c r="K8911">
        <f>COUNTIFS(Vendor_Table[Vendor ID],Vendor_Table[[#This Row],[Vendor ID]])</f>
        <v>1</v>
      </c>
    </row>
    <row r="8912" spans="1:11" x14ac:dyDescent="0.25">
      <c r="A8912" t="s">
        <v>2492</v>
      </c>
      <c r="B8912" t="s">
        <v>2492</v>
      </c>
      <c r="D8912" t="s">
        <v>2492</v>
      </c>
      <c r="G8912" t="s">
        <v>17</v>
      </c>
      <c r="H8912" t="s">
        <v>17</v>
      </c>
      <c r="J8912" s="4">
        <v>44364</v>
      </c>
      <c r="K8912">
        <f>COUNTIFS(Vendor_Table[Vendor ID],Vendor_Table[[#This Row],[Vendor ID]])</f>
        <v>1</v>
      </c>
    </row>
    <row r="8913" spans="1:11" x14ac:dyDescent="0.25">
      <c r="A8913" t="s">
        <v>2496</v>
      </c>
      <c r="B8913" t="s">
        <v>2496</v>
      </c>
      <c r="C8913" t="s">
        <v>24</v>
      </c>
      <c r="D8913" t="s">
        <v>2497</v>
      </c>
      <c r="J8913" s="4">
        <v>45260</v>
      </c>
      <c r="K8913">
        <f>COUNTIFS(Vendor_Table[Vendor ID],Vendor_Table[[#This Row],[Vendor ID]])</f>
        <v>1</v>
      </c>
    </row>
    <row r="8914" spans="1:11" x14ac:dyDescent="0.25">
      <c r="A8914" t="s">
        <v>2498</v>
      </c>
      <c r="B8914" t="s">
        <v>2496</v>
      </c>
      <c r="C8914" t="s">
        <v>24</v>
      </c>
      <c r="D8914" t="s">
        <v>2497</v>
      </c>
      <c r="J8914" s="4">
        <v>45463</v>
      </c>
      <c r="K8914">
        <f>COUNTIFS(Vendor_Table[Vendor ID],Vendor_Table[[#This Row],[Vendor ID]])</f>
        <v>1</v>
      </c>
    </row>
    <row r="8915" spans="1:11" x14ac:dyDescent="0.25">
      <c r="A8915" t="s">
        <v>2517</v>
      </c>
      <c r="B8915" t="s">
        <v>2517</v>
      </c>
      <c r="D8915" t="s">
        <v>2517</v>
      </c>
      <c r="J8915" s="4">
        <v>45033</v>
      </c>
      <c r="K8915">
        <f>COUNTIFS(Vendor_Table[Vendor ID],Vendor_Table[[#This Row],[Vendor ID]])</f>
        <v>1</v>
      </c>
    </row>
    <row r="8916" spans="1:11" x14ac:dyDescent="0.25">
      <c r="A8916" t="s">
        <v>2552</v>
      </c>
      <c r="B8916" t="s">
        <v>2552</v>
      </c>
      <c r="D8916" t="s">
        <v>2552</v>
      </c>
      <c r="J8916" s="4">
        <v>45260</v>
      </c>
      <c r="K8916">
        <f>COUNTIFS(Vendor_Table[Vendor ID],Vendor_Table[[#This Row],[Vendor ID]])</f>
        <v>1</v>
      </c>
    </row>
    <row r="8917" spans="1:11" x14ac:dyDescent="0.25">
      <c r="A8917" t="s">
        <v>2553</v>
      </c>
      <c r="B8917" t="s">
        <v>2552</v>
      </c>
      <c r="D8917" t="s">
        <v>2552</v>
      </c>
      <c r="J8917" s="4">
        <v>45463</v>
      </c>
      <c r="K8917">
        <f>COUNTIFS(Vendor_Table[Vendor ID],Vendor_Table[[#This Row],[Vendor ID]])</f>
        <v>1</v>
      </c>
    </row>
    <row r="8918" spans="1:11" x14ac:dyDescent="0.25">
      <c r="A8918" t="s">
        <v>2566</v>
      </c>
      <c r="B8918" t="s">
        <v>2566</v>
      </c>
      <c r="C8918" t="s">
        <v>24</v>
      </c>
      <c r="D8918" t="s">
        <v>2567</v>
      </c>
      <c r="G8918" t="s">
        <v>8</v>
      </c>
      <c r="H8918" t="s">
        <v>68</v>
      </c>
      <c r="I8918" t="s">
        <v>10</v>
      </c>
      <c r="J8918" s="4">
        <v>44435</v>
      </c>
      <c r="K8918">
        <f>COUNTIFS(Vendor_Table[Vendor ID],Vendor_Table[[#This Row],[Vendor ID]])</f>
        <v>1</v>
      </c>
    </row>
    <row r="8919" spans="1:11" x14ac:dyDescent="0.25">
      <c r="A8919" t="s">
        <v>2575</v>
      </c>
      <c r="B8919" t="s">
        <v>2575</v>
      </c>
      <c r="D8919" t="s">
        <v>2575</v>
      </c>
      <c r="G8919" t="s">
        <v>8</v>
      </c>
      <c r="H8919" t="s">
        <v>25</v>
      </c>
      <c r="J8919" s="4">
        <v>44505</v>
      </c>
      <c r="K8919">
        <f>COUNTIFS(Vendor_Table[Vendor ID],Vendor_Table[[#This Row],[Vendor ID]])</f>
        <v>1</v>
      </c>
    </row>
    <row r="8920" spans="1:11" x14ac:dyDescent="0.25">
      <c r="A8920" t="s">
        <v>2589</v>
      </c>
      <c r="B8920" t="s">
        <v>2589</v>
      </c>
      <c r="C8920" t="s">
        <v>16</v>
      </c>
      <c r="D8920" t="s">
        <v>2590</v>
      </c>
      <c r="G8920" t="s">
        <v>8</v>
      </c>
      <c r="J8920" s="4">
        <v>44839</v>
      </c>
      <c r="K8920">
        <f>COUNTIFS(Vendor_Table[Vendor ID],Vendor_Table[[#This Row],[Vendor ID]])</f>
        <v>1</v>
      </c>
    </row>
    <row r="8921" spans="1:11" x14ac:dyDescent="0.25">
      <c r="A8921" t="s">
        <v>2591</v>
      </c>
      <c r="B8921" t="s">
        <v>2591</v>
      </c>
      <c r="C8921" t="s">
        <v>16</v>
      </c>
      <c r="D8921" t="s">
        <v>2590</v>
      </c>
      <c r="J8921" s="4">
        <v>45033</v>
      </c>
      <c r="K8921">
        <f>COUNTIFS(Vendor_Table[Vendor ID],Vendor_Table[[#This Row],[Vendor ID]])</f>
        <v>1</v>
      </c>
    </row>
    <row r="8922" spans="1:11" x14ac:dyDescent="0.25">
      <c r="A8922" t="s">
        <v>2592</v>
      </c>
      <c r="B8922" t="s">
        <v>2591</v>
      </c>
      <c r="C8922" t="s">
        <v>16</v>
      </c>
      <c r="D8922" t="s">
        <v>2590</v>
      </c>
      <c r="J8922" s="4">
        <v>45463</v>
      </c>
      <c r="K8922">
        <f>COUNTIFS(Vendor_Table[Vendor ID],Vendor_Table[[#This Row],[Vendor ID]])</f>
        <v>1</v>
      </c>
    </row>
    <row r="8923" spans="1:11" x14ac:dyDescent="0.25">
      <c r="A8923" t="s">
        <v>2601</v>
      </c>
      <c r="B8923" t="s">
        <v>2601</v>
      </c>
      <c r="D8923" t="s">
        <v>2602</v>
      </c>
      <c r="G8923" t="s">
        <v>21</v>
      </c>
      <c r="H8923" t="s">
        <v>30</v>
      </c>
      <c r="J8923" s="4">
        <v>44839</v>
      </c>
      <c r="K8923">
        <f>COUNTIFS(Vendor_Table[Vendor ID],Vendor_Table[[#This Row],[Vendor ID]])</f>
        <v>1</v>
      </c>
    </row>
    <row r="8924" spans="1:11" x14ac:dyDescent="0.25">
      <c r="A8924" t="s">
        <v>2602</v>
      </c>
      <c r="B8924" t="s">
        <v>2602</v>
      </c>
      <c r="D8924" t="s">
        <v>2602</v>
      </c>
      <c r="G8924" t="s">
        <v>21</v>
      </c>
      <c r="H8924" t="s">
        <v>30</v>
      </c>
      <c r="J8924" s="4">
        <v>44839</v>
      </c>
      <c r="K8924">
        <f>COUNTIFS(Vendor_Table[Vendor ID],Vendor_Table[[#This Row],[Vendor ID]])</f>
        <v>1</v>
      </c>
    </row>
    <row r="8925" spans="1:11" x14ac:dyDescent="0.25">
      <c r="A8925" t="s">
        <v>2603</v>
      </c>
      <c r="B8925" t="s">
        <v>2602</v>
      </c>
      <c r="D8925" t="s">
        <v>2602</v>
      </c>
      <c r="G8925" t="s">
        <v>21</v>
      </c>
      <c r="H8925" t="s">
        <v>30</v>
      </c>
      <c r="J8925" s="4">
        <v>45463</v>
      </c>
      <c r="K8925">
        <f>COUNTIFS(Vendor_Table[Vendor ID],Vendor_Table[[#This Row],[Vendor ID]])</f>
        <v>1</v>
      </c>
    </row>
    <row r="8926" spans="1:11" x14ac:dyDescent="0.25">
      <c r="A8926" t="s">
        <v>2606</v>
      </c>
      <c r="B8926" t="s">
        <v>2606</v>
      </c>
      <c r="D8926" t="s">
        <v>2606</v>
      </c>
      <c r="G8926" t="s">
        <v>8</v>
      </c>
      <c r="H8926" t="s">
        <v>60</v>
      </c>
      <c r="J8926" s="4">
        <v>44839</v>
      </c>
      <c r="K8926">
        <f>COUNTIFS(Vendor_Table[Vendor ID],Vendor_Table[[#This Row],[Vendor ID]])</f>
        <v>1</v>
      </c>
    </row>
    <row r="8927" spans="1:11" x14ac:dyDescent="0.25">
      <c r="A8927" t="s">
        <v>2615</v>
      </c>
      <c r="B8927" t="s">
        <v>2614</v>
      </c>
      <c r="D8927" t="s">
        <v>2612</v>
      </c>
      <c r="G8927" t="s">
        <v>8</v>
      </c>
      <c r="H8927" t="s">
        <v>25</v>
      </c>
      <c r="J8927" s="4">
        <v>45463</v>
      </c>
      <c r="K8927">
        <f>COUNTIFS(Vendor_Table[Vendor ID],Vendor_Table[[#This Row],[Vendor ID]])</f>
        <v>1</v>
      </c>
    </row>
    <row r="8928" spans="1:11" x14ac:dyDescent="0.25">
      <c r="A8928" t="s">
        <v>2614</v>
      </c>
      <c r="B8928" t="s">
        <v>2614</v>
      </c>
      <c r="D8928" t="s">
        <v>2612</v>
      </c>
      <c r="G8928" t="s">
        <v>8</v>
      </c>
      <c r="H8928" t="s">
        <v>25</v>
      </c>
      <c r="J8928" s="4">
        <v>44839</v>
      </c>
      <c r="K8928">
        <f>COUNTIFS(Vendor_Table[Vendor ID],Vendor_Table[[#This Row],[Vendor ID]])</f>
        <v>1</v>
      </c>
    </row>
    <row r="8929" spans="1:11" x14ac:dyDescent="0.25">
      <c r="A8929" t="s">
        <v>2619</v>
      </c>
      <c r="B8929" t="s">
        <v>2619</v>
      </c>
      <c r="D8929" t="s">
        <v>2619</v>
      </c>
      <c r="G8929" t="s">
        <v>8</v>
      </c>
      <c r="J8929" s="4">
        <v>44839</v>
      </c>
      <c r="K8929">
        <f>COUNTIFS(Vendor_Table[Vendor ID],Vendor_Table[[#This Row],[Vendor ID]])</f>
        <v>1</v>
      </c>
    </row>
    <row r="8930" spans="1:11" x14ac:dyDescent="0.25">
      <c r="A8930" t="s">
        <v>2620</v>
      </c>
      <c r="B8930" t="s">
        <v>2619</v>
      </c>
      <c r="D8930" t="s">
        <v>2619</v>
      </c>
      <c r="G8930" t="s">
        <v>8</v>
      </c>
      <c r="J8930" s="4">
        <v>45463</v>
      </c>
      <c r="K8930">
        <f>COUNTIFS(Vendor_Table[Vendor ID],Vendor_Table[[#This Row],[Vendor ID]])</f>
        <v>1</v>
      </c>
    </row>
    <row r="8931" spans="1:11" x14ac:dyDescent="0.25">
      <c r="A8931" t="s">
        <v>2628</v>
      </c>
      <c r="B8931" t="s">
        <v>2628</v>
      </c>
      <c r="C8931" t="s">
        <v>16</v>
      </c>
      <c r="D8931" t="s">
        <v>2629</v>
      </c>
      <c r="G8931" t="s">
        <v>8</v>
      </c>
      <c r="H8931" t="s">
        <v>25</v>
      </c>
      <c r="J8931" s="4">
        <v>44839</v>
      </c>
      <c r="K8931">
        <f>COUNTIFS(Vendor_Table[Vendor ID],Vendor_Table[[#This Row],[Vendor ID]])</f>
        <v>1</v>
      </c>
    </row>
    <row r="8932" spans="1:11" x14ac:dyDescent="0.25">
      <c r="A8932" s="7" t="s">
        <v>2661</v>
      </c>
      <c r="B8932" s="7" t="s">
        <v>2661</v>
      </c>
      <c r="C8932" t="s">
        <v>16</v>
      </c>
      <c r="D8932" s="7" t="s">
        <v>2662</v>
      </c>
      <c r="J8932" s="4">
        <v>44910</v>
      </c>
      <c r="K8932">
        <f>COUNTIFS(Vendor_Table[Vendor ID],Vendor_Table[[#This Row],[Vendor ID]])</f>
        <v>1</v>
      </c>
    </row>
    <row r="8933" spans="1:11" x14ac:dyDescent="0.25">
      <c r="A8933" t="s">
        <v>2663</v>
      </c>
      <c r="B8933" t="s">
        <v>2661</v>
      </c>
      <c r="C8933" t="s">
        <v>16</v>
      </c>
      <c r="D8933" t="s">
        <v>2662</v>
      </c>
      <c r="J8933" s="4">
        <v>45463</v>
      </c>
      <c r="K8933">
        <f>COUNTIFS(Vendor_Table[Vendor ID],Vendor_Table[[#This Row],[Vendor ID]])</f>
        <v>1</v>
      </c>
    </row>
    <row r="8934" spans="1:11" x14ac:dyDescent="0.25">
      <c r="A8934" t="s">
        <v>2664</v>
      </c>
      <c r="B8934" t="s">
        <v>2664</v>
      </c>
      <c r="D8934" t="s">
        <v>2664</v>
      </c>
      <c r="G8934" t="s">
        <v>25</v>
      </c>
      <c r="H8934" t="s">
        <v>25</v>
      </c>
      <c r="J8934" s="4">
        <v>44532</v>
      </c>
      <c r="K8934">
        <f>COUNTIFS(Vendor_Table[Vendor ID],Vendor_Table[[#This Row],[Vendor ID]])</f>
        <v>1</v>
      </c>
    </row>
    <row r="8935" spans="1:11" x14ac:dyDescent="0.25">
      <c r="A8935" s="7" t="s">
        <v>2674</v>
      </c>
      <c r="B8935" s="7" t="s">
        <v>2674</v>
      </c>
      <c r="D8935" s="7" t="s">
        <v>2674</v>
      </c>
      <c r="J8935" s="4">
        <v>44910</v>
      </c>
      <c r="K8935">
        <f>COUNTIFS(Vendor_Table[Vendor ID],Vendor_Table[[#This Row],[Vendor ID]])</f>
        <v>1</v>
      </c>
    </row>
    <row r="8936" spans="1:11" x14ac:dyDescent="0.25">
      <c r="A8936" t="s">
        <v>2676</v>
      </c>
      <c r="B8936" t="s">
        <v>2676</v>
      </c>
      <c r="D8936" t="s">
        <v>2676</v>
      </c>
      <c r="G8936" t="s">
        <v>17</v>
      </c>
      <c r="H8936" t="s">
        <v>17</v>
      </c>
      <c r="J8936" s="4">
        <v>44435</v>
      </c>
      <c r="K8936">
        <f>COUNTIFS(Vendor_Table[Vendor ID],Vendor_Table[[#This Row],[Vendor ID]])</f>
        <v>1</v>
      </c>
    </row>
    <row r="8937" spans="1:11" x14ac:dyDescent="0.25">
      <c r="A8937" t="s">
        <v>2677</v>
      </c>
      <c r="B8937" t="s">
        <v>2677</v>
      </c>
      <c r="D8937" t="s">
        <v>2677</v>
      </c>
      <c r="G8937" t="s">
        <v>8</v>
      </c>
      <c r="J8937" s="4">
        <v>45910</v>
      </c>
      <c r="K8937">
        <f>COUNTIFS(Vendor_Table[Vendor ID],Vendor_Table[[#This Row],[Vendor ID]])</f>
        <v>1</v>
      </c>
    </row>
    <row r="8938" spans="1:11" x14ac:dyDescent="0.25">
      <c r="A8938" t="s">
        <v>2680</v>
      </c>
      <c r="B8938" t="s">
        <v>2678</v>
      </c>
      <c r="D8938" t="s">
        <v>2677</v>
      </c>
      <c r="G8938" t="s">
        <v>8</v>
      </c>
      <c r="J8938" s="4">
        <v>45910</v>
      </c>
      <c r="K8938">
        <f>COUNTIFS(Vendor_Table[Vendor ID],Vendor_Table[[#This Row],[Vendor ID]])</f>
        <v>1</v>
      </c>
    </row>
    <row r="8939" spans="1:11" x14ac:dyDescent="0.25">
      <c r="A8939" t="s">
        <v>2678</v>
      </c>
      <c r="B8939" t="s">
        <v>2678</v>
      </c>
      <c r="D8939" t="s">
        <v>2677</v>
      </c>
      <c r="G8939" t="s">
        <v>8</v>
      </c>
      <c r="J8939" s="4">
        <v>45910</v>
      </c>
      <c r="K8939">
        <f>COUNTIFS(Vendor_Table[Vendor ID],Vendor_Table[[#This Row],[Vendor ID]])</f>
        <v>1</v>
      </c>
    </row>
    <row r="8940" spans="1:11" x14ac:dyDescent="0.25">
      <c r="A8940" t="s">
        <v>2679</v>
      </c>
      <c r="B8940" t="s">
        <v>2678</v>
      </c>
      <c r="D8940" t="s">
        <v>2677</v>
      </c>
      <c r="G8940" t="s">
        <v>8</v>
      </c>
      <c r="J8940" s="4">
        <v>45910</v>
      </c>
      <c r="K8940">
        <f>COUNTIFS(Vendor_Table[Vendor ID],Vendor_Table[[#This Row],[Vendor ID]])</f>
        <v>1</v>
      </c>
    </row>
    <row r="8941" spans="1:11" x14ac:dyDescent="0.25">
      <c r="A8941" t="s">
        <v>2690</v>
      </c>
      <c r="B8941" t="s">
        <v>2690</v>
      </c>
      <c r="D8941" t="s">
        <v>2691</v>
      </c>
      <c r="G8941" t="s">
        <v>21</v>
      </c>
      <c r="H8941" t="s">
        <v>13</v>
      </c>
      <c r="J8941" s="4">
        <v>44839</v>
      </c>
      <c r="K8941">
        <f>COUNTIFS(Vendor_Table[Vendor ID],Vendor_Table[[#This Row],[Vendor ID]])</f>
        <v>1</v>
      </c>
    </row>
    <row r="8942" spans="1:11" x14ac:dyDescent="0.25">
      <c r="A8942" t="s">
        <v>2695</v>
      </c>
      <c r="B8942" t="s">
        <v>2695</v>
      </c>
      <c r="D8942" t="s">
        <v>2696</v>
      </c>
      <c r="G8942" t="s">
        <v>21</v>
      </c>
      <c r="H8942" t="s">
        <v>13</v>
      </c>
      <c r="J8942" s="4">
        <v>44839</v>
      </c>
      <c r="K8942">
        <f>COUNTIFS(Vendor_Table[Vendor ID],Vendor_Table[[#This Row],[Vendor ID]])</f>
        <v>1</v>
      </c>
    </row>
    <row r="8943" spans="1:11" x14ac:dyDescent="0.25">
      <c r="A8943" t="s">
        <v>2696</v>
      </c>
      <c r="B8943" t="s">
        <v>2696</v>
      </c>
      <c r="D8943" t="s">
        <v>2696</v>
      </c>
      <c r="G8943" t="s">
        <v>21</v>
      </c>
      <c r="H8943" t="s">
        <v>13</v>
      </c>
      <c r="J8943" s="4">
        <v>44532</v>
      </c>
      <c r="K8943">
        <f>COUNTIFS(Vendor_Table[Vendor ID],Vendor_Table[[#This Row],[Vendor ID]])</f>
        <v>1</v>
      </c>
    </row>
    <row r="8944" spans="1:11" x14ac:dyDescent="0.25">
      <c r="A8944" t="s">
        <v>2697</v>
      </c>
      <c r="B8944" t="s">
        <v>2696</v>
      </c>
      <c r="D8944" t="s">
        <v>2696</v>
      </c>
      <c r="G8944" t="s">
        <v>21</v>
      </c>
      <c r="H8944" t="s">
        <v>13</v>
      </c>
      <c r="J8944" s="4">
        <v>45463</v>
      </c>
      <c r="K8944">
        <f>COUNTIFS(Vendor_Table[Vendor ID],Vendor_Table[[#This Row],[Vendor ID]])</f>
        <v>1</v>
      </c>
    </row>
    <row r="8945" spans="1:11" x14ac:dyDescent="0.25">
      <c r="A8945" t="s">
        <v>2703</v>
      </c>
      <c r="B8945" t="s">
        <v>2703</v>
      </c>
      <c r="D8945" t="s">
        <v>2703</v>
      </c>
      <c r="G8945" t="s">
        <v>25</v>
      </c>
      <c r="J8945" s="4">
        <v>44839</v>
      </c>
      <c r="K8945">
        <f>COUNTIFS(Vendor_Table[Vendor ID],Vendor_Table[[#This Row],[Vendor ID]])</f>
        <v>1</v>
      </c>
    </row>
    <row r="8946" spans="1:11" x14ac:dyDescent="0.25">
      <c r="A8946" t="s">
        <v>2711</v>
      </c>
      <c r="B8946" t="s">
        <v>2711</v>
      </c>
      <c r="D8946" t="s">
        <v>2711</v>
      </c>
      <c r="J8946" s="4">
        <v>45260</v>
      </c>
      <c r="K8946">
        <f>COUNTIFS(Vendor_Table[Vendor ID],Vendor_Table[[#This Row],[Vendor ID]])</f>
        <v>1</v>
      </c>
    </row>
    <row r="8947" spans="1:11" x14ac:dyDescent="0.25">
      <c r="A8947" t="s">
        <v>2712</v>
      </c>
      <c r="B8947" t="s">
        <v>2711</v>
      </c>
      <c r="D8947" t="s">
        <v>2711</v>
      </c>
      <c r="J8947" s="4">
        <v>45463</v>
      </c>
      <c r="K8947">
        <f>COUNTIFS(Vendor_Table[Vendor ID],Vendor_Table[[#This Row],[Vendor ID]])</f>
        <v>1</v>
      </c>
    </row>
    <row r="8948" spans="1:11" x14ac:dyDescent="0.25">
      <c r="A8948" t="s">
        <v>2724</v>
      </c>
      <c r="B8948" t="s">
        <v>2724</v>
      </c>
      <c r="D8948" t="s">
        <v>2725</v>
      </c>
      <c r="G8948" t="s">
        <v>21</v>
      </c>
      <c r="H8948" t="s">
        <v>13</v>
      </c>
      <c r="J8948" s="4">
        <v>44839</v>
      </c>
      <c r="K8948">
        <f>COUNTIFS(Vendor_Table[Vendor ID],Vendor_Table[[#This Row],[Vendor ID]])</f>
        <v>1</v>
      </c>
    </row>
    <row r="8949" spans="1:11" x14ac:dyDescent="0.25">
      <c r="A8949" t="s">
        <v>17573</v>
      </c>
      <c r="B8949" t="s">
        <v>17643</v>
      </c>
      <c r="D8949" t="s">
        <v>17643</v>
      </c>
      <c r="J8949" s="4">
        <v>46044</v>
      </c>
      <c r="K8949">
        <f>COUNTIFS(Vendor_Table[Vendor ID],Vendor_Table[[#This Row],[Vendor ID]])</f>
        <v>1</v>
      </c>
    </row>
    <row r="8950" spans="1:11" x14ac:dyDescent="0.25">
      <c r="A8950" t="s">
        <v>2737</v>
      </c>
      <c r="B8950" t="s">
        <v>2737</v>
      </c>
      <c r="D8950" t="s">
        <v>2737</v>
      </c>
      <c r="G8950" t="s">
        <v>21</v>
      </c>
      <c r="J8950" s="4">
        <v>44839</v>
      </c>
      <c r="K8950">
        <f>COUNTIFS(Vendor_Table[Vendor ID],Vendor_Table[[#This Row],[Vendor ID]])</f>
        <v>1</v>
      </c>
    </row>
    <row r="8951" spans="1:11" x14ac:dyDescent="0.25">
      <c r="A8951" t="s">
        <v>2739</v>
      </c>
      <c r="B8951" t="s">
        <v>2739</v>
      </c>
      <c r="D8951" t="s">
        <v>2739</v>
      </c>
      <c r="G8951" t="s">
        <v>17</v>
      </c>
      <c r="H8951" t="s">
        <v>17</v>
      </c>
      <c r="J8951" s="4">
        <v>44839</v>
      </c>
      <c r="K8951">
        <f>COUNTIFS(Vendor_Table[Vendor ID],Vendor_Table[[#This Row],[Vendor ID]])</f>
        <v>1</v>
      </c>
    </row>
    <row r="8952" spans="1:11" x14ac:dyDescent="0.25">
      <c r="A8952" t="s">
        <v>2746</v>
      </c>
      <c r="B8952" t="s">
        <v>2746</v>
      </c>
      <c r="D8952" t="s">
        <v>2746</v>
      </c>
      <c r="J8952" s="4">
        <v>45169</v>
      </c>
      <c r="K8952">
        <f>COUNTIFS(Vendor_Table[Vendor ID],Vendor_Table[[#This Row],[Vendor ID]])</f>
        <v>1</v>
      </c>
    </row>
    <row r="8953" spans="1:11" x14ac:dyDescent="0.25">
      <c r="A8953" t="s">
        <v>2747</v>
      </c>
      <c r="B8953" t="s">
        <v>2747</v>
      </c>
      <c r="D8953" t="s">
        <v>2747</v>
      </c>
      <c r="G8953" t="s">
        <v>17</v>
      </c>
      <c r="H8953" t="s">
        <v>17</v>
      </c>
      <c r="J8953" s="4">
        <v>44364</v>
      </c>
      <c r="K8953">
        <f>COUNTIFS(Vendor_Table[Vendor ID],Vendor_Table[[#This Row],[Vendor ID]])</f>
        <v>1</v>
      </c>
    </row>
    <row r="8954" spans="1:11" x14ac:dyDescent="0.25">
      <c r="A8954" t="s">
        <v>2750</v>
      </c>
      <c r="B8954" t="s">
        <v>2750</v>
      </c>
      <c r="D8954" t="s">
        <v>2750</v>
      </c>
      <c r="J8954" s="4">
        <v>45169</v>
      </c>
      <c r="K8954">
        <f>COUNTIFS(Vendor_Table[Vendor ID],Vendor_Table[[#This Row],[Vendor ID]])</f>
        <v>1</v>
      </c>
    </row>
    <row r="8955" spans="1:11" x14ac:dyDescent="0.25">
      <c r="A8955" t="s">
        <v>2767</v>
      </c>
      <c r="B8955" t="s">
        <v>2767</v>
      </c>
      <c r="D8955" t="s">
        <v>2767</v>
      </c>
      <c r="G8955" t="s">
        <v>8</v>
      </c>
      <c r="H8955" t="s">
        <v>25</v>
      </c>
      <c r="J8955" s="4">
        <v>45910</v>
      </c>
      <c r="K8955">
        <f>COUNTIFS(Vendor_Table[Vendor ID],Vendor_Table[[#This Row],[Vendor ID]])</f>
        <v>1</v>
      </c>
    </row>
    <row r="8956" spans="1:11" x14ac:dyDescent="0.25">
      <c r="A8956" t="s">
        <v>2768</v>
      </c>
      <c r="B8956" t="s">
        <v>2768</v>
      </c>
      <c r="D8956" t="s">
        <v>2768</v>
      </c>
      <c r="J8956" s="4">
        <v>45169</v>
      </c>
      <c r="K8956">
        <f>COUNTIFS(Vendor_Table[Vendor ID],Vendor_Table[[#This Row],[Vendor ID]])</f>
        <v>1</v>
      </c>
    </row>
    <row r="8957" spans="1:11" x14ac:dyDescent="0.25">
      <c r="A8957" t="s">
        <v>2769</v>
      </c>
      <c r="B8957" t="s">
        <v>2768</v>
      </c>
      <c r="D8957" t="s">
        <v>2768</v>
      </c>
      <c r="J8957" s="4">
        <v>45463</v>
      </c>
      <c r="K8957">
        <f>COUNTIFS(Vendor_Table[Vendor ID],Vendor_Table[[#This Row],[Vendor ID]])</f>
        <v>1</v>
      </c>
    </row>
    <row r="8958" spans="1:11" x14ac:dyDescent="0.25">
      <c r="A8958" t="s">
        <v>2770</v>
      </c>
      <c r="B8958" t="s">
        <v>2770</v>
      </c>
      <c r="D8958" t="s">
        <v>2770</v>
      </c>
      <c r="J8958" s="4">
        <v>45169</v>
      </c>
      <c r="K8958">
        <f>COUNTIFS(Vendor_Table[Vendor ID],Vendor_Table[[#This Row],[Vendor ID]])</f>
        <v>1</v>
      </c>
    </row>
    <row r="8959" spans="1:11" x14ac:dyDescent="0.25">
      <c r="A8959" t="s">
        <v>2771</v>
      </c>
      <c r="B8959" t="s">
        <v>2770</v>
      </c>
      <c r="D8959" t="s">
        <v>2770</v>
      </c>
      <c r="J8959" s="4">
        <v>45463</v>
      </c>
      <c r="K8959">
        <f>COUNTIFS(Vendor_Table[Vendor ID],Vendor_Table[[#This Row],[Vendor ID]])</f>
        <v>1</v>
      </c>
    </row>
    <row r="8960" spans="1:11" x14ac:dyDescent="0.25">
      <c r="A8960" t="s">
        <v>2774</v>
      </c>
      <c r="B8960" t="s">
        <v>2774</v>
      </c>
      <c r="D8960" t="s">
        <v>2774</v>
      </c>
      <c r="G8960" t="s">
        <v>21</v>
      </c>
      <c r="H8960" t="s">
        <v>13</v>
      </c>
      <c r="J8960" s="4">
        <v>44364</v>
      </c>
      <c r="K8960">
        <f>COUNTIFS(Vendor_Table[Vendor ID],Vendor_Table[[#This Row],[Vendor ID]])</f>
        <v>1</v>
      </c>
    </row>
    <row r="8961" spans="1:11" x14ac:dyDescent="0.25">
      <c r="A8961" t="s">
        <v>2775</v>
      </c>
      <c r="B8961" t="s">
        <v>2774</v>
      </c>
      <c r="D8961" t="s">
        <v>2774</v>
      </c>
      <c r="G8961" t="s">
        <v>21</v>
      </c>
      <c r="H8961" t="s">
        <v>13</v>
      </c>
      <c r="J8961" s="4">
        <v>45463</v>
      </c>
      <c r="K8961">
        <f>COUNTIFS(Vendor_Table[Vendor ID],Vendor_Table[[#This Row],[Vendor ID]])</f>
        <v>1</v>
      </c>
    </row>
    <row r="8962" spans="1:11" x14ac:dyDescent="0.25">
      <c r="A8962" t="s">
        <v>2781</v>
      </c>
      <c r="B8962" t="s">
        <v>2781</v>
      </c>
      <c r="D8962" t="s">
        <v>2781</v>
      </c>
      <c r="G8962" t="s">
        <v>17</v>
      </c>
      <c r="H8962" t="s">
        <v>17</v>
      </c>
      <c r="J8962" s="4">
        <v>44364</v>
      </c>
      <c r="K8962">
        <f>COUNTIFS(Vendor_Table[Vendor ID],Vendor_Table[[#This Row],[Vendor ID]])</f>
        <v>1</v>
      </c>
    </row>
    <row r="8963" spans="1:11" x14ac:dyDescent="0.25">
      <c r="A8963" t="s">
        <v>2792</v>
      </c>
      <c r="B8963" t="s">
        <v>2792</v>
      </c>
      <c r="D8963" t="s">
        <v>2792</v>
      </c>
      <c r="G8963" t="s">
        <v>8</v>
      </c>
      <c r="J8963" s="4">
        <v>44839</v>
      </c>
      <c r="K8963">
        <f>COUNTIFS(Vendor_Table[Vendor ID],Vendor_Table[[#This Row],[Vendor ID]])</f>
        <v>1</v>
      </c>
    </row>
    <row r="8964" spans="1:11" x14ac:dyDescent="0.25">
      <c r="A8964" t="s">
        <v>2793</v>
      </c>
      <c r="B8964" t="s">
        <v>2792</v>
      </c>
      <c r="D8964" t="s">
        <v>2792</v>
      </c>
      <c r="G8964" t="s">
        <v>8</v>
      </c>
      <c r="J8964" s="4">
        <v>45463</v>
      </c>
      <c r="K8964">
        <f>COUNTIFS(Vendor_Table[Vendor ID],Vendor_Table[[#This Row],[Vendor ID]])</f>
        <v>1</v>
      </c>
    </row>
    <row r="8965" spans="1:11" x14ac:dyDescent="0.25">
      <c r="A8965" t="s">
        <v>2794</v>
      </c>
      <c r="B8965" t="s">
        <v>2794</v>
      </c>
      <c r="C8965" t="s">
        <v>16</v>
      </c>
      <c r="D8965" t="s">
        <v>2795</v>
      </c>
      <c r="J8965" s="4">
        <v>45169</v>
      </c>
      <c r="K8965">
        <f>COUNTIFS(Vendor_Table[Vendor ID],Vendor_Table[[#This Row],[Vendor ID]])</f>
        <v>1</v>
      </c>
    </row>
    <row r="8966" spans="1:11" x14ac:dyDescent="0.25">
      <c r="A8966" t="s">
        <v>2796</v>
      </c>
      <c r="B8966" t="s">
        <v>2794</v>
      </c>
      <c r="C8966" t="s">
        <v>16</v>
      </c>
      <c r="D8966" t="s">
        <v>2795</v>
      </c>
      <c r="J8966" s="4">
        <v>45463</v>
      </c>
      <c r="K8966">
        <f>COUNTIFS(Vendor_Table[Vendor ID],Vendor_Table[[#This Row],[Vendor ID]])</f>
        <v>1</v>
      </c>
    </row>
    <row r="8967" spans="1:11" x14ac:dyDescent="0.25">
      <c r="A8967" t="s">
        <v>17579</v>
      </c>
      <c r="B8967" t="s">
        <v>17650</v>
      </c>
      <c r="D8967" t="s">
        <v>17650</v>
      </c>
      <c r="J8967" s="4">
        <v>46044</v>
      </c>
      <c r="K8967">
        <f>COUNTIFS(Vendor_Table[Vendor ID],Vendor_Table[[#This Row],[Vendor ID]])</f>
        <v>1</v>
      </c>
    </row>
    <row r="8968" spans="1:11" x14ac:dyDescent="0.25">
      <c r="A8968" t="s">
        <v>2807</v>
      </c>
      <c r="B8968" t="s">
        <v>2808</v>
      </c>
      <c r="C8968" t="s">
        <v>16</v>
      </c>
      <c r="D8968" t="s">
        <v>2809</v>
      </c>
      <c r="G8968" t="s">
        <v>8</v>
      </c>
      <c r="H8968" t="s">
        <v>66</v>
      </c>
      <c r="J8968" s="4">
        <v>45468</v>
      </c>
      <c r="K8968">
        <f>COUNTIFS(Vendor_Table[Vendor ID],Vendor_Table[[#This Row],[Vendor ID]])</f>
        <v>1</v>
      </c>
    </row>
    <row r="8969" spans="1:11" x14ac:dyDescent="0.25">
      <c r="A8969" t="s">
        <v>14916</v>
      </c>
      <c r="B8969" t="s">
        <v>14916</v>
      </c>
      <c r="D8969" t="s">
        <v>14917</v>
      </c>
      <c r="G8969" t="s">
        <v>17</v>
      </c>
      <c r="H8969" t="s">
        <v>17</v>
      </c>
      <c r="J8969" s="4">
        <v>44839</v>
      </c>
      <c r="K8969">
        <f>COUNTIFS(Vendor_Table[Vendor ID],Vendor_Table[[#This Row],[Vendor ID]])</f>
        <v>1</v>
      </c>
    </row>
    <row r="8970" spans="1:11" x14ac:dyDescent="0.25">
      <c r="A8970" t="s">
        <v>2841</v>
      </c>
      <c r="B8970" t="s">
        <v>2841</v>
      </c>
      <c r="D8970" t="s">
        <v>2841</v>
      </c>
      <c r="J8970" s="4">
        <v>44879</v>
      </c>
      <c r="K8970">
        <f>COUNTIFS(Vendor_Table[Vendor ID],Vendor_Table[[#This Row],[Vendor ID]])</f>
        <v>1</v>
      </c>
    </row>
    <row r="8971" spans="1:11" x14ac:dyDescent="0.25">
      <c r="A8971" t="s">
        <v>2850</v>
      </c>
      <c r="B8971" t="s">
        <v>2850</v>
      </c>
      <c r="D8971" t="s">
        <v>2849</v>
      </c>
      <c r="G8971" t="s">
        <v>17</v>
      </c>
      <c r="H8971" t="s">
        <v>17</v>
      </c>
      <c r="J8971" s="4">
        <v>44505</v>
      </c>
      <c r="K8971">
        <f>COUNTIFS(Vendor_Table[Vendor ID],Vendor_Table[[#This Row],[Vendor ID]])</f>
        <v>1</v>
      </c>
    </row>
    <row r="8972" spans="1:11" x14ac:dyDescent="0.25">
      <c r="A8972" t="s">
        <v>2856</v>
      </c>
      <c r="B8972" t="s">
        <v>2856</v>
      </c>
      <c r="D8972" t="s">
        <v>2856</v>
      </c>
      <c r="G8972" t="s">
        <v>17</v>
      </c>
      <c r="H8972" t="s">
        <v>17</v>
      </c>
      <c r="J8972" s="4">
        <v>44435</v>
      </c>
      <c r="K8972">
        <f>COUNTIFS(Vendor_Table[Vendor ID],Vendor_Table[[#This Row],[Vendor ID]])</f>
        <v>1</v>
      </c>
    </row>
    <row r="8973" spans="1:11" x14ac:dyDescent="0.25">
      <c r="A8973" t="s">
        <v>2857</v>
      </c>
      <c r="B8973" t="s">
        <v>2857</v>
      </c>
      <c r="D8973" t="s">
        <v>2857</v>
      </c>
      <c r="G8973" t="s">
        <v>17</v>
      </c>
      <c r="H8973" t="s">
        <v>17</v>
      </c>
      <c r="J8973" s="4">
        <v>44364</v>
      </c>
      <c r="K8973">
        <f>COUNTIFS(Vendor_Table[Vendor ID],Vendor_Table[[#This Row],[Vendor ID]])</f>
        <v>1</v>
      </c>
    </row>
    <row r="8974" spans="1:11" x14ac:dyDescent="0.25">
      <c r="A8974" t="s">
        <v>2860</v>
      </c>
      <c r="B8974" t="s">
        <v>2860</v>
      </c>
      <c r="D8974" t="s">
        <v>2860</v>
      </c>
      <c r="G8974" t="s">
        <v>17</v>
      </c>
      <c r="H8974" t="s">
        <v>17</v>
      </c>
      <c r="J8974" s="4">
        <v>44364</v>
      </c>
      <c r="K8974">
        <f>COUNTIFS(Vendor_Table[Vendor ID],Vendor_Table[[#This Row],[Vendor ID]])</f>
        <v>1</v>
      </c>
    </row>
    <row r="8975" spans="1:11" x14ac:dyDescent="0.25">
      <c r="A8975" t="s">
        <v>2872</v>
      </c>
      <c r="B8975" t="s">
        <v>2872</v>
      </c>
      <c r="D8975" t="s">
        <v>2872</v>
      </c>
      <c r="G8975" t="s">
        <v>17</v>
      </c>
      <c r="H8975" t="s">
        <v>17</v>
      </c>
      <c r="J8975" s="4">
        <v>44839</v>
      </c>
      <c r="K8975">
        <f>COUNTIFS(Vendor_Table[Vendor ID],Vendor_Table[[#This Row],[Vendor ID]])</f>
        <v>1</v>
      </c>
    </row>
    <row r="8976" spans="1:11" x14ac:dyDescent="0.25">
      <c r="A8976" t="s">
        <v>2894</v>
      </c>
      <c r="B8976" t="s">
        <v>2894</v>
      </c>
      <c r="D8976" t="s">
        <v>2894</v>
      </c>
      <c r="J8976" s="4">
        <v>45033</v>
      </c>
      <c r="K8976">
        <f>COUNTIFS(Vendor_Table[Vendor ID],Vendor_Table[[#This Row],[Vendor ID]])</f>
        <v>1</v>
      </c>
    </row>
    <row r="8977" spans="1:11" x14ac:dyDescent="0.25">
      <c r="A8977" t="s">
        <v>2915</v>
      </c>
      <c r="B8977" t="s">
        <v>2915</v>
      </c>
      <c r="C8977" t="s">
        <v>16</v>
      </c>
      <c r="D8977" t="s">
        <v>2916</v>
      </c>
      <c r="J8977" s="4">
        <v>45169</v>
      </c>
      <c r="K8977">
        <f>COUNTIFS(Vendor_Table[Vendor ID],Vendor_Table[[#This Row],[Vendor ID]])</f>
        <v>1</v>
      </c>
    </row>
    <row r="8978" spans="1:11" x14ac:dyDescent="0.25">
      <c r="A8978" t="s">
        <v>2917</v>
      </c>
      <c r="B8978" t="s">
        <v>2915</v>
      </c>
      <c r="C8978" t="s">
        <v>16</v>
      </c>
      <c r="D8978" t="s">
        <v>2916</v>
      </c>
      <c r="J8978" s="4">
        <v>45463</v>
      </c>
      <c r="K8978">
        <f>COUNTIFS(Vendor_Table[Vendor ID],Vendor_Table[[#This Row],[Vendor ID]])</f>
        <v>1</v>
      </c>
    </row>
    <row r="8979" spans="1:11" x14ac:dyDescent="0.25">
      <c r="A8979" t="s">
        <v>2920</v>
      </c>
      <c r="B8979" t="s">
        <v>2920</v>
      </c>
      <c r="D8979" s="7" t="s">
        <v>2920</v>
      </c>
      <c r="J8979" s="4">
        <v>44910</v>
      </c>
      <c r="K8979">
        <f>COUNTIFS(Vendor_Table[Vendor ID],Vendor_Table[[#This Row],[Vendor ID]])</f>
        <v>1</v>
      </c>
    </row>
    <row r="8980" spans="1:11" x14ac:dyDescent="0.25">
      <c r="A8980" t="s">
        <v>2925</v>
      </c>
      <c r="B8980" t="s">
        <v>2925</v>
      </c>
      <c r="D8980" t="s">
        <v>2925</v>
      </c>
      <c r="G8980" t="s">
        <v>17</v>
      </c>
      <c r="H8980" t="s">
        <v>17</v>
      </c>
      <c r="J8980" s="4">
        <v>44364</v>
      </c>
      <c r="K8980">
        <f>COUNTIFS(Vendor_Table[Vendor ID],Vendor_Table[[#This Row],[Vendor ID]])</f>
        <v>1</v>
      </c>
    </row>
    <row r="8981" spans="1:11" x14ac:dyDescent="0.25">
      <c r="A8981" t="s">
        <v>2927</v>
      </c>
      <c r="B8981" t="s">
        <v>2927</v>
      </c>
      <c r="D8981" s="7" t="s">
        <v>2928</v>
      </c>
      <c r="G8981" t="s">
        <v>17</v>
      </c>
      <c r="H8981" t="s">
        <v>17</v>
      </c>
      <c r="J8981" s="4">
        <v>44505</v>
      </c>
      <c r="K8981">
        <f>COUNTIFS(Vendor_Table[Vendor ID],Vendor_Table[[#This Row],[Vendor ID]])</f>
        <v>1</v>
      </c>
    </row>
    <row r="8982" spans="1:11" x14ac:dyDescent="0.25">
      <c r="A8982" t="s">
        <v>2928</v>
      </c>
      <c r="B8982" t="s">
        <v>2928</v>
      </c>
      <c r="D8982" s="7" t="s">
        <v>2928</v>
      </c>
      <c r="J8982" s="4">
        <v>44910</v>
      </c>
      <c r="K8982">
        <f>COUNTIFS(Vendor_Table[Vendor ID],Vendor_Table[[#This Row],[Vendor ID]])</f>
        <v>1</v>
      </c>
    </row>
    <row r="8983" spans="1:11" x14ac:dyDescent="0.25">
      <c r="A8983" t="s">
        <v>2932</v>
      </c>
      <c r="B8983" t="s">
        <v>2932</v>
      </c>
      <c r="D8983" s="7" t="s">
        <v>2933</v>
      </c>
      <c r="G8983" t="s">
        <v>8</v>
      </c>
      <c r="H8983" t="s">
        <v>25</v>
      </c>
      <c r="J8983" s="4">
        <v>44839</v>
      </c>
      <c r="K8983">
        <f>COUNTIFS(Vendor_Table[Vendor ID],Vendor_Table[[#This Row],[Vendor ID]])</f>
        <v>1</v>
      </c>
    </row>
    <row r="8984" spans="1:11" x14ac:dyDescent="0.25">
      <c r="A8984" t="s">
        <v>2933</v>
      </c>
      <c r="B8984" t="s">
        <v>2933</v>
      </c>
      <c r="D8984" s="7" t="s">
        <v>2933</v>
      </c>
      <c r="J8984" s="4">
        <v>44910</v>
      </c>
      <c r="K8984">
        <f>COUNTIFS(Vendor_Table[Vendor ID],Vendor_Table[[#This Row],[Vendor ID]])</f>
        <v>1</v>
      </c>
    </row>
    <row r="8985" spans="1:11" x14ac:dyDescent="0.25">
      <c r="A8985" t="s">
        <v>2934</v>
      </c>
      <c r="B8985" t="s">
        <v>2933</v>
      </c>
      <c r="D8985" t="s">
        <v>2933</v>
      </c>
      <c r="J8985" s="4">
        <v>45463</v>
      </c>
      <c r="K8985">
        <f>COUNTIFS(Vendor_Table[Vendor ID],Vendor_Table[[#This Row],[Vendor ID]])</f>
        <v>1</v>
      </c>
    </row>
    <row r="8986" spans="1:11" x14ac:dyDescent="0.25">
      <c r="A8986" t="s">
        <v>2935</v>
      </c>
      <c r="B8986" t="s">
        <v>2935</v>
      </c>
      <c r="D8986" t="s">
        <v>2936</v>
      </c>
      <c r="F8986" t="s">
        <v>17751</v>
      </c>
      <c r="G8986" t="s">
        <v>8</v>
      </c>
      <c r="H8986" t="s">
        <v>25</v>
      </c>
      <c r="J8986" s="4">
        <v>44839</v>
      </c>
      <c r="K8986">
        <f>COUNTIFS(Vendor_Table[Vendor ID],Vendor_Table[[#This Row],[Vendor ID]])</f>
        <v>1</v>
      </c>
    </row>
    <row r="8987" spans="1:11" x14ac:dyDescent="0.25">
      <c r="A8987" t="s">
        <v>2944</v>
      </c>
      <c r="B8987" t="s">
        <v>2944</v>
      </c>
      <c r="C8987" t="s">
        <v>16</v>
      </c>
      <c r="D8987" t="s">
        <v>2945</v>
      </c>
      <c r="J8987" s="4">
        <v>45169</v>
      </c>
      <c r="K8987">
        <f>COUNTIFS(Vendor_Table[Vendor ID],Vendor_Table[[#This Row],[Vendor ID]])</f>
        <v>1</v>
      </c>
    </row>
    <row r="8988" spans="1:11" x14ac:dyDescent="0.25">
      <c r="A8988" t="s">
        <v>2946</v>
      </c>
      <c r="B8988" t="s">
        <v>2944</v>
      </c>
      <c r="C8988" t="s">
        <v>16</v>
      </c>
      <c r="D8988" t="s">
        <v>2945</v>
      </c>
      <c r="J8988" s="4">
        <v>45463</v>
      </c>
      <c r="K8988">
        <f>COUNTIFS(Vendor_Table[Vendor ID],Vendor_Table[[#This Row],[Vendor ID]])</f>
        <v>1</v>
      </c>
    </row>
    <row r="8989" spans="1:11" x14ac:dyDescent="0.25">
      <c r="A8989" t="s">
        <v>2966</v>
      </c>
      <c r="B8989" t="s">
        <v>2966</v>
      </c>
      <c r="C8989" t="s">
        <v>16</v>
      </c>
      <c r="D8989" t="s">
        <v>2967</v>
      </c>
      <c r="J8989" s="4">
        <v>45169</v>
      </c>
      <c r="K8989">
        <f>COUNTIFS(Vendor_Table[Vendor ID],Vendor_Table[[#This Row],[Vendor ID]])</f>
        <v>1</v>
      </c>
    </row>
    <row r="8990" spans="1:11" x14ac:dyDescent="0.25">
      <c r="A8990" t="s">
        <v>2968</v>
      </c>
      <c r="B8990" t="s">
        <v>2966</v>
      </c>
      <c r="C8990" t="s">
        <v>16</v>
      </c>
      <c r="D8990" t="s">
        <v>2967</v>
      </c>
      <c r="J8990" s="4">
        <v>45463</v>
      </c>
      <c r="K8990">
        <f>COUNTIFS(Vendor_Table[Vendor ID],Vendor_Table[[#This Row],[Vendor ID]])</f>
        <v>1</v>
      </c>
    </row>
    <row r="8991" spans="1:11" x14ac:dyDescent="0.25">
      <c r="A8991" t="s">
        <v>2997</v>
      </c>
      <c r="B8991" t="s">
        <v>2997</v>
      </c>
      <c r="D8991" t="s">
        <v>2997</v>
      </c>
      <c r="G8991" t="s">
        <v>21</v>
      </c>
      <c r="J8991" s="4">
        <v>44839</v>
      </c>
      <c r="K8991">
        <f>COUNTIFS(Vendor_Table[Vendor ID],Vendor_Table[[#This Row],[Vendor ID]])</f>
        <v>1</v>
      </c>
    </row>
    <row r="8992" spans="1:11" x14ac:dyDescent="0.25">
      <c r="A8992" t="s">
        <v>3001</v>
      </c>
      <c r="B8992" t="s">
        <v>3001</v>
      </c>
      <c r="D8992" t="s">
        <v>2999</v>
      </c>
      <c r="J8992" s="4">
        <v>45260</v>
      </c>
      <c r="K8992">
        <f>COUNTIFS(Vendor_Table[Vendor ID],Vendor_Table[[#This Row],[Vendor ID]])</f>
        <v>1</v>
      </c>
    </row>
    <row r="8993" spans="1:11" x14ac:dyDescent="0.25">
      <c r="A8993" t="s">
        <v>3013</v>
      </c>
      <c r="B8993" t="s">
        <v>3013</v>
      </c>
      <c r="D8993" t="s">
        <v>3013</v>
      </c>
      <c r="G8993" t="s">
        <v>21</v>
      </c>
      <c r="J8993" s="4">
        <v>44839</v>
      </c>
      <c r="K8993">
        <f>COUNTIFS(Vendor_Table[Vendor ID],Vendor_Table[[#This Row],[Vendor ID]])</f>
        <v>1</v>
      </c>
    </row>
    <row r="8994" spans="1:11" x14ac:dyDescent="0.25">
      <c r="A8994" t="s">
        <v>3014</v>
      </c>
      <c r="B8994" t="s">
        <v>3014</v>
      </c>
      <c r="D8994" t="s">
        <v>3014</v>
      </c>
      <c r="G8994" t="s">
        <v>21</v>
      </c>
      <c r="J8994" s="4">
        <v>44839</v>
      </c>
      <c r="K8994">
        <f>COUNTIFS(Vendor_Table[Vendor ID],Vendor_Table[[#This Row],[Vendor ID]])</f>
        <v>1</v>
      </c>
    </row>
    <row r="8995" spans="1:11" x14ac:dyDescent="0.25">
      <c r="A8995" t="s">
        <v>3018</v>
      </c>
      <c r="B8995" t="s">
        <v>3018</v>
      </c>
      <c r="D8995" t="s">
        <v>3018</v>
      </c>
      <c r="G8995" t="s">
        <v>21</v>
      </c>
      <c r="J8995" s="4">
        <v>44839</v>
      </c>
      <c r="K8995">
        <f>COUNTIFS(Vendor_Table[Vendor ID],Vendor_Table[[#This Row],[Vendor ID]])</f>
        <v>1</v>
      </c>
    </row>
    <row r="8996" spans="1:11" x14ac:dyDescent="0.25">
      <c r="A8996" t="s">
        <v>3027</v>
      </c>
      <c r="B8996" t="s">
        <v>3027</v>
      </c>
      <c r="D8996" t="s">
        <v>3027</v>
      </c>
      <c r="G8996" t="s">
        <v>25</v>
      </c>
      <c r="H8996" t="s">
        <v>25</v>
      </c>
      <c r="J8996" s="4">
        <v>44532</v>
      </c>
      <c r="K8996">
        <f>COUNTIFS(Vendor_Table[Vendor ID],Vendor_Table[[#This Row],[Vendor ID]])</f>
        <v>1</v>
      </c>
    </row>
    <row r="8997" spans="1:11" x14ac:dyDescent="0.25">
      <c r="A8997" t="s">
        <v>3029</v>
      </c>
      <c r="B8997" t="s">
        <v>3027</v>
      </c>
      <c r="D8997" t="s">
        <v>3027</v>
      </c>
      <c r="G8997" t="s">
        <v>25</v>
      </c>
      <c r="H8997" t="s">
        <v>25</v>
      </c>
      <c r="J8997" s="4">
        <v>45463</v>
      </c>
      <c r="K8997">
        <f>COUNTIFS(Vendor_Table[Vendor ID],Vendor_Table[[#This Row],[Vendor ID]])</f>
        <v>1</v>
      </c>
    </row>
    <row r="8998" spans="1:11" x14ac:dyDescent="0.25">
      <c r="A8998" t="s">
        <v>3038</v>
      </c>
      <c r="B8998" t="s">
        <v>3038</v>
      </c>
      <c r="C8998" t="s">
        <v>16</v>
      </c>
      <c r="D8998" t="s">
        <v>3039</v>
      </c>
      <c r="J8998" s="4">
        <v>45260</v>
      </c>
      <c r="K8998">
        <f>COUNTIFS(Vendor_Table[Vendor ID],Vendor_Table[[#This Row],[Vendor ID]])</f>
        <v>1</v>
      </c>
    </row>
    <row r="8999" spans="1:11" x14ac:dyDescent="0.25">
      <c r="A8999" t="s">
        <v>3040</v>
      </c>
      <c r="B8999" t="s">
        <v>3038</v>
      </c>
      <c r="C8999" t="s">
        <v>16</v>
      </c>
      <c r="D8999" t="s">
        <v>3039</v>
      </c>
      <c r="J8999" s="4">
        <v>45463</v>
      </c>
      <c r="K8999">
        <f>COUNTIFS(Vendor_Table[Vendor ID],Vendor_Table[[#This Row],[Vendor ID]])</f>
        <v>1</v>
      </c>
    </row>
    <row r="9000" spans="1:11" x14ac:dyDescent="0.25">
      <c r="A9000" t="s">
        <v>3041</v>
      </c>
      <c r="B9000" t="s">
        <v>3041</v>
      </c>
      <c r="D9000" t="s">
        <v>3041</v>
      </c>
      <c r="G9000" t="s">
        <v>17</v>
      </c>
      <c r="H9000" t="s">
        <v>17</v>
      </c>
      <c r="J9000" s="4">
        <v>44532</v>
      </c>
      <c r="K9000">
        <f>COUNTIFS(Vendor_Table[Vendor ID],Vendor_Table[[#This Row],[Vendor ID]])</f>
        <v>1</v>
      </c>
    </row>
    <row r="9001" spans="1:11" x14ac:dyDescent="0.25">
      <c r="A9001" t="s">
        <v>3069</v>
      </c>
      <c r="B9001" t="s">
        <v>3069</v>
      </c>
      <c r="D9001" t="s">
        <v>3069</v>
      </c>
      <c r="G9001" t="s">
        <v>17</v>
      </c>
      <c r="H9001" t="s">
        <v>17</v>
      </c>
      <c r="J9001" s="4">
        <v>44839</v>
      </c>
      <c r="K9001">
        <f>COUNTIFS(Vendor_Table[Vendor ID],Vendor_Table[[#This Row],[Vendor ID]])</f>
        <v>1</v>
      </c>
    </row>
    <row r="9002" spans="1:11" x14ac:dyDescent="0.25">
      <c r="A9002" t="s">
        <v>3072</v>
      </c>
      <c r="B9002" t="s">
        <v>3072</v>
      </c>
      <c r="D9002" t="s">
        <v>3072</v>
      </c>
      <c r="G9002" t="s">
        <v>8</v>
      </c>
      <c r="H9002" t="s">
        <v>65</v>
      </c>
      <c r="J9002" s="4">
        <v>44839</v>
      </c>
      <c r="K9002">
        <f>COUNTIFS(Vendor_Table[Vendor ID],Vendor_Table[[#This Row],[Vendor ID]])</f>
        <v>1</v>
      </c>
    </row>
    <row r="9003" spans="1:11" x14ac:dyDescent="0.25">
      <c r="A9003" t="s">
        <v>3083</v>
      </c>
      <c r="B9003" t="s">
        <v>3083</v>
      </c>
      <c r="D9003" t="s">
        <v>3083</v>
      </c>
      <c r="G9003" t="s">
        <v>17</v>
      </c>
      <c r="H9003" t="s">
        <v>17</v>
      </c>
      <c r="J9003" s="4">
        <v>44364</v>
      </c>
      <c r="K9003">
        <f>COUNTIFS(Vendor_Table[Vendor ID],Vendor_Table[[#This Row],[Vendor ID]])</f>
        <v>1</v>
      </c>
    </row>
    <row r="9004" spans="1:11" x14ac:dyDescent="0.25">
      <c r="A9004" t="s">
        <v>3089</v>
      </c>
      <c r="B9004" t="s">
        <v>3089</v>
      </c>
      <c r="D9004" t="s">
        <v>3089</v>
      </c>
      <c r="G9004" t="s">
        <v>17</v>
      </c>
      <c r="H9004" t="s">
        <v>17</v>
      </c>
      <c r="J9004" s="4">
        <v>44839</v>
      </c>
      <c r="K9004">
        <f>COUNTIFS(Vendor_Table[Vendor ID],Vendor_Table[[#This Row],[Vendor ID]])</f>
        <v>1</v>
      </c>
    </row>
    <row r="9005" spans="1:11" x14ac:dyDescent="0.25">
      <c r="A9005" t="s">
        <v>3102</v>
      </c>
      <c r="B9005" t="s">
        <v>3102</v>
      </c>
      <c r="D9005" t="s">
        <v>3102</v>
      </c>
      <c r="G9005" t="s">
        <v>17</v>
      </c>
      <c r="H9005" t="s">
        <v>17</v>
      </c>
      <c r="J9005" s="4">
        <v>44505</v>
      </c>
      <c r="K9005">
        <f>COUNTIFS(Vendor_Table[Vendor ID],Vendor_Table[[#This Row],[Vendor ID]])</f>
        <v>1</v>
      </c>
    </row>
    <row r="9006" spans="1:11" x14ac:dyDescent="0.25">
      <c r="A9006" t="s">
        <v>3115</v>
      </c>
      <c r="B9006" t="s">
        <v>3115</v>
      </c>
      <c r="D9006" t="s">
        <v>3115</v>
      </c>
      <c r="G9006" t="s">
        <v>17</v>
      </c>
      <c r="H9006" t="s">
        <v>17</v>
      </c>
      <c r="J9006" s="4">
        <v>44839</v>
      </c>
      <c r="K9006">
        <f>COUNTIFS(Vendor_Table[Vendor ID],Vendor_Table[[#This Row],[Vendor ID]])</f>
        <v>1</v>
      </c>
    </row>
    <row r="9007" spans="1:11" x14ac:dyDescent="0.25">
      <c r="A9007" t="s">
        <v>3116</v>
      </c>
      <c r="B9007" t="s">
        <v>3116</v>
      </c>
      <c r="D9007" s="7" t="s">
        <v>3116</v>
      </c>
      <c r="J9007" s="4">
        <v>44910</v>
      </c>
      <c r="K9007">
        <f>COUNTIFS(Vendor_Table[Vendor ID],Vendor_Table[[#This Row],[Vendor ID]])</f>
        <v>1</v>
      </c>
    </row>
    <row r="9008" spans="1:11" x14ac:dyDescent="0.25">
      <c r="A9008" t="s">
        <v>3117</v>
      </c>
      <c r="B9008" t="s">
        <v>3116</v>
      </c>
      <c r="D9008" t="s">
        <v>3116</v>
      </c>
      <c r="J9008" s="4">
        <v>45463</v>
      </c>
      <c r="K9008">
        <f>COUNTIFS(Vendor_Table[Vendor ID],Vendor_Table[[#This Row],[Vendor ID]])</f>
        <v>1</v>
      </c>
    </row>
    <row r="9009" spans="1:11" x14ac:dyDescent="0.25">
      <c r="A9009" t="s">
        <v>3122</v>
      </c>
      <c r="B9009" t="s">
        <v>3122</v>
      </c>
      <c r="D9009" t="s">
        <v>3122</v>
      </c>
      <c r="J9009" s="4">
        <v>44950</v>
      </c>
      <c r="K9009">
        <f>COUNTIFS(Vendor_Table[Vendor ID],Vendor_Table[[#This Row],[Vendor ID]])</f>
        <v>1</v>
      </c>
    </row>
    <row r="9010" spans="1:11" x14ac:dyDescent="0.25">
      <c r="A9010" t="s">
        <v>3126</v>
      </c>
      <c r="B9010" t="s">
        <v>3126</v>
      </c>
      <c r="D9010" t="s">
        <v>3126</v>
      </c>
      <c r="J9010" s="4">
        <v>45033</v>
      </c>
      <c r="K9010">
        <f>COUNTIFS(Vendor_Table[Vendor ID],Vendor_Table[[#This Row],[Vendor ID]])</f>
        <v>1</v>
      </c>
    </row>
    <row r="9011" spans="1:11" x14ac:dyDescent="0.25">
      <c r="A9011" t="s">
        <v>3131</v>
      </c>
      <c r="B9011" t="s">
        <v>3131</v>
      </c>
      <c r="D9011" t="s">
        <v>3131</v>
      </c>
      <c r="J9011" s="4">
        <v>45260</v>
      </c>
      <c r="K9011">
        <f>COUNTIFS(Vendor_Table[Vendor ID],Vendor_Table[[#This Row],[Vendor ID]])</f>
        <v>1</v>
      </c>
    </row>
    <row r="9012" spans="1:11" x14ac:dyDescent="0.25">
      <c r="A9012" t="s">
        <v>3134</v>
      </c>
      <c r="B9012" t="s">
        <v>3134</v>
      </c>
      <c r="D9012" t="s">
        <v>3134</v>
      </c>
      <c r="J9012" s="4">
        <v>45260</v>
      </c>
      <c r="K9012">
        <f>COUNTIFS(Vendor_Table[Vendor ID],Vendor_Table[[#This Row],[Vendor ID]])</f>
        <v>1</v>
      </c>
    </row>
    <row r="9013" spans="1:11" x14ac:dyDescent="0.25">
      <c r="A9013" t="s">
        <v>3139</v>
      </c>
      <c r="B9013" t="s">
        <v>3139</v>
      </c>
      <c r="C9013" t="s">
        <v>24</v>
      </c>
      <c r="D9013" t="s">
        <v>3140</v>
      </c>
      <c r="G9013" t="s">
        <v>8</v>
      </c>
      <c r="H9013" t="s">
        <v>65</v>
      </c>
      <c r="J9013" s="4">
        <v>44839</v>
      </c>
      <c r="K9013">
        <f>COUNTIFS(Vendor_Table[Vendor ID],Vendor_Table[[#This Row],[Vendor ID]])</f>
        <v>1</v>
      </c>
    </row>
    <row r="9014" spans="1:11" x14ac:dyDescent="0.25">
      <c r="A9014" t="s">
        <v>3141</v>
      </c>
      <c r="B9014" t="s">
        <v>3139</v>
      </c>
      <c r="C9014" t="s">
        <v>24</v>
      </c>
      <c r="D9014" t="s">
        <v>3140</v>
      </c>
      <c r="G9014" t="s">
        <v>8</v>
      </c>
      <c r="H9014" t="s">
        <v>65</v>
      </c>
      <c r="J9014" s="4">
        <v>45463</v>
      </c>
      <c r="K9014">
        <f>COUNTIFS(Vendor_Table[Vendor ID],Vendor_Table[[#This Row],[Vendor ID]])</f>
        <v>1</v>
      </c>
    </row>
    <row r="9015" spans="1:11" x14ac:dyDescent="0.25">
      <c r="A9015" t="s">
        <v>3151</v>
      </c>
      <c r="B9015" t="s">
        <v>3151</v>
      </c>
      <c r="D9015" t="s">
        <v>3151</v>
      </c>
      <c r="J9015" s="4">
        <v>45169</v>
      </c>
      <c r="K9015">
        <f>COUNTIFS(Vendor_Table[Vendor ID],Vendor_Table[[#This Row],[Vendor ID]])</f>
        <v>1</v>
      </c>
    </row>
    <row r="9016" spans="1:11" x14ac:dyDescent="0.25">
      <c r="A9016" t="s">
        <v>3168</v>
      </c>
      <c r="B9016" t="s">
        <v>3168</v>
      </c>
      <c r="D9016" t="s">
        <v>3168</v>
      </c>
      <c r="J9016" s="4">
        <v>45169</v>
      </c>
      <c r="K9016">
        <f>COUNTIFS(Vendor_Table[Vendor ID],Vendor_Table[[#This Row],[Vendor ID]])</f>
        <v>1</v>
      </c>
    </row>
    <row r="9017" spans="1:11" x14ac:dyDescent="0.25">
      <c r="A9017" t="s">
        <v>3169</v>
      </c>
      <c r="B9017" t="s">
        <v>3169</v>
      </c>
      <c r="D9017" t="s">
        <v>3169</v>
      </c>
      <c r="J9017" s="4">
        <v>45260</v>
      </c>
      <c r="K9017">
        <f>COUNTIFS(Vendor_Table[Vendor ID],Vendor_Table[[#This Row],[Vendor ID]])</f>
        <v>1</v>
      </c>
    </row>
    <row r="9018" spans="1:11" x14ac:dyDescent="0.25">
      <c r="A9018" t="s">
        <v>3170</v>
      </c>
      <c r="B9018" t="s">
        <v>3170</v>
      </c>
      <c r="D9018" t="s">
        <v>3170</v>
      </c>
      <c r="G9018" t="s">
        <v>17</v>
      </c>
      <c r="H9018" t="s">
        <v>17</v>
      </c>
      <c r="J9018" s="4">
        <v>44364</v>
      </c>
      <c r="K9018">
        <f>COUNTIFS(Vendor_Table[Vendor ID],Vendor_Table[[#This Row],[Vendor ID]])</f>
        <v>1</v>
      </c>
    </row>
    <row r="9019" spans="1:11" x14ac:dyDescent="0.25">
      <c r="A9019" t="s">
        <v>3171</v>
      </c>
      <c r="B9019" t="s">
        <v>3171</v>
      </c>
      <c r="D9019" t="s">
        <v>3171</v>
      </c>
      <c r="G9019" t="s">
        <v>17</v>
      </c>
      <c r="H9019" t="s">
        <v>17</v>
      </c>
      <c r="J9019" s="4">
        <v>44364</v>
      </c>
      <c r="K9019">
        <f>COUNTIFS(Vendor_Table[Vendor ID],Vendor_Table[[#This Row],[Vendor ID]])</f>
        <v>1</v>
      </c>
    </row>
    <row r="9020" spans="1:11" x14ac:dyDescent="0.25">
      <c r="A9020" t="s">
        <v>3185</v>
      </c>
      <c r="B9020" t="s">
        <v>3185</v>
      </c>
      <c r="D9020" t="s">
        <v>3185</v>
      </c>
      <c r="J9020" s="4">
        <v>45033</v>
      </c>
      <c r="K9020">
        <f>COUNTIFS(Vendor_Table[Vendor ID],Vendor_Table[[#This Row],[Vendor ID]])</f>
        <v>1</v>
      </c>
    </row>
    <row r="9021" spans="1:11" x14ac:dyDescent="0.25">
      <c r="A9021" t="s">
        <v>3188</v>
      </c>
      <c r="B9021" t="s">
        <v>3188</v>
      </c>
      <c r="D9021" t="s">
        <v>3188</v>
      </c>
      <c r="J9021" s="4">
        <v>45033</v>
      </c>
      <c r="K9021">
        <f>COUNTIFS(Vendor_Table[Vendor ID],Vendor_Table[[#This Row],[Vendor ID]])</f>
        <v>1</v>
      </c>
    </row>
    <row r="9022" spans="1:11" x14ac:dyDescent="0.25">
      <c r="A9022" t="s">
        <v>17618</v>
      </c>
      <c r="B9022" t="s">
        <v>17670</v>
      </c>
      <c r="D9022" t="s">
        <v>17670</v>
      </c>
      <c r="J9022" s="4">
        <v>46044</v>
      </c>
      <c r="K9022">
        <f>COUNTIFS(Vendor_Table[Vendor ID],Vendor_Table[[#This Row],[Vendor ID]])</f>
        <v>1</v>
      </c>
    </row>
    <row r="9023" spans="1:11" x14ac:dyDescent="0.25">
      <c r="A9023" t="s">
        <v>3191</v>
      </c>
      <c r="B9023" t="s">
        <v>3191</v>
      </c>
      <c r="D9023" t="s">
        <v>3191</v>
      </c>
      <c r="G9023" t="s">
        <v>17</v>
      </c>
      <c r="H9023" t="s">
        <v>17</v>
      </c>
      <c r="J9023" s="4">
        <v>44839</v>
      </c>
      <c r="K9023">
        <f>COUNTIFS(Vendor_Table[Vendor ID],Vendor_Table[[#This Row],[Vendor ID]])</f>
        <v>1</v>
      </c>
    </row>
    <row r="9024" spans="1:11" x14ac:dyDescent="0.25">
      <c r="A9024" t="s">
        <v>3192</v>
      </c>
      <c r="B9024" t="s">
        <v>3192</v>
      </c>
      <c r="D9024" t="s">
        <v>3192</v>
      </c>
      <c r="J9024" s="4">
        <v>45169</v>
      </c>
      <c r="K9024">
        <f>COUNTIFS(Vendor_Table[Vendor ID],Vendor_Table[[#This Row],[Vendor ID]])</f>
        <v>1</v>
      </c>
    </row>
    <row r="9025" spans="1:11" x14ac:dyDescent="0.25">
      <c r="A9025" t="s">
        <v>16704</v>
      </c>
      <c r="B9025" t="s">
        <v>16704</v>
      </c>
      <c r="D9025" t="s">
        <v>16705</v>
      </c>
      <c r="G9025" t="s">
        <v>17</v>
      </c>
      <c r="H9025" t="s">
        <v>17</v>
      </c>
      <c r="J9025" s="4">
        <v>44839</v>
      </c>
      <c r="K9025">
        <f>COUNTIFS(Vendor_Table[Vendor ID],Vendor_Table[[#This Row],[Vendor ID]])</f>
        <v>1</v>
      </c>
    </row>
    <row r="9026" spans="1:11" x14ac:dyDescent="0.25">
      <c r="A9026" t="s">
        <v>3244</v>
      </c>
      <c r="B9026" t="s">
        <v>3244</v>
      </c>
      <c r="D9026" t="s">
        <v>3244</v>
      </c>
      <c r="G9026" t="s">
        <v>17</v>
      </c>
      <c r="H9026" t="s">
        <v>17</v>
      </c>
      <c r="J9026" s="4">
        <v>44839</v>
      </c>
      <c r="K9026">
        <f>COUNTIFS(Vendor_Table[Vendor ID],Vendor_Table[[#This Row],[Vendor ID]])</f>
        <v>1</v>
      </c>
    </row>
    <row r="9027" spans="1:11" x14ac:dyDescent="0.25">
      <c r="A9027" t="s">
        <v>3245</v>
      </c>
      <c r="B9027" t="s">
        <v>3245</v>
      </c>
      <c r="D9027" t="s">
        <v>3245</v>
      </c>
      <c r="G9027" t="s">
        <v>17</v>
      </c>
      <c r="H9027" t="s">
        <v>17</v>
      </c>
      <c r="J9027" s="4">
        <v>44435</v>
      </c>
      <c r="K9027">
        <f>COUNTIFS(Vendor_Table[Vendor ID],Vendor_Table[[#This Row],[Vendor ID]])</f>
        <v>1</v>
      </c>
    </row>
    <row r="9028" spans="1:11" x14ac:dyDescent="0.25">
      <c r="A9028" t="s">
        <v>1812</v>
      </c>
      <c r="B9028" t="s">
        <v>1812</v>
      </c>
      <c r="D9028" t="s">
        <v>1813</v>
      </c>
      <c r="G9028" t="s">
        <v>17</v>
      </c>
      <c r="H9028" t="s">
        <v>17</v>
      </c>
      <c r="J9028" s="4">
        <v>44839</v>
      </c>
      <c r="K9028">
        <f>COUNTIFS(Vendor_Table[Vendor ID],Vendor_Table[[#This Row],[Vendor ID]])</f>
        <v>1</v>
      </c>
    </row>
    <row r="9029" spans="1:11" x14ac:dyDescent="0.25">
      <c r="A9029" t="s">
        <v>3260</v>
      </c>
      <c r="B9029" t="s">
        <v>3260</v>
      </c>
      <c r="D9029" t="s">
        <v>3260</v>
      </c>
      <c r="G9029" t="s">
        <v>17</v>
      </c>
      <c r="H9029" t="s">
        <v>17</v>
      </c>
      <c r="J9029" s="4">
        <v>44839</v>
      </c>
      <c r="K9029">
        <f>COUNTIFS(Vendor_Table[Vendor ID],Vendor_Table[[#This Row],[Vendor ID]])</f>
        <v>1</v>
      </c>
    </row>
    <row r="9030" spans="1:11" x14ac:dyDescent="0.25">
      <c r="A9030" t="s">
        <v>2821</v>
      </c>
      <c r="B9030" t="s">
        <v>2821</v>
      </c>
      <c r="D9030" t="s">
        <v>2821</v>
      </c>
      <c r="G9030" t="s">
        <v>17</v>
      </c>
      <c r="H9030" t="s">
        <v>17</v>
      </c>
      <c r="J9030" s="4">
        <v>44364</v>
      </c>
      <c r="K9030">
        <f>COUNTIFS(Vendor_Table[Vendor ID],Vendor_Table[[#This Row],[Vendor ID]])</f>
        <v>1</v>
      </c>
    </row>
    <row r="9031" spans="1:11" x14ac:dyDescent="0.25">
      <c r="A9031" t="s">
        <v>3261</v>
      </c>
      <c r="B9031" t="s">
        <v>3261</v>
      </c>
      <c r="D9031" t="s">
        <v>2821</v>
      </c>
      <c r="G9031" t="s">
        <v>17</v>
      </c>
      <c r="H9031" t="s">
        <v>17</v>
      </c>
      <c r="J9031" s="4">
        <v>44364</v>
      </c>
      <c r="K9031">
        <f>COUNTIFS(Vendor_Table[Vendor ID],Vendor_Table[[#This Row],[Vendor ID]])</f>
        <v>1</v>
      </c>
    </row>
    <row r="9032" spans="1:11" x14ac:dyDescent="0.25">
      <c r="A9032" t="s">
        <v>3263</v>
      </c>
      <c r="B9032" t="s">
        <v>3263</v>
      </c>
      <c r="D9032" t="s">
        <v>3264</v>
      </c>
      <c r="G9032" t="s">
        <v>17</v>
      </c>
      <c r="H9032" t="s">
        <v>17</v>
      </c>
      <c r="J9032" s="4">
        <v>44435</v>
      </c>
      <c r="K9032">
        <f>COUNTIFS(Vendor_Table[Vendor ID],Vendor_Table[[#This Row],[Vendor ID]])</f>
        <v>1</v>
      </c>
    </row>
    <row r="9033" spans="1:11" x14ac:dyDescent="0.25">
      <c r="A9033" t="s">
        <v>3267</v>
      </c>
      <c r="B9033" t="s">
        <v>3267</v>
      </c>
      <c r="D9033" t="s">
        <v>3267</v>
      </c>
      <c r="G9033" t="s">
        <v>17</v>
      </c>
      <c r="H9033" t="s">
        <v>17</v>
      </c>
      <c r="J9033" s="4">
        <v>44839</v>
      </c>
      <c r="K9033">
        <f>COUNTIFS(Vendor_Table[Vendor ID],Vendor_Table[[#This Row],[Vendor ID]])</f>
        <v>1</v>
      </c>
    </row>
    <row r="9034" spans="1:11" x14ac:dyDescent="0.25">
      <c r="A9034" t="s">
        <v>3268</v>
      </c>
      <c r="B9034" t="s">
        <v>3268</v>
      </c>
      <c r="D9034" t="s">
        <v>3268</v>
      </c>
      <c r="G9034" t="s">
        <v>17</v>
      </c>
      <c r="H9034" t="s">
        <v>17</v>
      </c>
      <c r="J9034" s="4">
        <v>44839</v>
      </c>
      <c r="K9034">
        <f>COUNTIFS(Vendor_Table[Vendor ID],Vendor_Table[[#This Row],[Vendor ID]])</f>
        <v>1</v>
      </c>
    </row>
    <row r="9035" spans="1:11" x14ac:dyDescent="0.25">
      <c r="A9035" t="s">
        <v>12631</v>
      </c>
      <c r="B9035" t="s">
        <v>12631</v>
      </c>
      <c r="D9035" t="s">
        <v>12632</v>
      </c>
      <c r="G9035" t="s">
        <v>17</v>
      </c>
      <c r="H9035" t="s">
        <v>17</v>
      </c>
      <c r="J9035" s="4">
        <v>44839</v>
      </c>
      <c r="K9035">
        <f>COUNTIFS(Vendor_Table[Vendor ID],Vendor_Table[[#This Row],[Vendor ID]])</f>
        <v>1</v>
      </c>
    </row>
    <row r="9036" spans="1:11" x14ac:dyDescent="0.25">
      <c r="A9036" t="s">
        <v>3285</v>
      </c>
      <c r="B9036" t="s">
        <v>3285</v>
      </c>
      <c r="C9036" t="s">
        <v>16</v>
      </c>
      <c r="D9036" s="7" t="s">
        <v>3286</v>
      </c>
      <c r="J9036" s="4">
        <v>44910</v>
      </c>
      <c r="K9036">
        <f>COUNTIFS(Vendor_Table[Vendor ID],Vendor_Table[[#This Row],[Vendor ID]])</f>
        <v>1</v>
      </c>
    </row>
    <row r="9037" spans="1:11" x14ac:dyDescent="0.25">
      <c r="A9037" t="s">
        <v>3287</v>
      </c>
      <c r="B9037" t="s">
        <v>3285</v>
      </c>
      <c r="C9037" t="s">
        <v>16</v>
      </c>
      <c r="D9037" t="s">
        <v>3286</v>
      </c>
      <c r="J9037" s="4">
        <v>45463</v>
      </c>
      <c r="K9037">
        <f>COUNTIFS(Vendor_Table[Vendor ID],Vendor_Table[[#This Row],[Vendor ID]])</f>
        <v>1</v>
      </c>
    </row>
    <row r="9038" spans="1:11" x14ac:dyDescent="0.25">
      <c r="A9038" t="s">
        <v>3288</v>
      </c>
      <c r="B9038" t="s">
        <v>3288</v>
      </c>
      <c r="D9038" t="s">
        <v>3288</v>
      </c>
      <c r="G9038" t="s">
        <v>17</v>
      </c>
      <c r="H9038" t="s">
        <v>17</v>
      </c>
      <c r="J9038" s="4">
        <v>44364</v>
      </c>
      <c r="K9038">
        <f>COUNTIFS(Vendor_Table[Vendor ID],Vendor_Table[[#This Row],[Vendor ID]])</f>
        <v>1</v>
      </c>
    </row>
    <row r="9039" spans="1:11" x14ac:dyDescent="0.25">
      <c r="A9039" t="s">
        <v>3296</v>
      </c>
      <c r="B9039" t="s">
        <v>3296</v>
      </c>
      <c r="D9039" t="s">
        <v>3296</v>
      </c>
      <c r="G9039" t="s">
        <v>17</v>
      </c>
      <c r="H9039" t="s">
        <v>17</v>
      </c>
      <c r="J9039" s="4">
        <v>44839</v>
      </c>
      <c r="K9039">
        <f>COUNTIFS(Vendor_Table[Vendor ID],Vendor_Table[[#This Row],[Vendor ID]])</f>
        <v>1</v>
      </c>
    </row>
    <row r="9040" spans="1:11" x14ac:dyDescent="0.25">
      <c r="A9040" t="s">
        <v>3301</v>
      </c>
      <c r="B9040" t="s">
        <v>3301</v>
      </c>
      <c r="D9040" t="s">
        <v>3301</v>
      </c>
      <c r="G9040" t="s">
        <v>17</v>
      </c>
      <c r="H9040" t="s">
        <v>17</v>
      </c>
      <c r="J9040" s="4">
        <v>44364</v>
      </c>
      <c r="K9040">
        <f>COUNTIFS(Vendor_Table[Vendor ID],Vendor_Table[[#This Row],[Vendor ID]])</f>
        <v>1</v>
      </c>
    </row>
    <row r="9041" spans="1:11" x14ac:dyDescent="0.25">
      <c r="A9041" t="s">
        <v>3311</v>
      </c>
      <c r="B9041" t="s">
        <v>3311</v>
      </c>
      <c r="D9041" t="s">
        <v>3312</v>
      </c>
      <c r="G9041" t="s">
        <v>17</v>
      </c>
      <c r="H9041" t="s">
        <v>17</v>
      </c>
      <c r="J9041" s="4">
        <v>44364</v>
      </c>
      <c r="K9041">
        <f>COUNTIFS(Vendor_Table[Vendor ID],Vendor_Table[[#This Row],[Vendor ID]])</f>
        <v>1</v>
      </c>
    </row>
    <row r="9042" spans="1:11" x14ac:dyDescent="0.25">
      <c r="A9042" t="s">
        <v>3313</v>
      </c>
      <c r="B9042" t="s">
        <v>3311</v>
      </c>
      <c r="D9042" t="s">
        <v>3312</v>
      </c>
      <c r="G9042" t="s">
        <v>17</v>
      </c>
      <c r="H9042" t="s">
        <v>17</v>
      </c>
      <c r="J9042" s="4">
        <v>45463</v>
      </c>
      <c r="K9042">
        <f>COUNTIFS(Vendor_Table[Vendor ID],Vendor_Table[[#This Row],[Vendor ID]])</f>
        <v>1</v>
      </c>
    </row>
    <row r="9043" spans="1:11" x14ac:dyDescent="0.25">
      <c r="A9043" t="s">
        <v>3304</v>
      </c>
      <c r="B9043" t="s">
        <v>3304</v>
      </c>
      <c r="D9043" t="s">
        <v>3305</v>
      </c>
      <c r="G9043" t="s">
        <v>17</v>
      </c>
      <c r="H9043" t="s">
        <v>17</v>
      </c>
      <c r="J9043" s="4">
        <v>44839</v>
      </c>
      <c r="K9043">
        <f>COUNTIFS(Vendor_Table[Vendor ID],Vendor_Table[[#This Row],[Vendor ID]])</f>
        <v>1</v>
      </c>
    </row>
    <row r="9044" spans="1:11" x14ac:dyDescent="0.25">
      <c r="A9044" t="s">
        <v>3305</v>
      </c>
      <c r="B9044" t="s">
        <v>3305</v>
      </c>
      <c r="D9044" t="s">
        <v>3305</v>
      </c>
      <c r="G9044" t="s">
        <v>17</v>
      </c>
      <c r="H9044" t="s">
        <v>17</v>
      </c>
      <c r="J9044" s="4">
        <v>44839</v>
      </c>
      <c r="K9044">
        <f>COUNTIFS(Vendor_Table[Vendor ID],Vendor_Table[[#This Row],[Vendor ID]])</f>
        <v>1</v>
      </c>
    </row>
    <row r="9045" spans="1:11" x14ac:dyDescent="0.25">
      <c r="A9045" t="s">
        <v>3306</v>
      </c>
      <c r="B9045" t="s">
        <v>3306</v>
      </c>
      <c r="D9045" t="s">
        <v>3306</v>
      </c>
      <c r="J9045" s="4">
        <v>45033</v>
      </c>
      <c r="K9045">
        <f>COUNTIFS(Vendor_Table[Vendor ID],Vendor_Table[[#This Row],[Vendor ID]])</f>
        <v>1</v>
      </c>
    </row>
    <row r="9046" spans="1:11" x14ac:dyDescent="0.25">
      <c r="A9046" t="s">
        <v>3307</v>
      </c>
      <c r="B9046" t="s">
        <v>3307</v>
      </c>
      <c r="D9046" t="s">
        <v>3307</v>
      </c>
      <c r="G9046" t="s">
        <v>17</v>
      </c>
      <c r="H9046" t="s">
        <v>17</v>
      </c>
      <c r="J9046" s="4">
        <v>44435</v>
      </c>
      <c r="K9046">
        <f>COUNTIFS(Vendor_Table[Vendor ID],Vendor_Table[[#This Row],[Vendor ID]])</f>
        <v>1</v>
      </c>
    </row>
    <row r="9047" spans="1:11" x14ac:dyDescent="0.25">
      <c r="A9047" t="s">
        <v>3314</v>
      </c>
      <c r="B9047" t="s">
        <v>3314</v>
      </c>
      <c r="D9047" t="s">
        <v>3314</v>
      </c>
      <c r="G9047" t="s">
        <v>17</v>
      </c>
      <c r="H9047" t="s">
        <v>17</v>
      </c>
      <c r="J9047" s="4">
        <v>44839</v>
      </c>
      <c r="K9047">
        <f>COUNTIFS(Vendor_Table[Vendor ID],Vendor_Table[[#This Row],[Vendor ID]])</f>
        <v>1</v>
      </c>
    </row>
    <row r="9048" spans="1:11" x14ac:dyDescent="0.25">
      <c r="A9048" t="s">
        <v>17609</v>
      </c>
      <c r="B9048" t="s">
        <v>17642</v>
      </c>
      <c r="D9048" t="s">
        <v>17642</v>
      </c>
      <c r="J9048" s="4">
        <v>46044</v>
      </c>
      <c r="K9048">
        <f>COUNTIFS(Vendor_Table[Vendor ID],Vendor_Table[[#This Row],[Vendor ID]])</f>
        <v>1</v>
      </c>
    </row>
    <row r="9049" spans="1:11" x14ac:dyDescent="0.25">
      <c r="A9049" t="s">
        <v>3319</v>
      </c>
      <c r="B9049" t="s">
        <v>3319</v>
      </c>
      <c r="D9049" t="s">
        <v>3320</v>
      </c>
      <c r="G9049" t="s">
        <v>17</v>
      </c>
      <c r="H9049" t="s">
        <v>17</v>
      </c>
      <c r="J9049" s="4">
        <v>44839</v>
      </c>
      <c r="K9049">
        <f>COUNTIFS(Vendor_Table[Vendor ID],Vendor_Table[[#This Row],[Vendor ID]])</f>
        <v>1</v>
      </c>
    </row>
    <row r="9050" spans="1:11" x14ac:dyDescent="0.25">
      <c r="A9050" t="s">
        <v>3320</v>
      </c>
      <c r="B9050" t="s">
        <v>3320</v>
      </c>
      <c r="D9050" t="s">
        <v>3320</v>
      </c>
      <c r="J9050" s="4">
        <v>44950</v>
      </c>
      <c r="K9050">
        <f>COUNTIFS(Vendor_Table[Vendor ID],Vendor_Table[[#This Row],[Vendor ID]])</f>
        <v>1</v>
      </c>
    </row>
    <row r="9051" spans="1:11" x14ac:dyDescent="0.25">
      <c r="A9051" t="s">
        <v>3327</v>
      </c>
      <c r="B9051" t="s">
        <v>3327</v>
      </c>
      <c r="D9051" t="s">
        <v>3328</v>
      </c>
      <c r="G9051" t="s">
        <v>17</v>
      </c>
      <c r="H9051" t="s">
        <v>17</v>
      </c>
      <c r="J9051" s="4">
        <v>44839</v>
      </c>
      <c r="K9051">
        <f>COUNTIFS(Vendor_Table[Vendor ID],Vendor_Table[[#This Row],[Vendor ID]])</f>
        <v>1</v>
      </c>
    </row>
    <row r="9052" spans="1:11" x14ac:dyDescent="0.25">
      <c r="A9052" t="s">
        <v>3328</v>
      </c>
      <c r="B9052" t="s">
        <v>3328</v>
      </c>
      <c r="D9052" t="s">
        <v>3328</v>
      </c>
      <c r="G9052" t="s">
        <v>17</v>
      </c>
      <c r="H9052" t="s">
        <v>17</v>
      </c>
      <c r="J9052" s="4">
        <v>44840</v>
      </c>
      <c r="K9052">
        <f>COUNTIFS(Vendor_Table[Vendor ID],Vendor_Table[[#This Row],[Vendor ID]])</f>
        <v>1</v>
      </c>
    </row>
    <row r="9053" spans="1:11" x14ac:dyDescent="0.25">
      <c r="A9053" t="s">
        <v>3315</v>
      </c>
      <c r="B9053" t="s">
        <v>3315</v>
      </c>
      <c r="D9053" t="s">
        <v>3316</v>
      </c>
      <c r="G9053" t="s">
        <v>17</v>
      </c>
      <c r="H9053" t="s">
        <v>17</v>
      </c>
      <c r="J9053" s="4">
        <v>44364</v>
      </c>
      <c r="K9053">
        <f>COUNTIFS(Vendor_Table[Vendor ID],Vendor_Table[[#This Row],[Vendor ID]])</f>
        <v>1</v>
      </c>
    </row>
    <row r="9054" spans="1:11" x14ac:dyDescent="0.25">
      <c r="A9054" t="s">
        <v>3316</v>
      </c>
      <c r="B9054" t="s">
        <v>3316</v>
      </c>
      <c r="D9054" t="s">
        <v>3316</v>
      </c>
      <c r="G9054" t="s">
        <v>17</v>
      </c>
      <c r="H9054" t="s">
        <v>17</v>
      </c>
      <c r="J9054" s="4">
        <v>44364</v>
      </c>
      <c r="K9054">
        <f>COUNTIFS(Vendor_Table[Vendor ID],Vendor_Table[[#This Row],[Vendor ID]])</f>
        <v>1</v>
      </c>
    </row>
    <row r="9055" spans="1:11" x14ac:dyDescent="0.25">
      <c r="A9055" t="s">
        <v>3339</v>
      </c>
      <c r="B9055" t="s">
        <v>3339</v>
      </c>
      <c r="D9055" t="s">
        <v>3339</v>
      </c>
      <c r="G9055" t="s">
        <v>17</v>
      </c>
      <c r="H9055" t="s">
        <v>17</v>
      </c>
      <c r="J9055" s="4">
        <v>44364</v>
      </c>
      <c r="K9055">
        <f>COUNTIFS(Vendor_Table[Vendor ID],Vendor_Table[[#This Row],[Vendor ID]])</f>
        <v>1</v>
      </c>
    </row>
    <row r="9056" spans="1:11" x14ac:dyDescent="0.25">
      <c r="A9056" t="s">
        <v>3340</v>
      </c>
      <c r="B9056" t="s">
        <v>3340</v>
      </c>
      <c r="D9056" t="s">
        <v>3340</v>
      </c>
      <c r="G9056" t="s">
        <v>17</v>
      </c>
      <c r="H9056" t="s">
        <v>17</v>
      </c>
      <c r="J9056" s="4">
        <v>44839</v>
      </c>
      <c r="K9056">
        <f>COUNTIFS(Vendor_Table[Vendor ID],Vendor_Table[[#This Row],[Vendor ID]])</f>
        <v>1</v>
      </c>
    </row>
    <row r="9057" spans="1:11" x14ac:dyDescent="0.25">
      <c r="A9057" t="s">
        <v>3346</v>
      </c>
      <c r="B9057" t="s">
        <v>3346</v>
      </c>
      <c r="C9057" t="s">
        <v>16</v>
      </c>
      <c r="D9057" t="s">
        <v>3347</v>
      </c>
      <c r="J9057" s="4">
        <v>45033</v>
      </c>
      <c r="K9057">
        <f>COUNTIFS(Vendor_Table[Vendor ID],Vendor_Table[[#This Row],[Vendor ID]])</f>
        <v>1</v>
      </c>
    </row>
    <row r="9058" spans="1:11" x14ac:dyDescent="0.25">
      <c r="A9058" t="s">
        <v>3348</v>
      </c>
      <c r="B9058" t="s">
        <v>3346</v>
      </c>
      <c r="C9058" t="s">
        <v>16</v>
      </c>
      <c r="D9058" t="s">
        <v>3347</v>
      </c>
      <c r="J9058" s="4">
        <v>45463</v>
      </c>
      <c r="K9058">
        <f>COUNTIFS(Vendor_Table[Vendor ID],Vendor_Table[[#This Row],[Vendor ID]])</f>
        <v>1</v>
      </c>
    </row>
    <row r="9059" spans="1:11" x14ac:dyDescent="0.25">
      <c r="A9059" t="s">
        <v>3372</v>
      </c>
      <c r="B9059" t="s">
        <v>3372</v>
      </c>
      <c r="D9059" t="s">
        <v>3372</v>
      </c>
      <c r="G9059" t="s">
        <v>8</v>
      </c>
      <c r="H9059" t="s">
        <v>25</v>
      </c>
      <c r="J9059" s="4">
        <v>45910</v>
      </c>
      <c r="K9059">
        <f>COUNTIFS(Vendor_Table[Vendor ID],Vendor_Table[[#This Row],[Vendor ID]])</f>
        <v>1</v>
      </c>
    </row>
    <row r="9060" spans="1:11" x14ac:dyDescent="0.25">
      <c r="A9060" t="s">
        <v>3373</v>
      </c>
      <c r="B9060" t="s">
        <v>3373</v>
      </c>
      <c r="D9060" t="s">
        <v>3372</v>
      </c>
      <c r="G9060" t="s">
        <v>8</v>
      </c>
      <c r="H9060" t="s">
        <v>25</v>
      </c>
      <c r="J9060" s="4">
        <v>45910</v>
      </c>
      <c r="K9060">
        <f>COUNTIFS(Vendor_Table[Vendor ID],Vendor_Table[[#This Row],[Vendor ID]])</f>
        <v>1</v>
      </c>
    </row>
    <row r="9061" spans="1:11" x14ac:dyDescent="0.25">
      <c r="A9061" t="s">
        <v>3376</v>
      </c>
      <c r="B9061" t="s">
        <v>3376</v>
      </c>
      <c r="C9061" t="s">
        <v>16</v>
      </c>
      <c r="D9061" t="s">
        <v>3377</v>
      </c>
      <c r="G9061" t="s">
        <v>17</v>
      </c>
      <c r="H9061" t="s">
        <v>17</v>
      </c>
      <c r="J9061" s="4">
        <v>44839</v>
      </c>
      <c r="K9061">
        <f>COUNTIFS(Vendor_Table[Vendor ID],Vendor_Table[[#This Row],[Vendor ID]])</f>
        <v>1</v>
      </c>
    </row>
    <row r="9062" spans="1:11" x14ac:dyDescent="0.25">
      <c r="A9062" t="s">
        <v>3387</v>
      </c>
      <c r="B9062" t="s">
        <v>3387</v>
      </c>
      <c r="C9062" t="s">
        <v>16</v>
      </c>
      <c r="D9062" t="s">
        <v>3388</v>
      </c>
      <c r="G9062" t="s">
        <v>8</v>
      </c>
      <c r="H9062" t="s">
        <v>25</v>
      </c>
      <c r="J9062" s="4">
        <v>44505</v>
      </c>
      <c r="K9062">
        <f>COUNTIFS(Vendor_Table[Vendor ID],Vendor_Table[[#This Row],[Vendor ID]])</f>
        <v>1</v>
      </c>
    </row>
    <row r="9063" spans="1:11" x14ac:dyDescent="0.25">
      <c r="A9063" t="s">
        <v>3389</v>
      </c>
      <c r="B9063" t="s">
        <v>3387</v>
      </c>
      <c r="C9063" t="s">
        <v>16</v>
      </c>
      <c r="D9063" t="s">
        <v>3388</v>
      </c>
      <c r="G9063" t="s">
        <v>8</v>
      </c>
      <c r="H9063" t="s">
        <v>25</v>
      </c>
      <c r="J9063" s="4">
        <v>45463</v>
      </c>
      <c r="K9063">
        <f>COUNTIFS(Vendor_Table[Vendor ID],Vendor_Table[[#This Row],[Vendor ID]])</f>
        <v>1</v>
      </c>
    </row>
    <row r="9064" spans="1:11" x14ac:dyDescent="0.25">
      <c r="A9064" t="s">
        <v>3417</v>
      </c>
      <c r="B9064" t="s">
        <v>3417</v>
      </c>
      <c r="D9064" t="s">
        <v>3417</v>
      </c>
      <c r="G9064" t="s">
        <v>17</v>
      </c>
      <c r="H9064" t="s">
        <v>17</v>
      </c>
      <c r="J9064" s="4">
        <v>44839</v>
      </c>
      <c r="K9064">
        <f>COUNTIFS(Vendor_Table[Vendor ID],Vendor_Table[[#This Row],[Vendor ID]])</f>
        <v>1</v>
      </c>
    </row>
    <row r="9065" spans="1:11" x14ac:dyDescent="0.25">
      <c r="A9065" t="s">
        <v>3541</v>
      </c>
      <c r="B9065" t="s">
        <v>3541</v>
      </c>
      <c r="D9065" t="s">
        <v>3541</v>
      </c>
      <c r="G9065" t="s">
        <v>21</v>
      </c>
      <c r="H9065" t="s">
        <v>25</v>
      </c>
      <c r="J9065" s="4">
        <v>44364</v>
      </c>
      <c r="K9065">
        <f>COUNTIFS(Vendor_Table[Vendor ID],Vendor_Table[[#This Row],[Vendor ID]])</f>
        <v>1</v>
      </c>
    </row>
    <row r="9066" spans="1:11" x14ac:dyDescent="0.25">
      <c r="A9066" t="s">
        <v>3542</v>
      </c>
      <c r="B9066" t="s">
        <v>3541</v>
      </c>
      <c r="D9066" t="s">
        <v>3541</v>
      </c>
      <c r="G9066" t="s">
        <v>21</v>
      </c>
      <c r="H9066" t="s">
        <v>25</v>
      </c>
      <c r="J9066" s="4">
        <v>45463</v>
      </c>
      <c r="K9066">
        <f>COUNTIFS(Vendor_Table[Vendor ID],Vendor_Table[[#This Row],[Vendor ID]])</f>
        <v>1</v>
      </c>
    </row>
    <row r="9067" spans="1:11" x14ac:dyDescent="0.25">
      <c r="A9067" t="s">
        <v>3544</v>
      </c>
      <c r="B9067" t="s">
        <v>3544</v>
      </c>
      <c r="D9067" t="s">
        <v>3544</v>
      </c>
      <c r="G9067" t="s">
        <v>17</v>
      </c>
      <c r="H9067" t="s">
        <v>17</v>
      </c>
      <c r="J9067" s="4">
        <v>44364</v>
      </c>
      <c r="K9067">
        <f>COUNTIFS(Vendor_Table[Vendor ID],Vendor_Table[[#This Row],[Vendor ID]])</f>
        <v>1</v>
      </c>
    </row>
    <row r="9068" spans="1:11" x14ac:dyDescent="0.25">
      <c r="A9068" t="s">
        <v>3581</v>
      </c>
      <c r="B9068" t="s">
        <v>3581</v>
      </c>
      <c r="C9068" t="s">
        <v>16</v>
      </c>
      <c r="D9068" t="s">
        <v>3582</v>
      </c>
      <c r="G9068" t="s">
        <v>8</v>
      </c>
      <c r="H9068" t="s">
        <v>25</v>
      </c>
      <c r="J9068" s="4">
        <v>44364</v>
      </c>
      <c r="K9068">
        <f>COUNTIFS(Vendor_Table[Vendor ID],Vendor_Table[[#This Row],[Vendor ID]])</f>
        <v>1</v>
      </c>
    </row>
    <row r="9069" spans="1:11" x14ac:dyDescent="0.25">
      <c r="A9069" t="s">
        <v>3591</v>
      </c>
      <c r="B9069" t="s">
        <v>3591</v>
      </c>
      <c r="D9069" t="s">
        <v>3590</v>
      </c>
      <c r="J9069" s="4">
        <v>44950</v>
      </c>
      <c r="K9069">
        <f>COUNTIFS(Vendor_Table[Vendor ID],Vendor_Table[[#This Row],[Vendor ID]])</f>
        <v>1</v>
      </c>
    </row>
    <row r="9070" spans="1:11" x14ac:dyDescent="0.25">
      <c r="A9070" t="s">
        <v>3602</v>
      </c>
      <c r="B9070" t="s">
        <v>3602</v>
      </c>
      <c r="D9070" t="s">
        <v>3602</v>
      </c>
      <c r="J9070" s="4">
        <v>45169</v>
      </c>
      <c r="K9070">
        <f>COUNTIFS(Vendor_Table[Vendor ID],Vendor_Table[[#This Row],[Vendor ID]])</f>
        <v>1</v>
      </c>
    </row>
    <row r="9071" spans="1:11" x14ac:dyDescent="0.25">
      <c r="A9071" t="s">
        <v>3626</v>
      </c>
      <c r="B9071" t="s">
        <v>3626</v>
      </c>
      <c r="D9071" t="s">
        <v>3626</v>
      </c>
      <c r="G9071" t="s">
        <v>21</v>
      </c>
      <c r="H9071" t="s">
        <v>48</v>
      </c>
      <c r="J9071" s="4">
        <v>44364</v>
      </c>
      <c r="K9071">
        <f>COUNTIFS(Vendor_Table[Vendor ID],Vendor_Table[[#This Row],[Vendor ID]])</f>
        <v>1</v>
      </c>
    </row>
    <row r="9072" spans="1:11" x14ac:dyDescent="0.25">
      <c r="A9072" t="s">
        <v>3627</v>
      </c>
      <c r="B9072" t="s">
        <v>3626</v>
      </c>
      <c r="D9072" t="s">
        <v>3626</v>
      </c>
      <c r="G9072" t="s">
        <v>21</v>
      </c>
      <c r="H9072" t="s">
        <v>48</v>
      </c>
      <c r="J9072" s="4">
        <v>45463</v>
      </c>
      <c r="K9072">
        <f>COUNTIFS(Vendor_Table[Vendor ID],Vendor_Table[[#This Row],[Vendor ID]])</f>
        <v>1</v>
      </c>
    </row>
    <row r="9073" spans="1:11" x14ac:dyDescent="0.25">
      <c r="A9073" t="s">
        <v>3637</v>
      </c>
      <c r="B9073" t="s">
        <v>3637</v>
      </c>
      <c r="C9073" t="s">
        <v>29</v>
      </c>
      <c r="D9073" t="s">
        <v>3638</v>
      </c>
      <c r="J9073" s="4">
        <v>44950</v>
      </c>
      <c r="K9073">
        <f>COUNTIFS(Vendor_Table[Vendor ID],Vendor_Table[[#This Row],[Vendor ID]])</f>
        <v>1</v>
      </c>
    </row>
    <row r="9074" spans="1:11" x14ac:dyDescent="0.25">
      <c r="A9074" t="s">
        <v>3639</v>
      </c>
      <c r="B9074" t="s">
        <v>3637</v>
      </c>
      <c r="C9074" t="s">
        <v>29</v>
      </c>
      <c r="D9074" t="s">
        <v>3638</v>
      </c>
      <c r="J9074" s="4">
        <v>45463</v>
      </c>
      <c r="K9074">
        <f>COUNTIFS(Vendor_Table[Vendor ID],Vendor_Table[[#This Row],[Vendor ID]])</f>
        <v>1</v>
      </c>
    </row>
    <row r="9075" spans="1:11" x14ac:dyDescent="0.25">
      <c r="A9075" t="s">
        <v>3646</v>
      </c>
      <c r="B9075" t="s">
        <v>3646</v>
      </c>
      <c r="D9075" t="s">
        <v>3646</v>
      </c>
      <c r="J9075" s="4">
        <v>45033</v>
      </c>
      <c r="K9075">
        <f>COUNTIFS(Vendor_Table[Vendor ID],Vendor_Table[[#This Row],[Vendor ID]])</f>
        <v>1</v>
      </c>
    </row>
    <row r="9076" spans="1:11" x14ac:dyDescent="0.25">
      <c r="A9076" t="s">
        <v>3647</v>
      </c>
      <c r="B9076" t="s">
        <v>3646</v>
      </c>
      <c r="D9076" t="s">
        <v>3646</v>
      </c>
      <c r="J9076" s="4">
        <v>45463</v>
      </c>
      <c r="K9076">
        <f>COUNTIFS(Vendor_Table[Vendor ID],Vendor_Table[[#This Row],[Vendor ID]])</f>
        <v>1</v>
      </c>
    </row>
    <row r="9077" spans="1:11" x14ac:dyDescent="0.25">
      <c r="A9077" t="s">
        <v>3658</v>
      </c>
      <c r="B9077" t="s">
        <v>3658</v>
      </c>
      <c r="D9077" t="s">
        <v>3659</v>
      </c>
      <c r="G9077" t="s">
        <v>8</v>
      </c>
      <c r="H9077" t="s">
        <v>36</v>
      </c>
      <c r="I9077" t="s">
        <v>53</v>
      </c>
      <c r="J9077" s="4">
        <v>44505</v>
      </c>
      <c r="K9077">
        <f>COUNTIFS(Vendor_Table[Vendor ID],Vendor_Table[[#This Row],[Vendor ID]])</f>
        <v>1</v>
      </c>
    </row>
    <row r="9078" spans="1:11" x14ac:dyDescent="0.25">
      <c r="A9078" t="s">
        <v>3674</v>
      </c>
      <c r="B9078" t="s">
        <v>3674</v>
      </c>
      <c r="C9078" t="s">
        <v>16</v>
      </c>
      <c r="D9078" t="s">
        <v>3675</v>
      </c>
      <c r="J9078" s="4">
        <v>45033</v>
      </c>
      <c r="K9078">
        <f>COUNTIFS(Vendor_Table[Vendor ID],Vendor_Table[[#This Row],[Vendor ID]])</f>
        <v>1</v>
      </c>
    </row>
    <row r="9079" spans="1:11" x14ac:dyDescent="0.25">
      <c r="A9079" t="s">
        <v>3676</v>
      </c>
      <c r="B9079" t="s">
        <v>3674</v>
      </c>
      <c r="C9079" t="s">
        <v>16</v>
      </c>
      <c r="D9079" t="s">
        <v>3675</v>
      </c>
      <c r="J9079" s="4">
        <v>45463</v>
      </c>
      <c r="K9079">
        <f>COUNTIFS(Vendor_Table[Vendor ID],Vendor_Table[[#This Row],[Vendor ID]])</f>
        <v>1</v>
      </c>
    </row>
    <row r="9080" spans="1:11" x14ac:dyDescent="0.25">
      <c r="A9080" t="s">
        <v>3677</v>
      </c>
      <c r="B9080" t="s">
        <v>3677</v>
      </c>
      <c r="D9080" t="s">
        <v>3677</v>
      </c>
      <c r="G9080" t="s">
        <v>8</v>
      </c>
      <c r="J9080" s="4">
        <v>44839</v>
      </c>
      <c r="K9080">
        <f>COUNTIFS(Vendor_Table[Vendor ID],Vendor_Table[[#This Row],[Vendor ID]])</f>
        <v>1</v>
      </c>
    </row>
    <row r="9081" spans="1:11" x14ac:dyDescent="0.25">
      <c r="A9081" t="s">
        <v>3694</v>
      </c>
      <c r="B9081" t="s">
        <v>3694</v>
      </c>
      <c r="D9081" t="s">
        <v>3694</v>
      </c>
      <c r="G9081" t="s">
        <v>8</v>
      </c>
      <c r="J9081" s="4">
        <v>44839</v>
      </c>
      <c r="K9081">
        <f>COUNTIFS(Vendor_Table[Vendor ID],Vendor_Table[[#This Row],[Vendor ID]])</f>
        <v>1</v>
      </c>
    </row>
    <row r="9082" spans="1:11" x14ac:dyDescent="0.25">
      <c r="A9082" t="s">
        <v>3695</v>
      </c>
      <c r="B9082" t="s">
        <v>3695</v>
      </c>
      <c r="C9082" t="s">
        <v>37</v>
      </c>
      <c r="D9082" t="s">
        <v>3696</v>
      </c>
      <c r="G9082" t="s">
        <v>8</v>
      </c>
      <c r="H9082" t="s">
        <v>25</v>
      </c>
      <c r="J9082" s="4">
        <v>44532</v>
      </c>
      <c r="K9082">
        <f>COUNTIFS(Vendor_Table[Vendor ID],Vendor_Table[[#This Row],[Vendor ID]])</f>
        <v>1</v>
      </c>
    </row>
    <row r="9083" spans="1:11" x14ac:dyDescent="0.25">
      <c r="A9083" t="s">
        <v>3697</v>
      </c>
      <c r="B9083" t="s">
        <v>3695</v>
      </c>
      <c r="C9083" t="s">
        <v>37</v>
      </c>
      <c r="D9083" t="s">
        <v>3696</v>
      </c>
      <c r="G9083" t="s">
        <v>8</v>
      </c>
      <c r="H9083" t="s">
        <v>25</v>
      </c>
      <c r="J9083" s="4">
        <v>45463</v>
      </c>
      <c r="K9083">
        <f>COUNTIFS(Vendor_Table[Vendor ID],Vendor_Table[[#This Row],[Vendor ID]])</f>
        <v>1</v>
      </c>
    </row>
    <row r="9084" spans="1:11" x14ac:dyDescent="0.25">
      <c r="A9084" t="s">
        <v>3713</v>
      </c>
      <c r="B9084" t="s">
        <v>3713</v>
      </c>
      <c r="D9084" t="s">
        <v>3713</v>
      </c>
      <c r="G9084" t="s">
        <v>17</v>
      </c>
      <c r="H9084" t="s">
        <v>17</v>
      </c>
      <c r="J9084" s="4">
        <v>44839</v>
      </c>
      <c r="K9084">
        <f>COUNTIFS(Vendor_Table[Vendor ID],Vendor_Table[[#This Row],[Vendor ID]])</f>
        <v>1</v>
      </c>
    </row>
    <row r="9085" spans="1:11" x14ac:dyDescent="0.25">
      <c r="A9085" t="s">
        <v>3726</v>
      </c>
      <c r="B9085" t="s">
        <v>3726</v>
      </c>
      <c r="D9085" t="s">
        <v>3726</v>
      </c>
      <c r="J9085" s="4">
        <v>45169</v>
      </c>
      <c r="K9085">
        <f>COUNTIFS(Vendor_Table[Vendor ID],Vendor_Table[[#This Row],[Vendor ID]])</f>
        <v>1</v>
      </c>
    </row>
    <row r="9086" spans="1:11" x14ac:dyDescent="0.25">
      <c r="A9086" t="s">
        <v>3742</v>
      </c>
      <c r="B9086" t="s">
        <v>3742</v>
      </c>
      <c r="D9086" t="s">
        <v>3742</v>
      </c>
      <c r="G9086" t="s">
        <v>17</v>
      </c>
      <c r="H9086" t="s">
        <v>17</v>
      </c>
      <c r="J9086" s="4">
        <v>44364</v>
      </c>
      <c r="K9086">
        <f>COUNTIFS(Vendor_Table[Vendor ID],Vendor_Table[[#This Row],[Vendor ID]])</f>
        <v>1</v>
      </c>
    </row>
    <row r="9087" spans="1:11" x14ac:dyDescent="0.25">
      <c r="A9087" t="s">
        <v>3743</v>
      </c>
      <c r="B9087" t="s">
        <v>3743</v>
      </c>
      <c r="D9087" t="s">
        <v>3744</v>
      </c>
      <c r="G9087" t="s">
        <v>17</v>
      </c>
      <c r="H9087" t="s">
        <v>17</v>
      </c>
      <c r="J9087" s="4">
        <v>44505</v>
      </c>
      <c r="K9087">
        <f>COUNTIFS(Vendor_Table[Vendor ID],Vendor_Table[[#This Row],[Vendor ID]])</f>
        <v>1</v>
      </c>
    </row>
    <row r="9088" spans="1:11" x14ac:dyDescent="0.25">
      <c r="A9088" t="s">
        <v>3768</v>
      </c>
      <c r="B9088" t="s">
        <v>3768</v>
      </c>
      <c r="C9088" t="s">
        <v>24</v>
      </c>
      <c r="D9088" t="s">
        <v>3769</v>
      </c>
      <c r="J9088" s="4">
        <v>45033</v>
      </c>
      <c r="K9088">
        <f>COUNTIFS(Vendor_Table[Vendor ID],Vendor_Table[[#This Row],[Vendor ID]])</f>
        <v>1</v>
      </c>
    </row>
    <row r="9089" spans="1:11" x14ac:dyDescent="0.25">
      <c r="A9089" t="s">
        <v>3770</v>
      </c>
      <c r="B9089" t="s">
        <v>3768</v>
      </c>
      <c r="C9089" t="s">
        <v>24</v>
      </c>
      <c r="D9089" t="s">
        <v>3769</v>
      </c>
      <c r="J9089" s="4">
        <v>45463</v>
      </c>
      <c r="K9089">
        <f>COUNTIFS(Vendor_Table[Vendor ID],Vendor_Table[[#This Row],[Vendor ID]])</f>
        <v>1</v>
      </c>
    </row>
    <row r="9090" spans="1:11" x14ac:dyDescent="0.25">
      <c r="A9090" t="s">
        <v>3771</v>
      </c>
      <c r="B9090" t="s">
        <v>3771</v>
      </c>
      <c r="D9090" t="s">
        <v>3771</v>
      </c>
      <c r="G9090" t="s">
        <v>25</v>
      </c>
      <c r="J9090" s="4">
        <v>44839</v>
      </c>
      <c r="K9090">
        <f>COUNTIFS(Vendor_Table[Vendor ID],Vendor_Table[[#This Row],[Vendor ID]])</f>
        <v>1</v>
      </c>
    </row>
    <row r="9091" spans="1:11" x14ac:dyDescent="0.25">
      <c r="A9091" t="s">
        <v>3774</v>
      </c>
      <c r="B9091" t="s">
        <v>3774</v>
      </c>
      <c r="D9091" t="s">
        <v>3774</v>
      </c>
      <c r="G9091" t="s">
        <v>25</v>
      </c>
      <c r="J9091" s="4">
        <v>44839</v>
      </c>
      <c r="K9091">
        <f>COUNTIFS(Vendor_Table[Vendor ID],Vendor_Table[[#This Row],[Vendor ID]])</f>
        <v>1</v>
      </c>
    </row>
    <row r="9092" spans="1:11" x14ac:dyDescent="0.25">
      <c r="A9092" t="s">
        <v>3775</v>
      </c>
      <c r="B9092" t="s">
        <v>3775</v>
      </c>
      <c r="D9092" t="s">
        <v>3775</v>
      </c>
      <c r="J9092" s="4">
        <v>45169</v>
      </c>
      <c r="K9092">
        <f>COUNTIFS(Vendor_Table[Vendor ID],Vendor_Table[[#This Row],[Vendor ID]])</f>
        <v>1</v>
      </c>
    </row>
    <row r="9093" spans="1:11" x14ac:dyDescent="0.25">
      <c r="A9093" t="s">
        <v>3776</v>
      </c>
      <c r="B9093" t="s">
        <v>3775</v>
      </c>
      <c r="D9093" t="s">
        <v>3775</v>
      </c>
      <c r="J9093" s="4">
        <v>45463</v>
      </c>
      <c r="K9093">
        <f>COUNTIFS(Vendor_Table[Vendor ID],Vendor_Table[[#This Row],[Vendor ID]])</f>
        <v>1</v>
      </c>
    </row>
    <row r="9094" spans="1:11" x14ac:dyDescent="0.25">
      <c r="A9094" t="s">
        <v>3777</v>
      </c>
      <c r="B9094" t="s">
        <v>3777</v>
      </c>
      <c r="C9094" t="s">
        <v>37</v>
      </c>
      <c r="D9094" t="s">
        <v>3778</v>
      </c>
      <c r="G9094" t="s">
        <v>21</v>
      </c>
      <c r="H9094" t="s">
        <v>48</v>
      </c>
      <c r="J9094" s="4">
        <v>44839</v>
      </c>
      <c r="K9094">
        <f>COUNTIFS(Vendor_Table[Vendor ID],Vendor_Table[[#This Row],[Vendor ID]])</f>
        <v>1</v>
      </c>
    </row>
    <row r="9095" spans="1:11" x14ac:dyDescent="0.25">
      <c r="A9095" t="s">
        <v>3779</v>
      </c>
      <c r="B9095" t="s">
        <v>3779</v>
      </c>
      <c r="D9095" t="s">
        <v>3780</v>
      </c>
      <c r="G9095" t="s">
        <v>21</v>
      </c>
      <c r="H9095" t="s">
        <v>48</v>
      </c>
      <c r="J9095" s="4">
        <v>44839</v>
      </c>
      <c r="K9095">
        <f>COUNTIFS(Vendor_Table[Vendor ID],Vendor_Table[[#This Row],[Vendor ID]])</f>
        <v>1</v>
      </c>
    </row>
    <row r="9096" spans="1:11" x14ac:dyDescent="0.25">
      <c r="A9096" t="s">
        <v>3784</v>
      </c>
      <c r="B9096" t="s">
        <v>3784</v>
      </c>
      <c r="D9096" t="s">
        <v>3784</v>
      </c>
      <c r="G9096" t="s">
        <v>21</v>
      </c>
      <c r="J9096" s="4">
        <v>44839</v>
      </c>
      <c r="K9096">
        <f>COUNTIFS(Vendor_Table[Vendor ID],Vendor_Table[[#This Row],[Vendor ID]])</f>
        <v>1</v>
      </c>
    </row>
    <row r="9097" spans="1:11" x14ac:dyDescent="0.25">
      <c r="A9097" t="s">
        <v>4903</v>
      </c>
      <c r="B9097" t="s">
        <v>4903</v>
      </c>
      <c r="D9097" t="s">
        <v>4904</v>
      </c>
      <c r="G9097" t="s">
        <v>17</v>
      </c>
      <c r="H9097" t="s">
        <v>17</v>
      </c>
      <c r="J9097" s="4">
        <v>44839</v>
      </c>
      <c r="K9097">
        <f>COUNTIFS(Vendor_Table[Vendor ID],Vendor_Table[[#This Row],[Vendor ID]])</f>
        <v>1</v>
      </c>
    </row>
    <row r="9098" spans="1:11" x14ac:dyDescent="0.25">
      <c r="A9098" t="s">
        <v>7158</v>
      </c>
      <c r="B9098" t="s">
        <v>7158</v>
      </c>
      <c r="D9098" t="s">
        <v>7157</v>
      </c>
      <c r="G9098" t="s">
        <v>17</v>
      </c>
      <c r="H9098" t="s">
        <v>17</v>
      </c>
      <c r="J9098" s="4">
        <v>44839</v>
      </c>
      <c r="K9098">
        <f>COUNTIFS(Vendor_Table[Vendor ID],Vendor_Table[[#This Row],[Vendor ID]])</f>
        <v>1</v>
      </c>
    </row>
    <row r="9099" spans="1:11" x14ac:dyDescent="0.25">
      <c r="A9099" t="s">
        <v>3791</v>
      </c>
      <c r="B9099" t="s">
        <v>3791</v>
      </c>
      <c r="D9099" t="s">
        <v>3792</v>
      </c>
      <c r="G9099" t="s">
        <v>21</v>
      </c>
      <c r="H9099" t="s">
        <v>48</v>
      </c>
      <c r="J9099" s="4">
        <v>44839</v>
      </c>
      <c r="K9099">
        <f>COUNTIFS(Vendor_Table[Vendor ID],Vendor_Table[[#This Row],[Vendor ID]])</f>
        <v>1</v>
      </c>
    </row>
    <row r="9100" spans="1:11" x14ac:dyDescent="0.25">
      <c r="A9100" t="s">
        <v>3818</v>
      </c>
      <c r="B9100" t="s">
        <v>3818</v>
      </c>
      <c r="D9100" t="s">
        <v>3818</v>
      </c>
      <c r="G9100" t="s">
        <v>8</v>
      </c>
      <c r="J9100" s="4">
        <v>44839</v>
      </c>
      <c r="K9100">
        <f>COUNTIFS(Vendor_Table[Vendor ID],Vendor_Table[[#This Row],[Vendor ID]])</f>
        <v>1</v>
      </c>
    </row>
    <row r="9101" spans="1:11" x14ac:dyDescent="0.25">
      <c r="A9101" t="s">
        <v>3828</v>
      </c>
      <c r="B9101" t="s">
        <v>3828</v>
      </c>
      <c r="D9101" t="s">
        <v>3828</v>
      </c>
      <c r="G9101" t="s">
        <v>8</v>
      </c>
      <c r="J9101" s="4">
        <v>44839</v>
      </c>
      <c r="K9101">
        <f>COUNTIFS(Vendor_Table[Vendor ID],Vendor_Table[[#This Row],[Vendor ID]])</f>
        <v>1</v>
      </c>
    </row>
    <row r="9102" spans="1:11" x14ac:dyDescent="0.25">
      <c r="A9102" t="s">
        <v>3829</v>
      </c>
      <c r="B9102" t="s">
        <v>3829</v>
      </c>
      <c r="C9102" t="s">
        <v>16</v>
      </c>
      <c r="D9102" t="s">
        <v>3830</v>
      </c>
      <c r="J9102" s="4">
        <v>44950</v>
      </c>
      <c r="K9102">
        <f>COUNTIFS(Vendor_Table[Vendor ID],Vendor_Table[[#This Row],[Vendor ID]])</f>
        <v>1</v>
      </c>
    </row>
    <row r="9103" spans="1:11" x14ac:dyDescent="0.25">
      <c r="A9103" t="s">
        <v>3831</v>
      </c>
      <c r="B9103" t="s">
        <v>3829</v>
      </c>
      <c r="C9103" t="s">
        <v>16</v>
      </c>
      <c r="D9103" t="s">
        <v>3830</v>
      </c>
      <c r="J9103" s="4">
        <v>45463</v>
      </c>
      <c r="K9103">
        <f>COUNTIFS(Vendor_Table[Vendor ID],Vendor_Table[[#This Row],[Vendor ID]])</f>
        <v>1</v>
      </c>
    </row>
    <row r="9104" spans="1:11" x14ac:dyDescent="0.25">
      <c r="A9104" t="s">
        <v>3834</v>
      </c>
      <c r="B9104" t="s">
        <v>3834</v>
      </c>
      <c r="C9104" t="s">
        <v>16</v>
      </c>
      <c r="D9104" t="s">
        <v>3835</v>
      </c>
      <c r="G9104" t="s">
        <v>21</v>
      </c>
      <c r="H9104" t="s">
        <v>34</v>
      </c>
      <c r="J9104" s="4">
        <v>44532</v>
      </c>
      <c r="K9104">
        <f>COUNTIFS(Vendor_Table[Vendor ID],Vendor_Table[[#This Row],[Vendor ID]])</f>
        <v>1</v>
      </c>
    </row>
    <row r="9105" spans="1:11" x14ac:dyDescent="0.25">
      <c r="A9105" t="s">
        <v>3836</v>
      </c>
      <c r="B9105" t="s">
        <v>3834</v>
      </c>
      <c r="C9105" t="s">
        <v>16</v>
      </c>
      <c r="D9105" t="s">
        <v>3835</v>
      </c>
      <c r="G9105" t="s">
        <v>21</v>
      </c>
      <c r="H9105" t="s">
        <v>34</v>
      </c>
      <c r="J9105" s="4">
        <v>45463</v>
      </c>
      <c r="K9105">
        <f>COUNTIFS(Vendor_Table[Vendor ID],Vendor_Table[[#This Row],[Vendor ID]])</f>
        <v>1</v>
      </c>
    </row>
    <row r="9106" spans="1:11" x14ac:dyDescent="0.25">
      <c r="A9106" t="s">
        <v>3853</v>
      </c>
      <c r="B9106" t="s">
        <v>3853</v>
      </c>
      <c r="C9106" t="s">
        <v>16</v>
      </c>
      <c r="D9106" t="s">
        <v>3854</v>
      </c>
      <c r="G9106" t="s">
        <v>8</v>
      </c>
      <c r="H9106" t="s">
        <v>25</v>
      </c>
      <c r="J9106" s="4">
        <v>44505</v>
      </c>
      <c r="K9106">
        <f>COUNTIFS(Vendor_Table[Vendor ID],Vendor_Table[[#This Row],[Vendor ID]])</f>
        <v>1</v>
      </c>
    </row>
    <row r="9107" spans="1:11" x14ac:dyDescent="0.25">
      <c r="A9107" t="s">
        <v>3856</v>
      </c>
      <c r="B9107" t="s">
        <v>3856</v>
      </c>
      <c r="D9107" t="s">
        <v>3854</v>
      </c>
      <c r="G9107" t="s">
        <v>8</v>
      </c>
      <c r="H9107" t="s">
        <v>25</v>
      </c>
      <c r="J9107" s="4">
        <v>44532</v>
      </c>
      <c r="K9107">
        <f>COUNTIFS(Vendor_Table[Vendor ID],Vendor_Table[[#This Row],[Vendor ID]])</f>
        <v>1</v>
      </c>
    </row>
    <row r="9108" spans="1:11" x14ac:dyDescent="0.25">
      <c r="A9108" t="s">
        <v>3855</v>
      </c>
      <c r="B9108" t="s">
        <v>3853</v>
      </c>
      <c r="C9108" t="s">
        <v>16</v>
      </c>
      <c r="D9108" t="s">
        <v>3854</v>
      </c>
      <c r="G9108" t="s">
        <v>8</v>
      </c>
      <c r="H9108" t="s">
        <v>25</v>
      </c>
      <c r="J9108" s="4">
        <v>45463</v>
      </c>
      <c r="K9108">
        <f>COUNTIFS(Vendor_Table[Vendor ID],Vendor_Table[[#This Row],[Vendor ID]])</f>
        <v>1</v>
      </c>
    </row>
    <row r="9109" spans="1:11" x14ac:dyDescent="0.25">
      <c r="A9109" t="s">
        <v>3861</v>
      </c>
      <c r="B9109" t="s">
        <v>3861</v>
      </c>
      <c r="D9109" t="s">
        <v>3862</v>
      </c>
      <c r="G9109" t="s">
        <v>8</v>
      </c>
      <c r="H9109" t="s">
        <v>66</v>
      </c>
      <c r="J9109" s="4">
        <v>44685</v>
      </c>
      <c r="K9109">
        <f>COUNTIFS(Vendor_Table[Vendor ID],Vendor_Table[[#This Row],[Vendor ID]])</f>
        <v>1</v>
      </c>
    </row>
    <row r="9110" spans="1:11" x14ac:dyDescent="0.25">
      <c r="A9110" t="s">
        <v>3862</v>
      </c>
      <c r="B9110" t="s">
        <v>3862</v>
      </c>
      <c r="D9110" t="s">
        <v>3862</v>
      </c>
      <c r="G9110" t="s">
        <v>8</v>
      </c>
      <c r="H9110" t="s">
        <v>66</v>
      </c>
      <c r="J9110" s="4">
        <v>44685</v>
      </c>
      <c r="K9110">
        <f>COUNTIFS(Vendor_Table[Vendor ID],Vendor_Table[[#This Row],[Vendor ID]])</f>
        <v>1</v>
      </c>
    </row>
    <row r="9111" spans="1:11" x14ac:dyDescent="0.25">
      <c r="A9111" t="s">
        <v>3876</v>
      </c>
      <c r="B9111" t="s">
        <v>3876</v>
      </c>
      <c r="C9111" t="s">
        <v>16</v>
      </c>
      <c r="D9111" t="s">
        <v>3877</v>
      </c>
      <c r="G9111" t="s">
        <v>8</v>
      </c>
      <c r="H9111" t="s">
        <v>25</v>
      </c>
      <c r="J9111" s="4">
        <v>44435</v>
      </c>
      <c r="K9111">
        <f>COUNTIFS(Vendor_Table[Vendor ID],Vendor_Table[[#This Row],[Vendor ID]])</f>
        <v>1</v>
      </c>
    </row>
    <row r="9112" spans="1:11" x14ac:dyDescent="0.25">
      <c r="A9112" t="s">
        <v>3878</v>
      </c>
      <c r="B9112" t="s">
        <v>3878</v>
      </c>
      <c r="C9112" t="s">
        <v>16</v>
      </c>
      <c r="D9112" t="s">
        <v>3877</v>
      </c>
      <c r="G9112" t="s">
        <v>8</v>
      </c>
      <c r="H9112" t="s">
        <v>25</v>
      </c>
      <c r="J9112" s="4">
        <v>44846</v>
      </c>
      <c r="K9112">
        <f>COUNTIFS(Vendor_Table[Vendor ID],Vendor_Table[[#This Row],[Vendor ID]])</f>
        <v>1</v>
      </c>
    </row>
    <row r="9113" spans="1:11" x14ac:dyDescent="0.25">
      <c r="A9113" t="s">
        <v>3879</v>
      </c>
      <c r="B9113" t="s">
        <v>3878</v>
      </c>
      <c r="C9113" t="s">
        <v>16</v>
      </c>
      <c r="D9113" t="s">
        <v>3877</v>
      </c>
      <c r="G9113" t="s">
        <v>8</v>
      </c>
      <c r="H9113" t="s">
        <v>25</v>
      </c>
      <c r="J9113" s="4">
        <v>45463</v>
      </c>
      <c r="K9113">
        <f>COUNTIFS(Vendor_Table[Vendor ID],Vendor_Table[[#This Row],[Vendor ID]])</f>
        <v>1</v>
      </c>
    </row>
    <row r="9114" spans="1:11" x14ac:dyDescent="0.25">
      <c r="A9114" t="s">
        <v>3880</v>
      </c>
      <c r="B9114" t="s">
        <v>3880</v>
      </c>
      <c r="C9114" t="s">
        <v>16</v>
      </c>
      <c r="D9114" t="s">
        <v>3881</v>
      </c>
      <c r="G9114" t="s">
        <v>8</v>
      </c>
      <c r="H9114" t="s">
        <v>25</v>
      </c>
      <c r="J9114" s="4">
        <v>44435</v>
      </c>
      <c r="K9114">
        <f>COUNTIFS(Vendor_Table[Vendor ID],Vendor_Table[[#This Row],[Vendor ID]])</f>
        <v>1</v>
      </c>
    </row>
    <row r="9115" spans="1:11" x14ac:dyDescent="0.25">
      <c r="A9115" t="s">
        <v>3883</v>
      </c>
      <c r="B9115" t="s">
        <v>3883</v>
      </c>
      <c r="C9115" t="s">
        <v>16</v>
      </c>
      <c r="D9115" t="s">
        <v>3881</v>
      </c>
      <c r="G9115" t="s">
        <v>8</v>
      </c>
      <c r="H9115" t="s">
        <v>25</v>
      </c>
      <c r="J9115" s="4">
        <v>44532</v>
      </c>
      <c r="K9115">
        <f>COUNTIFS(Vendor_Table[Vendor ID],Vendor_Table[[#This Row],[Vendor ID]])</f>
        <v>1</v>
      </c>
    </row>
    <row r="9116" spans="1:11" x14ac:dyDescent="0.25">
      <c r="A9116" t="s">
        <v>3882</v>
      </c>
      <c r="B9116" t="s">
        <v>3880</v>
      </c>
      <c r="C9116" t="s">
        <v>16</v>
      </c>
      <c r="D9116" t="s">
        <v>3881</v>
      </c>
      <c r="G9116" t="s">
        <v>8</v>
      </c>
      <c r="H9116" t="s">
        <v>25</v>
      </c>
      <c r="J9116" s="4">
        <v>45463</v>
      </c>
      <c r="K9116">
        <f>COUNTIFS(Vendor_Table[Vendor ID],Vendor_Table[[#This Row],[Vendor ID]])</f>
        <v>1</v>
      </c>
    </row>
    <row r="9117" spans="1:11" x14ac:dyDescent="0.25">
      <c r="A9117" t="s">
        <v>3888</v>
      </c>
      <c r="B9117" t="s">
        <v>3888</v>
      </c>
      <c r="D9117" t="s">
        <v>3889</v>
      </c>
      <c r="G9117" t="s">
        <v>17</v>
      </c>
      <c r="H9117" t="s">
        <v>17</v>
      </c>
      <c r="J9117" s="4">
        <v>44435</v>
      </c>
      <c r="K9117">
        <f>COUNTIFS(Vendor_Table[Vendor ID],Vendor_Table[[#This Row],[Vendor ID]])</f>
        <v>1</v>
      </c>
    </row>
    <row r="9118" spans="1:11" x14ac:dyDescent="0.25">
      <c r="A9118" t="s">
        <v>3889</v>
      </c>
      <c r="B9118" t="s">
        <v>3889</v>
      </c>
      <c r="D9118" t="s">
        <v>3889</v>
      </c>
      <c r="G9118" t="s">
        <v>17</v>
      </c>
      <c r="H9118" t="s">
        <v>17</v>
      </c>
      <c r="J9118" s="4">
        <v>44839</v>
      </c>
      <c r="K9118">
        <f>COUNTIFS(Vendor_Table[Vendor ID],Vendor_Table[[#This Row],[Vendor ID]])</f>
        <v>1</v>
      </c>
    </row>
    <row r="9119" spans="1:11" x14ac:dyDescent="0.25">
      <c r="A9119" t="s">
        <v>3906</v>
      </c>
      <c r="B9119" t="s">
        <v>3906</v>
      </c>
      <c r="C9119" t="s">
        <v>16</v>
      </c>
      <c r="D9119" s="7" t="s">
        <v>3907</v>
      </c>
      <c r="J9119" s="4">
        <v>44910</v>
      </c>
      <c r="K9119">
        <f>COUNTIFS(Vendor_Table[Vendor ID],Vendor_Table[[#This Row],[Vendor ID]])</f>
        <v>1</v>
      </c>
    </row>
    <row r="9120" spans="1:11" x14ac:dyDescent="0.25">
      <c r="A9120" t="s">
        <v>3908</v>
      </c>
      <c r="B9120" t="s">
        <v>3906</v>
      </c>
      <c r="C9120" t="s">
        <v>16</v>
      </c>
      <c r="D9120" t="s">
        <v>3907</v>
      </c>
      <c r="J9120" s="4">
        <v>45463</v>
      </c>
      <c r="K9120">
        <f>COUNTIFS(Vendor_Table[Vendor ID],Vendor_Table[[#This Row],[Vendor ID]])</f>
        <v>1</v>
      </c>
    </row>
    <row r="9121" spans="1:11" x14ac:dyDescent="0.25">
      <c r="A9121" t="s">
        <v>3917</v>
      </c>
      <c r="B9121" t="s">
        <v>3917</v>
      </c>
      <c r="C9121" t="s">
        <v>24</v>
      </c>
      <c r="D9121" t="s">
        <v>3914</v>
      </c>
      <c r="G9121" t="s">
        <v>8</v>
      </c>
      <c r="H9121" t="s">
        <v>25</v>
      </c>
      <c r="J9121" s="4">
        <v>44839</v>
      </c>
      <c r="K9121">
        <f>COUNTIFS(Vendor_Table[Vendor ID],Vendor_Table[[#This Row],[Vendor ID]])</f>
        <v>1</v>
      </c>
    </row>
    <row r="9122" spans="1:11" x14ac:dyDescent="0.25">
      <c r="A9122" t="s">
        <v>3918</v>
      </c>
      <c r="B9122" t="s">
        <v>3917</v>
      </c>
      <c r="C9122" t="s">
        <v>24</v>
      </c>
      <c r="D9122" t="s">
        <v>3914</v>
      </c>
      <c r="G9122" t="s">
        <v>8</v>
      </c>
      <c r="H9122" t="s">
        <v>25</v>
      </c>
      <c r="J9122" s="4">
        <v>45463</v>
      </c>
      <c r="K9122">
        <f>COUNTIFS(Vendor_Table[Vendor ID],Vendor_Table[[#This Row],[Vendor ID]])</f>
        <v>1</v>
      </c>
    </row>
    <row r="9123" spans="1:11" x14ac:dyDescent="0.25">
      <c r="A9123" t="s">
        <v>3929</v>
      </c>
      <c r="B9123" t="s">
        <v>3929</v>
      </c>
      <c r="C9123" t="s">
        <v>16</v>
      </c>
      <c r="D9123" t="s">
        <v>3925</v>
      </c>
      <c r="G9123" t="s">
        <v>8</v>
      </c>
      <c r="H9123" t="s">
        <v>65</v>
      </c>
      <c r="J9123" s="4">
        <v>44839</v>
      </c>
      <c r="K9123">
        <f>COUNTIFS(Vendor_Table[Vendor ID],Vendor_Table[[#This Row],[Vendor ID]])</f>
        <v>1</v>
      </c>
    </row>
    <row r="9124" spans="1:11" x14ac:dyDescent="0.25">
      <c r="A9124" t="s">
        <v>3932</v>
      </c>
      <c r="B9124" t="s">
        <v>3932</v>
      </c>
      <c r="D9124" t="s">
        <v>3932</v>
      </c>
      <c r="J9124" s="4">
        <v>45169</v>
      </c>
      <c r="K9124">
        <f>COUNTIFS(Vendor_Table[Vendor ID],Vendor_Table[[#This Row],[Vendor ID]])</f>
        <v>1</v>
      </c>
    </row>
    <row r="9125" spans="1:11" x14ac:dyDescent="0.25">
      <c r="A9125" t="s">
        <v>3933</v>
      </c>
      <c r="B9125" t="s">
        <v>3932</v>
      </c>
      <c r="D9125" t="s">
        <v>3932</v>
      </c>
      <c r="J9125" s="4">
        <v>45463</v>
      </c>
      <c r="K9125">
        <f>COUNTIFS(Vendor_Table[Vendor ID],Vendor_Table[[#This Row],[Vendor ID]])</f>
        <v>1</v>
      </c>
    </row>
    <row r="9126" spans="1:11" x14ac:dyDescent="0.25">
      <c r="A9126" t="s">
        <v>3946</v>
      </c>
      <c r="B9126" t="s">
        <v>3946</v>
      </c>
      <c r="C9126" t="s">
        <v>24</v>
      </c>
      <c r="D9126" t="s">
        <v>3947</v>
      </c>
      <c r="G9126" t="s">
        <v>8</v>
      </c>
      <c r="H9126" t="s">
        <v>25</v>
      </c>
      <c r="J9126" s="4">
        <v>44364</v>
      </c>
      <c r="K9126">
        <f>COUNTIFS(Vendor_Table[Vendor ID],Vendor_Table[[#This Row],[Vendor ID]])</f>
        <v>1</v>
      </c>
    </row>
    <row r="9127" spans="1:11" x14ac:dyDescent="0.25">
      <c r="A9127" t="s">
        <v>3948</v>
      </c>
      <c r="B9127" t="s">
        <v>3948</v>
      </c>
      <c r="C9127" t="s">
        <v>24</v>
      </c>
      <c r="D9127" t="s">
        <v>3947</v>
      </c>
      <c r="J9127" s="4">
        <v>44910</v>
      </c>
      <c r="K9127">
        <f>COUNTIFS(Vendor_Table[Vendor ID],Vendor_Table[[#This Row],[Vendor ID]])</f>
        <v>1</v>
      </c>
    </row>
    <row r="9128" spans="1:11" x14ac:dyDescent="0.25">
      <c r="A9128" t="s">
        <v>3949</v>
      </c>
      <c r="B9128" t="s">
        <v>3948</v>
      </c>
      <c r="C9128" t="s">
        <v>24</v>
      </c>
      <c r="D9128" t="s">
        <v>3947</v>
      </c>
      <c r="J9128" s="4">
        <v>45463</v>
      </c>
      <c r="K9128">
        <f>COUNTIFS(Vendor_Table[Vendor ID],Vendor_Table[[#This Row],[Vendor ID]])</f>
        <v>1</v>
      </c>
    </row>
    <row r="9129" spans="1:11" x14ac:dyDescent="0.25">
      <c r="A9129" t="s">
        <v>3955</v>
      </c>
      <c r="B9129" t="s">
        <v>3955</v>
      </c>
      <c r="D9129" t="s">
        <v>3955</v>
      </c>
      <c r="G9129" t="s">
        <v>8</v>
      </c>
      <c r="J9129" s="4">
        <v>44839</v>
      </c>
      <c r="K9129">
        <f>COUNTIFS(Vendor_Table[Vendor ID],Vendor_Table[[#This Row],[Vendor ID]])</f>
        <v>1</v>
      </c>
    </row>
    <row r="9130" spans="1:11" x14ac:dyDescent="0.25">
      <c r="A9130" t="s">
        <v>3956</v>
      </c>
      <c r="B9130" t="s">
        <v>3955</v>
      </c>
      <c r="D9130" t="s">
        <v>3955</v>
      </c>
      <c r="G9130" t="s">
        <v>8</v>
      </c>
      <c r="J9130" s="4">
        <v>45463</v>
      </c>
      <c r="K9130">
        <f>COUNTIFS(Vendor_Table[Vendor ID],Vendor_Table[[#This Row],[Vendor ID]])</f>
        <v>1</v>
      </c>
    </row>
    <row r="9131" spans="1:11" x14ac:dyDescent="0.25">
      <c r="A9131" t="s">
        <v>4007</v>
      </c>
      <c r="B9131" t="s">
        <v>4007</v>
      </c>
      <c r="C9131" t="s">
        <v>24</v>
      </c>
      <c r="D9131" t="s">
        <v>4008</v>
      </c>
      <c r="G9131" t="s">
        <v>8</v>
      </c>
      <c r="J9131" s="4">
        <v>44839</v>
      </c>
      <c r="K9131">
        <f>COUNTIFS(Vendor_Table[Vendor ID],Vendor_Table[[#This Row],[Vendor ID]])</f>
        <v>1</v>
      </c>
    </row>
    <row r="9132" spans="1:11" x14ac:dyDescent="0.25">
      <c r="A9132" t="s">
        <v>4009</v>
      </c>
      <c r="B9132" t="s">
        <v>4007</v>
      </c>
      <c r="C9132" t="s">
        <v>24</v>
      </c>
      <c r="D9132" t="s">
        <v>4008</v>
      </c>
      <c r="G9132" t="s">
        <v>8</v>
      </c>
      <c r="J9132" s="4">
        <v>45463</v>
      </c>
      <c r="K9132">
        <f>COUNTIFS(Vendor_Table[Vendor ID],Vendor_Table[[#This Row],[Vendor ID]])</f>
        <v>1</v>
      </c>
    </row>
    <row r="9133" spans="1:11" x14ac:dyDescent="0.25">
      <c r="A9133" t="s">
        <v>4010</v>
      </c>
      <c r="B9133" t="s">
        <v>4010</v>
      </c>
      <c r="D9133" t="s">
        <v>4010</v>
      </c>
      <c r="G9133" t="s">
        <v>8</v>
      </c>
      <c r="J9133" s="4">
        <v>44839</v>
      </c>
      <c r="K9133">
        <f>COUNTIFS(Vendor_Table[Vendor ID],Vendor_Table[[#This Row],[Vendor ID]])</f>
        <v>1</v>
      </c>
    </row>
    <row r="9134" spans="1:11" x14ac:dyDescent="0.25">
      <c r="A9134" t="s">
        <v>4022</v>
      </c>
      <c r="B9134" t="s">
        <v>4022</v>
      </c>
      <c r="C9134" t="s">
        <v>16</v>
      </c>
      <c r="D9134" t="s">
        <v>4023</v>
      </c>
      <c r="J9134" s="4">
        <v>44879</v>
      </c>
      <c r="K9134">
        <f>COUNTIFS(Vendor_Table[Vendor ID],Vendor_Table[[#This Row],[Vendor ID]])</f>
        <v>1</v>
      </c>
    </row>
    <row r="9135" spans="1:11" x14ac:dyDescent="0.25">
      <c r="A9135" t="s">
        <v>4024</v>
      </c>
      <c r="B9135" t="s">
        <v>4022</v>
      </c>
      <c r="C9135" t="s">
        <v>16</v>
      </c>
      <c r="D9135" t="s">
        <v>4023</v>
      </c>
      <c r="J9135" s="4">
        <v>45463</v>
      </c>
      <c r="K9135">
        <f>COUNTIFS(Vendor_Table[Vendor ID],Vendor_Table[[#This Row],[Vendor ID]])</f>
        <v>1</v>
      </c>
    </row>
    <row r="9136" spans="1:11" x14ac:dyDescent="0.25">
      <c r="A9136" t="s">
        <v>4038</v>
      </c>
      <c r="B9136" t="s">
        <v>4038</v>
      </c>
      <c r="C9136" t="s">
        <v>24</v>
      </c>
      <c r="D9136" t="s">
        <v>4039</v>
      </c>
      <c r="J9136" s="4">
        <v>45033</v>
      </c>
      <c r="K9136">
        <f>COUNTIFS(Vendor_Table[Vendor ID],Vendor_Table[[#This Row],[Vendor ID]])</f>
        <v>1</v>
      </c>
    </row>
    <row r="9137" spans="1:11" x14ac:dyDescent="0.25">
      <c r="A9137" t="s">
        <v>4040</v>
      </c>
      <c r="B9137" t="s">
        <v>4038</v>
      </c>
      <c r="C9137" t="s">
        <v>24</v>
      </c>
      <c r="D9137" t="s">
        <v>4039</v>
      </c>
      <c r="J9137" s="4">
        <v>45463</v>
      </c>
      <c r="K9137">
        <f>COUNTIFS(Vendor_Table[Vendor ID],Vendor_Table[[#This Row],[Vendor ID]])</f>
        <v>1</v>
      </c>
    </row>
    <row r="9138" spans="1:11" x14ac:dyDescent="0.25">
      <c r="A9138" t="s">
        <v>4041</v>
      </c>
      <c r="B9138" t="s">
        <v>4041</v>
      </c>
      <c r="C9138" t="s">
        <v>24</v>
      </c>
      <c r="D9138" t="s">
        <v>4042</v>
      </c>
      <c r="G9138" t="s">
        <v>8</v>
      </c>
      <c r="H9138" t="s">
        <v>25</v>
      </c>
      <c r="J9138" s="4">
        <v>44839</v>
      </c>
      <c r="K9138">
        <f>COUNTIFS(Vendor_Table[Vendor ID],Vendor_Table[[#This Row],[Vendor ID]])</f>
        <v>1</v>
      </c>
    </row>
    <row r="9139" spans="1:11" x14ac:dyDescent="0.25">
      <c r="A9139" t="s">
        <v>4043</v>
      </c>
      <c r="B9139" t="s">
        <v>4041</v>
      </c>
      <c r="C9139" t="s">
        <v>24</v>
      </c>
      <c r="D9139" t="s">
        <v>4042</v>
      </c>
      <c r="G9139" t="s">
        <v>8</v>
      </c>
      <c r="H9139" t="s">
        <v>25</v>
      </c>
      <c r="J9139" s="4">
        <v>45463</v>
      </c>
      <c r="K9139">
        <f>COUNTIFS(Vendor_Table[Vendor ID],Vendor_Table[[#This Row],[Vendor ID]])</f>
        <v>1</v>
      </c>
    </row>
    <row r="9140" spans="1:11" x14ac:dyDescent="0.25">
      <c r="A9140" t="s">
        <v>4050</v>
      </c>
      <c r="B9140" t="s">
        <v>4050</v>
      </c>
      <c r="D9140" s="7" t="s">
        <v>4050</v>
      </c>
      <c r="J9140" s="4">
        <v>44910</v>
      </c>
      <c r="K9140">
        <f>COUNTIFS(Vendor_Table[Vendor ID],Vendor_Table[[#This Row],[Vendor ID]])</f>
        <v>1</v>
      </c>
    </row>
    <row r="9141" spans="1:11" x14ac:dyDescent="0.25">
      <c r="A9141" t="s">
        <v>4051</v>
      </c>
      <c r="B9141" t="s">
        <v>4050</v>
      </c>
      <c r="D9141" t="s">
        <v>4050</v>
      </c>
      <c r="J9141" s="4">
        <v>45463</v>
      </c>
      <c r="K9141">
        <f>COUNTIFS(Vendor_Table[Vendor ID],Vendor_Table[[#This Row],[Vendor ID]])</f>
        <v>1</v>
      </c>
    </row>
    <row r="9142" spans="1:11" x14ac:dyDescent="0.25">
      <c r="A9142" t="s">
        <v>4058</v>
      </c>
      <c r="B9142" t="s">
        <v>4058</v>
      </c>
      <c r="D9142" t="s">
        <v>4058</v>
      </c>
      <c r="G9142" t="s">
        <v>17</v>
      </c>
      <c r="H9142" t="s">
        <v>17</v>
      </c>
      <c r="J9142" s="4">
        <v>44839</v>
      </c>
      <c r="K9142">
        <f>COUNTIFS(Vendor_Table[Vendor ID],Vendor_Table[[#This Row],[Vendor ID]])</f>
        <v>1</v>
      </c>
    </row>
    <row r="9143" spans="1:11" x14ac:dyDescent="0.25">
      <c r="A9143" t="s">
        <v>4066</v>
      </c>
      <c r="B9143" t="s">
        <v>4066</v>
      </c>
      <c r="D9143" t="s">
        <v>4066</v>
      </c>
      <c r="G9143" t="s">
        <v>8</v>
      </c>
      <c r="H9143" t="s">
        <v>25</v>
      </c>
      <c r="J9143" s="4">
        <v>44364</v>
      </c>
      <c r="K9143">
        <f>COUNTIFS(Vendor_Table[Vendor ID],Vendor_Table[[#This Row],[Vendor ID]])</f>
        <v>1</v>
      </c>
    </row>
    <row r="9144" spans="1:11" x14ac:dyDescent="0.25">
      <c r="A9144" t="s">
        <v>4073</v>
      </c>
      <c r="B9144" t="s">
        <v>4073</v>
      </c>
      <c r="D9144" t="s">
        <v>4074</v>
      </c>
      <c r="G9144" t="s">
        <v>25</v>
      </c>
      <c r="J9144" s="4">
        <v>44839</v>
      </c>
      <c r="K9144">
        <f>COUNTIFS(Vendor_Table[Vendor ID],Vendor_Table[[#This Row],[Vendor ID]])</f>
        <v>1</v>
      </c>
    </row>
    <row r="9145" spans="1:11" x14ac:dyDescent="0.25">
      <c r="A9145" t="s">
        <v>4083</v>
      </c>
      <c r="B9145" t="s">
        <v>4083</v>
      </c>
      <c r="D9145" t="s">
        <v>4083</v>
      </c>
      <c r="J9145" s="4">
        <v>45033</v>
      </c>
      <c r="K9145">
        <f>COUNTIFS(Vendor_Table[Vendor ID],Vendor_Table[[#This Row],[Vendor ID]])</f>
        <v>1</v>
      </c>
    </row>
    <row r="9146" spans="1:11" x14ac:dyDescent="0.25">
      <c r="A9146" t="s">
        <v>4084</v>
      </c>
      <c r="B9146" t="s">
        <v>4083</v>
      </c>
      <c r="D9146" t="s">
        <v>4083</v>
      </c>
      <c r="J9146" s="4">
        <v>45463</v>
      </c>
      <c r="K9146">
        <f>COUNTIFS(Vendor_Table[Vendor ID],Vendor_Table[[#This Row],[Vendor ID]])</f>
        <v>1</v>
      </c>
    </row>
    <row r="9147" spans="1:11" x14ac:dyDescent="0.25">
      <c r="A9147" t="s">
        <v>4104</v>
      </c>
      <c r="B9147" t="s">
        <v>4104</v>
      </c>
      <c r="D9147" t="s">
        <v>4104</v>
      </c>
      <c r="G9147" t="s">
        <v>17</v>
      </c>
      <c r="H9147" t="s">
        <v>17</v>
      </c>
      <c r="J9147" s="4">
        <v>44839</v>
      </c>
      <c r="K9147">
        <f>COUNTIFS(Vendor_Table[Vendor ID],Vendor_Table[[#This Row],[Vendor ID]])</f>
        <v>1</v>
      </c>
    </row>
    <row r="9148" spans="1:11" x14ac:dyDescent="0.25">
      <c r="A9148" t="s">
        <v>4120</v>
      </c>
      <c r="B9148" t="s">
        <v>4120</v>
      </c>
      <c r="D9148" t="s">
        <v>4120</v>
      </c>
      <c r="G9148" t="s">
        <v>25</v>
      </c>
      <c r="H9148" t="s">
        <v>25</v>
      </c>
      <c r="J9148" s="4">
        <v>44364</v>
      </c>
      <c r="K9148">
        <f>COUNTIFS(Vendor_Table[Vendor ID],Vendor_Table[[#This Row],[Vendor ID]])</f>
        <v>1</v>
      </c>
    </row>
    <row r="9149" spans="1:11" x14ac:dyDescent="0.25">
      <c r="A9149" t="s">
        <v>4121</v>
      </c>
      <c r="B9149" t="s">
        <v>4120</v>
      </c>
      <c r="D9149" t="s">
        <v>4120</v>
      </c>
      <c r="G9149" t="s">
        <v>25</v>
      </c>
      <c r="H9149" t="s">
        <v>25</v>
      </c>
      <c r="J9149" s="4">
        <v>45463</v>
      </c>
      <c r="K9149">
        <f>COUNTIFS(Vendor_Table[Vendor ID],Vendor_Table[[#This Row],[Vendor ID]])</f>
        <v>1</v>
      </c>
    </row>
    <row r="9150" spans="1:11" x14ac:dyDescent="0.25">
      <c r="A9150" t="s">
        <v>4159</v>
      </c>
      <c r="B9150" t="s">
        <v>4159</v>
      </c>
      <c r="D9150" t="s">
        <v>4159</v>
      </c>
      <c r="G9150" t="s">
        <v>8</v>
      </c>
      <c r="J9150" s="4">
        <v>44839</v>
      </c>
      <c r="K9150">
        <f>COUNTIFS(Vendor_Table[Vendor ID],Vendor_Table[[#This Row],[Vendor ID]])</f>
        <v>1</v>
      </c>
    </row>
    <row r="9151" spans="1:11" x14ac:dyDescent="0.25">
      <c r="A9151" t="s">
        <v>4160</v>
      </c>
      <c r="B9151" t="s">
        <v>4159</v>
      </c>
      <c r="D9151" t="s">
        <v>4159</v>
      </c>
      <c r="G9151" t="s">
        <v>8</v>
      </c>
      <c r="J9151" s="4">
        <v>45463</v>
      </c>
      <c r="K9151">
        <f>COUNTIFS(Vendor_Table[Vendor ID],Vendor_Table[[#This Row],[Vendor ID]])</f>
        <v>1</v>
      </c>
    </row>
    <row r="9152" spans="1:11" x14ac:dyDescent="0.25">
      <c r="A9152" t="s">
        <v>4170</v>
      </c>
      <c r="B9152" t="s">
        <v>4170</v>
      </c>
      <c r="C9152" t="s">
        <v>24</v>
      </c>
      <c r="D9152" t="s">
        <v>4170</v>
      </c>
      <c r="G9152" t="s">
        <v>8</v>
      </c>
      <c r="H9152" t="s">
        <v>63</v>
      </c>
      <c r="J9152" s="4">
        <v>44505</v>
      </c>
      <c r="K9152">
        <f>COUNTIFS(Vendor_Table[Vendor ID],Vendor_Table[[#This Row],[Vendor ID]])</f>
        <v>1</v>
      </c>
    </row>
    <row r="9153" spans="1:11" x14ac:dyDescent="0.25">
      <c r="A9153" t="s">
        <v>4171</v>
      </c>
      <c r="B9153" t="s">
        <v>4171</v>
      </c>
      <c r="C9153" t="s">
        <v>24</v>
      </c>
      <c r="D9153" t="s">
        <v>4170</v>
      </c>
      <c r="G9153" t="s">
        <v>8</v>
      </c>
      <c r="H9153" t="s">
        <v>63</v>
      </c>
      <c r="J9153" s="4">
        <v>44839</v>
      </c>
      <c r="K9153">
        <f>COUNTIFS(Vendor_Table[Vendor ID],Vendor_Table[[#This Row],[Vendor ID]])</f>
        <v>1</v>
      </c>
    </row>
    <row r="9154" spans="1:11" x14ac:dyDescent="0.25">
      <c r="A9154" t="s">
        <v>4172</v>
      </c>
      <c r="B9154" t="s">
        <v>4171</v>
      </c>
      <c r="C9154" t="s">
        <v>24</v>
      </c>
      <c r="D9154" t="s">
        <v>4170</v>
      </c>
      <c r="G9154" t="s">
        <v>8</v>
      </c>
      <c r="H9154" t="s">
        <v>63</v>
      </c>
      <c r="J9154" s="4">
        <v>45463</v>
      </c>
      <c r="K9154">
        <f>COUNTIFS(Vendor_Table[Vendor ID],Vendor_Table[[#This Row],[Vendor ID]])</f>
        <v>1</v>
      </c>
    </row>
    <row r="9155" spans="1:11" x14ac:dyDescent="0.25">
      <c r="A9155" t="s">
        <v>4202</v>
      </c>
      <c r="B9155" t="s">
        <v>4202</v>
      </c>
      <c r="D9155" t="s">
        <v>4202</v>
      </c>
      <c r="G9155" t="s">
        <v>17</v>
      </c>
      <c r="H9155" t="s">
        <v>17</v>
      </c>
      <c r="J9155" s="4">
        <v>44364</v>
      </c>
      <c r="K9155">
        <f>COUNTIFS(Vendor_Table[Vendor ID],Vendor_Table[[#This Row],[Vendor ID]])</f>
        <v>1</v>
      </c>
    </row>
    <row r="9156" spans="1:11" x14ac:dyDescent="0.25">
      <c r="A9156" t="s">
        <v>4203</v>
      </c>
      <c r="B9156" t="s">
        <v>4203</v>
      </c>
      <c r="D9156" t="s">
        <v>4202</v>
      </c>
      <c r="J9156" s="4">
        <v>45169</v>
      </c>
      <c r="K9156">
        <f>COUNTIFS(Vendor_Table[Vendor ID],Vendor_Table[[#This Row],[Vendor ID]])</f>
        <v>1</v>
      </c>
    </row>
    <row r="9157" spans="1:11" x14ac:dyDescent="0.25">
      <c r="A9157" t="s">
        <v>4251</v>
      </c>
      <c r="B9157" t="s">
        <v>4251</v>
      </c>
      <c r="D9157" t="s">
        <v>4251</v>
      </c>
      <c r="G9157" t="s">
        <v>17</v>
      </c>
      <c r="H9157" t="s">
        <v>17</v>
      </c>
      <c r="J9157" s="4">
        <v>44839</v>
      </c>
      <c r="K9157">
        <f>COUNTIFS(Vendor_Table[Vendor ID],Vendor_Table[[#This Row],[Vendor ID]])</f>
        <v>1</v>
      </c>
    </row>
    <row r="9158" spans="1:11" x14ac:dyDescent="0.25">
      <c r="A9158" t="s">
        <v>4252</v>
      </c>
      <c r="B9158" t="s">
        <v>4252</v>
      </c>
      <c r="D9158" t="s">
        <v>4252</v>
      </c>
      <c r="J9158" s="4">
        <v>45169</v>
      </c>
      <c r="K9158">
        <f>COUNTIFS(Vendor_Table[Vendor ID],Vendor_Table[[#This Row],[Vendor ID]])</f>
        <v>1</v>
      </c>
    </row>
    <row r="9159" spans="1:11" x14ac:dyDescent="0.25">
      <c r="A9159" t="s">
        <v>4253</v>
      </c>
      <c r="B9159" t="s">
        <v>4253</v>
      </c>
      <c r="D9159" t="s">
        <v>4253</v>
      </c>
      <c r="G9159" t="s">
        <v>8</v>
      </c>
      <c r="H9159" t="s">
        <v>25</v>
      </c>
      <c r="J9159" s="4">
        <v>44839</v>
      </c>
      <c r="K9159">
        <f>COUNTIFS(Vendor_Table[Vendor ID],Vendor_Table[[#This Row],[Vendor ID]])</f>
        <v>1</v>
      </c>
    </row>
    <row r="9160" spans="1:11" x14ac:dyDescent="0.25">
      <c r="A9160" t="s">
        <v>4254</v>
      </c>
      <c r="B9160" t="s">
        <v>4254</v>
      </c>
      <c r="D9160" t="s">
        <v>4254</v>
      </c>
      <c r="G9160" t="s">
        <v>8</v>
      </c>
      <c r="H9160" t="s">
        <v>25</v>
      </c>
      <c r="J9160" s="4">
        <v>44364</v>
      </c>
      <c r="K9160">
        <f>COUNTIFS(Vendor_Table[Vendor ID],Vendor_Table[[#This Row],[Vendor ID]])</f>
        <v>1</v>
      </c>
    </row>
    <row r="9161" spans="1:11" x14ac:dyDescent="0.25">
      <c r="A9161" t="s">
        <v>4255</v>
      </c>
      <c r="B9161" t="s">
        <v>4254</v>
      </c>
      <c r="D9161" t="s">
        <v>4254</v>
      </c>
      <c r="G9161" t="s">
        <v>8</v>
      </c>
      <c r="H9161" t="s">
        <v>25</v>
      </c>
      <c r="J9161" s="4">
        <v>45463</v>
      </c>
      <c r="K9161">
        <f>COUNTIFS(Vendor_Table[Vendor ID],Vendor_Table[[#This Row],[Vendor ID]])</f>
        <v>1</v>
      </c>
    </row>
    <row r="9162" spans="1:11" x14ac:dyDescent="0.25">
      <c r="A9162" t="s">
        <v>17549</v>
      </c>
      <c r="B9162" t="s">
        <v>17549</v>
      </c>
      <c r="D9162" t="s">
        <v>17549</v>
      </c>
      <c r="G9162" t="s">
        <v>8</v>
      </c>
      <c r="H9162" t="s">
        <v>62</v>
      </c>
      <c r="J9162" s="4">
        <v>45910</v>
      </c>
      <c r="K9162">
        <f>COUNTIFS(Vendor_Table[Vendor ID],Vendor_Table[[#This Row],[Vendor ID]])</f>
        <v>1</v>
      </c>
    </row>
    <row r="9163" spans="1:11" x14ac:dyDescent="0.25">
      <c r="A9163" t="s">
        <v>4266</v>
      </c>
      <c r="B9163" t="s">
        <v>4266</v>
      </c>
      <c r="D9163" t="s">
        <v>4267</v>
      </c>
      <c r="G9163" t="s">
        <v>25</v>
      </c>
      <c r="H9163" t="s">
        <v>25</v>
      </c>
      <c r="J9163" s="4">
        <v>44839</v>
      </c>
      <c r="K9163">
        <f>COUNTIFS(Vendor_Table[Vendor ID],Vendor_Table[[#This Row],[Vendor ID]])</f>
        <v>1</v>
      </c>
    </row>
    <row r="9164" spans="1:11" x14ac:dyDescent="0.25">
      <c r="A9164" t="s">
        <v>4267</v>
      </c>
      <c r="B9164" t="s">
        <v>4267</v>
      </c>
      <c r="D9164" t="s">
        <v>4267</v>
      </c>
      <c r="G9164" t="s">
        <v>25</v>
      </c>
      <c r="H9164" t="s">
        <v>25</v>
      </c>
      <c r="J9164" s="4">
        <v>44364</v>
      </c>
      <c r="K9164">
        <f>COUNTIFS(Vendor_Table[Vendor ID],Vendor_Table[[#This Row],[Vendor ID]])</f>
        <v>1</v>
      </c>
    </row>
    <row r="9165" spans="1:11" x14ac:dyDescent="0.25">
      <c r="A9165" t="s">
        <v>4274</v>
      </c>
      <c r="B9165" t="s">
        <v>4272</v>
      </c>
      <c r="C9165" t="s">
        <v>24</v>
      </c>
      <c r="D9165" t="s">
        <v>4273</v>
      </c>
      <c r="J9165" s="4">
        <v>45463</v>
      </c>
      <c r="K9165">
        <f>COUNTIFS(Vendor_Table[Vendor ID],Vendor_Table[[#This Row],[Vendor ID]])</f>
        <v>1</v>
      </c>
    </row>
    <row r="9166" spans="1:11" x14ac:dyDescent="0.25">
      <c r="A9166" t="s">
        <v>4272</v>
      </c>
      <c r="B9166" t="s">
        <v>4272</v>
      </c>
      <c r="C9166" t="s">
        <v>24</v>
      </c>
      <c r="D9166" t="s">
        <v>4273</v>
      </c>
      <c r="J9166" s="4">
        <v>44950</v>
      </c>
      <c r="K9166">
        <f>COUNTIFS(Vendor_Table[Vendor ID],Vendor_Table[[#This Row],[Vendor ID]])</f>
        <v>1</v>
      </c>
    </row>
    <row r="9167" spans="1:11" x14ac:dyDescent="0.25">
      <c r="A9167" t="s">
        <v>4279</v>
      </c>
      <c r="B9167" t="s">
        <v>4279</v>
      </c>
      <c r="C9167" t="s">
        <v>16</v>
      </c>
      <c r="D9167" t="s">
        <v>4280</v>
      </c>
      <c r="G9167" t="s">
        <v>8</v>
      </c>
      <c r="J9167" s="4">
        <v>44846</v>
      </c>
      <c r="K9167">
        <f>COUNTIFS(Vendor_Table[Vendor ID],Vendor_Table[[#This Row],[Vendor ID]])</f>
        <v>1</v>
      </c>
    </row>
    <row r="9168" spans="1:11" x14ac:dyDescent="0.25">
      <c r="A9168" t="s">
        <v>4281</v>
      </c>
      <c r="B9168" t="s">
        <v>4279</v>
      </c>
      <c r="C9168" t="s">
        <v>16</v>
      </c>
      <c r="D9168" t="s">
        <v>4280</v>
      </c>
      <c r="G9168" t="s">
        <v>8</v>
      </c>
      <c r="J9168" s="4">
        <v>45463</v>
      </c>
      <c r="K9168">
        <f>COUNTIFS(Vendor_Table[Vendor ID],Vendor_Table[[#This Row],[Vendor ID]])</f>
        <v>1</v>
      </c>
    </row>
    <row r="9169" spans="1:11" x14ac:dyDescent="0.25">
      <c r="A9169" t="s">
        <v>4284</v>
      </c>
      <c r="B9169" t="s">
        <v>4284</v>
      </c>
      <c r="D9169" t="s">
        <v>4284</v>
      </c>
      <c r="G9169" t="s">
        <v>17</v>
      </c>
      <c r="H9169" t="s">
        <v>17</v>
      </c>
      <c r="J9169" s="4">
        <v>44505</v>
      </c>
      <c r="K9169">
        <f>COUNTIFS(Vendor_Table[Vendor ID],Vendor_Table[[#This Row],[Vendor ID]])</f>
        <v>1</v>
      </c>
    </row>
    <row r="9170" spans="1:11" x14ac:dyDescent="0.25">
      <c r="A9170" t="s">
        <v>4292</v>
      </c>
      <c r="B9170" t="s">
        <v>4292</v>
      </c>
      <c r="C9170" t="s">
        <v>16</v>
      </c>
      <c r="D9170" t="s">
        <v>4293</v>
      </c>
      <c r="J9170" s="4">
        <v>44950</v>
      </c>
      <c r="K9170">
        <f>COUNTIFS(Vendor_Table[Vendor ID],Vendor_Table[[#This Row],[Vendor ID]])</f>
        <v>1</v>
      </c>
    </row>
    <row r="9171" spans="1:11" x14ac:dyDescent="0.25">
      <c r="A9171" t="s">
        <v>4294</v>
      </c>
      <c r="B9171" t="s">
        <v>4292</v>
      </c>
      <c r="C9171" t="s">
        <v>16</v>
      </c>
      <c r="D9171" t="s">
        <v>4293</v>
      </c>
      <c r="J9171" s="4">
        <v>45463</v>
      </c>
      <c r="K9171">
        <f>COUNTIFS(Vendor_Table[Vendor ID],Vendor_Table[[#This Row],[Vendor ID]])</f>
        <v>1</v>
      </c>
    </row>
    <row r="9172" spans="1:11" x14ac:dyDescent="0.25">
      <c r="A9172" t="s">
        <v>4326</v>
      </c>
      <c r="B9172" t="s">
        <v>4326</v>
      </c>
      <c r="C9172" t="s">
        <v>24</v>
      </c>
      <c r="D9172" t="s">
        <v>4327</v>
      </c>
      <c r="G9172" t="s">
        <v>8</v>
      </c>
      <c r="J9172" s="4">
        <v>44435</v>
      </c>
      <c r="K9172">
        <f>COUNTIFS(Vendor_Table[Vendor ID],Vendor_Table[[#This Row],[Vendor ID]])</f>
        <v>1</v>
      </c>
    </row>
    <row r="9173" spans="1:11" x14ac:dyDescent="0.25">
      <c r="A9173" t="s">
        <v>4328</v>
      </c>
      <c r="B9173" t="s">
        <v>4328</v>
      </c>
      <c r="C9173" t="s">
        <v>24</v>
      </c>
      <c r="D9173" t="s">
        <v>4327</v>
      </c>
      <c r="G9173" t="s">
        <v>8</v>
      </c>
      <c r="J9173" s="4">
        <v>44839</v>
      </c>
      <c r="K9173">
        <f>COUNTIFS(Vendor_Table[Vendor ID],Vendor_Table[[#This Row],[Vendor ID]])</f>
        <v>1</v>
      </c>
    </row>
    <row r="9174" spans="1:11" x14ac:dyDescent="0.25">
      <c r="A9174" t="s">
        <v>4329</v>
      </c>
      <c r="B9174" t="s">
        <v>4328</v>
      </c>
      <c r="C9174" t="s">
        <v>24</v>
      </c>
      <c r="D9174" t="s">
        <v>4327</v>
      </c>
      <c r="G9174" t="s">
        <v>8</v>
      </c>
      <c r="J9174" s="4">
        <v>45463</v>
      </c>
      <c r="K9174">
        <f>COUNTIFS(Vendor_Table[Vendor ID],Vendor_Table[[#This Row],[Vendor ID]])</f>
        <v>1</v>
      </c>
    </row>
    <row r="9175" spans="1:11" x14ac:dyDescent="0.25">
      <c r="A9175" t="s">
        <v>4335</v>
      </c>
      <c r="B9175" t="s">
        <v>4335</v>
      </c>
      <c r="C9175" t="s">
        <v>16</v>
      </c>
      <c r="D9175" t="s">
        <v>4336</v>
      </c>
      <c r="J9175" s="4">
        <v>45169</v>
      </c>
      <c r="K9175">
        <f>COUNTIFS(Vendor_Table[Vendor ID],Vendor_Table[[#This Row],[Vendor ID]])</f>
        <v>1</v>
      </c>
    </row>
    <row r="9176" spans="1:11" x14ac:dyDescent="0.25">
      <c r="A9176" t="s">
        <v>4337</v>
      </c>
      <c r="B9176" t="s">
        <v>4335</v>
      </c>
      <c r="C9176" t="s">
        <v>16</v>
      </c>
      <c r="D9176" t="s">
        <v>4336</v>
      </c>
      <c r="J9176" s="4">
        <v>45463</v>
      </c>
      <c r="K9176">
        <f>COUNTIFS(Vendor_Table[Vendor ID],Vendor_Table[[#This Row],[Vendor ID]])</f>
        <v>1</v>
      </c>
    </row>
    <row r="9177" spans="1:11" x14ac:dyDescent="0.25">
      <c r="A9177" t="s">
        <v>4348</v>
      </c>
      <c r="B9177" t="s">
        <v>4348</v>
      </c>
      <c r="D9177" t="s">
        <v>4348</v>
      </c>
      <c r="G9177" t="s">
        <v>8</v>
      </c>
      <c r="J9177" s="4">
        <v>44839</v>
      </c>
      <c r="K9177">
        <f>COUNTIFS(Vendor_Table[Vendor ID],Vendor_Table[[#This Row],[Vendor ID]])</f>
        <v>1</v>
      </c>
    </row>
    <row r="9178" spans="1:11" x14ac:dyDescent="0.25">
      <c r="A9178" t="s">
        <v>4364</v>
      </c>
      <c r="B9178" t="s">
        <v>4364</v>
      </c>
      <c r="C9178" t="s">
        <v>16</v>
      </c>
      <c r="D9178" t="s">
        <v>4365</v>
      </c>
      <c r="G9178" t="s">
        <v>21</v>
      </c>
      <c r="J9178" s="4">
        <v>44839</v>
      </c>
      <c r="K9178">
        <f>COUNTIFS(Vendor_Table[Vendor ID],Vendor_Table[[#This Row],[Vendor ID]])</f>
        <v>1</v>
      </c>
    </row>
    <row r="9179" spans="1:11" x14ac:dyDescent="0.25">
      <c r="A9179" t="s">
        <v>4366</v>
      </c>
      <c r="B9179" t="s">
        <v>4364</v>
      </c>
      <c r="C9179" t="s">
        <v>16</v>
      </c>
      <c r="D9179" t="s">
        <v>4365</v>
      </c>
      <c r="G9179" t="s">
        <v>21</v>
      </c>
      <c r="J9179" s="4">
        <v>45463</v>
      </c>
      <c r="K9179">
        <f>COUNTIFS(Vendor_Table[Vendor ID],Vendor_Table[[#This Row],[Vendor ID]])</f>
        <v>1</v>
      </c>
    </row>
    <row r="9180" spans="1:11" x14ac:dyDescent="0.25">
      <c r="A9180" t="s">
        <v>4367</v>
      </c>
      <c r="B9180" t="s">
        <v>4367</v>
      </c>
      <c r="D9180" t="s">
        <v>4368</v>
      </c>
      <c r="G9180" t="s">
        <v>25</v>
      </c>
      <c r="H9180" t="s">
        <v>25</v>
      </c>
      <c r="J9180" s="4">
        <v>44435</v>
      </c>
      <c r="K9180">
        <f>COUNTIFS(Vendor_Table[Vendor ID],Vendor_Table[[#This Row],[Vendor ID]])</f>
        <v>1</v>
      </c>
    </row>
    <row r="9181" spans="1:11" x14ac:dyDescent="0.25">
      <c r="A9181" t="s">
        <v>4371</v>
      </c>
      <c r="B9181" t="s">
        <v>4371</v>
      </c>
      <c r="D9181" t="s">
        <v>4371</v>
      </c>
      <c r="F9181" t="s">
        <v>17754</v>
      </c>
      <c r="J9181" s="4">
        <v>45169</v>
      </c>
      <c r="K9181">
        <f>COUNTIFS(Vendor_Table[Vendor ID],Vendor_Table[[#This Row],[Vendor ID]])</f>
        <v>1</v>
      </c>
    </row>
    <row r="9182" spans="1:11" x14ac:dyDescent="0.25">
      <c r="A9182" t="s">
        <v>4372</v>
      </c>
      <c r="B9182" t="s">
        <v>4371</v>
      </c>
      <c r="D9182" t="s">
        <v>4371</v>
      </c>
      <c r="F9182" t="s">
        <v>17754</v>
      </c>
      <c r="J9182" s="4">
        <v>45463</v>
      </c>
      <c r="K9182">
        <f>COUNTIFS(Vendor_Table[Vendor ID],Vendor_Table[[#This Row],[Vendor ID]])</f>
        <v>1</v>
      </c>
    </row>
    <row r="9183" spans="1:11" x14ac:dyDescent="0.25">
      <c r="A9183" t="s">
        <v>4383</v>
      </c>
      <c r="B9183" t="s">
        <v>4383</v>
      </c>
      <c r="D9183" t="s">
        <v>4383</v>
      </c>
      <c r="G9183" t="s">
        <v>17</v>
      </c>
      <c r="H9183" t="s">
        <v>17</v>
      </c>
      <c r="J9183" s="4">
        <v>44505</v>
      </c>
      <c r="K9183">
        <f>COUNTIFS(Vendor_Table[Vendor ID],Vendor_Table[[#This Row],[Vendor ID]])</f>
        <v>1</v>
      </c>
    </row>
    <row r="9184" spans="1:11" x14ac:dyDescent="0.25">
      <c r="A9184" t="s">
        <v>4394</v>
      </c>
      <c r="B9184" t="s">
        <v>4394</v>
      </c>
      <c r="D9184" t="s">
        <v>4394</v>
      </c>
      <c r="J9184" s="4">
        <v>45260</v>
      </c>
      <c r="K9184">
        <f>COUNTIFS(Vendor_Table[Vendor ID],Vendor_Table[[#This Row],[Vendor ID]])</f>
        <v>1</v>
      </c>
    </row>
    <row r="9185" spans="1:11" x14ac:dyDescent="0.25">
      <c r="A9185" t="s">
        <v>4408</v>
      </c>
      <c r="B9185" t="s">
        <v>4408</v>
      </c>
      <c r="D9185" t="s">
        <v>4409</v>
      </c>
      <c r="G9185" t="s">
        <v>17</v>
      </c>
      <c r="H9185" t="s">
        <v>17</v>
      </c>
      <c r="J9185" s="4">
        <v>44839</v>
      </c>
      <c r="K9185">
        <f>COUNTIFS(Vendor_Table[Vendor ID],Vendor_Table[[#This Row],[Vendor ID]])</f>
        <v>1</v>
      </c>
    </row>
    <row r="9186" spans="1:11" x14ac:dyDescent="0.25">
      <c r="A9186" t="s">
        <v>4410</v>
      </c>
      <c r="B9186" t="s">
        <v>4408</v>
      </c>
      <c r="D9186" t="s">
        <v>4409</v>
      </c>
      <c r="G9186" t="s">
        <v>17</v>
      </c>
      <c r="H9186" t="s">
        <v>17</v>
      </c>
      <c r="J9186" s="4">
        <v>45463</v>
      </c>
      <c r="K9186">
        <f>COUNTIFS(Vendor_Table[Vendor ID],Vendor_Table[[#This Row],[Vendor ID]])</f>
        <v>1</v>
      </c>
    </row>
    <row r="9187" spans="1:11" x14ac:dyDescent="0.25">
      <c r="A9187" t="s">
        <v>4416</v>
      </c>
      <c r="B9187" t="s">
        <v>4416</v>
      </c>
      <c r="D9187" t="s">
        <v>4416</v>
      </c>
      <c r="J9187" s="4">
        <v>45169</v>
      </c>
      <c r="K9187">
        <f>COUNTIFS(Vendor_Table[Vendor ID],Vendor_Table[[#This Row],[Vendor ID]])</f>
        <v>1</v>
      </c>
    </row>
    <row r="9188" spans="1:11" x14ac:dyDescent="0.25">
      <c r="A9188" t="s">
        <v>4427</v>
      </c>
      <c r="B9188" t="s">
        <v>4427</v>
      </c>
      <c r="D9188" t="s">
        <v>4427</v>
      </c>
      <c r="G9188" t="s">
        <v>17</v>
      </c>
      <c r="H9188" t="s">
        <v>17</v>
      </c>
      <c r="J9188" s="4">
        <v>44839</v>
      </c>
      <c r="K9188">
        <f>COUNTIFS(Vendor_Table[Vendor ID],Vendor_Table[[#This Row],[Vendor ID]])</f>
        <v>1</v>
      </c>
    </row>
    <row r="9189" spans="1:11" x14ac:dyDescent="0.25">
      <c r="A9189" t="s">
        <v>4429</v>
      </c>
      <c r="B9189" t="s">
        <v>4429</v>
      </c>
      <c r="D9189" t="s">
        <v>4429</v>
      </c>
      <c r="G9189" t="s">
        <v>17</v>
      </c>
      <c r="H9189" t="s">
        <v>17</v>
      </c>
      <c r="J9189" s="4">
        <v>44364</v>
      </c>
      <c r="K9189">
        <f>COUNTIFS(Vendor_Table[Vendor ID],Vendor_Table[[#This Row],[Vendor ID]])</f>
        <v>1</v>
      </c>
    </row>
    <row r="9190" spans="1:11" x14ac:dyDescent="0.25">
      <c r="A9190" t="s">
        <v>4431</v>
      </c>
      <c r="B9190" t="s">
        <v>4431</v>
      </c>
      <c r="D9190" t="s">
        <v>4431</v>
      </c>
      <c r="J9190" s="4">
        <v>45260</v>
      </c>
      <c r="K9190">
        <f>COUNTIFS(Vendor_Table[Vendor ID],Vendor_Table[[#This Row],[Vendor ID]])</f>
        <v>1</v>
      </c>
    </row>
    <row r="9191" spans="1:11" x14ac:dyDescent="0.25">
      <c r="A9191" t="s">
        <v>4438</v>
      </c>
      <c r="B9191" t="s">
        <v>4438</v>
      </c>
      <c r="D9191" s="7" t="s">
        <v>4438</v>
      </c>
      <c r="J9191" s="4">
        <v>44910</v>
      </c>
      <c r="K9191">
        <f>COUNTIFS(Vendor_Table[Vendor ID],Vendor_Table[[#This Row],[Vendor ID]])</f>
        <v>1</v>
      </c>
    </row>
    <row r="9192" spans="1:11" x14ac:dyDescent="0.25">
      <c r="A9192" t="s">
        <v>4444</v>
      </c>
      <c r="B9192" t="s">
        <v>4444</v>
      </c>
      <c r="D9192" t="s">
        <v>4444</v>
      </c>
      <c r="G9192" t="s">
        <v>17</v>
      </c>
      <c r="H9192" t="s">
        <v>17</v>
      </c>
      <c r="J9192" s="4">
        <v>44839</v>
      </c>
      <c r="K9192">
        <f>COUNTIFS(Vendor_Table[Vendor ID],Vendor_Table[[#This Row],[Vendor ID]])</f>
        <v>1</v>
      </c>
    </row>
    <row r="9193" spans="1:11" x14ac:dyDescent="0.25">
      <c r="A9193" t="s">
        <v>4445</v>
      </c>
      <c r="B9193" t="s">
        <v>4445</v>
      </c>
      <c r="D9193" t="s">
        <v>4445</v>
      </c>
      <c r="J9193" s="4">
        <v>45169</v>
      </c>
      <c r="K9193">
        <f>COUNTIFS(Vendor_Table[Vendor ID],Vendor_Table[[#This Row],[Vendor ID]])</f>
        <v>1</v>
      </c>
    </row>
    <row r="9194" spans="1:11" x14ac:dyDescent="0.25">
      <c r="A9194" t="s">
        <v>4446</v>
      </c>
      <c r="B9194" t="s">
        <v>4446</v>
      </c>
      <c r="D9194" t="s">
        <v>4446</v>
      </c>
      <c r="G9194" t="s">
        <v>17</v>
      </c>
      <c r="H9194" t="s">
        <v>17</v>
      </c>
      <c r="J9194" s="4">
        <v>44839</v>
      </c>
      <c r="K9194">
        <f>COUNTIFS(Vendor_Table[Vendor ID],Vendor_Table[[#This Row],[Vendor ID]])</f>
        <v>1</v>
      </c>
    </row>
    <row r="9195" spans="1:11" x14ac:dyDescent="0.25">
      <c r="A9195" t="s">
        <v>4461</v>
      </c>
      <c r="B9195" t="s">
        <v>4461</v>
      </c>
      <c r="D9195" t="s">
        <v>4461</v>
      </c>
      <c r="G9195" t="s">
        <v>17</v>
      </c>
      <c r="H9195" t="s">
        <v>17</v>
      </c>
      <c r="J9195" s="4">
        <v>44839</v>
      </c>
      <c r="K9195">
        <f>COUNTIFS(Vendor_Table[Vendor ID],Vendor_Table[[#This Row],[Vendor ID]])</f>
        <v>1</v>
      </c>
    </row>
    <row r="9196" spans="1:11" x14ac:dyDescent="0.25">
      <c r="A9196" t="s">
        <v>4462</v>
      </c>
      <c r="B9196" t="s">
        <v>4462</v>
      </c>
      <c r="C9196" t="s">
        <v>24</v>
      </c>
      <c r="D9196" t="s">
        <v>4463</v>
      </c>
      <c r="J9196" s="4">
        <v>45260</v>
      </c>
      <c r="K9196">
        <f>COUNTIFS(Vendor_Table[Vendor ID],Vendor_Table[[#This Row],[Vendor ID]])</f>
        <v>1</v>
      </c>
    </row>
    <row r="9197" spans="1:11" x14ac:dyDescent="0.25">
      <c r="A9197" t="s">
        <v>4464</v>
      </c>
      <c r="B9197" t="s">
        <v>4462</v>
      </c>
      <c r="C9197" t="s">
        <v>24</v>
      </c>
      <c r="D9197" t="s">
        <v>4463</v>
      </c>
      <c r="J9197" s="4">
        <v>45463</v>
      </c>
      <c r="K9197">
        <f>COUNTIFS(Vendor_Table[Vendor ID],Vendor_Table[[#This Row],[Vendor ID]])</f>
        <v>1</v>
      </c>
    </row>
    <row r="9198" spans="1:11" x14ac:dyDescent="0.25">
      <c r="A9198" t="s">
        <v>4474</v>
      </c>
      <c r="B9198" t="s">
        <v>4474</v>
      </c>
      <c r="D9198" t="s">
        <v>4474</v>
      </c>
      <c r="G9198" t="s">
        <v>17</v>
      </c>
      <c r="H9198" t="s">
        <v>17</v>
      </c>
      <c r="J9198" s="4">
        <v>44846</v>
      </c>
      <c r="K9198">
        <f>COUNTIFS(Vendor_Table[Vendor ID],Vendor_Table[[#This Row],[Vendor ID]])</f>
        <v>1</v>
      </c>
    </row>
    <row r="9199" spans="1:11" x14ac:dyDescent="0.25">
      <c r="A9199" t="s">
        <v>4481</v>
      </c>
      <c r="B9199" t="s">
        <v>4481</v>
      </c>
      <c r="D9199" t="s">
        <v>4481</v>
      </c>
      <c r="G9199" t="s">
        <v>17</v>
      </c>
      <c r="H9199" t="s">
        <v>17</v>
      </c>
      <c r="J9199" s="4">
        <v>44839</v>
      </c>
      <c r="K9199">
        <f>COUNTIFS(Vendor_Table[Vendor ID],Vendor_Table[[#This Row],[Vendor ID]])</f>
        <v>1</v>
      </c>
    </row>
    <row r="9200" spans="1:11" x14ac:dyDescent="0.25">
      <c r="A9200" t="s">
        <v>4485</v>
      </c>
      <c r="B9200" t="s">
        <v>4485</v>
      </c>
      <c r="D9200" t="s">
        <v>4485</v>
      </c>
      <c r="J9200" s="4">
        <v>45260</v>
      </c>
      <c r="K9200">
        <f>COUNTIFS(Vendor_Table[Vendor ID],Vendor_Table[[#This Row],[Vendor ID]])</f>
        <v>1</v>
      </c>
    </row>
    <row r="9201" spans="1:11" x14ac:dyDescent="0.25">
      <c r="A9201" t="s">
        <v>4488</v>
      </c>
      <c r="B9201" t="s">
        <v>4488</v>
      </c>
      <c r="D9201" t="s">
        <v>4488</v>
      </c>
      <c r="G9201" t="s">
        <v>17</v>
      </c>
      <c r="H9201" t="s">
        <v>17</v>
      </c>
      <c r="J9201" s="4">
        <v>44839</v>
      </c>
      <c r="K9201">
        <f>COUNTIFS(Vendor_Table[Vendor ID],Vendor_Table[[#This Row],[Vendor ID]])</f>
        <v>1</v>
      </c>
    </row>
    <row r="9202" spans="1:11" x14ac:dyDescent="0.25">
      <c r="A9202" t="s">
        <v>9978</v>
      </c>
      <c r="B9202" t="s">
        <v>9978</v>
      </c>
      <c r="D9202" t="s">
        <v>9979</v>
      </c>
      <c r="G9202" t="s">
        <v>17</v>
      </c>
      <c r="H9202" t="s">
        <v>17</v>
      </c>
      <c r="J9202" s="4">
        <v>44839</v>
      </c>
      <c r="K9202">
        <f>COUNTIFS(Vendor_Table[Vendor ID],Vendor_Table[[#This Row],[Vendor ID]])</f>
        <v>1</v>
      </c>
    </row>
    <row r="9203" spans="1:11" x14ac:dyDescent="0.25">
      <c r="A9203" t="s">
        <v>4498</v>
      </c>
      <c r="B9203" t="s">
        <v>4498</v>
      </c>
      <c r="D9203" t="s">
        <v>4498</v>
      </c>
      <c r="J9203" s="4">
        <v>45169</v>
      </c>
      <c r="K9203">
        <f>COUNTIFS(Vendor_Table[Vendor ID],Vendor_Table[[#This Row],[Vendor ID]])</f>
        <v>1</v>
      </c>
    </row>
    <row r="9204" spans="1:11" x14ac:dyDescent="0.25">
      <c r="A9204" t="s">
        <v>4499</v>
      </c>
      <c r="B9204" t="s">
        <v>4498</v>
      </c>
      <c r="D9204" t="s">
        <v>4498</v>
      </c>
      <c r="J9204" s="4">
        <v>45463</v>
      </c>
      <c r="K9204">
        <f>COUNTIFS(Vendor_Table[Vendor ID],Vendor_Table[[#This Row],[Vendor ID]])</f>
        <v>1</v>
      </c>
    </row>
    <row r="9205" spans="1:11" x14ac:dyDescent="0.25">
      <c r="A9205" t="s">
        <v>4507</v>
      </c>
      <c r="B9205" t="s">
        <v>4507</v>
      </c>
      <c r="D9205" t="s">
        <v>4507</v>
      </c>
      <c r="G9205" t="s">
        <v>17</v>
      </c>
      <c r="H9205" t="s">
        <v>17</v>
      </c>
      <c r="J9205" s="4">
        <v>44364</v>
      </c>
      <c r="K9205">
        <f>COUNTIFS(Vendor_Table[Vendor ID],Vendor_Table[[#This Row],[Vendor ID]])</f>
        <v>1</v>
      </c>
    </row>
    <row r="9206" spans="1:11" x14ac:dyDescent="0.25">
      <c r="A9206" t="s">
        <v>17572</v>
      </c>
      <c r="B9206" t="s">
        <v>17641</v>
      </c>
      <c r="D9206" t="s">
        <v>17641</v>
      </c>
      <c r="F9206" t="s">
        <v>17757</v>
      </c>
      <c r="J9206" s="4">
        <v>46044</v>
      </c>
      <c r="K9206">
        <f>COUNTIFS(Vendor_Table[Vendor ID],Vendor_Table[[#This Row],[Vendor ID]])</f>
        <v>1</v>
      </c>
    </row>
    <row r="9207" spans="1:11" x14ac:dyDescent="0.25">
      <c r="A9207" t="s">
        <v>1022</v>
      </c>
      <c r="B9207" t="s">
        <v>1022</v>
      </c>
      <c r="D9207" t="s">
        <v>1022</v>
      </c>
      <c r="G9207" t="s">
        <v>17</v>
      </c>
      <c r="H9207" t="s">
        <v>17</v>
      </c>
      <c r="J9207" s="4">
        <v>44364</v>
      </c>
      <c r="K9207">
        <f>COUNTIFS(Vendor_Table[Vendor ID],Vendor_Table[[#This Row],[Vendor ID]])</f>
        <v>1</v>
      </c>
    </row>
    <row r="9208" spans="1:11" x14ac:dyDescent="0.25">
      <c r="A9208" t="s">
        <v>4512</v>
      </c>
      <c r="B9208" t="s">
        <v>4512</v>
      </c>
      <c r="D9208" t="s">
        <v>4512</v>
      </c>
      <c r="G9208" t="s">
        <v>17</v>
      </c>
      <c r="H9208" t="s">
        <v>17</v>
      </c>
      <c r="J9208" s="4">
        <v>44839</v>
      </c>
      <c r="K9208">
        <f>COUNTIFS(Vendor_Table[Vendor ID],Vendor_Table[[#This Row],[Vendor ID]])</f>
        <v>1</v>
      </c>
    </row>
    <row r="9209" spans="1:11" x14ac:dyDescent="0.25">
      <c r="A9209" t="s">
        <v>4515</v>
      </c>
      <c r="B9209" t="s">
        <v>4515</v>
      </c>
      <c r="D9209" t="s">
        <v>4515</v>
      </c>
      <c r="G9209" t="s">
        <v>17</v>
      </c>
      <c r="H9209" t="s">
        <v>17</v>
      </c>
      <c r="J9209" s="4">
        <v>44839</v>
      </c>
      <c r="K9209">
        <f>COUNTIFS(Vendor_Table[Vendor ID],Vendor_Table[[#This Row],[Vendor ID]])</f>
        <v>1</v>
      </c>
    </row>
    <row r="9210" spans="1:11" x14ac:dyDescent="0.25">
      <c r="A9210" t="s">
        <v>4516</v>
      </c>
      <c r="B9210" t="s">
        <v>4516</v>
      </c>
      <c r="D9210" t="s">
        <v>4516</v>
      </c>
      <c r="J9210" s="4">
        <v>45033</v>
      </c>
      <c r="K9210">
        <f>COUNTIFS(Vendor_Table[Vendor ID],Vendor_Table[[#This Row],[Vendor ID]])</f>
        <v>1</v>
      </c>
    </row>
    <row r="9211" spans="1:11" x14ac:dyDescent="0.25">
      <c r="A9211" t="s">
        <v>4517</v>
      </c>
      <c r="B9211" t="s">
        <v>4517</v>
      </c>
      <c r="C9211" t="s">
        <v>4518</v>
      </c>
      <c r="D9211" t="s">
        <v>4519</v>
      </c>
      <c r="J9211" s="4">
        <v>45169</v>
      </c>
      <c r="K9211">
        <f>COUNTIFS(Vendor_Table[Vendor ID],Vendor_Table[[#This Row],[Vendor ID]])</f>
        <v>1</v>
      </c>
    </row>
    <row r="9212" spans="1:11" x14ac:dyDescent="0.25">
      <c r="A9212" t="s">
        <v>4520</v>
      </c>
      <c r="B9212" t="s">
        <v>4517</v>
      </c>
      <c r="C9212" t="s">
        <v>4518</v>
      </c>
      <c r="D9212" t="s">
        <v>4519</v>
      </c>
      <c r="J9212" s="4">
        <v>45463</v>
      </c>
      <c r="K9212">
        <f>COUNTIFS(Vendor_Table[Vendor ID],Vendor_Table[[#This Row],[Vendor ID]])</f>
        <v>1</v>
      </c>
    </row>
    <row r="9213" spans="1:11" x14ac:dyDescent="0.25">
      <c r="A9213" t="s">
        <v>4530</v>
      </c>
      <c r="B9213" t="s">
        <v>4530</v>
      </c>
      <c r="D9213" t="s">
        <v>4530</v>
      </c>
      <c r="G9213" t="s">
        <v>8</v>
      </c>
      <c r="H9213" t="s">
        <v>61</v>
      </c>
      <c r="J9213" s="4">
        <v>44839</v>
      </c>
      <c r="K9213">
        <f>COUNTIFS(Vendor_Table[Vendor ID],Vendor_Table[[#This Row],[Vendor ID]])</f>
        <v>1</v>
      </c>
    </row>
    <row r="9214" spans="1:11" x14ac:dyDescent="0.25">
      <c r="A9214" t="s">
        <v>4544</v>
      </c>
      <c r="B9214" t="s">
        <v>4544</v>
      </c>
      <c r="D9214" t="s">
        <v>4544</v>
      </c>
      <c r="G9214" t="s">
        <v>17</v>
      </c>
      <c r="H9214" t="s">
        <v>17</v>
      </c>
      <c r="J9214" s="4">
        <v>44839</v>
      </c>
      <c r="K9214">
        <f>COUNTIFS(Vendor_Table[Vendor ID],Vendor_Table[[#This Row],[Vendor ID]])</f>
        <v>1</v>
      </c>
    </row>
    <row r="9215" spans="1:11" x14ac:dyDescent="0.25">
      <c r="A9215" t="s">
        <v>4556</v>
      </c>
      <c r="B9215" t="s">
        <v>4556</v>
      </c>
      <c r="D9215" s="7" t="s">
        <v>4555</v>
      </c>
      <c r="J9215" s="4">
        <v>44910</v>
      </c>
      <c r="K9215">
        <f>COUNTIFS(Vendor_Table[Vendor ID],Vendor_Table[[#This Row],[Vendor ID]])</f>
        <v>1</v>
      </c>
    </row>
    <row r="9216" spans="1:11" x14ac:dyDescent="0.25">
      <c r="A9216" t="s">
        <v>4559</v>
      </c>
      <c r="B9216" t="s">
        <v>4559</v>
      </c>
      <c r="D9216" t="s">
        <v>4559</v>
      </c>
      <c r="J9216" s="4">
        <v>44879</v>
      </c>
      <c r="K9216">
        <f>COUNTIFS(Vendor_Table[Vendor ID],Vendor_Table[[#This Row],[Vendor ID]])</f>
        <v>1</v>
      </c>
    </row>
    <row r="9217" spans="1:11" x14ac:dyDescent="0.25">
      <c r="A9217" t="s">
        <v>4560</v>
      </c>
      <c r="B9217" t="s">
        <v>4559</v>
      </c>
      <c r="D9217" t="s">
        <v>4559</v>
      </c>
      <c r="J9217" s="4">
        <v>45463</v>
      </c>
      <c r="K9217">
        <f>COUNTIFS(Vendor_Table[Vendor ID],Vendor_Table[[#This Row],[Vendor ID]])</f>
        <v>1</v>
      </c>
    </row>
    <row r="9218" spans="1:11" x14ac:dyDescent="0.25">
      <c r="A9218" t="s">
        <v>4577</v>
      </c>
      <c r="B9218" t="s">
        <v>4577</v>
      </c>
      <c r="D9218" t="s">
        <v>4577</v>
      </c>
      <c r="G9218" t="s">
        <v>17</v>
      </c>
      <c r="H9218" t="s">
        <v>17</v>
      </c>
      <c r="J9218" s="4">
        <v>44839</v>
      </c>
      <c r="K9218">
        <f>COUNTIFS(Vendor_Table[Vendor ID],Vendor_Table[[#This Row],[Vendor ID]])</f>
        <v>1</v>
      </c>
    </row>
    <row r="9219" spans="1:11" x14ac:dyDescent="0.25">
      <c r="A9219" t="s">
        <v>4586</v>
      </c>
      <c r="B9219" t="s">
        <v>4586</v>
      </c>
      <c r="D9219" t="s">
        <v>4586</v>
      </c>
      <c r="G9219" t="s">
        <v>17</v>
      </c>
      <c r="H9219" t="s">
        <v>17</v>
      </c>
      <c r="J9219" s="4">
        <v>44364</v>
      </c>
      <c r="K9219">
        <f>COUNTIFS(Vendor_Table[Vendor ID],Vendor_Table[[#This Row],[Vendor ID]])</f>
        <v>1</v>
      </c>
    </row>
    <row r="9220" spans="1:11" x14ac:dyDescent="0.25">
      <c r="A9220" t="s">
        <v>4587</v>
      </c>
      <c r="B9220" t="s">
        <v>4587</v>
      </c>
      <c r="D9220" t="s">
        <v>4587</v>
      </c>
      <c r="G9220" t="s">
        <v>17</v>
      </c>
      <c r="H9220" t="s">
        <v>17</v>
      </c>
      <c r="J9220" s="4">
        <v>44839</v>
      </c>
      <c r="K9220">
        <f>COUNTIFS(Vendor_Table[Vendor ID],Vendor_Table[[#This Row],[Vendor ID]])</f>
        <v>1</v>
      </c>
    </row>
    <row r="9221" spans="1:11" x14ac:dyDescent="0.25">
      <c r="A9221" t="s">
        <v>4588</v>
      </c>
      <c r="B9221" t="s">
        <v>4588</v>
      </c>
      <c r="D9221" t="s">
        <v>4588</v>
      </c>
      <c r="G9221" t="s">
        <v>17</v>
      </c>
      <c r="H9221" t="s">
        <v>17</v>
      </c>
      <c r="J9221" s="4">
        <v>44532</v>
      </c>
      <c r="K9221">
        <f>COUNTIFS(Vendor_Table[Vendor ID],Vendor_Table[[#This Row],[Vendor ID]])</f>
        <v>1</v>
      </c>
    </row>
    <row r="9222" spans="1:11" x14ac:dyDescent="0.25">
      <c r="A9222" t="s">
        <v>4583</v>
      </c>
      <c r="B9222" t="s">
        <v>4583</v>
      </c>
      <c r="D9222" t="s">
        <v>4584</v>
      </c>
      <c r="G9222" t="s">
        <v>17</v>
      </c>
      <c r="H9222" t="s">
        <v>17</v>
      </c>
      <c r="J9222" s="4">
        <v>44364</v>
      </c>
      <c r="K9222">
        <f>COUNTIFS(Vendor_Table[Vendor ID],Vendor_Table[[#This Row],[Vendor ID]])</f>
        <v>1</v>
      </c>
    </row>
    <row r="9223" spans="1:11" x14ac:dyDescent="0.25">
      <c r="A9223" t="s">
        <v>4585</v>
      </c>
      <c r="B9223" t="s">
        <v>4583</v>
      </c>
      <c r="D9223" t="s">
        <v>4584</v>
      </c>
      <c r="G9223" t="s">
        <v>17</v>
      </c>
      <c r="H9223" t="s">
        <v>17</v>
      </c>
      <c r="J9223" s="4">
        <v>45463</v>
      </c>
      <c r="K9223">
        <f>COUNTIFS(Vendor_Table[Vendor ID],Vendor_Table[[#This Row],[Vendor ID]])</f>
        <v>1</v>
      </c>
    </row>
    <row r="9224" spans="1:11" x14ac:dyDescent="0.25">
      <c r="A9224" t="s">
        <v>4615</v>
      </c>
      <c r="B9224" t="s">
        <v>4615</v>
      </c>
      <c r="D9224" t="s">
        <v>4615</v>
      </c>
      <c r="G9224" t="s">
        <v>17</v>
      </c>
      <c r="H9224" t="s">
        <v>17</v>
      </c>
      <c r="J9224" s="4">
        <v>44839</v>
      </c>
      <c r="K9224">
        <f>COUNTIFS(Vendor_Table[Vendor ID],Vendor_Table[[#This Row],[Vendor ID]])</f>
        <v>1</v>
      </c>
    </row>
    <row r="9225" spans="1:11" x14ac:dyDescent="0.25">
      <c r="A9225" t="s">
        <v>4618</v>
      </c>
      <c r="B9225" t="s">
        <v>4618</v>
      </c>
      <c r="D9225" s="7" t="s">
        <v>4618</v>
      </c>
      <c r="J9225" s="4">
        <v>44910</v>
      </c>
      <c r="K9225">
        <f>COUNTIFS(Vendor_Table[Vendor ID],Vendor_Table[[#This Row],[Vendor ID]])</f>
        <v>1</v>
      </c>
    </row>
    <row r="9226" spans="1:11" x14ac:dyDescent="0.25">
      <c r="A9226" t="s">
        <v>4675</v>
      </c>
      <c r="B9226" t="s">
        <v>4675</v>
      </c>
      <c r="C9226" t="s">
        <v>37</v>
      </c>
      <c r="D9226" t="s">
        <v>4675</v>
      </c>
      <c r="G9226" t="s">
        <v>8</v>
      </c>
      <c r="H9226" t="s">
        <v>25</v>
      </c>
      <c r="J9226" s="4">
        <v>45910</v>
      </c>
      <c r="K9226">
        <f>COUNTIFS(Vendor_Table[Vendor ID],Vendor_Table[[#This Row],[Vendor ID]])</f>
        <v>1</v>
      </c>
    </row>
    <row r="9227" spans="1:11" x14ac:dyDescent="0.25">
      <c r="A9227" t="s">
        <v>4681</v>
      </c>
      <c r="B9227" t="s">
        <v>4681</v>
      </c>
      <c r="D9227" t="s">
        <v>4681</v>
      </c>
      <c r="G9227" t="s">
        <v>17</v>
      </c>
      <c r="H9227" t="s">
        <v>17</v>
      </c>
      <c r="J9227" s="4">
        <v>44364</v>
      </c>
      <c r="K9227">
        <f>COUNTIFS(Vendor_Table[Vendor ID],Vendor_Table[[#This Row],[Vendor ID]])</f>
        <v>1</v>
      </c>
    </row>
    <row r="9228" spans="1:11" x14ac:dyDescent="0.25">
      <c r="A9228" t="s">
        <v>4683</v>
      </c>
      <c r="B9228" t="s">
        <v>4683</v>
      </c>
      <c r="D9228" t="s">
        <v>4683</v>
      </c>
      <c r="G9228" t="s">
        <v>17</v>
      </c>
      <c r="H9228" t="s">
        <v>17</v>
      </c>
      <c r="J9228" s="4">
        <v>44435</v>
      </c>
      <c r="K9228">
        <f>COUNTIFS(Vendor_Table[Vendor ID],Vendor_Table[[#This Row],[Vendor ID]])</f>
        <v>1</v>
      </c>
    </row>
    <row r="9229" spans="1:11" x14ac:dyDescent="0.25">
      <c r="A9229" t="s">
        <v>4684</v>
      </c>
      <c r="B9229" t="s">
        <v>4684</v>
      </c>
      <c r="D9229" t="s">
        <v>4684</v>
      </c>
      <c r="G9229" t="s">
        <v>17</v>
      </c>
      <c r="H9229" t="s">
        <v>17</v>
      </c>
      <c r="J9229" s="4">
        <v>44839</v>
      </c>
      <c r="K9229">
        <f>COUNTIFS(Vendor_Table[Vendor ID],Vendor_Table[[#This Row],[Vendor ID]])</f>
        <v>1</v>
      </c>
    </row>
    <row r="9230" spans="1:11" x14ac:dyDescent="0.25">
      <c r="A9230" t="s">
        <v>4693</v>
      </c>
      <c r="B9230" t="s">
        <v>4693</v>
      </c>
      <c r="D9230" t="s">
        <v>4693</v>
      </c>
      <c r="G9230" t="s">
        <v>17</v>
      </c>
      <c r="H9230" t="s">
        <v>17</v>
      </c>
      <c r="J9230" s="4">
        <v>44435</v>
      </c>
      <c r="K9230">
        <f>COUNTIFS(Vendor_Table[Vendor ID],Vendor_Table[[#This Row],[Vendor ID]])</f>
        <v>1</v>
      </c>
    </row>
    <row r="9231" spans="1:11" x14ac:dyDescent="0.25">
      <c r="A9231" t="s">
        <v>4699</v>
      </c>
      <c r="B9231" t="s">
        <v>4699</v>
      </c>
      <c r="D9231" t="s">
        <v>4699</v>
      </c>
      <c r="G9231" t="s">
        <v>17</v>
      </c>
      <c r="H9231" t="s">
        <v>17</v>
      </c>
      <c r="J9231" s="4">
        <v>44839</v>
      </c>
      <c r="K9231">
        <f>COUNTIFS(Vendor_Table[Vendor ID],Vendor_Table[[#This Row],[Vendor ID]])</f>
        <v>1</v>
      </c>
    </row>
    <row r="9232" spans="1:11" x14ac:dyDescent="0.25">
      <c r="A9232" t="s">
        <v>10168</v>
      </c>
      <c r="B9232" t="s">
        <v>10168</v>
      </c>
      <c r="D9232" t="s">
        <v>10169</v>
      </c>
      <c r="G9232" t="s">
        <v>17</v>
      </c>
      <c r="H9232" t="s">
        <v>17</v>
      </c>
      <c r="J9232" s="4">
        <v>44839</v>
      </c>
      <c r="K9232">
        <f>COUNTIFS(Vendor_Table[Vendor ID],Vendor_Table[[#This Row],[Vendor ID]])</f>
        <v>1</v>
      </c>
    </row>
    <row r="9233" spans="1:11" x14ac:dyDescent="0.25">
      <c r="A9233" t="s">
        <v>4701</v>
      </c>
      <c r="B9233" t="s">
        <v>4700</v>
      </c>
      <c r="D9233" t="s">
        <v>4700</v>
      </c>
      <c r="J9233" s="4">
        <v>45463</v>
      </c>
      <c r="K9233">
        <f>COUNTIFS(Vendor_Table[Vendor ID],Vendor_Table[[#This Row],[Vendor ID]])</f>
        <v>1</v>
      </c>
    </row>
    <row r="9234" spans="1:11" x14ac:dyDescent="0.25">
      <c r="A9234" t="s">
        <v>4700</v>
      </c>
      <c r="B9234" t="s">
        <v>4700</v>
      </c>
      <c r="D9234" t="s">
        <v>4700</v>
      </c>
      <c r="J9234" s="4">
        <v>45260</v>
      </c>
      <c r="K9234">
        <f>COUNTIFS(Vendor_Table[Vendor ID],Vendor_Table[[#This Row],[Vendor ID]])</f>
        <v>1</v>
      </c>
    </row>
    <row r="9235" spans="1:11" x14ac:dyDescent="0.25">
      <c r="A9235" t="s">
        <v>4704</v>
      </c>
      <c r="B9235" t="s">
        <v>4704</v>
      </c>
      <c r="D9235" t="s">
        <v>4703</v>
      </c>
      <c r="J9235" s="4">
        <v>45260</v>
      </c>
      <c r="K9235">
        <f>COUNTIFS(Vendor_Table[Vendor ID],Vendor_Table[[#This Row],[Vendor ID]])</f>
        <v>1</v>
      </c>
    </row>
    <row r="9236" spans="1:11" x14ac:dyDescent="0.25">
      <c r="A9236" t="s">
        <v>4705</v>
      </c>
      <c r="B9236" t="s">
        <v>4705</v>
      </c>
      <c r="C9236" t="s">
        <v>16</v>
      </c>
      <c r="D9236" t="s">
        <v>4705</v>
      </c>
      <c r="G9236" t="s">
        <v>8</v>
      </c>
      <c r="H9236" t="s">
        <v>25</v>
      </c>
      <c r="J9236" s="4">
        <v>45910</v>
      </c>
      <c r="K9236">
        <f>COUNTIFS(Vendor_Table[Vendor ID],Vendor_Table[[#This Row],[Vendor ID]])</f>
        <v>1</v>
      </c>
    </row>
    <row r="9237" spans="1:11" x14ac:dyDescent="0.25">
      <c r="A9237" t="s">
        <v>4706</v>
      </c>
      <c r="B9237" t="s">
        <v>4706</v>
      </c>
      <c r="C9237" t="s">
        <v>16</v>
      </c>
      <c r="D9237" t="s">
        <v>4705</v>
      </c>
      <c r="G9237" t="s">
        <v>8</v>
      </c>
      <c r="H9237" t="s">
        <v>25</v>
      </c>
      <c r="J9237" s="4">
        <v>45910</v>
      </c>
      <c r="K9237">
        <f>COUNTIFS(Vendor_Table[Vendor ID],Vendor_Table[[#This Row],[Vendor ID]])</f>
        <v>1</v>
      </c>
    </row>
    <row r="9238" spans="1:11" x14ac:dyDescent="0.25">
      <c r="A9238" t="s">
        <v>4711</v>
      </c>
      <c r="B9238" t="s">
        <v>4711</v>
      </c>
      <c r="C9238" t="s">
        <v>16</v>
      </c>
      <c r="D9238" t="s">
        <v>4712</v>
      </c>
      <c r="G9238" t="s">
        <v>8</v>
      </c>
      <c r="H9238" t="s">
        <v>25</v>
      </c>
      <c r="J9238" s="4">
        <v>44364</v>
      </c>
      <c r="K9238">
        <f>COUNTIFS(Vendor_Table[Vendor ID],Vendor_Table[[#This Row],[Vendor ID]])</f>
        <v>1</v>
      </c>
    </row>
    <row r="9239" spans="1:11" x14ac:dyDescent="0.25">
      <c r="A9239" t="s">
        <v>4713</v>
      </c>
      <c r="B9239" t="s">
        <v>4711</v>
      </c>
      <c r="C9239" t="s">
        <v>16</v>
      </c>
      <c r="D9239" t="s">
        <v>4712</v>
      </c>
      <c r="G9239" t="s">
        <v>8</v>
      </c>
      <c r="H9239" t="s">
        <v>25</v>
      </c>
      <c r="J9239" s="4">
        <v>45463</v>
      </c>
      <c r="K9239">
        <f>COUNTIFS(Vendor_Table[Vendor ID],Vendor_Table[[#This Row],[Vendor ID]])</f>
        <v>1</v>
      </c>
    </row>
    <row r="9240" spans="1:11" x14ac:dyDescent="0.25">
      <c r="A9240" t="s">
        <v>4744</v>
      </c>
      <c r="B9240" t="s">
        <v>4744</v>
      </c>
      <c r="C9240" t="s">
        <v>4518</v>
      </c>
      <c r="D9240" t="s">
        <v>4745</v>
      </c>
      <c r="J9240" s="4">
        <v>45169</v>
      </c>
      <c r="K9240">
        <f>COUNTIFS(Vendor_Table[Vendor ID],Vendor_Table[[#This Row],[Vendor ID]])</f>
        <v>1</v>
      </c>
    </row>
    <row r="9241" spans="1:11" x14ac:dyDescent="0.25">
      <c r="A9241" t="s">
        <v>4746</v>
      </c>
      <c r="B9241" t="s">
        <v>4744</v>
      </c>
      <c r="C9241" t="s">
        <v>4518</v>
      </c>
      <c r="D9241" t="s">
        <v>4745</v>
      </c>
      <c r="J9241" s="4">
        <v>45463</v>
      </c>
      <c r="K9241">
        <f>COUNTIFS(Vendor_Table[Vendor ID],Vendor_Table[[#This Row],[Vendor ID]])</f>
        <v>1</v>
      </c>
    </row>
    <row r="9242" spans="1:11" x14ac:dyDescent="0.25">
      <c r="A9242" t="s">
        <v>17575</v>
      </c>
      <c r="B9242" t="s">
        <v>17645</v>
      </c>
      <c r="D9242" t="s">
        <v>17645</v>
      </c>
      <c r="J9242" s="4">
        <v>46044</v>
      </c>
      <c r="K9242">
        <f>COUNTIFS(Vendor_Table[Vendor ID],Vendor_Table[[#This Row],[Vendor ID]])</f>
        <v>1</v>
      </c>
    </row>
    <row r="9243" spans="1:11" x14ac:dyDescent="0.25">
      <c r="A9243" t="s">
        <v>4808</v>
      </c>
      <c r="B9243" t="s">
        <v>4808</v>
      </c>
      <c r="D9243" t="s">
        <v>4808</v>
      </c>
      <c r="J9243" s="4">
        <v>45033</v>
      </c>
      <c r="K9243">
        <f>COUNTIFS(Vendor_Table[Vendor ID],Vendor_Table[[#This Row],[Vendor ID]])</f>
        <v>1</v>
      </c>
    </row>
    <row r="9244" spans="1:11" x14ac:dyDescent="0.25">
      <c r="A9244" t="s">
        <v>4809</v>
      </c>
      <c r="B9244" t="s">
        <v>4809</v>
      </c>
      <c r="D9244" t="s">
        <v>4809</v>
      </c>
      <c r="G9244" t="s">
        <v>17</v>
      </c>
      <c r="H9244" t="s">
        <v>17</v>
      </c>
      <c r="J9244" s="4">
        <v>44839</v>
      </c>
      <c r="K9244">
        <f>COUNTIFS(Vendor_Table[Vendor ID],Vendor_Table[[#This Row],[Vendor ID]])</f>
        <v>1</v>
      </c>
    </row>
    <row r="9245" spans="1:11" x14ac:dyDescent="0.25">
      <c r="A9245" t="s">
        <v>4810</v>
      </c>
      <c r="B9245" t="s">
        <v>4810</v>
      </c>
      <c r="D9245" t="s">
        <v>4811</v>
      </c>
      <c r="G9245" t="s">
        <v>17</v>
      </c>
      <c r="H9245" t="s">
        <v>17</v>
      </c>
      <c r="J9245" s="4">
        <v>44839</v>
      </c>
      <c r="K9245">
        <f>COUNTIFS(Vendor_Table[Vendor ID],Vendor_Table[[#This Row],[Vendor ID]])</f>
        <v>1</v>
      </c>
    </row>
    <row r="9246" spans="1:11" x14ac:dyDescent="0.25">
      <c r="A9246" t="s">
        <v>4811</v>
      </c>
      <c r="B9246" t="s">
        <v>4811</v>
      </c>
      <c r="D9246" t="s">
        <v>4811</v>
      </c>
      <c r="G9246" t="s">
        <v>17</v>
      </c>
      <c r="H9246" t="s">
        <v>17</v>
      </c>
      <c r="J9246" s="4">
        <v>44839</v>
      </c>
      <c r="K9246">
        <f>COUNTIFS(Vendor_Table[Vendor ID],Vendor_Table[[#This Row],[Vendor ID]])</f>
        <v>1</v>
      </c>
    </row>
    <row r="9247" spans="1:11" x14ac:dyDescent="0.25">
      <c r="A9247" t="s">
        <v>4820</v>
      </c>
      <c r="B9247" t="s">
        <v>4820</v>
      </c>
      <c r="D9247" t="s">
        <v>4820</v>
      </c>
      <c r="J9247" s="4">
        <v>45033</v>
      </c>
      <c r="K9247">
        <f>COUNTIFS(Vendor_Table[Vendor ID],Vendor_Table[[#This Row],[Vendor ID]])</f>
        <v>1</v>
      </c>
    </row>
    <row r="9248" spans="1:11" x14ac:dyDescent="0.25">
      <c r="A9248" t="s">
        <v>4828</v>
      </c>
      <c r="B9248" t="s">
        <v>4828</v>
      </c>
      <c r="D9248" t="s">
        <v>4828</v>
      </c>
      <c r="G9248" t="s">
        <v>12</v>
      </c>
      <c r="H9248" t="s">
        <v>25</v>
      </c>
      <c r="J9248" s="4">
        <v>44364</v>
      </c>
      <c r="K9248">
        <f>COUNTIFS(Vendor_Table[Vendor ID],Vendor_Table[[#This Row],[Vendor ID]])</f>
        <v>1</v>
      </c>
    </row>
    <row r="9249" spans="1:11" x14ac:dyDescent="0.25">
      <c r="A9249" t="s">
        <v>4829</v>
      </c>
      <c r="B9249" t="s">
        <v>4828</v>
      </c>
      <c r="D9249" t="s">
        <v>4828</v>
      </c>
      <c r="G9249" t="s">
        <v>12</v>
      </c>
      <c r="H9249" t="s">
        <v>25</v>
      </c>
      <c r="J9249" s="4">
        <v>45463</v>
      </c>
      <c r="K9249">
        <f>COUNTIFS(Vendor_Table[Vendor ID],Vendor_Table[[#This Row],[Vendor ID]])</f>
        <v>1</v>
      </c>
    </row>
    <row r="9250" spans="1:11" x14ac:dyDescent="0.25">
      <c r="A9250" t="s">
        <v>4831</v>
      </c>
      <c r="B9250" t="s">
        <v>4831</v>
      </c>
      <c r="D9250" t="s">
        <v>4831</v>
      </c>
      <c r="G9250" t="s">
        <v>12</v>
      </c>
      <c r="H9250" t="s">
        <v>25</v>
      </c>
      <c r="J9250" s="4">
        <v>44364</v>
      </c>
      <c r="K9250">
        <f>COUNTIFS(Vendor_Table[Vendor ID],Vendor_Table[[#This Row],[Vendor ID]])</f>
        <v>1</v>
      </c>
    </row>
    <row r="9251" spans="1:11" x14ac:dyDescent="0.25">
      <c r="A9251" t="s">
        <v>4832</v>
      </c>
      <c r="B9251" t="s">
        <v>4831</v>
      </c>
      <c r="D9251" t="s">
        <v>4831</v>
      </c>
      <c r="G9251" t="s">
        <v>12</v>
      </c>
      <c r="H9251" t="s">
        <v>25</v>
      </c>
      <c r="J9251" s="4">
        <v>45463</v>
      </c>
      <c r="K9251">
        <f>COUNTIFS(Vendor_Table[Vendor ID],Vendor_Table[[#This Row],[Vendor ID]])</f>
        <v>1</v>
      </c>
    </row>
    <row r="9252" spans="1:11" x14ac:dyDescent="0.25">
      <c r="A9252" t="s">
        <v>4840</v>
      </c>
      <c r="B9252" t="s">
        <v>4840</v>
      </c>
      <c r="D9252" t="s">
        <v>4840</v>
      </c>
      <c r="G9252" t="s">
        <v>8</v>
      </c>
      <c r="J9252" s="4">
        <v>44839</v>
      </c>
      <c r="K9252">
        <f>COUNTIFS(Vendor_Table[Vendor ID],Vendor_Table[[#This Row],[Vendor ID]])</f>
        <v>1</v>
      </c>
    </row>
    <row r="9253" spans="1:11" x14ac:dyDescent="0.25">
      <c r="A9253" t="s">
        <v>4841</v>
      </c>
      <c r="B9253" t="s">
        <v>4840</v>
      </c>
      <c r="D9253" t="s">
        <v>4840</v>
      </c>
      <c r="G9253" t="s">
        <v>8</v>
      </c>
      <c r="J9253" s="4">
        <v>45463</v>
      </c>
      <c r="K9253">
        <f>COUNTIFS(Vendor_Table[Vendor ID],Vendor_Table[[#This Row],[Vendor ID]])</f>
        <v>1</v>
      </c>
    </row>
    <row r="9254" spans="1:11" x14ac:dyDescent="0.25">
      <c r="A9254" t="s">
        <v>4843</v>
      </c>
      <c r="B9254" t="s">
        <v>4842</v>
      </c>
      <c r="D9254" t="s">
        <v>4842</v>
      </c>
      <c r="J9254" s="4">
        <v>45463</v>
      </c>
      <c r="K9254">
        <f>COUNTIFS(Vendor_Table[Vendor ID],Vendor_Table[[#This Row],[Vendor ID]])</f>
        <v>1</v>
      </c>
    </row>
    <row r="9255" spans="1:11" x14ac:dyDescent="0.25">
      <c r="A9255" t="s">
        <v>4842</v>
      </c>
      <c r="B9255" t="s">
        <v>4842</v>
      </c>
      <c r="D9255" t="s">
        <v>4842</v>
      </c>
      <c r="J9255" s="4">
        <v>45033</v>
      </c>
      <c r="K9255">
        <f>COUNTIFS(Vendor_Table[Vendor ID],Vendor_Table[[#This Row],[Vendor ID]])</f>
        <v>1</v>
      </c>
    </row>
    <row r="9256" spans="1:11" x14ac:dyDescent="0.25">
      <c r="A9256" t="s">
        <v>4854</v>
      </c>
      <c r="B9256" t="s">
        <v>4854</v>
      </c>
      <c r="D9256" t="s">
        <v>4854</v>
      </c>
      <c r="G9256" t="s">
        <v>17</v>
      </c>
      <c r="H9256" t="s">
        <v>17</v>
      </c>
      <c r="J9256" s="4">
        <v>44364</v>
      </c>
      <c r="K9256">
        <f>COUNTIFS(Vendor_Table[Vendor ID],Vendor_Table[[#This Row],[Vendor ID]])</f>
        <v>1</v>
      </c>
    </row>
    <row r="9257" spans="1:11" x14ac:dyDescent="0.25">
      <c r="A9257" t="s">
        <v>4856</v>
      </c>
      <c r="B9257" t="s">
        <v>4856</v>
      </c>
      <c r="D9257" t="s">
        <v>4855</v>
      </c>
      <c r="G9257" t="s">
        <v>17</v>
      </c>
      <c r="H9257" t="s">
        <v>17</v>
      </c>
      <c r="J9257" s="4">
        <v>44505</v>
      </c>
      <c r="K9257">
        <f>COUNTIFS(Vendor_Table[Vendor ID],Vendor_Table[[#This Row],[Vendor ID]])</f>
        <v>1</v>
      </c>
    </row>
    <row r="9258" spans="1:11" x14ac:dyDescent="0.25">
      <c r="A9258" t="s">
        <v>4857</v>
      </c>
      <c r="B9258" t="s">
        <v>4857</v>
      </c>
      <c r="D9258" t="s">
        <v>4857</v>
      </c>
      <c r="G9258" t="s">
        <v>17</v>
      </c>
      <c r="H9258" t="s">
        <v>17</v>
      </c>
      <c r="J9258" s="4">
        <v>44532</v>
      </c>
      <c r="K9258">
        <f>COUNTIFS(Vendor_Table[Vendor ID],Vendor_Table[[#This Row],[Vendor ID]])</f>
        <v>1</v>
      </c>
    </row>
    <row r="9259" spans="1:11" x14ac:dyDescent="0.25">
      <c r="A9259" t="s">
        <v>4877</v>
      </c>
      <c r="B9259" t="s">
        <v>4877</v>
      </c>
      <c r="D9259" t="s">
        <v>4878</v>
      </c>
      <c r="G9259" t="s">
        <v>8</v>
      </c>
      <c r="H9259" t="s">
        <v>25</v>
      </c>
      <c r="J9259" s="4">
        <v>44505</v>
      </c>
      <c r="K9259">
        <f>COUNTIFS(Vendor_Table[Vendor ID],Vendor_Table[[#This Row],[Vendor ID]])</f>
        <v>1</v>
      </c>
    </row>
    <row r="9260" spans="1:11" x14ac:dyDescent="0.25">
      <c r="A9260" t="s">
        <v>4878</v>
      </c>
      <c r="B9260" t="s">
        <v>4878</v>
      </c>
      <c r="D9260" t="s">
        <v>4878</v>
      </c>
      <c r="G9260" t="s">
        <v>8</v>
      </c>
      <c r="H9260" t="s">
        <v>25</v>
      </c>
      <c r="J9260" s="4">
        <v>44364</v>
      </c>
      <c r="K9260">
        <f>COUNTIFS(Vendor_Table[Vendor ID],Vendor_Table[[#This Row],[Vendor ID]])</f>
        <v>1</v>
      </c>
    </row>
    <row r="9261" spans="1:11" x14ac:dyDescent="0.25">
      <c r="A9261" t="s">
        <v>4879</v>
      </c>
      <c r="B9261" t="s">
        <v>4879</v>
      </c>
      <c r="C9261" t="s">
        <v>16</v>
      </c>
      <c r="D9261" t="s">
        <v>4878</v>
      </c>
      <c r="G9261" t="s">
        <v>8</v>
      </c>
      <c r="H9261" t="s">
        <v>25</v>
      </c>
      <c r="J9261" s="4">
        <v>44846</v>
      </c>
      <c r="K9261">
        <f>COUNTIFS(Vendor_Table[Vendor ID],Vendor_Table[[#This Row],[Vendor ID]])</f>
        <v>1</v>
      </c>
    </row>
    <row r="9262" spans="1:11" x14ac:dyDescent="0.25">
      <c r="A9262" t="s">
        <v>4880</v>
      </c>
      <c r="B9262" t="s">
        <v>4879</v>
      </c>
      <c r="C9262" t="s">
        <v>16</v>
      </c>
      <c r="D9262" t="s">
        <v>4878</v>
      </c>
      <c r="G9262" t="s">
        <v>8</v>
      </c>
      <c r="H9262" t="s">
        <v>25</v>
      </c>
      <c r="J9262" s="4">
        <v>45463</v>
      </c>
      <c r="K9262">
        <f>COUNTIFS(Vendor_Table[Vendor ID],Vendor_Table[[#This Row],[Vendor ID]])</f>
        <v>1</v>
      </c>
    </row>
    <row r="9263" spans="1:11" x14ac:dyDescent="0.25">
      <c r="A9263" t="s">
        <v>4886</v>
      </c>
      <c r="B9263" t="s">
        <v>4886</v>
      </c>
      <c r="D9263" t="s">
        <v>4886</v>
      </c>
      <c r="G9263" t="s">
        <v>17</v>
      </c>
      <c r="H9263" t="s">
        <v>17</v>
      </c>
      <c r="J9263" s="4">
        <v>44364</v>
      </c>
      <c r="K9263">
        <f>COUNTIFS(Vendor_Table[Vendor ID],Vendor_Table[[#This Row],[Vendor ID]])</f>
        <v>1</v>
      </c>
    </row>
    <row r="9264" spans="1:11" x14ac:dyDescent="0.25">
      <c r="A9264" t="s">
        <v>4887</v>
      </c>
      <c r="B9264" t="s">
        <v>4887</v>
      </c>
      <c r="D9264" t="s">
        <v>4886</v>
      </c>
      <c r="G9264" t="s">
        <v>17</v>
      </c>
      <c r="H9264" t="s">
        <v>17</v>
      </c>
      <c r="J9264" s="4">
        <v>44435</v>
      </c>
      <c r="K9264">
        <f>COUNTIFS(Vendor_Table[Vendor ID],Vendor_Table[[#This Row],[Vendor ID]])</f>
        <v>1</v>
      </c>
    </row>
    <row r="9265" spans="1:11" x14ac:dyDescent="0.25">
      <c r="A9265" t="s">
        <v>4902</v>
      </c>
      <c r="B9265" t="s">
        <v>4902</v>
      </c>
      <c r="D9265" t="s">
        <v>4902</v>
      </c>
      <c r="J9265" s="4">
        <v>45169</v>
      </c>
      <c r="K9265">
        <f>COUNTIFS(Vendor_Table[Vendor ID],Vendor_Table[[#This Row],[Vendor ID]])</f>
        <v>1</v>
      </c>
    </row>
    <row r="9266" spans="1:11" x14ac:dyDescent="0.25">
      <c r="A9266" t="s">
        <v>17623</v>
      </c>
      <c r="B9266" t="s">
        <v>17683</v>
      </c>
      <c r="D9266" t="s">
        <v>17683</v>
      </c>
      <c r="J9266" s="4">
        <v>46044</v>
      </c>
      <c r="K9266">
        <f>COUNTIFS(Vendor_Table[Vendor ID],Vendor_Table[[#This Row],[Vendor ID]])</f>
        <v>1</v>
      </c>
    </row>
    <row r="9267" spans="1:11" x14ac:dyDescent="0.25">
      <c r="A9267" t="s">
        <v>4938</v>
      </c>
      <c r="B9267" t="s">
        <v>4938</v>
      </c>
      <c r="D9267" t="s">
        <v>4938</v>
      </c>
      <c r="J9267" s="4">
        <v>45033</v>
      </c>
      <c r="K9267">
        <f>COUNTIFS(Vendor_Table[Vendor ID],Vendor_Table[[#This Row],[Vendor ID]])</f>
        <v>1</v>
      </c>
    </row>
    <row r="9268" spans="1:11" x14ac:dyDescent="0.25">
      <c r="A9268" t="s">
        <v>4945</v>
      </c>
      <c r="B9268" t="s">
        <v>4945</v>
      </c>
      <c r="D9268" t="s">
        <v>4945</v>
      </c>
      <c r="G9268" t="s">
        <v>17</v>
      </c>
      <c r="H9268" t="s">
        <v>17</v>
      </c>
      <c r="J9268" s="4">
        <v>44435</v>
      </c>
      <c r="K9268">
        <f>COUNTIFS(Vendor_Table[Vendor ID],Vendor_Table[[#This Row],[Vendor ID]])</f>
        <v>1</v>
      </c>
    </row>
    <row r="9269" spans="1:11" x14ac:dyDescent="0.25">
      <c r="A9269" t="s">
        <v>4947</v>
      </c>
      <c r="B9269" t="s">
        <v>4947</v>
      </c>
      <c r="C9269" t="s">
        <v>24</v>
      </c>
      <c r="D9269" t="s">
        <v>4948</v>
      </c>
      <c r="J9269" s="4">
        <v>45260</v>
      </c>
      <c r="K9269">
        <f>COUNTIFS(Vendor_Table[Vendor ID],Vendor_Table[[#This Row],[Vendor ID]])</f>
        <v>1</v>
      </c>
    </row>
    <row r="9270" spans="1:11" x14ac:dyDescent="0.25">
      <c r="A9270" t="s">
        <v>4949</v>
      </c>
      <c r="B9270" t="s">
        <v>4947</v>
      </c>
      <c r="C9270" t="s">
        <v>24</v>
      </c>
      <c r="D9270" t="s">
        <v>4948</v>
      </c>
      <c r="J9270" s="4">
        <v>45463</v>
      </c>
      <c r="K9270">
        <f>COUNTIFS(Vendor_Table[Vendor ID],Vendor_Table[[#This Row],[Vendor ID]])</f>
        <v>1</v>
      </c>
    </row>
    <row r="9271" spans="1:11" x14ac:dyDescent="0.25">
      <c r="A9271" t="s">
        <v>4964</v>
      </c>
      <c r="B9271" t="s">
        <v>4964</v>
      </c>
      <c r="D9271" t="s">
        <v>4966</v>
      </c>
      <c r="E9271" t="s">
        <v>17913</v>
      </c>
      <c r="F9271" t="s">
        <v>17911</v>
      </c>
      <c r="G9271" t="s">
        <v>21</v>
      </c>
      <c r="H9271" t="s">
        <v>48</v>
      </c>
      <c r="J9271" s="4">
        <v>44839</v>
      </c>
      <c r="K9271">
        <f>COUNTIFS(Vendor_Table[Vendor ID],Vendor_Table[[#This Row],[Vendor ID]])</f>
        <v>1</v>
      </c>
    </row>
    <row r="9272" spans="1:11" x14ac:dyDescent="0.25">
      <c r="A9272" t="s">
        <v>4979</v>
      </c>
      <c r="B9272" t="s">
        <v>4977</v>
      </c>
      <c r="C9272" t="s">
        <v>24</v>
      </c>
      <c r="D9272" t="s">
        <v>4978</v>
      </c>
      <c r="J9272" s="4">
        <v>45463</v>
      </c>
      <c r="K9272">
        <f>COUNTIFS(Vendor_Table[Vendor ID],Vendor_Table[[#This Row],[Vendor ID]])</f>
        <v>1</v>
      </c>
    </row>
    <row r="9273" spans="1:11" x14ac:dyDescent="0.25">
      <c r="A9273" t="s">
        <v>4977</v>
      </c>
      <c r="B9273" t="s">
        <v>4977</v>
      </c>
      <c r="C9273" t="s">
        <v>24</v>
      </c>
      <c r="D9273" t="s">
        <v>4978</v>
      </c>
      <c r="J9273" s="4">
        <v>44910</v>
      </c>
      <c r="K9273">
        <f>COUNTIFS(Vendor_Table[Vendor ID],Vendor_Table[[#This Row],[Vendor ID]])</f>
        <v>1</v>
      </c>
    </row>
    <row r="9274" spans="1:11" x14ac:dyDescent="0.25">
      <c r="A9274" t="s">
        <v>4982</v>
      </c>
      <c r="B9274" t="s">
        <v>4982</v>
      </c>
      <c r="D9274" t="s">
        <v>4982</v>
      </c>
      <c r="G9274" t="s">
        <v>8</v>
      </c>
      <c r="H9274" t="s">
        <v>25</v>
      </c>
      <c r="J9274" s="4">
        <v>44364</v>
      </c>
      <c r="K9274">
        <f>COUNTIFS(Vendor_Table[Vendor ID],Vendor_Table[[#This Row],[Vendor ID]])</f>
        <v>1</v>
      </c>
    </row>
    <row r="9275" spans="1:11" x14ac:dyDescent="0.25">
      <c r="A9275" t="s">
        <v>4983</v>
      </c>
      <c r="B9275" t="s">
        <v>4982</v>
      </c>
      <c r="D9275" t="s">
        <v>4982</v>
      </c>
      <c r="G9275" t="s">
        <v>8</v>
      </c>
      <c r="H9275" t="s">
        <v>25</v>
      </c>
      <c r="J9275" s="4">
        <v>45463</v>
      </c>
      <c r="K9275">
        <f>COUNTIFS(Vendor_Table[Vendor ID],Vendor_Table[[#This Row],[Vendor ID]])</f>
        <v>1</v>
      </c>
    </row>
    <row r="9276" spans="1:11" x14ac:dyDescent="0.25">
      <c r="A9276" t="s">
        <v>4985</v>
      </c>
      <c r="B9276" t="s">
        <v>4985</v>
      </c>
      <c r="D9276" t="s">
        <v>1024</v>
      </c>
      <c r="J9276" s="4">
        <v>45169</v>
      </c>
      <c r="K9276">
        <f>COUNTIFS(Vendor_Table[Vendor ID],Vendor_Table[[#This Row],[Vendor ID]])</f>
        <v>1</v>
      </c>
    </row>
    <row r="9277" spans="1:11" x14ac:dyDescent="0.25">
      <c r="A9277" t="s">
        <v>4996</v>
      </c>
      <c r="B9277" t="s">
        <v>4996</v>
      </c>
      <c r="C9277" t="s">
        <v>16</v>
      </c>
      <c r="D9277" t="s">
        <v>4996</v>
      </c>
      <c r="G9277" t="s">
        <v>8</v>
      </c>
      <c r="H9277" t="s">
        <v>66</v>
      </c>
      <c r="J9277" s="4">
        <v>44685</v>
      </c>
      <c r="K9277">
        <f>COUNTIFS(Vendor_Table[Vendor ID],Vendor_Table[[#This Row],[Vendor ID]])</f>
        <v>1</v>
      </c>
    </row>
    <row r="9278" spans="1:11" x14ac:dyDescent="0.25">
      <c r="A9278" t="s">
        <v>4997</v>
      </c>
      <c r="B9278" t="s">
        <v>4997</v>
      </c>
      <c r="C9278" t="s">
        <v>16</v>
      </c>
      <c r="D9278" t="s">
        <v>4996</v>
      </c>
      <c r="G9278" t="s">
        <v>8</v>
      </c>
      <c r="H9278" t="s">
        <v>66</v>
      </c>
      <c r="J9278" s="4">
        <v>44685</v>
      </c>
      <c r="K9278">
        <f>COUNTIFS(Vendor_Table[Vendor ID],Vendor_Table[[#This Row],[Vendor ID]])</f>
        <v>1</v>
      </c>
    </row>
    <row r="9279" spans="1:11" x14ac:dyDescent="0.25">
      <c r="A9279" t="s">
        <v>4999</v>
      </c>
      <c r="B9279" t="s">
        <v>4999</v>
      </c>
      <c r="D9279" t="s">
        <v>4999</v>
      </c>
      <c r="G9279" t="s">
        <v>25</v>
      </c>
      <c r="H9279" t="s">
        <v>25</v>
      </c>
      <c r="J9279" s="4">
        <v>44505</v>
      </c>
      <c r="K9279">
        <f>COUNTIFS(Vendor_Table[Vendor ID],Vendor_Table[[#This Row],[Vendor ID]])</f>
        <v>1</v>
      </c>
    </row>
    <row r="9280" spans="1:11" x14ac:dyDescent="0.25">
      <c r="A9280" t="s">
        <v>5000</v>
      </c>
      <c r="B9280" t="s">
        <v>4999</v>
      </c>
      <c r="D9280" t="s">
        <v>4999</v>
      </c>
      <c r="G9280" t="s">
        <v>25</v>
      </c>
      <c r="H9280" t="s">
        <v>25</v>
      </c>
      <c r="J9280" s="4">
        <v>45463</v>
      </c>
      <c r="K9280">
        <f>COUNTIFS(Vendor_Table[Vendor ID],Vendor_Table[[#This Row],[Vendor ID]])</f>
        <v>1</v>
      </c>
    </row>
    <row r="9281" spans="1:11" x14ac:dyDescent="0.25">
      <c r="A9281" t="s">
        <v>5007</v>
      </c>
      <c r="B9281" t="s">
        <v>5007</v>
      </c>
      <c r="C9281" t="s">
        <v>29</v>
      </c>
      <c r="D9281" t="s">
        <v>5008</v>
      </c>
      <c r="J9281" s="4">
        <v>44910</v>
      </c>
      <c r="K9281">
        <f>COUNTIFS(Vendor_Table[Vendor ID],Vendor_Table[[#This Row],[Vendor ID]])</f>
        <v>1</v>
      </c>
    </row>
    <row r="9282" spans="1:11" x14ac:dyDescent="0.25">
      <c r="A9282" t="s">
        <v>5009</v>
      </c>
      <c r="B9282" t="s">
        <v>5007</v>
      </c>
      <c r="C9282" t="s">
        <v>29</v>
      </c>
      <c r="D9282" t="s">
        <v>5008</v>
      </c>
      <c r="J9282" s="4">
        <v>45463</v>
      </c>
      <c r="K9282">
        <f>COUNTIFS(Vendor_Table[Vendor ID],Vendor_Table[[#This Row],[Vendor ID]])</f>
        <v>1</v>
      </c>
    </row>
    <row r="9283" spans="1:11" x14ac:dyDescent="0.25">
      <c r="A9283" t="s">
        <v>5041</v>
      </c>
      <c r="B9283" t="s">
        <v>5041</v>
      </c>
      <c r="C9283" t="s">
        <v>24</v>
      </c>
      <c r="D9283" t="s">
        <v>5042</v>
      </c>
      <c r="G9283" t="s">
        <v>8</v>
      </c>
      <c r="J9283" s="4">
        <v>44839</v>
      </c>
      <c r="K9283">
        <f>COUNTIFS(Vendor_Table[Vendor ID],Vendor_Table[[#This Row],[Vendor ID]])</f>
        <v>1</v>
      </c>
    </row>
    <row r="9284" spans="1:11" x14ac:dyDescent="0.25">
      <c r="A9284" t="s">
        <v>5050</v>
      </c>
      <c r="B9284" t="s">
        <v>5050</v>
      </c>
      <c r="D9284" t="s">
        <v>5050</v>
      </c>
      <c r="G9284" t="s">
        <v>17</v>
      </c>
      <c r="H9284" t="s">
        <v>17</v>
      </c>
      <c r="J9284" s="4">
        <v>44364</v>
      </c>
      <c r="K9284">
        <f>COUNTIFS(Vendor_Table[Vendor ID],Vendor_Table[[#This Row],[Vendor ID]])</f>
        <v>1</v>
      </c>
    </row>
    <row r="9285" spans="1:11" x14ac:dyDescent="0.25">
      <c r="A9285" t="s">
        <v>5058</v>
      </c>
      <c r="B9285" t="s">
        <v>5058</v>
      </c>
      <c r="C9285" t="s">
        <v>24</v>
      </c>
      <c r="D9285" t="s">
        <v>5059</v>
      </c>
      <c r="J9285" s="4">
        <v>45033</v>
      </c>
      <c r="K9285">
        <f>COUNTIFS(Vendor_Table[Vendor ID],Vendor_Table[[#This Row],[Vendor ID]])</f>
        <v>1</v>
      </c>
    </row>
    <row r="9286" spans="1:11" x14ac:dyDescent="0.25">
      <c r="A9286" t="s">
        <v>5060</v>
      </c>
      <c r="B9286" t="s">
        <v>5058</v>
      </c>
      <c r="C9286" t="s">
        <v>24</v>
      </c>
      <c r="D9286" t="s">
        <v>5059</v>
      </c>
      <c r="J9286" s="4">
        <v>45463</v>
      </c>
      <c r="K9286">
        <f>COUNTIFS(Vendor_Table[Vendor ID],Vendor_Table[[#This Row],[Vendor ID]])</f>
        <v>1</v>
      </c>
    </row>
    <row r="9287" spans="1:11" x14ac:dyDescent="0.25">
      <c r="A9287" t="s">
        <v>5067</v>
      </c>
      <c r="B9287" t="s">
        <v>5067</v>
      </c>
      <c r="D9287" t="s">
        <v>5067</v>
      </c>
      <c r="G9287" t="s">
        <v>17</v>
      </c>
      <c r="H9287" t="s">
        <v>17</v>
      </c>
      <c r="J9287" s="4">
        <v>44839</v>
      </c>
      <c r="K9287">
        <f>COUNTIFS(Vendor_Table[Vendor ID],Vendor_Table[[#This Row],[Vendor ID]])</f>
        <v>1</v>
      </c>
    </row>
    <row r="9288" spans="1:11" x14ac:dyDescent="0.25">
      <c r="A9288" t="s">
        <v>16660</v>
      </c>
      <c r="B9288" t="s">
        <v>16660</v>
      </c>
      <c r="D9288" t="s">
        <v>16661</v>
      </c>
      <c r="G9288" t="s">
        <v>17</v>
      </c>
      <c r="H9288" t="s">
        <v>17</v>
      </c>
      <c r="J9288" s="4">
        <v>44839</v>
      </c>
      <c r="K9288">
        <f>COUNTIFS(Vendor_Table[Vendor ID],Vendor_Table[[#This Row],[Vendor ID]])</f>
        <v>1</v>
      </c>
    </row>
    <row r="9289" spans="1:11" x14ac:dyDescent="0.25">
      <c r="A9289" t="s">
        <v>5068</v>
      </c>
      <c r="B9289" t="s">
        <v>5068</v>
      </c>
      <c r="D9289" t="s">
        <v>5068</v>
      </c>
      <c r="J9289" s="4">
        <v>45033</v>
      </c>
      <c r="K9289">
        <f>COUNTIFS(Vendor_Table[Vendor ID],Vendor_Table[[#This Row],[Vendor ID]])</f>
        <v>1</v>
      </c>
    </row>
    <row r="9290" spans="1:11" x14ac:dyDescent="0.25">
      <c r="A9290" t="s">
        <v>5069</v>
      </c>
      <c r="B9290" t="s">
        <v>5068</v>
      </c>
      <c r="D9290" t="s">
        <v>5068</v>
      </c>
      <c r="J9290" s="4">
        <v>45463</v>
      </c>
      <c r="K9290">
        <f>COUNTIFS(Vendor_Table[Vendor ID],Vendor_Table[[#This Row],[Vendor ID]])</f>
        <v>1</v>
      </c>
    </row>
    <row r="9291" spans="1:11" x14ac:dyDescent="0.25">
      <c r="A9291" t="s">
        <v>5074</v>
      </c>
      <c r="B9291" t="s">
        <v>5074</v>
      </c>
      <c r="D9291" t="s">
        <v>5074</v>
      </c>
      <c r="J9291" s="4">
        <v>45169</v>
      </c>
      <c r="K9291">
        <f>COUNTIFS(Vendor_Table[Vendor ID],Vendor_Table[[#This Row],[Vendor ID]])</f>
        <v>1</v>
      </c>
    </row>
    <row r="9292" spans="1:11" x14ac:dyDescent="0.25">
      <c r="A9292" t="s">
        <v>5087</v>
      </c>
      <c r="B9292" t="s">
        <v>5087</v>
      </c>
      <c r="D9292" t="s">
        <v>5087</v>
      </c>
      <c r="J9292" s="4">
        <v>45260</v>
      </c>
      <c r="K9292">
        <f>COUNTIFS(Vendor_Table[Vendor ID],Vendor_Table[[#This Row],[Vendor ID]])</f>
        <v>1</v>
      </c>
    </row>
    <row r="9293" spans="1:11" x14ac:dyDescent="0.25">
      <c r="A9293" t="s">
        <v>5098</v>
      </c>
      <c r="B9293" t="s">
        <v>5098</v>
      </c>
      <c r="D9293" t="s">
        <v>5098</v>
      </c>
      <c r="G9293" t="s">
        <v>25</v>
      </c>
      <c r="J9293" s="4">
        <v>44839</v>
      </c>
      <c r="K9293">
        <f>COUNTIFS(Vendor_Table[Vendor ID],Vendor_Table[[#This Row],[Vendor ID]])</f>
        <v>1</v>
      </c>
    </row>
    <row r="9294" spans="1:11" x14ac:dyDescent="0.25">
      <c r="A9294" t="s">
        <v>5106</v>
      </c>
      <c r="B9294" t="s">
        <v>5106</v>
      </c>
      <c r="D9294" t="s">
        <v>5106</v>
      </c>
      <c r="J9294" s="4">
        <v>45169</v>
      </c>
      <c r="K9294">
        <f>COUNTIFS(Vendor_Table[Vendor ID],Vendor_Table[[#This Row],[Vendor ID]])</f>
        <v>1</v>
      </c>
    </row>
    <row r="9295" spans="1:11" x14ac:dyDescent="0.25">
      <c r="A9295" t="s">
        <v>5131</v>
      </c>
      <c r="B9295" t="s">
        <v>5131</v>
      </c>
      <c r="D9295" t="s">
        <v>5130</v>
      </c>
      <c r="G9295" t="s">
        <v>17</v>
      </c>
      <c r="H9295" t="s">
        <v>17</v>
      </c>
      <c r="J9295" s="4">
        <v>44505</v>
      </c>
      <c r="K9295">
        <f>COUNTIFS(Vendor_Table[Vendor ID],Vendor_Table[[#This Row],[Vendor ID]])</f>
        <v>1</v>
      </c>
    </row>
    <row r="9296" spans="1:11" x14ac:dyDescent="0.25">
      <c r="A9296" t="s">
        <v>17614</v>
      </c>
      <c r="B9296" t="s">
        <v>17657</v>
      </c>
      <c r="D9296" t="s">
        <v>17657</v>
      </c>
      <c r="J9296" s="4">
        <v>46044</v>
      </c>
      <c r="K9296">
        <f>COUNTIFS(Vendor_Table[Vendor ID],Vendor_Table[[#This Row],[Vendor ID]])</f>
        <v>1</v>
      </c>
    </row>
    <row r="9297" spans="1:11" x14ac:dyDescent="0.25">
      <c r="A9297" t="s">
        <v>5156</v>
      </c>
      <c r="B9297" t="s">
        <v>5156</v>
      </c>
      <c r="D9297" t="s">
        <v>5156</v>
      </c>
      <c r="G9297" t="s">
        <v>17</v>
      </c>
      <c r="H9297" t="s">
        <v>17</v>
      </c>
      <c r="J9297" s="4">
        <v>44839</v>
      </c>
      <c r="K9297">
        <f>COUNTIFS(Vendor_Table[Vendor ID],Vendor_Table[[#This Row],[Vendor ID]])</f>
        <v>1</v>
      </c>
    </row>
    <row r="9298" spans="1:11" x14ac:dyDescent="0.25">
      <c r="A9298" t="s">
        <v>5167</v>
      </c>
      <c r="B9298" t="s">
        <v>5167</v>
      </c>
      <c r="D9298" t="s">
        <v>5167</v>
      </c>
      <c r="G9298" t="s">
        <v>8</v>
      </c>
      <c r="J9298" s="4">
        <v>44839</v>
      </c>
      <c r="K9298">
        <f>COUNTIFS(Vendor_Table[Vendor ID],Vendor_Table[[#This Row],[Vendor ID]])</f>
        <v>1</v>
      </c>
    </row>
    <row r="9299" spans="1:11" x14ac:dyDescent="0.25">
      <c r="A9299" t="s">
        <v>17563</v>
      </c>
      <c r="B9299" t="s">
        <v>17627</v>
      </c>
      <c r="D9299" t="s">
        <v>17627</v>
      </c>
      <c r="J9299" s="4">
        <v>46044</v>
      </c>
      <c r="K9299">
        <f>COUNTIFS(Vendor_Table[Vendor ID],Vendor_Table[[#This Row],[Vendor ID]])</f>
        <v>1</v>
      </c>
    </row>
    <row r="9300" spans="1:11" x14ac:dyDescent="0.25">
      <c r="A9300" t="s">
        <v>5176</v>
      </c>
      <c r="B9300" t="s">
        <v>5176</v>
      </c>
      <c r="C9300" t="s">
        <v>24</v>
      </c>
      <c r="D9300" t="s">
        <v>5177</v>
      </c>
      <c r="G9300" t="s">
        <v>8</v>
      </c>
      <c r="H9300" t="s">
        <v>25</v>
      </c>
      <c r="J9300" s="4">
        <v>44435</v>
      </c>
      <c r="K9300">
        <f>COUNTIFS(Vendor_Table[Vendor ID],Vendor_Table[[#This Row],[Vendor ID]])</f>
        <v>1</v>
      </c>
    </row>
    <row r="9301" spans="1:11" x14ac:dyDescent="0.25">
      <c r="A9301" t="s">
        <v>5178</v>
      </c>
      <c r="B9301" t="s">
        <v>5176</v>
      </c>
      <c r="C9301" t="s">
        <v>24</v>
      </c>
      <c r="D9301" t="s">
        <v>5177</v>
      </c>
      <c r="G9301" t="s">
        <v>8</v>
      </c>
      <c r="H9301" t="s">
        <v>25</v>
      </c>
      <c r="J9301" s="4">
        <v>45463</v>
      </c>
      <c r="K9301">
        <f>COUNTIFS(Vendor_Table[Vendor ID],Vendor_Table[[#This Row],[Vendor ID]])</f>
        <v>1</v>
      </c>
    </row>
    <row r="9302" spans="1:11" x14ac:dyDescent="0.25">
      <c r="A9302" t="s">
        <v>5184</v>
      </c>
      <c r="B9302" t="s">
        <v>5184</v>
      </c>
      <c r="D9302" t="s">
        <v>5184</v>
      </c>
      <c r="G9302" t="s">
        <v>8</v>
      </c>
      <c r="H9302" t="s">
        <v>25</v>
      </c>
      <c r="J9302" s="4">
        <v>45910</v>
      </c>
      <c r="K9302">
        <f>COUNTIFS(Vendor_Table[Vendor ID],Vendor_Table[[#This Row],[Vendor ID]])</f>
        <v>1</v>
      </c>
    </row>
    <row r="9303" spans="1:11" x14ac:dyDescent="0.25">
      <c r="A9303" t="s">
        <v>5237</v>
      </c>
      <c r="B9303" t="s">
        <v>5237</v>
      </c>
      <c r="C9303" t="s">
        <v>24</v>
      </c>
      <c r="D9303" t="s">
        <v>5238</v>
      </c>
      <c r="G9303" t="s">
        <v>8</v>
      </c>
      <c r="H9303" t="s">
        <v>25</v>
      </c>
      <c r="J9303" s="4">
        <v>44364</v>
      </c>
      <c r="K9303">
        <f>COUNTIFS(Vendor_Table[Vendor ID],Vendor_Table[[#This Row],[Vendor ID]])</f>
        <v>1</v>
      </c>
    </row>
    <row r="9304" spans="1:11" x14ac:dyDescent="0.25">
      <c r="A9304" t="s">
        <v>5239</v>
      </c>
      <c r="B9304" t="s">
        <v>5237</v>
      </c>
      <c r="C9304" t="s">
        <v>24</v>
      </c>
      <c r="D9304" t="s">
        <v>5238</v>
      </c>
      <c r="G9304" t="s">
        <v>8</v>
      </c>
      <c r="H9304" t="s">
        <v>25</v>
      </c>
      <c r="J9304" s="4">
        <v>45463</v>
      </c>
      <c r="K9304">
        <f>COUNTIFS(Vendor_Table[Vendor ID],Vendor_Table[[#This Row],[Vendor ID]])</f>
        <v>1</v>
      </c>
    </row>
    <row r="9305" spans="1:11" x14ac:dyDescent="0.25">
      <c r="A9305" t="s">
        <v>5246</v>
      </c>
      <c r="B9305" t="s">
        <v>5246</v>
      </c>
      <c r="D9305" t="s">
        <v>5246</v>
      </c>
      <c r="J9305" s="4">
        <v>44910</v>
      </c>
      <c r="K9305">
        <f>COUNTIFS(Vendor_Table[Vendor ID],Vendor_Table[[#This Row],[Vendor ID]])</f>
        <v>1</v>
      </c>
    </row>
    <row r="9306" spans="1:11" x14ac:dyDescent="0.25">
      <c r="A9306" t="s">
        <v>5247</v>
      </c>
      <c r="B9306" t="s">
        <v>5247</v>
      </c>
      <c r="D9306" t="s">
        <v>5247</v>
      </c>
      <c r="G9306" t="s">
        <v>17</v>
      </c>
      <c r="H9306" t="s">
        <v>17</v>
      </c>
      <c r="J9306" s="4">
        <v>44839</v>
      </c>
      <c r="K9306">
        <f>COUNTIFS(Vendor_Table[Vendor ID],Vendor_Table[[#This Row],[Vendor ID]])</f>
        <v>1</v>
      </c>
    </row>
    <row r="9307" spans="1:11" x14ac:dyDescent="0.25">
      <c r="A9307" t="s">
        <v>5258</v>
      </c>
      <c r="B9307" t="s">
        <v>5258</v>
      </c>
      <c r="D9307" t="s">
        <v>5258</v>
      </c>
      <c r="G9307" t="s">
        <v>17</v>
      </c>
      <c r="H9307" t="s">
        <v>17</v>
      </c>
      <c r="J9307" s="4">
        <v>44364</v>
      </c>
      <c r="K9307">
        <f>COUNTIFS(Vendor_Table[Vendor ID],Vendor_Table[[#This Row],[Vendor ID]])</f>
        <v>1</v>
      </c>
    </row>
    <row r="9308" spans="1:11" x14ac:dyDescent="0.25">
      <c r="A9308" t="s">
        <v>5259</v>
      </c>
      <c r="B9308" t="s">
        <v>5259</v>
      </c>
      <c r="D9308" t="s">
        <v>5258</v>
      </c>
      <c r="G9308" t="s">
        <v>17</v>
      </c>
      <c r="H9308" t="s">
        <v>17</v>
      </c>
      <c r="J9308" s="4">
        <v>44435</v>
      </c>
      <c r="K9308">
        <f>COUNTIFS(Vendor_Table[Vendor ID],Vendor_Table[[#This Row],[Vendor ID]])</f>
        <v>1</v>
      </c>
    </row>
    <row r="9309" spans="1:11" x14ac:dyDescent="0.25">
      <c r="A9309" t="s">
        <v>5260</v>
      </c>
      <c r="B9309" t="s">
        <v>5260</v>
      </c>
      <c r="C9309" t="s">
        <v>16</v>
      </c>
      <c r="D9309" t="s">
        <v>5261</v>
      </c>
      <c r="J9309" s="4">
        <v>44910</v>
      </c>
      <c r="K9309">
        <f>COUNTIFS(Vendor_Table[Vendor ID],Vendor_Table[[#This Row],[Vendor ID]])</f>
        <v>1</v>
      </c>
    </row>
    <row r="9310" spans="1:11" x14ac:dyDescent="0.25">
      <c r="A9310" t="s">
        <v>5262</v>
      </c>
      <c r="B9310" t="s">
        <v>5260</v>
      </c>
      <c r="C9310" t="s">
        <v>16</v>
      </c>
      <c r="D9310" t="s">
        <v>5261</v>
      </c>
      <c r="J9310" s="4">
        <v>45463</v>
      </c>
      <c r="K9310">
        <f>COUNTIFS(Vendor_Table[Vendor ID],Vendor_Table[[#This Row],[Vendor ID]])</f>
        <v>1</v>
      </c>
    </row>
    <row r="9311" spans="1:11" x14ac:dyDescent="0.25">
      <c r="A9311" t="s">
        <v>5277</v>
      </c>
      <c r="B9311" t="s">
        <v>5277</v>
      </c>
      <c r="D9311" t="s">
        <v>5277</v>
      </c>
      <c r="G9311" t="s">
        <v>17</v>
      </c>
      <c r="H9311" t="s">
        <v>17</v>
      </c>
      <c r="J9311" s="4">
        <v>44839</v>
      </c>
      <c r="K9311">
        <f>COUNTIFS(Vendor_Table[Vendor ID],Vendor_Table[[#This Row],[Vendor ID]])</f>
        <v>1</v>
      </c>
    </row>
    <row r="9312" spans="1:11" x14ac:dyDescent="0.25">
      <c r="A9312" t="s">
        <v>5278</v>
      </c>
      <c r="B9312" t="s">
        <v>5278</v>
      </c>
      <c r="D9312" t="s">
        <v>5278</v>
      </c>
      <c r="G9312" t="s">
        <v>17</v>
      </c>
      <c r="H9312" t="s">
        <v>17</v>
      </c>
      <c r="J9312" s="4">
        <v>44839</v>
      </c>
      <c r="K9312">
        <f>COUNTIFS(Vendor_Table[Vendor ID],Vendor_Table[[#This Row],[Vendor ID]])</f>
        <v>1</v>
      </c>
    </row>
    <row r="9313" spans="1:11" x14ac:dyDescent="0.25">
      <c r="A9313" t="s">
        <v>5281</v>
      </c>
      <c r="B9313" t="s">
        <v>5281</v>
      </c>
      <c r="C9313" t="s">
        <v>37</v>
      </c>
      <c r="D9313" t="s">
        <v>5282</v>
      </c>
      <c r="G9313" t="s">
        <v>8</v>
      </c>
      <c r="H9313" t="s">
        <v>25</v>
      </c>
      <c r="J9313" s="4">
        <v>44364</v>
      </c>
      <c r="K9313">
        <f>COUNTIFS(Vendor_Table[Vendor ID],Vendor_Table[[#This Row],[Vendor ID]])</f>
        <v>1</v>
      </c>
    </row>
    <row r="9314" spans="1:11" x14ac:dyDescent="0.25">
      <c r="A9314" t="s">
        <v>5283</v>
      </c>
      <c r="B9314" t="s">
        <v>5281</v>
      </c>
      <c r="C9314" t="s">
        <v>37</v>
      </c>
      <c r="D9314" t="s">
        <v>5282</v>
      </c>
      <c r="G9314" t="s">
        <v>8</v>
      </c>
      <c r="H9314" t="s">
        <v>25</v>
      </c>
      <c r="J9314" s="4">
        <v>45463</v>
      </c>
      <c r="K9314">
        <f>COUNTIFS(Vendor_Table[Vendor ID],Vendor_Table[[#This Row],[Vendor ID]])</f>
        <v>1</v>
      </c>
    </row>
    <row r="9315" spans="1:11" x14ac:dyDescent="0.25">
      <c r="A9315" t="s">
        <v>5284</v>
      </c>
      <c r="B9315" t="s">
        <v>5284</v>
      </c>
      <c r="C9315" t="s">
        <v>16</v>
      </c>
      <c r="D9315" t="s">
        <v>5285</v>
      </c>
      <c r="G9315" t="s">
        <v>8</v>
      </c>
      <c r="H9315" t="s">
        <v>25</v>
      </c>
      <c r="J9315" s="4">
        <v>44839</v>
      </c>
      <c r="K9315">
        <f>COUNTIFS(Vendor_Table[Vendor ID],Vendor_Table[[#This Row],[Vendor ID]])</f>
        <v>1</v>
      </c>
    </row>
    <row r="9316" spans="1:11" x14ac:dyDescent="0.25">
      <c r="A9316" t="s">
        <v>5286</v>
      </c>
      <c r="B9316" t="s">
        <v>5284</v>
      </c>
      <c r="C9316" t="s">
        <v>16</v>
      </c>
      <c r="D9316" t="s">
        <v>5285</v>
      </c>
      <c r="G9316" t="s">
        <v>8</v>
      </c>
      <c r="H9316" t="s">
        <v>25</v>
      </c>
      <c r="J9316" s="4">
        <v>45463</v>
      </c>
      <c r="K9316">
        <f>COUNTIFS(Vendor_Table[Vendor ID],Vendor_Table[[#This Row],[Vendor ID]])</f>
        <v>1</v>
      </c>
    </row>
    <row r="9317" spans="1:11" x14ac:dyDescent="0.25">
      <c r="A9317" t="s">
        <v>5290</v>
      </c>
      <c r="B9317" t="s">
        <v>5290</v>
      </c>
      <c r="D9317" t="s">
        <v>5290</v>
      </c>
      <c r="J9317" s="4">
        <v>44879</v>
      </c>
      <c r="K9317">
        <f>COUNTIFS(Vendor_Table[Vendor ID],Vendor_Table[[#This Row],[Vendor ID]])</f>
        <v>1</v>
      </c>
    </row>
    <row r="9318" spans="1:11" x14ac:dyDescent="0.25">
      <c r="A9318" t="s">
        <v>5291</v>
      </c>
      <c r="B9318" t="s">
        <v>5290</v>
      </c>
      <c r="D9318" t="s">
        <v>5290</v>
      </c>
      <c r="J9318" s="4">
        <v>45463</v>
      </c>
      <c r="K9318">
        <f>COUNTIFS(Vendor_Table[Vendor ID],Vendor_Table[[#This Row],[Vendor ID]])</f>
        <v>1</v>
      </c>
    </row>
    <row r="9319" spans="1:11" x14ac:dyDescent="0.25">
      <c r="A9319" t="s">
        <v>5292</v>
      </c>
      <c r="B9319" t="s">
        <v>5292</v>
      </c>
      <c r="C9319" t="s">
        <v>16</v>
      </c>
      <c r="D9319" t="s">
        <v>5293</v>
      </c>
      <c r="G9319" t="s">
        <v>8</v>
      </c>
      <c r="J9319" s="4">
        <v>44839</v>
      </c>
      <c r="K9319">
        <f>COUNTIFS(Vendor_Table[Vendor ID],Vendor_Table[[#This Row],[Vendor ID]])</f>
        <v>1</v>
      </c>
    </row>
    <row r="9320" spans="1:11" x14ac:dyDescent="0.25">
      <c r="A9320" t="s">
        <v>5294</v>
      </c>
      <c r="B9320" t="s">
        <v>5292</v>
      </c>
      <c r="C9320" t="s">
        <v>16</v>
      </c>
      <c r="D9320" t="s">
        <v>5293</v>
      </c>
      <c r="G9320" t="s">
        <v>8</v>
      </c>
      <c r="J9320" s="4">
        <v>45463</v>
      </c>
      <c r="K9320">
        <f>COUNTIFS(Vendor_Table[Vendor ID],Vendor_Table[[#This Row],[Vendor ID]])</f>
        <v>1</v>
      </c>
    </row>
    <row r="9321" spans="1:11" x14ac:dyDescent="0.25">
      <c r="A9321" t="s">
        <v>5305</v>
      </c>
      <c r="B9321" t="s">
        <v>5305</v>
      </c>
      <c r="D9321" t="s">
        <v>5306</v>
      </c>
      <c r="G9321" t="s">
        <v>8</v>
      </c>
      <c r="H9321" t="s">
        <v>25</v>
      </c>
      <c r="J9321" s="4">
        <v>44839</v>
      </c>
      <c r="K9321">
        <f>COUNTIFS(Vendor_Table[Vendor ID],Vendor_Table[[#This Row],[Vendor ID]])</f>
        <v>1</v>
      </c>
    </row>
    <row r="9322" spans="1:11" x14ac:dyDescent="0.25">
      <c r="A9322" t="s">
        <v>5309</v>
      </c>
      <c r="B9322" t="s">
        <v>5309</v>
      </c>
      <c r="D9322" t="s">
        <v>5309</v>
      </c>
      <c r="G9322" t="s">
        <v>25</v>
      </c>
      <c r="J9322" s="4">
        <v>44839</v>
      </c>
      <c r="K9322">
        <f>COUNTIFS(Vendor_Table[Vendor ID],Vendor_Table[[#This Row],[Vendor ID]])</f>
        <v>1</v>
      </c>
    </row>
    <row r="9323" spans="1:11" x14ac:dyDescent="0.25">
      <c r="A9323" t="s">
        <v>5360</v>
      </c>
      <c r="B9323" t="s">
        <v>5360</v>
      </c>
      <c r="C9323" t="s">
        <v>52</v>
      </c>
      <c r="D9323" t="s">
        <v>5359</v>
      </c>
      <c r="G9323" t="s">
        <v>25</v>
      </c>
      <c r="H9323" t="s">
        <v>25</v>
      </c>
      <c r="J9323" s="4">
        <v>44839</v>
      </c>
      <c r="K9323">
        <f>COUNTIFS(Vendor_Table[Vendor ID],Vendor_Table[[#This Row],[Vendor ID]])</f>
        <v>1</v>
      </c>
    </row>
    <row r="9324" spans="1:11" x14ac:dyDescent="0.25">
      <c r="A9324" t="s">
        <v>5361</v>
      </c>
      <c r="B9324" t="s">
        <v>5360</v>
      </c>
      <c r="C9324" t="s">
        <v>52</v>
      </c>
      <c r="D9324" t="s">
        <v>5359</v>
      </c>
      <c r="G9324" t="s">
        <v>25</v>
      </c>
      <c r="H9324" t="s">
        <v>25</v>
      </c>
      <c r="J9324" s="4">
        <v>45463</v>
      </c>
      <c r="K9324">
        <f>COUNTIFS(Vendor_Table[Vendor ID],Vendor_Table[[#This Row],[Vendor ID]])</f>
        <v>1</v>
      </c>
    </row>
    <row r="9325" spans="1:11" x14ac:dyDescent="0.25">
      <c r="A9325" t="s">
        <v>12325</v>
      </c>
      <c r="B9325" t="s">
        <v>12325</v>
      </c>
      <c r="D9325" t="s">
        <v>12326</v>
      </c>
      <c r="G9325" t="s">
        <v>17</v>
      </c>
      <c r="H9325" t="s">
        <v>17</v>
      </c>
      <c r="J9325" s="4">
        <v>44839</v>
      </c>
      <c r="K9325">
        <f>COUNTIFS(Vendor_Table[Vendor ID],Vendor_Table[[#This Row],[Vendor ID]])</f>
        <v>1</v>
      </c>
    </row>
    <row r="9326" spans="1:11" x14ac:dyDescent="0.25">
      <c r="A9326" t="s">
        <v>5367</v>
      </c>
      <c r="B9326" t="s">
        <v>5367</v>
      </c>
      <c r="D9326" t="s">
        <v>5367</v>
      </c>
      <c r="G9326" t="s">
        <v>17</v>
      </c>
      <c r="H9326" t="s">
        <v>17</v>
      </c>
      <c r="J9326" s="4">
        <v>44839</v>
      </c>
      <c r="K9326">
        <f>COUNTIFS(Vendor_Table[Vendor ID],Vendor_Table[[#This Row],[Vendor ID]])</f>
        <v>1</v>
      </c>
    </row>
    <row r="9327" spans="1:11" x14ac:dyDescent="0.25">
      <c r="A9327" t="s">
        <v>5369</v>
      </c>
      <c r="B9327" t="s">
        <v>5369</v>
      </c>
      <c r="D9327" t="s">
        <v>5369</v>
      </c>
      <c r="G9327" t="s">
        <v>17</v>
      </c>
      <c r="H9327" t="s">
        <v>17</v>
      </c>
      <c r="J9327" s="4">
        <v>44435</v>
      </c>
      <c r="K9327">
        <f>COUNTIFS(Vendor_Table[Vendor ID],Vendor_Table[[#This Row],[Vendor ID]])</f>
        <v>1</v>
      </c>
    </row>
    <row r="9328" spans="1:11" x14ac:dyDescent="0.25">
      <c r="A9328" t="s">
        <v>5370</v>
      </c>
      <c r="B9328" t="s">
        <v>5369</v>
      </c>
      <c r="D9328" t="s">
        <v>5369</v>
      </c>
      <c r="G9328" t="s">
        <v>17</v>
      </c>
      <c r="H9328" t="s">
        <v>17</v>
      </c>
      <c r="J9328" s="4">
        <v>45463</v>
      </c>
      <c r="K9328">
        <f>COUNTIFS(Vendor_Table[Vendor ID],Vendor_Table[[#This Row],[Vendor ID]])</f>
        <v>1</v>
      </c>
    </row>
    <row r="9329" spans="1:11" x14ac:dyDescent="0.25">
      <c r="A9329" t="s">
        <v>5373</v>
      </c>
      <c r="B9329" t="s">
        <v>5373</v>
      </c>
      <c r="D9329" t="s">
        <v>5373</v>
      </c>
      <c r="G9329" t="s">
        <v>17</v>
      </c>
      <c r="H9329" t="s">
        <v>17</v>
      </c>
      <c r="J9329" s="4">
        <v>44839</v>
      </c>
      <c r="K9329">
        <f>COUNTIFS(Vendor_Table[Vendor ID],Vendor_Table[[#This Row],[Vendor ID]])</f>
        <v>1</v>
      </c>
    </row>
    <row r="9330" spans="1:11" x14ac:dyDescent="0.25">
      <c r="A9330" t="s">
        <v>5376</v>
      </c>
      <c r="B9330" t="s">
        <v>5376</v>
      </c>
      <c r="D9330" t="s">
        <v>5376</v>
      </c>
      <c r="G9330" t="s">
        <v>17</v>
      </c>
      <c r="H9330" t="s">
        <v>17</v>
      </c>
      <c r="J9330" s="4">
        <v>44364</v>
      </c>
      <c r="K9330">
        <f>COUNTIFS(Vendor_Table[Vendor ID],Vendor_Table[[#This Row],[Vendor ID]])</f>
        <v>1</v>
      </c>
    </row>
    <row r="9331" spans="1:11" x14ac:dyDescent="0.25">
      <c r="A9331" t="s">
        <v>5386</v>
      </c>
      <c r="B9331" t="s">
        <v>5386</v>
      </c>
      <c r="C9331" t="s">
        <v>16</v>
      </c>
      <c r="D9331" t="s">
        <v>5387</v>
      </c>
      <c r="G9331" t="s">
        <v>8</v>
      </c>
      <c r="H9331" t="s">
        <v>25</v>
      </c>
      <c r="J9331" s="4">
        <v>44364</v>
      </c>
      <c r="K9331">
        <f>COUNTIFS(Vendor_Table[Vendor ID],Vendor_Table[[#This Row],[Vendor ID]])</f>
        <v>1</v>
      </c>
    </row>
    <row r="9332" spans="1:11" x14ac:dyDescent="0.25">
      <c r="A9332" t="s">
        <v>5388</v>
      </c>
      <c r="B9332" t="s">
        <v>5386</v>
      </c>
      <c r="C9332" t="s">
        <v>16</v>
      </c>
      <c r="D9332" t="s">
        <v>5387</v>
      </c>
      <c r="G9332" t="s">
        <v>8</v>
      </c>
      <c r="H9332" t="s">
        <v>25</v>
      </c>
      <c r="J9332" s="4">
        <v>45463</v>
      </c>
      <c r="K9332">
        <f>COUNTIFS(Vendor_Table[Vendor ID],Vendor_Table[[#This Row],[Vendor ID]])</f>
        <v>1</v>
      </c>
    </row>
    <row r="9333" spans="1:11" x14ac:dyDescent="0.25">
      <c r="A9333" t="s">
        <v>5410</v>
      </c>
      <c r="B9333" t="s">
        <v>5410</v>
      </c>
      <c r="C9333" t="s">
        <v>52</v>
      </c>
      <c r="D9333" t="s">
        <v>5411</v>
      </c>
      <c r="G9333" t="s">
        <v>8</v>
      </c>
      <c r="J9333" s="4">
        <v>44839</v>
      </c>
      <c r="K9333">
        <f>COUNTIFS(Vendor_Table[Vendor ID],Vendor_Table[[#This Row],[Vendor ID]])</f>
        <v>1</v>
      </c>
    </row>
    <row r="9334" spans="1:11" x14ac:dyDescent="0.25">
      <c r="A9334" t="s">
        <v>5412</v>
      </c>
      <c r="B9334" t="s">
        <v>5410</v>
      </c>
      <c r="C9334" t="s">
        <v>52</v>
      </c>
      <c r="D9334" t="s">
        <v>5411</v>
      </c>
      <c r="G9334" t="s">
        <v>8</v>
      </c>
      <c r="J9334" s="4">
        <v>45463</v>
      </c>
      <c r="K9334">
        <f>COUNTIFS(Vendor_Table[Vendor ID],Vendor_Table[[#This Row],[Vendor ID]])</f>
        <v>1</v>
      </c>
    </row>
    <row r="9335" spans="1:11" x14ac:dyDescent="0.25">
      <c r="A9335" t="s">
        <v>5419</v>
      </c>
      <c r="B9335" t="s">
        <v>5419</v>
      </c>
      <c r="C9335" t="s">
        <v>16</v>
      </c>
      <c r="D9335" t="s">
        <v>5420</v>
      </c>
      <c r="G9335" t="s">
        <v>8</v>
      </c>
      <c r="H9335" t="s">
        <v>25</v>
      </c>
      <c r="J9335" s="4">
        <v>44505</v>
      </c>
      <c r="K9335">
        <f>COUNTIFS(Vendor_Table[Vendor ID],Vendor_Table[[#This Row],[Vendor ID]])</f>
        <v>1</v>
      </c>
    </row>
    <row r="9336" spans="1:11" x14ac:dyDescent="0.25">
      <c r="A9336" t="s">
        <v>5421</v>
      </c>
      <c r="B9336" t="s">
        <v>5419</v>
      </c>
      <c r="C9336" t="s">
        <v>16</v>
      </c>
      <c r="D9336" t="s">
        <v>5420</v>
      </c>
      <c r="G9336" t="s">
        <v>8</v>
      </c>
      <c r="H9336" t="s">
        <v>25</v>
      </c>
      <c r="J9336" s="4">
        <v>45463</v>
      </c>
      <c r="K9336">
        <f>COUNTIFS(Vendor_Table[Vendor ID],Vendor_Table[[#This Row],[Vendor ID]])</f>
        <v>1</v>
      </c>
    </row>
    <row r="9337" spans="1:11" x14ac:dyDescent="0.25">
      <c r="A9337" t="s">
        <v>5426</v>
      </c>
      <c r="B9337" t="s">
        <v>5426</v>
      </c>
      <c r="D9337" t="s">
        <v>5426</v>
      </c>
      <c r="G9337" t="s">
        <v>17</v>
      </c>
      <c r="H9337" t="s">
        <v>17</v>
      </c>
      <c r="J9337" s="4">
        <v>44505</v>
      </c>
      <c r="K9337">
        <f>COUNTIFS(Vendor_Table[Vendor ID],Vendor_Table[[#This Row],[Vendor ID]])</f>
        <v>1</v>
      </c>
    </row>
    <row r="9338" spans="1:11" x14ac:dyDescent="0.25">
      <c r="A9338" t="s">
        <v>5427</v>
      </c>
      <c r="B9338" t="s">
        <v>5426</v>
      </c>
      <c r="D9338" t="s">
        <v>5426</v>
      </c>
      <c r="G9338" t="s">
        <v>17</v>
      </c>
      <c r="H9338" t="s">
        <v>17</v>
      </c>
      <c r="J9338" s="4">
        <v>45463</v>
      </c>
      <c r="K9338">
        <f>COUNTIFS(Vendor_Table[Vendor ID],Vendor_Table[[#This Row],[Vendor ID]])</f>
        <v>1</v>
      </c>
    </row>
    <row r="9339" spans="1:11" x14ac:dyDescent="0.25">
      <c r="A9339" t="s">
        <v>5433</v>
      </c>
      <c r="B9339" t="s">
        <v>5433</v>
      </c>
      <c r="C9339" t="s">
        <v>16</v>
      </c>
      <c r="D9339" t="s">
        <v>5434</v>
      </c>
      <c r="G9339" t="s">
        <v>8</v>
      </c>
      <c r="J9339" s="4">
        <v>44839</v>
      </c>
      <c r="K9339">
        <f>COUNTIFS(Vendor_Table[Vendor ID],Vendor_Table[[#This Row],[Vendor ID]])</f>
        <v>1</v>
      </c>
    </row>
    <row r="9340" spans="1:11" x14ac:dyDescent="0.25">
      <c r="A9340" t="s">
        <v>5435</v>
      </c>
      <c r="B9340" t="s">
        <v>5435</v>
      </c>
      <c r="C9340" t="s">
        <v>16</v>
      </c>
      <c r="D9340" t="s">
        <v>5436</v>
      </c>
      <c r="G9340" t="s">
        <v>8</v>
      </c>
      <c r="J9340" s="4">
        <v>44839</v>
      </c>
      <c r="K9340">
        <f>COUNTIFS(Vendor_Table[Vendor ID],Vendor_Table[[#This Row],[Vendor ID]])</f>
        <v>1</v>
      </c>
    </row>
    <row r="9341" spans="1:11" x14ac:dyDescent="0.25">
      <c r="A9341" t="s">
        <v>5441</v>
      </c>
      <c r="B9341" t="s">
        <v>5441</v>
      </c>
      <c r="D9341" t="s">
        <v>5440</v>
      </c>
      <c r="G9341" t="s">
        <v>17</v>
      </c>
      <c r="H9341" t="s">
        <v>17</v>
      </c>
      <c r="J9341" s="4">
        <v>44505</v>
      </c>
      <c r="K9341">
        <f>COUNTIFS(Vendor_Table[Vendor ID],Vendor_Table[[#This Row],[Vendor ID]])</f>
        <v>1</v>
      </c>
    </row>
    <row r="9342" spans="1:11" x14ac:dyDescent="0.25">
      <c r="A9342" t="s">
        <v>5447</v>
      </c>
      <c r="B9342" t="s">
        <v>5447</v>
      </c>
      <c r="D9342" t="s">
        <v>5447</v>
      </c>
      <c r="J9342" s="4">
        <v>45033</v>
      </c>
      <c r="K9342">
        <f>COUNTIFS(Vendor_Table[Vendor ID],Vendor_Table[[#This Row],[Vendor ID]])</f>
        <v>1</v>
      </c>
    </row>
    <row r="9343" spans="1:11" x14ac:dyDescent="0.25">
      <c r="A9343" t="s">
        <v>5448</v>
      </c>
      <c r="B9343" t="s">
        <v>5448</v>
      </c>
      <c r="D9343" t="s">
        <v>5448</v>
      </c>
      <c r="G9343" t="s">
        <v>17</v>
      </c>
      <c r="H9343" t="s">
        <v>17</v>
      </c>
      <c r="J9343" s="4">
        <v>44532</v>
      </c>
      <c r="K9343">
        <f>COUNTIFS(Vendor_Table[Vendor ID],Vendor_Table[[#This Row],[Vendor ID]])</f>
        <v>1</v>
      </c>
    </row>
    <row r="9344" spans="1:11" x14ac:dyDescent="0.25">
      <c r="A9344" t="s">
        <v>5449</v>
      </c>
      <c r="B9344" t="s">
        <v>5449</v>
      </c>
      <c r="C9344" t="s">
        <v>16</v>
      </c>
      <c r="D9344" t="s">
        <v>5450</v>
      </c>
      <c r="G9344" t="s">
        <v>8</v>
      </c>
      <c r="H9344" t="s">
        <v>25</v>
      </c>
      <c r="J9344" s="4">
        <v>44505</v>
      </c>
      <c r="K9344">
        <f>COUNTIFS(Vendor_Table[Vendor ID],Vendor_Table[[#This Row],[Vendor ID]])</f>
        <v>1</v>
      </c>
    </row>
    <row r="9345" spans="1:11" x14ac:dyDescent="0.25">
      <c r="A9345" t="s">
        <v>5453</v>
      </c>
      <c r="B9345" t="s">
        <v>5453</v>
      </c>
      <c r="D9345" t="s">
        <v>5453</v>
      </c>
      <c r="J9345" s="4">
        <v>45169</v>
      </c>
      <c r="K9345">
        <f>COUNTIFS(Vendor_Table[Vendor ID],Vendor_Table[[#This Row],[Vendor ID]])</f>
        <v>1</v>
      </c>
    </row>
    <row r="9346" spans="1:11" x14ac:dyDescent="0.25">
      <c r="A9346" t="s">
        <v>5460</v>
      </c>
      <c r="B9346" t="s">
        <v>5460</v>
      </c>
      <c r="D9346" t="s">
        <v>5460</v>
      </c>
      <c r="G9346" t="s">
        <v>17</v>
      </c>
      <c r="H9346" t="s">
        <v>17</v>
      </c>
      <c r="J9346" s="4">
        <v>44505</v>
      </c>
      <c r="K9346">
        <f>COUNTIFS(Vendor_Table[Vendor ID],Vendor_Table[[#This Row],[Vendor ID]])</f>
        <v>1</v>
      </c>
    </row>
    <row r="9347" spans="1:11" x14ac:dyDescent="0.25">
      <c r="A9347" t="s">
        <v>5461</v>
      </c>
      <c r="B9347" t="s">
        <v>5461</v>
      </c>
      <c r="D9347" t="s">
        <v>5461</v>
      </c>
      <c r="G9347" t="s">
        <v>17</v>
      </c>
      <c r="H9347" t="s">
        <v>17</v>
      </c>
      <c r="J9347" s="4">
        <v>44839</v>
      </c>
      <c r="K9347">
        <f>COUNTIFS(Vendor_Table[Vendor ID],Vendor_Table[[#This Row],[Vendor ID]])</f>
        <v>1</v>
      </c>
    </row>
    <row r="9348" spans="1:11" x14ac:dyDescent="0.25">
      <c r="A9348" t="s">
        <v>5462</v>
      </c>
      <c r="B9348" t="s">
        <v>5461</v>
      </c>
      <c r="D9348" t="s">
        <v>5461</v>
      </c>
      <c r="G9348" t="s">
        <v>17</v>
      </c>
      <c r="H9348" t="s">
        <v>17</v>
      </c>
      <c r="J9348" s="4">
        <v>45463</v>
      </c>
      <c r="K9348">
        <f>COUNTIFS(Vendor_Table[Vendor ID],Vendor_Table[[#This Row],[Vendor ID]])</f>
        <v>1</v>
      </c>
    </row>
    <row r="9349" spans="1:11" x14ac:dyDescent="0.25">
      <c r="A9349" t="s">
        <v>5464</v>
      </c>
      <c r="B9349" t="s">
        <v>5464</v>
      </c>
      <c r="D9349" t="s">
        <v>5464</v>
      </c>
      <c r="J9349" s="4">
        <v>45033</v>
      </c>
      <c r="K9349">
        <f>COUNTIFS(Vendor_Table[Vendor ID],Vendor_Table[[#This Row],[Vendor ID]])</f>
        <v>1</v>
      </c>
    </row>
    <row r="9350" spans="1:11" x14ac:dyDescent="0.25">
      <c r="A9350" t="s">
        <v>5468</v>
      </c>
      <c r="B9350" t="s">
        <v>5468</v>
      </c>
      <c r="D9350" t="s">
        <v>5469</v>
      </c>
      <c r="G9350" t="s">
        <v>17</v>
      </c>
      <c r="H9350" t="s">
        <v>17</v>
      </c>
      <c r="J9350" s="4">
        <v>44505</v>
      </c>
      <c r="K9350">
        <f>COUNTIFS(Vendor_Table[Vendor ID],Vendor_Table[[#This Row],[Vendor ID]])</f>
        <v>1</v>
      </c>
    </row>
    <row r="9351" spans="1:11" x14ac:dyDescent="0.25">
      <c r="A9351" t="s">
        <v>5477</v>
      </c>
      <c r="B9351" t="s">
        <v>5477</v>
      </c>
      <c r="D9351" t="s">
        <v>5477</v>
      </c>
      <c r="G9351" t="s">
        <v>17</v>
      </c>
      <c r="H9351" t="s">
        <v>17</v>
      </c>
      <c r="J9351" s="4">
        <v>44839</v>
      </c>
      <c r="K9351">
        <f>COUNTIFS(Vendor_Table[Vendor ID],Vendor_Table[[#This Row],[Vendor ID]])</f>
        <v>1</v>
      </c>
    </row>
    <row r="9352" spans="1:11" x14ac:dyDescent="0.25">
      <c r="A9352" t="s">
        <v>5480</v>
      </c>
      <c r="B9352" t="s">
        <v>5480</v>
      </c>
      <c r="D9352" t="s">
        <v>5480</v>
      </c>
      <c r="J9352" s="4">
        <v>44910</v>
      </c>
      <c r="K9352">
        <f>COUNTIFS(Vendor_Table[Vendor ID],Vendor_Table[[#This Row],[Vendor ID]])</f>
        <v>1</v>
      </c>
    </row>
    <row r="9353" spans="1:11" x14ac:dyDescent="0.25">
      <c r="A9353" t="s">
        <v>5481</v>
      </c>
      <c r="B9353" t="s">
        <v>5481</v>
      </c>
      <c r="D9353" t="s">
        <v>5481</v>
      </c>
      <c r="J9353" s="4">
        <v>45033</v>
      </c>
      <c r="K9353">
        <f>COUNTIFS(Vendor_Table[Vendor ID],Vendor_Table[[#This Row],[Vendor ID]])</f>
        <v>1</v>
      </c>
    </row>
    <row r="9354" spans="1:11" x14ac:dyDescent="0.25">
      <c r="A9354" t="s">
        <v>5482</v>
      </c>
      <c r="B9354" t="s">
        <v>5482</v>
      </c>
      <c r="D9354" t="s">
        <v>5482</v>
      </c>
      <c r="G9354" t="s">
        <v>17</v>
      </c>
      <c r="H9354" t="s">
        <v>17</v>
      </c>
      <c r="J9354" s="4">
        <v>44435</v>
      </c>
      <c r="K9354">
        <f>COUNTIFS(Vendor_Table[Vendor ID],Vendor_Table[[#This Row],[Vendor ID]])</f>
        <v>1</v>
      </c>
    </row>
    <row r="9355" spans="1:11" x14ac:dyDescent="0.25">
      <c r="A9355" t="s">
        <v>5483</v>
      </c>
      <c r="B9355" t="s">
        <v>5483</v>
      </c>
      <c r="D9355" t="s">
        <v>5483</v>
      </c>
      <c r="G9355" t="s">
        <v>17</v>
      </c>
      <c r="H9355" t="s">
        <v>17</v>
      </c>
      <c r="J9355" s="4">
        <v>44839</v>
      </c>
      <c r="K9355">
        <f>COUNTIFS(Vendor_Table[Vendor ID],Vendor_Table[[#This Row],[Vendor ID]])</f>
        <v>1</v>
      </c>
    </row>
    <row r="9356" spans="1:11" x14ac:dyDescent="0.25">
      <c r="A9356" t="s">
        <v>5484</v>
      </c>
      <c r="B9356" t="s">
        <v>5484</v>
      </c>
      <c r="D9356" t="s">
        <v>5484</v>
      </c>
      <c r="G9356" t="s">
        <v>17</v>
      </c>
      <c r="H9356" t="s">
        <v>17</v>
      </c>
      <c r="J9356" s="4">
        <v>44839</v>
      </c>
      <c r="K9356">
        <f>COUNTIFS(Vendor_Table[Vendor ID],Vendor_Table[[#This Row],[Vendor ID]])</f>
        <v>1</v>
      </c>
    </row>
    <row r="9357" spans="1:11" x14ac:dyDescent="0.25">
      <c r="A9357" t="s">
        <v>5489</v>
      </c>
      <c r="B9357" t="s">
        <v>5489</v>
      </c>
      <c r="D9357" t="s">
        <v>5489</v>
      </c>
      <c r="G9357" t="s">
        <v>25</v>
      </c>
      <c r="J9357" s="4">
        <v>44839</v>
      </c>
      <c r="K9357">
        <f>COUNTIFS(Vendor_Table[Vendor ID],Vendor_Table[[#This Row],[Vendor ID]])</f>
        <v>1</v>
      </c>
    </row>
    <row r="9358" spans="1:11" x14ac:dyDescent="0.25">
      <c r="A9358" t="s">
        <v>5490</v>
      </c>
      <c r="B9358" t="s">
        <v>5490</v>
      </c>
      <c r="D9358" t="s">
        <v>5490</v>
      </c>
      <c r="J9358" s="4">
        <v>45033</v>
      </c>
      <c r="K9358">
        <f>COUNTIFS(Vendor_Table[Vendor ID],Vendor_Table[[#This Row],[Vendor ID]])</f>
        <v>1</v>
      </c>
    </row>
    <row r="9359" spans="1:11" x14ac:dyDescent="0.25">
      <c r="A9359" t="s">
        <v>5491</v>
      </c>
      <c r="B9359" t="s">
        <v>5490</v>
      </c>
      <c r="D9359" t="s">
        <v>5490</v>
      </c>
      <c r="J9359" s="4">
        <v>45463</v>
      </c>
      <c r="K9359">
        <f>COUNTIFS(Vendor_Table[Vendor ID],Vendor_Table[[#This Row],[Vendor ID]])</f>
        <v>1</v>
      </c>
    </row>
    <row r="9360" spans="1:11" x14ac:dyDescent="0.25">
      <c r="A9360" t="s">
        <v>5513</v>
      </c>
      <c r="B9360" t="s">
        <v>5513</v>
      </c>
      <c r="D9360" t="s">
        <v>5513</v>
      </c>
      <c r="J9360" s="4">
        <v>44950</v>
      </c>
      <c r="K9360">
        <f>COUNTIFS(Vendor_Table[Vendor ID],Vendor_Table[[#This Row],[Vendor ID]])</f>
        <v>1</v>
      </c>
    </row>
    <row r="9361" spans="1:11" x14ac:dyDescent="0.25">
      <c r="A9361" t="s">
        <v>5514</v>
      </c>
      <c r="B9361" t="s">
        <v>5514</v>
      </c>
      <c r="D9361" t="s">
        <v>5514</v>
      </c>
      <c r="G9361" t="s">
        <v>17</v>
      </c>
      <c r="H9361" t="s">
        <v>17</v>
      </c>
      <c r="J9361" s="4">
        <v>44364</v>
      </c>
      <c r="K9361">
        <f>COUNTIFS(Vendor_Table[Vendor ID],Vendor_Table[[#This Row],[Vendor ID]])</f>
        <v>1</v>
      </c>
    </row>
    <row r="9362" spans="1:11" x14ac:dyDescent="0.25">
      <c r="A9362" t="s">
        <v>5515</v>
      </c>
      <c r="B9362" t="s">
        <v>5515</v>
      </c>
      <c r="D9362" t="s">
        <v>5515</v>
      </c>
      <c r="J9362" s="4">
        <v>44950</v>
      </c>
      <c r="K9362">
        <f>COUNTIFS(Vendor_Table[Vendor ID],Vendor_Table[[#This Row],[Vendor ID]])</f>
        <v>1</v>
      </c>
    </row>
    <row r="9363" spans="1:11" x14ac:dyDescent="0.25">
      <c r="A9363" t="s">
        <v>5516</v>
      </c>
      <c r="B9363" t="s">
        <v>5516</v>
      </c>
      <c r="D9363" t="s">
        <v>5516</v>
      </c>
      <c r="G9363" t="s">
        <v>17</v>
      </c>
      <c r="H9363" t="s">
        <v>17</v>
      </c>
      <c r="J9363" s="4">
        <v>44435</v>
      </c>
      <c r="K9363">
        <f>COUNTIFS(Vendor_Table[Vendor ID],Vendor_Table[[#This Row],[Vendor ID]])</f>
        <v>1</v>
      </c>
    </row>
    <row r="9364" spans="1:11" x14ac:dyDescent="0.25">
      <c r="A9364" t="s">
        <v>5517</v>
      </c>
      <c r="B9364" t="s">
        <v>5517</v>
      </c>
      <c r="D9364" t="s">
        <v>5517</v>
      </c>
      <c r="G9364" t="s">
        <v>17</v>
      </c>
      <c r="H9364" t="s">
        <v>17</v>
      </c>
      <c r="J9364" s="4">
        <v>44505</v>
      </c>
      <c r="K9364">
        <f>COUNTIFS(Vendor_Table[Vendor ID],Vendor_Table[[#This Row],[Vendor ID]])</f>
        <v>1</v>
      </c>
    </row>
    <row r="9365" spans="1:11" x14ac:dyDescent="0.25">
      <c r="A9365" t="s">
        <v>4053</v>
      </c>
      <c r="B9365" t="s">
        <v>4053</v>
      </c>
      <c r="D9365" t="s">
        <v>4053</v>
      </c>
      <c r="G9365" t="s">
        <v>17</v>
      </c>
      <c r="H9365" t="s">
        <v>17</v>
      </c>
      <c r="J9365" s="4">
        <v>44364</v>
      </c>
      <c r="K9365">
        <f>COUNTIFS(Vendor_Table[Vendor ID],Vendor_Table[[#This Row],[Vendor ID]])</f>
        <v>1</v>
      </c>
    </row>
    <row r="9366" spans="1:11" x14ac:dyDescent="0.25">
      <c r="A9366" t="s">
        <v>5526</v>
      </c>
      <c r="B9366" t="s">
        <v>5526</v>
      </c>
      <c r="C9366" t="s">
        <v>16</v>
      </c>
      <c r="D9366" t="s">
        <v>5527</v>
      </c>
      <c r="J9366" s="4">
        <v>45033</v>
      </c>
      <c r="K9366">
        <f>COUNTIFS(Vendor_Table[Vendor ID],Vendor_Table[[#This Row],[Vendor ID]])</f>
        <v>1</v>
      </c>
    </row>
    <row r="9367" spans="1:11" x14ac:dyDescent="0.25">
      <c r="A9367" t="s">
        <v>5528</v>
      </c>
      <c r="B9367" t="s">
        <v>5526</v>
      </c>
      <c r="C9367" t="s">
        <v>16</v>
      </c>
      <c r="D9367" t="s">
        <v>5527</v>
      </c>
      <c r="J9367" s="4">
        <v>45463</v>
      </c>
      <c r="K9367">
        <f>COUNTIFS(Vendor_Table[Vendor ID],Vendor_Table[[#This Row],[Vendor ID]])</f>
        <v>1</v>
      </c>
    </row>
    <row r="9368" spans="1:11" x14ac:dyDescent="0.25">
      <c r="A9368" t="s">
        <v>5529</v>
      </c>
      <c r="B9368" t="s">
        <v>5529</v>
      </c>
      <c r="C9368" t="s">
        <v>54</v>
      </c>
      <c r="D9368" t="s">
        <v>5530</v>
      </c>
      <c r="G9368" t="s">
        <v>8</v>
      </c>
      <c r="H9368" t="s">
        <v>25</v>
      </c>
      <c r="J9368" s="4">
        <v>44364</v>
      </c>
      <c r="K9368">
        <f>COUNTIFS(Vendor_Table[Vendor ID],Vendor_Table[[#This Row],[Vendor ID]])</f>
        <v>1</v>
      </c>
    </row>
    <row r="9369" spans="1:11" x14ac:dyDescent="0.25">
      <c r="A9369" t="s">
        <v>5531</v>
      </c>
      <c r="B9369" t="s">
        <v>5529</v>
      </c>
      <c r="C9369" t="s">
        <v>54</v>
      </c>
      <c r="D9369" t="s">
        <v>5530</v>
      </c>
      <c r="G9369" t="s">
        <v>8</v>
      </c>
      <c r="H9369" t="s">
        <v>25</v>
      </c>
      <c r="J9369" s="4">
        <v>45463</v>
      </c>
      <c r="K9369">
        <f>COUNTIFS(Vendor_Table[Vendor ID],Vendor_Table[[#This Row],[Vendor ID]])</f>
        <v>1</v>
      </c>
    </row>
    <row r="9370" spans="1:11" x14ac:dyDescent="0.25">
      <c r="A9370" t="s">
        <v>5534</v>
      </c>
      <c r="B9370" t="s">
        <v>5534</v>
      </c>
      <c r="C9370" t="s">
        <v>24</v>
      </c>
      <c r="D9370" t="s">
        <v>5535</v>
      </c>
      <c r="G9370" t="s">
        <v>8</v>
      </c>
      <c r="J9370" s="4">
        <v>44839</v>
      </c>
      <c r="K9370">
        <f>COUNTIFS(Vendor_Table[Vendor ID],Vendor_Table[[#This Row],[Vendor ID]])</f>
        <v>1</v>
      </c>
    </row>
    <row r="9371" spans="1:11" x14ac:dyDescent="0.25">
      <c r="A9371" t="s">
        <v>5536</v>
      </c>
      <c r="B9371" t="s">
        <v>5534</v>
      </c>
      <c r="C9371" t="s">
        <v>24</v>
      </c>
      <c r="D9371" t="s">
        <v>5535</v>
      </c>
      <c r="G9371" t="s">
        <v>8</v>
      </c>
      <c r="J9371" s="4">
        <v>45463</v>
      </c>
      <c r="K9371">
        <f>COUNTIFS(Vendor_Table[Vendor ID],Vendor_Table[[#This Row],[Vendor ID]])</f>
        <v>1</v>
      </c>
    </row>
    <row r="9372" spans="1:11" x14ac:dyDescent="0.25">
      <c r="A9372" t="s">
        <v>5537</v>
      </c>
      <c r="B9372" t="s">
        <v>5537</v>
      </c>
      <c r="D9372" t="s">
        <v>5537</v>
      </c>
      <c r="G9372" t="s">
        <v>17</v>
      </c>
      <c r="H9372" t="s">
        <v>17</v>
      </c>
      <c r="J9372" s="4">
        <v>44364</v>
      </c>
      <c r="K9372">
        <f>COUNTIFS(Vendor_Table[Vendor ID],Vendor_Table[[#This Row],[Vendor ID]])</f>
        <v>1</v>
      </c>
    </row>
    <row r="9373" spans="1:11" x14ac:dyDescent="0.25">
      <c r="A9373" t="s">
        <v>5538</v>
      </c>
      <c r="B9373" t="s">
        <v>5538</v>
      </c>
      <c r="D9373" t="s">
        <v>5539</v>
      </c>
      <c r="G9373" t="s">
        <v>25</v>
      </c>
      <c r="H9373" t="s">
        <v>25</v>
      </c>
      <c r="J9373" s="4">
        <v>44435</v>
      </c>
      <c r="K9373">
        <f>COUNTIFS(Vendor_Table[Vendor ID],Vendor_Table[[#This Row],[Vendor ID]])</f>
        <v>1</v>
      </c>
    </row>
    <row r="9374" spans="1:11" x14ac:dyDescent="0.25">
      <c r="A9374" t="s">
        <v>5539</v>
      </c>
      <c r="B9374" t="s">
        <v>5539</v>
      </c>
      <c r="D9374" t="s">
        <v>5539</v>
      </c>
      <c r="J9374" s="4">
        <v>45033</v>
      </c>
      <c r="K9374">
        <f>COUNTIFS(Vendor_Table[Vendor ID],Vendor_Table[[#This Row],[Vendor ID]])</f>
        <v>1</v>
      </c>
    </row>
    <row r="9375" spans="1:11" x14ac:dyDescent="0.25">
      <c r="A9375" t="s">
        <v>5540</v>
      </c>
      <c r="B9375" t="s">
        <v>5539</v>
      </c>
      <c r="D9375" t="s">
        <v>5539</v>
      </c>
      <c r="J9375" s="4">
        <v>45463</v>
      </c>
      <c r="K9375">
        <f>COUNTIFS(Vendor_Table[Vendor ID],Vendor_Table[[#This Row],[Vendor ID]])</f>
        <v>1</v>
      </c>
    </row>
    <row r="9376" spans="1:11" x14ac:dyDescent="0.25">
      <c r="A9376" t="s">
        <v>5543</v>
      </c>
      <c r="B9376" t="s">
        <v>5543</v>
      </c>
      <c r="D9376" t="s">
        <v>5543</v>
      </c>
      <c r="G9376" t="s">
        <v>8</v>
      </c>
      <c r="H9376" t="s">
        <v>25</v>
      </c>
      <c r="J9376" s="4">
        <v>44505</v>
      </c>
      <c r="K9376">
        <f>COUNTIFS(Vendor_Table[Vendor ID],Vendor_Table[[#This Row],[Vendor ID]])</f>
        <v>1</v>
      </c>
    </row>
    <row r="9377" spans="1:11" x14ac:dyDescent="0.25">
      <c r="A9377" t="s">
        <v>5553</v>
      </c>
      <c r="B9377" t="s">
        <v>5553</v>
      </c>
      <c r="C9377" t="s">
        <v>16</v>
      </c>
      <c r="D9377" t="s">
        <v>5553</v>
      </c>
      <c r="G9377" t="s">
        <v>8</v>
      </c>
      <c r="H9377" t="s">
        <v>66</v>
      </c>
      <c r="J9377" s="4">
        <v>44684</v>
      </c>
      <c r="K9377">
        <f>COUNTIFS(Vendor_Table[Vendor ID],Vendor_Table[[#This Row],[Vendor ID]])</f>
        <v>1</v>
      </c>
    </row>
    <row r="9378" spans="1:11" x14ac:dyDescent="0.25">
      <c r="A9378" t="s">
        <v>5554</v>
      </c>
      <c r="B9378" t="s">
        <v>5554</v>
      </c>
      <c r="C9378" t="s">
        <v>16</v>
      </c>
      <c r="D9378" t="s">
        <v>5553</v>
      </c>
      <c r="G9378" t="s">
        <v>8</v>
      </c>
      <c r="H9378" t="s">
        <v>66</v>
      </c>
      <c r="J9378" s="4">
        <v>44684</v>
      </c>
      <c r="K9378">
        <f>COUNTIFS(Vendor_Table[Vendor ID],Vendor_Table[[#This Row],[Vendor ID]])</f>
        <v>1</v>
      </c>
    </row>
    <row r="9379" spans="1:11" x14ac:dyDescent="0.25">
      <c r="A9379" t="s">
        <v>5564</v>
      </c>
      <c r="B9379" t="s">
        <v>5564</v>
      </c>
      <c r="C9379" t="s">
        <v>52</v>
      </c>
      <c r="D9379" t="s">
        <v>5565</v>
      </c>
      <c r="G9379" t="s">
        <v>8</v>
      </c>
      <c r="H9379" t="s">
        <v>25</v>
      </c>
      <c r="J9379" s="4">
        <v>44435</v>
      </c>
      <c r="K9379">
        <f>COUNTIFS(Vendor_Table[Vendor ID],Vendor_Table[[#This Row],[Vendor ID]])</f>
        <v>1</v>
      </c>
    </row>
    <row r="9380" spans="1:11" x14ac:dyDescent="0.25">
      <c r="A9380" t="s">
        <v>5566</v>
      </c>
      <c r="B9380" t="s">
        <v>5564</v>
      </c>
      <c r="C9380" t="s">
        <v>52</v>
      </c>
      <c r="D9380" t="s">
        <v>5565</v>
      </c>
      <c r="G9380" t="s">
        <v>8</v>
      </c>
      <c r="H9380" t="s">
        <v>25</v>
      </c>
      <c r="J9380" s="4">
        <v>45463</v>
      </c>
      <c r="K9380">
        <f>COUNTIFS(Vendor_Table[Vendor ID],Vendor_Table[[#This Row],[Vendor ID]])</f>
        <v>1</v>
      </c>
    </row>
    <row r="9381" spans="1:11" x14ac:dyDescent="0.25">
      <c r="A9381" t="s">
        <v>5576</v>
      </c>
      <c r="B9381" t="s">
        <v>5573</v>
      </c>
      <c r="C9381" t="s">
        <v>16</v>
      </c>
      <c r="D9381" t="s">
        <v>5574</v>
      </c>
      <c r="G9381" t="s">
        <v>8</v>
      </c>
      <c r="J9381" s="4">
        <v>45910</v>
      </c>
      <c r="K9381">
        <f>COUNTIFS(Vendor_Table[Vendor ID],Vendor_Table[[#This Row],[Vendor ID]])</f>
        <v>1</v>
      </c>
    </row>
    <row r="9382" spans="1:11" x14ac:dyDescent="0.25">
      <c r="A9382" t="s">
        <v>5573</v>
      </c>
      <c r="B9382" t="s">
        <v>5573</v>
      </c>
      <c r="C9382" t="s">
        <v>16</v>
      </c>
      <c r="D9382" t="s">
        <v>5574</v>
      </c>
      <c r="G9382" t="s">
        <v>8</v>
      </c>
      <c r="J9382" s="4">
        <v>44839</v>
      </c>
      <c r="K9382">
        <f>COUNTIFS(Vendor_Table[Vendor ID],Vendor_Table[[#This Row],[Vendor ID]])</f>
        <v>1</v>
      </c>
    </row>
    <row r="9383" spans="1:11" x14ac:dyDescent="0.25">
      <c r="A9383" t="s">
        <v>5575</v>
      </c>
      <c r="B9383" t="s">
        <v>5573</v>
      </c>
      <c r="C9383" t="s">
        <v>16</v>
      </c>
      <c r="D9383" t="s">
        <v>5574</v>
      </c>
      <c r="G9383" t="s">
        <v>8</v>
      </c>
      <c r="J9383" s="4">
        <v>45463</v>
      </c>
      <c r="K9383">
        <f>COUNTIFS(Vendor_Table[Vendor ID],Vendor_Table[[#This Row],[Vendor ID]])</f>
        <v>1</v>
      </c>
    </row>
    <row r="9384" spans="1:11" x14ac:dyDescent="0.25">
      <c r="A9384" t="s">
        <v>5584</v>
      </c>
      <c r="B9384" t="s">
        <v>5584</v>
      </c>
      <c r="C9384" t="s">
        <v>16</v>
      </c>
      <c r="D9384" t="s">
        <v>5585</v>
      </c>
      <c r="G9384" t="s">
        <v>8</v>
      </c>
      <c r="H9384" t="s">
        <v>66</v>
      </c>
      <c r="J9384" s="4">
        <v>44684</v>
      </c>
      <c r="K9384">
        <f>COUNTIFS(Vendor_Table[Vendor ID],Vendor_Table[[#This Row],[Vendor ID]])</f>
        <v>1</v>
      </c>
    </row>
    <row r="9385" spans="1:11" x14ac:dyDescent="0.25">
      <c r="A9385" t="s">
        <v>5610</v>
      </c>
      <c r="B9385" t="s">
        <v>5610</v>
      </c>
      <c r="D9385" t="s">
        <v>5610</v>
      </c>
      <c r="G9385" t="s">
        <v>5</v>
      </c>
      <c r="H9385" t="s">
        <v>5</v>
      </c>
      <c r="J9385" s="4">
        <v>44505</v>
      </c>
      <c r="K9385">
        <f>COUNTIFS(Vendor_Table[Vendor ID],Vendor_Table[[#This Row],[Vendor ID]])</f>
        <v>1</v>
      </c>
    </row>
    <row r="9386" spans="1:11" x14ac:dyDescent="0.25">
      <c r="A9386" t="s">
        <v>5611</v>
      </c>
      <c r="B9386" t="s">
        <v>5611</v>
      </c>
      <c r="D9386" t="s">
        <v>5611</v>
      </c>
      <c r="G9386" t="s">
        <v>5</v>
      </c>
      <c r="H9386" t="s">
        <v>5</v>
      </c>
      <c r="J9386" s="4">
        <v>44505</v>
      </c>
      <c r="K9386">
        <f>COUNTIFS(Vendor_Table[Vendor ID],Vendor_Table[[#This Row],[Vendor ID]])</f>
        <v>1</v>
      </c>
    </row>
    <row r="9387" spans="1:11" x14ac:dyDescent="0.25">
      <c r="A9387" t="s">
        <v>5612</v>
      </c>
      <c r="B9387" t="s">
        <v>5612</v>
      </c>
      <c r="D9387" t="s">
        <v>5612</v>
      </c>
      <c r="G9387" t="s">
        <v>5</v>
      </c>
      <c r="H9387" t="s">
        <v>5</v>
      </c>
      <c r="J9387" s="4">
        <v>44839</v>
      </c>
      <c r="K9387">
        <f>COUNTIFS(Vendor_Table[Vendor ID],Vendor_Table[[#This Row],[Vendor ID]])</f>
        <v>1</v>
      </c>
    </row>
    <row r="9388" spans="1:11" x14ac:dyDescent="0.25">
      <c r="A9388" t="s">
        <v>5613</v>
      </c>
      <c r="B9388" t="s">
        <v>5613</v>
      </c>
      <c r="D9388" t="s">
        <v>5613</v>
      </c>
      <c r="G9388" t="s">
        <v>5</v>
      </c>
      <c r="H9388" t="s">
        <v>5</v>
      </c>
      <c r="J9388" s="4">
        <v>44839</v>
      </c>
      <c r="K9388">
        <f>COUNTIFS(Vendor_Table[Vendor ID],Vendor_Table[[#This Row],[Vendor ID]])</f>
        <v>1</v>
      </c>
    </row>
    <row r="9389" spans="1:11" x14ac:dyDescent="0.25">
      <c r="A9389" t="s">
        <v>5614</v>
      </c>
      <c r="B9389" t="s">
        <v>5614</v>
      </c>
      <c r="D9389" t="s">
        <v>5614</v>
      </c>
      <c r="G9389" t="s">
        <v>5</v>
      </c>
      <c r="H9389" t="s">
        <v>5</v>
      </c>
      <c r="J9389" s="4">
        <v>44839</v>
      </c>
      <c r="K9389">
        <f>COUNTIFS(Vendor_Table[Vendor ID],Vendor_Table[[#This Row],[Vendor ID]])</f>
        <v>1</v>
      </c>
    </row>
    <row r="9390" spans="1:11" x14ac:dyDescent="0.25">
      <c r="A9390" t="s">
        <v>5615</v>
      </c>
      <c r="B9390" t="s">
        <v>5615</v>
      </c>
      <c r="D9390" t="s">
        <v>5615</v>
      </c>
      <c r="G9390" t="s">
        <v>5</v>
      </c>
      <c r="H9390" t="s">
        <v>5</v>
      </c>
      <c r="J9390" s="4">
        <v>44839</v>
      </c>
      <c r="K9390">
        <f>COUNTIFS(Vendor_Table[Vendor ID],Vendor_Table[[#This Row],[Vendor ID]])</f>
        <v>1</v>
      </c>
    </row>
    <row r="9391" spans="1:11" x14ac:dyDescent="0.25">
      <c r="A9391" t="s">
        <v>5616</v>
      </c>
      <c r="B9391" t="s">
        <v>5616</v>
      </c>
      <c r="D9391" t="s">
        <v>5616</v>
      </c>
      <c r="G9391" t="s">
        <v>5</v>
      </c>
      <c r="H9391" t="s">
        <v>5</v>
      </c>
      <c r="J9391" s="4">
        <v>44839</v>
      </c>
      <c r="K9391">
        <f>COUNTIFS(Vendor_Table[Vendor ID],Vendor_Table[[#This Row],[Vendor ID]])</f>
        <v>1</v>
      </c>
    </row>
    <row r="9392" spans="1:11" x14ac:dyDescent="0.25">
      <c r="A9392" t="s">
        <v>5617</v>
      </c>
      <c r="B9392" t="s">
        <v>5617</v>
      </c>
      <c r="D9392" t="s">
        <v>5617</v>
      </c>
      <c r="G9392" t="s">
        <v>5</v>
      </c>
      <c r="H9392" t="s">
        <v>5</v>
      </c>
      <c r="J9392" s="4">
        <v>44839</v>
      </c>
      <c r="K9392">
        <f>COUNTIFS(Vendor_Table[Vendor ID],Vendor_Table[[#This Row],[Vendor ID]])</f>
        <v>1</v>
      </c>
    </row>
    <row r="9393" spans="1:11" x14ac:dyDescent="0.25">
      <c r="A9393" t="s">
        <v>5618</v>
      </c>
      <c r="B9393" t="s">
        <v>5618</v>
      </c>
      <c r="D9393" t="s">
        <v>5618</v>
      </c>
      <c r="G9393" t="s">
        <v>5</v>
      </c>
      <c r="H9393" t="s">
        <v>5</v>
      </c>
      <c r="J9393" s="4">
        <v>44839</v>
      </c>
      <c r="K9393">
        <f>COUNTIFS(Vendor_Table[Vendor ID],Vendor_Table[[#This Row],[Vendor ID]])</f>
        <v>1</v>
      </c>
    </row>
    <row r="9394" spans="1:11" x14ac:dyDescent="0.25">
      <c r="A9394" t="s">
        <v>5619</v>
      </c>
      <c r="B9394" t="s">
        <v>5619</v>
      </c>
      <c r="D9394" t="s">
        <v>5619</v>
      </c>
      <c r="G9394" t="s">
        <v>5</v>
      </c>
      <c r="H9394" t="s">
        <v>5</v>
      </c>
      <c r="J9394" s="4">
        <v>44839</v>
      </c>
      <c r="K9394">
        <f>COUNTIFS(Vendor_Table[Vendor ID],Vendor_Table[[#This Row],[Vendor ID]])</f>
        <v>1</v>
      </c>
    </row>
    <row r="9395" spans="1:11" x14ac:dyDescent="0.25">
      <c r="A9395" t="s">
        <v>5620</v>
      </c>
      <c r="B9395" t="s">
        <v>5620</v>
      </c>
      <c r="D9395" t="s">
        <v>5620</v>
      </c>
      <c r="G9395" t="s">
        <v>5</v>
      </c>
      <c r="H9395" t="s">
        <v>5</v>
      </c>
      <c r="J9395" s="4">
        <v>44839</v>
      </c>
      <c r="K9395">
        <f>COUNTIFS(Vendor_Table[Vendor ID],Vendor_Table[[#This Row],[Vendor ID]])</f>
        <v>1</v>
      </c>
    </row>
    <row r="9396" spans="1:11" x14ac:dyDescent="0.25">
      <c r="A9396" t="s">
        <v>5621</v>
      </c>
      <c r="B9396" t="s">
        <v>5621</v>
      </c>
      <c r="D9396" t="s">
        <v>5621</v>
      </c>
      <c r="G9396" t="s">
        <v>5</v>
      </c>
      <c r="H9396" t="s">
        <v>5</v>
      </c>
      <c r="J9396" s="4">
        <v>44839</v>
      </c>
      <c r="K9396">
        <f>COUNTIFS(Vendor_Table[Vendor ID],Vendor_Table[[#This Row],[Vendor ID]])</f>
        <v>1</v>
      </c>
    </row>
    <row r="9397" spans="1:11" x14ac:dyDescent="0.25">
      <c r="A9397" t="s">
        <v>5622</v>
      </c>
      <c r="B9397" t="s">
        <v>5622</v>
      </c>
      <c r="D9397" t="s">
        <v>5622</v>
      </c>
      <c r="G9397" t="s">
        <v>5</v>
      </c>
      <c r="H9397" t="s">
        <v>5</v>
      </c>
      <c r="J9397" s="4">
        <v>44839</v>
      </c>
      <c r="K9397">
        <f>COUNTIFS(Vendor_Table[Vendor ID],Vendor_Table[[#This Row],[Vendor ID]])</f>
        <v>1</v>
      </c>
    </row>
    <row r="9398" spans="1:11" x14ac:dyDescent="0.25">
      <c r="A9398" t="s">
        <v>5623</v>
      </c>
      <c r="B9398" t="s">
        <v>5623</v>
      </c>
      <c r="D9398" t="s">
        <v>5623</v>
      </c>
      <c r="G9398" t="s">
        <v>5</v>
      </c>
      <c r="H9398" t="s">
        <v>5</v>
      </c>
      <c r="J9398" s="4">
        <v>44839</v>
      </c>
      <c r="K9398">
        <f>COUNTIFS(Vendor_Table[Vendor ID],Vendor_Table[[#This Row],[Vendor ID]])</f>
        <v>1</v>
      </c>
    </row>
    <row r="9399" spans="1:11" x14ac:dyDescent="0.25">
      <c r="A9399" t="s">
        <v>5624</v>
      </c>
      <c r="B9399" t="s">
        <v>5624</v>
      </c>
      <c r="D9399" t="s">
        <v>5624</v>
      </c>
      <c r="G9399" t="s">
        <v>5</v>
      </c>
      <c r="H9399" t="s">
        <v>5</v>
      </c>
      <c r="J9399" s="4">
        <v>44839</v>
      </c>
      <c r="K9399">
        <f>COUNTIFS(Vendor_Table[Vendor ID],Vendor_Table[[#This Row],[Vendor ID]])</f>
        <v>1</v>
      </c>
    </row>
    <row r="9400" spans="1:11" x14ac:dyDescent="0.25">
      <c r="A9400" t="s">
        <v>5625</v>
      </c>
      <c r="B9400" t="s">
        <v>5625</v>
      </c>
      <c r="D9400" t="s">
        <v>5625</v>
      </c>
      <c r="G9400" t="s">
        <v>5</v>
      </c>
      <c r="H9400" t="s">
        <v>5</v>
      </c>
      <c r="J9400" s="4">
        <v>44839</v>
      </c>
      <c r="K9400">
        <f>COUNTIFS(Vendor_Table[Vendor ID],Vendor_Table[[#This Row],[Vendor ID]])</f>
        <v>1</v>
      </c>
    </row>
    <row r="9401" spans="1:11" x14ac:dyDescent="0.25">
      <c r="A9401" t="s">
        <v>5626</v>
      </c>
      <c r="B9401" t="s">
        <v>5626</v>
      </c>
      <c r="D9401" t="s">
        <v>5626</v>
      </c>
      <c r="G9401" t="s">
        <v>5</v>
      </c>
      <c r="H9401" t="s">
        <v>5</v>
      </c>
      <c r="J9401" s="4">
        <v>44839</v>
      </c>
      <c r="K9401">
        <f>COUNTIFS(Vendor_Table[Vendor ID],Vendor_Table[[#This Row],[Vendor ID]])</f>
        <v>1</v>
      </c>
    </row>
    <row r="9402" spans="1:11" x14ac:dyDescent="0.25">
      <c r="A9402" t="s">
        <v>5627</v>
      </c>
      <c r="B9402" t="s">
        <v>5627</v>
      </c>
      <c r="D9402" t="s">
        <v>5627</v>
      </c>
      <c r="G9402" t="s">
        <v>5</v>
      </c>
      <c r="H9402" t="s">
        <v>5</v>
      </c>
      <c r="J9402" s="4">
        <v>44839</v>
      </c>
      <c r="K9402">
        <f>COUNTIFS(Vendor_Table[Vendor ID],Vendor_Table[[#This Row],[Vendor ID]])</f>
        <v>1</v>
      </c>
    </row>
    <row r="9403" spans="1:11" x14ac:dyDescent="0.25">
      <c r="A9403" t="s">
        <v>5628</v>
      </c>
      <c r="B9403" t="s">
        <v>5628</v>
      </c>
      <c r="D9403" t="s">
        <v>5628</v>
      </c>
      <c r="G9403" t="s">
        <v>5</v>
      </c>
      <c r="H9403" t="s">
        <v>5</v>
      </c>
      <c r="J9403" s="4">
        <v>44839</v>
      </c>
      <c r="K9403">
        <f>COUNTIFS(Vendor_Table[Vendor ID],Vendor_Table[[#This Row],[Vendor ID]])</f>
        <v>1</v>
      </c>
    </row>
    <row r="9404" spans="1:11" x14ac:dyDescent="0.25">
      <c r="A9404" t="s">
        <v>5629</v>
      </c>
      <c r="B9404" t="s">
        <v>5629</v>
      </c>
      <c r="D9404" t="s">
        <v>5629</v>
      </c>
      <c r="G9404" t="s">
        <v>5</v>
      </c>
      <c r="H9404" t="s">
        <v>5</v>
      </c>
      <c r="J9404" s="4">
        <v>44839</v>
      </c>
      <c r="K9404">
        <f>COUNTIFS(Vendor_Table[Vendor ID],Vendor_Table[[#This Row],[Vendor ID]])</f>
        <v>1</v>
      </c>
    </row>
    <row r="9405" spans="1:11" x14ac:dyDescent="0.25">
      <c r="A9405" t="s">
        <v>5630</v>
      </c>
      <c r="B9405" t="s">
        <v>5630</v>
      </c>
      <c r="D9405" t="s">
        <v>5630</v>
      </c>
      <c r="G9405" t="s">
        <v>5</v>
      </c>
      <c r="H9405" t="s">
        <v>5</v>
      </c>
      <c r="J9405" s="4">
        <v>44839</v>
      </c>
      <c r="K9405">
        <f>COUNTIFS(Vendor_Table[Vendor ID],Vendor_Table[[#This Row],[Vendor ID]])</f>
        <v>1</v>
      </c>
    </row>
    <row r="9406" spans="1:11" x14ac:dyDescent="0.25">
      <c r="A9406" t="s">
        <v>5631</v>
      </c>
      <c r="B9406" t="s">
        <v>5631</v>
      </c>
      <c r="D9406" t="s">
        <v>5631</v>
      </c>
      <c r="G9406" t="s">
        <v>5</v>
      </c>
      <c r="H9406" t="s">
        <v>5</v>
      </c>
      <c r="J9406" s="4">
        <v>44839</v>
      </c>
      <c r="K9406">
        <f>COUNTIFS(Vendor_Table[Vendor ID],Vendor_Table[[#This Row],[Vendor ID]])</f>
        <v>1</v>
      </c>
    </row>
    <row r="9407" spans="1:11" x14ac:dyDescent="0.25">
      <c r="A9407" t="s">
        <v>5632</v>
      </c>
      <c r="B9407" t="s">
        <v>5632</v>
      </c>
      <c r="D9407" t="s">
        <v>5632</v>
      </c>
      <c r="G9407" t="s">
        <v>5</v>
      </c>
      <c r="H9407" t="s">
        <v>5</v>
      </c>
      <c r="J9407" s="4">
        <v>44839</v>
      </c>
      <c r="K9407">
        <f>COUNTIFS(Vendor_Table[Vendor ID],Vendor_Table[[#This Row],[Vendor ID]])</f>
        <v>1</v>
      </c>
    </row>
    <row r="9408" spans="1:11" x14ac:dyDescent="0.25">
      <c r="A9408" t="s">
        <v>5633</v>
      </c>
      <c r="B9408" t="s">
        <v>5633</v>
      </c>
      <c r="D9408" t="s">
        <v>5633</v>
      </c>
      <c r="G9408" t="s">
        <v>5</v>
      </c>
      <c r="H9408" t="s">
        <v>5</v>
      </c>
      <c r="J9408" s="4">
        <v>44839</v>
      </c>
      <c r="K9408">
        <f>COUNTIFS(Vendor_Table[Vendor ID],Vendor_Table[[#This Row],[Vendor ID]])</f>
        <v>1</v>
      </c>
    </row>
    <row r="9409" spans="1:11" x14ac:dyDescent="0.25">
      <c r="A9409" t="s">
        <v>5641</v>
      </c>
      <c r="B9409" t="s">
        <v>5641</v>
      </c>
      <c r="D9409" t="s">
        <v>5641</v>
      </c>
      <c r="J9409" s="4">
        <v>45260</v>
      </c>
      <c r="K9409">
        <f>COUNTIFS(Vendor_Table[Vendor ID],Vendor_Table[[#This Row],[Vendor ID]])</f>
        <v>1</v>
      </c>
    </row>
    <row r="9410" spans="1:11" x14ac:dyDescent="0.25">
      <c r="A9410" t="s">
        <v>5642</v>
      </c>
      <c r="B9410" t="s">
        <v>5642</v>
      </c>
      <c r="D9410" t="s">
        <v>5642</v>
      </c>
      <c r="G9410" t="s">
        <v>17</v>
      </c>
      <c r="H9410" t="s">
        <v>17</v>
      </c>
      <c r="J9410" s="4">
        <v>44435</v>
      </c>
      <c r="K9410">
        <f>COUNTIFS(Vendor_Table[Vendor ID],Vendor_Table[[#This Row],[Vendor ID]])</f>
        <v>1</v>
      </c>
    </row>
    <row r="9411" spans="1:11" x14ac:dyDescent="0.25">
      <c r="A9411" t="s">
        <v>5648</v>
      </c>
      <c r="B9411" t="s">
        <v>5648</v>
      </c>
      <c r="D9411" t="s">
        <v>5648</v>
      </c>
      <c r="G9411" t="s">
        <v>17</v>
      </c>
      <c r="H9411" t="s">
        <v>17</v>
      </c>
      <c r="J9411" s="4">
        <v>44364</v>
      </c>
      <c r="K9411">
        <f>COUNTIFS(Vendor_Table[Vendor ID],Vendor_Table[[#This Row],[Vendor ID]])</f>
        <v>1</v>
      </c>
    </row>
    <row r="9412" spans="1:11" x14ac:dyDescent="0.25">
      <c r="A9412" t="s">
        <v>5649</v>
      </c>
      <c r="B9412" t="s">
        <v>5649</v>
      </c>
      <c r="D9412" t="s">
        <v>5649</v>
      </c>
      <c r="G9412" t="s">
        <v>17</v>
      </c>
      <c r="H9412" t="s">
        <v>17</v>
      </c>
      <c r="J9412" s="4">
        <v>44364</v>
      </c>
      <c r="K9412">
        <f>COUNTIFS(Vendor_Table[Vendor ID],Vendor_Table[[#This Row],[Vendor ID]])</f>
        <v>1</v>
      </c>
    </row>
    <row r="9413" spans="1:11" x14ac:dyDescent="0.25">
      <c r="A9413" t="s">
        <v>5654</v>
      </c>
      <c r="B9413" t="s">
        <v>5654</v>
      </c>
      <c r="D9413" t="s">
        <v>5654</v>
      </c>
      <c r="G9413" t="s">
        <v>17</v>
      </c>
      <c r="H9413" t="s">
        <v>17</v>
      </c>
      <c r="J9413" s="4">
        <v>44435</v>
      </c>
      <c r="K9413">
        <f>COUNTIFS(Vendor_Table[Vendor ID],Vendor_Table[[#This Row],[Vendor ID]])</f>
        <v>1</v>
      </c>
    </row>
    <row r="9414" spans="1:11" x14ac:dyDescent="0.25">
      <c r="A9414" t="s">
        <v>5638</v>
      </c>
      <c r="B9414" t="s">
        <v>5638</v>
      </c>
      <c r="D9414" t="s">
        <v>5639</v>
      </c>
      <c r="G9414" t="s">
        <v>17</v>
      </c>
      <c r="H9414" t="s">
        <v>17</v>
      </c>
      <c r="J9414" s="4">
        <v>44435</v>
      </c>
      <c r="K9414">
        <f>COUNTIFS(Vendor_Table[Vendor ID],Vendor_Table[[#This Row],[Vendor ID]])</f>
        <v>1</v>
      </c>
    </row>
    <row r="9415" spans="1:11" x14ac:dyDescent="0.25">
      <c r="A9415" t="s">
        <v>5640</v>
      </c>
      <c r="B9415" t="s">
        <v>5638</v>
      </c>
      <c r="D9415" t="s">
        <v>5639</v>
      </c>
      <c r="G9415" t="s">
        <v>17</v>
      </c>
      <c r="H9415" t="s">
        <v>17</v>
      </c>
      <c r="J9415" s="4">
        <v>45463</v>
      </c>
      <c r="K9415">
        <f>COUNTIFS(Vendor_Table[Vendor ID],Vendor_Table[[#This Row],[Vendor ID]])</f>
        <v>1</v>
      </c>
    </row>
    <row r="9416" spans="1:11" x14ac:dyDescent="0.25">
      <c r="A9416" t="s">
        <v>5658</v>
      </c>
      <c r="B9416" t="s">
        <v>5658</v>
      </c>
      <c r="D9416" t="s">
        <v>5658</v>
      </c>
      <c r="G9416" t="s">
        <v>17</v>
      </c>
      <c r="H9416" t="s">
        <v>17</v>
      </c>
      <c r="J9416" s="4">
        <v>44839</v>
      </c>
      <c r="K9416">
        <f>COUNTIFS(Vendor_Table[Vendor ID],Vendor_Table[[#This Row],[Vendor ID]])</f>
        <v>1</v>
      </c>
    </row>
    <row r="9417" spans="1:11" x14ac:dyDescent="0.25">
      <c r="A9417" t="s">
        <v>5660</v>
      </c>
      <c r="B9417" t="s">
        <v>5660</v>
      </c>
      <c r="D9417" t="s">
        <v>5660</v>
      </c>
      <c r="J9417" s="4">
        <v>45169</v>
      </c>
      <c r="K9417">
        <f>COUNTIFS(Vendor_Table[Vendor ID],Vendor_Table[[#This Row],[Vendor ID]])</f>
        <v>1</v>
      </c>
    </row>
    <row r="9418" spans="1:11" x14ac:dyDescent="0.25">
      <c r="A9418" t="s">
        <v>5662</v>
      </c>
      <c r="B9418" t="s">
        <v>5662</v>
      </c>
      <c r="D9418" t="s">
        <v>5662</v>
      </c>
      <c r="G9418" t="s">
        <v>17</v>
      </c>
      <c r="H9418" t="s">
        <v>17</v>
      </c>
      <c r="J9418" s="4">
        <v>44839</v>
      </c>
      <c r="K9418">
        <f>COUNTIFS(Vendor_Table[Vendor ID],Vendor_Table[[#This Row],[Vendor ID]])</f>
        <v>1</v>
      </c>
    </row>
    <row r="9419" spans="1:11" x14ac:dyDescent="0.25">
      <c r="A9419" t="s">
        <v>5667</v>
      </c>
      <c r="B9419" t="s">
        <v>5667</v>
      </c>
      <c r="D9419" t="s">
        <v>5667</v>
      </c>
      <c r="J9419" s="4">
        <v>45169</v>
      </c>
      <c r="K9419">
        <f>COUNTIFS(Vendor_Table[Vendor ID],Vendor_Table[[#This Row],[Vendor ID]])</f>
        <v>1</v>
      </c>
    </row>
    <row r="9420" spans="1:11" x14ac:dyDescent="0.25">
      <c r="A9420" t="s">
        <v>5668</v>
      </c>
      <c r="B9420" t="s">
        <v>5667</v>
      </c>
      <c r="D9420" t="s">
        <v>5667</v>
      </c>
      <c r="J9420" s="4">
        <v>45463</v>
      </c>
      <c r="K9420">
        <f>COUNTIFS(Vendor_Table[Vendor ID],Vendor_Table[[#This Row],[Vendor ID]])</f>
        <v>1</v>
      </c>
    </row>
    <row r="9421" spans="1:11" x14ac:dyDescent="0.25">
      <c r="A9421" t="s">
        <v>5669</v>
      </c>
      <c r="B9421" t="s">
        <v>5669</v>
      </c>
      <c r="D9421" t="s">
        <v>5669</v>
      </c>
      <c r="G9421" t="s">
        <v>17</v>
      </c>
      <c r="H9421" t="s">
        <v>17</v>
      </c>
      <c r="J9421" s="4">
        <v>44364</v>
      </c>
      <c r="K9421">
        <f>COUNTIFS(Vendor_Table[Vendor ID],Vendor_Table[[#This Row],[Vendor ID]])</f>
        <v>1</v>
      </c>
    </row>
    <row r="9422" spans="1:11" x14ac:dyDescent="0.25">
      <c r="A9422" t="s">
        <v>5670</v>
      </c>
      <c r="B9422" t="s">
        <v>5670</v>
      </c>
      <c r="D9422" t="s">
        <v>5669</v>
      </c>
      <c r="G9422" t="s">
        <v>17</v>
      </c>
      <c r="H9422" t="s">
        <v>17</v>
      </c>
      <c r="J9422" s="4">
        <v>44532</v>
      </c>
      <c r="K9422">
        <f>COUNTIFS(Vendor_Table[Vendor ID],Vendor_Table[[#This Row],[Vendor ID]])</f>
        <v>1</v>
      </c>
    </row>
    <row r="9423" spans="1:11" x14ac:dyDescent="0.25">
      <c r="A9423" t="s">
        <v>5672</v>
      </c>
      <c r="B9423" t="s">
        <v>5672</v>
      </c>
      <c r="D9423" t="s">
        <v>5672</v>
      </c>
      <c r="G9423" t="s">
        <v>17</v>
      </c>
      <c r="H9423" t="s">
        <v>17</v>
      </c>
      <c r="J9423" s="4">
        <v>44839</v>
      </c>
      <c r="K9423">
        <f>COUNTIFS(Vendor_Table[Vendor ID],Vendor_Table[[#This Row],[Vendor ID]])</f>
        <v>1</v>
      </c>
    </row>
    <row r="9424" spans="1:11" x14ac:dyDescent="0.25">
      <c r="A9424" t="s">
        <v>5673</v>
      </c>
      <c r="B9424" t="s">
        <v>5673</v>
      </c>
      <c r="D9424" t="s">
        <v>5673</v>
      </c>
      <c r="G9424" t="s">
        <v>17</v>
      </c>
      <c r="H9424" t="s">
        <v>17</v>
      </c>
      <c r="J9424" s="4">
        <v>44364</v>
      </c>
      <c r="K9424">
        <f>COUNTIFS(Vendor_Table[Vendor ID],Vendor_Table[[#This Row],[Vendor ID]])</f>
        <v>1</v>
      </c>
    </row>
    <row r="9425" spans="1:11" x14ac:dyDescent="0.25">
      <c r="A9425" t="s">
        <v>5694</v>
      </c>
      <c r="B9425" t="s">
        <v>5694</v>
      </c>
      <c r="D9425" t="s">
        <v>5694</v>
      </c>
      <c r="G9425" t="s">
        <v>17</v>
      </c>
      <c r="H9425" t="s">
        <v>17</v>
      </c>
      <c r="J9425" s="4">
        <v>44532</v>
      </c>
      <c r="K9425">
        <f>COUNTIFS(Vendor_Table[Vendor ID],Vendor_Table[[#This Row],[Vendor ID]])</f>
        <v>1</v>
      </c>
    </row>
    <row r="9426" spans="1:11" x14ac:dyDescent="0.25">
      <c r="A9426" t="s">
        <v>5713</v>
      </c>
      <c r="B9426" t="s">
        <v>5713</v>
      </c>
      <c r="D9426" t="s">
        <v>5713</v>
      </c>
      <c r="G9426" t="s">
        <v>8</v>
      </c>
      <c r="J9426" s="4">
        <v>44839</v>
      </c>
      <c r="K9426">
        <f>COUNTIFS(Vendor_Table[Vendor ID],Vendor_Table[[#This Row],[Vendor ID]])</f>
        <v>1</v>
      </c>
    </row>
    <row r="9427" spans="1:11" x14ac:dyDescent="0.25">
      <c r="A9427" t="s">
        <v>5724</v>
      </c>
      <c r="B9427" t="s">
        <v>5723</v>
      </c>
      <c r="D9427" t="s">
        <v>5723</v>
      </c>
      <c r="J9427" s="4">
        <v>45463</v>
      </c>
      <c r="K9427">
        <f>COUNTIFS(Vendor_Table[Vendor ID],Vendor_Table[[#This Row],[Vendor ID]])</f>
        <v>1</v>
      </c>
    </row>
    <row r="9428" spans="1:11" x14ac:dyDescent="0.25">
      <c r="A9428" t="s">
        <v>5723</v>
      </c>
      <c r="B9428" t="s">
        <v>5723</v>
      </c>
      <c r="D9428" t="s">
        <v>5723</v>
      </c>
      <c r="J9428" s="4">
        <v>45260</v>
      </c>
      <c r="K9428">
        <f>COUNTIFS(Vendor_Table[Vendor ID],Vendor_Table[[#This Row],[Vendor ID]])</f>
        <v>1</v>
      </c>
    </row>
    <row r="9429" spans="1:11" x14ac:dyDescent="0.25">
      <c r="A9429" t="s">
        <v>5730</v>
      </c>
      <c r="B9429" t="s">
        <v>5730</v>
      </c>
      <c r="D9429" t="s">
        <v>5730</v>
      </c>
      <c r="G9429" t="s">
        <v>17</v>
      </c>
      <c r="H9429" t="s">
        <v>17</v>
      </c>
      <c r="J9429" s="4">
        <v>44364</v>
      </c>
      <c r="K9429">
        <f>COUNTIFS(Vendor_Table[Vendor ID],Vendor_Table[[#This Row],[Vendor ID]])</f>
        <v>1</v>
      </c>
    </row>
    <row r="9430" spans="1:11" x14ac:dyDescent="0.25">
      <c r="A9430" t="s">
        <v>5736</v>
      </c>
      <c r="B9430" t="s">
        <v>5736</v>
      </c>
      <c r="C9430" t="s">
        <v>24</v>
      </c>
      <c r="D9430" t="s">
        <v>5737</v>
      </c>
      <c r="J9430" s="4">
        <v>45169</v>
      </c>
      <c r="K9430">
        <f>COUNTIFS(Vendor_Table[Vendor ID],Vendor_Table[[#This Row],[Vendor ID]])</f>
        <v>1</v>
      </c>
    </row>
    <row r="9431" spans="1:11" x14ac:dyDescent="0.25">
      <c r="A9431" t="s">
        <v>5738</v>
      </c>
      <c r="B9431" t="s">
        <v>5736</v>
      </c>
      <c r="C9431" t="s">
        <v>24</v>
      </c>
      <c r="D9431" t="s">
        <v>5737</v>
      </c>
      <c r="J9431" s="4">
        <v>45463</v>
      </c>
      <c r="K9431">
        <f>COUNTIFS(Vendor_Table[Vendor ID],Vendor_Table[[#This Row],[Vendor ID]])</f>
        <v>1</v>
      </c>
    </row>
    <row r="9432" spans="1:11" x14ac:dyDescent="0.25">
      <c r="A9432" t="s">
        <v>5762</v>
      </c>
      <c r="B9432" t="s">
        <v>5762</v>
      </c>
      <c r="C9432" t="s">
        <v>24</v>
      </c>
      <c r="D9432" t="s">
        <v>5763</v>
      </c>
      <c r="G9432" t="s">
        <v>8</v>
      </c>
      <c r="J9432" s="4">
        <v>44839</v>
      </c>
      <c r="K9432">
        <f>COUNTIFS(Vendor_Table[Vendor ID],Vendor_Table[[#This Row],[Vendor ID]])</f>
        <v>1</v>
      </c>
    </row>
    <row r="9433" spans="1:11" x14ac:dyDescent="0.25">
      <c r="A9433" t="s">
        <v>5770</v>
      </c>
      <c r="B9433" t="s">
        <v>5770</v>
      </c>
      <c r="C9433" t="s">
        <v>16</v>
      </c>
      <c r="D9433" t="s">
        <v>5770</v>
      </c>
      <c r="G9433" t="s">
        <v>8</v>
      </c>
      <c r="H9433" t="s">
        <v>66</v>
      </c>
      <c r="J9433" s="4">
        <v>44684</v>
      </c>
      <c r="K9433">
        <f>COUNTIFS(Vendor_Table[Vendor ID],Vendor_Table[[#This Row],[Vendor ID]])</f>
        <v>1</v>
      </c>
    </row>
    <row r="9434" spans="1:11" x14ac:dyDescent="0.25">
      <c r="A9434" t="s">
        <v>5773</v>
      </c>
      <c r="B9434" t="s">
        <v>5773</v>
      </c>
      <c r="C9434" t="s">
        <v>11</v>
      </c>
      <c r="D9434" t="s">
        <v>5774</v>
      </c>
      <c r="G9434" t="s">
        <v>8</v>
      </c>
      <c r="J9434" s="4">
        <v>44839</v>
      </c>
      <c r="K9434">
        <f>COUNTIFS(Vendor_Table[Vendor ID],Vendor_Table[[#This Row],[Vendor ID]])</f>
        <v>1</v>
      </c>
    </row>
    <row r="9435" spans="1:11" x14ac:dyDescent="0.25">
      <c r="A9435" t="s">
        <v>5775</v>
      </c>
      <c r="B9435" t="s">
        <v>5775</v>
      </c>
      <c r="C9435" t="s">
        <v>16</v>
      </c>
      <c r="D9435" t="s">
        <v>5776</v>
      </c>
      <c r="G9435" t="s">
        <v>8</v>
      </c>
      <c r="H9435" t="s">
        <v>25</v>
      </c>
      <c r="J9435" s="4">
        <v>44839</v>
      </c>
      <c r="K9435">
        <f>COUNTIFS(Vendor_Table[Vendor ID],Vendor_Table[[#This Row],[Vendor ID]])</f>
        <v>1</v>
      </c>
    </row>
    <row r="9436" spans="1:11" x14ac:dyDescent="0.25">
      <c r="A9436" t="s">
        <v>5777</v>
      </c>
      <c r="B9436" t="s">
        <v>5775</v>
      </c>
      <c r="C9436" t="s">
        <v>16</v>
      </c>
      <c r="D9436" t="s">
        <v>5776</v>
      </c>
      <c r="G9436" t="s">
        <v>8</v>
      </c>
      <c r="H9436" t="s">
        <v>25</v>
      </c>
      <c r="J9436" s="4">
        <v>45463</v>
      </c>
      <c r="K9436">
        <f>COUNTIFS(Vendor_Table[Vendor ID],Vendor_Table[[#This Row],[Vendor ID]])</f>
        <v>1</v>
      </c>
    </row>
    <row r="9437" spans="1:11" x14ac:dyDescent="0.25">
      <c r="A9437" t="s">
        <v>5781</v>
      </c>
      <c r="B9437" t="s">
        <v>5781</v>
      </c>
      <c r="C9437" t="s">
        <v>24</v>
      </c>
      <c r="D9437" t="s">
        <v>5782</v>
      </c>
      <c r="J9437" s="4">
        <v>44950</v>
      </c>
      <c r="K9437">
        <f>COUNTIFS(Vendor_Table[Vendor ID],Vendor_Table[[#This Row],[Vendor ID]])</f>
        <v>1</v>
      </c>
    </row>
    <row r="9438" spans="1:11" x14ac:dyDescent="0.25">
      <c r="A9438" t="s">
        <v>5783</v>
      </c>
      <c r="B9438" t="s">
        <v>5781</v>
      </c>
      <c r="C9438" t="s">
        <v>24</v>
      </c>
      <c r="D9438" t="s">
        <v>5782</v>
      </c>
      <c r="J9438" s="4">
        <v>45463</v>
      </c>
      <c r="K9438">
        <f>COUNTIFS(Vendor_Table[Vendor ID],Vendor_Table[[#This Row],[Vendor ID]])</f>
        <v>1</v>
      </c>
    </row>
    <row r="9439" spans="1:11" x14ac:dyDescent="0.25">
      <c r="A9439" t="s">
        <v>5784</v>
      </c>
      <c r="B9439" t="s">
        <v>5784</v>
      </c>
      <c r="D9439" t="s">
        <v>5784</v>
      </c>
      <c r="G9439" t="s">
        <v>8</v>
      </c>
      <c r="J9439" s="4">
        <v>44839</v>
      </c>
      <c r="K9439">
        <f>COUNTIFS(Vendor_Table[Vendor ID],Vendor_Table[[#This Row],[Vendor ID]])</f>
        <v>1</v>
      </c>
    </row>
    <row r="9440" spans="1:11" x14ac:dyDescent="0.25">
      <c r="A9440" t="s">
        <v>5793</v>
      </c>
      <c r="B9440" t="s">
        <v>5793</v>
      </c>
      <c r="D9440" t="s">
        <v>5793</v>
      </c>
      <c r="J9440" s="4">
        <v>44910</v>
      </c>
      <c r="K9440">
        <f>COUNTIFS(Vendor_Table[Vendor ID],Vendor_Table[[#This Row],[Vendor ID]])</f>
        <v>1</v>
      </c>
    </row>
    <row r="9441" spans="1:11" x14ac:dyDescent="0.25">
      <c r="A9441" t="s">
        <v>5794</v>
      </c>
      <c r="B9441" t="s">
        <v>5793</v>
      </c>
      <c r="D9441" t="s">
        <v>5793</v>
      </c>
      <c r="J9441" s="4">
        <v>45463</v>
      </c>
      <c r="K9441">
        <f>COUNTIFS(Vendor_Table[Vendor ID],Vendor_Table[[#This Row],[Vendor ID]])</f>
        <v>1</v>
      </c>
    </row>
    <row r="9442" spans="1:11" x14ac:dyDescent="0.25">
      <c r="A9442" t="s">
        <v>5812</v>
      </c>
      <c r="B9442" t="s">
        <v>5812</v>
      </c>
      <c r="D9442" t="s">
        <v>5812</v>
      </c>
      <c r="J9442" s="4">
        <v>45169</v>
      </c>
      <c r="K9442">
        <f>COUNTIFS(Vendor_Table[Vendor ID],Vendor_Table[[#This Row],[Vendor ID]])</f>
        <v>1</v>
      </c>
    </row>
    <row r="9443" spans="1:11" x14ac:dyDescent="0.25">
      <c r="A9443" t="s">
        <v>5818</v>
      </c>
      <c r="B9443" t="s">
        <v>5818</v>
      </c>
      <c r="C9443" t="s">
        <v>16</v>
      </c>
      <c r="D9443" t="s">
        <v>5818</v>
      </c>
      <c r="G9443" t="s">
        <v>8</v>
      </c>
      <c r="H9443" t="s">
        <v>25</v>
      </c>
      <c r="J9443" s="4">
        <v>44364</v>
      </c>
      <c r="K9443">
        <f>COUNTIFS(Vendor_Table[Vendor ID],Vendor_Table[[#This Row],[Vendor ID]])</f>
        <v>1</v>
      </c>
    </row>
    <row r="9444" spans="1:11" x14ac:dyDescent="0.25">
      <c r="A9444" t="s">
        <v>5819</v>
      </c>
      <c r="B9444" t="s">
        <v>5819</v>
      </c>
      <c r="C9444" t="s">
        <v>16</v>
      </c>
      <c r="D9444" t="s">
        <v>5818</v>
      </c>
      <c r="G9444" t="s">
        <v>8</v>
      </c>
      <c r="H9444" t="s">
        <v>25</v>
      </c>
      <c r="J9444" s="4">
        <v>44364</v>
      </c>
      <c r="K9444">
        <f>COUNTIFS(Vendor_Table[Vendor ID],Vendor_Table[[#This Row],[Vendor ID]])</f>
        <v>1</v>
      </c>
    </row>
    <row r="9445" spans="1:11" x14ac:dyDescent="0.25">
      <c r="A9445" t="s">
        <v>5820</v>
      </c>
      <c r="B9445" t="s">
        <v>5819</v>
      </c>
      <c r="C9445" t="s">
        <v>16</v>
      </c>
      <c r="D9445" t="s">
        <v>5818</v>
      </c>
      <c r="G9445" t="s">
        <v>8</v>
      </c>
      <c r="H9445" t="s">
        <v>25</v>
      </c>
      <c r="J9445" s="4">
        <v>45463</v>
      </c>
      <c r="K9445">
        <f>COUNTIFS(Vendor_Table[Vendor ID],Vendor_Table[[#This Row],[Vendor ID]])</f>
        <v>1</v>
      </c>
    </row>
    <row r="9446" spans="1:11" x14ac:dyDescent="0.25">
      <c r="A9446" t="s">
        <v>5825</v>
      </c>
      <c r="B9446" t="s">
        <v>5822</v>
      </c>
      <c r="C9446" t="s">
        <v>16</v>
      </c>
      <c r="D9446" t="s">
        <v>5823</v>
      </c>
      <c r="G9446" t="s">
        <v>8</v>
      </c>
      <c r="H9446" t="s">
        <v>62</v>
      </c>
      <c r="J9446" s="4">
        <v>45910</v>
      </c>
      <c r="K9446">
        <f>COUNTIFS(Vendor_Table[Vendor ID],Vendor_Table[[#This Row],[Vendor ID]])</f>
        <v>1</v>
      </c>
    </row>
    <row r="9447" spans="1:11" x14ac:dyDescent="0.25">
      <c r="A9447" t="s">
        <v>17544</v>
      </c>
      <c r="B9447" t="s">
        <v>5827</v>
      </c>
      <c r="C9447" t="s">
        <v>16</v>
      </c>
      <c r="D9447" t="s">
        <v>5828</v>
      </c>
      <c r="G9447" t="s">
        <v>8</v>
      </c>
      <c r="H9447" t="s">
        <v>62</v>
      </c>
      <c r="J9447" s="4">
        <v>45910</v>
      </c>
      <c r="K9447">
        <f>COUNTIFS(Vendor_Table[Vendor ID],Vendor_Table[[#This Row],[Vendor ID]])</f>
        <v>1</v>
      </c>
    </row>
    <row r="9448" spans="1:11" x14ac:dyDescent="0.25">
      <c r="A9448" t="s">
        <v>5842</v>
      </c>
      <c r="B9448" t="s">
        <v>5842</v>
      </c>
      <c r="C9448" t="s">
        <v>24</v>
      </c>
      <c r="D9448" t="s">
        <v>5843</v>
      </c>
      <c r="G9448" t="s">
        <v>8</v>
      </c>
      <c r="J9448" s="4">
        <v>44839</v>
      </c>
      <c r="K9448">
        <f>COUNTIFS(Vendor_Table[Vendor ID],Vendor_Table[[#This Row],[Vendor ID]])</f>
        <v>1</v>
      </c>
    </row>
    <row r="9449" spans="1:11" x14ac:dyDescent="0.25">
      <c r="A9449" t="s">
        <v>5844</v>
      </c>
      <c r="B9449" t="s">
        <v>5844</v>
      </c>
      <c r="D9449" t="s">
        <v>5845</v>
      </c>
      <c r="G9449" t="s">
        <v>25</v>
      </c>
      <c r="H9449" t="s">
        <v>25</v>
      </c>
      <c r="J9449" s="4">
        <v>44435</v>
      </c>
      <c r="K9449">
        <f>COUNTIFS(Vendor_Table[Vendor ID],Vendor_Table[[#This Row],[Vendor ID]])</f>
        <v>1</v>
      </c>
    </row>
    <row r="9450" spans="1:11" x14ac:dyDescent="0.25">
      <c r="A9450" t="s">
        <v>5845</v>
      </c>
      <c r="B9450" t="s">
        <v>5845</v>
      </c>
      <c r="D9450" t="s">
        <v>5845</v>
      </c>
      <c r="J9450" s="4">
        <v>44950</v>
      </c>
      <c r="K9450">
        <f>COUNTIFS(Vendor_Table[Vendor ID],Vendor_Table[[#This Row],[Vendor ID]])</f>
        <v>1</v>
      </c>
    </row>
    <row r="9451" spans="1:11" x14ac:dyDescent="0.25">
      <c r="A9451" t="s">
        <v>5846</v>
      </c>
      <c r="B9451" t="s">
        <v>5845</v>
      </c>
      <c r="D9451" t="s">
        <v>5845</v>
      </c>
      <c r="J9451" s="4">
        <v>45463</v>
      </c>
      <c r="K9451">
        <f>COUNTIFS(Vendor_Table[Vendor ID],Vendor_Table[[#This Row],[Vendor ID]])</f>
        <v>1</v>
      </c>
    </row>
    <row r="9452" spans="1:11" x14ac:dyDescent="0.25">
      <c r="A9452" t="s">
        <v>5861</v>
      </c>
      <c r="B9452" t="s">
        <v>5861</v>
      </c>
      <c r="C9452" t="s">
        <v>16</v>
      </c>
      <c r="D9452" t="s">
        <v>5862</v>
      </c>
      <c r="G9452" t="s">
        <v>21</v>
      </c>
      <c r="J9452" s="4">
        <v>44839</v>
      </c>
      <c r="K9452">
        <f>COUNTIFS(Vendor_Table[Vendor ID],Vendor_Table[[#This Row],[Vendor ID]])</f>
        <v>1</v>
      </c>
    </row>
    <row r="9453" spans="1:11" x14ac:dyDescent="0.25">
      <c r="A9453" t="s">
        <v>5874</v>
      </c>
      <c r="B9453" t="s">
        <v>5874</v>
      </c>
      <c r="C9453" t="s">
        <v>16</v>
      </c>
      <c r="D9453" t="s">
        <v>5873</v>
      </c>
      <c r="F9453" t="s">
        <v>17751</v>
      </c>
      <c r="G9453" t="s">
        <v>8</v>
      </c>
      <c r="H9453" t="s">
        <v>25</v>
      </c>
      <c r="J9453" s="4">
        <v>44839</v>
      </c>
      <c r="K9453">
        <f>COUNTIFS(Vendor_Table[Vendor ID],Vendor_Table[[#This Row],[Vendor ID]])</f>
        <v>1</v>
      </c>
    </row>
    <row r="9454" spans="1:11" x14ac:dyDescent="0.25">
      <c r="A9454" t="s">
        <v>5887</v>
      </c>
      <c r="B9454" t="s">
        <v>5887</v>
      </c>
      <c r="D9454" t="s">
        <v>5887</v>
      </c>
      <c r="G9454" t="s">
        <v>8</v>
      </c>
      <c r="J9454" s="4">
        <v>44839</v>
      </c>
      <c r="K9454">
        <f>COUNTIFS(Vendor_Table[Vendor ID],Vendor_Table[[#This Row],[Vendor ID]])</f>
        <v>1</v>
      </c>
    </row>
    <row r="9455" spans="1:11" x14ac:dyDescent="0.25">
      <c r="A9455" t="s">
        <v>5888</v>
      </c>
      <c r="B9455" t="s">
        <v>5888</v>
      </c>
      <c r="D9455" t="s">
        <v>5888</v>
      </c>
      <c r="J9455" s="4">
        <v>45169</v>
      </c>
      <c r="K9455">
        <f>COUNTIFS(Vendor_Table[Vendor ID],Vendor_Table[[#This Row],[Vendor ID]])</f>
        <v>1</v>
      </c>
    </row>
    <row r="9456" spans="1:11" x14ac:dyDescent="0.25">
      <c r="A9456" t="s">
        <v>5889</v>
      </c>
      <c r="B9456" t="s">
        <v>5888</v>
      </c>
      <c r="D9456" t="s">
        <v>5888</v>
      </c>
      <c r="J9456" s="4">
        <v>45463</v>
      </c>
      <c r="K9456">
        <f>COUNTIFS(Vendor_Table[Vendor ID],Vendor_Table[[#This Row],[Vendor ID]])</f>
        <v>1</v>
      </c>
    </row>
    <row r="9457" spans="1:11" x14ac:dyDescent="0.25">
      <c r="A9457" t="s">
        <v>5897</v>
      </c>
      <c r="B9457" t="s">
        <v>5897</v>
      </c>
      <c r="D9457" t="s">
        <v>5897</v>
      </c>
      <c r="G9457" t="s">
        <v>25</v>
      </c>
      <c r="H9457" t="s">
        <v>25</v>
      </c>
      <c r="J9457" s="4">
        <v>44435</v>
      </c>
      <c r="K9457">
        <f>COUNTIFS(Vendor_Table[Vendor ID],Vendor_Table[[#This Row],[Vendor ID]])</f>
        <v>1</v>
      </c>
    </row>
    <row r="9458" spans="1:11" x14ac:dyDescent="0.25">
      <c r="A9458" t="s">
        <v>17553</v>
      </c>
      <c r="B9458" t="s">
        <v>17553</v>
      </c>
      <c r="D9458" t="s">
        <v>5904</v>
      </c>
      <c r="G9458" t="s">
        <v>8</v>
      </c>
      <c r="H9458" t="s">
        <v>62</v>
      </c>
      <c r="J9458" s="4">
        <v>45910</v>
      </c>
      <c r="K9458">
        <f>COUNTIFS(Vendor_Table[Vendor ID],Vendor_Table[[#This Row],[Vendor ID]])</f>
        <v>1</v>
      </c>
    </row>
    <row r="9459" spans="1:11" x14ac:dyDescent="0.25">
      <c r="A9459" t="s">
        <v>5903</v>
      </c>
      <c r="B9459" t="s">
        <v>5903</v>
      </c>
      <c r="C9459" t="s">
        <v>37</v>
      </c>
      <c r="D9459" t="s">
        <v>5904</v>
      </c>
      <c r="G9459" t="s">
        <v>8</v>
      </c>
      <c r="H9459" t="s">
        <v>62</v>
      </c>
      <c r="J9459" s="4">
        <v>45910</v>
      </c>
      <c r="K9459">
        <f>COUNTIFS(Vendor_Table[Vendor ID],Vendor_Table[[#This Row],[Vendor ID]])</f>
        <v>1</v>
      </c>
    </row>
    <row r="9460" spans="1:11" x14ac:dyDescent="0.25">
      <c r="A9460" t="s">
        <v>5935</v>
      </c>
      <c r="B9460" t="s">
        <v>5935</v>
      </c>
      <c r="D9460" t="s">
        <v>5935</v>
      </c>
      <c r="J9460" s="4">
        <v>45260</v>
      </c>
      <c r="K9460">
        <f>COUNTIFS(Vendor_Table[Vendor ID],Vendor_Table[[#This Row],[Vendor ID]])</f>
        <v>1</v>
      </c>
    </row>
    <row r="9461" spans="1:11" x14ac:dyDescent="0.25">
      <c r="A9461" t="s">
        <v>5945</v>
      </c>
      <c r="B9461" t="s">
        <v>5945</v>
      </c>
      <c r="D9461" t="s">
        <v>5945</v>
      </c>
      <c r="G9461" t="s">
        <v>21</v>
      </c>
      <c r="H9461" t="s">
        <v>25</v>
      </c>
      <c r="J9461" s="4">
        <v>44364</v>
      </c>
      <c r="K9461">
        <f>COUNTIFS(Vendor_Table[Vendor ID],Vendor_Table[[#This Row],[Vendor ID]])</f>
        <v>1</v>
      </c>
    </row>
    <row r="9462" spans="1:11" x14ac:dyDescent="0.25">
      <c r="A9462" t="s">
        <v>5946</v>
      </c>
      <c r="B9462" t="s">
        <v>5945</v>
      </c>
      <c r="D9462" t="s">
        <v>5945</v>
      </c>
      <c r="G9462" t="s">
        <v>21</v>
      </c>
      <c r="H9462" t="s">
        <v>25</v>
      </c>
      <c r="J9462" s="4">
        <v>45463</v>
      </c>
      <c r="K9462">
        <f>COUNTIFS(Vendor_Table[Vendor ID],Vendor_Table[[#This Row],[Vendor ID]])</f>
        <v>1</v>
      </c>
    </row>
    <row r="9463" spans="1:11" x14ac:dyDescent="0.25">
      <c r="A9463" t="s">
        <v>5971</v>
      </c>
      <c r="B9463" t="s">
        <v>5971</v>
      </c>
      <c r="C9463" t="s">
        <v>16</v>
      </c>
      <c r="D9463" t="s">
        <v>5972</v>
      </c>
      <c r="G9463" t="s">
        <v>8</v>
      </c>
      <c r="J9463" s="4">
        <v>44839</v>
      </c>
      <c r="K9463">
        <f>COUNTIFS(Vendor_Table[Vendor ID],Vendor_Table[[#This Row],[Vendor ID]])</f>
        <v>1</v>
      </c>
    </row>
    <row r="9464" spans="1:11" x14ac:dyDescent="0.25">
      <c r="A9464" t="s">
        <v>5973</v>
      </c>
      <c r="B9464" t="s">
        <v>5973</v>
      </c>
      <c r="C9464" t="s">
        <v>16</v>
      </c>
      <c r="D9464" t="s">
        <v>5972</v>
      </c>
      <c r="G9464" t="s">
        <v>8</v>
      </c>
      <c r="J9464" s="4">
        <v>44839</v>
      </c>
      <c r="K9464">
        <f>COUNTIFS(Vendor_Table[Vendor ID],Vendor_Table[[#This Row],[Vendor ID]])</f>
        <v>1</v>
      </c>
    </row>
    <row r="9465" spans="1:11" x14ac:dyDescent="0.25">
      <c r="A9465" t="s">
        <v>5974</v>
      </c>
      <c r="B9465" t="s">
        <v>5973</v>
      </c>
      <c r="C9465" t="s">
        <v>16</v>
      </c>
      <c r="D9465" t="s">
        <v>5972</v>
      </c>
      <c r="G9465" t="s">
        <v>8</v>
      </c>
      <c r="J9465" s="4">
        <v>45463</v>
      </c>
      <c r="K9465">
        <f>COUNTIFS(Vendor_Table[Vendor ID],Vendor_Table[[#This Row],[Vendor ID]])</f>
        <v>1</v>
      </c>
    </row>
    <row r="9466" spans="1:11" x14ac:dyDescent="0.25">
      <c r="A9466" t="s">
        <v>5976</v>
      </c>
      <c r="B9466" t="s">
        <v>5976</v>
      </c>
      <c r="D9466" t="s">
        <v>5976</v>
      </c>
      <c r="J9466" s="4">
        <v>44910</v>
      </c>
      <c r="K9466">
        <f>COUNTIFS(Vendor_Table[Vendor ID],Vendor_Table[[#This Row],[Vendor ID]])</f>
        <v>1</v>
      </c>
    </row>
    <row r="9467" spans="1:11" x14ac:dyDescent="0.25">
      <c r="A9467" t="s">
        <v>5978</v>
      </c>
      <c r="B9467" t="s">
        <v>5976</v>
      </c>
      <c r="D9467" t="s">
        <v>5976</v>
      </c>
      <c r="J9467" s="4">
        <v>45463</v>
      </c>
      <c r="K9467">
        <f>COUNTIFS(Vendor_Table[Vendor ID],Vendor_Table[[#This Row],[Vendor ID]])</f>
        <v>1</v>
      </c>
    </row>
    <row r="9468" spans="1:11" x14ac:dyDescent="0.25">
      <c r="A9468" t="s">
        <v>5986</v>
      </c>
      <c r="B9468" t="s">
        <v>5986</v>
      </c>
      <c r="D9468" t="s">
        <v>5987</v>
      </c>
      <c r="G9468" t="s">
        <v>25</v>
      </c>
      <c r="J9468" s="4">
        <v>44839</v>
      </c>
      <c r="K9468">
        <f>COUNTIFS(Vendor_Table[Vendor ID],Vendor_Table[[#This Row],[Vendor ID]])</f>
        <v>1</v>
      </c>
    </row>
    <row r="9469" spans="1:11" x14ac:dyDescent="0.25">
      <c r="A9469" t="s">
        <v>5987</v>
      </c>
      <c r="B9469" t="s">
        <v>5987</v>
      </c>
      <c r="D9469" t="s">
        <v>5987</v>
      </c>
      <c r="J9469" s="4">
        <v>45260</v>
      </c>
      <c r="K9469">
        <f>COUNTIFS(Vendor_Table[Vendor ID],Vendor_Table[[#This Row],[Vendor ID]])</f>
        <v>1</v>
      </c>
    </row>
    <row r="9470" spans="1:11" x14ac:dyDescent="0.25">
      <c r="A9470" t="s">
        <v>5988</v>
      </c>
      <c r="B9470" t="s">
        <v>5987</v>
      </c>
      <c r="D9470" t="s">
        <v>5987</v>
      </c>
      <c r="J9470" s="4">
        <v>45463</v>
      </c>
      <c r="K9470">
        <f>COUNTIFS(Vendor_Table[Vendor ID],Vendor_Table[[#This Row],[Vendor ID]])</f>
        <v>1</v>
      </c>
    </row>
    <row r="9471" spans="1:11" x14ac:dyDescent="0.25">
      <c r="A9471" t="s">
        <v>5997</v>
      </c>
      <c r="B9471" t="s">
        <v>5997</v>
      </c>
      <c r="C9471" t="s">
        <v>24</v>
      </c>
      <c r="D9471" t="s">
        <v>5998</v>
      </c>
      <c r="G9471" t="s">
        <v>8</v>
      </c>
      <c r="J9471" s="4">
        <v>44846</v>
      </c>
      <c r="K9471">
        <f>COUNTIFS(Vendor_Table[Vendor ID],Vendor_Table[[#This Row],[Vendor ID]])</f>
        <v>1</v>
      </c>
    </row>
    <row r="9472" spans="1:11" x14ac:dyDescent="0.25">
      <c r="A9472" t="s">
        <v>5999</v>
      </c>
      <c r="B9472" t="s">
        <v>5997</v>
      </c>
      <c r="C9472" t="s">
        <v>24</v>
      </c>
      <c r="D9472" t="s">
        <v>5998</v>
      </c>
      <c r="G9472" t="s">
        <v>8</v>
      </c>
      <c r="J9472" s="4">
        <v>45463</v>
      </c>
      <c r="K9472">
        <f>COUNTIFS(Vendor_Table[Vendor ID],Vendor_Table[[#This Row],[Vendor ID]])</f>
        <v>1</v>
      </c>
    </row>
    <row r="9473" spans="1:11" x14ac:dyDescent="0.25">
      <c r="A9473" t="s">
        <v>6039</v>
      </c>
      <c r="B9473" t="s">
        <v>6039</v>
      </c>
      <c r="D9473" t="s">
        <v>6039</v>
      </c>
      <c r="G9473" t="s">
        <v>8</v>
      </c>
      <c r="H9473" t="s">
        <v>62</v>
      </c>
      <c r="J9473" s="4"/>
      <c r="K9473">
        <f>COUNTIFS(Vendor_Table[Vendor ID],Vendor_Table[[#This Row],[Vendor ID]])</f>
        <v>1</v>
      </c>
    </row>
    <row r="9474" spans="1:11" x14ac:dyDescent="0.25">
      <c r="A9474" t="s">
        <v>6038</v>
      </c>
      <c r="B9474" t="s">
        <v>6038</v>
      </c>
      <c r="C9474" t="s">
        <v>16</v>
      </c>
      <c r="D9474" t="s">
        <v>6039</v>
      </c>
      <c r="G9474" t="s">
        <v>8</v>
      </c>
      <c r="H9474" t="s">
        <v>62</v>
      </c>
      <c r="J9474" s="4">
        <v>45910</v>
      </c>
      <c r="K9474">
        <f>COUNTIFS(Vendor_Table[Vendor ID],Vendor_Table[[#This Row],[Vendor ID]])</f>
        <v>1</v>
      </c>
    </row>
    <row r="9475" spans="1:11" x14ac:dyDescent="0.25">
      <c r="A9475" t="s">
        <v>17555</v>
      </c>
      <c r="B9475" t="s">
        <v>17555</v>
      </c>
      <c r="C9475" t="s">
        <v>37</v>
      </c>
      <c r="D9475" t="s">
        <v>17556</v>
      </c>
      <c r="G9475" t="s">
        <v>8</v>
      </c>
      <c r="H9475" t="s">
        <v>62</v>
      </c>
      <c r="J9475" s="4">
        <v>45910</v>
      </c>
      <c r="K9475">
        <f>COUNTIFS(Vendor_Table[Vendor ID],Vendor_Table[[#This Row],[Vendor ID]])</f>
        <v>1</v>
      </c>
    </row>
    <row r="9476" spans="1:11" x14ac:dyDescent="0.25">
      <c r="A9476" t="s">
        <v>6143</v>
      </c>
      <c r="B9476" t="s">
        <v>6143</v>
      </c>
      <c r="D9476" t="s">
        <v>6144</v>
      </c>
      <c r="G9476" t="s">
        <v>25</v>
      </c>
      <c r="H9476" t="s">
        <v>25</v>
      </c>
      <c r="J9476" s="4">
        <v>44505</v>
      </c>
      <c r="K9476">
        <f>COUNTIFS(Vendor_Table[Vendor ID],Vendor_Table[[#This Row],[Vendor ID]])</f>
        <v>1</v>
      </c>
    </row>
    <row r="9477" spans="1:11" x14ac:dyDescent="0.25">
      <c r="A9477" t="s">
        <v>6170</v>
      </c>
      <c r="B9477" t="s">
        <v>6170</v>
      </c>
      <c r="C9477" t="s">
        <v>24</v>
      </c>
      <c r="D9477" t="s">
        <v>6171</v>
      </c>
      <c r="J9477" s="4">
        <v>45260</v>
      </c>
      <c r="K9477">
        <f>COUNTIFS(Vendor_Table[Vendor ID],Vendor_Table[[#This Row],[Vendor ID]])</f>
        <v>1</v>
      </c>
    </row>
    <row r="9478" spans="1:11" x14ac:dyDescent="0.25">
      <c r="A9478" t="s">
        <v>6172</v>
      </c>
      <c r="B9478" t="s">
        <v>6170</v>
      </c>
      <c r="C9478" t="s">
        <v>24</v>
      </c>
      <c r="D9478" t="s">
        <v>6171</v>
      </c>
      <c r="J9478" s="4">
        <v>45463</v>
      </c>
      <c r="K9478">
        <f>COUNTIFS(Vendor_Table[Vendor ID],Vendor_Table[[#This Row],[Vendor ID]])</f>
        <v>1</v>
      </c>
    </row>
    <row r="9479" spans="1:11" x14ac:dyDescent="0.25">
      <c r="A9479" t="s">
        <v>6175</v>
      </c>
      <c r="B9479" t="s">
        <v>6175</v>
      </c>
      <c r="C9479" t="s">
        <v>4</v>
      </c>
      <c r="D9479" t="s">
        <v>6176</v>
      </c>
      <c r="G9479" t="s">
        <v>8</v>
      </c>
      <c r="H9479" t="s">
        <v>25</v>
      </c>
      <c r="J9479" s="4">
        <v>44364</v>
      </c>
      <c r="K9479">
        <f>COUNTIFS(Vendor_Table[Vendor ID],Vendor_Table[[#This Row],[Vendor ID]])</f>
        <v>1</v>
      </c>
    </row>
    <row r="9480" spans="1:11" x14ac:dyDescent="0.25">
      <c r="A9480" t="s">
        <v>6177</v>
      </c>
      <c r="B9480" t="s">
        <v>6175</v>
      </c>
      <c r="C9480" t="s">
        <v>4</v>
      </c>
      <c r="D9480" t="s">
        <v>6176</v>
      </c>
      <c r="G9480" t="s">
        <v>8</v>
      </c>
      <c r="H9480" t="s">
        <v>25</v>
      </c>
      <c r="J9480" s="4">
        <v>45463</v>
      </c>
      <c r="K9480">
        <f>COUNTIFS(Vendor_Table[Vendor ID],Vendor_Table[[#This Row],[Vendor ID]])</f>
        <v>1</v>
      </c>
    </row>
    <row r="9481" spans="1:11" x14ac:dyDescent="0.25">
      <c r="A9481" t="s">
        <v>6193</v>
      </c>
      <c r="B9481" t="s">
        <v>6193</v>
      </c>
      <c r="C9481" t="s">
        <v>29</v>
      </c>
      <c r="D9481" t="s">
        <v>6194</v>
      </c>
      <c r="J9481" s="4">
        <v>45169</v>
      </c>
      <c r="K9481">
        <f>COUNTIFS(Vendor_Table[Vendor ID],Vendor_Table[[#This Row],[Vendor ID]])</f>
        <v>1</v>
      </c>
    </row>
    <row r="9482" spans="1:11" x14ac:dyDescent="0.25">
      <c r="A9482" t="s">
        <v>6195</v>
      </c>
      <c r="B9482" t="s">
        <v>6193</v>
      </c>
      <c r="C9482" t="s">
        <v>29</v>
      </c>
      <c r="D9482" t="s">
        <v>6194</v>
      </c>
      <c r="J9482" s="4">
        <v>45463</v>
      </c>
      <c r="K9482">
        <f>COUNTIFS(Vendor_Table[Vendor ID],Vendor_Table[[#This Row],[Vendor ID]])</f>
        <v>1</v>
      </c>
    </row>
    <row r="9483" spans="1:11" x14ac:dyDescent="0.25">
      <c r="A9483" t="s">
        <v>6196</v>
      </c>
      <c r="B9483" t="s">
        <v>6196</v>
      </c>
      <c r="D9483" t="s">
        <v>6196</v>
      </c>
      <c r="J9483" s="4">
        <v>45260</v>
      </c>
      <c r="K9483">
        <f>COUNTIFS(Vendor_Table[Vendor ID],Vendor_Table[[#This Row],[Vendor ID]])</f>
        <v>1</v>
      </c>
    </row>
    <row r="9484" spans="1:11" x14ac:dyDescent="0.25">
      <c r="A9484" t="s">
        <v>6197</v>
      </c>
      <c r="B9484" t="s">
        <v>6196</v>
      </c>
      <c r="D9484" t="s">
        <v>6196</v>
      </c>
      <c r="J9484" s="4">
        <v>45463</v>
      </c>
      <c r="K9484">
        <f>COUNTIFS(Vendor_Table[Vendor ID],Vendor_Table[[#This Row],[Vendor ID]])</f>
        <v>1</v>
      </c>
    </row>
    <row r="9485" spans="1:11" x14ac:dyDescent="0.25">
      <c r="A9485" t="s">
        <v>6203</v>
      </c>
      <c r="B9485" t="s">
        <v>6203</v>
      </c>
      <c r="D9485" t="s">
        <v>6203</v>
      </c>
      <c r="G9485" t="s">
        <v>25</v>
      </c>
      <c r="H9485" t="s">
        <v>25</v>
      </c>
      <c r="J9485" s="4">
        <v>44364</v>
      </c>
      <c r="K9485">
        <f>COUNTIFS(Vendor_Table[Vendor ID],Vendor_Table[[#This Row],[Vendor ID]])</f>
        <v>1</v>
      </c>
    </row>
    <row r="9486" spans="1:11" x14ac:dyDescent="0.25">
      <c r="A9486" t="s">
        <v>6204</v>
      </c>
      <c r="B9486" t="s">
        <v>6203</v>
      </c>
      <c r="D9486" t="s">
        <v>6203</v>
      </c>
      <c r="G9486" t="s">
        <v>25</v>
      </c>
      <c r="H9486" t="s">
        <v>25</v>
      </c>
      <c r="J9486" s="4">
        <v>45463</v>
      </c>
      <c r="K9486">
        <f>COUNTIFS(Vendor_Table[Vendor ID],Vendor_Table[[#This Row],[Vendor ID]])</f>
        <v>1</v>
      </c>
    </row>
    <row r="9487" spans="1:11" x14ac:dyDescent="0.25">
      <c r="A9487" t="s">
        <v>6205</v>
      </c>
      <c r="B9487" t="s">
        <v>6205</v>
      </c>
      <c r="D9487" t="s">
        <v>6205</v>
      </c>
      <c r="J9487" s="4">
        <v>45169</v>
      </c>
      <c r="K9487">
        <f>COUNTIFS(Vendor_Table[Vendor ID],Vendor_Table[[#This Row],[Vendor ID]])</f>
        <v>1</v>
      </c>
    </row>
    <row r="9488" spans="1:11" x14ac:dyDescent="0.25">
      <c r="A9488" t="s">
        <v>6206</v>
      </c>
      <c r="B9488" t="s">
        <v>6205</v>
      </c>
      <c r="D9488" t="s">
        <v>6205</v>
      </c>
      <c r="J9488" s="4">
        <v>45463</v>
      </c>
      <c r="K9488">
        <f>COUNTIFS(Vendor_Table[Vendor ID],Vendor_Table[[#This Row],[Vendor ID]])</f>
        <v>1</v>
      </c>
    </row>
    <row r="9489" spans="1:11" x14ac:dyDescent="0.25">
      <c r="A9489" t="s">
        <v>6211</v>
      </c>
      <c r="B9489" t="s">
        <v>6211</v>
      </c>
      <c r="D9489" t="s">
        <v>6211</v>
      </c>
      <c r="G9489" t="s">
        <v>8</v>
      </c>
      <c r="H9489" t="s">
        <v>63</v>
      </c>
      <c r="J9489" s="4">
        <v>44435</v>
      </c>
      <c r="K9489">
        <f>COUNTIFS(Vendor_Table[Vendor ID],Vendor_Table[[#This Row],[Vendor ID]])</f>
        <v>1</v>
      </c>
    </row>
    <row r="9490" spans="1:11" x14ac:dyDescent="0.25">
      <c r="A9490" t="s">
        <v>6212</v>
      </c>
      <c r="B9490" t="s">
        <v>6211</v>
      </c>
      <c r="D9490" t="s">
        <v>6211</v>
      </c>
      <c r="G9490" t="s">
        <v>8</v>
      </c>
      <c r="H9490" t="s">
        <v>63</v>
      </c>
      <c r="J9490" s="4">
        <v>45463</v>
      </c>
      <c r="K9490">
        <f>COUNTIFS(Vendor_Table[Vendor ID],Vendor_Table[[#This Row],[Vendor ID]])</f>
        <v>1</v>
      </c>
    </row>
    <row r="9491" spans="1:11" x14ac:dyDescent="0.25">
      <c r="A9491" t="s">
        <v>6236</v>
      </c>
      <c r="B9491" t="s">
        <v>6236</v>
      </c>
      <c r="C9491" t="s">
        <v>37</v>
      </c>
      <c r="D9491" t="s">
        <v>6237</v>
      </c>
      <c r="G9491" t="s">
        <v>8</v>
      </c>
      <c r="H9491" t="s">
        <v>25</v>
      </c>
      <c r="J9491" s="4">
        <v>44435</v>
      </c>
      <c r="K9491">
        <f>COUNTIFS(Vendor_Table[Vendor ID],Vendor_Table[[#This Row],[Vendor ID]])</f>
        <v>1</v>
      </c>
    </row>
    <row r="9492" spans="1:11" x14ac:dyDescent="0.25">
      <c r="A9492" t="s">
        <v>6238</v>
      </c>
      <c r="B9492" t="s">
        <v>6236</v>
      </c>
      <c r="C9492" t="s">
        <v>37</v>
      </c>
      <c r="D9492" t="s">
        <v>6237</v>
      </c>
      <c r="G9492" t="s">
        <v>8</v>
      </c>
      <c r="H9492" t="s">
        <v>25</v>
      </c>
      <c r="J9492" s="4">
        <v>45463</v>
      </c>
      <c r="K9492">
        <f>COUNTIFS(Vendor_Table[Vendor ID],Vendor_Table[[#This Row],[Vendor ID]])</f>
        <v>1</v>
      </c>
    </row>
    <row r="9493" spans="1:11" x14ac:dyDescent="0.25">
      <c r="A9493" t="s">
        <v>6248</v>
      </c>
      <c r="B9493" t="s">
        <v>6248</v>
      </c>
      <c r="D9493" t="s">
        <v>6248</v>
      </c>
      <c r="G9493" t="s">
        <v>25</v>
      </c>
      <c r="H9493" t="s">
        <v>25</v>
      </c>
      <c r="J9493" s="4">
        <v>44839</v>
      </c>
      <c r="K9493">
        <f>COUNTIFS(Vendor_Table[Vendor ID],Vendor_Table[[#This Row],[Vendor ID]])</f>
        <v>1</v>
      </c>
    </row>
    <row r="9494" spans="1:11" x14ac:dyDescent="0.25">
      <c r="A9494" t="s">
        <v>6249</v>
      </c>
      <c r="B9494" t="s">
        <v>6249</v>
      </c>
      <c r="D9494" t="s">
        <v>6249</v>
      </c>
      <c r="J9494" s="4">
        <v>45033</v>
      </c>
      <c r="K9494">
        <f>COUNTIFS(Vendor_Table[Vendor ID],Vendor_Table[[#This Row],[Vendor ID]])</f>
        <v>1</v>
      </c>
    </row>
    <row r="9495" spans="1:11" x14ac:dyDescent="0.25">
      <c r="A9495" t="s">
        <v>6250</v>
      </c>
      <c r="B9495" t="s">
        <v>6249</v>
      </c>
      <c r="D9495" t="s">
        <v>6249</v>
      </c>
      <c r="J9495" s="4">
        <v>45463</v>
      </c>
      <c r="K9495">
        <f>COUNTIFS(Vendor_Table[Vendor ID],Vendor_Table[[#This Row],[Vendor ID]])</f>
        <v>1</v>
      </c>
    </row>
    <row r="9496" spans="1:11" x14ac:dyDescent="0.25">
      <c r="A9496" t="s">
        <v>6254</v>
      </c>
      <c r="B9496" t="s">
        <v>6254</v>
      </c>
      <c r="D9496" t="s">
        <v>6254</v>
      </c>
      <c r="G9496" t="s">
        <v>8</v>
      </c>
      <c r="H9496" t="s">
        <v>25</v>
      </c>
      <c r="J9496" s="4">
        <v>44364</v>
      </c>
      <c r="K9496">
        <f>COUNTIFS(Vendor_Table[Vendor ID],Vendor_Table[[#This Row],[Vendor ID]])</f>
        <v>1</v>
      </c>
    </row>
    <row r="9497" spans="1:11" x14ac:dyDescent="0.25">
      <c r="A9497" t="s">
        <v>6255</v>
      </c>
      <c r="B9497" t="s">
        <v>6254</v>
      </c>
      <c r="D9497" t="s">
        <v>6254</v>
      </c>
      <c r="G9497" t="s">
        <v>8</v>
      </c>
      <c r="H9497" t="s">
        <v>25</v>
      </c>
      <c r="J9497" s="4">
        <v>45463</v>
      </c>
      <c r="K9497">
        <f>COUNTIFS(Vendor_Table[Vendor ID],Vendor_Table[[#This Row],[Vendor ID]])</f>
        <v>1</v>
      </c>
    </row>
    <row r="9498" spans="1:11" x14ac:dyDescent="0.25">
      <c r="A9498" t="s">
        <v>6263</v>
      </c>
      <c r="B9498" t="s">
        <v>6263</v>
      </c>
      <c r="C9498" t="s">
        <v>24</v>
      </c>
      <c r="D9498" t="s">
        <v>6264</v>
      </c>
      <c r="G9498" t="s">
        <v>8</v>
      </c>
      <c r="J9498" s="4">
        <v>44839</v>
      </c>
      <c r="K9498">
        <f>COUNTIFS(Vendor_Table[Vendor ID],Vendor_Table[[#This Row],[Vendor ID]])</f>
        <v>1</v>
      </c>
    </row>
    <row r="9499" spans="1:11" x14ac:dyDescent="0.25">
      <c r="A9499" t="s">
        <v>6265</v>
      </c>
      <c r="B9499" t="s">
        <v>6263</v>
      </c>
      <c r="C9499" t="s">
        <v>24</v>
      </c>
      <c r="D9499" t="s">
        <v>6264</v>
      </c>
      <c r="G9499" t="s">
        <v>8</v>
      </c>
      <c r="J9499" s="4">
        <v>45463</v>
      </c>
      <c r="K9499">
        <f>COUNTIFS(Vendor_Table[Vendor ID],Vendor_Table[[#This Row],[Vendor ID]])</f>
        <v>1</v>
      </c>
    </row>
    <row r="9500" spans="1:11" x14ac:dyDescent="0.25">
      <c r="A9500" t="s">
        <v>6278</v>
      </c>
      <c r="B9500" t="s">
        <v>6278</v>
      </c>
      <c r="D9500" t="s">
        <v>6278</v>
      </c>
      <c r="G9500" t="s">
        <v>17</v>
      </c>
      <c r="H9500" t="s">
        <v>17</v>
      </c>
      <c r="J9500" s="4">
        <v>44839</v>
      </c>
      <c r="K9500">
        <f>COUNTIFS(Vendor_Table[Vendor ID],Vendor_Table[[#This Row],[Vendor ID]])</f>
        <v>1</v>
      </c>
    </row>
    <row r="9501" spans="1:11" x14ac:dyDescent="0.25">
      <c r="A9501" t="s">
        <v>6279</v>
      </c>
      <c r="B9501" t="s">
        <v>6279</v>
      </c>
      <c r="D9501" t="s">
        <v>6279</v>
      </c>
      <c r="G9501" t="s">
        <v>17</v>
      </c>
      <c r="H9501" t="s">
        <v>17</v>
      </c>
      <c r="J9501" s="4">
        <v>44505</v>
      </c>
      <c r="K9501">
        <f>COUNTIFS(Vendor_Table[Vendor ID],Vendor_Table[[#This Row],[Vendor ID]])</f>
        <v>1</v>
      </c>
    </row>
    <row r="9502" spans="1:11" x14ac:dyDescent="0.25">
      <c r="A9502" t="s">
        <v>6282</v>
      </c>
      <c r="B9502" t="s">
        <v>6282</v>
      </c>
      <c r="D9502" t="s">
        <v>6282</v>
      </c>
      <c r="G9502" t="s">
        <v>17</v>
      </c>
      <c r="H9502" t="s">
        <v>17</v>
      </c>
      <c r="J9502" s="4">
        <v>44435</v>
      </c>
      <c r="K9502">
        <f>COUNTIFS(Vendor_Table[Vendor ID],Vendor_Table[[#This Row],[Vendor ID]])</f>
        <v>1</v>
      </c>
    </row>
    <row r="9503" spans="1:11" x14ac:dyDescent="0.25">
      <c r="A9503" t="s">
        <v>6289</v>
      </c>
      <c r="B9503" t="s">
        <v>6289</v>
      </c>
      <c r="D9503" t="s">
        <v>6289</v>
      </c>
      <c r="G9503" t="s">
        <v>17</v>
      </c>
      <c r="H9503" t="s">
        <v>17</v>
      </c>
      <c r="J9503" s="4">
        <v>44364</v>
      </c>
      <c r="K9503">
        <f>COUNTIFS(Vendor_Table[Vendor ID],Vendor_Table[[#This Row],[Vendor ID]])</f>
        <v>1</v>
      </c>
    </row>
    <row r="9504" spans="1:11" x14ac:dyDescent="0.25">
      <c r="A9504" t="s">
        <v>6294</v>
      </c>
      <c r="B9504" t="s">
        <v>6294</v>
      </c>
      <c r="D9504" t="s">
        <v>6294</v>
      </c>
      <c r="G9504" t="s">
        <v>17</v>
      </c>
      <c r="H9504" t="s">
        <v>17</v>
      </c>
      <c r="J9504" s="4">
        <v>44435</v>
      </c>
      <c r="K9504">
        <f>COUNTIFS(Vendor_Table[Vendor ID],Vendor_Table[[#This Row],[Vendor ID]])</f>
        <v>1</v>
      </c>
    </row>
    <row r="9505" spans="1:11" x14ac:dyDescent="0.25">
      <c r="A9505" t="s">
        <v>6336</v>
      </c>
      <c r="B9505" t="s">
        <v>6336</v>
      </c>
      <c r="C9505" t="s">
        <v>29</v>
      </c>
      <c r="D9505" t="s">
        <v>6337</v>
      </c>
      <c r="G9505" t="s">
        <v>8</v>
      </c>
      <c r="H9505" t="s">
        <v>25</v>
      </c>
      <c r="J9505" s="4">
        <v>44364</v>
      </c>
      <c r="K9505">
        <f>COUNTIFS(Vendor_Table[Vendor ID],Vendor_Table[[#This Row],[Vendor ID]])</f>
        <v>1</v>
      </c>
    </row>
    <row r="9506" spans="1:11" x14ac:dyDescent="0.25">
      <c r="A9506" t="s">
        <v>6338</v>
      </c>
      <c r="B9506" t="s">
        <v>6336</v>
      </c>
      <c r="C9506" t="s">
        <v>29</v>
      </c>
      <c r="D9506" t="s">
        <v>6337</v>
      </c>
      <c r="G9506" t="s">
        <v>8</v>
      </c>
      <c r="H9506" t="s">
        <v>25</v>
      </c>
      <c r="J9506" s="4">
        <v>45463</v>
      </c>
      <c r="K9506">
        <f>COUNTIFS(Vendor_Table[Vendor ID],Vendor_Table[[#This Row],[Vendor ID]])</f>
        <v>1</v>
      </c>
    </row>
    <row r="9507" spans="1:11" x14ac:dyDescent="0.25">
      <c r="A9507" t="s">
        <v>6362</v>
      </c>
      <c r="B9507" t="s">
        <v>6362</v>
      </c>
      <c r="C9507" t="s">
        <v>16</v>
      </c>
      <c r="D9507" t="s">
        <v>6363</v>
      </c>
      <c r="G9507" t="s">
        <v>8</v>
      </c>
      <c r="J9507" s="4">
        <v>44839</v>
      </c>
      <c r="K9507">
        <f>COUNTIFS(Vendor_Table[Vendor ID],Vendor_Table[[#This Row],[Vendor ID]])</f>
        <v>1</v>
      </c>
    </row>
    <row r="9508" spans="1:11" x14ac:dyDescent="0.25">
      <c r="A9508" t="s">
        <v>6364</v>
      </c>
      <c r="B9508" t="s">
        <v>6364</v>
      </c>
      <c r="D9508" t="s">
        <v>6364</v>
      </c>
      <c r="G9508" t="s">
        <v>25</v>
      </c>
      <c r="H9508" t="s">
        <v>25</v>
      </c>
      <c r="J9508" s="4">
        <v>44435</v>
      </c>
      <c r="K9508">
        <f>COUNTIFS(Vendor_Table[Vendor ID],Vendor_Table[[#This Row],[Vendor ID]])</f>
        <v>1</v>
      </c>
    </row>
    <row r="9509" spans="1:11" x14ac:dyDescent="0.25">
      <c r="A9509" t="s">
        <v>6374</v>
      </c>
      <c r="B9509" t="s">
        <v>6374</v>
      </c>
      <c r="C9509" t="s">
        <v>16</v>
      </c>
      <c r="D9509" t="s">
        <v>6371</v>
      </c>
      <c r="G9509" t="s">
        <v>8</v>
      </c>
      <c r="H9509" t="s">
        <v>65</v>
      </c>
      <c r="J9509" s="4">
        <v>44839</v>
      </c>
      <c r="K9509">
        <f>COUNTIFS(Vendor_Table[Vendor ID],Vendor_Table[[#This Row],[Vendor ID]])</f>
        <v>1</v>
      </c>
    </row>
    <row r="9510" spans="1:11" x14ac:dyDescent="0.25">
      <c r="A9510" t="s">
        <v>6375</v>
      </c>
      <c r="B9510" t="s">
        <v>6374</v>
      </c>
      <c r="C9510" t="s">
        <v>16</v>
      </c>
      <c r="D9510" t="s">
        <v>6371</v>
      </c>
      <c r="G9510" t="s">
        <v>8</v>
      </c>
      <c r="H9510" t="s">
        <v>65</v>
      </c>
      <c r="J9510" s="4">
        <v>45463</v>
      </c>
      <c r="K9510">
        <f>COUNTIFS(Vendor_Table[Vendor ID],Vendor_Table[[#This Row],[Vendor ID]])</f>
        <v>1</v>
      </c>
    </row>
    <row r="9511" spans="1:11" x14ac:dyDescent="0.25">
      <c r="A9511" t="s">
        <v>6388</v>
      </c>
      <c r="B9511" t="s">
        <v>6388</v>
      </c>
      <c r="C9511" t="s">
        <v>16</v>
      </c>
      <c r="D9511" t="s">
        <v>6388</v>
      </c>
      <c r="G9511" t="s">
        <v>8</v>
      </c>
      <c r="H9511" t="s">
        <v>66</v>
      </c>
      <c r="J9511" s="4">
        <v>44684</v>
      </c>
      <c r="K9511">
        <f>COUNTIFS(Vendor_Table[Vendor ID],Vendor_Table[[#This Row],[Vendor ID]])</f>
        <v>1</v>
      </c>
    </row>
    <row r="9512" spans="1:11" x14ac:dyDescent="0.25">
      <c r="A9512" t="s">
        <v>6389</v>
      </c>
      <c r="B9512" t="s">
        <v>6389</v>
      </c>
      <c r="C9512" t="s">
        <v>24</v>
      </c>
      <c r="D9512" t="s">
        <v>6390</v>
      </c>
      <c r="G9512" t="s">
        <v>8</v>
      </c>
      <c r="J9512" s="4">
        <v>44839</v>
      </c>
      <c r="K9512">
        <f>COUNTIFS(Vendor_Table[Vendor ID],Vendor_Table[[#This Row],[Vendor ID]])</f>
        <v>1</v>
      </c>
    </row>
    <row r="9513" spans="1:11" x14ac:dyDescent="0.25">
      <c r="A9513" t="s">
        <v>6391</v>
      </c>
      <c r="B9513" t="s">
        <v>6389</v>
      </c>
      <c r="C9513" t="s">
        <v>24</v>
      </c>
      <c r="D9513" t="s">
        <v>6390</v>
      </c>
      <c r="G9513" t="s">
        <v>8</v>
      </c>
      <c r="J9513" s="4">
        <v>45463</v>
      </c>
      <c r="K9513">
        <f>COUNTIFS(Vendor_Table[Vendor ID],Vendor_Table[[#This Row],[Vendor ID]])</f>
        <v>1</v>
      </c>
    </row>
    <row r="9514" spans="1:11" x14ac:dyDescent="0.25">
      <c r="A9514" t="s">
        <v>6392</v>
      </c>
      <c r="B9514" t="s">
        <v>6392</v>
      </c>
      <c r="C9514" t="s">
        <v>4518</v>
      </c>
      <c r="D9514" t="s">
        <v>6393</v>
      </c>
      <c r="J9514" s="4">
        <v>45169</v>
      </c>
      <c r="K9514">
        <f>COUNTIFS(Vendor_Table[Vendor ID],Vendor_Table[[#This Row],[Vendor ID]])</f>
        <v>1</v>
      </c>
    </row>
    <row r="9515" spans="1:11" x14ac:dyDescent="0.25">
      <c r="A9515" t="s">
        <v>6394</v>
      </c>
      <c r="B9515" t="s">
        <v>6392</v>
      </c>
      <c r="C9515" t="s">
        <v>4518</v>
      </c>
      <c r="D9515" t="s">
        <v>6393</v>
      </c>
      <c r="J9515" s="4">
        <v>45463</v>
      </c>
      <c r="K9515">
        <f>COUNTIFS(Vendor_Table[Vendor ID],Vendor_Table[[#This Row],[Vendor ID]])</f>
        <v>1</v>
      </c>
    </row>
    <row r="9516" spans="1:11" x14ac:dyDescent="0.25">
      <c r="A9516" t="s">
        <v>6398</v>
      </c>
      <c r="B9516" t="s">
        <v>6398</v>
      </c>
      <c r="C9516" t="s">
        <v>24</v>
      </c>
      <c r="D9516" t="s">
        <v>6399</v>
      </c>
      <c r="G9516" t="s">
        <v>8</v>
      </c>
      <c r="J9516" s="4">
        <v>44839</v>
      </c>
      <c r="K9516">
        <f>COUNTIFS(Vendor_Table[Vendor ID],Vendor_Table[[#This Row],[Vendor ID]])</f>
        <v>1</v>
      </c>
    </row>
    <row r="9517" spans="1:11" x14ac:dyDescent="0.25">
      <c r="A9517" t="s">
        <v>6400</v>
      </c>
      <c r="B9517" t="s">
        <v>6398</v>
      </c>
      <c r="C9517" t="s">
        <v>24</v>
      </c>
      <c r="D9517" t="s">
        <v>6399</v>
      </c>
      <c r="G9517" t="s">
        <v>8</v>
      </c>
      <c r="J9517" s="4">
        <v>45463</v>
      </c>
      <c r="K9517">
        <f>COUNTIFS(Vendor_Table[Vendor ID],Vendor_Table[[#This Row],[Vendor ID]])</f>
        <v>1</v>
      </c>
    </row>
    <row r="9518" spans="1:11" x14ac:dyDescent="0.25">
      <c r="A9518" t="s">
        <v>6420</v>
      </c>
      <c r="B9518" t="s">
        <v>6420</v>
      </c>
      <c r="D9518" t="s">
        <v>6419</v>
      </c>
      <c r="G9518" t="s">
        <v>25</v>
      </c>
      <c r="H9518" t="s">
        <v>25</v>
      </c>
      <c r="J9518" s="4">
        <v>44364</v>
      </c>
      <c r="K9518">
        <f>COUNTIFS(Vendor_Table[Vendor ID],Vendor_Table[[#This Row],[Vendor ID]])</f>
        <v>1</v>
      </c>
    </row>
    <row r="9519" spans="1:11" x14ac:dyDescent="0.25">
      <c r="A9519" t="s">
        <v>6432</v>
      </c>
      <c r="B9519" t="s">
        <v>6432</v>
      </c>
      <c r="D9519" t="s">
        <v>6432</v>
      </c>
      <c r="G9519" t="s">
        <v>25</v>
      </c>
      <c r="H9519" t="s">
        <v>25</v>
      </c>
      <c r="J9519" s="4">
        <v>44435</v>
      </c>
      <c r="K9519">
        <f>COUNTIFS(Vendor_Table[Vendor ID],Vendor_Table[[#This Row],[Vendor ID]])</f>
        <v>1</v>
      </c>
    </row>
    <row r="9520" spans="1:11" x14ac:dyDescent="0.25">
      <c r="A9520" t="s">
        <v>6457</v>
      </c>
      <c r="B9520" t="s">
        <v>6457</v>
      </c>
      <c r="D9520" t="s">
        <v>6457</v>
      </c>
      <c r="G9520" t="s">
        <v>17</v>
      </c>
      <c r="H9520" t="s">
        <v>17</v>
      </c>
      <c r="J9520" s="4">
        <v>44364</v>
      </c>
      <c r="K9520">
        <f>COUNTIFS(Vendor_Table[Vendor ID],Vendor_Table[[#This Row],[Vendor ID]])</f>
        <v>1</v>
      </c>
    </row>
    <row r="9521" spans="1:11" x14ac:dyDescent="0.25">
      <c r="A9521" t="s">
        <v>6458</v>
      </c>
      <c r="B9521" t="s">
        <v>6458</v>
      </c>
      <c r="D9521" t="s">
        <v>6458</v>
      </c>
      <c r="G9521" t="s">
        <v>17</v>
      </c>
      <c r="H9521" t="s">
        <v>17</v>
      </c>
      <c r="J9521" s="4">
        <v>44364</v>
      </c>
      <c r="K9521">
        <f>COUNTIFS(Vendor_Table[Vendor ID],Vendor_Table[[#This Row],[Vendor ID]])</f>
        <v>1</v>
      </c>
    </row>
    <row r="9522" spans="1:11" x14ac:dyDescent="0.25">
      <c r="A9522" t="s">
        <v>6459</v>
      </c>
      <c r="B9522" t="s">
        <v>6459</v>
      </c>
      <c r="D9522" t="s">
        <v>6459</v>
      </c>
      <c r="J9522" s="4">
        <v>44910</v>
      </c>
      <c r="K9522">
        <f>COUNTIFS(Vendor_Table[Vendor ID],Vendor_Table[[#This Row],[Vendor ID]])</f>
        <v>1</v>
      </c>
    </row>
    <row r="9523" spans="1:11" x14ac:dyDescent="0.25">
      <c r="A9523" t="s">
        <v>6461</v>
      </c>
      <c r="B9523" t="s">
        <v>6461</v>
      </c>
      <c r="D9523" t="s">
        <v>6461</v>
      </c>
      <c r="G9523" t="s">
        <v>17</v>
      </c>
      <c r="H9523" t="s">
        <v>17</v>
      </c>
      <c r="J9523" s="4">
        <v>44839</v>
      </c>
      <c r="K9523">
        <f>COUNTIFS(Vendor_Table[Vendor ID],Vendor_Table[[#This Row],[Vendor ID]])</f>
        <v>1</v>
      </c>
    </row>
    <row r="9524" spans="1:11" x14ac:dyDescent="0.25">
      <c r="A9524" t="s">
        <v>6467</v>
      </c>
      <c r="B9524" t="s">
        <v>6467</v>
      </c>
      <c r="C9524" t="s">
        <v>16</v>
      </c>
      <c r="D9524" t="s">
        <v>6468</v>
      </c>
      <c r="J9524" s="4">
        <v>45169</v>
      </c>
      <c r="K9524">
        <f>COUNTIFS(Vendor_Table[Vendor ID],Vendor_Table[[#This Row],[Vendor ID]])</f>
        <v>1</v>
      </c>
    </row>
    <row r="9525" spans="1:11" x14ac:dyDescent="0.25">
      <c r="A9525" t="s">
        <v>6469</v>
      </c>
      <c r="B9525" t="s">
        <v>6467</v>
      </c>
      <c r="C9525" t="s">
        <v>16</v>
      </c>
      <c r="D9525" t="s">
        <v>6468</v>
      </c>
      <c r="J9525" s="4">
        <v>45463</v>
      </c>
      <c r="K9525">
        <f>COUNTIFS(Vendor_Table[Vendor ID],Vendor_Table[[#This Row],[Vendor ID]])</f>
        <v>1</v>
      </c>
    </row>
    <row r="9526" spans="1:11" x14ac:dyDescent="0.25">
      <c r="A9526" t="s">
        <v>6476</v>
      </c>
      <c r="B9526" t="s">
        <v>6476</v>
      </c>
      <c r="D9526" t="s">
        <v>6476</v>
      </c>
      <c r="J9526" s="4">
        <v>44879</v>
      </c>
      <c r="K9526">
        <f>COUNTIFS(Vendor_Table[Vendor ID],Vendor_Table[[#This Row],[Vendor ID]])</f>
        <v>1</v>
      </c>
    </row>
    <row r="9527" spans="1:11" x14ac:dyDescent="0.25">
      <c r="A9527" t="s">
        <v>6506</v>
      </c>
      <c r="B9527" t="s">
        <v>6506</v>
      </c>
      <c r="D9527" t="s">
        <v>6507</v>
      </c>
      <c r="G9527" t="s">
        <v>8</v>
      </c>
      <c r="H9527" t="s">
        <v>63</v>
      </c>
      <c r="J9527" s="4">
        <v>44505</v>
      </c>
      <c r="K9527">
        <f>COUNTIFS(Vendor_Table[Vendor ID],Vendor_Table[[#This Row],[Vendor ID]])</f>
        <v>1</v>
      </c>
    </row>
    <row r="9528" spans="1:11" x14ac:dyDescent="0.25">
      <c r="A9528" t="s">
        <v>6512</v>
      </c>
      <c r="B9528" t="s">
        <v>6512</v>
      </c>
      <c r="D9528" t="s">
        <v>6512</v>
      </c>
      <c r="G9528" t="s">
        <v>17</v>
      </c>
      <c r="H9528" t="s">
        <v>17</v>
      </c>
      <c r="J9528" s="4">
        <v>44364</v>
      </c>
      <c r="K9528">
        <f>COUNTIFS(Vendor_Table[Vendor ID],Vendor_Table[[#This Row],[Vendor ID]])</f>
        <v>1</v>
      </c>
    </row>
    <row r="9529" spans="1:11" x14ac:dyDescent="0.25">
      <c r="A9529" t="s">
        <v>6513</v>
      </c>
      <c r="B9529" t="s">
        <v>6513</v>
      </c>
      <c r="D9529" t="s">
        <v>6512</v>
      </c>
      <c r="G9529" t="s">
        <v>17</v>
      </c>
      <c r="H9529" t="s">
        <v>17</v>
      </c>
      <c r="J9529" s="4">
        <v>44532</v>
      </c>
      <c r="K9529">
        <f>COUNTIFS(Vendor_Table[Vendor ID],Vendor_Table[[#This Row],[Vendor ID]])</f>
        <v>1</v>
      </c>
    </row>
    <row r="9530" spans="1:11" x14ac:dyDescent="0.25">
      <c r="A9530" t="s">
        <v>6518</v>
      </c>
      <c r="B9530" t="s">
        <v>6518</v>
      </c>
      <c r="D9530" t="s">
        <v>6518</v>
      </c>
      <c r="G9530" t="s">
        <v>17</v>
      </c>
      <c r="H9530" t="s">
        <v>17</v>
      </c>
      <c r="J9530" s="4">
        <v>44364</v>
      </c>
      <c r="K9530">
        <f>COUNTIFS(Vendor_Table[Vendor ID],Vendor_Table[[#This Row],[Vendor ID]])</f>
        <v>1</v>
      </c>
    </row>
    <row r="9531" spans="1:11" x14ac:dyDescent="0.25">
      <c r="A9531" t="s">
        <v>6565</v>
      </c>
      <c r="B9531" t="s">
        <v>6565</v>
      </c>
      <c r="C9531" t="s">
        <v>24</v>
      </c>
      <c r="D9531" t="s">
        <v>6565</v>
      </c>
      <c r="G9531" t="s">
        <v>8</v>
      </c>
      <c r="H9531" t="s">
        <v>66</v>
      </c>
      <c r="J9531" s="4">
        <v>44684</v>
      </c>
      <c r="K9531">
        <f>COUNTIFS(Vendor_Table[Vendor ID],Vendor_Table[[#This Row],[Vendor ID]])</f>
        <v>1</v>
      </c>
    </row>
    <row r="9532" spans="1:11" x14ac:dyDescent="0.25">
      <c r="A9532" t="s">
        <v>6569</v>
      </c>
      <c r="B9532" t="s">
        <v>6569</v>
      </c>
      <c r="D9532" t="s">
        <v>6568</v>
      </c>
      <c r="G9532" t="s">
        <v>17</v>
      </c>
      <c r="H9532" t="s">
        <v>17</v>
      </c>
      <c r="J9532" s="4">
        <v>44839</v>
      </c>
      <c r="K9532">
        <f>COUNTIFS(Vendor_Table[Vendor ID],Vendor_Table[[#This Row],[Vendor ID]])</f>
        <v>1</v>
      </c>
    </row>
    <row r="9533" spans="1:11" x14ac:dyDescent="0.25">
      <c r="A9533" t="s">
        <v>6571</v>
      </c>
      <c r="B9533" t="s">
        <v>6570</v>
      </c>
      <c r="D9533" t="s">
        <v>6570</v>
      </c>
      <c r="G9533" t="s">
        <v>8</v>
      </c>
      <c r="J9533" s="4">
        <v>45463</v>
      </c>
      <c r="K9533">
        <f>COUNTIFS(Vendor_Table[Vendor ID],Vendor_Table[[#This Row],[Vendor ID]])</f>
        <v>1</v>
      </c>
    </row>
    <row r="9534" spans="1:11" x14ac:dyDescent="0.25">
      <c r="A9534" t="s">
        <v>6570</v>
      </c>
      <c r="B9534" t="s">
        <v>6570</v>
      </c>
      <c r="D9534" t="s">
        <v>6570</v>
      </c>
      <c r="G9534" t="s">
        <v>8</v>
      </c>
      <c r="J9534" s="4">
        <v>44839</v>
      </c>
      <c r="K9534">
        <f>COUNTIFS(Vendor_Table[Vendor ID],Vendor_Table[[#This Row],[Vendor ID]])</f>
        <v>1</v>
      </c>
    </row>
    <row r="9535" spans="1:11" x14ac:dyDescent="0.25">
      <c r="A9535" t="s">
        <v>6572</v>
      </c>
      <c r="B9535" t="s">
        <v>6572</v>
      </c>
      <c r="C9535" t="s">
        <v>24</v>
      </c>
      <c r="D9535" t="s">
        <v>6572</v>
      </c>
      <c r="G9535" t="s">
        <v>8</v>
      </c>
      <c r="H9535" t="s">
        <v>66</v>
      </c>
      <c r="J9535" s="4">
        <v>44684</v>
      </c>
      <c r="K9535">
        <f>COUNTIFS(Vendor_Table[Vendor ID],Vendor_Table[[#This Row],[Vendor ID]])</f>
        <v>1</v>
      </c>
    </row>
    <row r="9536" spans="1:11" x14ac:dyDescent="0.25">
      <c r="A9536" t="s">
        <v>6573</v>
      </c>
      <c r="B9536" t="s">
        <v>6573</v>
      </c>
      <c r="D9536" t="s">
        <v>6573</v>
      </c>
      <c r="J9536" s="4">
        <v>45169</v>
      </c>
      <c r="K9536">
        <f>COUNTIFS(Vendor_Table[Vendor ID],Vendor_Table[[#This Row],[Vendor ID]])</f>
        <v>1</v>
      </c>
    </row>
    <row r="9537" spans="1:11" x14ac:dyDescent="0.25">
      <c r="A9537" t="s">
        <v>6574</v>
      </c>
      <c r="B9537" t="s">
        <v>6574</v>
      </c>
      <c r="C9537" t="s">
        <v>24</v>
      </c>
      <c r="D9537" t="s">
        <v>6575</v>
      </c>
      <c r="J9537" s="4">
        <v>45169</v>
      </c>
      <c r="K9537">
        <f>COUNTIFS(Vendor_Table[Vendor ID],Vendor_Table[[#This Row],[Vendor ID]])</f>
        <v>1</v>
      </c>
    </row>
    <row r="9538" spans="1:11" x14ac:dyDescent="0.25">
      <c r="A9538" t="s">
        <v>6576</v>
      </c>
      <c r="B9538" t="s">
        <v>6574</v>
      </c>
      <c r="C9538" t="s">
        <v>24</v>
      </c>
      <c r="D9538" t="s">
        <v>6575</v>
      </c>
      <c r="J9538" s="4">
        <v>45463</v>
      </c>
      <c r="K9538">
        <f>COUNTIFS(Vendor_Table[Vendor ID],Vendor_Table[[#This Row],[Vendor ID]])</f>
        <v>1</v>
      </c>
    </row>
    <row r="9539" spans="1:11" x14ac:dyDescent="0.25">
      <c r="A9539" t="s">
        <v>6577</v>
      </c>
      <c r="B9539" t="s">
        <v>6577</v>
      </c>
      <c r="C9539" t="s">
        <v>37</v>
      </c>
      <c r="D9539" t="s">
        <v>6578</v>
      </c>
      <c r="G9539" t="s">
        <v>8</v>
      </c>
      <c r="H9539" t="s">
        <v>25</v>
      </c>
      <c r="J9539" s="4">
        <v>44839</v>
      </c>
      <c r="K9539">
        <f>COUNTIFS(Vendor_Table[Vendor ID],Vendor_Table[[#This Row],[Vendor ID]])</f>
        <v>1</v>
      </c>
    </row>
    <row r="9540" spans="1:11" x14ac:dyDescent="0.25">
      <c r="A9540" t="s">
        <v>6579</v>
      </c>
      <c r="B9540" t="s">
        <v>6579</v>
      </c>
      <c r="C9540" t="s">
        <v>37</v>
      </c>
      <c r="D9540" t="s">
        <v>6578</v>
      </c>
      <c r="G9540" t="s">
        <v>8</v>
      </c>
      <c r="H9540" t="s">
        <v>25</v>
      </c>
      <c r="J9540" s="4">
        <v>44532</v>
      </c>
      <c r="K9540">
        <f>COUNTIFS(Vendor_Table[Vendor ID],Vendor_Table[[#This Row],[Vendor ID]])</f>
        <v>1</v>
      </c>
    </row>
    <row r="9541" spans="1:11" x14ac:dyDescent="0.25">
      <c r="A9541" t="s">
        <v>6580</v>
      </c>
      <c r="B9541" t="s">
        <v>6579</v>
      </c>
      <c r="C9541" t="s">
        <v>37</v>
      </c>
      <c r="D9541" t="s">
        <v>6578</v>
      </c>
      <c r="G9541" t="s">
        <v>8</v>
      </c>
      <c r="H9541" t="s">
        <v>25</v>
      </c>
      <c r="J9541" s="4">
        <v>45463</v>
      </c>
      <c r="K9541">
        <f>COUNTIFS(Vendor_Table[Vendor ID],Vendor_Table[[#This Row],[Vendor ID]])</f>
        <v>1</v>
      </c>
    </row>
    <row r="9542" spans="1:11" x14ac:dyDescent="0.25">
      <c r="A9542" t="s">
        <v>1705</v>
      </c>
      <c r="B9542" t="s">
        <v>1705</v>
      </c>
      <c r="D9542" t="s">
        <v>1705</v>
      </c>
      <c r="J9542" s="4">
        <v>45033</v>
      </c>
      <c r="K9542">
        <f>COUNTIFS(Vendor_Table[Vendor ID],Vendor_Table[[#This Row],[Vendor ID]])</f>
        <v>1</v>
      </c>
    </row>
    <row r="9543" spans="1:11" x14ac:dyDescent="0.25">
      <c r="A9543" t="s">
        <v>6594</v>
      </c>
      <c r="B9543" t="s">
        <v>6594</v>
      </c>
      <c r="D9543" t="s">
        <v>6594</v>
      </c>
      <c r="J9543" s="4">
        <v>45169</v>
      </c>
      <c r="K9543">
        <f>COUNTIFS(Vendor_Table[Vendor ID],Vendor_Table[[#This Row],[Vendor ID]])</f>
        <v>1</v>
      </c>
    </row>
    <row r="9544" spans="1:11" x14ac:dyDescent="0.25">
      <c r="A9544" t="s">
        <v>6595</v>
      </c>
      <c r="B9544" t="s">
        <v>6594</v>
      </c>
      <c r="D9544" t="s">
        <v>6594</v>
      </c>
      <c r="J9544" s="4">
        <v>45463</v>
      </c>
      <c r="K9544">
        <f>COUNTIFS(Vendor_Table[Vendor ID],Vendor_Table[[#This Row],[Vendor ID]])</f>
        <v>1</v>
      </c>
    </row>
    <row r="9545" spans="1:11" x14ac:dyDescent="0.25">
      <c r="A9545" t="s">
        <v>6611</v>
      </c>
      <c r="B9545" t="s">
        <v>6611</v>
      </c>
      <c r="D9545" t="s">
        <v>6611</v>
      </c>
      <c r="J9545" s="4">
        <v>44950</v>
      </c>
      <c r="K9545">
        <f>COUNTIFS(Vendor_Table[Vendor ID],Vendor_Table[[#This Row],[Vendor ID]])</f>
        <v>1</v>
      </c>
    </row>
    <row r="9546" spans="1:11" x14ac:dyDescent="0.25">
      <c r="A9546" t="s">
        <v>6612</v>
      </c>
      <c r="B9546" t="s">
        <v>6611</v>
      </c>
      <c r="D9546" t="s">
        <v>6611</v>
      </c>
      <c r="J9546" s="4">
        <v>45463</v>
      </c>
      <c r="K9546">
        <f>COUNTIFS(Vendor_Table[Vendor ID],Vendor_Table[[#This Row],[Vendor ID]])</f>
        <v>1</v>
      </c>
    </row>
    <row r="9547" spans="1:11" x14ac:dyDescent="0.25">
      <c r="A9547" t="s">
        <v>6638</v>
      </c>
      <c r="B9547" t="s">
        <v>6638</v>
      </c>
      <c r="D9547" t="s">
        <v>6638</v>
      </c>
      <c r="G9547" t="s">
        <v>17</v>
      </c>
      <c r="H9547" t="s">
        <v>17</v>
      </c>
      <c r="J9547" s="4">
        <v>44839</v>
      </c>
      <c r="K9547">
        <f>COUNTIFS(Vendor_Table[Vendor ID],Vendor_Table[[#This Row],[Vendor ID]])</f>
        <v>1</v>
      </c>
    </row>
    <row r="9548" spans="1:11" x14ac:dyDescent="0.25">
      <c r="A9548" t="s">
        <v>17615</v>
      </c>
      <c r="B9548" t="s">
        <v>17659</v>
      </c>
      <c r="D9548" t="s">
        <v>17659</v>
      </c>
      <c r="J9548" s="4">
        <v>46044</v>
      </c>
      <c r="K9548">
        <f>COUNTIFS(Vendor_Table[Vendor ID],Vendor_Table[[#This Row],[Vendor ID]])</f>
        <v>1</v>
      </c>
    </row>
    <row r="9549" spans="1:11" x14ac:dyDescent="0.25">
      <c r="A9549" t="s">
        <v>6675</v>
      </c>
      <c r="B9549" t="s">
        <v>6675</v>
      </c>
      <c r="D9549" t="s">
        <v>6675</v>
      </c>
      <c r="G9549" t="s">
        <v>17</v>
      </c>
      <c r="H9549" t="s">
        <v>17</v>
      </c>
      <c r="J9549" s="4">
        <v>44364</v>
      </c>
      <c r="K9549">
        <f>COUNTIFS(Vendor_Table[Vendor ID],Vendor_Table[[#This Row],[Vendor ID]])</f>
        <v>1</v>
      </c>
    </row>
    <row r="9550" spans="1:11" x14ac:dyDescent="0.25">
      <c r="A9550" t="s">
        <v>6677</v>
      </c>
      <c r="B9550" t="s">
        <v>6677</v>
      </c>
      <c r="D9550" t="s">
        <v>6677</v>
      </c>
      <c r="G9550" t="s">
        <v>17</v>
      </c>
      <c r="H9550" t="s">
        <v>17</v>
      </c>
      <c r="J9550" s="4">
        <v>44364</v>
      </c>
      <c r="K9550">
        <f>COUNTIFS(Vendor_Table[Vendor ID],Vendor_Table[[#This Row],[Vendor ID]])</f>
        <v>1</v>
      </c>
    </row>
    <row r="9551" spans="1:11" x14ac:dyDescent="0.25">
      <c r="A9551" t="s">
        <v>6687</v>
      </c>
      <c r="B9551" t="s">
        <v>6687</v>
      </c>
      <c r="D9551" t="s">
        <v>6687</v>
      </c>
      <c r="J9551" s="4">
        <v>44950</v>
      </c>
      <c r="K9551">
        <f>COUNTIFS(Vendor_Table[Vendor ID],Vendor_Table[[#This Row],[Vendor ID]])</f>
        <v>1</v>
      </c>
    </row>
    <row r="9552" spans="1:11" x14ac:dyDescent="0.25">
      <c r="A9552" t="s">
        <v>6693</v>
      </c>
      <c r="B9552" t="s">
        <v>6693</v>
      </c>
      <c r="C9552" t="s">
        <v>16</v>
      </c>
      <c r="D9552" t="s">
        <v>6694</v>
      </c>
      <c r="J9552" s="4">
        <v>45169</v>
      </c>
      <c r="K9552">
        <f>COUNTIFS(Vendor_Table[Vendor ID],Vendor_Table[[#This Row],[Vendor ID]])</f>
        <v>1</v>
      </c>
    </row>
    <row r="9553" spans="1:11" x14ac:dyDescent="0.25">
      <c r="A9553" t="s">
        <v>6695</v>
      </c>
      <c r="B9553" t="s">
        <v>6693</v>
      </c>
      <c r="C9553" t="s">
        <v>16</v>
      </c>
      <c r="D9553" t="s">
        <v>6694</v>
      </c>
      <c r="J9553" s="4">
        <v>45463</v>
      </c>
      <c r="K9553">
        <f>COUNTIFS(Vendor_Table[Vendor ID],Vendor_Table[[#This Row],[Vendor ID]])</f>
        <v>1</v>
      </c>
    </row>
    <row r="9554" spans="1:11" x14ac:dyDescent="0.25">
      <c r="A9554" t="s">
        <v>6703</v>
      </c>
      <c r="B9554" t="s">
        <v>6703</v>
      </c>
      <c r="D9554" t="s">
        <v>6703</v>
      </c>
      <c r="G9554" t="s">
        <v>25</v>
      </c>
      <c r="H9554" t="s">
        <v>25</v>
      </c>
      <c r="J9554" s="4">
        <v>44364</v>
      </c>
      <c r="K9554">
        <f>COUNTIFS(Vendor_Table[Vendor ID],Vendor_Table[[#This Row],[Vendor ID]])</f>
        <v>1</v>
      </c>
    </row>
    <row r="9555" spans="1:11" x14ac:dyDescent="0.25">
      <c r="A9555" t="s">
        <v>6704</v>
      </c>
      <c r="B9555" t="s">
        <v>6703</v>
      </c>
      <c r="D9555" t="s">
        <v>6703</v>
      </c>
      <c r="G9555" t="s">
        <v>25</v>
      </c>
      <c r="H9555" t="s">
        <v>25</v>
      </c>
      <c r="J9555" s="4">
        <v>45463</v>
      </c>
      <c r="K9555">
        <f>COUNTIFS(Vendor_Table[Vendor ID],Vendor_Table[[#This Row],[Vendor ID]])</f>
        <v>1</v>
      </c>
    </row>
    <row r="9556" spans="1:11" x14ac:dyDescent="0.25">
      <c r="A9556" t="s">
        <v>6705</v>
      </c>
      <c r="B9556" t="s">
        <v>6705</v>
      </c>
      <c r="C9556" t="s">
        <v>24</v>
      </c>
      <c r="D9556" t="s">
        <v>6706</v>
      </c>
      <c r="J9556" s="4">
        <v>44950</v>
      </c>
      <c r="K9556">
        <f>COUNTIFS(Vendor_Table[Vendor ID],Vendor_Table[[#This Row],[Vendor ID]])</f>
        <v>1</v>
      </c>
    </row>
    <row r="9557" spans="1:11" x14ac:dyDescent="0.25">
      <c r="A9557" t="s">
        <v>6707</v>
      </c>
      <c r="B9557" t="s">
        <v>6705</v>
      </c>
      <c r="C9557" t="s">
        <v>24</v>
      </c>
      <c r="D9557" t="s">
        <v>6706</v>
      </c>
      <c r="J9557" s="4">
        <v>45463</v>
      </c>
      <c r="K9557">
        <f>COUNTIFS(Vendor_Table[Vendor ID],Vendor_Table[[#This Row],[Vendor ID]])</f>
        <v>1</v>
      </c>
    </row>
    <row r="9558" spans="1:11" x14ac:dyDescent="0.25">
      <c r="A9558" t="s">
        <v>6708</v>
      </c>
      <c r="B9558" t="s">
        <v>6708</v>
      </c>
      <c r="D9558" t="s">
        <v>6708</v>
      </c>
      <c r="G9558" t="s">
        <v>21</v>
      </c>
      <c r="J9558" s="4">
        <v>44839</v>
      </c>
      <c r="K9558">
        <f>COUNTIFS(Vendor_Table[Vendor ID],Vendor_Table[[#This Row],[Vendor ID]])</f>
        <v>1</v>
      </c>
    </row>
    <row r="9559" spans="1:11" x14ac:dyDescent="0.25">
      <c r="A9559" t="s">
        <v>6715</v>
      </c>
      <c r="B9559" t="s">
        <v>6715</v>
      </c>
      <c r="C9559" t="s">
        <v>24</v>
      </c>
      <c r="D9559" t="s">
        <v>6716</v>
      </c>
      <c r="G9559" t="s">
        <v>8</v>
      </c>
      <c r="H9559" t="s">
        <v>66</v>
      </c>
      <c r="J9559" s="4">
        <v>45657</v>
      </c>
      <c r="K9559">
        <f>COUNTIFS(Vendor_Table[Vendor ID],Vendor_Table[[#This Row],[Vendor ID]])</f>
        <v>1</v>
      </c>
    </row>
    <row r="9560" spans="1:11" x14ac:dyDescent="0.25">
      <c r="A9560" t="s">
        <v>6717</v>
      </c>
      <c r="B9560" t="s">
        <v>6717</v>
      </c>
      <c r="C9560" t="s">
        <v>16</v>
      </c>
      <c r="D9560" t="s">
        <v>6718</v>
      </c>
      <c r="G9560" t="s">
        <v>8</v>
      </c>
      <c r="H9560" t="s">
        <v>25</v>
      </c>
      <c r="J9560" s="4">
        <v>44364</v>
      </c>
      <c r="K9560">
        <f>COUNTIFS(Vendor_Table[Vendor ID],Vendor_Table[[#This Row],[Vendor ID]])</f>
        <v>1</v>
      </c>
    </row>
    <row r="9561" spans="1:11" x14ac:dyDescent="0.25">
      <c r="A9561" t="s">
        <v>6719</v>
      </c>
      <c r="B9561" t="s">
        <v>6717</v>
      </c>
      <c r="C9561" t="s">
        <v>16</v>
      </c>
      <c r="D9561" t="s">
        <v>6718</v>
      </c>
      <c r="G9561" t="s">
        <v>8</v>
      </c>
      <c r="H9561" t="s">
        <v>25</v>
      </c>
      <c r="J9561" s="4">
        <v>45463</v>
      </c>
      <c r="K9561">
        <f>COUNTIFS(Vendor_Table[Vendor ID],Vendor_Table[[#This Row],[Vendor ID]])</f>
        <v>1</v>
      </c>
    </row>
    <row r="9562" spans="1:11" x14ac:dyDescent="0.25">
      <c r="A9562" t="s">
        <v>3067</v>
      </c>
      <c r="B9562" t="s">
        <v>3067</v>
      </c>
      <c r="D9562" t="s">
        <v>3068</v>
      </c>
      <c r="G9562" t="s">
        <v>17</v>
      </c>
      <c r="H9562" t="s">
        <v>17</v>
      </c>
      <c r="J9562" s="4">
        <v>44839</v>
      </c>
      <c r="K9562">
        <f>COUNTIFS(Vendor_Table[Vendor ID],Vendor_Table[[#This Row],[Vendor ID]])</f>
        <v>1</v>
      </c>
    </row>
    <row r="9563" spans="1:11" x14ac:dyDescent="0.25">
      <c r="A9563" t="s">
        <v>6737</v>
      </c>
      <c r="B9563" t="s">
        <v>6737</v>
      </c>
      <c r="C9563" t="s">
        <v>16</v>
      </c>
      <c r="D9563" t="s">
        <v>6735</v>
      </c>
      <c r="G9563" t="s">
        <v>21</v>
      </c>
      <c r="H9563" t="s">
        <v>34</v>
      </c>
      <c r="J9563" s="4">
        <v>44505</v>
      </c>
      <c r="K9563">
        <f>COUNTIFS(Vendor_Table[Vendor ID],Vendor_Table[[#This Row],[Vendor ID]])</f>
        <v>1</v>
      </c>
    </row>
    <row r="9564" spans="1:11" x14ac:dyDescent="0.25">
      <c r="A9564" t="s">
        <v>6741</v>
      </c>
      <c r="B9564" t="s">
        <v>6741</v>
      </c>
      <c r="C9564" t="s">
        <v>24</v>
      </c>
      <c r="D9564" t="s">
        <v>6742</v>
      </c>
      <c r="G9564" t="s">
        <v>8</v>
      </c>
      <c r="H9564" t="s">
        <v>25</v>
      </c>
      <c r="J9564" s="4">
        <v>44839</v>
      </c>
      <c r="K9564">
        <f>COUNTIFS(Vendor_Table[Vendor ID],Vendor_Table[[#This Row],[Vendor ID]])</f>
        <v>1</v>
      </c>
    </row>
    <row r="9565" spans="1:11" x14ac:dyDescent="0.25">
      <c r="A9565" t="s">
        <v>6747</v>
      </c>
      <c r="B9565" t="s">
        <v>6747</v>
      </c>
      <c r="D9565" t="s">
        <v>6747</v>
      </c>
      <c r="J9565" s="4">
        <v>44879</v>
      </c>
      <c r="K9565">
        <f>COUNTIFS(Vendor_Table[Vendor ID],Vendor_Table[[#This Row],[Vendor ID]])</f>
        <v>1</v>
      </c>
    </row>
    <row r="9566" spans="1:11" x14ac:dyDescent="0.25">
      <c r="A9566" t="s">
        <v>6748</v>
      </c>
      <c r="B9566" t="s">
        <v>6747</v>
      </c>
      <c r="D9566" t="s">
        <v>6747</v>
      </c>
      <c r="J9566" s="4">
        <v>45463</v>
      </c>
      <c r="K9566">
        <f>COUNTIFS(Vendor_Table[Vendor ID],Vendor_Table[[#This Row],[Vendor ID]])</f>
        <v>1</v>
      </c>
    </row>
    <row r="9567" spans="1:11" x14ac:dyDescent="0.25">
      <c r="A9567" t="s">
        <v>17558</v>
      </c>
      <c r="B9567" t="s">
        <v>6756</v>
      </c>
      <c r="D9567" t="s">
        <v>6756</v>
      </c>
      <c r="G9567" t="s">
        <v>8</v>
      </c>
      <c r="H9567" t="s">
        <v>25</v>
      </c>
      <c r="J9567" s="4">
        <v>45910</v>
      </c>
      <c r="K9567">
        <f>COUNTIFS(Vendor_Table[Vendor ID],Vendor_Table[[#This Row],[Vendor ID]])</f>
        <v>1</v>
      </c>
    </row>
    <row r="9568" spans="1:11" x14ac:dyDescent="0.25">
      <c r="A9568" t="s">
        <v>6756</v>
      </c>
      <c r="B9568" t="s">
        <v>6756</v>
      </c>
      <c r="D9568" t="s">
        <v>6756</v>
      </c>
      <c r="G9568" t="s">
        <v>8</v>
      </c>
      <c r="H9568" t="s">
        <v>25</v>
      </c>
      <c r="J9568" s="4">
        <v>45910</v>
      </c>
      <c r="K9568">
        <f>COUNTIFS(Vendor_Table[Vendor ID],Vendor_Table[[#This Row],[Vendor ID]])</f>
        <v>1</v>
      </c>
    </row>
    <row r="9569" spans="1:11" x14ac:dyDescent="0.25">
      <c r="A9569" t="s">
        <v>6759</v>
      </c>
      <c r="B9569" t="s">
        <v>6759</v>
      </c>
      <c r="D9569" t="s">
        <v>6756</v>
      </c>
      <c r="G9569" t="s">
        <v>8</v>
      </c>
      <c r="H9569" t="s">
        <v>25</v>
      </c>
      <c r="J9569" s="4">
        <v>45910</v>
      </c>
      <c r="K9569">
        <f>COUNTIFS(Vendor_Table[Vendor ID],Vendor_Table[[#This Row],[Vendor ID]])</f>
        <v>1</v>
      </c>
    </row>
    <row r="9570" spans="1:11" x14ac:dyDescent="0.25">
      <c r="A9570" t="s">
        <v>6774</v>
      </c>
      <c r="B9570" t="s">
        <v>6774</v>
      </c>
      <c r="C9570" t="s">
        <v>16</v>
      </c>
      <c r="D9570" t="s">
        <v>6775</v>
      </c>
      <c r="G9570" t="s">
        <v>21</v>
      </c>
      <c r="J9570" s="4">
        <v>44839</v>
      </c>
      <c r="K9570">
        <f>COUNTIFS(Vendor_Table[Vendor ID],Vendor_Table[[#This Row],[Vendor ID]])</f>
        <v>1</v>
      </c>
    </row>
    <row r="9571" spans="1:11" x14ac:dyDescent="0.25">
      <c r="A9571" t="s">
        <v>6785</v>
      </c>
      <c r="B9571" t="s">
        <v>6785</v>
      </c>
      <c r="D9571" t="s">
        <v>6785</v>
      </c>
      <c r="G9571" t="s">
        <v>17</v>
      </c>
      <c r="H9571" t="s">
        <v>17</v>
      </c>
      <c r="J9571" s="4">
        <v>44435</v>
      </c>
      <c r="K9571">
        <f>COUNTIFS(Vendor_Table[Vendor ID],Vendor_Table[[#This Row],[Vendor ID]])</f>
        <v>1</v>
      </c>
    </row>
    <row r="9572" spans="1:11" x14ac:dyDescent="0.25">
      <c r="A9572" t="s">
        <v>6810</v>
      </c>
      <c r="B9572" t="s">
        <v>6810</v>
      </c>
      <c r="C9572" t="s">
        <v>16</v>
      </c>
      <c r="D9572" t="s">
        <v>6811</v>
      </c>
      <c r="G9572" t="s">
        <v>17</v>
      </c>
      <c r="H9572" t="s">
        <v>17</v>
      </c>
      <c r="J9572" s="4">
        <v>44839</v>
      </c>
      <c r="K9572">
        <f>COUNTIFS(Vendor_Table[Vendor ID],Vendor_Table[[#This Row],[Vendor ID]])</f>
        <v>1</v>
      </c>
    </row>
    <row r="9573" spans="1:11" x14ac:dyDescent="0.25">
      <c r="A9573" t="s">
        <v>6812</v>
      </c>
      <c r="B9573" t="s">
        <v>6810</v>
      </c>
      <c r="C9573" t="s">
        <v>16</v>
      </c>
      <c r="D9573" t="s">
        <v>6811</v>
      </c>
      <c r="G9573" t="s">
        <v>17</v>
      </c>
      <c r="H9573" t="s">
        <v>17</v>
      </c>
      <c r="J9573" s="4">
        <v>45463</v>
      </c>
      <c r="K9573">
        <f>COUNTIFS(Vendor_Table[Vendor ID],Vendor_Table[[#This Row],[Vendor ID]])</f>
        <v>1</v>
      </c>
    </row>
    <row r="9574" spans="1:11" x14ac:dyDescent="0.25">
      <c r="A9574" t="s">
        <v>6829</v>
      </c>
      <c r="B9574" t="s">
        <v>6829</v>
      </c>
      <c r="D9574" t="s">
        <v>6829</v>
      </c>
      <c r="G9574" t="s">
        <v>17</v>
      </c>
      <c r="H9574" t="s">
        <v>17</v>
      </c>
      <c r="J9574" s="4">
        <v>44839</v>
      </c>
      <c r="K9574">
        <f>COUNTIFS(Vendor_Table[Vendor ID],Vendor_Table[[#This Row],[Vendor ID]])</f>
        <v>1</v>
      </c>
    </row>
    <row r="9575" spans="1:11" x14ac:dyDescent="0.25">
      <c r="A9575" t="s">
        <v>6830</v>
      </c>
      <c r="B9575" t="s">
        <v>6830</v>
      </c>
      <c r="D9575" t="s">
        <v>6830</v>
      </c>
      <c r="G9575" t="s">
        <v>17</v>
      </c>
      <c r="H9575" t="s">
        <v>17</v>
      </c>
      <c r="J9575" s="4">
        <v>44505</v>
      </c>
      <c r="K9575">
        <f>COUNTIFS(Vendor_Table[Vendor ID],Vendor_Table[[#This Row],[Vendor ID]])</f>
        <v>1</v>
      </c>
    </row>
    <row r="9576" spans="1:11" x14ac:dyDescent="0.25">
      <c r="A9576" t="s">
        <v>6833</v>
      </c>
      <c r="B9576" t="s">
        <v>6833</v>
      </c>
      <c r="D9576" t="s">
        <v>6833</v>
      </c>
      <c r="J9576" s="4">
        <v>45169</v>
      </c>
      <c r="K9576">
        <f>COUNTIFS(Vendor_Table[Vendor ID],Vendor_Table[[#This Row],[Vendor ID]])</f>
        <v>1</v>
      </c>
    </row>
    <row r="9577" spans="1:11" x14ac:dyDescent="0.25">
      <c r="A9577" t="s">
        <v>6839</v>
      </c>
      <c r="B9577" t="s">
        <v>6839</v>
      </c>
      <c r="C9577" t="s">
        <v>16</v>
      </c>
      <c r="D9577" t="s">
        <v>6840</v>
      </c>
      <c r="G9577" t="s">
        <v>8</v>
      </c>
      <c r="H9577" t="s">
        <v>25</v>
      </c>
      <c r="J9577" s="4">
        <v>44505</v>
      </c>
      <c r="K9577">
        <f>COUNTIFS(Vendor_Table[Vendor ID],Vendor_Table[[#This Row],[Vendor ID]])</f>
        <v>1</v>
      </c>
    </row>
    <row r="9578" spans="1:11" x14ac:dyDescent="0.25">
      <c r="A9578" t="s">
        <v>6841</v>
      </c>
      <c r="B9578" t="s">
        <v>6839</v>
      </c>
      <c r="C9578" t="s">
        <v>16</v>
      </c>
      <c r="D9578" t="s">
        <v>6840</v>
      </c>
      <c r="G9578" t="s">
        <v>8</v>
      </c>
      <c r="H9578" t="s">
        <v>25</v>
      </c>
      <c r="J9578" s="4">
        <v>45463</v>
      </c>
      <c r="K9578">
        <f>COUNTIFS(Vendor_Table[Vendor ID],Vendor_Table[[#This Row],[Vendor ID]])</f>
        <v>1</v>
      </c>
    </row>
    <row r="9579" spans="1:11" x14ac:dyDescent="0.25">
      <c r="A9579" t="s">
        <v>6851</v>
      </c>
      <c r="B9579" t="s">
        <v>6851</v>
      </c>
      <c r="D9579" t="s">
        <v>6851</v>
      </c>
      <c r="G9579" t="s">
        <v>8</v>
      </c>
      <c r="H9579" t="s">
        <v>36</v>
      </c>
      <c r="I9579" t="s">
        <v>44</v>
      </c>
      <c r="J9579" s="4">
        <v>44839</v>
      </c>
      <c r="K9579">
        <f>COUNTIFS(Vendor_Table[Vendor ID],Vendor_Table[[#This Row],[Vendor ID]])</f>
        <v>1</v>
      </c>
    </row>
    <row r="9580" spans="1:11" x14ac:dyDescent="0.25">
      <c r="A9580" t="s">
        <v>6878</v>
      </c>
      <c r="B9580" t="s">
        <v>6878</v>
      </c>
      <c r="C9580" t="s">
        <v>29</v>
      </c>
      <c r="D9580" t="s">
        <v>6879</v>
      </c>
      <c r="G9580" t="s">
        <v>8</v>
      </c>
      <c r="H9580" t="s">
        <v>25</v>
      </c>
      <c r="J9580" s="4">
        <v>44364</v>
      </c>
      <c r="K9580">
        <f>COUNTIFS(Vendor_Table[Vendor ID],Vendor_Table[[#This Row],[Vendor ID]])</f>
        <v>1</v>
      </c>
    </row>
    <row r="9581" spans="1:11" x14ac:dyDescent="0.25">
      <c r="A9581" t="s">
        <v>6880</v>
      </c>
      <c r="B9581" t="s">
        <v>6878</v>
      </c>
      <c r="C9581" t="s">
        <v>29</v>
      </c>
      <c r="D9581" t="s">
        <v>6879</v>
      </c>
      <c r="G9581" t="s">
        <v>8</v>
      </c>
      <c r="H9581" t="s">
        <v>25</v>
      </c>
      <c r="J9581" s="4">
        <v>45463</v>
      </c>
      <c r="K9581">
        <f>COUNTIFS(Vendor_Table[Vendor ID],Vendor_Table[[#This Row],[Vendor ID]])</f>
        <v>1</v>
      </c>
    </row>
    <row r="9582" spans="1:11" x14ac:dyDescent="0.25">
      <c r="A9582" t="s">
        <v>6883</v>
      </c>
      <c r="B9582" t="s">
        <v>6883</v>
      </c>
      <c r="C9582" t="s">
        <v>16</v>
      </c>
      <c r="D9582" t="s">
        <v>6884</v>
      </c>
      <c r="G9582" t="s">
        <v>8</v>
      </c>
      <c r="J9582" s="4">
        <v>44839</v>
      </c>
      <c r="K9582">
        <f>COUNTIFS(Vendor_Table[Vendor ID],Vendor_Table[[#This Row],[Vendor ID]])</f>
        <v>1</v>
      </c>
    </row>
    <row r="9583" spans="1:11" x14ac:dyDescent="0.25">
      <c r="A9583" t="s">
        <v>6885</v>
      </c>
      <c r="B9583" t="s">
        <v>6883</v>
      </c>
      <c r="C9583" t="s">
        <v>16</v>
      </c>
      <c r="D9583" t="s">
        <v>6884</v>
      </c>
      <c r="G9583" t="s">
        <v>8</v>
      </c>
      <c r="J9583" s="4">
        <v>45463</v>
      </c>
      <c r="K9583">
        <f>COUNTIFS(Vendor_Table[Vendor ID],Vendor_Table[[#This Row],[Vendor ID]])</f>
        <v>1</v>
      </c>
    </row>
    <row r="9584" spans="1:11" x14ac:dyDescent="0.25">
      <c r="A9584" t="s">
        <v>6904</v>
      </c>
      <c r="B9584" t="s">
        <v>6904</v>
      </c>
      <c r="D9584" t="s">
        <v>6904</v>
      </c>
      <c r="G9584" t="s">
        <v>21</v>
      </c>
      <c r="H9584" t="s">
        <v>25</v>
      </c>
      <c r="J9584" s="4">
        <v>44364</v>
      </c>
      <c r="K9584">
        <f>COUNTIFS(Vendor_Table[Vendor ID],Vendor_Table[[#This Row],[Vendor ID]])</f>
        <v>1</v>
      </c>
    </row>
    <row r="9585" spans="1:11" x14ac:dyDescent="0.25">
      <c r="A9585" t="s">
        <v>6905</v>
      </c>
      <c r="B9585" t="s">
        <v>6904</v>
      </c>
      <c r="D9585" t="s">
        <v>6904</v>
      </c>
      <c r="G9585" t="s">
        <v>21</v>
      </c>
      <c r="H9585" t="s">
        <v>25</v>
      </c>
      <c r="J9585" s="4">
        <v>45463</v>
      </c>
      <c r="K9585">
        <f>COUNTIFS(Vendor_Table[Vendor ID],Vendor_Table[[#This Row],[Vendor ID]])</f>
        <v>1</v>
      </c>
    </row>
    <row r="9586" spans="1:11" x14ac:dyDescent="0.25">
      <c r="A9586" t="s">
        <v>6910</v>
      </c>
      <c r="B9586" t="s">
        <v>6910</v>
      </c>
      <c r="D9586" t="s">
        <v>6910</v>
      </c>
      <c r="J9586" s="4">
        <v>45260</v>
      </c>
      <c r="K9586">
        <f>COUNTIFS(Vendor_Table[Vendor ID],Vendor_Table[[#This Row],[Vendor ID]])</f>
        <v>1</v>
      </c>
    </row>
    <row r="9587" spans="1:11" x14ac:dyDescent="0.25">
      <c r="A9587" t="s">
        <v>6911</v>
      </c>
      <c r="B9587" t="s">
        <v>6910</v>
      </c>
      <c r="D9587" t="s">
        <v>6910</v>
      </c>
      <c r="J9587" s="4">
        <v>45463</v>
      </c>
      <c r="K9587">
        <f>COUNTIFS(Vendor_Table[Vendor ID],Vendor_Table[[#This Row],[Vendor ID]])</f>
        <v>1</v>
      </c>
    </row>
    <row r="9588" spans="1:11" x14ac:dyDescent="0.25">
      <c r="A9588" t="s">
        <v>6912</v>
      </c>
      <c r="B9588" t="s">
        <v>6912</v>
      </c>
      <c r="D9588" t="s">
        <v>6912</v>
      </c>
      <c r="G9588" t="s">
        <v>21</v>
      </c>
      <c r="H9588" t="s">
        <v>13</v>
      </c>
      <c r="J9588" s="4">
        <v>44839</v>
      </c>
      <c r="K9588">
        <f>COUNTIFS(Vendor_Table[Vendor ID],Vendor_Table[[#This Row],[Vendor ID]])</f>
        <v>1</v>
      </c>
    </row>
    <row r="9589" spans="1:11" x14ac:dyDescent="0.25">
      <c r="A9589" t="s">
        <v>6913</v>
      </c>
      <c r="B9589" t="s">
        <v>6912</v>
      </c>
      <c r="D9589" t="s">
        <v>6912</v>
      </c>
      <c r="G9589" t="s">
        <v>21</v>
      </c>
      <c r="H9589" t="s">
        <v>13</v>
      </c>
      <c r="J9589" s="4">
        <v>45463</v>
      </c>
      <c r="K9589">
        <f>COUNTIFS(Vendor_Table[Vendor ID],Vendor_Table[[#This Row],[Vendor ID]])</f>
        <v>1</v>
      </c>
    </row>
    <row r="9590" spans="1:11" x14ac:dyDescent="0.25">
      <c r="A9590" t="s">
        <v>6914</v>
      </c>
      <c r="B9590" t="s">
        <v>6914</v>
      </c>
      <c r="D9590" t="s">
        <v>6914</v>
      </c>
      <c r="J9590" s="4">
        <v>45260</v>
      </c>
      <c r="K9590">
        <f>COUNTIFS(Vendor_Table[Vendor ID],Vendor_Table[[#This Row],[Vendor ID]])</f>
        <v>1</v>
      </c>
    </row>
    <row r="9591" spans="1:11" x14ac:dyDescent="0.25">
      <c r="A9591" t="s">
        <v>6915</v>
      </c>
      <c r="B9591" t="s">
        <v>6914</v>
      </c>
      <c r="D9591" t="s">
        <v>6914</v>
      </c>
      <c r="J9591" s="4">
        <v>45463</v>
      </c>
      <c r="K9591">
        <f>COUNTIFS(Vendor_Table[Vendor ID],Vendor_Table[[#This Row],[Vendor ID]])</f>
        <v>1</v>
      </c>
    </row>
    <row r="9592" spans="1:11" x14ac:dyDescent="0.25">
      <c r="A9592" t="s">
        <v>6924</v>
      </c>
      <c r="B9592" t="s">
        <v>6924</v>
      </c>
      <c r="C9592" t="s">
        <v>24</v>
      </c>
      <c r="D9592" t="s">
        <v>6924</v>
      </c>
      <c r="G9592" t="s">
        <v>8</v>
      </c>
      <c r="H9592" t="s">
        <v>25</v>
      </c>
      <c r="J9592" s="4">
        <v>45910</v>
      </c>
      <c r="K9592">
        <f>COUNTIFS(Vendor_Table[Vendor ID],Vendor_Table[[#This Row],[Vendor ID]])</f>
        <v>1</v>
      </c>
    </row>
    <row r="9593" spans="1:11" x14ac:dyDescent="0.25">
      <c r="A9593" t="s">
        <v>6925</v>
      </c>
      <c r="B9593" t="s">
        <v>6925</v>
      </c>
      <c r="C9593" t="s">
        <v>24</v>
      </c>
      <c r="D9593" t="s">
        <v>6924</v>
      </c>
      <c r="G9593" t="s">
        <v>8</v>
      </c>
      <c r="H9593" t="s">
        <v>25</v>
      </c>
      <c r="J9593" s="4">
        <v>45910</v>
      </c>
      <c r="K9593">
        <f>COUNTIFS(Vendor_Table[Vendor ID],Vendor_Table[[#This Row],[Vendor ID]])</f>
        <v>1</v>
      </c>
    </row>
    <row r="9594" spans="1:11" x14ac:dyDescent="0.25">
      <c r="A9594" t="s">
        <v>6926</v>
      </c>
      <c r="B9594" t="s">
        <v>6926</v>
      </c>
      <c r="C9594" t="s">
        <v>24</v>
      </c>
      <c r="D9594" t="s">
        <v>6927</v>
      </c>
      <c r="G9594" t="s">
        <v>8</v>
      </c>
      <c r="H9594" t="s">
        <v>25</v>
      </c>
      <c r="J9594" s="4">
        <v>44364</v>
      </c>
      <c r="K9594">
        <f>COUNTIFS(Vendor_Table[Vendor ID],Vendor_Table[[#This Row],[Vendor ID]])</f>
        <v>1</v>
      </c>
    </row>
    <row r="9595" spans="1:11" x14ac:dyDescent="0.25">
      <c r="A9595" t="s">
        <v>6928</v>
      </c>
      <c r="B9595" t="s">
        <v>6926</v>
      </c>
      <c r="C9595" t="s">
        <v>24</v>
      </c>
      <c r="D9595" t="s">
        <v>6927</v>
      </c>
      <c r="G9595" t="s">
        <v>8</v>
      </c>
      <c r="H9595" t="s">
        <v>25</v>
      </c>
      <c r="J9595" s="4">
        <v>45463</v>
      </c>
      <c r="K9595">
        <f>COUNTIFS(Vendor_Table[Vendor ID],Vendor_Table[[#This Row],[Vendor ID]])</f>
        <v>1</v>
      </c>
    </row>
    <row r="9596" spans="1:11" x14ac:dyDescent="0.25">
      <c r="A9596" t="s">
        <v>6933</v>
      </c>
      <c r="B9596" t="s">
        <v>6933</v>
      </c>
      <c r="C9596" t="s">
        <v>16</v>
      </c>
      <c r="D9596" t="s">
        <v>6934</v>
      </c>
      <c r="J9596" s="4">
        <v>45260</v>
      </c>
      <c r="K9596">
        <f>COUNTIFS(Vendor_Table[Vendor ID],Vendor_Table[[#This Row],[Vendor ID]])</f>
        <v>1</v>
      </c>
    </row>
    <row r="9597" spans="1:11" x14ac:dyDescent="0.25">
      <c r="A9597" t="s">
        <v>6935</v>
      </c>
      <c r="B9597" t="s">
        <v>6933</v>
      </c>
      <c r="C9597" t="s">
        <v>16</v>
      </c>
      <c r="D9597" t="s">
        <v>6934</v>
      </c>
      <c r="J9597" s="4">
        <v>45463</v>
      </c>
      <c r="K9597">
        <f>COUNTIFS(Vendor_Table[Vendor ID],Vendor_Table[[#This Row],[Vendor ID]])</f>
        <v>1</v>
      </c>
    </row>
    <row r="9598" spans="1:11" x14ac:dyDescent="0.25">
      <c r="A9598" t="s">
        <v>6966</v>
      </c>
      <c r="B9598" t="s">
        <v>6966</v>
      </c>
      <c r="D9598" t="s">
        <v>6966</v>
      </c>
      <c r="G9598" t="s">
        <v>17</v>
      </c>
      <c r="H9598" t="s">
        <v>17</v>
      </c>
      <c r="J9598" s="4">
        <v>44435</v>
      </c>
      <c r="K9598">
        <f>COUNTIFS(Vendor_Table[Vendor ID],Vendor_Table[[#This Row],[Vendor ID]])</f>
        <v>1</v>
      </c>
    </row>
    <row r="9599" spans="1:11" x14ac:dyDescent="0.25">
      <c r="A9599" t="s">
        <v>6967</v>
      </c>
      <c r="B9599" t="s">
        <v>6967</v>
      </c>
      <c r="D9599" t="s">
        <v>6967</v>
      </c>
      <c r="G9599" t="s">
        <v>17</v>
      </c>
      <c r="H9599" t="s">
        <v>17</v>
      </c>
      <c r="J9599" s="4">
        <v>44846</v>
      </c>
      <c r="K9599">
        <f>COUNTIFS(Vendor_Table[Vendor ID],Vendor_Table[[#This Row],[Vendor ID]])</f>
        <v>1</v>
      </c>
    </row>
    <row r="9600" spans="1:11" x14ac:dyDescent="0.25">
      <c r="A9600" t="s">
        <v>6968</v>
      </c>
      <c r="B9600" t="s">
        <v>6967</v>
      </c>
      <c r="D9600" t="s">
        <v>6967</v>
      </c>
      <c r="G9600" t="s">
        <v>17</v>
      </c>
      <c r="H9600" t="s">
        <v>17</v>
      </c>
      <c r="J9600" s="4">
        <v>45463</v>
      </c>
      <c r="K9600">
        <f>COUNTIFS(Vendor_Table[Vendor ID],Vendor_Table[[#This Row],[Vendor ID]])</f>
        <v>1</v>
      </c>
    </row>
    <row r="9601" spans="1:11" x14ac:dyDescent="0.25">
      <c r="A9601" t="s">
        <v>6972</v>
      </c>
      <c r="B9601" t="s">
        <v>6972</v>
      </c>
      <c r="D9601" t="s">
        <v>6972</v>
      </c>
      <c r="J9601" s="4">
        <v>44950</v>
      </c>
      <c r="K9601">
        <f>COUNTIFS(Vendor_Table[Vendor ID],Vendor_Table[[#This Row],[Vendor ID]])</f>
        <v>1</v>
      </c>
    </row>
    <row r="9602" spans="1:11" x14ac:dyDescent="0.25">
      <c r="A9602" t="s">
        <v>7006</v>
      </c>
      <c r="B9602" t="s">
        <v>7006</v>
      </c>
      <c r="D9602" t="s">
        <v>7006</v>
      </c>
      <c r="G9602" t="s">
        <v>8</v>
      </c>
      <c r="H9602" t="s">
        <v>25</v>
      </c>
      <c r="J9602" s="4">
        <v>44435</v>
      </c>
      <c r="K9602">
        <f>COUNTIFS(Vendor_Table[Vendor ID],Vendor_Table[[#This Row],[Vendor ID]])</f>
        <v>1</v>
      </c>
    </row>
    <row r="9603" spans="1:11" x14ac:dyDescent="0.25">
      <c r="A9603" t="s">
        <v>17570</v>
      </c>
      <c r="B9603" t="s">
        <v>17636</v>
      </c>
      <c r="D9603" t="s">
        <v>17636</v>
      </c>
      <c r="J9603" s="4">
        <v>46044</v>
      </c>
      <c r="K9603">
        <f>COUNTIFS(Vendor_Table[Vendor ID],Vendor_Table[[#This Row],[Vendor ID]])</f>
        <v>1</v>
      </c>
    </row>
    <row r="9604" spans="1:11" x14ac:dyDescent="0.25">
      <c r="A9604" t="s">
        <v>7030</v>
      </c>
      <c r="B9604" t="s">
        <v>7030</v>
      </c>
      <c r="D9604" t="s">
        <v>7030</v>
      </c>
      <c r="G9604" t="s">
        <v>25</v>
      </c>
      <c r="H9604" t="s">
        <v>25</v>
      </c>
      <c r="J9604" s="4">
        <v>44505</v>
      </c>
      <c r="K9604">
        <f>COUNTIFS(Vendor_Table[Vendor ID],Vendor_Table[[#This Row],[Vendor ID]])</f>
        <v>1</v>
      </c>
    </row>
    <row r="9605" spans="1:11" x14ac:dyDescent="0.25">
      <c r="A9605" t="s">
        <v>7031</v>
      </c>
      <c r="B9605" t="s">
        <v>7030</v>
      </c>
      <c r="D9605" t="s">
        <v>7030</v>
      </c>
      <c r="G9605" t="s">
        <v>25</v>
      </c>
      <c r="H9605" t="s">
        <v>25</v>
      </c>
      <c r="J9605" s="4">
        <v>45463</v>
      </c>
      <c r="K9605">
        <f>COUNTIFS(Vendor_Table[Vendor ID],Vendor_Table[[#This Row],[Vendor ID]])</f>
        <v>1</v>
      </c>
    </row>
    <row r="9606" spans="1:11" x14ac:dyDescent="0.25">
      <c r="A9606" t="s">
        <v>7048</v>
      </c>
      <c r="B9606" t="s">
        <v>7048</v>
      </c>
      <c r="C9606" t="s">
        <v>16</v>
      </c>
      <c r="D9606" t="s">
        <v>7048</v>
      </c>
      <c r="G9606" t="s">
        <v>8</v>
      </c>
      <c r="H9606" t="s">
        <v>66</v>
      </c>
      <c r="J9606" s="4">
        <v>44684</v>
      </c>
      <c r="K9606">
        <f>COUNTIFS(Vendor_Table[Vendor ID],Vendor_Table[[#This Row],[Vendor ID]])</f>
        <v>1</v>
      </c>
    </row>
    <row r="9607" spans="1:11" x14ac:dyDescent="0.25">
      <c r="A9607" t="s">
        <v>7061</v>
      </c>
      <c r="B9607" t="s">
        <v>7061</v>
      </c>
      <c r="C9607" t="s">
        <v>24</v>
      </c>
      <c r="D9607" t="s">
        <v>7062</v>
      </c>
      <c r="G9607" t="s">
        <v>8</v>
      </c>
      <c r="H9607" t="s">
        <v>25</v>
      </c>
      <c r="J9607" s="4">
        <v>44435</v>
      </c>
      <c r="K9607">
        <f>COUNTIFS(Vendor_Table[Vendor ID],Vendor_Table[[#This Row],[Vendor ID]])</f>
        <v>1</v>
      </c>
    </row>
    <row r="9608" spans="1:11" x14ac:dyDescent="0.25">
      <c r="A9608" t="s">
        <v>7063</v>
      </c>
      <c r="B9608" t="s">
        <v>7061</v>
      </c>
      <c r="C9608" t="s">
        <v>24</v>
      </c>
      <c r="D9608" t="s">
        <v>7062</v>
      </c>
      <c r="G9608" t="s">
        <v>8</v>
      </c>
      <c r="H9608" t="s">
        <v>25</v>
      </c>
      <c r="J9608" s="4">
        <v>45463</v>
      </c>
      <c r="K9608">
        <f>COUNTIFS(Vendor_Table[Vendor ID],Vendor_Table[[#This Row],[Vendor ID]])</f>
        <v>1</v>
      </c>
    </row>
    <row r="9609" spans="1:11" x14ac:dyDescent="0.25">
      <c r="A9609" t="s">
        <v>7069</v>
      </c>
      <c r="B9609" t="s">
        <v>7069</v>
      </c>
      <c r="D9609" t="s">
        <v>7069</v>
      </c>
      <c r="G9609" t="s">
        <v>17</v>
      </c>
      <c r="H9609" t="s">
        <v>17</v>
      </c>
      <c r="J9609" s="4">
        <v>44364</v>
      </c>
      <c r="K9609">
        <f>COUNTIFS(Vendor_Table[Vendor ID],Vendor_Table[[#This Row],[Vendor ID]])</f>
        <v>1</v>
      </c>
    </row>
    <row r="9610" spans="1:11" x14ac:dyDescent="0.25">
      <c r="A9610" t="s">
        <v>7070</v>
      </c>
      <c r="B9610" t="s">
        <v>7070</v>
      </c>
      <c r="D9610" t="s">
        <v>7069</v>
      </c>
      <c r="G9610" t="s">
        <v>17</v>
      </c>
      <c r="H9610" t="s">
        <v>17</v>
      </c>
      <c r="J9610" s="4">
        <v>44839</v>
      </c>
      <c r="K9610">
        <f>COUNTIFS(Vendor_Table[Vendor ID],Vendor_Table[[#This Row],[Vendor ID]])</f>
        <v>1</v>
      </c>
    </row>
    <row r="9611" spans="1:11" x14ac:dyDescent="0.25">
      <c r="A9611" t="s">
        <v>7071</v>
      </c>
      <c r="B9611" t="s">
        <v>7071</v>
      </c>
      <c r="D9611" t="s">
        <v>7071</v>
      </c>
      <c r="G9611" t="s">
        <v>17</v>
      </c>
      <c r="H9611" t="s">
        <v>17</v>
      </c>
      <c r="J9611" s="4">
        <v>44839</v>
      </c>
      <c r="K9611">
        <f>COUNTIFS(Vendor_Table[Vendor ID],Vendor_Table[[#This Row],[Vendor ID]])</f>
        <v>1</v>
      </c>
    </row>
    <row r="9612" spans="1:11" x14ac:dyDescent="0.25">
      <c r="A9612" t="s">
        <v>7087</v>
      </c>
      <c r="B9612" t="s">
        <v>7087</v>
      </c>
      <c r="D9612" t="s">
        <v>7087</v>
      </c>
      <c r="J9612" s="4">
        <v>45260</v>
      </c>
      <c r="K9612">
        <f>COUNTIFS(Vendor_Table[Vendor ID],Vendor_Table[[#This Row],[Vendor ID]])</f>
        <v>1</v>
      </c>
    </row>
    <row r="9613" spans="1:11" x14ac:dyDescent="0.25">
      <c r="A9613" t="s">
        <v>7114</v>
      </c>
      <c r="B9613" t="s">
        <v>7114</v>
      </c>
      <c r="C9613" t="s">
        <v>4518</v>
      </c>
      <c r="D9613" t="s">
        <v>7115</v>
      </c>
      <c r="J9613" s="4">
        <v>45169</v>
      </c>
      <c r="K9613">
        <f>COUNTIFS(Vendor_Table[Vendor ID],Vendor_Table[[#This Row],[Vendor ID]])</f>
        <v>1</v>
      </c>
    </row>
    <row r="9614" spans="1:11" x14ac:dyDescent="0.25">
      <c r="A9614" t="s">
        <v>7116</v>
      </c>
      <c r="B9614" t="s">
        <v>7114</v>
      </c>
      <c r="C9614" t="s">
        <v>4518</v>
      </c>
      <c r="D9614" t="s">
        <v>7115</v>
      </c>
      <c r="J9614" s="4">
        <v>45463</v>
      </c>
      <c r="K9614">
        <f>COUNTIFS(Vendor_Table[Vendor ID],Vendor_Table[[#This Row],[Vendor ID]])</f>
        <v>1</v>
      </c>
    </row>
    <row r="9615" spans="1:11" x14ac:dyDescent="0.25">
      <c r="A9615" t="s">
        <v>7124</v>
      </c>
      <c r="B9615" t="s">
        <v>7124</v>
      </c>
      <c r="D9615" t="s">
        <v>7124</v>
      </c>
      <c r="J9615" s="4">
        <v>44950</v>
      </c>
      <c r="K9615">
        <f>COUNTIFS(Vendor_Table[Vendor ID],Vendor_Table[[#This Row],[Vendor ID]])</f>
        <v>1</v>
      </c>
    </row>
    <row r="9616" spans="1:11" x14ac:dyDescent="0.25">
      <c r="A9616" t="s">
        <v>7130</v>
      </c>
      <c r="B9616" t="s">
        <v>7130</v>
      </c>
      <c r="D9616" t="s">
        <v>7130</v>
      </c>
      <c r="G9616" t="s">
        <v>17</v>
      </c>
      <c r="H9616" t="s">
        <v>17</v>
      </c>
      <c r="J9616" s="4">
        <v>44839</v>
      </c>
      <c r="K9616">
        <f>COUNTIFS(Vendor_Table[Vendor ID],Vendor_Table[[#This Row],[Vendor ID]])</f>
        <v>1</v>
      </c>
    </row>
    <row r="9617" spans="1:11" x14ac:dyDescent="0.25">
      <c r="A9617" t="s">
        <v>7134</v>
      </c>
      <c r="B9617" t="s">
        <v>7134</v>
      </c>
      <c r="D9617" t="s">
        <v>7134</v>
      </c>
      <c r="G9617" t="s">
        <v>17</v>
      </c>
      <c r="H9617" t="s">
        <v>17</v>
      </c>
      <c r="J9617" s="4">
        <v>44839</v>
      </c>
      <c r="K9617">
        <f>COUNTIFS(Vendor_Table[Vendor ID],Vendor_Table[[#This Row],[Vendor ID]])</f>
        <v>1</v>
      </c>
    </row>
    <row r="9618" spans="1:11" x14ac:dyDescent="0.25">
      <c r="A9618" t="s">
        <v>7149</v>
      </c>
      <c r="B9618" t="s">
        <v>7149</v>
      </c>
      <c r="D9618" t="s">
        <v>7149</v>
      </c>
      <c r="J9618" s="4">
        <v>45169</v>
      </c>
      <c r="K9618">
        <f>COUNTIFS(Vendor_Table[Vendor ID],Vendor_Table[[#This Row],[Vendor ID]])</f>
        <v>1</v>
      </c>
    </row>
    <row r="9619" spans="1:11" x14ac:dyDescent="0.25">
      <c r="A9619" t="s">
        <v>7150</v>
      </c>
      <c r="B9619" t="s">
        <v>7149</v>
      </c>
      <c r="D9619" t="s">
        <v>7149</v>
      </c>
      <c r="J9619" s="4">
        <v>45463</v>
      </c>
      <c r="K9619">
        <f>COUNTIFS(Vendor_Table[Vendor ID],Vendor_Table[[#This Row],[Vendor ID]])</f>
        <v>1</v>
      </c>
    </row>
    <row r="9620" spans="1:11" x14ac:dyDescent="0.25">
      <c r="A9620" t="s">
        <v>7151</v>
      </c>
      <c r="B9620" t="s">
        <v>7151</v>
      </c>
      <c r="C9620" t="s">
        <v>24</v>
      </c>
      <c r="D9620" t="s">
        <v>7151</v>
      </c>
      <c r="G9620" t="s">
        <v>8</v>
      </c>
      <c r="H9620" t="s">
        <v>66</v>
      </c>
      <c r="J9620" s="4">
        <v>44684</v>
      </c>
      <c r="K9620">
        <f>COUNTIFS(Vendor_Table[Vendor ID],Vendor_Table[[#This Row],[Vendor ID]])</f>
        <v>1</v>
      </c>
    </row>
    <row r="9621" spans="1:11" x14ac:dyDescent="0.25">
      <c r="A9621" t="s">
        <v>17574</v>
      </c>
      <c r="B9621" t="s">
        <v>17644</v>
      </c>
      <c r="D9621" t="s">
        <v>17644</v>
      </c>
      <c r="J9621" s="4">
        <v>46044</v>
      </c>
      <c r="K9621">
        <f>COUNTIFS(Vendor_Table[Vendor ID],Vendor_Table[[#This Row],[Vendor ID]])</f>
        <v>1</v>
      </c>
    </row>
    <row r="9622" spans="1:11" x14ac:dyDescent="0.25">
      <c r="A9622" t="s">
        <v>7169</v>
      </c>
      <c r="B9622" t="s">
        <v>7169</v>
      </c>
      <c r="D9622" t="s">
        <v>7169</v>
      </c>
      <c r="J9622" s="4">
        <v>45033</v>
      </c>
      <c r="K9622">
        <f>COUNTIFS(Vendor_Table[Vendor ID],Vendor_Table[[#This Row],[Vendor ID]])</f>
        <v>1</v>
      </c>
    </row>
    <row r="9623" spans="1:11" x14ac:dyDescent="0.25">
      <c r="A9623" t="s">
        <v>7170</v>
      </c>
      <c r="B9623" t="s">
        <v>7169</v>
      </c>
      <c r="D9623" t="s">
        <v>7169</v>
      </c>
      <c r="J9623" s="4">
        <v>45463</v>
      </c>
      <c r="K9623">
        <f>COUNTIFS(Vendor_Table[Vendor ID],Vendor_Table[[#This Row],[Vendor ID]])</f>
        <v>1</v>
      </c>
    </row>
    <row r="9624" spans="1:11" x14ac:dyDescent="0.25">
      <c r="A9624" t="s">
        <v>7183</v>
      </c>
      <c r="B9624" t="s">
        <v>7183</v>
      </c>
      <c r="D9624" t="s">
        <v>7183</v>
      </c>
      <c r="G9624" t="s">
        <v>17</v>
      </c>
      <c r="H9624" t="s">
        <v>17</v>
      </c>
      <c r="J9624" s="4">
        <v>44364</v>
      </c>
      <c r="K9624">
        <f>COUNTIFS(Vendor_Table[Vendor ID],Vendor_Table[[#This Row],[Vendor ID]])</f>
        <v>1</v>
      </c>
    </row>
    <row r="9625" spans="1:11" x14ac:dyDescent="0.25">
      <c r="A9625" t="s">
        <v>7184</v>
      </c>
      <c r="B9625" t="s">
        <v>7184</v>
      </c>
      <c r="D9625" t="s">
        <v>7184</v>
      </c>
      <c r="G9625" t="s">
        <v>17</v>
      </c>
      <c r="H9625" t="s">
        <v>17</v>
      </c>
      <c r="J9625" s="4">
        <v>44364</v>
      </c>
      <c r="K9625">
        <f>COUNTIFS(Vendor_Table[Vendor ID],Vendor_Table[[#This Row],[Vendor ID]])</f>
        <v>1</v>
      </c>
    </row>
    <row r="9626" spans="1:11" x14ac:dyDescent="0.25">
      <c r="A9626" t="s">
        <v>7185</v>
      </c>
      <c r="B9626" t="s">
        <v>7185</v>
      </c>
      <c r="D9626" t="s">
        <v>7185</v>
      </c>
      <c r="J9626" s="4">
        <v>44950</v>
      </c>
      <c r="K9626">
        <f>COUNTIFS(Vendor_Table[Vendor ID],Vendor_Table[[#This Row],[Vendor ID]])</f>
        <v>1</v>
      </c>
    </row>
    <row r="9627" spans="1:11" x14ac:dyDescent="0.25">
      <c r="A9627" t="s">
        <v>7186</v>
      </c>
      <c r="B9627" t="s">
        <v>7186</v>
      </c>
      <c r="D9627" t="s">
        <v>7185</v>
      </c>
      <c r="J9627" s="4">
        <v>45260</v>
      </c>
      <c r="K9627">
        <f>COUNTIFS(Vendor_Table[Vendor ID],Vendor_Table[[#This Row],[Vendor ID]])</f>
        <v>1</v>
      </c>
    </row>
    <row r="9628" spans="1:11" x14ac:dyDescent="0.25">
      <c r="A9628" t="s">
        <v>7187</v>
      </c>
      <c r="B9628" t="s">
        <v>7187</v>
      </c>
      <c r="D9628" t="s">
        <v>7187</v>
      </c>
      <c r="G9628" t="s">
        <v>17</v>
      </c>
      <c r="H9628" t="s">
        <v>17</v>
      </c>
      <c r="J9628" s="4">
        <v>44435</v>
      </c>
      <c r="K9628">
        <f>COUNTIFS(Vendor_Table[Vendor ID],Vendor_Table[[#This Row],[Vendor ID]])</f>
        <v>1</v>
      </c>
    </row>
    <row r="9629" spans="1:11" x14ac:dyDescent="0.25">
      <c r="A9629" t="s">
        <v>7188</v>
      </c>
      <c r="B9629" t="s">
        <v>7188</v>
      </c>
      <c r="D9629" t="s">
        <v>7188</v>
      </c>
      <c r="G9629" t="s">
        <v>17</v>
      </c>
      <c r="H9629" t="s">
        <v>17</v>
      </c>
      <c r="J9629" s="4">
        <v>44532</v>
      </c>
      <c r="K9629">
        <f>COUNTIFS(Vendor_Table[Vendor ID],Vendor_Table[[#This Row],[Vendor ID]])</f>
        <v>1</v>
      </c>
    </row>
    <row r="9630" spans="1:11" x14ac:dyDescent="0.25">
      <c r="A9630" t="s">
        <v>7192</v>
      </c>
      <c r="B9630" t="s">
        <v>7192</v>
      </c>
      <c r="D9630" t="s">
        <v>7192</v>
      </c>
      <c r="J9630" s="4">
        <v>45033</v>
      </c>
      <c r="K9630">
        <f>COUNTIFS(Vendor_Table[Vendor ID],Vendor_Table[[#This Row],[Vendor ID]])</f>
        <v>1</v>
      </c>
    </row>
    <row r="9631" spans="1:11" x14ac:dyDescent="0.25">
      <c r="A9631" t="s">
        <v>7193</v>
      </c>
      <c r="B9631" t="s">
        <v>7192</v>
      </c>
      <c r="D9631" t="s">
        <v>7192</v>
      </c>
      <c r="J9631" s="4">
        <v>45463</v>
      </c>
      <c r="K9631">
        <f>COUNTIFS(Vendor_Table[Vendor ID],Vendor_Table[[#This Row],[Vendor ID]])</f>
        <v>1</v>
      </c>
    </row>
    <row r="9632" spans="1:11" x14ac:dyDescent="0.25">
      <c r="A9632" t="s">
        <v>7228</v>
      </c>
      <c r="B9632" t="s">
        <v>7228</v>
      </c>
      <c r="C9632" t="s">
        <v>16</v>
      </c>
      <c r="D9632" t="s">
        <v>7229</v>
      </c>
      <c r="G9632" t="s">
        <v>25</v>
      </c>
      <c r="H9632" t="s">
        <v>25</v>
      </c>
      <c r="J9632" s="4">
        <v>44364</v>
      </c>
      <c r="K9632">
        <f>COUNTIFS(Vendor_Table[Vendor ID],Vendor_Table[[#This Row],[Vendor ID]])</f>
        <v>1</v>
      </c>
    </row>
    <row r="9633" spans="1:11" x14ac:dyDescent="0.25">
      <c r="A9633" t="s">
        <v>7230</v>
      </c>
      <c r="B9633" t="s">
        <v>7228</v>
      </c>
      <c r="C9633" t="s">
        <v>16</v>
      </c>
      <c r="D9633" t="s">
        <v>7229</v>
      </c>
      <c r="G9633" t="s">
        <v>25</v>
      </c>
      <c r="H9633" t="s">
        <v>25</v>
      </c>
      <c r="J9633" s="4">
        <v>45463</v>
      </c>
      <c r="K9633">
        <f>COUNTIFS(Vendor_Table[Vendor ID],Vendor_Table[[#This Row],[Vendor ID]])</f>
        <v>1</v>
      </c>
    </row>
    <row r="9634" spans="1:11" x14ac:dyDescent="0.25">
      <c r="A9634" t="s">
        <v>7242</v>
      </c>
      <c r="B9634" t="s">
        <v>7242</v>
      </c>
      <c r="D9634" t="s">
        <v>7242</v>
      </c>
      <c r="G9634" t="s">
        <v>17</v>
      </c>
      <c r="H9634" t="s">
        <v>17</v>
      </c>
      <c r="J9634" s="4">
        <v>44532</v>
      </c>
      <c r="K9634">
        <f>COUNTIFS(Vendor_Table[Vendor ID],Vendor_Table[[#This Row],[Vendor ID]])</f>
        <v>1</v>
      </c>
    </row>
    <row r="9635" spans="1:11" x14ac:dyDescent="0.25">
      <c r="A9635" t="s">
        <v>7284</v>
      </c>
      <c r="B9635" t="s">
        <v>7284</v>
      </c>
      <c r="D9635" t="s">
        <v>7284</v>
      </c>
      <c r="G9635" t="s">
        <v>8</v>
      </c>
      <c r="J9635" s="4">
        <v>44839</v>
      </c>
      <c r="K9635">
        <f>COUNTIFS(Vendor_Table[Vendor ID],Vendor_Table[[#This Row],[Vendor ID]])</f>
        <v>1</v>
      </c>
    </row>
    <row r="9636" spans="1:11" x14ac:dyDescent="0.25">
      <c r="A9636" t="s">
        <v>7290</v>
      </c>
      <c r="B9636" t="s">
        <v>7290</v>
      </c>
      <c r="D9636" t="s">
        <v>7290</v>
      </c>
      <c r="F9636" t="s">
        <v>17756</v>
      </c>
      <c r="G9636" t="s">
        <v>8</v>
      </c>
      <c r="H9636" t="s">
        <v>36</v>
      </c>
      <c r="I9636" t="s">
        <v>44</v>
      </c>
      <c r="J9636" s="4">
        <v>44364</v>
      </c>
      <c r="K9636">
        <f>COUNTIFS(Vendor_Table[Vendor ID],Vendor_Table[[#This Row],[Vendor ID]])</f>
        <v>1</v>
      </c>
    </row>
    <row r="9637" spans="1:11" x14ac:dyDescent="0.25">
      <c r="A9637" t="s">
        <v>7291</v>
      </c>
      <c r="B9637" t="s">
        <v>7290</v>
      </c>
      <c r="D9637" t="s">
        <v>7290</v>
      </c>
      <c r="F9637" t="s">
        <v>17756</v>
      </c>
      <c r="G9637" t="s">
        <v>8</v>
      </c>
      <c r="H9637" t="s">
        <v>36</v>
      </c>
      <c r="I9637" t="s">
        <v>44</v>
      </c>
      <c r="J9637" s="4">
        <v>45463</v>
      </c>
      <c r="K9637">
        <f>COUNTIFS(Vendor_Table[Vendor ID],Vendor_Table[[#This Row],[Vendor ID]])</f>
        <v>1</v>
      </c>
    </row>
    <row r="9638" spans="1:11" x14ac:dyDescent="0.25">
      <c r="A9638" t="s">
        <v>7294</v>
      </c>
      <c r="B9638" t="s">
        <v>7294</v>
      </c>
      <c r="C9638" t="s">
        <v>24</v>
      </c>
      <c r="D9638" t="s">
        <v>7295</v>
      </c>
      <c r="J9638" s="4">
        <v>44950</v>
      </c>
      <c r="K9638">
        <f>COUNTIFS(Vendor_Table[Vendor ID],Vendor_Table[[#This Row],[Vendor ID]])</f>
        <v>1</v>
      </c>
    </row>
    <row r="9639" spans="1:11" x14ac:dyDescent="0.25">
      <c r="A9639" t="s">
        <v>7296</v>
      </c>
      <c r="B9639" t="s">
        <v>7294</v>
      </c>
      <c r="C9639" t="s">
        <v>24</v>
      </c>
      <c r="D9639" t="s">
        <v>7295</v>
      </c>
      <c r="J9639" s="4">
        <v>45463</v>
      </c>
      <c r="K9639">
        <f>COUNTIFS(Vendor_Table[Vendor ID],Vendor_Table[[#This Row],[Vendor ID]])</f>
        <v>1</v>
      </c>
    </row>
    <row r="9640" spans="1:11" x14ac:dyDescent="0.25">
      <c r="A9640" t="s">
        <v>7302</v>
      </c>
      <c r="B9640" t="s">
        <v>7302</v>
      </c>
      <c r="D9640" t="s">
        <v>7303</v>
      </c>
      <c r="G9640" t="s">
        <v>25</v>
      </c>
      <c r="H9640" t="s">
        <v>25</v>
      </c>
      <c r="J9640" s="4">
        <v>44505</v>
      </c>
      <c r="K9640">
        <f>COUNTIFS(Vendor_Table[Vendor ID],Vendor_Table[[#This Row],[Vendor ID]])</f>
        <v>1</v>
      </c>
    </row>
    <row r="9641" spans="1:11" x14ac:dyDescent="0.25">
      <c r="A9641" t="s">
        <v>7322</v>
      </c>
      <c r="B9641" t="s">
        <v>7322</v>
      </c>
      <c r="C9641" t="s">
        <v>16</v>
      </c>
      <c r="D9641" t="s">
        <v>7322</v>
      </c>
      <c r="G9641" t="s">
        <v>8</v>
      </c>
      <c r="H9641" t="s">
        <v>66</v>
      </c>
      <c r="J9641" s="4">
        <v>44684</v>
      </c>
      <c r="K9641">
        <f>COUNTIFS(Vendor_Table[Vendor ID],Vendor_Table[[#This Row],[Vendor ID]])</f>
        <v>1</v>
      </c>
    </row>
    <row r="9642" spans="1:11" x14ac:dyDescent="0.25">
      <c r="A9642" t="s">
        <v>7327</v>
      </c>
      <c r="B9642" t="s">
        <v>7327</v>
      </c>
      <c r="C9642" t="s">
        <v>16</v>
      </c>
      <c r="D9642" t="s">
        <v>7328</v>
      </c>
      <c r="J9642" s="4">
        <v>44910</v>
      </c>
      <c r="K9642">
        <f>COUNTIFS(Vendor_Table[Vendor ID],Vendor_Table[[#This Row],[Vendor ID]])</f>
        <v>1</v>
      </c>
    </row>
    <row r="9643" spans="1:11" x14ac:dyDescent="0.25">
      <c r="A9643" t="s">
        <v>7329</v>
      </c>
      <c r="B9643" t="s">
        <v>7327</v>
      </c>
      <c r="C9643" t="s">
        <v>16</v>
      </c>
      <c r="D9643" t="s">
        <v>7328</v>
      </c>
      <c r="J9643" s="4">
        <v>45463</v>
      </c>
      <c r="K9643">
        <f>COUNTIFS(Vendor_Table[Vendor ID],Vendor_Table[[#This Row],[Vendor ID]])</f>
        <v>1</v>
      </c>
    </row>
    <row r="9644" spans="1:11" x14ac:dyDescent="0.25">
      <c r="A9644" t="s">
        <v>7330</v>
      </c>
      <c r="B9644" t="s">
        <v>7330</v>
      </c>
      <c r="D9644" t="s">
        <v>7330</v>
      </c>
      <c r="G9644" t="s">
        <v>17</v>
      </c>
      <c r="H9644" t="s">
        <v>17</v>
      </c>
      <c r="J9644" s="4">
        <v>44435</v>
      </c>
      <c r="K9644">
        <f>COUNTIFS(Vendor_Table[Vendor ID],Vendor_Table[[#This Row],[Vendor ID]])</f>
        <v>1</v>
      </c>
    </row>
    <row r="9645" spans="1:11" x14ac:dyDescent="0.25">
      <c r="A9645" t="s">
        <v>7331</v>
      </c>
      <c r="B9645" t="s">
        <v>7331</v>
      </c>
      <c r="D9645" t="s">
        <v>7331</v>
      </c>
      <c r="J9645" s="4">
        <v>45260</v>
      </c>
      <c r="K9645">
        <f>COUNTIFS(Vendor_Table[Vendor ID],Vendor_Table[[#This Row],[Vendor ID]])</f>
        <v>1</v>
      </c>
    </row>
    <row r="9646" spans="1:11" x14ac:dyDescent="0.25">
      <c r="A9646" t="s">
        <v>7333</v>
      </c>
      <c r="B9646" t="s">
        <v>7333</v>
      </c>
      <c r="D9646" t="s">
        <v>7333</v>
      </c>
      <c r="G9646" t="s">
        <v>17</v>
      </c>
      <c r="H9646" t="s">
        <v>17</v>
      </c>
      <c r="J9646" s="4">
        <v>44435</v>
      </c>
      <c r="K9646">
        <f>COUNTIFS(Vendor_Table[Vendor ID],Vendor_Table[[#This Row],[Vendor ID]])</f>
        <v>1</v>
      </c>
    </row>
    <row r="9647" spans="1:11" x14ac:dyDescent="0.25">
      <c r="A9647" t="s">
        <v>7337</v>
      </c>
      <c r="B9647" t="s">
        <v>7337</v>
      </c>
      <c r="D9647" t="s">
        <v>7337</v>
      </c>
      <c r="G9647" t="s">
        <v>17</v>
      </c>
      <c r="H9647" t="s">
        <v>17</v>
      </c>
      <c r="J9647" s="4">
        <v>44364</v>
      </c>
      <c r="K9647">
        <f>COUNTIFS(Vendor_Table[Vendor ID],Vendor_Table[[#This Row],[Vendor ID]])</f>
        <v>1</v>
      </c>
    </row>
    <row r="9648" spans="1:11" x14ac:dyDescent="0.25">
      <c r="A9648" t="s">
        <v>7338</v>
      </c>
      <c r="B9648" t="s">
        <v>7338</v>
      </c>
      <c r="D9648" t="s">
        <v>7338</v>
      </c>
      <c r="G9648" t="s">
        <v>17</v>
      </c>
      <c r="H9648" t="s">
        <v>17</v>
      </c>
      <c r="J9648" s="4">
        <v>44505</v>
      </c>
      <c r="K9648">
        <f>COUNTIFS(Vendor_Table[Vendor ID],Vendor_Table[[#This Row],[Vendor ID]])</f>
        <v>1</v>
      </c>
    </row>
    <row r="9649" spans="1:11" x14ac:dyDescent="0.25">
      <c r="A9649" t="s">
        <v>7343</v>
      </c>
      <c r="B9649" t="s">
        <v>7343</v>
      </c>
      <c r="D9649" t="s">
        <v>7343</v>
      </c>
      <c r="G9649" t="s">
        <v>17</v>
      </c>
      <c r="H9649" t="s">
        <v>17</v>
      </c>
      <c r="J9649" s="4">
        <v>44364</v>
      </c>
      <c r="K9649">
        <f>COUNTIFS(Vendor_Table[Vendor ID],Vendor_Table[[#This Row],[Vendor ID]])</f>
        <v>1</v>
      </c>
    </row>
    <row r="9650" spans="1:11" x14ac:dyDescent="0.25">
      <c r="A9650" t="s">
        <v>7344</v>
      </c>
      <c r="B9650" t="s">
        <v>7343</v>
      </c>
      <c r="D9650" t="s">
        <v>7343</v>
      </c>
      <c r="G9650" t="s">
        <v>17</v>
      </c>
      <c r="H9650" t="s">
        <v>17</v>
      </c>
      <c r="J9650" s="4">
        <v>45463</v>
      </c>
      <c r="K9650">
        <f>COUNTIFS(Vendor_Table[Vendor ID],Vendor_Table[[#This Row],[Vendor ID]])</f>
        <v>1</v>
      </c>
    </row>
    <row r="9651" spans="1:11" x14ac:dyDescent="0.25">
      <c r="A9651" t="s">
        <v>7361</v>
      </c>
      <c r="B9651" t="s">
        <v>7361</v>
      </c>
      <c r="C9651" t="s">
        <v>16</v>
      </c>
      <c r="D9651" t="s">
        <v>7362</v>
      </c>
      <c r="G9651" t="s">
        <v>8</v>
      </c>
      <c r="J9651" s="4">
        <v>44839</v>
      </c>
      <c r="K9651">
        <f>COUNTIFS(Vendor_Table[Vendor ID],Vendor_Table[[#This Row],[Vendor ID]])</f>
        <v>1</v>
      </c>
    </row>
    <row r="9652" spans="1:11" x14ac:dyDescent="0.25">
      <c r="A9652" t="s">
        <v>7363</v>
      </c>
      <c r="B9652" t="s">
        <v>7363</v>
      </c>
      <c r="D9652" t="s">
        <v>7363</v>
      </c>
      <c r="G9652" t="s">
        <v>21</v>
      </c>
      <c r="J9652" s="4">
        <v>44839</v>
      </c>
      <c r="K9652">
        <f>COUNTIFS(Vendor_Table[Vendor ID],Vendor_Table[[#This Row],[Vendor ID]])</f>
        <v>1</v>
      </c>
    </row>
    <row r="9653" spans="1:11" x14ac:dyDescent="0.25">
      <c r="A9653" t="s">
        <v>7387</v>
      </c>
      <c r="B9653" t="s">
        <v>7387</v>
      </c>
      <c r="D9653" t="s">
        <v>7387</v>
      </c>
      <c r="J9653" s="4">
        <v>45260</v>
      </c>
      <c r="K9653">
        <f>COUNTIFS(Vendor_Table[Vendor ID],Vendor_Table[[#This Row],[Vendor ID]])</f>
        <v>1</v>
      </c>
    </row>
    <row r="9654" spans="1:11" x14ac:dyDescent="0.25">
      <c r="A9654" t="s">
        <v>7412</v>
      </c>
      <c r="B9654" t="s">
        <v>7410</v>
      </c>
      <c r="C9654" t="s">
        <v>16</v>
      </c>
      <c r="D9654" t="s">
        <v>7411</v>
      </c>
      <c r="J9654" s="4">
        <v>45463</v>
      </c>
      <c r="K9654">
        <f>COUNTIFS(Vendor_Table[Vendor ID],Vendor_Table[[#This Row],[Vendor ID]])</f>
        <v>1</v>
      </c>
    </row>
    <row r="9655" spans="1:11" x14ac:dyDescent="0.25">
      <c r="A9655" t="s">
        <v>7410</v>
      </c>
      <c r="B9655" t="s">
        <v>7410</v>
      </c>
      <c r="C9655" t="s">
        <v>16</v>
      </c>
      <c r="D9655" t="s">
        <v>7411</v>
      </c>
      <c r="J9655" s="4">
        <v>45169</v>
      </c>
      <c r="K9655">
        <f>COUNTIFS(Vendor_Table[Vendor ID],Vendor_Table[[#This Row],[Vendor ID]])</f>
        <v>1</v>
      </c>
    </row>
    <row r="9656" spans="1:11" x14ac:dyDescent="0.25">
      <c r="A9656" t="s">
        <v>7450</v>
      </c>
      <c r="B9656" t="s">
        <v>7450</v>
      </c>
      <c r="C9656" t="s">
        <v>24</v>
      </c>
      <c r="D9656" t="s">
        <v>7451</v>
      </c>
      <c r="J9656" s="4">
        <v>45169</v>
      </c>
      <c r="K9656">
        <f>COUNTIFS(Vendor_Table[Vendor ID],Vendor_Table[[#This Row],[Vendor ID]])</f>
        <v>1</v>
      </c>
    </row>
    <row r="9657" spans="1:11" x14ac:dyDescent="0.25">
      <c r="A9657" t="s">
        <v>7452</v>
      </c>
      <c r="B9657" t="s">
        <v>7450</v>
      </c>
      <c r="C9657" t="s">
        <v>24</v>
      </c>
      <c r="D9657" t="s">
        <v>7451</v>
      </c>
      <c r="J9657" s="4">
        <v>45463</v>
      </c>
      <c r="K9657">
        <f>COUNTIFS(Vendor_Table[Vendor ID],Vendor_Table[[#This Row],[Vendor ID]])</f>
        <v>1</v>
      </c>
    </row>
    <row r="9658" spans="1:11" x14ac:dyDescent="0.25">
      <c r="A9658" t="s">
        <v>7453</v>
      </c>
      <c r="B9658" t="s">
        <v>7453</v>
      </c>
      <c r="C9658" t="s">
        <v>16</v>
      </c>
      <c r="D9658" t="s">
        <v>7454</v>
      </c>
      <c r="G9658" t="s">
        <v>8</v>
      </c>
      <c r="J9658" s="4">
        <v>44839</v>
      </c>
      <c r="K9658">
        <f>COUNTIFS(Vendor_Table[Vendor ID],Vendor_Table[[#This Row],[Vendor ID]])</f>
        <v>1</v>
      </c>
    </row>
    <row r="9659" spans="1:11" x14ac:dyDescent="0.25">
      <c r="A9659" t="s">
        <v>7465</v>
      </c>
      <c r="B9659" t="s">
        <v>7465</v>
      </c>
      <c r="C9659" t="s">
        <v>24</v>
      </c>
      <c r="D9659" t="s">
        <v>7466</v>
      </c>
      <c r="J9659" s="4">
        <v>45260</v>
      </c>
      <c r="K9659">
        <f>COUNTIFS(Vendor_Table[Vendor ID],Vendor_Table[[#This Row],[Vendor ID]])</f>
        <v>1</v>
      </c>
    </row>
    <row r="9660" spans="1:11" x14ac:dyDescent="0.25">
      <c r="A9660" t="s">
        <v>7467</v>
      </c>
      <c r="B9660" t="s">
        <v>7465</v>
      </c>
      <c r="C9660" t="s">
        <v>24</v>
      </c>
      <c r="D9660" t="s">
        <v>7466</v>
      </c>
      <c r="J9660" s="4">
        <v>45463</v>
      </c>
      <c r="K9660">
        <f>COUNTIFS(Vendor_Table[Vendor ID],Vendor_Table[[#This Row],[Vendor ID]])</f>
        <v>1</v>
      </c>
    </row>
    <row r="9661" spans="1:11" x14ac:dyDescent="0.25">
      <c r="A9661" t="s">
        <v>17585</v>
      </c>
      <c r="B9661" t="s">
        <v>17662</v>
      </c>
      <c r="D9661" t="s">
        <v>17662</v>
      </c>
      <c r="J9661" s="4">
        <v>46044</v>
      </c>
      <c r="K9661">
        <f>COUNTIFS(Vendor_Table[Vendor ID],Vendor_Table[[#This Row],[Vendor ID]])</f>
        <v>1</v>
      </c>
    </row>
    <row r="9662" spans="1:11" x14ac:dyDescent="0.25">
      <c r="A9662" t="s">
        <v>7477</v>
      </c>
      <c r="B9662" t="s">
        <v>7477</v>
      </c>
      <c r="D9662" t="s">
        <v>7477</v>
      </c>
      <c r="J9662" s="4">
        <v>44879</v>
      </c>
      <c r="K9662">
        <f>COUNTIFS(Vendor_Table[Vendor ID],Vendor_Table[[#This Row],[Vendor ID]])</f>
        <v>1</v>
      </c>
    </row>
    <row r="9663" spans="1:11" x14ac:dyDescent="0.25">
      <c r="A9663" t="s">
        <v>7517</v>
      </c>
      <c r="B9663" t="s">
        <v>7517</v>
      </c>
      <c r="D9663" t="s">
        <v>7517</v>
      </c>
      <c r="G9663" t="s">
        <v>8</v>
      </c>
      <c r="J9663" s="4">
        <v>44839</v>
      </c>
      <c r="K9663">
        <f>COUNTIFS(Vendor_Table[Vendor ID],Vendor_Table[[#This Row],[Vendor ID]])</f>
        <v>1</v>
      </c>
    </row>
    <row r="9664" spans="1:11" x14ac:dyDescent="0.25">
      <c r="A9664" t="s">
        <v>7520</v>
      </c>
      <c r="B9664" t="s">
        <v>7520</v>
      </c>
      <c r="D9664" t="s">
        <v>7520</v>
      </c>
      <c r="G9664" t="s">
        <v>8</v>
      </c>
      <c r="J9664" s="4">
        <v>44839</v>
      </c>
      <c r="K9664">
        <f>COUNTIFS(Vendor_Table[Vendor ID],Vendor_Table[[#This Row],[Vendor ID]])</f>
        <v>1</v>
      </c>
    </row>
    <row r="9665" spans="1:11" x14ac:dyDescent="0.25">
      <c r="A9665" t="s">
        <v>7539</v>
      </c>
      <c r="B9665" t="s">
        <v>7539</v>
      </c>
      <c r="C9665" t="s">
        <v>29</v>
      </c>
      <c r="D9665" t="s">
        <v>7540</v>
      </c>
      <c r="G9665" t="s">
        <v>8</v>
      </c>
      <c r="H9665" t="s">
        <v>25</v>
      </c>
      <c r="J9665" s="4">
        <v>44364</v>
      </c>
      <c r="K9665">
        <f>COUNTIFS(Vendor_Table[Vendor ID],Vendor_Table[[#This Row],[Vendor ID]])</f>
        <v>1</v>
      </c>
    </row>
    <row r="9666" spans="1:11" x14ac:dyDescent="0.25">
      <c r="A9666" t="s">
        <v>7541</v>
      </c>
      <c r="B9666" t="s">
        <v>7539</v>
      </c>
      <c r="C9666" t="s">
        <v>29</v>
      </c>
      <c r="D9666" t="s">
        <v>7540</v>
      </c>
      <c r="G9666" t="s">
        <v>8</v>
      </c>
      <c r="H9666" t="s">
        <v>25</v>
      </c>
      <c r="J9666" s="4">
        <v>45463</v>
      </c>
      <c r="K9666">
        <f>COUNTIFS(Vendor_Table[Vendor ID],Vendor_Table[[#This Row],[Vendor ID]])</f>
        <v>1</v>
      </c>
    </row>
    <row r="9667" spans="1:11" x14ac:dyDescent="0.25">
      <c r="A9667" t="s">
        <v>7553</v>
      </c>
      <c r="B9667" t="s">
        <v>7553</v>
      </c>
      <c r="D9667" t="s">
        <v>7553</v>
      </c>
      <c r="G9667" t="s">
        <v>17</v>
      </c>
      <c r="H9667" t="s">
        <v>17</v>
      </c>
      <c r="J9667" s="4">
        <v>44435</v>
      </c>
      <c r="K9667">
        <f>COUNTIFS(Vendor_Table[Vendor ID],Vendor_Table[[#This Row],[Vendor ID]])</f>
        <v>1</v>
      </c>
    </row>
    <row r="9668" spans="1:11" x14ac:dyDescent="0.25">
      <c r="A9668" t="s">
        <v>7554</v>
      </c>
      <c r="B9668" t="s">
        <v>7554</v>
      </c>
      <c r="D9668" t="s">
        <v>7554</v>
      </c>
      <c r="J9668" s="4">
        <v>45260</v>
      </c>
      <c r="K9668">
        <f>COUNTIFS(Vendor_Table[Vendor ID],Vendor_Table[[#This Row],[Vendor ID]])</f>
        <v>1</v>
      </c>
    </row>
    <row r="9669" spans="1:11" x14ac:dyDescent="0.25">
      <c r="A9669" t="s">
        <v>7572</v>
      </c>
      <c r="B9669" t="s">
        <v>7572</v>
      </c>
      <c r="D9669" t="s">
        <v>7573</v>
      </c>
      <c r="G9669" t="s">
        <v>25</v>
      </c>
      <c r="H9669" t="s">
        <v>25</v>
      </c>
      <c r="J9669" s="4">
        <v>44839</v>
      </c>
      <c r="K9669">
        <f>COUNTIFS(Vendor_Table[Vendor ID],Vendor_Table[[#This Row],[Vendor ID]])</f>
        <v>1</v>
      </c>
    </row>
    <row r="9670" spans="1:11" x14ac:dyDescent="0.25">
      <c r="A9670" t="s">
        <v>7573</v>
      </c>
      <c r="B9670" t="s">
        <v>7573</v>
      </c>
      <c r="D9670" t="s">
        <v>7573</v>
      </c>
      <c r="J9670" s="4">
        <v>45033</v>
      </c>
      <c r="K9670">
        <f>COUNTIFS(Vendor_Table[Vendor ID],Vendor_Table[[#This Row],[Vendor ID]])</f>
        <v>1</v>
      </c>
    </row>
    <row r="9671" spans="1:11" x14ac:dyDescent="0.25">
      <c r="A9671" t="s">
        <v>7574</v>
      </c>
      <c r="B9671" t="s">
        <v>7573</v>
      </c>
      <c r="D9671" t="s">
        <v>7573</v>
      </c>
      <c r="J9671" s="4">
        <v>45463</v>
      </c>
      <c r="K9671">
        <f>COUNTIFS(Vendor_Table[Vendor ID],Vendor_Table[[#This Row],[Vendor ID]])</f>
        <v>1</v>
      </c>
    </row>
    <row r="9672" spans="1:11" x14ac:dyDescent="0.25">
      <c r="A9672" t="s">
        <v>7585</v>
      </c>
      <c r="B9672" t="s">
        <v>7585</v>
      </c>
      <c r="C9672" t="s">
        <v>24</v>
      </c>
      <c r="D9672" t="s">
        <v>7585</v>
      </c>
      <c r="G9672" t="s">
        <v>8</v>
      </c>
      <c r="H9672" t="s">
        <v>66</v>
      </c>
      <c r="J9672" s="4">
        <v>44684</v>
      </c>
      <c r="K9672">
        <f>COUNTIFS(Vendor_Table[Vendor ID],Vendor_Table[[#This Row],[Vendor ID]])</f>
        <v>1</v>
      </c>
    </row>
    <row r="9673" spans="1:11" x14ac:dyDescent="0.25">
      <c r="A9673" t="s">
        <v>7586</v>
      </c>
      <c r="B9673" t="s">
        <v>7586</v>
      </c>
      <c r="C9673" t="s">
        <v>24</v>
      </c>
      <c r="D9673" t="s">
        <v>7585</v>
      </c>
      <c r="G9673" t="s">
        <v>8</v>
      </c>
      <c r="H9673" t="s">
        <v>66</v>
      </c>
      <c r="J9673" s="4">
        <v>44684</v>
      </c>
      <c r="K9673">
        <f>COUNTIFS(Vendor_Table[Vendor ID],Vendor_Table[[#This Row],[Vendor ID]])</f>
        <v>1</v>
      </c>
    </row>
    <row r="9674" spans="1:11" x14ac:dyDescent="0.25">
      <c r="A9674" t="s">
        <v>7600</v>
      </c>
      <c r="B9674" t="s">
        <v>7600</v>
      </c>
      <c r="C9674" t="s">
        <v>47</v>
      </c>
      <c r="D9674" t="s">
        <v>7600</v>
      </c>
      <c r="G9674" t="s">
        <v>8</v>
      </c>
      <c r="J9674" s="4">
        <v>44505</v>
      </c>
      <c r="K9674">
        <f>COUNTIFS(Vendor_Table[Vendor ID],Vendor_Table[[#This Row],[Vendor ID]])</f>
        <v>1</v>
      </c>
    </row>
    <row r="9675" spans="1:11" x14ac:dyDescent="0.25">
      <c r="A9675" t="s">
        <v>7601</v>
      </c>
      <c r="B9675" t="s">
        <v>7601</v>
      </c>
      <c r="C9675" t="s">
        <v>47</v>
      </c>
      <c r="D9675" t="s">
        <v>7600</v>
      </c>
      <c r="G9675" t="s">
        <v>8</v>
      </c>
      <c r="J9675" s="4">
        <v>44839</v>
      </c>
      <c r="K9675">
        <f>COUNTIFS(Vendor_Table[Vendor ID],Vendor_Table[[#This Row],[Vendor ID]])</f>
        <v>1</v>
      </c>
    </row>
    <row r="9676" spans="1:11" x14ac:dyDescent="0.25">
      <c r="A9676" t="s">
        <v>7602</v>
      </c>
      <c r="B9676" t="s">
        <v>7601</v>
      </c>
      <c r="C9676" t="s">
        <v>47</v>
      </c>
      <c r="D9676" t="s">
        <v>7600</v>
      </c>
      <c r="G9676" t="s">
        <v>8</v>
      </c>
      <c r="J9676" s="4">
        <v>45463</v>
      </c>
      <c r="K9676">
        <f>COUNTIFS(Vendor_Table[Vendor ID],Vendor_Table[[#This Row],[Vendor ID]])</f>
        <v>1</v>
      </c>
    </row>
    <row r="9677" spans="1:11" x14ac:dyDescent="0.25">
      <c r="A9677" t="s">
        <v>17592</v>
      </c>
      <c r="B9677" t="s">
        <v>17671</v>
      </c>
      <c r="D9677" t="s">
        <v>17671</v>
      </c>
      <c r="J9677" s="4">
        <v>46044</v>
      </c>
      <c r="K9677">
        <f>COUNTIFS(Vendor_Table[Vendor ID],Vendor_Table[[#This Row],[Vendor ID]])</f>
        <v>1</v>
      </c>
    </row>
    <row r="9678" spans="1:11" x14ac:dyDescent="0.25">
      <c r="A9678" t="s">
        <v>7645</v>
      </c>
      <c r="B9678" t="s">
        <v>7645</v>
      </c>
      <c r="D9678" t="s">
        <v>7645</v>
      </c>
      <c r="G9678" t="s">
        <v>17</v>
      </c>
      <c r="H9678" t="s">
        <v>17</v>
      </c>
      <c r="J9678" s="4">
        <v>44364</v>
      </c>
      <c r="K9678">
        <f>COUNTIFS(Vendor_Table[Vendor ID],Vendor_Table[[#This Row],[Vendor ID]])</f>
        <v>1</v>
      </c>
    </row>
    <row r="9679" spans="1:11" x14ac:dyDescent="0.25">
      <c r="A9679" t="s">
        <v>7646</v>
      </c>
      <c r="B9679" t="s">
        <v>7646</v>
      </c>
      <c r="D9679" t="s">
        <v>7646</v>
      </c>
      <c r="G9679" t="s">
        <v>21</v>
      </c>
      <c r="H9679" t="s">
        <v>48</v>
      </c>
      <c r="J9679" s="4">
        <v>44839</v>
      </c>
      <c r="K9679">
        <f>COUNTIFS(Vendor_Table[Vendor ID],Vendor_Table[[#This Row],[Vendor ID]])</f>
        <v>1</v>
      </c>
    </row>
    <row r="9680" spans="1:11" x14ac:dyDescent="0.25">
      <c r="A9680" t="s">
        <v>7668</v>
      </c>
      <c r="B9680" t="s">
        <v>7668</v>
      </c>
      <c r="D9680" t="s">
        <v>7668</v>
      </c>
      <c r="G9680" t="s">
        <v>17</v>
      </c>
      <c r="H9680" t="s">
        <v>17</v>
      </c>
      <c r="J9680" s="4">
        <v>44435</v>
      </c>
      <c r="K9680">
        <f>COUNTIFS(Vendor_Table[Vendor ID],Vendor_Table[[#This Row],[Vendor ID]])</f>
        <v>1</v>
      </c>
    </row>
    <row r="9681" spans="1:11" x14ac:dyDescent="0.25">
      <c r="A9681" t="s">
        <v>7669</v>
      </c>
      <c r="B9681" t="s">
        <v>7669</v>
      </c>
      <c r="D9681" t="s">
        <v>7669</v>
      </c>
      <c r="G9681" t="s">
        <v>17</v>
      </c>
      <c r="H9681" t="s">
        <v>17</v>
      </c>
      <c r="J9681" s="4">
        <v>44364</v>
      </c>
      <c r="K9681">
        <f>COUNTIFS(Vendor_Table[Vendor ID],Vendor_Table[[#This Row],[Vendor ID]])</f>
        <v>1</v>
      </c>
    </row>
    <row r="9682" spans="1:11" x14ac:dyDescent="0.25">
      <c r="A9682" t="s">
        <v>7706</v>
      </c>
      <c r="B9682" t="s">
        <v>7706</v>
      </c>
      <c r="C9682" t="s">
        <v>11</v>
      </c>
      <c r="D9682" t="s">
        <v>7706</v>
      </c>
      <c r="J9682" s="4">
        <v>44879</v>
      </c>
      <c r="K9682">
        <f>COUNTIFS(Vendor_Table[Vendor ID],Vendor_Table[[#This Row],[Vendor ID]])</f>
        <v>1</v>
      </c>
    </row>
    <row r="9683" spans="1:11" x14ac:dyDescent="0.25">
      <c r="A9683" t="s">
        <v>7707</v>
      </c>
      <c r="B9683" t="s">
        <v>7706</v>
      </c>
      <c r="C9683" t="s">
        <v>11</v>
      </c>
      <c r="D9683" t="s">
        <v>7706</v>
      </c>
      <c r="J9683" s="4">
        <v>45463</v>
      </c>
      <c r="K9683">
        <f>COUNTIFS(Vendor_Table[Vendor ID],Vendor_Table[[#This Row],[Vendor ID]])</f>
        <v>1</v>
      </c>
    </row>
    <row r="9684" spans="1:11" x14ac:dyDescent="0.25">
      <c r="A9684" t="s">
        <v>7718</v>
      </c>
      <c r="B9684" t="s">
        <v>7718</v>
      </c>
      <c r="C9684" t="s">
        <v>52</v>
      </c>
      <c r="D9684" t="s">
        <v>7719</v>
      </c>
      <c r="G9684" t="s">
        <v>8</v>
      </c>
      <c r="H9684" t="s">
        <v>25</v>
      </c>
      <c r="J9684" s="4">
        <v>44364</v>
      </c>
      <c r="K9684">
        <f>COUNTIFS(Vendor_Table[Vendor ID],Vendor_Table[[#This Row],[Vendor ID]])</f>
        <v>1</v>
      </c>
    </row>
    <row r="9685" spans="1:11" x14ac:dyDescent="0.25">
      <c r="A9685" t="s">
        <v>7720</v>
      </c>
      <c r="B9685" t="s">
        <v>7718</v>
      </c>
      <c r="C9685" t="s">
        <v>52</v>
      </c>
      <c r="D9685" t="s">
        <v>7719</v>
      </c>
      <c r="G9685" t="s">
        <v>8</v>
      </c>
      <c r="H9685" t="s">
        <v>25</v>
      </c>
      <c r="J9685" s="4">
        <v>45463</v>
      </c>
      <c r="K9685">
        <f>COUNTIFS(Vendor_Table[Vendor ID],Vendor_Table[[#This Row],[Vendor ID]])</f>
        <v>1</v>
      </c>
    </row>
    <row r="9686" spans="1:11" x14ac:dyDescent="0.25">
      <c r="A9686" t="s">
        <v>7723</v>
      </c>
      <c r="B9686" t="s">
        <v>7723</v>
      </c>
      <c r="D9686" t="s">
        <v>7724</v>
      </c>
      <c r="G9686" t="s">
        <v>8</v>
      </c>
      <c r="H9686" t="s">
        <v>66</v>
      </c>
      <c r="J9686" s="4">
        <v>44879</v>
      </c>
      <c r="K9686">
        <f>COUNTIFS(Vendor_Table[Vendor ID],Vendor_Table[[#This Row],[Vendor ID]])</f>
        <v>1</v>
      </c>
    </row>
    <row r="9687" spans="1:11" x14ac:dyDescent="0.25">
      <c r="A9687" t="s">
        <v>7724</v>
      </c>
      <c r="B9687" t="s">
        <v>7724</v>
      </c>
      <c r="D9687" t="s">
        <v>7724</v>
      </c>
      <c r="G9687" t="s">
        <v>8</v>
      </c>
      <c r="H9687" t="s">
        <v>66</v>
      </c>
      <c r="J9687" s="4">
        <v>44684</v>
      </c>
      <c r="K9687">
        <f>COUNTIFS(Vendor_Table[Vendor ID],Vendor_Table[[#This Row],[Vendor ID]])</f>
        <v>1</v>
      </c>
    </row>
    <row r="9688" spans="1:11" x14ac:dyDescent="0.25">
      <c r="A9688" t="s">
        <v>7725</v>
      </c>
      <c r="B9688" t="s">
        <v>7725</v>
      </c>
      <c r="D9688" t="s">
        <v>7724</v>
      </c>
      <c r="G9688" t="s">
        <v>8</v>
      </c>
      <c r="H9688" t="s">
        <v>66</v>
      </c>
      <c r="J9688" s="4">
        <v>44684</v>
      </c>
      <c r="K9688">
        <f>COUNTIFS(Vendor_Table[Vendor ID],Vendor_Table[[#This Row],[Vendor ID]])</f>
        <v>1</v>
      </c>
    </row>
    <row r="9689" spans="1:11" x14ac:dyDescent="0.25">
      <c r="A9689" t="s">
        <v>7729</v>
      </c>
      <c r="B9689" t="s">
        <v>7729</v>
      </c>
      <c r="C9689" t="s">
        <v>11</v>
      </c>
      <c r="D9689" t="s">
        <v>7729</v>
      </c>
      <c r="G9689" t="s">
        <v>8</v>
      </c>
      <c r="H9689" t="s">
        <v>25</v>
      </c>
      <c r="J9689" s="4">
        <v>44839</v>
      </c>
      <c r="K9689">
        <f>COUNTIFS(Vendor_Table[Vendor ID],Vendor_Table[[#This Row],[Vendor ID]])</f>
        <v>1</v>
      </c>
    </row>
    <row r="9690" spans="1:11" x14ac:dyDescent="0.25">
      <c r="A9690" t="s">
        <v>7734</v>
      </c>
      <c r="B9690" t="s">
        <v>7734</v>
      </c>
      <c r="D9690" t="s">
        <v>7735</v>
      </c>
      <c r="J9690" s="4">
        <v>45910</v>
      </c>
      <c r="K9690">
        <f>COUNTIFS(Vendor_Table[Vendor ID],Vendor_Table[[#This Row],[Vendor ID]])</f>
        <v>1</v>
      </c>
    </row>
    <row r="9691" spans="1:11" x14ac:dyDescent="0.25">
      <c r="A9691" t="s">
        <v>7736</v>
      </c>
      <c r="B9691" t="s">
        <v>7734</v>
      </c>
      <c r="D9691" t="s">
        <v>7735</v>
      </c>
      <c r="J9691" s="4">
        <v>45910</v>
      </c>
      <c r="K9691">
        <f>COUNTIFS(Vendor_Table[Vendor ID],Vendor_Table[[#This Row],[Vendor ID]])</f>
        <v>1</v>
      </c>
    </row>
    <row r="9692" spans="1:11" x14ac:dyDescent="0.25">
      <c r="A9692" t="s">
        <v>7733</v>
      </c>
      <c r="B9692" t="s">
        <v>7734</v>
      </c>
      <c r="D9692" t="s">
        <v>7735</v>
      </c>
      <c r="J9692" s="4">
        <v>45468</v>
      </c>
      <c r="K9692">
        <f>COUNTIFS(Vendor_Table[Vendor ID],Vendor_Table[[#This Row],[Vendor ID]])</f>
        <v>1</v>
      </c>
    </row>
    <row r="9693" spans="1:11" x14ac:dyDescent="0.25">
      <c r="A9693" t="s">
        <v>7738</v>
      </c>
      <c r="B9693" t="s">
        <v>7738</v>
      </c>
      <c r="C9693" t="s">
        <v>33</v>
      </c>
      <c r="D9693" t="s">
        <v>7738</v>
      </c>
      <c r="G9693" t="s">
        <v>8</v>
      </c>
      <c r="H9693" t="s">
        <v>62</v>
      </c>
      <c r="J9693" s="4">
        <v>45910</v>
      </c>
      <c r="K9693">
        <f>COUNTIFS(Vendor_Table[Vendor ID],Vendor_Table[[#This Row],[Vendor ID]])</f>
        <v>1</v>
      </c>
    </row>
    <row r="9694" spans="1:11" x14ac:dyDescent="0.25">
      <c r="A9694" t="s">
        <v>17557</v>
      </c>
      <c r="B9694" t="s">
        <v>17557</v>
      </c>
      <c r="C9694" t="s">
        <v>37</v>
      </c>
      <c r="D9694" t="s">
        <v>7738</v>
      </c>
      <c r="G9694" t="s">
        <v>8</v>
      </c>
      <c r="H9694" t="s">
        <v>62</v>
      </c>
      <c r="J9694" s="4">
        <v>45910</v>
      </c>
      <c r="K9694">
        <f>COUNTIFS(Vendor_Table[Vendor ID],Vendor_Table[[#This Row],[Vendor ID]])</f>
        <v>1</v>
      </c>
    </row>
    <row r="9695" spans="1:11" x14ac:dyDescent="0.25">
      <c r="A9695" t="s">
        <v>7744</v>
      </c>
      <c r="B9695" t="s">
        <v>7744</v>
      </c>
      <c r="D9695" t="s">
        <v>7744</v>
      </c>
      <c r="G9695" t="s">
        <v>8</v>
      </c>
      <c r="H9695" t="s">
        <v>60</v>
      </c>
      <c r="J9695" s="4">
        <v>44839</v>
      </c>
      <c r="K9695">
        <f>COUNTIFS(Vendor_Table[Vendor ID],Vendor_Table[[#This Row],[Vendor ID]])</f>
        <v>1</v>
      </c>
    </row>
    <row r="9696" spans="1:11" x14ac:dyDescent="0.25">
      <c r="A9696" t="s">
        <v>7776</v>
      </c>
      <c r="B9696" t="s">
        <v>7776</v>
      </c>
      <c r="D9696" t="s">
        <v>7776</v>
      </c>
      <c r="G9696" t="s">
        <v>17</v>
      </c>
      <c r="H9696" t="s">
        <v>17</v>
      </c>
      <c r="J9696" s="4">
        <v>44839</v>
      </c>
      <c r="K9696">
        <f>COUNTIFS(Vendor_Table[Vendor ID],Vendor_Table[[#This Row],[Vendor ID]])</f>
        <v>1</v>
      </c>
    </row>
    <row r="9697" spans="1:11" x14ac:dyDescent="0.25">
      <c r="A9697" t="s">
        <v>7794</v>
      </c>
      <c r="B9697" t="s">
        <v>7794</v>
      </c>
      <c r="D9697" t="s">
        <v>7794</v>
      </c>
      <c r="G9697" t="s">
        <v>25</v>
      </c>
      <c r="H9697" t="s">
        <v>25</v>
      </c>
      <c r="J9697" s="4">
        <v>44364</v>
      </c>
      <c r="K9697">
        <f>COUNTIFS(Vendor_Table[Vendor ID],Vendor_Table[[#This Row],[Vendor ID]])</f>
        <v>1</v>
      </c>
    </row>
    <row r="9698" spans="1:11" x14ac:dyDescent="0.25">
      <c r="A9698" t="s">
        <v>7797</v>
      </c>
      <c r="B9698" t="s">
        <v>7797</v>
      </c>
      <c r="C9698" t="s">
        <v>24</v>
      </c>
      <c r="D9698" t="s">
        <v>7798</v>
      </c>
      <c r="J9698" s="4">
        <v>45169</v>
      </c>
      <c r="K9698">
        <f>COUNTIFS(Vendor_Table[Vendor ID],Vendor_Table[[#This Row],[Vendor ID]])</f>
        <v>1</v>
      </c>
    </row>
    <row r="9699" spans="1:11" x14ac:dyDescent="0.25">
      <c r="A9699" t="s">
        <v>7799</v>
      </c>
      <c r="B9699" t="s">
        <v>7797</v>
      </c>
      <c r="C9699" t="s">
        <v>24</v>
      </c>
      <c r="D9699" t="s">
        <v>7798</v>
      </c>
      <c r="J9699" s="4">
        <v>45463</v>
      </c>
      <c r="K9699">
        <f>COUNTIFS(Vendor_Table[Vendor ID],Vendor_Table[[#This Row],[Vendor ID]])</f>
        <v>1</v>
      </c>
    </row>
    <row r="9700" spans="1:11" x14ac:dyDescent="0.25">
      <c r="A9700" t="s">
        <v>7802</v>
      </c>
      <c r="B9700" t="s">
        <v>7802</v>
      </c>
      <c r="D9700" t="s">
        <v>7802</v>
      </c>
      <c r="G9700" t="s">
        <v>17</v>
      </c>
      <c r="H9700" t="s">
        <v>17</v>
      </c>
      <c r="J9700" s="4">
        <v>44364</v>
      </c>
      <c r="K9700">
        <f>COUNTIFS(Vendor_Table[Vendor ID],Vendor_Table[[#This Row],[Vendor ID]])</f>
        <v>1</v>
      </c>
    </row>
    <row r="9701" spans="1:11" x14ac:dyDescent="0.25">
      <c r="A9701" t="s">
        <v>7803</v>
      </c>
      <c r="B9701" t="s">
        <v>7802</v>
      </c>
      <c r="D9701" t="s">
        <v>7802</v>
      </c>
      <c r="G9701" t="s">
        <v>17</v>
      </c>
      <c r="H9701" t="s">
        <v>17</v>
      </c>
      <c r="J9701" s="4">
        <v>45463</v>
      </c>
      <c r="K9701">
        <f>COUNTIFS(Vendor_Table[Vendor ID],Vendor_Table[[#This Row],[Vendor ID]])</f>
        <v>1</v>
      </c>
    </row>
    <row r="9702" spans="1:11" x14ac:dyDescent="0.25">
      <c r="A9702" t="s">
        <v>7804</v>
      </c>
      <c r="B9702" t="s">
        <v>7804</v>
      </c>
      <c r="C9702" t="s">
        <v>47</v>
      </c>
      <c r="D9702" t="s">
        <v>7805</v>
      </c>
      <c r="G9702" t="s">
        <v>8</v>
      </c>
      <c r="H9702" t="s">
        <v>61</v>
      </c>
      <c r="J9702" s="4">
        <v>44435</v>
      </c>
      <c r="K9702">
        <f>COUNTIFS(Vendor_Table[Vendor ID],Vendor_Table[[#This Row],[Vendor ID]])</f>
        <v>1</v>
      </c>
    </row>
    <row r="9703" spans="1:11" x14ac:dyDescent="0.25">
      <c r="A9703" t="s">
        <v>7806</v>
      </c>
      <c r="B9703" t="s">
        <v>7804</v>
      </c>
      <c r="C9703" t="s">
        <v>47</v>
      </c>
      <c r="D9703" t="s">
        <v>7805</v>
      </c>
      <c r="G9703" t="s">
        <v>8</v>
      </c>
      <c r="H9703" t="s">
        <v>61</v>
      </c>
      <c r="J9703" s="4">
        <v>45463</v>
      </c>
      <c r="K9703">
        <f>COUNTIFS(Vendor_Table[Vendor ID],Vendor_Table[[#This Row],[Vendor ID]])</f>
        <v>1</v>
      </c>
    </row>
    <row r="9704" spans="1:11" x14ac:dyDescent="0.25">
      <c r="A9704" t="s">
        <v>7837</v>
      </c>
      <c r="B9704" t="s">
        <v>7836</v>
      </c>
      <c r="C9704" t="s">
        <v>24</v>
      </c>
      <c r="D9704" t="s">
        <v>7837</v>
      </c>
      <c r="G9704" t="s">
        <v>8</v>
      </c>
      <c r="H9704" t="s">
        <v>62</v>
      </c>
      <c r="J9704" s="4">
        <v>45910</v>
      </c>
      <c r="K9704">
        <f>COUNTIFS(Vendor_Table[Vendor ID],Vendor_Table[[#This Row],[Vendor ID]])</f>
        <v>1</v>
      </c>
    </row>
    <row r="9705" spans="1:11" x14ac:dyDescent="0.25">
      <c r="A9705" t="s">
        <v>7839</v>
      </c>
      <c r="B9705" t="s">
        <v>7836</v>
      </c>
      <c r="C9705" t="s">
        <v>24</v>
      </c>
      <c r="D9705" t="s">
        <v>7837</v>
      </c>
      <c r="G9705" t="s">
        <v>8</v>
      </c>
      <c r="H9705" t="s">
        <v>62</v>
      </c>
      <c r="J9705" s="4">
        <v>45910</v>
      </c>
      <c r="K9705">
        <f>COUNTIFS(Vendor_Table[Vendor ID],Vendor_Table[[#This Row],[Vendor ID]])</f>
        <v>1</v>
      </c>
    </row>
    <row r="9706" spans="1:11" x14ac:dyDescent="0.25">
      <c r="A9706" t="s">
        <v>7842</v>
      </c>
      <c r="B9706" t="s">
        <v>7842</v>
      </c>
      <c r="D9706" t="s">
        <v>7842</v>
      </c>
      <c r="G9706" t="s">
        <v>25</v>
      </c>
      <c r="J9706" s="4">
        <v>44839</v>
      </c>
      <c r="K9706">
        <f>COUNTIFS(Vendor_Table[Vendor ID],Vendor_Table[[#This Row],[Vendor ID]])</f>
        <v>1</v>
      </c>
    </row>
    <row r="9707" spans="1:11" x14ac:dyDescent="0.25">
      <c r="A9707" t="s">
        <v>7856</v>
      </c>
      <c r="B9707" t="s">
        <v>7856</v>
      </c>
      <c r="C9707" t="s">
        <v>16</v>
      </c>
      <c r="D9707" t="s">
        <v>7857</v>
      </c>
      <c r="G9707" t="s">
        <v>8</v>
      </c>
      <c r="H9707" t="s">
        <v>25</v>
      </c>
      <c r="J9707" s="4">
        <v>44839</v>
      </c>
      <c r="K9707">
        <f>COUNTIFS(Vendor_Table[Vendor ID],Vendor_Table[[#This Row],[Vendor ID]])</f>
        <v>1</v>
      </c>
    </row>
    <row r="9708" spans="1:11" x14ac:dyDescent="0.25">
      <c r="A9708" t="s">
        <v>7858</v>
      </c>
      <c r="B9708" t="s">
        <v>7858</v>
      </c>
      <c r="C9708" t="s">
        <v>16</v>
      </c>
      <c r="D9708" t="s">
        <v>7857</v>
      </c>
      <c r="G9708" t="s">
        <v>8</v>
      </c>
      <c r="H9708" t="s">
        <v>25</v>
      </c>
      <c r="J9708" s="4">
        <v>44364</v>
      </c>
      <c r="K9708">
        <f>COUNTIFS(Vendor_Table[Vendor ID],Vendor_Table[[#This Row],[Vendor ID]])</f>
        <v>1</v>
      </c>
    </row>
    <row r="9709" spans="1:11" x14ac:dyDescent="0.25">
      <c r="A9709" t="s">
        <v>7859</v>
      </c>
      <c r="B9709" t="s">
        <v>7858</v>
      </c>
      <c r="C9709" t="s">
        <v>16</v>
      </c>
      <c r="D9709" t="s">
        <v>7857</v>
      </c>
      <c r="G9709" t="s">
        <v>8</v>
      </c>
      <c r="H9709" t="s">
        <v>25</v>
      </c>
      <c r="J9709" s="4">
        <v>45463</v>
      </c>
      <c r="K9709">
        <f>COUNTIFS(Vendor_Table[Vendor ID],Vendor_Table[[#This Row],[Vendor ID]])</f>
        <v>1</v>
      </c>
    </row>
    <row r="9710" spans="1:11" x14ac:dyDescent="0.25">
      <c r="A9710" t="s">
        <v>7884</v>
      </c>
      <c r="B9710" t="s">
        <v>7884</v>
      </c>
      <c r="C9710" t="s">
        <v>16</v>
      </c>
      <c r="D9710" t="s">
        <v>7885</v>
      </c>
      <c r="J9710" s="4">
        <v>45033</v>
      </c>
      <c r="K9710">
        <f>COUNTIFS(Vendor_Table[Vendor ID],Vendor_Table[[#This Row],[Vendor ID]])</f>
        <v>1</v>
      </c>
    </row>
    <row r="9711" spans="1:11" x14ac:dyDescent="0.25">
      <c r="A9711" t="s">
        <v>7886</v>
      </c>
      <c r="B9711" t="s">
        <v>7884</v>
      </c>
      <c r="C9711" t="s">
        <v>16</v>
      </c>
      <c r="D9711" t="s">
        <v>7885</v>
      </c>
      <c r="J9711" s="4">
        <v>45463</v>
      </c>
      <c r="K9711">
        <f>COUNTIFS(Vendor_Table[Vendor ID],Vendor_Table[[#This Row],[Vendor ID]])</f>
        <v>1</v>
      </c>
    </row>
    <row r="9712" spans="1:11" x14ac:dyDescent="0.25">
      <c r="A9712" t="s">
        <v>7897</v>
      </c>
      <c r="B9712" t="s">
        <v>7897</v>
      </c>
      <c r="C9712" t="s">
        <v>24</v>
      </c>
      <c r="D9712" t="s">
        <v>7898</v>
      </c>
      <c r="G9712" t="s">
        <v>8</v>
      </c>
      <c r="H9712" t="s">
        <v>66</v>
      </c>
      <c r="J9712" s="4">
        <v>44879</v>
      </c>
      <c r="K9712">
        <f>COUNTIFS(Vendor_Table[Vendor ID],Vendor_Table[[#This Row],[Vendor ID]])</f>
        <v>1</v>
      </c>
    </row>
    <row r="9713" spans="1:11" x14ac:dyDescent="0.25">
      <c r="A9713" t="s">
        <v>7899</v>
      </c>
      <c r="B9713" t="s">
        <v>7899</v>
      </c>
      <c r="C9713" t="s">
        <v>16</v>
      </c>
      <c r="D9713" t="s">
        <v>7900</v>
      </c>
      <c r="G9713" t="s">
        <v>8</v>
      </c>
      <c r="J9713" s="4">
        <v>44839</v>
      </c>
      <c r="K9713">
        <f>COUNTIFS(Vendor_Table[Vendor ID],Vendor_Table[[#This Row],[Vendor ID]])</f>
        <v>1</v>
      </c>
    </row>
    <row r="9714" spans="1:11" x14ac:dyDescent="0.25">
      <c r="A9714" t="s">
        <v>7901</v>
      </c>
      <c r="B9714" t="s">
        <v>7899</v>
      </c>
      <c r="C9714" t="s">
        <v>16</v>
      </c>
      <c r="D9714" t="s">
        <v>7900</v>
      </c>
      <c r="G9714" t="s">
        <v>8</v>
      </c>
      <c r="J9714" s="4">
        <v>45463</v>
      </c>
      <c r="K9714">
        <f>COUNTIFS(Vendor_Table[Vendor ID],Vendor_Table[[#This Row],[Vendor ID]])</f>
        <v>1</v>
      </c>
    </row>
    <row r="9715" spans="1:11" x14ac:dyDescent="0.25">
      <c r="A9715" t="s">
        <v>7902</v>
      </c>
      <c r="B9715" t="s">
        <v>7902</v>
      </c>
      <c r="C9715" t="s">
        <v>24</v>
      </c>
      <c r="D9715" t="s">
        <v>7902</v>
      </c>
      <c r="G9715" t="s">
        <v>8</v>
      </c>
      <c r="H9715" t="s">
        <v>25</v>
      </c>
      <c r="J9715" s="4">
        <v>44839</v>
      </c>
      <c r="K9715">
        <f>COUNTIFS(Vendor_Table[Vendor ID],Vendor_Table[[#This Row],[Vendor ID]])</f>
        <v>1</v>
      </c>
    </row>
    <row r="9716" spans="1:11" x14ac:dyDescent="0.25">
      <c r="A9716" t="s">
        <v>7906</v>
      </c>
      <c r="B9716" t="s">
        <v>7906</v>
      </c>
      <c r="C9716" t="s">
        <v>24</v>
      </c>
      <c r="D9716" t="s">
        <v>7906</v>
      </c>
      <c r="G9716" t="s">
        <v>8</v>
      </c>
      <c r="H9716" t="s">
        <v>66</v>
      </c>
      <c r="J9716" s="4">
        <v>44684</v>
      </c>
      <c r="K9716">
        <f>COUNTIFS(Vendor_Table[Vendor ID],Vendor_Table[[#This Row],[Vendor ID]])</f>
        <v>1</v>
      </c>
    </row>
    <row r="9717" spans="1:11" x14ac:dyDescent="0.25">
      <c r="A9717" t="s">
        <v>7913</v>
      </c>
      <c r="B9717" t="s">
        <v>7913</v>
      </c>
      <c r="C9717" t="s">
        <v>16</v>
      </c>
      <c r="D9717" t="s">
        <v>7914</v>
      </c>
      <c r="G9717" t="s">
        <v>8</v>
      </c>
      <c r="H9717" t="s">
        <v>25</v>
      </c>
      <c r="J9717" s="4">
        <v>44364</v>
      </c>
      <c r="K9717">
        <f>COUNTIFS(Vendor_Table[Vendor ID],Vendor_Table[[#This Row],[Vendor ID]])</f>
        <v>1</v>
      </c>
    </row>
    <row r="9718" spans="1:11" x14ac:dyDescent="0.25">
      <c r="A9718" t="s">
        <v>7915</v>
      </c>
      <c r="B9718" t="s">
        <v>7913</v>
      </c>
      <c r="C9718" t="s">
        <v>16</v>
      </c>
      <c r="D9718" t="s">
        <v>7914</v>
      </c>
      <c r="G9718" t="s">
        <v>8</v>
      </c>
      <c r="H9718" t="s">
        <v>25</v>
      </c>
      <c r="J9718" s="4">
        <v>45463</v>
      </c>
      <c r="K9718">
        <f>COUNTIFS(Vendor_Table[Vendor ID],Vendor_Table[[#This Row],[Vendor ID]])</f>
        <v>1</v>
      </c>
    </row>
    <row r="9719" spans="1:11" x14ac:dyDescent="0.25">
      <c r="A9719" t="s">
        <v>7925</v>
      </c>
      <c r="B9719" t="s">
        <v>7925</v>
      </c>
      <c r="C9719" t="s">
        <v>11</v>
      </c>
      <c r="D9719" t="s">
        <v>7926</v>
      </c>
      <c r="G9719" t="s">
        <v>8</v>
      </c>
      <c r="J9719" s="4">
        <v>44839</v>
      </c>
      <c r="K9719">
        <f>COUNTIFS(Vendor_Table[Vendor ID],Vendor_Table[[#This Row],[Vendor ID]])</f>
        <v>1</v>
      </c>
    </row>
    <row r="9720" spans="1:11" x14ac:dyDescent="0.25">
      <c r="A9720" t="s">
        <v>7927</v>
      </c>
      <c r="B9720" t="s">
        <v>7925</v>
      </c>
      <c r="C9720" t="s">
        <v>11</v>
      </c>
      <c r="D9720" t="s">
        <v>7926</v>
      </c>
      <c r="G9720" t="s">
        <v>8</v>
      </c>
      <c r="J9720" s="4">
        <v>45463</v>
      </c>
      <c r="K9720">
        <f>COUNTIFS(Vendor_Table[Vendor ID],Vendor_Table[[#This Row],[Vendor ID]])</f>
        <v>1</v>
      </c>
    </row>
    <row r="9721" spans="1:11" x14ac:dyDescent="0.25">
      <c r="A9721" t="s">
        <v>7938</v>
      </c>
      <c r="B9721" t="s">
        <v>7938</v>
      </c>
      <c r="D9721" t="s">
        <v>7938</v>
      </c>
      <c r="G9721" t="s">
        <v>8</v>
      </c>
      <c r="H9721" t="s">
        <v>25</v>
      </c>
      <c r="J9721" s="4">
        <v>44505</v>
      </c>
      <c r="K9721">
        <f>COUNTIFS(Vendor_Table[Vendor ID],Vendor_Table[[#This Row],[Vendor ID]])</f>
        <v>1</v>
      </c>
    </row>
    <row r="9722" spans="1:11" x14ac:dyDescent="0.25">
      <c r="A9722" t="s">
        <v>7939</v>
      </c>
      <c r="B9722" t="s">
        <v>7938</v>
      </c>
      <c r="D9722" t="s">
        <v>7938</v>
      </c>
      <c r="G9722" t="s">
        <v>8</v>
      </c>
      <c r="H9722" t="s">
        <v>25</v>
      </c>
      <c r="J9722" s="4">
        <v>45463</v>
      </c>
      <c r="K9722">
        <f>COUNTIFS(Vendor_Table[Vendor ID],Vendor_Table[[#This Row],[Vendor ID]])</f>
        <v>1</v>
      </c>
    </row>
    <row r="9723" spans="1:11" x14ac:dyDescent="0.25">
      <c r="A9723" t="s">
        <v>7953</v>
      </c>
      <c r="B9723" t="s">
        <v>7953</v>
      </c>
      <c r="C9723" t="s">
        <v>11</v>
      </c>
      <c r="D9723" t="s">
        <v>7954</v>
      </c>
      <c r="G9723" t="s">
        <v>8</v>
      </c>
      <c r="J9723" s="4">
        <v>44839</v>
      </c>
      <c r="K9723">
        <f>COUNTIFS(Vendor_Table[Vendor ID],Vendor_Table[[#This Row],[Vendor ID]])</f>
        <v>1</v>
      </c>
    </row>
    <row r="9724" spans="1:11" x14ac:dyDescent="0.25">
      <c r="A9724" t="s">
        <v>7969</v>
      </c>
      <c r="B9724" t="s">
        <v>7969</v>
      </c>
      <c r="C9724" t="s">
        <v>16</v>
      </c>
      <c r="D9724" t="s">
        <v>7970</v>
      </c>
      <c r="J9724" s="4">
        <v>44879</v>
      </c>
      <c r="K9724">
        <f>COUNTIFS(Vendor_Table[Vendor ID],Vendor_Table[[#This Row],[Vendor ID]])</f>
        <v>1</v>
      </c>
    </row>
    <row r="9725" spans="1:11" x14ac:dyDescent="0.25">
      <c r="A9725" t="s">
        <v>7971</v>
      </c>
      <c r="B9725" t="s">
        <v>7969</v>
      </c>
      <c r="C9725" t="s">
        <v>16</v>
      </c>
      <c r="D9725" t="s">
        <v>7970</v>
      </c>
      <c r="J9725" s="4">
        <v>45463</v>
      </c>
      <c r="K9725">
        <f>COUNTIFS(Vendor_Table[Vendor ID],Vendor_Table[[#This Row],[Vendor ID]])</f>
        <v>1</v>
      </c>
    </row>
    <row r="9726" spans="1:11" x14ac:dyDescent="0.25">
      <c r="A9726" t="s">
        <v>7975</v>
      </c>
      <c r="B9726" t="s">
        <v>7975</v>
      </c>
      <c r="C9726" t="s">
        <v>24</v>
      </c>
      <c r="D9726" t="s">
        <v>7976</v>
      </c>
      <c r="G9726" t="s">
        <v>8</v>
      </c>
      <c r="J9726" s="4">
        <v>44839</v>
      </c>
      <c r="K9726">
        <f>COUNTIFS(Vendor_Table[Vendor ID],Vendor_Table[[#This Row],[Vendor ID]])</f>
        <v>1</v>
      </c>
    </row>
    <row r="9727" spans="1:11" x14ac:dyDescent="0.25">
      <c r="A9727" t="s">
        <v>7977</v>
      </c>
      <c r="B9727" t="s">
        <v>7977</v>
      </c>
      <c r="C9727" t="s">
        <v>24</v>
      </c>
      <c r="D9727" t="s">
        <v>7976</v>
      </c>
      <c r="G9727" t="s">
        <v>8</v>
      </c>
      <c r="J9727" s="4">
        <v>44839</v>
      </c>
      <c r="K9727">
        <f>COUNTIFS(Vendor_Table[Vendor ID],Vendor_Table[[#This Row],[Vendor ID]])</f>
        <v>1</v>
      </c>
    </row>
    <row r="9728" spans="1:11" x14ac:dyDescent="0.25">
      <c r="A9728" t="s">
        <v>7980</v>
      </c>
      <c r="B9728" t="s">
        <v>7980</v>
      </c>
      <c r="D9728" t="s">
        <v>7980</v>
      </c>
      <c r="G9728" t="s">
        <v>25</v>
      </c>
      <c r="H9728" t="s">
        <v>25</v>
      </c>
      <c r="J9728" s="4">
        <v>44505</v>
      </c>
      <c r="K9728">
        <f>COUNTIFS(Vendor_Table[Vendor ID],Vendor_Table[[#This Row],[Vendor ID]])</f>
        <v>1</v>
      </c>
    </row>
    <row r="9729" spans="1:11" x14ac:dyDescent="0.25">
      <c r="A9729" t="s">
        <v>7981</v>
      </c>
      <c r="B9729" t="s">
        <v>7981</v>
      </c>
      <c r="C9729" t="s">
        <v>16</v>
      </c>
      <c r="D9729" t="s">
        <v>7982</v>
      </c>
      <c r="J9729" s="4">
        <v>44879</v>
      </c>
      <c r="K9729">
        <f>COUNTIFS(Vendor_Table[Vendor ID],Vendor_Table[[#This Row],[Vendor ID]])</f>
        <v>1</v>
      </c>
    </row>
    <row r="9730" spans="1:11" x14ac:dyDescent="0.25">
      <c r="A9730" t="s">
        <v>7983</v>
      </c>
      <c r="B9730" t="s">
        <v>7981</v>
      </c>
      <c r="C9730" t="s">
        <v>16</v>
      </c>
      <c r="D9730" t="s">
        <v>7982</v>
      </c>
      <c r="J9730" s="4">
        <v>45463</v>
      </c>
      <c r="K9730">
        <f>COUNTIFS(Vendor_Table[Vendor ID],Vendor_Table[[#This Row],[Vendor ID]])</f>
        <v>1</v>
      </c>
    </row>
    <row r="9731" spans="1:11" x14ac:dyDescent="0.25">
      <c r="A9731" t="s">
        <v>7986</v>
      </c>
      <c r="B9731" t="s">
        <v>7986</v>
      </c>
      <c r="C9731" t="s">
        <v>11</v>
      </c>
      <c r="D9731" t="s">
        <v>7987</v>
      </c>
      <c r="J9731" s="4">
        <v>44910</v>
      </c>
      <c r="K9731">
        <f>COUNTIFS(Vendor_Table[Vendor ID],Vendor_Table[[#This Row],[Vendor ID]])</f>
        <v>1</v>
      </c>
    </row>
    <row r="9732" spans="1:11" x14ac:dyDescent="0.25">
      <c r="A9732" t="s">
        <v>7988</v>
      </c>
      <c r="B9732" t="s">
        <v>7986</v>
      </c>
      <c r="C9732" t="s">
        <v>11</v>
      </c>
      <c r="D9732" t="s">
        <v>7987</v>
      </c>
      <c r="J9732" s="4">
        <v>45463</v>
      </c>
      <c r="K9732">
        <f>COUNTIFS(Vendor_Table[Vendor ID],Vendor_Table[[#This Row],[Vendor ID]])</f>
        <v>1</v>
      </c>
    </row>
    <row r="9733" spans="1:11" x14ac:dyDescent="0.25">
      <c r="A9733" t="s">
        <v>7992</v>
      </c>
      <c r="B9733" t="s">
        <v>7992</v>
      </c>
      <c r="C9733" t="s">
        <v>16</v>
      </c>
      <c r="D9733" t="s">
        <v>7991</v>
      </c>
      <c r="G9733" t="s">
        <v>21</v>
      </c>
      <c r="H9733" t="s">
        <v>13</v>
      </c>
      <c r="J9733" s="4">
        <v>44839</v>
      </c>
      <c r="K9733">
        <f>COUNTIFS(Vendor_Table[Vendor ID],Vendor_Table[[#This Row],[Vendor ID]])</f>
        <v>1</v>
      </c>
    </row>
    <row r="9734" spans="1:11" x14ac:dyDescent="0.25">
      <c r="A9734" t="s">
        <v>7993</v>
      </c>
      <c r="B9734" t="s">
        <v>7992</v>
      </c>
      <c r="C9734" t="s">
        <v>16</v>
      </c>
      <c r="D9734" t="s">
        <v>7991</v>
      </c>
      <c r="G9734" t="s">
        <v>21</v>
      </c>
      <c r="H9734" t="s">
        <v>13</v>
      </c>
      <c r="J9734" s="4">
        <v>45463</v>
      </c>
      <c r="K9734">
        <f>COUNTIFS(Vendor_Table[Vendor ID],Vendor_Table[[#This Row],[Vendor ID]])</f>
        <v>1</v>
      </c>
    </row>
    <row r="9735" spans="1:11" x14ac:dyDescent="0.25">
      <c r="A9735" t="s">
        <v>7994</v>
      </c>
      <c r="B9735" t="s">
        <v>7994</v>
      </c>
      <c r="D9735" t="s">
        <v>7994</v>
      </c>
      <c r="G9735" t="s">
        <v>21</v>
      </c>
      <c r="H9735" t="s">
        <v>13</v>
      </c>
      <c r="J9735" s="4">
        <v>44839</v>
      </c>
      <c r="K9735">
        <f>COUNTIFS(Vendor_Table[Vendor ID],Vendor_Table[[#This Row],[Vendor ID]])</f>
        <v>1</v>
      </c>
    </row>
    <row r="9736" spans="1:11" x14ac:dyDescent="0.25">
      <c r="A9736" t="s">
        <v>7996</v>
      </c>
      <c r="B9736" t="s">
        <v>7994</v>
      </c>
      <c r="D9736" t="s">
        <v>7994</v>
      </c>
      <c r="G9736" t="s">
        <v>21</v>
      </c>
      <c r="H9736" t="s">
        <v>13</v>
      </c>
      <c r="J9736" s="4">
        <v>45910</v>
      </c>
      <c r="K9736">
        <f>COUNTIFS(Vendor_Table[Vendor ID],Vendor_Table[[#This Row],[Vendor ID]])</f>
        <v>1</v>
      </c>
    </row>
    <row r="9737" spans="1:11" x14ac:dyDescent="0.25">
      <c r="A9737" t="s">
        <v>7995</v>
      </c>
      <c r="B9737" t="s">
        <v>7994</v>
      </c>
      <c r="D9737" t="s">
        <v>7994</v>
      </c>
      <c r="G9737" t="s">
        <v>21</v>
      </c>
      <c r="H9737" t="s">
        <v>13</v>
      </c>
      <c r="J9737" s="4">
        <v>45463</v>
      </c>
      <c r="K9737">
        <f>COUNTIFS(Vendor_Table[Vendor ID],Vendor_Table[[#This Row],[Vendor ID]])</f>
        <v>1</v>
      </c>
    </row>
    <row r="9738" spans="1:11" x14ac:dyDescent="0.25">
      <c r="A9738" t="s">
        <v>8019</v>
      </c>
      <c r="B9738" t="s">
        <v>8019</v>
      </c>
      <c r="D9738" t="s">
        <v>8019</v>
      </c>
      <c r="G9738" t="s">
        <v>21</v>
      </c>
      <c r="H9738" t="s">
        <v>13</v>
      </c>
      <c r="J9738" s="4">
        <v>44839</v>
      </c>
      <c r="K9738">
        <f>COUNTIFS(Vendor_Table[Vendor ID],Vendor_Table[[#This Row],[Vendor ID]])</f>
        <v>1</v>
      </c>
    </row>
    <row r="9739" spans="1:11" x14ac:dyDescent="0.25">
      <c r="A9739" t="s">
        <v>8025</v>
      </c>
      <c r="B9739" t="s">
        <v>8025</v>
      </c>
      <c r="C9739" t="s">
        <v>16</v>
      </c>
      <c r="D9739" t="s">
        <v>8026</v>
      </c>
      <c r="J9739" s="4">
        <v>45169</v>
      </c>
      <c r="K9739">
        <f>COUNTIFS(Vendor_Table[Vendor ID],Vendor_Table[[#This Row],[Vendor ID]])</f>
        <v>1</v>
      </c>
    </row>
    <row r="9740" spans="1:11" x14ac:dyDescent="0.25">
      <c r="A9740" t="s">
        <v>8027</v>
      </c>
      <c r="B9740" t="s">
        <v>8025</v>
      </c>
      <c r="C9740" t="s">
        <v>16</v>
      </c>
      <c r="D9740" t="s">
        <v>8026</v>
      </c>
      <c r="J9740" s="4">
        <v>45463</v>
      </c>
      <c r="K9740">
        <f>COUNTIFS(Vendor_Table[Vendor ID],Vendor_Table[[#This Row],[Vendor ID]])</f>
        <v>1</v>
      </c>
    </row>
    <row r="9741" spans="1:11" x14ac:dyDescent="0.25">
      <c r="A9741" t="s">
        <v>8028</v>
      </c>
      <c r="B9741" t="s">
        <v>8028</v>
      </c>
      <c r="D9741" t="s">
        <v>8029</v>
      </c>
      <c r="G9741" t="s">
        <v>21</v>
      </c>
      <c r="H9741" t="s">
        <v>48</v>
      </c>
      <c r="J9741" s="4">
        <v>44435</v>
      </c>
      <c r="K9741">
        <f>COUNTIFS(Vendor_Table[Vendor ID],Vendor_Table[[#This Row],[Vendor ID]])</f>
        <v>1</v>
      </c>
    </row>
    <row r="9742" spans="1:11" x14ac:dyDescent="0.25">
      <c r="A9742" t="s">
        <v>8032</v>
      </c>
      <c r="B9742" t="s">
        <v>8032</v>
      </c>
      <c r="D9742" t="s">
        <v>8032</v>
      </c>
      <c r="G9742" t="s">
        <v>25</v>
      </c>
      <c r="H9742" t="s">
        <v>25</v>
      </c>
      <c r="J9742" s="4">
        <v>44505</v>
      </c>
      <c r="K9742">
        <f>COUNTIFS(Vendor_Table[Vendor ID],Vendor_Table[[#This Row],[Vendor ID]])</f>
        <v>1</v>
      </c>
    </row>
    <row r="9743" spans="1:11" x14ac:dyDescent="0.25">
      <c r="A9743" t="s">
        <v>8039</v>
      </c>
      <c r="B9743" t="s">
        <v>8039</v>
      </c>
      <c r="C9743" t="s">
        <v>16</v>
      </c>
      <c r="D9743" t="s">
        <v>8037</v>
      </c>
      <c r="J9743" s="4">
        <v>45033</v>
      </c>
      <c r="K9743">
        <f>COUNTIFS(Vendor_Table[Vendor ID],Vendor_Table[[#This Row],[Vendor ID]])</f>
        <v>1</v>
      </c>
    </row>
    <row r="9744" spans="1:11" x14ac:dyDescent="0.25">
      <c r="A9744" t="s">
        <v>8040</v>
      </c>
      <c r="B9744" t="s">
        <v>8039</v>
      </c>
      <c r="C9744" t="s">
        <v>16</v>
      </c>
      <c r="D9744" t="s">
        <v>8037</v>
      </c>
      <c r="J9744" s="4">
        <v>45463</v>
      </c>
      <c r="K9744">
        <f>COUNTIFS(Vendor_Table[Vendor ID],Vendor_Table[[#This Row],[Vendor ID]])</f>
        <v>1</v>
      </c>
    </row>
    <row r="9745" spans="1:11" x14ac:dyDescent="0.25">
      <c r="A9745" t="s">
        <v>8048</v>
      </c>
      <c r="B9745" t="s">
        <v>8048</v>
      </c>
      <c r="C9745" t="s">
        <v>24</v>
      </c>
      <c r="D9745" t="s">
        <v>8049</v>
      </c>
      <c r="G9745" t="s">
        <v>8</v>
      </c>
      <c r="H9745" t="s">
        <v>25</v>
      </c>
      <c r="J9745" s="4">
        <v>44435</v>
      </c>
      <c r="K9745">
        <f>COUNTIFS(Vendor_Table[Vendor ID],Vendor_Table[[#This Row],[Vendor ID]])</f>
        <v>1</v>
      </c>
    </row>
    <row r="9746" spans="1:11" x14ac:dyDescent="0.25">
      <c r="A9746" t="s">
        <v>8050</v>
      </c>
      <c r="B9746" t="s">
        <v>8048</v>
      </c>
      <c r="C9746" t="s">
        <v>24</v>
      </c>
      <c r="D9746" t="s">
        <v>8049</v>
      </c>
      <c r="G9746" t="s">
        <v>8</v>
      </c>
      <c r="H9746" t="s">
        <v>25</v>
      </c>
      <c r="J9746" s="4">
        <v>45463</v>
      </c>
      <c r="K9746">
        <f>COUNTIFS(Vendor_Table[Vendor ID],Vendor_Table[[#This Row],[Vendor ID]])</f>
        <v>1</v>
      </c>
    </row>
    <row r="9747" spans="1:11" x14ac:dyDescent="0.25">
      <c r="A9747" t="s">
        <v>8053</v>
      </c>
      <c r="B9747" t="s">
        <v>8053</v>
      </c>
      <c r="D9747" t="s">
        <v>8053</v>
      </c>
      <c r="G9747" t="s">
        <v>17</v>
      </c>
      <c r="H9747" t="s">
        <v>17</v>
      </c>
      <c r="J9747" s="4">
        <v>44364</v>
      </c>
      <c r="K9747">
        <f>COUNTIFS(Vendor_Table[Vendor ID],Vendor_Table[[#This Row],[Vendor ID]])</f>
        <v>1</v>
      </c>
    </row>
    <row r="9748" spans="1:11" x14ac:dyDescent="0.25">
      <c r="A9748" t="s">
        <v>8070</v>
      </c>
      <c r="B9748" t="s">
        <v>8070</v>
      </c>
      <c r="D9748" t="s">
        <v>8070</v>
      </c>
      <c r="J9748" s="4">
        <v>44879</v>
      </c>
      <c r="K9748">
        <f>COUNTIFS(Vendor_Table[Vendor ID],Vendor_Table[[#This Row],[Vendor ID]])</f>
        <v>1</v>
      </c>
    </row>
    <row r="9749" spans="1:11" x14ac:dyDescent="0.25">
      <c r="A9749" t="s">
        <v>8071</v>
      </c>
      <c r="B9749" t="s">
        <v>8071</v>
      </c>
      <c r="D9749" t="s">
        <v>8071</v>
      </c>
      <c r="J9749" s="4">
        <v>44910</v>
      </c>
      <c r="K9749">
        <f>COUNTIFS(Vendor_Table[Vendor ID],Vendor_Table[[#This Row],[Vendor ID]])</f>
        <v>1</v>
      </c>
    </row>
    <row r="9750" spans="1:11" x14ac:dyDescent="0.25">
      <c r="A9750" t="s">
        <v>8081</v>
      </c>
      <c r="B9750" t="s">
        <v>8081</v>
      </c>
      <c r="D9750" t="s">
        <v>8081</v>
      </c>
      <c r="G9750" t="s">
        <v>21</v>
      </c>
      <c r="H9750" t="s">
        <v>13</v>
      </c>
      <c r="J9750" s="4">
        <v>44839</v>
      </c>
      <c r="K9750">
        <f>COUNTIFS(Vendor_Table[Vendor ID],Vendor_Table[[#This Row],[Vendor ID]])</f>
        <v>1</v>
      </c>
    </row>
    <row r="9751" spans="1:11" x14ac:dyDescent="0.25">
      <c r="A9751" t="s">
        <v>8082</v>
      </c>
      <c r="B9751" t="s">
        <v>8082</v>
      </c>
      <c r="D9751" t="s">
        <v>8082</v>
      </c>
      <c r="G9751" t="s">
        <v>17</v>
      </c>
      <c r="H9751" t="s">
        <v>17</v>
      </c>
      <c r="J9751" s="4">
        <v>44839</v>
      </c>
      <c r="K9751">
        <f>COUNTIFS(Vendor_Table[Vendor ID],Vendor_Table[[#This Row],[Vendor ID]])</f>
        <v>1</v>
      </c>
    </row>
    <row r="9752" spans="1:11" x14ac:dyDescent="0.25">
      <c r="A9752" t="s">
        <v>8089</v>
      </c>
      <c r="B9752" t="s">
        <v>8089</v>
      </c>
      <c r="D9752" t="s">
        <v>8089</v>
      </c>
      <c r="G9752" t="s">
        <v>8</v>
      </c>
      <c r="H9752" t="s">
        <v>66</v>
      </c>
      <c r="J9752" s="4">
        <v>44684</v>
      </c>
      <c r="K9752">
        <f>COUNTIFS(Vendor_Table[Vendor ID],Vendor_Table[[#This Row],[Vendor ID]])</f>
        <v>1</v>
      </c>
    </row>
    <row r="9753" spans="1:11" x14ac:dyDescent="0.25">
      <c r="A9753" t="s">
        <v>8090</v>
      </c>
      <c r="B9753" t="s">
        <v>8090</v>
      </c>
      <c r="C9753" t="s">
        <v>16</v>
      </c>
      <c r="D9753" t="s">
        <v>8091</v>
      </c>
      <c r="J9753" s="4">
        <v>45033</v>
      </c>
      <c r="K9753">
        <f>COUNTIFS(Vendor_Table[Vendor ID],Vendor_Table[[#This Row],[Vendor ID]])</f>
        <v>1</v>
      </c>
    </row>
    <row r="9754" spans="1:11" x14ac:dyDescent="0.25">
      <c r="A9754" t="s">
        <v>8092</v>
      </c>
      <c r="B9754" t="s">
        <v>8090</v>
      </c>
      <c r="C9754" t="s">
        <v>16</v>
      </c>
      <c r="D9754" t="s">
        <v>8091</v>
      </c>
      <c r="J9754" s="4">
        <v>45463</v>
      </c>
      <c r="K9754">
        <f>COUNTIFS(Vendor_Table[Vendor ID],Vendor_Table[[#This Row],[Vendor ID]])</f>
        <v>1</v>
      </c>
    </row>
    <row r="9755" spans="1:11" x14ac:dyDescent="0.25">
      <c r="A9755" t="s">
        <v>8093</v>
      </c>
      <c r="B9755" t="s">
        <v>8093</v>
      </c>
      <c r="D9755" t="s">
        <v>8093</v>
      </c>
      <c r="G9755" t="s">
        <v>17</v>
      </c>
      <c r="H9755" t="s">
        <v>17</v>
      </c>
      <c r="J9755" s="4">
        <v>44839</v>
      </c>
      <c r="K9755">
        <f>COUNTIFS(Vendor_Table[Vendor ID],Vendor_Table[[#This Row],[Vendor ID]])</f>
        <v>1</v>
      </c>
    </row>
    <row r="9756" spans="1:11" x14ac:dyDescent="0.25">
      <c r="A9756" t="s">
        <v>8109</v>
      </c>
      <c r="B9756" t="s">
        <v>8109</v>
      </c>
      <c r="C9756" t="s">
        <v>16</v>
      </c>
      <c r="D9756" t="s">
        <v>8110</v>
      </c>
      <c r="G9756" t="s">
        <v>8</v>
      </c>
      <c r="H9756" t="s">
        <v>25</v>
      </c>
      <c r="J9756" s="4">
        <v>44364</v>
      </c>
      <c r="K9756">
        <f>COUNTIFS(Vendor_Table[Vendor ID],Vendor_Table[[#This Row],[Vendor ID]])</f>
        <v>1</v>
      </c>
    </row>
    <row r="9757" spans="1:11" x14ac:dyDescent="0.25">
      <c r="A9757" t="s">
        <v>8111</v>
      </c>
      <c r="B9757" t="s">
        <v>8109</v>
      </c>
      <c r="C9757" t="s">
        <v>16</v>
      </c>
      <c r="D9757" t="s">
        <v>8110</v>
      </c>
      <c r="G9757" t="s">
        <v>8</v>
      </c>
      <c r="H9757" t="s">
        <v>25</v>
      </c>
      <c r="J9757" s="4">
        <v>45463</v>
      </c>
      <c r="K9757">
        <f>COUNTIFS(Vendor_Table[Vendor ID],Vendor_Table[[#This Row],[Vendor ID]])</f>
        <v>1</v>
      </c>
    </row>
    <row r="9758" spans="1:11" x14ac:dyDescent="0.25">
      <c r="A9758" t="s">
        <v>8130</v>
      </c>
      <c r="B9758" t="s">
        <v>8130</v>
      </c>
      <c r="D9758" t="s">
        <v>8130</v>
      </c>
      <c r="J9758" s="4">
        <v>45169</v>
      </c>
      <c r="K9758">
        <f>COUNTIFS(Vendor_Table[Vendor ID],Vendor_Table[[#This Row],[Vendor ID]])</f>
        <v>1</v>
      </c>
    </row>
    <row r="9759" spans="1:11" x14ac:dyDescent="0.25">
      <c r="A9759" t="s">
        <v>8134</v>
      </c>
      <c r="B9759" t="s">
        <v>8134</v>
      </c>
      <c r="C9759" t="s">
        <v>16</v>
      </c>
      <c r="D9759" t="s">
        <v>8135</v>
      </c>
      <c r="J9759" s="4">
        <v>45169</v>
      </c>
      <c r="K9759">
        <f>COUNTIFS(Vendor_Table[Vendor ID],Vendor_Table[[#This Row],[Vendor ID]])</f>
        <v>1</v>
      </c>
    </row>
    <row r="9760" spans="1:11" x14ac:dyDescent="0.25">
      <c r="A9760" t="s">
        <v>8136</v>
      </c>
      <c r="B9760" t="s">
        <v>8134</v>
      </c>
      <c r="C9760" t="s">
        <v>16</v>
      </c>
      <c r="D9760" t="s">
        <v>8135</v>
      </c>
      <c r="J9760" s="4">
        <v>45463</v>
      </c>
      <c r="K9760">
        <f>COUNTIFS(Vendor_Table[Vendor ID],Vendor_Table[[#This Row],[Vendor ID]])</f>
        <v>1</v>
      </c>
    </row>
    <row r="9761" spans="1:11" x14ac:dyDescent="0.25">
      <c r="A9761" t="s">
        <v>8143</v>
      </c>
      <c r="B9761" t="s">
        <v>8143</v>
      </c>
      <c r="D9761" t="s">
        <v>8143</v>
      </c>
      <c r="G9761" t="s">
        <v>17</v>
      </c>
      <c r="H9761" t="s">
        <v>17</v>
      </c>
      <c r="J9761" s="4">
        <v>44364</v>
      </c>
      <c r="K9761">
        <f>COUNTIFS(Vendor_Table[Vendor ID],Vendor_Table[[#This Row],[Vendor ID]])</f>
        <v>1</v>
      </c>
    </row>
    <row r="9762" spans="1:11" x14ac:dyDescent="0.25">
      <c r="A9762" t="s">
        <v>8157</v>
      </c>
      <c r="B9762" t="s">
        <v>8157</v>
      </c>
      <c r="D9762" t="s">
        <v>8157</v>
      </c>
      <c r="G9762" t="s">
        <v>17</v>
      </c>
      <c r="H9762" t="s">
        <v>17</v>
      </c>
      <c r="J9762" s="4">
        <v>44839</v>
      </c>
      <c r="K9762">
        <f>COUNTIFS(Vendor_Table[Vendor ID],Vendor_Table[[#This Row],[Vendor ID]])</f>
        <v>1</v>
      </c>
    </row>
    <row r="9763" spans="1:11" x14ac:dyDescent="0.25">
      <c r="A9763" t="s">
        <v>8158</v>
      </c>
      <c r="B9763" t="s">
        <v>8158</v>
      </c>
      <c r="D9763" t="s">
        <v>8159</v>
      </c>
      <c r="G9763" t="s">
        <v>17</v>
      </c>
      <c r="H9763" t="s">
        <v>17</v>
      </c>
      <c r="J9763" s="4">
        <v>44435</v>
      </c>
      <c r="K9763">
        <f>COUNTIFS(Vendor_Table[Vendor ID],Vendor_Table[[#This Row],[Vendor ID]])</f>
        <v>1</v>
      </c>
    </row>
    <row r="9764" spans="1:11" x14ac:dyDescent="0.25">
      <c r="A9764" t="s">
        <v>8164</v>
      </c>
      <c r="B9764" t="s">
        <v>8164</v>
      </c>
      <c r="D9764" t="s">
        <v>8164</v>
      </c>
      <c r="G9764" t="s">
        <v>17</v>
      </c>
      <c r="H9764" t="s">
        <v>17</v>
      </c>
      <c r="J9764" s="4">
        <v>44839</v>
      </c>
      <c r="K9764">
        <f>COUNTIFS(Vendor_Table[Vendor ID],Vendor_Table[[#This Row],[Vendor ID]])</f>
        <v>1</v>
      </c>
    </row>
    <row r="9765" spans="1:11" x14ac:dyDescent="0.25">
      <c r="A9765" t="s">
        <v>8186</v>
      </c>
      <c r="B9765" t="s">
        <v>8186</v>
      </c>
      <c r="D9765" t="s">
        <v>8164</v>
      </c>
      <c r="G9765" t="s">
        <v>17</v>
      </c>
      <c r="H9765" t="s">
        <v>17</v>
      </c>
      <c r="J9765" s="4">
        <v>44839</v>
      </c>
      <c r="K9765">
        <f>COUNTIFS(Vendor_Table[Vendor ID],Vendor_Table[[#This Row],[Vendor ID]])</f>
        <v>1</v>
      </c>
    </row>
    <row r="9766" spans="1:11" x14ac:dyDescent="0.25">
      <c r="A9766" t="s">
        <v>8169</v>
      </c>
      <c r="B9766" t="s">
        <v>8169</v>
      </c>
      <c r="D9766" t="s">
        <v>8169</v>
      </c>
      <c r="J9766" s="4">
        <v>44879</v>
      </c>
      <c r="K9766">
        <f>COUNTIFS(Vendor_Table[Vendor ID],Vendor_Table[[#This Row],[Vendor ID]])</f>
        <v>1</v>
      </c>
    </row>
    <row r="9767" spans="1:11" x14ac:dyDescent="0.25">
      <c r="A9767" t="s">
        <v>8170</v>
      </c>
      <c r="B9767" t="s">
        <v>8170</v>
      </c>
      <c r="D9767" t="s">
        <v>8170</v>
      </c>
      <c r="J9767" s="4">
        <v>44910</v>
      </c>
      <c r="K9767">
        <f>COUNTIFS(Vendor_Table[Vendor ID],Vendor_Table[[#This Row],[Vendor ID]])</f>
        <v>1</v>
      </c>
    </row>
    <row r="9768" spans="1:11" x14ac:dyDescent="0.25">
      <c r="A9768" t="s">
        <v>8183</v>
      </c>
      <c r="B9768" t="s">
        <v>8183</v>
      </c>
      <c r="D9768" t="s">
        <v>8183</v>
      </c>
      <c r="G9768" t="s">
        <v>17</v>
      </c>
      <c r="H9768" t="s">
        <v>17</v>
      </c>
      <c r="J9768" s="4">
        <v>44364</v>
      </c>
      <c r="K9768">
        <f>COUNTIFS(Vendor_Table[Vendor ID],Vendor_Table[[#This Row],[Vendor ID]])</f>
        <v>1</v>
      </c>
    </row>
    <row r="9769" spans="1:11" x14ac:dyDescent="0.25">
      <c r="A9769" t="s">
        <v>8187</v>
      </c>
      <c r="B9769" t="s">
        <v>8187</v>
      </c>
      <c r="D9769" t="s">
        <v>8187</v>
      </c>
      <c r="J9769" s="4">
        <v>45033</v>
      </c>
      <c r="K9769">
        <f>COUNTIFS(Vendor_Table[Vendor ID],Vendor_Table[[#This Row],[Vendor ID]])</f>
        <v>1</v>
      </c>
    </row>
    <row r="9770" spans="1:11" x14ac:dyDescent="0.25">
      <c r="A9770" t="s">
        <v>8189</v>
      </c>
      <c r="B9770" t="s">
        <v>8189</v>
      </c>
      <c r="D9770" t="s">
        <v>8190</v>
      </c>
      <c r="G9770" t="s">
        <v>17</v>
      </c>
      <c r="H9770" t="s">
        <v>17</v>
      </c>
      <c r="J9770" s="4">
        <v>44435</v>
      </c>
      <c r="K9770">
        <f>COUNTIFS(Vendor_Table[Vendor ID],Vendor_Table[[#This Row],[Vendor ID]])</f>
        <v>1</v>
      </c>
    </row>
    <row r="9771" spans="1:11" x14ac:dyDescent="0.25">
      <c r="A9771" t="s">
        <v>8193</v>
      </c>
      <c r="B9771" t="s">
        <v>8193</v>
      </c>
      <c r="D9771" t="s">
        <v>8193</v>
      </c>
      <c r="G9771" t="s">
        <v>17</v>
      </c>
      <c r="H9771" t="s">
        <v>17</v>
      </c>
      <c r="J9771" s="4">
        <v>44435</v>
      </c>
      <c r="K9771">
        <f>COUNTIFS(Vendor_Table[Vendor ID],Vendor_Table[[#This Row],[Vendor ID]])</f>
        <v>1</v>
      </c>
    </row>
    <row r="9772" spans="1:11" x14ac:dyDescent="0.25">
      <c r="A9772" t="s">
        <v>8203</v>
      </c>
      <c r="B9772" t="s">
        <v>8203</v>
      </c>
      <c r="D9772" t="s">
        <v>8203</v>
      </c>
      <c r="G9772" t="s">
        <v>17</v>
      </c>
      <c r="H9772" t="s">
        <v>17</v>
      </c>
      <c r="J9772" s="4">
        <v>44839</v>
      </c>
      <c r="K9772">
        <f>COUNTIFS(Vendor_Table[Vendor ID],Vendor_Table[[#This Row],[Vendor ID]])</f>
        <v>1</v>
      </c>
    </row>
    <row r="9773" spans="1:11" x14ac:dyDescent="0.25">
      <c r="A9773" t="s">
        <v>8204</v>
      </c>
      <c r="B9773" t="s">
        <v>8204</v>
      </c>
      <c r="D9773" t="s">
        <v>8204</v>
      </c>
      <c r="G9773" t="s">
        <v>17</v>
      </c>
      <c r="H9773" t="s">
        <v>17</v>
      </c>
      <c r="J9773" s="4">
        <v>44435</v>
      </c>
      <c r="K9773">
        <f>COUNTIFS(Vendor_Table[Vendor ID],Vendor_Table[[#This Row],[Vendor ID]])</f>
        <v>1</v>
      </c>
    </row>
    <row r="9774" spans="1:11" x14ac:dyDescent="0.25">
      <c r="A9774" t="s">
        <v>8208</v>
      </c>
      <c r="B9774" t="s">
        <v>8208</v>
      </c>
      <c r="D9774" t="s">
        <v>8208</v>
      </c>
      <c r="J9774" s="4">
        <v>45033</v>
      </c>
      <c r="K9774">
        <f>COUNTIFS(Vendor_Table[Vendor ID],Vendor_Table[[#This Row],[Vendor ID]])</f>
        <v>1</v>
      </c>
    </row>
    <row r="9775" spans="1:11" x14ac:dyDescent="0.25">
      <c r="A9775" t="s">
        <v>8209</v>
      </c>
      <c r="B9775" t="s">
        <v>8208</v>
      </c>
      <c r="D9775" t="s">
        <v>8208</v>
      </c>
      <c r="J9775" s="4">
        <v>45463</v>
      </c>
      <c r="K9775">
        <f>COUNTIFS(Vendor_Table[Vendor ID],Vendor_Table[[#This Row],[Vendor ID]])</f>
        <v>1</v>
      </c>
    </row>
    <row r="9776" spans="1:11" x14ac:dyDescent="0.25">
      <c r="A9776" t="s">
        <v>1943</v>
      </c>
      <c r="B9776" t="s">
        <v>1943</v>
      </c>
      <c r="D9776" t="s">
        <v>1943</v>
      </c>
      <c r="G9776" t="s">
        <v>17</v>
      </c>
      <c r="H9776" t="s">
        <v>17</v>
      </c>
      <c r="J9776" s="4">
        <v>44364</v>
      </c>
      <c r="K9776">
        <f>COUNTIFS(Vendor_Table[Vendor ID],Vendor_Table[[#This Row],[Vendor ID]])</f>
        <v>1</v>
      </c>
    </row>
    <row r="9777" spans="1:11" x14ac:dyDescent="0.25">
      <c r="A9777" t="s">
        <v>17622</v>
      </c>
      <c r="B9777" t="s">
        <v>17680</v>
      </c>
      <c r="D9777" t="s">
        <v>17680</v>
      </c>
      <c r="J9777" s="4">
        <v>46044</v>
      </c>
      <c r="K9777">
        <f>COUNTIFS(Vendor_Table[Vendor ID],Vendor_Table[[#This Row],[Vendor ID]])</f>
        <v>1</v>
      </c>
    </row>
    <row r="9778" spans="1:11" x14ac:dyDescent="0.25">
      <c r="A9778" t="s">
        <v>8224</v>
      </c>
      <c r="B9778" t="s">
        <v>8224</v>
      </c>
      <c r="D9778" t="s">
        <v>8224</v>
      </c>
      <c r="J9778" s="4">
        <v>44950</v>
      </c>
      <c r="K9778">
        <f>COUNTIFS(Vendor_Table[Vendor ID],Vendor_Table[[#This Row],[Vendor ID]])</f>
        <v>1</v>
      </c>
    </row>
    <row r="9779" spans="1:11" x14ac:dyDescent="0.25">
      <c r="A9779" t="s">
        <v>8228</v>
      </c>
      <c r="B9779" t="s">
        <v>8228</v>
      </c>
      <c r="D9779" t="s">
        <v>8228</v>
      </c>
      <c r="G9779" t="s">
        <v>17</v>
      </c>
      <c r="H9779" t="s">
        <v>17</v>
      </c>
      <c r="J9779" s="4">
        <v>44364</v>
      </c>
      <c r="K9779">
        <f>COUNTIFS(Vendor_Table[Vendor ID],Vendor_Table[[#This Row],[Vendor ID]])</f>
        <v>1</v>
      </c>
    </row>
    <row r="9780" spans="1:11" x14ac:dyDescent="0.25">
      <c r="A9780" t="s">
        <v>8229</v>
      </c>
      <c r="B9780" t="s">
        <v>8229</v>
      </c>
      <c r="D9780" t="s">
        <v>8229</v>
      </c>
      <c r="J9780" s="4">
        <v>44910</v>
      </c>
      <c r="K9780">
        <f>COUNTIFS(Vendor_Table[Vendor ID],Vendor_Table[[#This Row],[Vendor ID]])</f>
        <v>1</v>
      </c>
    </row>
    <row r="9781" spans="1:11" x14ac:dyDescent="0.25">
      <c r="A9781" t="s">
        <v>8230</v>
      </c>
      <c r="B9781" t="s">
        <v>8229</v>
      </c>
      <c r="D9781" t="s">
        <v>8229</v>
      </c>
      <c r="J9781" s="4">
        <v>45463</v>
      </c>
      <c r="K9781">
        <f>COUNTIFS(Vendor_Table[Vendor ID],Vendor_Table[[#This Row],[Vendor ID]])</f>
        <v>1</v>
      </c>
    </row>
    <row r="9782" spans="1:11" x14ac:dyDescent="0.25">
      <c r="A9782" t="s">
        <v>8237</v>
      </c>
      <c r="B9782" t="s">
        <v>8237</v>
      </c>
      <c r="D9782" t="s">
        <v>8237</v>
      </c>
      <c r="G9782" t="s">
        <v>17</v>
      </c>
      <c r="H9782" t="s">
        <v>17</v>
      </c>
      <c r="J9782" s="4">
        <v>44364</v>
      </c>
      <c r="K9782">
        <f>COUNTIFS(Vendor_Table[Vendor ID],Vendor_Table[[#This Row],[Vendor ID]])</f>
        <v>1</v>
      </c>
    </row>
    <row r="9783" spans="1:11" x14ac:dyDescent="0.25">
      <c r="A9783" t="s">
        <v>8238</v>
      </c>
      <c r="B9783" t="s">
        <v>8238</v>
      </c>
      <c r="D9783" t="s">
        <v>8238</v>
      </c>
      <c r="G9783" t="s">
        <v>17</v>
      </c>
      <c r="H9783" t="s">
        <v>17</v>
      </c>
      <c r="J9783" s="4">
        <v>44364</v>
      </c>
      <c r="K9783">
        <f>COUNTIFS(Vendor_Table[Vendor ID],Vendor_Table[[#This Row],[Vendor ID]])</f>
        <v>1</v>
      </c>
    </row>
    <row r="9784" spans="1:11" x14ac:dyDescent="0.25">
      <c r="A9784" t="s">
        <v>8251</v>
      </c>
      <c r="B9784" t="s">
        <v>8251</v>
      </c>
      <c r="D9784" t="s">
        <v>8251</v>
      </c>
      <c r="J9784" s="4">
        <v>44910</v>
      </c>
      <c r="K9784">
        <f>COUNTIFS(Vendor_Table[Vendor ID],Vendor_Table[[#This Row],[Vendor ID]])</f>
        <v>1</v>
      </c>
    </row>
    <row r="9785" spans="1:11" x14ac:dyDescent="0.25">
      <c r="A9785" t="s">
        <v>8252</v>
      </c>
      <c r="B9785" t="s">
        <v>8251</v>
      </c>
      <c r="D9785" t="s">
        <v>8251</v>
      </c>
      <c r="J9785" s="4">
        <v>45463</v>
      </c>
      <c r="K9785">
        <f>COUNTIFS(Vendor_Table[Vendor ID],Vendor_Table[[#This Row],[Vendor ID]])</f>
        <v>1</v>
      </c>
    </row>
    <row r="9786" spans="1:11" x14ac:dyDescent="0.25">
      <c r="A9786" t="s">
        <v>8255</v>
      </c>
      <c r="B9786" t="s">
        <v>8255</v>
      </c>
      <c r="D9786" t="s">
        <v>8255</v>
      </c>
      <c r="G9786" t="s">
        <v>17</v>
      </c>
      <c r="H9786" t="s">
        <v>17</v>
      </c>
      <c r="J9786" s="4">
        <v>44839</v>
      </c>
      <c r="K9786">
        <f>COUNTIFS(Vendor_Table[Vendor ID],Vendor_Table[[#This Row],[Vendor ID]])</f>
        <v>1</v>
      </c>
    </row>
    <row r="9787" spans="1:11" x14ac:dyDescent="0.25">
      <c r="A9787" t="s">
        <v>8265</v>
      </c>
      <c r="B9787" t="s">
        <v>8265</v>
      </c>
      <c r="D9787" t="s">
        <v>8265</v>
      </c>
      <c r="J9787" s="4">
        <v>44910</v>
      </c>
      <c r="K9787">
        <f>COUNTIFS(Vendor_Table[Vendor ID],Vendor_Table[[#This Row],[Vendor ID]])</f>
        <v>1</v>
      </c>
    </row>
    <row r="9788" spans="1:11" x14ac:dyDescent="0.25">
      <c r="A9788" t="s">
        <v>8266</v>
      </c>
      <c r="B9788" t="s">
        <v>8266</v>
      </c>
      <c r="D9788" t="s">
        <v>8266</v>
      </c>
      <c r="G9788" t="s">
        <v>17</v>
      </c>
      <c r="H9788" t="s">
        <v>17</v>
      </c>
      <c r="J9788" s="4">
        <v>44364</v>
      </c>
      <c r="K9788">
        <f>COUNTIFS(Vendor_Table[Vendor ID],Vendor_Table[[#This Row],[Vendor ID]])</f>
        <v>1</v>
      </c>
    </row>
    <row r="9789" spans="1:11" x14ac:dyDescent="0.25">
      <c r="A9789" t="s">
        <v>8271</v>
      </c>
      <c r="B9789" t="s">
        <v>8271</v>
      </c>
      <c r="D9789" t="s">
        <v>8271</v>
      </c>
      <c r="G9789" t="s">
        <v>17</v>
      </c>
      <c r="H9789" t="s">
        <v>17</v>
      </c>
      <c r="J9789" s="4">
        <v>44839</v>
      </c>
      <c r="K9789">
        <f>COUNTIFS(Vendor_Table[Vendor ID],Vendor_Table[[#This Row],[Vendor ID]])</f>
        <v>1</v>
      </c>
    </row>
    <row r="9790" spans="1:11" x14ac:dyDescent="0.25">
      <c r="A9790" t="s">
        <v>8272</v>
      </c>
      <c r="B9790" t="s">
        <v>8271</v>
      </c>
      <c r="D9790" t="s">
        <v>8271</v>
      </c>
      <c r="G9790" t="s">
        <v>17</v>
      </c>
      <c r="H9790" t="s">
        <v>17</v>
      </c>
      <c r="J9790" s="4">
        <v>45463</v>
      </c>
      <c r="K9790">
        <f>COUNTIFS(Vendor_Table[Vendor ID],Vendor_Table[[#This Row],[Vendor ID]])</f>
        <v>1</v>
      </c>
    </row>
    <row r="9791" spans="1:11" x14ac:dyDescent="0.25">
      <c r="A9791" t="s">
        <v>8276</v>
      </c>
      <c r="B9791" t="s">
        <v>8276</v>
      </c>
      <c r="D9791" t="s">
        <v>8276</v>
      </c>
      <c r="G9791" t="s">
        <v>17</v>
      </c>
      <c r="H9791" t="s">
        <v>17</v>
      </c>
      <c r="J9791" s="4">
        <v>44364</v>
      </c>
      <c r="K9791">
        <f>COUNTIFS(Vendor_Table[Vendor ID],Vendor_Table[[#This Row],[Vendor ID]])</f>
        <v>1</v>
      </c>
    </row>
    <row r="9792" spans="1:11" x14ac:dyDescent="0.25">
      <c r="A9792" t="s">
        <v>11909</v>
      </c>
      <c r="B9792" t="s">
        <v>11909</v>
      </c>
      <c r="D9792" t="s">
        <v>11910</v>
      </c>
      <c r="G9792" t="s">
        <v>17</v>
      </c>
      <c r="H9792" t="s">
        <v>17</v>
      </c>
      <c r="J9792" s="4">
        <v>44839</v>
      </c>
      <c r="K9792">
        <f>COUNTIFS(Vendor_Table[Vendor ID],Vendor_Table[[#This Row],[Vendor ID]])</f>
        <v>1</v>
      </c>
    </row>
    <row r="9793" spans="1:11" x14ac:dyDescent="0.25">
      <c r="A9793" t="s">
        <v>8290</v>
      </c>
      <c r="B9793" t="s">
        <v>8290</v>
      </c>
      <c r="D9793" t="s">
        <v>8290</v>
      </c>
      <c r="G9793" t="s">
        <v>17</v>
      </c>
      <c r="H9793" t="s">
        <v>17</v>
      </c>
      <c r="J9793" s="4">
        <v>44364</v>
      </c>
      <c r="K9793">
        <f>COUNTIFS(Vendor_Table[Vendor ID],Vendor_Table[[#This Row],[Vendor ID]])</f>
        <v>1</v>
      </c>
    </row>
    <row r="9794" spans="1:11" x14ac:dyDescent="0.25">
      <c r="A9794" t="s">
        <v>8291</v>
      </c>
      <c r="B9794" t="s">
        <v>8291</v>
      </c>
      <c r="D9794" t="s">
        <v>8291</v>
      </c>
      <c r="G9794" t="s">
        <v>17</v>
      </c>
      <c r="H9794" t="s">
        <v>17</v>
      </c>
      <c r="J9794" s="4">
        <v>44839</v>
      </c>
      <c r="K9794">
        <f>COUNTIFS(Vendor_Table[Vendor ID],Vendor_Table[[#This Row],[Vendor ID]])</f>
        <v>1</v>
      </c>
    </row>
    <row r="9795" spans="1:11" x14ac:dyDescent="0.25">
      <c r="A9795" t="s">
        <v>8294</v>
      </c>
      <c r="B9795" t="s">
        <v>8294</v>
      </c>
      <c r="D9795" t="s">
        <v>8294</v>
      </c>
      <c r="G9795" t="s">
        <v>17</v>
      </c>
      <c r="H9795" t="s">
        <v>17</v>
      </c>
      <c r="J9795" s="4">
        <v>44839</v>
      </c>
      <c r="K9795">
        <f>COUNTIFS(Vendor_Table[Vendor ID],Vendor_Table[[#This Row],[Vendor ID]])</f>
        <v>1</v>
      </c>
    </row>
    <row r="9796" spans="1:11" x14ac:dyDescent="0.25">
      <c r="A9796" t="s">
        <v>8297</v>
      </c>
      <c r="B9796" t="s">
        <v>8297</v>
      </c>
      <c r="D9796" t="s">
        <v>8297</v>
      </c>
      <c r="G9796" t="s">
        <v>17</v>
      </c>
      <c r="H9796" t="s">
        <v>17</v>
      </c>
      <c r="J9796" s="4">
        <v>44364</v>
      </c>
      <c r="K9796">
        <f>COUNTIFS(Vendor_Table[Vendor ID],Vendor_Table[[#This Row],[Vendor ID]])</f>
        <v>1</v>
      </c>
    </row>
    <row r="9797" spans="1:11" x14ac:dyDescent="0.25">
      <c r="A9797" t="s">
        <v>8300</v>
      </c>
      <c r="B9797" t="s">
        <v>8300</v>
      </c>
      <c r="D9797" t="s">
        <v>8300</v>
      </c>
      <c r="G9797" t="s">
        <v>17</v>
      </c>
      <c r="H9797" t="s">
        <v>17</v>
      </c>
      <c r="J9797" s="4">
        <v>44839</v>
      </c>
      <c r="K9797">
        <f>COUNTIFS(Vendor_Table[Vendor ID],Vendor_Table[[#This Row],[Vendor ID]])</f>
        <v>1</v>
      </c>
    </row>
    <row r="9798" spans="1:11" x14ac:dyDescent="0.25">
      <c r="A9798" t="s">
        <v>8301</v>
      </c>
      <c r="B9798" t="s">
        <v>8300</v>
      </c>
      <c r="D9798" t="s">
        <v>8300</v>
      </c>
      <c r="G9798" t="s">
        <v>17</v>
      </c>
      <c r="H9798" t="s">
        <v>17</v>
      </c>
      <c r="J9798" s="4">
        <v>45463</v>
      </c>
      <c r="K9798">
        <f>COUNTIFS(Vendor_Table[Vendor ID],Vendor_Table[[#This Row],[Vendor ID]])</f>
        <v>1</v>
      </c>
    </row>
    <row r="9799" spans="1:11" x14ac:dyDescent="0.25">
      <c r="A9799" t="s">
        <v>8302</v>
      </c>
      <c r="B9799" t="s">
        <v>8302</v>
      </c>
      <c r="D9799" t="s">
        <v>8302</v>
      </c>
      <c r="G9799" t="s">
        <v>17</v>
      </c>
      <c r="H9799" t="s">
        <v>17</v>
      </c>
      <c r="J9799" s="4">
        <v>44839</v>
      </c>
      <c r="K9799">
        <f>COUNTIFS(Vendor_Table[Vendor ID],Vendor_Table[[#This Row],[Vendor ID]])</f>
        <v>1</v>
      </c>
    </row>
    <row r="9800" spans="1:11" x14ac:dyDescent="0.25">
      <c r="A9800" t="s">
        <v>9212</v>
      </c>
      <c r="B9800" t="s">
        <v>9212</v>
      </c>
      <c r="D9800" t="s">
        <v>9213</v>
      </c>
      <c r="G9800" t="s">
        <v>17</v>
      </c>
      <c r="H9800" t="s">
        <v>17</v>
      </c>
      <c r="J9800" s="4">
        <v>44839</v>
      </c>
      <c r="K9800">
        <f>COUNTIFS(Vendor_Table[Vendor ID],Vendor_Table[[#This Row],[Vendor ID]])</f>
        <v>1</v>
      </c>
    </row>
    <row r="9801" spans="1:11" x14ac:dyDescent="0.25">
      <c r="A9801" t="s">
        <v>8303</v>
      </c>
      <c r="B9801" t="s">
        <v>8303</v>
      </c>
      <c r="D9801" t="s">
        <v>8303</v>
      </c>
      <c r="G9801" t="s">
        <v>17</v>
      </c>
      <c r="H9801" t="s">
        <v>17</v>
      </c>
      <c r="J9801" s="4">
        <v>44435</v>
      </c>
      <c r="K9801">
        <f>COUNTIFS(Vendor_Table[Vendor ID],Vendor_Table[[#This Row],[Vendor ID]])</f>
        <v>1</v>
      </c>
    </row>
    <row r="9802" spans="1:11" x14ac:dyDescent="0.25">
      <c r="A9802" t="s">
        <v>8322</v>
      </c>
      <c r="B9802" t="s">
        <v>8322</v>
      </c>
      <c r="D9802" t="s">
        <v>8322</v>
      </c>
      <c r="G9802" t="s">
        <v>17</v>
      </c>
      <c r="H9802" t="s">
        <v>17</v>
      </c>
      <c r="J9802" s="4">
        <v>44839</v>
      </c>
      <c r="K9802">
        <f>COUNTIFS(Vendor_Table[Vendor ID],Vendor_Table[[#This Row],[Vendor ID]])</f>
        <v>1</v>
      </c>
    </row>
    <row r="9803" spans="1:11" x14ac:dyDescent="0.25">
      <c r="A9803" t="s">
        <v>8326</v>
      </c>
      <c r="B9803" t="s">
        <v>8326</v>
      </c>
      <c r="D9803" t="s">
        <v>8326</v>
      </c>
      <c r="G9803" t="s">
        <v>8</v>
      </c>
      <c r="H9803" t="s">
        <v>66</v>
      </c>
      <c r="J9803" s="4">
        <v>44684</v>
      </c>
      <c r="K9803">
        <f>COUNTIFS(Vendor_Table[Vendor ID],Vendor_Table[[#This Row],[Vendor ID]])</f>
        <v>1</v>
      </c>
    </row>
    <row r="9804" spans="1:11" x14ac:dyDescent="0.25">
      <c r="A9804" t="s">
        <v>8327</v>
      </c>
      <c r="B9804" t="s">
        <v>8327</v>
      </c>
      <c r="D9804" t="s">
        <v>8327</v>
      </c>
      <c r="G9804" t="s">
        <v>17</v>
      </c>
      <c r="H9804" t="s">
        <v>17</v>
      </c>
      <c r="J9804" s="4">
        <v>44364</v>
      </c>
      <c r="K9804">
        <f>COUNTIFS(Vendor_Table[Vendor ID],Vendor_Table[[#This Row],[Vendor ID]])</f>
        <v>1</v>
      </c>
    </row>
    <row r="9805" spans="1:11" x14ac:dyDescent="0.25">
      <c r="A9805" t="s">
        <v>8330</v>
      </c>
      <c r="B9805" t="s">
        <v>8330</v>
      </c>
      <c r="D9805" t="s">
        <v>8330</v>
      </c>
      <c r="G9805" t="s">
        <v>17</v>
      </c>
      <c r="H9805" t="s">
        <v>17</v>
      </c>
      <c r="J9805" s="4">
        <v>44839</v>
      </c>
      <c r="K9805">
        <f>COUNTIFS(Vendor_Table[Vendor ID],Vendor_Table[[#This Row],[Vendor ID]])</f>
        <v>1</v>
      </c>
    </row>
    <row r="9806" spans="1:11" x14ac:dyDescent="0.25">
      <c r="A9806" t="s">
        <v>8337</v>
      </c>
      <c r="B9806" t="s">
        <v>8337</v>
      </c>
      <c r="D9806" t="s">
        <v>8337</v>
      </c>
      <c r="G9806" t="s">
        <v>8</v>
      </c>
      <c r="H9806" t="s">
        <v>25</v>
      </c>
      <c r="J9806" s="4">
        <v>44839</v>
      </c>
      <c r="K9806">
        <f>COUNTIFS(Vendor_Table[Vendor ID],Vendor_Table[[#This Row],[Vendor ID]])</f>
        <v>1</v>
      </c>
    </row>
    <row r="9807" spans="1:11" x14ac:dyDescent="0.25">
      <c r="A9807" t="s">
        <v>8338</v>
      </c>
      <c r="B9807" t="s">
        <v>8338</v>
      </c>
      <c r="D9807" t="s">
        <v>8338</v>
      </c>
      <c r="G9807" t="s">
        <v>8</v>
      </c>
      <c r="H9807" t="s">
        <v>25</v>
      </c>
      <c r="J9807" s="4">
        <v>44364</v>
      </c>
      <c r="K9807">
        <f>COUNTIFS(Vendor_Table[Vendor ID],Vendor_Table[[#This Row],[Vendor ID]])</f>
        <v>1</v>
      </c>
    </row>
    <row r="9808" spans="1:11" x14ac:dyDescent="0.25">
      <c r="A9808" t="s">
        <v>8339</v>
      </c>
      <c r="B9808" t="s">
        <v>8338</v>
      </c>
      <c r="D9808" t="s">
        <v>8338</v>
      </c>
      <c r="G9808" t="s">
        <v>8</v>
      </c>
      <c r="H9808" t="s">
        <v>25</v>
      </c>
      <c r="J9808" s="4">
        <v>45463</v>
      </c>
      <c r="K9808">
        <f>COUNTIFS(Vendor_Table[Vendor ID],Vendor_Table[[#This Row],[Vendor ID]])</f>
        <v>1</v>
      </c>
    </row>
    <row r="9809" spans="1:11" x14ac:dyDescent="0.25">
      <c r="A9809" t="s">
        <v>8341</v>
      </c>
      <c r="B9809" t="s">
        <v>8341</v>
      </c>
      <c r="D9809" t="s">
        <v>8340</v>
      </c>
      <c r="J9809" s="4">
        <v>45169</v>
      </c>
      <c r="K9809">
        <f>COUNTIFS(Vendor_Table[Vendor ID],Vendor_Table[[#This Row],[Vendor ID]])</f>
        <v>1</v>
      </c>
    </row>
    <row r="9810" spans="1:11" x14ac:dyDescent="0.25">
      <c r="A9810" t="s">
        <v>8344</v>
      </c>
      <c r="B9810" t="s">
        <v>8344</v>
      </c>
      <c r="D9810" t="s">
        <v>8344</v>
      </c>
      <c r="G9810" t="s">
        <v>17</v>
      </c>
      <c r="H9810" t="s">
        <v>17</v>
      </c>
      <c r="J9810" s="4">
        <v>44839</v>
      </c>
      <c r="K9810">
        <f>COUNTIFS(Vendor_Table[Vendor ID],Vendor_Table[[#This Row],[Vendor ID]])</f>
        <v>1</v>
      </c>
    </row>
    <row r="9811" spans="1:11" x14ac:dyDescent="0.25">
      <c r="A9811" t="s">
        <v>8348</v>
      </c>
      <c r="B9811" t="s">
        <v>8348</v>
      </c>
      <c r="D9811" t="s">
        <v>8348</v>
      </c>
      <c r="G9811" t="s">
        <v>17</v>
      </c>
      <c r="H9811" t="s">
        <v>17</v>
      </c>
      <c r="J9811" s="4">
        <v>44839</v>
      </c>
      <c r="K9811">
        <f>COUNTIFS(Vendor_Table[Vendor ID],Vendor_Table[[#This Row],[Vendor ID]])</f>
        <v>1</v>
      </c>
    </row>
    <row r="9812" spans="1:11" x14ac:dyDescent="0.25">
      <c r="A9812" t="s">
        <v>8355</v>
      </c>
      <c r="B9812" t="s">
        <v>8355</v>
      </c>
      <c r="D9812" t="s">
        <v>8355</v>
      </c>
      <c r="G9812" t="s">
        <v>17</v>
      </c>
      <c r="H9812" t="s">
        <v>17</v>
      </c>
      <c r="J9812" s="4">
        <v>44839</v>
      </c>
      <c r="K9812">
        <f>COUNTIFS(Vendor_Table[Vendor ID],Vendor_Table[[#This Row],[Vendor ID]])</f>
        <v>1</v>
      </c>
    </row>
    <row r="9813" spans="1:11" x14ac:dyDescent="0.25">
      <c r="A9813" t="s">
        <v>8358</v>
      </c>
      <c r="B9813" t="s">
        <v>8358</v>
      </c>
      <c r="D9813" t="s">
        <v>8358</v>
      </c>
      <c r="J9813" s="4">
        <v>44910</v>
      </c>
      <c r="K9813">
        <f>COUNTIFS(Vendor_Table[Vendor ID],Vendor_Table[[#This Row],[Vendor ID]])</f>
        <v>1</v>
      </c>
    </row>
    <row r="9814" spans="1:11" x14ac:dyDescent="0.25">
      <c r="A9814" t="s">
        <v>2886</v>
      </c>
      <c r="B9814" t="s">
        <v>2886</v>
      </c>
      <c r="D9814" t="s">
        <v>2886</v>
      </c>
      <c r="G9814" t="s">
        <v>17</v>
      </c>
      <c r="H9814" t="s">
        <v>17</v>
      </c>
      <c r="J9814" s="4">
        <v>44364</v>
      </c>
      <c r="K9814">
        <f>COUNTIFS(Vendor_Table[Vendor ID],Vendor_Table[[#This Row],[Vendor ID]])</f>
        <v>1</v>
      </c>
    </row>
    <row r="9815" spans="1:11" x14ac:dyDescent="0.25">
      <c r="A9815" t="s">
        <v>6667</v>
      </c>
      <c r="B9815" t="s">
        <v>6667</v>
      </c>
      <c r="D9815" t="s">
        <v>6667</v>
      </c>
      <c r="G9815" t="s">
        <v>17</v>
      </c>
      <c r="H9815" t="s">
        <v>17</v>
      </c>
      <c r="J9815" s="4">
        <v>44364</v>
      </c>
      <c r="K9815">
        <f>COUNTIFS(Vendor_Table[Vendor ID],Vendor_Table[[#This Row],[Vendor ID]])</f>
        <v>1</v>
      </c>
    </row>
    <row r="9816" spans="1:11" x14ac:dyDescent="0.25">
      <c r="A9816" t="s">
        <v>8381</v>
      </c>
      <c r="B9816" t="s">
        <v>8381</v>
      </c>
      <c r="D9816" t="s">
        <v>8381</v>
      </c>
      <c r="G9816" t="s">
        <v>17</v>
      </c>
      <c r="H9816" t="s">
        <v>17</v>
      </c>
      <c r="J9816" s="4">
        <v>44364</v>
      </c>
      <c r="K9816">
        <f>COUNTIFS(Vendor_Table[Vendor ID],Vendor_Table[[#This Row],[Vendor ID]])</f>
        <v>1</v>
      </c>
    </row>
    <row r="9817" spans="1:11" x14ac:dyDescent="0.25">
      <c r="A9817" t="s">
        <v>8394</v>
      </c>
      <c r="B9817" t="s">
        <v>8394</v>
      </c>
      <c r="D9817" t="s">
        <v>8394</v>
      </c>
      <c r="G9817" t="s">
        <v>17</v>
      </c>
      <c r="H9817" t="s">
        <v>17</v>
      </c>
      <c r="J9817" s="4">
        <v>44435</v>
      </c>
      <c r="K9817">
        <f>COUNTIFS(Vendor_Table[Vendor ID],Vendor_Table[[#This Row],[Vendor ID]])</f>
        <v>1</v>
      </c>
    </row>
    <row r="9818" spans="1:11" x14ac:dyDescent="0.25">
      <c r="A9818" t="s">
        <v>8403</v>
      </c>
      <c r="B9818" t="s">
        <v>8403</v>
      </c>
      <c r="D9818" t="s">
        <v>8403</v>
      </c>
      <c r="G9818" t="s">
        <v>17</v>
      </c>
      <c r="H9818" t="s">
        <v>17</v>
      </c>
      <c r="J9818" s="4">
        <v>44505</v>
      </c>
      <c r="K9818">
        <f>COUNTIFS(Vendor_Table[Vendor ID],Vendor_Table[[#This Row],[Vendor ID]])</f>
        <v>1</v>
      </c>
    </row>
    <row r="9819" spans="1:11" x14ac:dyDescent="0.25">
      <c r="A9819" t="s">
        <v>8404</v>
      </c>
      <c r="B9819" t="s">
        <v>8404</v>
      </c>
      <c r="D9819" t="s">
        <v>8404</v>
      </c>
      <c r="J9819" s="4">
        <v>45033</v>
      </c>
      <c r="K9819">
        <f>COUNTIFS(Vendor_Table[Vendor ID],Vendor_Table[[#This Row],[Vendor ID]])</f>
        <v>1</v>
      </c>
    </row>
    <row r="9820" spans="1:11" x14ac:dyDescent="0.25">
      <c r="A9820" t="s">
        <v>8410</v>
      </c>
      <c r="B9820" t="s">
        <v>8410</v>
      </c>
      <c r="D9820" t="s">
        <v>8410</v>
      </c>
      <c r="J9820" s="4">
        <v>44879</v>
      </c>
      <c r="K9820">
        <f>COUNTIFS(Vendor_Table[Vendor ID],Vendor_Table[[#This Row],[Vendor ID]])</f>
        <v>1</v>
      </c>
    </row>
    <row r="9821" spans="1:11" x14ac:dyDescent="0.25">
      <c r="A9821" t="s">
        <v>8413</v>
      </c>
      <c r="B9821" t="s">
        <v>8413</v>
      </c>
      <c r="D9821" t="s">
        <v>8413</v>
      </c>
      <c r="G9821" t="s">
        <v>17</v>
      </c>
      <c r="H9821" t="s">
        <v>17</v>
      </c>
      <c r="J9821" s="4">
        <v>44839</v>
      </c>
      <c r="K9821">
        <f>COUNTIFS(Vendor_Table[Vendor ID],Vendor_Table[[#This Row],[Vendor ID]])</f>
        <v>1</v>
      </c>
    </row>
    <row r="9822" spans="1:11" x14ac:dyDescent="0.25">
      <c r="A9822" t="s">
        <v>8414</v>
      </c>
      <c r="B9822" t="s">
        <v>8414</v>
      </c>
      <c r="D9822" t="s">
        <v>8414</v>
      </c>
      <c r="G9822" t="s">
        <v>17</v>
      </c>
      <c r="H9822" t="s">
        <v>17</v>
      </c>
      <c r="J9822" s="4">
        <v>44505</v>
      </c>
      <c r="K9822">
        <f>COUNTIFS(Vendor_Table[Vendor ID],Vendor_Table[[#This Row],[Vendor ID]])</f>
        <v>1</v>
      </c>
    </row>
    <row r="9823" spans="1:11" x14ac:dyDescent="0.25">
      <c r="A9823" t="s">
        <v>8417</v>
      </c>
      <c r="B9823" t="s">
        <v>8417</v>
      </c>
      <c r="D9823" t="s">
        <v>6112</v>
      </c>
      <c r="G9823" t="s">
        <v>17</v>
      </c>
      <c r="H9823" t="s">
        <v>17</v>
      </c>
      <c r="J9823" s="4">
        <v>44505</v>
      </c>
      <c r="K9823">
        <f>COUNTIFS(Vendor_Table[Vendor ID],Vendor_Table[[#This Row],[Vendor ID]])</f>
        <v>1</v>
      </c>
    </row>
    <row r="9824" spans="1:11" x14ac:dyDescent="0.25">
      <c r="A9824" t="s">
        <v>8418</v>
      </c>
      <c r="B9824" t="s">
        <v>8418</v>
      </c>
      <c r="D9824" t="s">
        <v>8419</v>
      </c>
      <c r="G9824" t="s">
        <v>17</v>
      </c>
      <c r="H9824" t="s">
        <v>17</v>
      </c>
      <c r="J9824" s="4">
        <v>44532</v>
      </c>
      <c r="K9824">
        <f>COUNTIFS(Vendor_Table[Vendor ID],Vendor_Table[[#This Row],[Vendor ID]])</f>
        <v>1</v>
      </c>
    </row>
    <row r="9825" spans="1:11" x14ac:dyDescent="0.25">
      <c r="A9825" t="s">
        <v>8419</v>
      </c>
      <c r="B9825" t="s">
        <v>8419</v>
      </c>
      <c r="D9825" t="s">
        <v>8419</v>
      </c>
      <c r="G9825" t="s">
        <v>17</v>
      </c>
      <c r="H9825" t="s">
        <v>17</v>
      </c>
      <c r="J9825" s="4">
        <v>44839</v>
      </c>
      <c r="K9825">
        <f>COUNTIFS(Vendor_Table[Vendor ID],Vendor_Table[[#This Row],[Vendor ID]])</f>
        <v>1</v>
      </c>
    </row>
    <row r="9826" spans="1:11" x14ac:dyDescent="0.25">
      <c r="A9826" t="s">
        <v>8420</v>
      </c>
      <c r="B9826" t="s">
        <v>8420</v>
      </c>
      <c r="D9826" t="s">
        <v>8420</v>
      </c>
      <c r="G9826" t="s">
        <v>17</v>
      </c>
      <c r="H9826" t="s">
        <v>17</v>
      </c>
      <c r="J9826" s="4">
        <v>44364</v>
      </c>
      <c r="K9826">
        <f>COUNTIFS(Vendor_Table[Vendor ID],Vendor_Table[[#This Row],[Vendor ID]])</f>
        <v>1</v>
      </c>
    </row>
    <row r="9827" spans="1:11" x14ac:dyDescent="0.25">
      <c r="A9827" t="s">
        <v>8421</v>
      </c>
      <c r="B9827" t="s">
        <v>8421</v>
      </c>
      <c r="D9827" t="s">
        <v>8421</v>
      </c>
      <c r="G9827" t="s">
        <v>17</v>
      </c>
      <c r="H9827" t="s">
        <v>17</v>
      </c>
      <c r="J9827" s="4">
        <v>44364</v>
      </c>
      <c r="K9827">
        <f>COUNTIFS(Vendor_Table[Vendor ID],Vendor_Table[[#This Row],[Vendor ID]])</f>
        <v>1</v>
      </c>
    </row>
    <row r="9828" spans="1:11" x14ac:dyDescent="0.25">
      <c r="A9828" t="s">
        <v>8425</v>
      </c>
      <c r="B9828" t="s">
        <v>8425</v>
      </c>
      <c r="D9828" t="s">
        <v>8424</v>
      </c>
      <c r="G9828" t="s">
        <v>17</v>
      </c>
      <c r="H9828" t="s">
        <v>17</v>
      </c>
      <c r="J9828" s="4">
        <v>44364</v>
      </c>
      <c r="K9828">
        <f>COUNTIFS(Vendor_Table[Vendor ID],Vendor_Table[[#This Row],[Vendor ID]])</f>
        <v>1</v>
      </c>
    </row>
    <row r="9829" spans="1:11" x14ac:dyDescent="0.25">
      <c r="A9829" t="s">
        <v>8427</v>
      </c>
      <c r="B9829" t="s">
        <v>8427</v>
      </c>
      <c r="D9829" t="s">
        <v>8427</v>
      </c>
      <c r="G9829" t="s">
        <v>17</v>
      </c>
      <c r="H9829" t="s">
        <v>17</v>
      </c>
      <c r="J9829" s="4">
        <v>44364</v>
      </c>
      <c r="K9829">
        <f>COUNTIFS(Vendor_Table[Vendor ID],Vendor_Table[[#This Row],[Vendor ID]])</f>
        <v>1</v>
      </c>
    </row>
    <row r="9830" spans="1:11" x14ac:dyDescent="0.25">
      <c r="A9830" t="s">
        <v>8432</v>
      </c>
      <c r="B9830" t="s">
        <v>8432</v>
      </c>
      <c r="D9830" t="s">
        <v>8432</v>
      </c>
      <c r="G9830" t="s">
        <v>17</v>
      </c>
      <c r="H9830" t="s">
        <v>17</v>
      </c>
      <c r="J9830" s="4">
        <v>44505</v>
      </c>
      <c r="K9830">
        <f>COUNTIFS(Vendor_Table[Vendor ID],Vendor_Table[[#This Row],[Vendor ID]])</f>
        <v>1</v>
      </c>
    </row>
    <row r="9831" spans="1:11" x14ac:dyDescent="0.25">
      <c r="A9831" t="s">
        <v>8437</v>
      </c>
      <c r="B9831" t="s">
        <v>8437</v>
      </c>
      <c r="D9831" t="s">
        <v>8437</v>
      </c>
      <c r="G9831" t="s">
        <v>17</v>
      </c>
      <c r="H9831" t="s">
        <v>17</v>
      </c>
      <c r="J9831" s="4">
        <v>44839</v>
      </c>
      <c r="K9831">
        <f>COUNTIFS(Vendor_Table[Vendor ID],Vendor_Table[[#This Row],[Vendor ID]])</f>
        <v>1</v>
      </c>
    </row>
    <row r="9832" spans="1:11" x14ac:dyDescent="0.25">
      <c r="A9832" t="s">
        <v>8443</v>
      </c>
      <c r="B9832" t="s">
        <v>8443</v>
      </c>
      <c r="D9832" t="s">
        <v>8443</v>
      </c>
      <c r="G9832" t="s">
        <v>17</v>
      </c>
      <c r="H9832" t="s">
        <v>17</v>
      </c>
      <c r="J9832" s="4">
        <v>44505</v>
      </c>
      <c r="K9832">
        <f>COUNTIFS(Vendor_Table[Vendor ID],Vendor_Table[[#This Row],[Vendor ID]])</f>
        <v>1</v>
      </c>
    </row>
    <row r="9833" spans="1:11" x14ac:dyDescent="0.25">
      <c r="A9833" t="s">
        <v>8445</v>
      </c>
      <c r="B9833" t="s">
        <v>8445</v>
      </c>
      <c r="D9833" t="s">
        <v>8444</v>
      </c>
      <c r="G9833" t="s">
        <v>17</v>
      </c>
      <c r="H9833" t="s">
        <v>17</v>
      </c>
      <c r="J9833" s="4">
        <v>44505</v>
      </c>
      <c r="K9833">
        <f>COUNTIFS(Vendor_Table[Vendor ID],Vendor_Table[[#This Row],[Vendor ID]])</f>
        <v>1</v>
      </c>
    </row>
    <row r="9834" spans="1:11" x14ac:dyDescent="0.25">
      <c r="A9834" t="s">
        <v>8449</v>
      </c>
      <c r="B9834" t="s">
        <v>8449</v>
      </c>
      <c r="D9834" t="s">
        <v>8449</v>
      </c>
      <c r="J9834" s="4">
        <v>44910</v>
      </c>
      <c r="K9834">
        <f>COUNTIFS(Vendor_Table[Vendor ID],Vendor_Table[[#This Row],[Vendor ID]])</f>
        <v>1</v>
      </c>
    </row>
    <row r="9835" spans="1:11" x14ac:dyDescent="0.25">
      <c r="A9835" t="s">
        <v>8450</v>
      </c>
      <c r="B9835" t="s">
        <v>8450</v>
      </c>
      <c r="D9835" t="s">
        <v>8450</v>
      </c>
      <c r="G9835" t="s">
        <v>17</v>
      </c>
      <c r="H9835" t="s">
        <v>17</v>
      </c>
      <c r="J9835" s="4">
        <v>44839</v>
      </c>
      <c r="K9835">
        <f>COUNTIFS(Vendor_Table[Vendor ID],Vendor_Table[[#This Row],[Vendor ID]])</f>
        <v>1</v>
      </c>
    </row>
    <row r="9836" spans="1:11" x14ac:dyDescent="0.25">
      <c r="A9836" t="s">
        <v>8451</v>
      </c>
      <c r="B9836" t="s">
        <v>8451</v>
      </c>
      <c r="D9836" t="s">
        <v>8451</v>
      </c>
      <c r="G9836" t="s">
        <v>17</v>
      </c>
      <c r="H9836" t="s">
        <v>17</v>
      </c>
      <c r="J9836" s="4">
        <v>44364</v>
      </c>
      <c r="K9836">
        <f>COUNTIFS(Vendor_Table[Vendor ID],Vendor_Table[[#This Row],[Vendor ID]])</f>
        <v>1</v>
      </c>
    </row>
    <row r="9837" spans="1:11" x14ac:dyDescent="0.25">
      <c r="A9837" t="s">
        <v>8454</v>
      </c>
      <c r="B9837" t="s">
        <v>8454</v>
      </c>
      <c r="D9837" t="s">
        <v>8454</v>
      </c>
      <c r="G9837" t="s">
        <v>17</v>
      </c>
      <c r="H9837" t="s">
        <v>17</v>
      </c>
      <c r="J9837" s="4">
        <v>44364</v>
      </c>
      <c r="K9837">
        <f>COUNTIFS(Vendor_Table[Vendor ID],Vendor_Table[[#This Row],[Vendor ID]])</f>
        <v>1</v>
      </c>
    </row>
    <row r="9838" spans="1:11" x14ac:dyDescent="0.25">
      <c r="A9838" t="s">
        <v>8455</v>
      </c>
      <c r="B9838" t="s">
        <v>8455</v>
      </c>
      <c r="D9838" t="s">
        <v>8455</v>
      </c>
      <c r="J9838" s="4">
        <v>44910</v>
      </c>
      <c r="K9838">
        <f>COUNTIFS(Vendor_Table[Vendor ID],Vendor_Table[[#This Row],[Vendor ID]])</f>
        <v>1</v>
      </c>
    </row>
    <row r="9839" spans="1:11" x14ac:dyDescent="0.25">
      <c r="A9839" t="s">
        <v>8456</v>
      </c>
      <c r="B9839" t="s">
        <v>8456</v>
      </c>
      <c r="D9839" t="s">
        <v>8456</v>
      </c>
      <c r="G9839" t="s">
        <v>17</v>
      </c>
      <c r="H9839" t="s">
        <v>17</v>
      </c>
      <c r="J9839" s="4">
        <v>44839</v>
      </c>
      <c r="K9839">
        <f>COUNTIFS(Vendor_Table[Vendor ID],Vendor_Table[[#This Row],[Vendor ID]])</f>
        <v>1</v>
      </c>
    </row>
    <row r="9840" spans="1:11" x14ac:dyDescent="0.25">
      <c r="A9840" t="s">
        <v>8457</v>
      </c>
      <c r="B9840" t="s">
        <v>8457</v>
      </c>
      <c r="D9840" t="s">
        <v>8458</v>
      </c>
      <c r="G9840" t="s">
        <v>17</v>
      </c>
      <c r="H9840" t="s">
        <v>17</v>
      </c>
      <c r="J9840" s="4">
        <v>44839</v>
      </c>
      <c r="K9840">
        <f>COUNTIFS(Vendor_Table[Vendor ID],Vendor_Table[[#This Row],[Vendor ID]])</f>
        <v>1</v>
      </c>
    </row>
    <row r="9841" spans="1:11" x14ac:dyDescent="0.25">
      <c r="A9841" t="s">
        <v>8458</v>
      </c>
      <c r="B9841" t="s">
        <v>8458</v>
      </c>
      <c r="D9841" t="s">
        <v>8458</v>
      </c>
      <c r="J9841" s="4">
        <v>44910</v>
      </c>
      <c r="K9841">
        <f>COUNTIFS(Vendor_Table[Vendor ID],Vendor_Table[[#This Row],[Vendor ID]])</f>
        <v>1</v>
      </c>
    </row>
    <row r="9842" spans="1:11" x14ac:dyDescent="0.25">
      <c r="A9842" t="s">
        <v>8460</v>
      </c>
      <c r="B9842" t="s">
        <v>8460</v>
      </c>
      <c r="D9842" t="s">
        <v>8460</v>
      </c>
      <c r="G9842" t="s">
        <v>17</v>
      </c>
      <c r="H9842" t="s">
        <v>17</v>
      </c>
      <c r="J9842" s="4">
        <v>44532</v>
      </c>
      <c r="K9842">
        <f>COUNTIFS(Vendor_Table[Vendor ID],Vendor_Table[[#This Row],[Vendor ID]])</f>
        <v>1</v>
      </c>
    </row>
    <row r="9843" spans="1:11" x14ac:dyDescent="0.25">
      <c r="A9843" t="s">
        <v>8467</v>
      </c>
      <c r="B9843" t="s">
        <v>8467</v>
      </c>
      <c r="D9843" t="s">
        <v>8467</v>
      </c>
      <c r="G9843" t="s">
        <v>17</v>
      </c>
      <c r="H9843" t="s">
        <v>17</v>
      </c>
      <c r="J9843" s="4">
        <v>44364</v>
      </c>
      <c r="K9843">
        <f>COUNTIFS(Vendor_Table[Vendor ID],Vendor_Table[[#This Row],[Vendor ID]])</f>
        <v>1</v>
      </c>
    </row>
    <row r="9844" spans="1:11" x14ac:dyDescent="0.25">
      <c r="A9844" t="s">
        <v>8479</v>
      </c>
      <c r="B9844" t="s">
        <v>8479</v>
      </c>
      <c r="D9844" t="s">
        <v>8479</v>
      </c>
      <c r="J9844" s="4">
        <v>44910</v>
      </c>
      <c r="K9844">
        <f>COUNTIFS(Vendor_Table[Vendor ID],Vendor_Table[[#This Row],[Vendor ID]])</f>
        <v>1</v>
      </c>
    </row>
    <row r="9845" spans="1:11" x14ac:dyDescent="0.25">
      <c r="A9845" t="s">
        <v>8485</v>
      </c>
      <c r="B9845" t="s">
        <v>8485</v>
      </c>
      <c r="D9845" t="s">
        <v>8485</v>
      </c>
      <c r="G9845" t="s">
        <v>17</v>
      </c>
      <c r="H9845" t="s">
        <v>17</v>
      </c>
      <c r="J9845" s="4">
        <v>44839</v>
      </c>
      <c r="K9845">
        <f>COUNTIFS(Vendor_Table[Vendor ID],Vendor_Table[[#This Row],[Vendor ID]])</f>
        <v>1</v>
      </c>
    </row>
    <row r="9846" spans="1:11" x14ac:dyDescent="0.25">
      <c r="A9846" t="s">
        <v>8487</v>
      </c>
      <c r="B9846" t="s">
        <v>8487</v>
      </c>
      <c r="D9846" t="s">
        <v>8487</v>
      </c>
      <c r="J9846" s="4">
        <v>44910</v>
      </c>
      <c r="K9846">
        <f>COUNTIFS(Vendor_Table[Vendor ID],Vendor_Table[[#This Row],[Vendor ID]])</f>
        <v>1</v>
      </c>
    </row>
    <row r="9847" spans="1:11" x14ac:dyDescent="0.25">
      <c r="A9847" t="s">
        <v>8488</v>
      </c>
      <c r="B9847" t="s">
        <v>8488</v>
      </c>
      <c r="D9847" t="s">
        <v>8488</v>
      </c>
      <c r="J9847" s="4">
        <v>44910</v>
      </c>
      <c r="K9847">
        <f>COUNTIFS(Vendor_Table[Vendor ID],Vendor_Table[[#This Row],[Vendor ID]])</f>
        <v>1</v>
      </c>
    </row>
    <row r="9848" spans="1:11" x14ac:dyDescent="0.25">
      <c r="A9848" t="s">
        <v>8494</v>
      </c>
      <c r="B9848" t="s">
        <v>8494</v>
      </c>
      <c r="D9848" t="s">
        <v>8494</v>
      </c>
      <c r="G9848" t="s">
        <v>17</v>
      </c>
      <c r="H9848" t="s">
        <v>17</v>
      </c>
      <c r="J9848" s="4">
        <v>44435</v>
      </c>
      <c r="K9848">
        <f>COUNTIFS(Vendor_Table[Vendor ID],Vendor_Table[[#This Row],[Vendor ID]])</f>
        <v>1</v>
      </c>
    </row>
    <row r="9849" spans="1:11" x14ac:dyDescent="0.25">
      <c r="A9849" t="s">
        <v>14621</v>
      </c>
      <c r="B9849" t="s">
        <v>14621</v>
      </c>
      <c r="D9849" t="s">
        <v>14622</v>
      </c>
      <c r="G9849" t="s">
        <v>17</v>
      </c>
      <c r="H9849" t="s">
        <v>17</v>
      </c>
      <c r="J9849" s="4">
        <v>44839</v>
      </c>
      <c r="K9849">
        <f>COUNTIFS(Vendor_Table[Vendor ID],Vendor_Table[[#This Row],[Vendor ID]])</f>
        <v>1</v>
      </c>
    </row>
    <row r="9850" spans="1:11" x14ac:dyDescent="0.25">
      <c r="A9850" t="s">
        <v>8496</v>
      </c>
      <c r="B9850" t="s">
        <v>8496</v>
      </c>
      <c r="D9850" t="s">
        <v>8497</v>
      </c>
      <c r="G9850" t="s">
        <v>17</v>
      </c>
      <c r="H9850" t="s">
        <v>17</v>
      </c>
      <c r="J9850" s="4">
        <v>44364</v>
      </c>
      <c r="K9850">
        <f>COUNTIFS(Vendor_Table[Vendor ID],Vendor_Table[[#This Row],[Vendor ID]])</f>
        <v>1</v>
      </c>
    </row>
    <row r="9851" spans="1:11" x14ac:dyDescent="0.25">
      <c r="A9851" t="s">
        <v>8497</v>
      </c>
      <c r="B9851" t="s">
        <v>8497</v>
      </c>
      <c r="D9851" t="s">
        <v>8497</v>
      </c>
      <c r="G9851" t="s">
        <v>17</v>
      </c>
      <c r="H9851" t="s">
        <v>17</v>
      </c>
      <c r="J9851" s="4">
        <v>44364</v>
      </c>
      <c r="K9851">
        <f>COUNTIFS(Vendor_Table[Vendor ID],Vendor_Table[[#This Row],[Vendor ID]])</f>
        <v>1</v>
      </c>
    </row>
    <row r="9852" spans="1:11" x14ac:dyDescent="0.25">
      <c r="A9852" t="s">
        <v>8499</v>
      </c>
      <c r="B9852" t="s">
        <v>8499</v>
      </c>
      <c r="D9852" t="s">
        <v>8499</v>
      </c>
      <c r="G9852" t="s">
        <v>17</v>
      </c>
      <c r="H9852" t="s">
        <v>17</v>
      </c>
      <c r="J9852" s="4">
        <v>44839</v>
      </c>
      <c r="K9852">
        <f>COUNTIFS(Vendor_Table[Vendor ID],Vendor_Table[[#This Row],[Vendor ID]])</f>
        <v>1</v>
      </c>
    </row>
    <row r="9853" spans="1:11" x14ac:dyDescent="0.25">
      <c r="A9853" t="s">
        <v>8501</v>
      </c>
      <c r="B9853" t="s">
        <v>8501</v>
      </c>
      <c r="D9853" t="s">
        <v>8501</v>
      </c>
      <c r="G9853" t="s">
        <v>17</v>
      </c>
      <c r="H9853" t="s">
        <v>17</v>
      </c>
      <c r="J9853" s="4">
        <v>44435</v>
      </c>
      <c r="K9853">
        <f>COUNTIFS(Vendor_Table[Vendor ID],Vendor_Table[[#This Row],[Vendor ID]])</f>
        <v>1</v>
      </c>
    </row>
    <row r="9854" spans="1:11" x14ac:dyDescent="0.25">
      <c r="A9854" t="s">
        <v>8506</v>
      </c>
      <c r="B9854" t="s">
        <v>8506</v>
      </c>
      <c r="D9854" t="s">
        <v>8506</v>
      </c>
      <c r="G9854" t="s">
        <v>17</v>
      </c>
      <c r="H9854" t="s">
        <v>17</v>
      </c>
      <c r="J9854" s="4">
        <v>44839</v>
      </c>
      <c r="K9854">
        <f>COUNTIFS(Vendor_Table[Vendor ID],Vendor_Table[[#This Row],[Vendor ID]])</f>
        <v>1</v>
      </c>
    </row>
    <row r="9855" spans="1:11" x14ac:dyDescent="0.25">
      <c r="A9855" t="s">
        <v>8507</v>
      </c>
      <c r="B9855" t="s">
        <v>8507</v>
      </c>
      <c r="D9855" t="s">
        <v>8507</v>
      </c>
      <c r="G9855" t="s">
        <v>17</v>
      </c>
      <c r="H9855" t="s">
        <v>17</v>
      </c>
      <c r="J9855" s="4">
        <v>44364</v>
      </c>
      <c r="K9855">
        <f>COUNTIFS(Vendor_Table[Vendor ID],Vendor_Table[[#This Row],[Vendor ID]])</f>
        <v>1</v>
      </c>
    </row>
    <row r="9856" spans="1:11" x14ac:dyDescent="0.25">
      <c r="A9856" t="s">
        <v>8513</v>
      </c>
      <c r="B9856" t="s">
        <v>8513</v>
      </c>
      <c r="D9856" t="s">
        <v>8514</v>
      </c>
      <c r="G9856" t="s">
        <v>17</v>
      </c>
      <c r="H9856" t="s">
        <v>17</v>
      </c>
      <c r="J9856" s="4">
        <v>44532</v>
      </c>
      <c r="K9856">
        <f>COUNTIFS(Vendor_Table[Vendor ID],Vendor_Table[[#This Row],[Vendor ID]])</f>
        <v>1</v>
      </c>
    </row>
    <row r="9857" spans="1:11" x14ac:dyDescent="0.25">
      <c r="A9857" t="s">
        <v>8515</v>
      </c>
      <c r="B9857" t="s">
        <v>8515</v>
      </c>
      <c r="D9857" t="s">
        <v>8515</v>
      </c>
      <c r="J9857" s="4">
        <v>45033</v>
      </c>
      <c r="K9857">
        <f>COUNTIFS(Vendor_Table[Vendor ID],Vendor_Table[[#This Row],[Vendor ID]])</f>
        <v>1</v>
      </c>
    </row>
    <row r="9858" spans="1:11" x14ac:dyDescent="0.25">
      <c r="A9858" t="s">
        <v>8516</v>
      </c>
      <c r="B9858" t="s">
        <v>8516</v>
      </c>
      <c r="D9858" t="s">
        <v>8516</v>
      </c>
      <c r="J9858" s="4">
        <v>45033</v>
      </c>
      <c r="K9858">
        <f>COUNTIFS(Vendor_Table[Vendor ID],Vendor_Table[[#This Row],[Vendor ID]])</f>
        <v>1</v>
      </c>
    </row>
    <row r="9859" spans="1:11" x14ac:dyDescent="0.25">
      <c r="A9859" t="s">
        <v>8517</v>
      </c>
      <c r="B9859" t="s">
        <v>8517</v>
      </c>
      <c r="D9859" t="s">
        <v>8517</v>
      </c>
      <c r="J9859" s="4">
        <v>45169</v>
      </c>
      <c r="K9859">
        <f>COUNTIFS(Vendor_Table[Vendor ID],Vendor_Table[[#This Row],[Vendor ID]])</f>
        <v>1</v>
      </c>
    </row>
    <row r="9860" spans="1:11" x14ac:dyDescent="0.25">
      <c r="A9860" t="s">
        <v>8518</v>
      </c>
      <c r="B9860" t="s">
        <v>8517</v>
      </c>
      <c r="D9860" t="s">
        <v>8517</v>
      </c>
      <c r="J9860" s="4">
        <v>45463</v>
      </c>
      <c r="K9860">
        <f>COUNTIFS(Vendor_Table[Vendor ID],Vendor_Table[[#This Row],[Vendor ID]])</f>
        <v>1</v>
      </c>
    </row>
    <row r="9861" spans="1:11" x14ac:dyDescent="0.25">
      <c r="A9861" t="s">
        <v>8540</v>
      </c>
      <c r="B9861" t="s">
        <v>8540</v>
      </c>
      <c r="D9861" t="s">
        <v>8540</v>
      </c>
      <c r="G9861" t="s">
        <v>17</v>
      </c>
      <c r="H9861" t="s">
        <v>17</v>
      </c>
      <c r="J9861" s="4">
        <v>44435</v>
      </c>
      <c r="K9861">
        <f>COUNTIFS(Vendor_Table[Vendor ID],Vendor_Table[[#This Row],[Vendor ID]])</f>
        <v>1</v>
      </c>
    </row>
    <row r="9862" spans="1:11" x14ac:dyDescent="0.25">
      <c r="A9862" t="s">
        <v>8541</v>
      </c>
      <c r="B9862" t="s">
        <v>8540</v>
      </c>
      <c r="D9862" t="s">
        <v>8540</v>
      </c>
      <c r="G9862" t="s">
        <v>17</v>
      </c>
      <c r="H9862" t="s">
        <v>17</v>
      </c>
      <c r="J9862" s="4">
        <v>45463</v>
      </c>
      <c r="K9862">
        <f>COUNTIFS(Vendor_Table[Vendor ID],Vendor_Table[[#This Row],[Vendor ID]])</f>
        <v>1</v>
      </c>
    </row>
    <row r="9863" spans="1:11" x14ac:dyDescent="0.25">
      <c r="A9863" t="s">
        <v>8542</v>
      </c>
      <c r="B9863" t="s">
        <v>8542</v>
      </c>
      <c r="C9863" t="s">
        <v>16</v>
      </c>
      <c r="D9863" t="s">
        <v>8543</v>
      </c>
      <c r="G9863" t="s">
        <v>8</v>
      </c>
      <c r="J9863" s="4">
        <v>44839</v>
      </c>
      <c r="K9863">
        <f>COUNTIFS(Vendor_Table[Vendor ID],Vendor_Table[[#This Row],[Vendor ID]])</f>
        <v>1</v>
      </c>
    </row>
    <row r="9864" spans="1:11" x14ac:dyDescent="0.25">
      <c r="A9864" t="s">
        <v>8544</v>
      </c>
      <c r="B9864" t="s">
        <v>8542</v>
      </c>
      <c r="C9864" t="s">
        <v>16</v>
      </c>
      <c r="D9864" t="s">
        <v>8543</v>
      </c>
      <c r="G9864" t="s">
        <v>8</v>
      </c>
      <c r="J9864" s="4">
        <v>45463</v>
      </c>
      <c r="K9864">
        <f>COUNTIFS(Vendor_Table[Vendor ID],Vendor_Table[[#This Row],[Vendor ID]])</f>
        <v>1</v>
      </c>
    </row>
    <row r="9865" spans="1:11" x14ac:dyDescent="0.25">
      <c r="A9865" t="s">
        <v>8545</v>
      </c>
      <c r="B9865" t="s">
        <v>8545</v>
      </c>
      <c r="C9865" t="s">
        <v>16</v>
      </c>
      <c r="D9865" t="s">
        <v>8546</v>
      </c>
      <c r="G9865" t="s">
        <v>8</v>
      </c>
      <c r="J9865" s="4">
        <v>44839</v>
      </c>
      <c r="K9865">
        <f>COUNTIFS(Vendor_Table[Vendor ID],Vendor_Table[[#This Row],[Vendor ID]])</f>
        <v>1</v>
      </c>
    </row>
    <row r="9866" spans="1:11" x14ac:dyDescent="0.25">
      <c r="A9866" t="s">
        <v>8547</v>
      </c>
      <c r="B9866" t="s">
        <v>8545</v>
      </c>
      <c r="C9866" t="s">
        <v>16</v>
      </c>
      <c r="D9866" t="s">
        <v>8546</v>
      </c>
      <c r="G9866" t="s">
        <v>8</v>
      </c>
      <c r="J9866" s="4">
        <v>45463</v>
      </c>
      <c r="K9866">
        <f>COUNTIFS(Vendor_Table[Vendor ID],Vendor_Table[[#This Row],[Vendor ID]])</f>
        <v>1</v>
      </c>
    </row>
    <row r="9867" spans="1:11" x14ac:dyDescent="0.25">
      <c r="A9867" t="s">
        <v>8550</v>
      </c>
      <c r="B9867" t="s">
        <v>8550</v>
      </c>
      <c r="D9867" t="s">
        <v>8550</v>
      </c>
      <c r="J9867" s="4">
        <v>45260</v>
      </c>
      <c r="K9867">
        <f>COUNTIFS(Vendor_Table[Vendor ID],Vendor_Table[[#This Row],[Vendor ID]])</f>
        <v>1</v>
      </c>
    </row>
    <row r="9868" spans="1:11" x14ac:dyDescent="0.25">
      <c r="A9868" t="s">
        <v>8551</v>
      </c>
      <c r="B9868" t="s">
        <v>8551</v>
      </c>
      <c r="D9868" t="s">
        <v>8551</v>
      </c>
      <c r="J9868" s="4">
        <v>45033</v>
      </c>
      <c r="K9868">
        <f>COUNTIFS(Vendor_Table[Vendor ID],Vendor_Table[[#This Row],[Vendor ID]])</f>
        <v>1</v>
      </c>
    </row>
    <row r="9869" spans="1:11" x14ac:dyDescent="0.25">
      <c r="A9869" t="s">
        <v>8552</v>
      </c>
      <c r="B9869" t="s">
        <v>8552</v>
      </c>
      <c r="D9869" t="s">
        <v>8552</v>
      </c>
      <c r="G9869" t="s">
        <v>17</v>
      </c>
      <c r="H9869" t="s">
        <v>17</v>
      </c>
      <c r="J9869" s="4">
        <v>44839</v>
      </c>
      <c r="K9869">
        <f>COUNTIFS(Vendor_Table[Vendor ID],Vendor_Table[[#This Row],[Vendor ID]])</f>
        <v>1</v>
      </c>
    </row>
    <row r="9870" spans="1:11" x14ac:dyDescent="0.25">
      <c r="A9870" t="s">
        <v>8553</v>
      </c>
      <c r="B9870" t="s">
        <v>8553</v>
      </c>
      <c r="D9870" t="s">
        <v>8553</v>
      </c>
      <c r="G9870" t="s">
        <v>17</v>
      </c>
      <c r="H9870" t="s">
        <v>17</v>
      </c>
      <c r="J9870" s="4">
        <v>44839</v>
      </c>
      <c r="K9870">
        <f>COUNTIFS(Vendor_Table[Vendor ID],Vendor_Table[[#This Row],[Vendor ID]])</f>
        <v>1</v>
      </c>
    </row>
    <row r="9871" spans="1:11" x14ac:dyDescent="0.25">
      <c r="A9871" t="s">
        <v>8556</v>
      </c>
      <c r="B9871" t="s">
        <v>8556</v>
      </c>
      <c r="D9871" t="s">
        <v>8556</v>
      </c>
      <c r="J9871" s="4">
        <v>45169</v>
      </c>
      <c r="K9871">
        <f>COUNTIFS(Vendor_Table[Vendor ID],Vendor_Table[[#This Row],[Vendor ID]])</f>
        <v>1</v>
      </c>
    </row>
    <row r="9872" spans="1:11" x14ac:dyDescent="0.25">
      <c r="A9872" t="s">
        <v>8559</v>
      </c>
      <c r="B9872" t="s">
        <v>8559</v>
      </c>
      <c r="D9872" t="s">
        <v>8559</v>
      </c>
      <c r="G9872" t="s">
        <v>17</v>
      </c>
      <c r="H9872" t="s">
        <v>17</v>
      </c>
      <c r="J9872" s="4">
        <v>44839</v>
      </c>
      <c r="K9872">
        <f>COUNTIFS(Vendor_Table[Vendor ID],Vendor_Table[[#This Row],[Vendor ID]])</f>
        <v>1</v>
      </c>
    </row>
    <row r="9873" spans="1:11" x14ac:dyDescent="0.25">
      <c r="A9873" t="s">
        <v>8567</v>
      </c>
      <c r="B9873" t="s">
        <v>8567</v>
      </c>
      <c r="D9873" t="s">
        <v>8567</v>
      </c>
      <c r="G9873" t="s">
        <v>17</v>
      </c>
      <c r="H9873" t="s">
        <v>17</v>
      </c>
      <c r="J9873" s="4">
        <v>44839</v>
      </c>
      <c r="K9873">
        <f>COUNTIFS(Vendor_Table[Vendor ID],Vendor_Table[[#This Row],[Vendor ID]])</f>
        <v>1</v>
      </c>
    </row>
    <row r="9874" spans="1:11" x14ac:dyDescent="0.25">
      <c r="A9874" t="s">
        <v>8572</v>
      </c>
      <c r="B9874" t="s">
        <v>8572</v>
      </c>
      <c r="D9874" t="s">
        <v>8572</v>
      </c>
      <c r="G9874" t="s">
        <v>17</v>
      </c>
      <c r="H9874" t="s">
        <v>17</v>
      </c>
      <c r="J9874" s="4">
        <v>44839</v>
      </c>
      <c r="K9874">
        <f>COUNTIFS(Vendor_Table[Vendor ID],Vendor_Table[[#This Row],[Vendor ID]])</f>
        <v>1</v>
      </c>
    </row>
    <row r="9875" spans="1:11" x14ac:dyDescent="0.25">
      <c r="A9875" t="s">
        <v>8573</v>
      </c>
      <c r="B9875" t="s">
        <v>8573</v>
      </c>
      <c r="D9875" t="s">
        <v>8573</v>
      </c>
      <c r="J9875" s="4">
        <v>45169</v>
      </c>
      <c r="K9875">
        <f>COUNTIFS(Vendor_Table[Vendor ID],Vendor_Table[[#This Row],[Vendor ID]])</f>
        <v>1</v>
      </c>
    </row>
    <row r="9876" spans="1:11" x14ac:dyDescent="0.25">
      <c r="A9876" t="s">
        <v>8593</v>
      </c>
      <c r="B9876" t="s">
        <v>8593</v>
      </c>
      <c r="D9876" t="s">
        <v>8593</v>
      </c>
      <c r="G9876" t="s">
        <v>17</v>
      </c>
      <c r="H9876" t="s">
        <v>17</v>
      </c>
      <c r="J9876" s="4">
        <v>44435</v>
      </c>
      <c r="K9876">
        <f>COUNTIFS(Vendor_Table[Vendor ID],Vendor_Table[[#This Row],[Vendor ID]])</f>
        <v>1</v>
      </c>
    </row>
    <row r="9877" spans="1:11" x14ac:dyDescent="0.25">
      <c r="A9877" t="s">
        <v>8596</v>
      </c>
      <c r="B9877" t="s">
        <v>8596</v>
      </c>
      <c r="D9877" t="s">
        <v>8596</v>
      </c>
      <c r="G9877" t="s">
        <v>17</v>
      </c>
      <c r="H9877" t="s">
        <v>17</v>
      </c>
      <c r="J9877" s="4">
        <v>44839</v>
      </c>
      <c r="K9877">
        <f>COUNTIFS(Vendor_Table[Vendor ID],Vendor_Table[[#This Row],[Vendor ID]])</f>
        <v>1</v>
      </c>
    </row>
    <row r="9878" spans="1:11" x14ac:dyDescent="0.25">
      <c r="A9878" t="s">
        <v>8608</v>
      </c>
      <c r="B9878" t="s">
        <v>8608</v>
      </c>
      <c r="D9878" t="s">
        <v>8608</v>
      </c>
      <c r="G9878" t="s">
        <v>17</v>
      </c>
      <c r="H9878" t="s">
        <v>17</v>
      </c>
      <c r="J9878" s="4">
        <v>44839</v>
      </c>
      <c r="K9878">
        <f>COUNTIFS(Vendor_Table[Vendor ID],Vendor_Table[[#This Row],[Vendor ID]])</f>
        <v>1</v>
      </c>
    </row>
    <row r="9879" spans="1:11" x14ac:dyDescent="0.25">
      <c r="A9879" t="s">
        <v>6988</v>
      </c>
      <c r="B9879" t="s">
        <v>6988</v>
      </c>
      <c r="D9879" t="s">
        <v>6988</v>
      </c>
      <c r="G9879" t="s">
        <v>17</v>
      </c>
      <c r="H9879" t="s">
        <v>17</v>
      </c>
      <c r="J9879" s="4">
        <v>44364</v>
      </c>
      <c r="K9879">
        <f>COUNTIFS(Vendor_Table[Vendor ID],Vendor_Table[[#This Row],[Vendor ID]])</f>
        <v>1</v>
      </c>
    </row>
    <row r="9880" spans="1:11" x14ac:dyDescent="0.25">
      <c r="A9880" t="s">
        <v>8612</v>
      </c>
      <c r="B9880" t="s">
        <v>8611</v>
      </c>
      <c r="D9880" t="s">
        <v>8611</v>
      </c>
      <c r="G9880" t="s">
        <v>17</v>
      </c>
      <c r="H9880" t="s">
        <v>17</v>
      </c>
      <c r="J9880" s="4">
        <v>45463</v>
      </c>
      <c r="K9880">
        <f>COUNTIFS(Vendor_Table[Vendor ID],Vendor_Table[[#This Row],[Vendor ID]])</f>
        <v>1</v>
      </c>
    </row>
    <row r="9881" spans="1:11" x14ac:dyDescent="0.25">
      <c r="A9881" t="s">
        <v>8611</v>
      </c>
      <c r="B9881" t="s">
        <v>8611</v>
      </c>
      <c r="D9881" t="s">
        <v>8611</v>
      </c>
      <c r="G9881" t="s">
        <v>17</v>
      </c>
      <c r="H9881" t="s">
        <v>17</v>
      </c>
      <c r="J9881" s="4">
        <v>44364</v>
      </c>
      <c r="K9881">
        <f>COUNTIFS(Vendor_Table[Vendor ID],Vendor_Table[[#This Row],[Vendor ID]])</f>
        <v>1</v>
      </c>
    </row>
    <row r="9882" spans="1:11" x14ac:dyDescent="0.25">
      <c r="A9882" t="s">
        <v>8615</v>
      </c>
      <c r="B9882" t="s">
        <v>8615</v>
      </c>
      <c r="D9882" t="s">
        <v>8524</v>
      </c>
      <c r="G9882" t="s">
        <v>17</v>
      </c>
      <c r="H9882" t="s">
        <v>17</v>
      </c>
      <c r="J9882" s="4">
        <v>44364</v>
      </c>
      <c r="K9882">
        <f>COUNTIFS(Vendor_Table[Vendor ID],Vendor_Table[[#This Row],[Vendor ID]])</f>
        <v>1</v>
      </c>
    </row>
    <row r="9883" spans="1:11" x14ac:dyDescent="0.25">
      <c r="A9883" t="s">
        <v>8616</v>
      </c>
      <c r="B9883" t="s">
        <v>8616</v>
      </c>
      <c r="D9883" t="s">
        <v>8617</v>
      </c>
      <c r="G9883" t="s">
        <v>17</v>
      </c>
      <c r="H9883" t="s">
        <v>17</v>
      </c>
      <c r="J9883" s="4">
        <v>44364</v>
      </c>
      <c r="K9883">
        <f>COUNTIFS(Vendor_Table[Vendor ID],Vendor_Table[[#This Row],[Vendor ID]])</f>
        <v>1</v>
      </c>
    </row>
    <row r="9884" spans="1:11" x14ac:dyDescent="0.25">
      <c r="A9884" t="s">
        <v>8618</v>
      </c>
      <c r="B9884" t="s">
        <v>8618</v>
      </c>
      <c r="D9884" t="s">
        <v>8618</v>
      </c>
      <c r="G9884" t="s">
        <v>17</v>
      </c>
      <c r="H9884" t="s">
        <v>17</v>
      </c>
      <c r="J9884" s="4">
        <v>44364</v>
      </c>
      <c r="K9884">
        <f>COUNTIFS(Vendor_Table[Vendor ID],Vendor_Table[[#This Row],[Vendor ID]])</f>
        <v>1</v>
      </c>
    </row>
    <row r="9885" spans="1:11" x14ac:dyDescent="0.25">
      <c r="A9885" t="s">
        <v>8619</v>
      </c>
      <c r="B9885" t="s">
        <v>8619</v>
      </c>
      <c r="D9885" t="s">
        <v>8619</v>
      </c>
      <c r="G9885" t="s">
        <v>17</v>
      </c>
      <c r="H9885" t="s">
        <v>17</v>
      </c>
      <c r="J9885" s="4">
        <v>44364</v>
      </c>
      <c r="K9885">
        <f>COUNTIFS(Vendor_Table[Vendor ID],Vendor_Table[[#This Row],[Vendor ID]])</f>
        <v>1</v>
      </c>
    </row>
    <row r="9886" spans="1:11" x14ac:dyDescent="0.25">
      <c r="A9886" t="s">
        <v>8621</v>
      </c>
      <c r="B9886" t="s">
        <v>8620</v>
      </c>
      <c r="D9886" t="s">
        <v>8620</v>
      </c>
      <c r="G9886" t="s">
        <v>17</v>
      </c>
      <c r="H9886" t="s">
        <v>17</v>
      </c>
      <c r="J9886" s="4">
        <v>45463</v>
      </c>
      <c r="K9886">
        <f>COUNTIFS(Vendor_Table[Vendor ID],Vendor_Table[[#This Row],[Vendor ID]])</f>
        <v>1</v>
      </c>
    </row>
    <row r="9887" spans="1:11" x14ac:dyDescent="0.25">
      <c r="A9887" t="s">
        <v>8620</v>
      </c>
      <c r="B9887" t="s">
        <v>8620</v>
      </c>
      <c r="D9887" t="s">
        <v>8620</v>
      </c>
      <c r="G9887" t="s">
        <v>17</v>
      </c>
      <c r="H9887" t="s">
        <v>17</v>
      </c>
      <c r="J9887" s="4">
        <v>44505</v>
      </c>
      <c r="K9887">
        <f>COUNTIFS(Vendor_Table[Vendor ID],Vendor_Table[[#This Row],[Vendor ID]])</f>
        <v>1</v>
      </c>
    </row>
    <row r="9888" spans="1:11" x14ac:dyDescent="0.25">
      <c r="A9888" t="s">
        <v>8626</v>
      </c>
      <c r="B9888" t="s">
        <v>8626</v>
      </c>
      <c r="D9888" t="s">
        <v>8626</v>
      </c>
      <c r="J9888" s="4">
        <v>44910</v>
      </c>
      <c r="K9888">
        <f>COUNTIFS(Vendor_Table[Vendor ID],Vendor_Table[[#This Row],[Vendor ID]])</f>
        <v>1</v>
      </c>
    </row>
    <row r="9889" spans="1:11" x14ac:dyDescent="0.25">
      <c r="A9889" t="s">
        <v>8627</v>
      </c>
      <c r="B9889" t="s">
        <v>8627</v>
      </c>
      <c r="D9889" t="s">
        <v>8627</v>
      </c>
      <c r="G9889" t="s">
        <v>17</v>
      </c>
      <c r="H9889" t="s">
        <v>17</v>
      </c>
      <c r="J9889" s="4">
        <v>44839</v>
      </c>
      <c r="K9889">
        <f>COUNTIFS(Vendor_Table[Vendor ID],Vendor_Table[[#This Row],[Vendor ID]])</f>
        <v>1</v>
      </c>
    </row>
    <row r="9890" spans="1:11" x14ac:dyDescent="0.25">
      <c r="A9890" t="s">
        <v>8632</v>
      </c>
      <c r="B9890" t="s">
        <v>8632</v>
      </c>
      <c r="D9890" t="s">
        <v>8633</v>
      </c>
      <c r="G9890" t="s">
        <v>17</v>
      </c>
      <c r="H9890" t="s">
        <v>17</v>
      </c>
      <c r="J9890" s="4">
        <v>44435</v>
      </c>
      <c r="K9890">
        <f>COUNTIFS(Vendor_Table[Vendor ID],Vendor_Table[[#This Row],[Vendor ID]])</f>
        <v>1</v>
      </c>
    </row>
    <row r="9891" spans="1:11" x14ac:dyDescent="0.25">
      <c r="A9891" t="s">
        <v>8659</v>
      </c>
      <c r="B9891" t="s">
        <v>8659</v>
      </c>
      <c r="C9891" t="s">
        <v>16</v>
      </c>
      <c r="D9891" t="s">
        <v>8660</v>
      </c>
      <c r="G9891" t="s">
        <v>8</v>
      </c>
      <c r="J9891" s="4">
        <v>44839</v>
      </c>
      <c r="K9891">
        <f>COUNTIFS(Vendor_Table[Vendor ID],Vendor_Table[[#This Row],[Vendor ID]])</f>
        <v>1</v>
      </c>
    </row>
    <row r="9892" spans="1:11" x14ac:dyDescent="0.25">
      <c r="A9892" t="s">
        <v>8683</v>
      </c>
      <c r="B9892" t="s">
        <v>8683</v>
      </c>
      <c r="C9892" t="s">
        <v>24</v>
      </c>
      <c r="D9892" t="s">
        <v>8684</v>
      </c>
      <c r="G9892" t="s">
        <v>17</v>
      </c>
      <c r="H9892" t="s">
        <v>17</v>
      </c>
      <c r="J9892" s="4">
        <v>44839</v>
      </c>
      <c r="K9892">
        <f>COUNTIFS(Vendor_Table[Vendor ID],Vendor_Table[[#This Row],[Vendor ID]])</f>
        <v>1</v>
      </c>
    </row>
    <row r="9893" spans="1:11" x14ac:dyDescent="0.25">
      <c r="A9893" t="s">
        <v>8476</v>
      </c>
      <c r="B9893" t="s">
        <v>8476</v>
      </c>
      <c r="D9893" t="s">
        <v>8477</v>
      </c>
      <c r="G9893" t="s">
        <v>17</v>
      </c>
      <c r="H9893" t="s">
        <v>17</v>
      </c>
      <c r="J9893" s="4">
        <v>44839</v>
      </c>
      <c r="K9893">
        <f>COUNTIFS(Vendor_Table[Vendor ID],Vendor_Table[[#This Row],[Vendor ID]])</f>
        <v>1</v>
      </c>
    </row>
    <row r="9894" spans="1:11" x14ac:dyDescent="0.25">
      <c r="A9894" t="s">
        <v>8693</v>
      </c>
      <c r="B9894" t="s">
        <v>8693</v>
      </c>
      <c r="D9894" t="s">
        <v>8693</v>
      </c>
      <c r="G9894" t="s">
        <v>17</v>
      </c>
      <c r="H9894" t="s">
        <v>17</v>
      </c>
      <c r="J9894" s="4">
        <v>44364</v>
      </c>
      <c r="K9894">
        <f>COUNTIFS(Vendor_Table[Vendor ID],Vendor_Table[[#This Row],[Vendor ID]])</f>
        <v>1</v>
      </c>
    </row>
    <row r="9895" spans="1:11" x14ac:dyDescent="0.25">
      <c r="A9895" t="s">
        <v>4341</v>
      </c>
      <c r="B9895" t="s">
        <v>4341</v>
      </c>
      <c r="D9895" t="s">
        <v>4341</v>
      </c>
      <c r="G9895" t="s">
        <v>17</v>
      </c>
      <c r="H9895" t="s">
        <v>17</v>
      </c>
      <c r="J9895" s="4">
        <v>44839</v>
      </c>
      <c r="K9895">
        <f>COUNTIFS(Vendor_Table[Vendor ID],Vendor_Table[[#This Row],[Vendor ID]])</f>
        <v>1</v>
      </c>
    </row>
    <row r="9896" spans="1:11" x14ac:dyDescent="0.25">
      <c r="A9896" t="s">
        <v>8698</v>
      </c>
      <c r="B9896" t="s">
        <v>8698</v>
      </c>
      <c r="D9896" t="s">
        <v>8698</v>
      </c>
      <c r="G9896" t="s">
        <v>17</v>
      </c>
      <c r="H9896" t="s">
        <v>17</v>
      </c>
      <c r="J9896" s="4">
        <v>44435</v>
      </c>
      <c r="K9896">
        <f>COUNTIFS(Vendor_Table[Vendor ID],Vendor_Table[[#This Row],[Vendor ID]])</f>
        <v>1</v>
      </c>
    </row>
    <row r="9897" spans="1:11" x14ac:dyDescent="0.25">
      <c r="A9897" t="s">
        <v>8702</v>
      </c>
      <c r="B9897" t="s">
        <v>8702</v>
      </c>
      <c r="D9897" t="s">
        <v>8702</v>
      </c>
      <c r="G9897" t="s">
        <v>17</v>
      </c>
      <c r="H9897" t="s">
        <v>17</v>
      </c>
      <c r="J9897" s="4">
        <v>44364</v>
      </c>
      <c r="K9897">
        <f>COUNTIFS(Vendor_Table[Vendor ID],Vendor_Table[[#This Row],[Vendor ID]])</f>
        <v>1</v>
      </c>
    </row>
    <row r="9898" spans="1:11" x14ac:dyDescent="0.25">
      <c r="A9898" t="s">
        <v>8703</v>
      </c>
      <c r="B9898" t="s">
        <v>8703</v>
      </c>
      <c r="D9898" t="s">
        <v>8703</v>
      </c>
      <c r="J9898" s="4">
        <v>44910</v>
      </c>
      <c r="K9898">
        <f>COUNTIFS(Vendor_Table[Vendor ID],Vendor_Table[[#This Row],[Vendor ID]])</f>
        <v>1</v>
      </c>
    </row>
    <row r="9899" spans="1:11" x14ac:dyDescent="0.25">
      <c r="A9899" t="s">
        <v>8704</v>
      </c>
      <c r="B9899" t="s">
        <v>8704</v>
      </c>
      <c r="D9899" t="s">
        <v>8704</v>
      </c>
      <c r="J9899" s="4">
        <v>45169</v>
      </c>
      <c r="K9899">
        <f>COUNTIFS(Vendor_Table[Vendor ID],Vendor_Table[[#This Row],[Vendor ID]])</f>
        <v>1</v>
      </c>
    </row>
    <row r="9900" spans="1:11" x14ac:dyDescent="0.25">
      <c r="A9900" t="s">
        <v>8705</v>
      </c>
      <c r="B9900" t="s">
        <v>8705</v>
      </c>
      <c r="D9900" t="s">
        <v>8705</v>
      </c>
      <c r="G9900" t="s">
        <v>17</v>
      </c>
      <c r="H9900" t="s">
        <v>17</v>
      </c>
      <c r="J9900" s="4">
        <v>44839</v>
      </c>
      <c r="K9900">
        <f>COUNTIFS(Vendor_Table[Vendor ID],Vendor_Table[[#This Row],[Vendor ID]])</f>
        <v>1</v>
      </c>
    </row>
    <row r="9901" spans="1:11" x14ac:dyDescent="0.25">
      <c r="A9901" t="s">
        <v>8706</v>
      </c>
      <c r="B9901" t="s">
        <v>8706</v>
      </c>
      <c r="D9901" t="s">
        <v>8706</v>
      </c>
      <c r="G9901" t="s">
        <v>17</v>
      </c>
      <c r="H9901" t="s">
        <v>17</v>
      </c>
      <c r="J9901" s="4">
        <v>44435</v>
      </c>
      <c r="K9901">
        <f>COUNTIFS(Vendor_Table[Vendor ID],Vendor_Table[[#This Row],[Vendor ID]])</f>
        <v>1</v>
      </c>
    </row>
    <row r="9902" spans="1:11" x14ac:dyDescent="0.25">
      <c r="A9902" t="s">
        <v>8707</v>
      </c>
      <c r="B9902" t="s">
        <v>8707</v>
      </c>
      <c r="D9902" t="s">
        <v>8708</v>
      </c>
      <c r="G9902" t="s">
        <v>17</v>
      </c>
      <c r="H9902" t="s">
        <v>17</v>
      </c>
      <c r="J9902" s="4">
        <v>44505</v>
      </c>
      <c r="K9902">
        <f>COUNTIFS(Vendor_Table[Vendor ID],Vendor_Table[[#This Row],[Vendor ID]])</f>
        <v>1</v>
      </c>
    </row>
    <row r="9903" spans="1:11" x14ac:dyDescent="0.25">
      <c r="A9903" t="s">
        <v>8709</v>
      </c>
      <c r="B9903" t="s">
        <v>8709</v>
      </c>
      <c r="D9903" t="s">
        <v>8710</v>
      </c>
      <c r="G9903" t="s">
        <v>17</v>
      </c>
      <c r="H9903" t="s">
        <v>17</v>
      </c>
      <c r="J9903" s="4">
        <v>44505</v>
      </c>
      <c r="K9903">
        <f>COUNTIFS(Vendor_Table[Vendor ID],Vendor_Table[[#This Row],[Vendor ID]])</f>
        <v>1</v>
      </c>
    </row>
    <row r="9904" spans="1:11" x14ac:dyDescent="0.25">
      <c r="A9904" t="s">
        <v>8729</v>
      </c>
      <c r="B9904" t="s">
        <v>8729</v>
      </c>
      <c r="D9904" t="s">
        <v>8729</v>
      </c>
      <c r="G9904" t="s">
        <v>8</v>
      </c>
      <c r="J9904" s="4">
        <v>44839</v>
      </c>
      <c r="K9904">
        <f>COUNTIFS(Vendor_Table[Vendor ID],Vendor_Table[[#This Row],[Vendor ID]])</f>
        <v>1</v>
      </c>
    </row>
    <row r="9905" spans="1:11" x14ac:dyDescent="0.25">
      <c r="A9905" t="s">
        <v>8731</v>
      </c>
      <c r="B9905" t="s">
        <v>8731</v>
      </c>
      <c r="D9905" t="s">
        <v>8731</v>
      </c>
      <c r="J9905" s="4">
        <v>44910</v>
      </c>
      <c r="K9905">
        <f>COUNTIFS(Vendor_Table[Vendor ID],Vendor_Table[[#This Row],[Vendor ID]])</f>
        <v>1</v>
      </c>
    </row>
    <row r="9906" spans="1:11" x14ac:dyDescent="0.25">
      <c r="A9906" t="s">
        <v>17597</v>
      </c>
      <c r="B9906" t="s">
        <v>17678</v>
      </c>
      <c r="D9906" t="s">
        <v>17678</v>
      </c>
      <c r="J9906" s="4">
        <v>46044</v>
      </c>
      <c r="K9906">
        <f>COUNTIFS(Vendor_Table[Vendor ID],Vendor_Table[[#This Row],[Vendor ID]])</f>
        <v>1</v>
      </c>
    </row>
    <row r="9907" spans="1:11" x14ac:dyDescent="0.25">
      <c r="A9907" t="s">
        <v>8744</v>
      </c>
      <c r="B9907" t="s">
        <v>8744</v>
      </c>
      <c r="D9907" t="s">
        <v>8744</v>
      </c>
      <c r="G9907" t="s">
        <v>17</v>
      </c>
      <c r="H9907" t="s">
        <v>17</v>
      </c>
      <c r="J9907" s="4">
        <v>44364</v>
      </c>
      <c r="K9907">
        <f>COUNTIFS(Vendor_Table[Vendor ID],Vendor_Table[[#This Row],[Vendor ID]])</f>
        <v>1</v>
      </c>
    </row>
    <row r="9908" spans="1:11" x14ac:dyDescent="0.25">
      <c r="A9908" t="s">
        <v>8745</v>
      </c>
      <c r="B9908" t="s">
        <v>8745</v>
      </c>
      <c r="D9908" t="s">
        <v>8745</v>
      </c>
      <c r="G9908" t="s">
        <v>17</v>
      </c>
      <c r="H9908" t="s">
        <v>17</v>
      </c>
      <c r="J9908" s="4">
        <v>44364</v>
      </c>
      <c r="K9908">
        <f>COUNTIFS(Vendor_Table[Vendor ID],Vendor_Table[[#This Row],[Vendor ID]])</f>
        <v>1</v>
      </c>
    </row>
    <row r="9909" spans="1:11" x14ac:dyDescent="0.25">
      <c r="A9909" t="s">
        <v>8746</v>
      </c>
      <c r="B9909" t="s">
        <v>8746</v>
      </c>
      <c r="D9909" t="s">
        <v>8746</v>
      </c>
      <c r="G9909" t="s">
        <v>17</v>
      </c>
      <c r="H9909" t="s">
        <v>17</v>
      </c>
      <c r="J9909" s="4">
        <v>44364</v>
      </c>
      <c r="K9909">
        <f>COUNTIFS(Vendor_Table[Vendor ID],Vendor_Table[[#This Row],[Vendor ID]])</f>
        <v>1</v>
      </c>
    </row>
    <row r="9910" spans="1:11" x14ac:dyDescent="0.25">
      <c r="A9910" t="s">
        <v>8747</v>
      </c>
      <c r="B9910" t="s">
        <v>8747</v>
      </c>
      <c r="D9910" t="s">
        <v>8747</v>
      </c>
      <c r="G9910" t="s">
        <v>17</v>
      </c>
      <c r="H9910" t="s">
        <v>17</v>
      </c>
      <c r="J9910" s="4">
        <v>44505</v>
      </c>
      <c r="K9910">
        <f>COUNTIFS(Vendor_Table[Vendor ID],Vendor_Table[[#This Row],[Vendor ID]])</f>
        <v>1</v>
      </c>
    </row>
    <row r="9911" spans="1:11" x14ac:dyDescent="0.25">
      <c r="A9911" t="s">
        <v>8748</v>
      </c>
      <c r="B9911" t="s">
        <v>8747</v>
      </c>
      <c r="D9911" t="s">
        <v>8747</v>
      </c>
      <c r="G9911" t="s">
        <v>17</v>
      </c>
      <c r="H9911" t="s">
        <v>17</v>
      </c>
      <c r="J9911" s="4">
        <v>45463</v>
      </c>
      <c r="K9911">
        <f>COUNTIFS(Vendor_Table[Vendor ID],Vendor_Table[[#This Row],[Vendor ID]])</f>
        <v>1</v>
      </c>
    </row>
    <row r="9912" spans="1:11" x14ac:dyDescent="0.25">
      <c r="A9912" t="s">
        <v>8749</v>
      </c>
      <c r="B9912" t="s">
        <v>8749</v>
      </c>
      <c r="D9912" t="s">
        <v>8749</v>
      </c>
      <c r="G9912" t="s">
        <v>17</v>
      </c>
      <c r="H9912" t="s">
        <v>17</v>
      </c>
      <c r="J9912" s="4">
        <v>44532</v>
      </c>
      <c r="K9912">
        <f>COUNTIFS(Vendor_Table[Vendor ID],Vendor_Table[[#This Row],[Vendor ID]])</f>
        <v>1</v>
      </c>
    </row>
    <row r="9913" spans="1:11" x14ac:dyDescent="0.25">
      <c r="A9913" t="s">
        <v>8752</v>
      </c>
      <c r="B9913" t="s">
        <v>8752</v>
      </c>
      <c r="D9913" t="s">
        <v>8752</v>
      </c>
      <c r="J9913" s="4">
        <v>45169</v>
      </c>
      <c r="K9913">
        <f>COUNTIFS(Vendor_Table[Vendor ID],Vendor_Table[[#This Row],[Vendor ID]])</f>
        <v>1</v>
      </c>
    </row>
    <row r="9914" spans="1:11" x14ac:dyDescent="0.25">
      <c r="A9914" t="s">
        <v>8753</v>
      </c>
      <c r="B9914" t="s">
        <v>8753</v>
      </c>
      <c r="D9914" t="s">
        <v>8753</v>
      </c>
      <c r="G9914" t="s">
        <v>17</v>
      </c>
      <c r="H9914" t="s">
        <v>17</v>
      </c>
      <c r="J9914" s="4">
        <v>44364</v>
      </c>
      <c r="K9914">
        <f>COUNTIFS(Vendor_Table[Vendor ID],Vendor_Table[[#This Row],[Vendor ID]])</f>
        <v>1</v>
      </c>
    </row>
    <row r="9915" spans="1:11" x14ac:dyDescent="0.25">
      <c r="A9915" t="s">
        <v>8760</v>
      </c>
      <c r="B9915" t="s">
        <v>8760</v>
      </c>
      <c r="D9915" t="s">
        <v>8760</v>
      </c>
      <c r="J9915" s="4">
        <v>44950</v>
      </c>
      <c r="K9915">
        <f>COUNTIFS(Vendor_Table[Vendor ID],Vendor_Table[[#This Row],[Vendor ID]])</f>
        <v>1</v>
      </c>
    </row>
    <row r="9916" spans="1:11" x14ac:dyDescent="0.25">
      <c r="A9916" t="s">
        <v>8768</v>
      </c>
      <c r="B9916" t="s">
        <v>8768</v>
      </c>
      <c r="D9916" t="s">
        <v>8768</v>
      </c>
      <c r="G9916" t="s">
        <v>17</v>
      </c>
      <c r="H9916" t="s">
        <v>17</v>
      </c>
      <c r="J9916" s="4">
        <v>44364</v>
      </c>
      <c r="K9916">
        <f>COUNTIFS(Vendor_Table[Vendor ID],Vendor_Table[[#This Row],[Vendor ID]])</f>
        <v>1</v>
      </c>
    </row>
    <row r="9917" spans="1:11" x14ac:dyDescent="0.25">
      <c r="A9917" t="s">
        <v>8771</v>
      </c>
      <c r="B9917" t="s">
        <v>8771</v>
      </c>
      <c r="D9917" t="s">
        <v>8771</v>
      </c>
      <c r="G9917" t="s">
        <v>17</v>
      </c>
      <c r="H9917" t="s">
        <v>17</v>
      </c>
      <c r="J9917" s="4">
        <v>44505</v>
      </c>
      <c r="K9917">
        <f>COUNTIFS(Vendor_Table[Vendor ID],Vendor_Table[[#This Row],[Vendor ID]])</f>
        <v>1</v>
      </c>
    </row>
    <row r="9918" spans="1:11" x14ac:dyDescent="0.25">
      <c r="A9918" t="s">
        <v>8772</v>
      </c>
      <c r="B9918" t="s">
        <v>8772</v>
      </c>
      <c r="D9918" t="s">
        <v>8772</v>
      </c>
      <c r="J9918" s="4">
        <v>45260</v>
      </c>
      <c r="K9918">
        <f>COUNTIFS(Vendor_Table[Vendor ID],Vendor_Table[[#This Row],[Vendor ID]])</f>
        <v>1</v>
      </c>
    </row>
    <row r="9919" spans="1:11" x14ac:dyDescent="0.25">
      <c r="A9919" t="s">
        <v>8783</v>
      </c>
      <c r="B9919" t="s">
        <v>8783</v>
      </c>
      <c r="C9919" t="s">
        <v>16</v>
      </c>
      <c r="D9919" t="s">
        <v>8784</v>
      </c>
      <c r="G9919" t="s">
        <v>17</v>
      </c>
      <c r="H9919" t="s">
        <v>17</v>
      </c>
      <c r="J9919" s="4">
        <v>44839</v>
      </c>
      <c r="K9919">
        <f>COUNTIFS(Vendor_Table[Vendor ID],Vendor_Table[[#This Row],[Vendor ID]])</f>
        <v>1</v>
      </c>
    </row>
    <row r="9920" spans="1:11" x14ac:dyDescent="0.25">
      <c r="A9920" t="s">
        <v>8785</v>
      </c>
      <c r="B9920" t="s">
        <v>8785</v>
      </c>
      <c r="D9920" t="s">
        <v>8785</v>
      </c>
      <c r="G9920" t="s">
        <v>17</v>
      </c>
      <c r="H9920" t="s">
        <v>17</v>
      </c>
      <c r="J9920" s="4">
        <v>44364</v>
      </c>
      <c r="K9920">
        <f>COUNTIFS(Vendor_Table[Vendor ID],Vendor_Table[[#This Row],[Vendor ID]])</f>
        <v>1</v>
      </c>
    </row>
    <row r="9921" spans="1:11" x14ac:dyDescent="0.25">
      <c r="A9921" t="s">
        <v>8793</v>
      </c>
      <c r="B9921" t="s">
        <v>8793</v>
      </c>
      <c r="D9921" t="s">
        <v>8793</v>
      </c>
      <c r="G9921" t="s">
        <v>17</v>
      </c>
      <c r="H9921" t="s">
        <v>17</v>
      </c>
      <c r="J9921" s="4">
        <v>44839</v>
      </c>
      <c r="K9921">
        <f>COUNTIFS(Vendor_Table[Vendor ID],Vendor_Table[[#This Row],[Vendor ID]])</f>
        <v>1</v>
      </c>
    </row>
    <row r="9922" spans="1:11" x14ac:dyDescent="0.25">
      <c r="A9922" t="s">
        <v>8794</v>
      </c>
      <c r="B9922" t="s">
        <v>8794</v>
      </c>
      <c r="D9922" t="s">
        <v>8794</v>
      </c>
      <c r="G9922" t="s">
        <v>17</v>
      </c>
      <c r="H9922" t="s">
        <v>17</v>
      </c>
      <c r="J9922" s="4">
        <v>44839</v>
      </c>
      <c r="K9922">
        <f>COUNTIFS(Vendor_Table[Vendor ID],Vendor_Table[[#This Row],[Vendor ID]])</f>
        <v>1</v>
      </c>
    </row>
    <row r="9923" spans="1:11" x14ac:dyDescent="0.25">
      <c r="A9923" t="s">
        <v>8815</v>
      </c>
      <c r="B9923" t="s">
        <v>8815</v>
      </c>
      <c r="C9923" t="s">
        <v>24</v>
      </c>
      <c r="D9923" t="s">
        <v>8816</v>
      </c>
      <c r="G9923" t="s">
        <v>8</v>
      </c>
      <c r="H9923" t="s">
        <v>25</v>
      </c>
      <c r="J9923" s="4">
        <v>44364</v>
      </c>
      <c r="K9923">
        <f>COUNTIFS(Vendor_Table[Vendor ID],Vendor_Table[[#This Row],[Vendor ID]])</f>
        <v>1</v>
      </c>
    </row>
    <row r="9924" spans="1:11" x14ac:dyDescent="0.25">
      <c r="A9924" t="s">
        <v>8817</v>
      </c>
      <c r="B9924" t="s">
        <v>8815</v>
      </c>
      <c r="C9924" t="s">
        <v>24</v>
      </c>
      <c r="D9924" t="s">
        <v>8816</v>
      </c>
      <c r="G9924" t="s">
        <v>8</v>
      </c>
      <c r="H9924" t="s">
        <v>25</v>
      </c>
      <c r="J9924" s="4">
        <v>45463</v>
      </c>
      <c r="K9924">
        <f>COUNTIFS(Vendor_Table[Vendor ID],Vendor_Table[[#This Row],[Vendor ID]])</f>
        <v>1</v>
      </c>
    </row>
    <row r="9925" spans="1:11" x14ac:dyDescent="0.25">
      <c r="A9925" t="s">
        <v>8818</v>
      </c>
      <c r="B9925" t="s">
        <v>8818</v>
      </c>
      <c r="D9925" t="s">
        <v>8818</v>
      </c>
      <c r="G9925" t="s">
        <v>17</v>
      </c>
      <c r="H9925" t="s">
        <v>17</v>
      </c>
      <c r="J9925" s="4">
        <v>44839</v>
      </c>
      <c r="K9925">
        <f>COUNTIFS(Vendor_Table[Vendor ID],Vendor_Table[[#This Row],[Vendor ID]])</f>
        <v>1</v>
      </c>
    </row>
    <row r="9926" spans="1:11" x14ac:dyDescent="0.25">
      <c r="A9926" t="s">
        <v>8819</v>
      </c>
      <c r="B9926" t="s">
        <v>8819</v>
      </c>
      <c r="D9926" t="s">
        <v>8819</v>
      </c>
      <c r="G9926" t="s">
        <v>17</v>
      </c>
      <c r="H9926" t="s">
        <v>17</v>
      </c>
      <c r="J9926" s="4">
        <v>44839</v>
      </c>
      <c r="K9926">
        <f>COUNTIFS(Vendor_Table[Vendor ID],Vendor_Table[[#This Row],[Vendor ID]])</f>
        <v>1</v>
      </c>
    </row>
    <row r="9927" spans="1:11" x14ac:dyDescent="0.25">
      <c r="A9927" t="s">
        <v>8820</v>
      </c>
      <c r="B9927" t="s">
        <v>8820</v>
      </c>
      <c r="D9927" t="s">
        <v>8820</v>
      </c>
      <c r="G9927" t="s">
        <v>17</v>
      </c>
      <c r="H9927" t="s">
        <v>17</v>
      </c>
      <c r="J9927" s="4">
        <v>44435</v>
      </c>
      <c r="K9927">
        <f>COUNTIFS(Vendor_Table[Vendor ID],Vendor_Table[[#This Row],[Vendor ID]])</f>
        <v>1</v>
      </c>
    </row>
    <row r="9928" spans="1:11" x14ac:dyDescent="0.25">
      <c r="A9928" t="s">
        <v>8825</v>
      </c>
      <c r="B9928" t="s">
        <v>8825</v>
      </c>
      <c r="D9928" t="s">
        <v>8825</v>
      </c>
      <c r="G9928" t="s">
        <v>17</v>
      </c>
      <c r="H9928" t="s">
        <v>17</v>
      </c>
      <c r="J9928" s="4">
        <v>44839</v>
      </c>
      <c r="K9928">
        <f>COUNTIFS(Vendor_Table[Vendor ID],Vendor_Table[[#This Row],[Vendor ID]])</f>
        <v>1</v>
      </c>
    </row>
    <row r="9929" spans="1:11" x14ac:dyDescent="0.25">
      <c r="A9929" t="s">
        <v>8826</v>
      </c>
      <c r="B9929" t="s">
        <v>8826</v>
      </c>
      <c r="D9929" t="s">
        <v>8826</v>
      </c>
      <c r="G9929" t="s">
        <v>17</v>
      </c>
      <c r="H9929" t="s">
        <v>17</v>
      </c>
      <c r="J9929" s="4">
        <v>44505</v>
      </c>
      <c r="K9929">
        <f>COUNTIFS(Vendor_Table[Vendor ID],Vendor_Table[[#This Row],[Vendor ID]])</f>
        <v>1</v>
      </c>
    </row>
    <row r="9930" spans="1:11" x14ac:dyDescent="0.25">
      <c r="A9930" t="s">
        <v>8827</v>
      </c>
      <c r="B9930" t="s">
        <v>8827</v>
      </c>
      <c r="D9930" t="s">
        <v>8827</v>
      </c>
      <c r="G9930" t="s">
        <v>17</v>
      </c>
      <c r="H9930" t="s">
        <v>17</v>
      </c>
      <c r="J9930" s="4">
        <v>44435</v>
      </c>
      <c r="K9930">
        <f>COUNTIFS(Vendor_Table[Vendor ID],Vendor_Table[[#This Row],[Vendor ID]])</f>
        <v>1</v>
      </c>
    </row>
    <row r="9931" spans="1:11" x14ac:dyDescent="0.25">
      <c r="A9931" t="s">
        <v>8837</v>
      </c>
      <c r="B9931" t="s">
        <v>8836</v>
      </c>
      <c r="D9931" t="s">
        <v>8836</v>
      </c>
      <c r="G9931" t="s">
        <v>17</v>
      </c>
      <c r="H9931" t="s">
        <v>17</v>
      </c>
      <c r="J9931" s="4">
        <v>45463</v>
      </c>
      <c r="K9931">
        <f>COUNTIFS(Vendor_Table[Vendor ID],Vendor_Table[[#This Row],[Vendor ID]])</f>
        <v>1</v>
      </c>
    </row>
    <row r="9932" spans="1:11" x14ac:dyDescent="0.25">
      <c r="A9932" t="s">
        <v>8836</v>
      </c>
      <c r="B9932" t="s">
        <v>8836</v>
      </c>
      <c r="D9932" t="s">
        <v>8836</v>
      </c>
      <c r="G9932" t="s">
        <v>17</v>
      </c>
      <c r="H9932" t="s">
        <v>17</v>
      </c>
      <c r="J9932" s="4">
        <v>44364</v>
      </c>
      <c r="K9932">
        <f>COUNTIFS(Vendor_Table[Vendor ID],Vendor_Table[[#This Row],[Vendor ID]])</f>
        <v>1</v>
      </c>
    </row>
    <row r="9933" spans="1:11" x14ac:dyDescent="0.25">
      <c r="A9933" t="s">
        <v>2146</v>
      </c>
      <c r="B9933" t="s">
        <v>2146</v>
      </c>
      <c r="D9933" t="s">
        <v>2146</v>
      </c>
      <c r="G9933" t="s">
        <v>17</v>
      </c>
      <c r="H9933" t="s">
        <v>17</v>
      </c>
      <c r="J9933" s="4">
        <v>44364</v>
      </c>
      <c r="K9933">
        <f>COUNTIFS(Vendor_Table[Vendor ID],Vendor_Table[[#This Row],[Vendor ID]])</f>
        <v>1</v>
      </c>
    </row>
    <row r="9934" spans="1:11" x14ac:dyDescent="0.25">
      <c r="A9934" t="s">
        <v>8845</v>
      </c>
      <c r="B9934" t="s">
        <v>8845</v>
      </c>
      <c r="D9934" t="s">
        <v>8845</v>
      </c>
      <c r="J9934" s="4">
        <v>45260</v>
      </c>
      <c r="K9934">
        <f>COUNTIFS(Vendor_Table[Vendor ID],Vendor_Table[[#This Row],[Vendor ID]])</f>
        <v>1</v>
      </c>
    </row>
    <row r="9935" spans="1:11" x14ac:dyDescent="0.25">
      <c r="A9935" t="s">
        <v>8848</v>
      </c>
      <c r="B9935" t="s">
        <v>8848</v>
      </c>
      <c r="D9935" t="s">
        <v>8848</v>
      </c>
      <c r="J9935" s="4">
        <v>44950</v>
      </c>
      <c r="K9935">
        <f>COUNTIFS(Vendor_Table[Vendor ID],Vendor_Table[[#This Row],[Vendor ID]])</f>
        <v>1</v>
      </c>
    </row>
    <row r="9936" spans="1:11" x14ac:dyDescent="0.25">
      <c r="A9936" t="s">
        <v>8850</v>
      </c>
      <c r="B9936" t="s">
        <v>8850</v>
      </c>
      <c r="D9936" t="s">
        <v>8850</v>
      </c>
      <c r="G9936" t="s">
        <v>17</v>
      </c>
      <c r="H9936" t="s">
        <v>17</v>
      </c>
      <c r="J9936" s="4">
        <v>44364</v>
      </c>
      <c r="K9936">
        <f>COUNTIFS(Vendor_Table[Vendor ID],Vendor_Table[[#This Row],[Vendor ID]])</f>
        <v>1</v>
      </c>
    </row>
    <row r="9937" spans="1:11" x14ac:dyDescent="0.25">
      <c r="A9937" t="s">
        <v>8858</v>
      </c>
      <c r="B9937" t="s">
        <v>8858</v>
      </c>
      <c r="D9937" t="s">
        <v>8858</v>
      </c>
      <c r="G9937" t="s">
        <v>17</v>
      </c>
      <c r="H9937" t="s">
        <v>17</v>
      </c>
      <c r="J9937" s="4">
        <v>44364</v>
      </c>
      <c r="K9937">
        <f>COUNTIFS(Vendor_Table[Vendor ID],Vendor_Table[[#This Row],[Vendor ID]])</f>
        <v>1</v>
      </c>
    </row>
    <row r="9938" spans="1:11" x14ac:dyDescent="0.25">
      <c r="A9938" t="s">
        <v>8862</v>
      </c>
      <c r="B9938" t="s">
        <v>8862</v>
      </c>
      <c r="D9938" t="s">
        <v>8862</v>
      </c>
      <c r="J9938" s="4">
        <v>45033</v>
      </c>
      <c r="K9938">
        <f>COUNTIFS(Vendor_Table[Vendor ID],Vendor_Table[[#This Row],[Vendor ID]])</f>
        <v>1</v>
      </c>
    </row>
    <row r="9939" spans="1:11" x14ac:dyDescent="0.25">
      <c r="A9939" t="s">
        <v>8865</v>
      </c>
      <c r="B9939" t="s">
        <v>8865</v>
      </c>
      <c r="D9939" t="s">
        <v>8865</v>
      </c>
      <c r="G9939" t="s">
        <v>21</v>
      </c>
      <c r="H9939" t="s">
        <v>59</v>
      </c>
      <c r="J9939" s="4">
        <v>44839</v>
      </c>
      <c r="K9939">
        <f>COUNTIFS(Vendor_Table[Vendor ID],Vendor_Table[[#This Row],[Vendor ID]])</f>
        <v>1</v>
      </c>
    </row>
    <row r="9940" spans="1:11" x14ac:dyDescent="0.25">
      <c r="A9940" t="s">
        <v>8871</v>
      </c>
      <c r="B9940" t="s">
        <v>8871</v>
      </c>
      <c r="D9940" t="s">
        <v>8871</v>
      </c>
      <c r="J9940" s="4">
        <v>45260</v>
      </c>
      <c r="K9940">
        <f>COUNTIFS(Vendor_Table[Vendor ID],Vendor_Table[[#This Row],[Vendor ID]])</f>
        <v>1</v>
      </c>
    </row>
    <row r="9941" spans="1:11" x14ac:dyDescent="0.25">
      <c r="A9941" t="s">
        <v>8872</v>
      </c>
      <c r="B9941" t="s">
        <v>8871</v>
      </c>
      <c r="D9941" t="s">
        <v>8871</v>
      </c>
      <c r="J9941" s="4">
        <v>45463</v>
      </c>
      <c r="K9941">
        <f>COUNTIFS(Vendor_Table[Vendor ID],Vendor_Table[[#This Row],[Vendor ID]])</f>
        <v>1</v>
      </c>
    </row>
    <row r="9942" spans="1:11" x14ac:dyDescent="0.25">
      <c r="A9942" t="s">
        <v>8891</v>
      </c>
      <c r="B9942" t="s">
        <v>8891</v>
      </c>
      <c r="D9942" t="s">
        <v>8891</v>
      </c>
      <c r="G9942" t="s">
        <v>17</v>
      </c>
      <c r="H9942" t="s">
        <v>17</v>
      </c>
      <c r="J9942" s="4">
        <v>44505</v>
      </c>
      <c r="K9942">
        <f>COUNTIFS(Vendor_Table[Vendor ID],Vendor_Table[[#This Row],[Vendor ID]])</f>
        <v>1</v>
      </c>
    </row>
    <row r="9943" spans="1:11" x14ac:dyDescent="0.25">
      <c r="A9943" t="s">
        <v>8893</v>
      </c>
      <c r="B9943" t="s">
        <v>8893</v>
      </c>
      <c r="D9943" t="s">
        <v>8893</v>
      </c>
      <c r="G9943" t="s">
        <v>17</v>
      </c>
      <c r="H9943" t="s">
        <v>17</v>
      </c>
      <c r="J9943" s="4">
        <v>44839</v>
      </c>
      <c r="K9943">
        <f>COUNTIFS(Vendor_Table[Vendor ID],Vendor_Table[[#This Row],[Vendor ID]])</f>
        <v>1</v>
      </c>
    </row>
    <row r="9944" spans="1:11" x14ac:dyDescent="0.25">
      <c r="A9944" t="s">
        <v>8898</v>
      </c>
      <c r="B9944" t="s">
        <v>8898</v>
      </c>
      <c r="D9944" t="s">
        <v>8898</v>
      </c>
      <c r="J9944" s="4">
        <v>45169</v>
      </c>
      <c r="K9944">
        <f>COUNTIFS(Vendor_Table[Vendor ID],Vendor_Table[[#This Row],[Vendor ID]])</f>
        <v>1</v>
      </c>
    </row>
    <row r="9945" spans="1:11" x14ac:dyDescent="0.25">
      <c r="A9945" t="s">
        <v>8899</v>
      </c>
      <c r="B9945" t="s">
        <v>8899</v>
      </c>
      <c r="D9945" t="s">
        <v>8899</v>
      </c>
      <c r="G9945" t="s">
        <v>17</v>
      </c>
      <c r="H9945" t="s">
        <v>17</v>
      </c>
      <c r="J9945" s="4">
        <v>44839</v>
      </c>
      <c r="K9945">
        <f>COUNTIFS(Vendor_Table[Vendor ID],Vendor_Table[[#This Row],[Vendor ID]])</f>
        <v>1</v>
      </c>
    </row>
    <row r="9946" spans="1:11" x14ac:dyDescent="0.25">
      <c r="A9946" t="s">
        <v>8900</v>
      </c>
      <c r="B9946" t="s">
        <v>8900</v>
      </c>
      <c r="D9946" t="s">
        <v>8900</v>
      </c>
      <c r="G9946" t="s">
        <v>17</v>
      </c>
      <c r="H9946" t="s">
        <v>17</v>
      </c>
      <c r="J9946" s="4">
        <v>44364</v>
      </c>
      <c r="K9946">
        <f>COUNTIFS(Vendor_Table[Vendor ID],Vendor_Table[[#This Row],[Vendor ID]])</f>
        <v>1</v>
      </c>
    </row>
    <row r="9947" spans="1:11" x14ac:dyDescent="0.25">
      <c r="A9947" t="s">
        <v>8929</v>
      </c>
      <c r="B9947" t="s">
        <v>8929</v>
      </c>
      <c r="D9947" t="s">
        <v>8930</v>
      </c>
      <c r="G9947" t="s">
        <v>25</v>
      </c>
      <c r="H9947" t="s">
        <v>25</v>
      </c>
      <c r="J9947" s="4">
        <v>44505</v>
      </c>
      <c r="K9947">
        <f>COUNTIFS(Vendor_Table[Vendor ID],Vendor_Table[[#This Row],[Vendor ID]])</f>
        <v>1</v>
      </c>
    </row>
    <row r="9948" spans="1:11" x14ac:dyDescent="0.25">
      <c r="A9948" t="s">
        <v>8945</v>
      </c>
      <c r="B9948" t="s">
        <v>8945</v>
      </c>
      <c r="D9948" t="s">
        <v>8945</v>
      </c>
      <c r="G9948" t="s">
        <v>17</v>
      </c>
      <c r="H9948" t="s">
        <v>17</v>
      </c>
      <c r="J9948" s="4">
        <v>44505</v>
      </c>
      <c r="K9948">
        <f>COUNTIFS(Vendor_Table[Vendor ID],Vendor_Table[[#This Row],[Vendor ID]])</f>
        <v>1</v>
      </c>
    </row>
    <row r="9949" spans="1:11" x14ac:dyDescent="0.25">
      <c r="A9949" t="s">
        <v>8959</v>
      </c>
      <c r="B9949" t="s">
        <v>8959</v>
      </c>
      <c r="D9949" t="s">
        <v>8959</v>
      </c>
      <c r="G9949" t="s">
        <v>17</v>
      </c>
      <c r="H9949" t="s">
        <v>17</v>
      </c>
      <c r="J9949" s="4">
        <v>44532</v>
      </c>
      <c r="K9949">
        <f>COUNTIFS(Vendor_Table[Vendor ID],Vendor_Table[[#This Row],[Vendor ID]])</f>
        <v>1</v>
      </c>
    </row>
    <row r="9950" spans="1:11" x14ac:dyDescent="0.25">
      <c r="A9950" t="s">
        <v>8960</v>
      </c>
      <c r="B9950" t="s">
        <v>8960</v>
      </c>
      <c r="D9950" t="s">
        <v>8960</v>
      </c>
      <c r="G9950" t="s">
        <v>17</v>
      </c>
      <c r="H9950" t="s">
        <v>17</v>
      </c>
      <c r="J9950" s="4">
        <v>44364</v>
      </c>
      <c r="K9950">
        <f>COUNTIFS(Vendor_Table[Vendor ID],Vendor_Table[[#This Row],[Vendor ID]])</f>
        <v>1</v>
      </c>
    </row>
    <row r="9951" spans="1:11" x14ac:dyDescent="0.25">
      <c r="A9951" t="s">
        <v>7494</v>
      </c>
      <c r="B9951" t="s">
        <v>7494</v>
      </c>
      <c r="D9951" t="s">
        <v>7494</v>
      </c>
      <c r="G9951" t="s">
        <v>17</v>
      </c>
      <c r="H9951" t="s">
        <v>17</v>
      </c>
      <c r="J9951" s="4">
        <v>44839</v>
      </c>
      <c r="K9951">
        <f>COUNTIFS(Vendor_Table[Vendor ID],Vendor_Table[[#This Row],[Vendor ID]])</f>
        <v>1</v>
      </c>
    </row>
    <row r="9952" spans="1:11" x14ac:dyDescent="0.25">
      <c r="A9952" t="s">
        <v>8961</v>
      </c>
      <c r="B9952" t="s">
        <v>8961</v>
      </c>
      <c r="D9952" t="s">
        <v>8961</v>
      </c>
      <c r="J9952" s="4">
        <v>45169</v>
      </c>
      <c r="K9952">
        <f>COUNTIFS(Vendor_Table[Vendor ID],Vendor_Table[[#This Row],[Vendor ID]])</f>
        <v>1</v>
      </c>
    </row>
    <row r="9953" spans="1:11" x14ac:dyDescent="0.25">
      <c r="A9953" t="s">
        <v>9342</v>
      </c>
      <c r="B9953" t="s">
        <v>9342</v>
      </c>
      <c r="D9953" t="s">
        <v>9343</v>
      </c>
      <c r="G9953" t="s">
        <v>17</v>
      </c>
      <c r="H9953" t="s">
        <v>17</v>
      </c>
      <c r="J9953" s="4">
        <v>44839</v>
      </c>
      <c r="K9953">
        <f>COUNTIFS(Vendor_Table[Vendor ID],Vendor_Table[[#This Row],[Vendor ID]])</f>
        <v>1</v>
      </c>
    </row>
    <row r="9954" spans="1:11" x14ac:dyDescent="0.25">
      <c r="A9954" t="s">
        <v>8962</v>
      </c>
      <c r="B9954" t="s">
        <v>8962</v>
      </c>
      <c r="D9954" t="s">
        <v>8962</v>
      </c>
      <c r="G9954" t="s">
        <v>17</v>
      </c>
      <c r="H9954" t="s">
        <v>17</v>
      </c>
      <c r="J9954" s="4">
        <v>44505</v>
      </c>
      <c r="K9954">
        <f>COUNTIFS(Vendor_Table[Vendor ID],Vendor_Table[[#This Row],[Vendor ID]])</f>
        <v>1</v>
      </c>
    </row>
    <row r="9955" spans="1:11" x14ac:dyDescent="0.25">
      <c r="A9955" t="s">
        <v>8975</v>
      </c>
      <c r="B9955" t="s">
        <v>8975</v>
      </c>
      <c r="D9955" t="s">
        <v>8975</v>
      </c>
      <c r="G9955" t="s">
        <v>17</v>
      </c>
      <c r="H9955" t="s">
        <v>17</v>
      </c>
      <c r="J9955" s="4">
        <v>44435</v>
      </c>
      <c r="K9955">
        <f>COUNTIFS(Vendor_Table[Vendor ID],Vendor_Table[[#This Row],[Vendor ID]])</f>
        <v>1</v>
      </c>
    </row>
    <row r="9956" spans="1:11" x14ac:dyDescent="0.25">
      <c r="A9956" t="s">
        <v>8981</v>
      </c>
      <c r="B9956" t="s">
        <v>8981</v>
      </c>
      <c r="D9956" t="s">
        <v>8981</v>
      </c>
      <c r="G9956" t="s">
        <v>17</v>
      </c>
      <c r="H9956" t="s">
        <v>17</v>
      </c>
      <c r="J9956" s="4">
        <v>44839</v>
      </c>
      <c r="K9956">
        <f>COUNTIFS(Vendor_Table[Vendor ID],Vendor_Table[[#This Row],[Vendor ID]])</f>
        <v>1</v>
      </c>
    </row>
    <row r="9957" spans="1:11" x14ac:dyDescent="0.25">
      <c r="A9957" t="s">
        <v>8985</v>
      </c>
      <c r="B9957" t="s">
        <v>8985</v>
      </c>
      <c r="D9957" t="s">
        <v>8985</v>
      </c>
      <c r="G9957" t="s">
        <v>17</v>
      </c>
      <c r="H9957" t="s">
        <v>17</v>
      </c>
      <c r="J9957" s="4">
        <v>44364</v>
      </c>
      <c r="K9957">
        <f>COUNTIFS(Vendor_Table[Vendor ID],Vendor_Table[[#This Row],[Vendor ID]])</f>
        <v>1</v>
      </c>
    </row>
    <row r="9958" spans="1:11" x14ac:dyDescent="0.25">
      <c r="A9958" t="s">
        <v>8988</v>
      </c>
      <c r="B9958" t="s">
        <v>8988</v>
      </c>
      <c r="C9958" t="s">
        <v>24</v>
      </c>
      <c r="D9958" t="s">
        <v>8989</v>
      </c>
      <c r="G9958" t="s">
        <v>8</v>
      </c>
      <c r="J9958" s="4">
        <v>44839</v>
      </c>
      <c r="K9958">
        <f>COUNTIFS(Vendor_Table[Vendor ID],Vendor_Table[[#This Row],[Vendor ID]])</f>
        <v>1</v>
      </c>
    </row>
    <row r="9959" spans="1:11" x14ac:dyDescent="0.25">
      <c r="A9959" t="s">
        <v>8990</v>
      </c>
      <c r="B9959" t="s">
        <v>8990</v>
      </c>
      <c r="D9959" t="s">
        <v>8990</v>
      </c>
      <c r="G9959" t="s">
        <v>17</v>
      </c>
      <c r="H9959" t="s">
        <v>17</v>
      </c>
      <c r="J9959" s="4">
        <v>44839</v>
      </c>
      <c r="K9959">
        <f>COUNTIFS(Vendor_Table[Vendor ID],Vendor_Table[[#This Row],[Vendor ID]])</f>
        <v>1</v>
      </c>
    </row>
    <row r="9960" spans="1:11" x14ac:dyDescent="0.25">
      <c r="A9960" t="s">
        <v>8991</v>
      </c>
      <c r="B9960" t="s">
        <v>8991</v>
      </c>
      <c r="D9960" t="s">
        <v>8991</v>
      </c>
      <c r="J9960" s="4">
        <v>45033</v>
      </c>
      <c r="K9960">
        <f>COUNTIFS(Vendor_Table[Vendor ID],Vendor_Table[[#This Row],[Vendor ID]])</f>
        <v>1</v>
      </c>
    </row>
    <row r="9961" spans="1:11" x14ac:dyDescent="0.25">
      <c r="A9961" t="s">
        <v>8993</v>
      </c>
      <c r="B9961" t="s">
        <v>8993</v>
      </c>
      <c r="D9961" t="s">
        <v>8993</v>
      </c>
      <c r="J9961" s="4">
        <v>45033</v>
      </c>
      <c r="K9961">
        <f>COUNTIFS(Vendor_Table[Vendor ID],Vendor_Table[[#This Row],[Vendor ID]])</f>
        <v>1</v>
      </c>
    </row>
    <row r="9962" spans="1:11" x14ac:dyDescent="0.25">
      <c r="A9962" t="s">
        <v>8995</v>
      </c>
      <c r="B9962" t="s">
        <v>8995</v>
      </c>
      <c r="D9962" t="s">
        <v>8995</v>
      </c>
      <c r="G9962" t="s">
        <v>17</v>
      </c>
      <c r="H9962" t="s">
        <v>17</v>
      </c>
      <c r="J9962" s="4">
        <v>44364</v>
      </c>
      <c r="K9962">
        <f>COUNTIFS(Vendor_Table[Vendor ID],Vendor_Table[[#This Row],[Vendor ID]])</f>
        <v>1</v>
      </c>
    </row>
    <row r="9963" spans="1:11" x14ac:dyDescent="0.25">
      <c r="A9963" t="s">
        <v>8996</v>
      </c>
      <c r="B9963" t="s">
        <v>8996</v>
      </c>
      <c r="D9963" t="s">
        <v>8996</v>
      </c>
      <c r="G9963" t="s">
        <v>17</v>
      </c>
      <c r="H9963" t="s">
        <v>17</v>
      </c>
      <c r="J9963" s="4">
        <v>44364</v>
      </c>
      <c r="K9963">
        <f>COUNTIFS(Vendor_Table[Vendor ID],Vendor_Table[[#This Row],[Vendor ID]])</f>
        <v>1</v>
      </c>
    </row>
    <row r="9964" spans="1:11" x14ac:dyDescent="0.25">
      <c r="A9964" t="s">
        <v>8997</v>
      </c>
      <c r="B9964" t="s">
        <v>8997</v>
      </c>
      <c r="D9964" t="s">
        <v>8996</v>
      </c>
      <c r="J9964" s="4">
        <v>45033</v>
      </c>
      <c r="K9964">
        <f>COUNTIFS(Vendor_Table[Vendor ID],Vendor_Table[[#This Row],[Vendor ID]])</f>
        <v>1</v>
      </c>
    </row>
    <row r="9965" spans="1:11" x14ac:dyDescent="0.25">
      <c r="A9965" t="s">
        <v>8998</v>
      </c>
      <c r="B9965" t="s">
        <v>8998</v>
      </c>
      <c r="D9965" t="s">
        <v>8998</v>
      </c>
      <c r="G9965" t="s">
        <v>17</v>
      </c>
      <c r="H9965" t="s">
        <v>17</v>
      </c>
      <c r="J9965" s="4">
        <v>44364</v>
      </c>
      <c r="K9965">
        <f>COUNTIFS(Vendor_Table[Vendor ID],Vendor_Table[[#This Row],[Vendor ID]])</f>
        <v>1</v>
      </c>
    </row>
    <row r="9966" spans="1:11" x14ac:dyDescent="0.25">
      <c r="A9966" t="s">
        <v>8999</v>
      </c>
      <c r="B9966" t="s">
        <v>8999</v>
      </c>
      <c r="D9966" t="s">
        <v>8998</v>
      </c>
      <c r="G9966" t="s">
        <v>17</v>
      </c>
      <c r="H9966" t="s">
        <v>17</v>
      </c>
      <c r="J9966" s="4">
        <v>44532</v>
      </c>
      <c r="K9966">
        <f>COUNTIFS(Vendor_Table[Vendor ID],Vendor_Table[[#This Row],[Vendor ID]])</f>
        <v>1</v>
      </c>
    </row>
    <row r="9967" spans="1:11" x14ac:dyDescent="0.25">
      <c r="A9967" t="s">
        <v>9000</v>
      </c>
      <c r="B9967" t="s">
        <v>9000</v>
      </c>
      <c r="D9967" t="s">
        <v>9000</v>
      </c>
      <c r="G9967" t="s">
        <v>17</v>
      </c>
      <c r="H9967" t="s">
        <v>17</v>
      </c>
      <c r="J9967" s="4">
        <v>44839</v>
      </c>
      <c r="K9967">
        <f>COUNTIFS(Vendor_Table[Vendor ID],Vendor_Table[[#This Row],[Vendor ID]])</f>
        <v>1</v>
      </c>
    </row>
    <row r="9968" spans="1:11" x14ac:dyDescent="0.25">
      <c r="A9968" t="s">
        <v>9012</v>
      </c>
      <c r="B9968" t="s">
        <v>9012</v>
      </c>
      <c r="D9968" t="s">
        <v>9012</v>
      </c>
      <c r="G9968" t="s">
        <v>17</v>
      </c>
      <c r="H9968" t="s">
        <v>17</v>
      </c>
      <c r="J9968" s="4">
        <v>44839</v>
      </c>
      <c r="K9968">
        <f>COUNTIFS(Vendor_Table[Vendor ID],Vendor_Table[[#This Row],[Vendor ID]])</f>
        <v>1</v>
      </c>
    </row>
    <row r="9969" spans="1:11" x14ac:dyDescent="0.25">
      <c r="A9969" t="s">
        <v>9017</v>
      </c>
      <c r="B9969" t="s">
        <v>9017</v>
      </c>
      <c r="D9969" t="s">
        <v>9017</v>
      </c>
      <c r="G9969" t="s">
        <v>17</v>
      </c>
      <c r="H9969" t="s">
        <v>17</v>
      </c>
      <c r="J9969" s="4">
        <v>44364</v>
      </c>
      <c r="K9969">
        <f>COUNTIFS(Vendor_Table[Vendor ID],Vendor_Table[[#This Row],[Vendor ID]])</f>
        <v>1</v>
      </c>
    </row>
    <row r="9970" spans="1:11" x14ac:dyDescent="0.25">
      <c r="A9970" t="s">
        <v>9018</v>
      </c>
      <c r="B9970" t="s">
        <v>9018</v>
      </c>
      <c r="D9970" t="s">
        <v>9017</v>
      </c>
      <c r="G9970" t="s">
        <v>17</v>
      </c>
      <c r="H9970" t="s">
        <v>17</v>
      </c>
      <c r="J9970" s="4">
        <v>44435</v>
      </c>
      <c r="K9970">
        <f>COUNTIFS(Vendor_Table[Vendor ID],Vendor_Table[[#This Row],[Vendor ID]])</f>
        <v>1</v>
      </c>
    </row>
    <row r="9971" spans="1:11" x14ac:dyDescent="0.25">
      <c r="A9971" t="s">
        <v>9019</v>
      </c>
      <c r="B9971" t="s">
        <v>9019</v>
      </c>
      <c r="D9971" t="s">
        <v>9019</v>
      </c>
      <c r="J9971" s="4">
        <v>45169</v>
      </c>
      <c r="K9971">
        <f>COUNTIFS(Vendor_Table[Vendor ID],Vendor_Table[[#This Row],[Vendor ID]])</f>
        <v>1</v>
      </c>
    </row>
    <row r="9972" spans="1:11" x14ac:dyDescent="0.25">
      <c r="A9972" t="s">
        <v>9020</v>
      </c>
      <c r="B9972" t="s">
        <v>9020</v>
      </c>
      <c r="D9972" t="s">
        <v>9020</v>
      </c>
      <c r="J9972" s="4">
        <v>45260</v>
      </c>
      <c r="K9972">
        <f>COUNTIFS(Vendor_Table[Vendor ID],Vendor_Table[[#This Row],[Vendor ID]])</f>
        <v>1</v>
      </c>
    </row>
    <row r="9973" spans="1:11" x14ac:dyDescent="0.25">
      <c r="A9973" t="s">
        <v>9024</v>
      </c>
      <c r="B9973" t="s">
        <v>9024</v>
      </c>
      <c r="C9973" t="s">
        <v>24</v>
      </c>
      <c r="D9973" t="s">
        <v>9025</v>
      </c>
      <c r="G9973" t="s">
        <v>8</v>
      </c>
      <c r="H9973" t="s">
        <v>62</v>
      </c>
      <c r="J9973" s="4">
        <v>45910</v>
      </c>
      <c r="K9973">
        <f>COUNTIFS(Vendor_Table[Vendor ID],Vendor_Table[[#This Row],[Vendor ID]])</f>
        <v>1</v>
      </c>
    </row>
    <row r="9974" spans="1:11" x14ac:dyDescent="0.25">
      <c r="A9974" t="s">
        <v>9069</v>
      </c>
      <c r="B9974" t="s">
        <v>9069</v>
      </c>
      <c r="D9974" t="s">
        <v>9069</v>
      </c>
      <c r="G9974" t="s">
        <v>17</v>
      </c>
      <c r="H9974" t="s">
        <v>17</v>
      </c>
      <c r="J9974" s="4">
        <v>44435</v>
      </c>
      <c r="K9974">
        <f>COUNTIFS(Vendor_Table[Vendor ID],Vendor_Table[[#This Row],[Vendor ID]])</f>
        <v>1</v>
      </c>
    </row>
    <row r="9975" spans="1:11" x14ac:dyDescent="0.25">
      <c r="A9975" t="s">
        <v>9096</v>
      </c>
      <c r="B9975" t="s">
        <v>9096</v>
      </c>
      <c r="D9975" t="s">
        <v>9096</v>
      </c>
      <c r="G9975" t="s">
        <v>17</v>
      </c>
      <c r="H9975" t="s">
        <v>17</v>
      </c>
      <c r="J9975" s="4">
        <v>44435</v>
      </c>
      <c r="K9975">
        <f>COUNTIFS(Vendor_Table[Vendor ID],Vendor_Table[[#This Row],[Vendor ID]])</f>
        <v>1</v>
      </c>
    </row>
    <row r="9976" spans="1:11" x14ac:dyDescent="0.25">
      <c r="A9976" t="s">
        <v>7439</v>
      </c>
      <c r="B9976" t="s">
        <v>7439</v>
      </c>
      <c r="D9976" t="s">
        <v>7440</v>
      </c>
      <c r="G9976" t="s">
        <v>17</v>
      </c>
      <c r="H9976" t="s">
        <v>17</v>
      </c>
      <c r="J9976" s="4">
        <v>44839</v>
      </c>
      <c r="K9976">
        <f>COUNTIFS(Vendor_Table[Vendor ID],Vendor_Table[[#This Row],[Vendor ID]])</f>
        <v>1</v>
      </c>
    </row>
    <row r="9977" spans="1:11" x14ac:dyDescent="0.25">
      <c r="A9977" t="s">
        <v>9104</v>
      </c>
      <c r="B9977" t="s">
        <v>9104</v>
      </c>
      <c r="C9977" t="s">
        <v>24</v>
      </c>
      <c r="D9977" t="s">
        <v>9105</v>
      </c>
      <c r="G9977" t="s">
        <v>8</v>
      </c>
      <c r="J9977" s="4">
        <v>44839</v>
      </c>
      <c r="K9977">
        <f>COUNTIFS(Vendor_Table[Vendor ID],Vendor_Table[[#This Row],[Vendor ID]])</f>
        <v>1</v>
      </c>
    </row>
    <row r="9978" spans="1:11" x14ac:dyDescent="0.25">
      <c r="A9978" t="s">
        <v>9122</v>
      </c>
      <c r="B9978" t="s">
        <v>9122</v>
      </c>
      <c r="D9978" t="s">
        <v>9122</v>
      </c>
      <c r="J9978" s="4">
        <v>44910</v>
      </c>
      <c r="K9978">
        <f>COUNTIFS(Vendor_Table[Vendor ID],Vendor_Table[[#This Row],[Vendor ID]])</f>
        <v>1</v>
      </c>
    </row>
    <row r="9979" spans="1:11" x14ac:dyDescent="0.25">
      <c r="A9979" t="s">
        <v>9123</v>
      </c>
      <c r="B9979" t="s">
        <v>9122</v>
      </c>
      <c r="D9979" t="s">
        <v>9122</v>
      </c>
      <c r="J9979" s="4">
        <v>45463</v>
      </c>
      <c r="K9979">
        <f>COUNTIFS(Vendor_Table[Vendor ID],Vendor_Table[[#This Row],[Vendor ID]])</f>
        <v>1</v>
      </c>
    </row>
    <row r="9980" spans="1:11" x14ac:dyDescent="0.25">
      <c r="A9980" t="s">
        <v>9133</v>
      </c>
      <c r="B9980" t="s">
        <v>9133</v>
      </c>
      <c r="C9980" t="s">
        <v>16</v>
      </c>
      <c r="D9980" t="s">
        <v>9134</v>
      </c>
      <c r="G9980" t="s">
        <v>8</v>
      </c>
      <c r="J9980" s="4">
        <v>44839</v>
      </c>
      <c r="K9980">
        <f>COUNTIFS(Vendor_Table[Vendor ID],Vendor_Table[[#This Row],[Vendor ID]])</f>
        <v>1</v>
      </c>
    </row>
    <row r="9981" spans="1:11" x14ac:dyDescent="0.25">
      <c r="A9981" t="s">
        <v>9137</v>
      </c>
      <c r="B9981" t="s">
        <v>9137</v>
      </c>
      <c r="C9981" t="s">
        <v>16</v>
      </c>
      <c r="D9981" t="s">
        <v>9134</v>
      </c>
      <c r="G9981" t="s">
        <v>8</v>
      </c>
      <c r="J9981" s="4">
        <v>44839</v>
      </c>
      <c r="K9981">
        <f>COUNTIFS(Vendor_Table[Vendor ID],Vendor_Table[[#This Row],[Vendor ID]])</f>
        <v>1</v>
      </c>
    </row>
    <row r="9982" spans="1:11" x14ac:dyDescent="0.25">
      <c r="A9982" t="s">
        <v>9145</v>
      </c>
      <c r="B9982" t="s">
        <v>9145</v>
      </c>
      <c r="D9982" t="s">
        <v>9145</v>
      </c>
      <c r="J9982" s="4">
        <v>45033</v>
      </c>
      <c r="K9982">
        <f>COUNTIFS(Vendor_Table[Vendor ID],Vendor_Table[[#This Row],[Vendor ID]])</f>
        <v>1</v>
      </c>
    </row>
    <row r="9983" spans="1:11" x14ac:dyDescent="0.25">
      <c r="A9983" t="s">
        <v>9146</v>
      </c>
      <c r="B9983" t="s">
        <v>9146</v>
      </c>
      <c r="D9983" t="s">
        <v>9146</v>
      </c>
      <c r="G9983" t="s">
        <v>17</v>
      </c>
      <c r="H9983" t="s">
        <v>17</v>
      </c>
      <c r="J9983" s="4">
        <v>44364</v>
      </c>
      <c r="K9983">
        <f>COUNTIFS(Vendor_Table[Vendor ID],Vendor_Table[[#This Row],[Vendor ID]])</f>
        <v>1</v>
      </c>
    </row>
    <row r="9984" spans="1:11" x14ac:dyDescent="0.25">
      <c r="A9984" t="s">
        <v>9148</v>
      </c>
      <c r="B9984" t="s">
        <v>9148</v>
      </c>
      <c r="C9984" t="s">
        <v>16</v>
      </c>
      <c r="D9984" t="s">
        <v>9149</v>
      </c>
      <c r="G9984" t="s">
        <v>8</v>
      </c>
      <c r="J9984" s="4">
        <v>45910</v>
      </c>
      <c r="K9984">
        <f>COUNTIFS(Vendor_Table[Vendor ID],Vendor_Table[[#This Row],[Vendor ID]])</f>
        <v>1</v>
      </c>
    </row>
    <row r="9985" spans="1:11" x14ac:dyDescent="0.25">
      <c r="A9985" t="s">
        <v>9150</v>
      </c>
      <c r="B9985" t="s">
        <v>9150</v>
      </c>
      <c r="C9985" t="s">
        <v>16</v>
      </c>
      <c r="D9985" t="s">
        <v>9149</v>
      </c>
      <c r="G9985" t="s">
        <v>8</v>
      </c>
      <c r="J9985" s="4">
        <v>44839</v>
      </c>
      <c r="K9985">
        <f>COUNTIFS(Vendor_Table[Vendor ID],Vendor_Table[[#This Row],[Vendor ID]])</f>
        <v>1</v>
      </c>
    </row>
    <row r="9986" spans="1:11" x14ac:dyDescent="0.25">
      <c r="A9986" t="s">
        <v>9151</v>
      </c>
      <c r="B9986" t="s">
        <v>9150</v>
      </c>
      <c r="C9986" t="s">
        <v>16</v>
      </c>
      <c r="D9986" t="s">
        <v>9149</v>
      </c>
      <c r="G9986" t="s">
        <v>8</v>
      </c>
      <c r="J9986" s="4">
        <v>45463</v>
      </c>
      <c r="K9986">
        <f>COUNTIFS(Vendor_Table[Vendor ID],Vendor_Table[[#This Row],[Vendor ID]])</f>
        <v>1</v>
      </c>
    </row>
    <row r="9987" spans="1:11" x14ac:dyDescent="0.25">
      <c r="A9987" t="s">
        <v>9155</v>
      </c>
      <c r="B9987" t="s">
        <v>9155</v>
      </c>
      <c r="D9987" t="s">
        <v>9155</v>
      </c>
      <c r="G9987" t="s">
        <v>17</v>
      </c>
      <c r="H9987" t="s">
        <v>17</v>
      </c>
      <c r="J9987" s="4">
        <v>44839</v>
      </c>
      <c r="K9987">
        <f>COUNTIFS(Vendor_Table[Vendor ID],Vendor_Table[[#This Row],[Vendor ID]])</f>
        <v>1</v>
      </c>
    </row>
    <row r="9988" spans="1:11" x14ac:dyDescent="0.25">
      <c r="A9988" t="s">
        <v>9170</v>
      </c>
      <c r="B9988" t="s">
        <v>9170</v>
      </c>
      <c r="D9988" t="s">
        <v>9170</v>
      </c>
      <c r="G9988" t="s">
        <v>8</v>
      </c>
      <c r="H9988" t="s">
        <v>66</v>
      </c>
      <c r="J9988" s="4">
        <v>44685</v>
      </c>
      <c r="K9988">
        <f>COUNTIFS(Vendor_Table[Vendor ID],Vendor_Table[[#This Row],[Vendor ID]])</f>
        <v>1</v>
      </c>
    </row>
    <row r="9989" spans="1:11" x14ac:dyDescent="0.25">
      <c r="A9989" t="s">
        <v>9171</v>
      </c>
      <c r="B9989" t="s">
        <v>9171</v>
      </c>
      <c r="D9989" t="s">
        <v>9170</v>
      </c>
      <c r="G9989" t="s">
        <v>8</v>
      </c>
      <c r="H9989" t="s">
        <v>66</v>
      </c>
      <c r="J9989" s="4">
        <v>44685</v>
      </c>
      <c r="K9989">
        <f>COUNTIFS(Vendor_Table[Vendor ID],Vendor_Table[[#This Row],[Vendor ID]])</f>
        <v>1</v>
      </c>
    </row>
    <row r="9990" spans="1:11" x14ac:dyDescent="0.25">
      <c r="A9990" t="s">
        <v>9172</v>
      </c>
      <c r="B9990" t="s">
        <v>9172</v>
      </c>
      <c r="C9990" t="s">
        <v>16</v>
      </c>
      <c r="D9990" t="s">
        <v>9170</v>
      </c>
      <c r="J9990" s="4">
        <v>45033</v>
      </c>
      <c r="K9990">
        <f>COUNTIFS(Vendor_Table[Vendor ID],Vendor_Table[[#This Row],[Vendor ID]])</f>
        <v>1</v>
      </c>
    </row>
    <row r="9991" spans="1:11" x14ac:dyDescent="0.25">
      <c r="A9991" t="s">
        <v>9173</v>
      </c>
      <c r="B9991" t="s">
        <v>9172</v>
      </c>
      <c r="C9991" t="s">
        <v>16</v>
      </c>
      <c r="D9991" t="s">
        <v>9170</v>
      </c>
      <c r="J9991" s="4">
        <v>45463</v>
      </c>
      <c r="K9991">
        <f>COUNTIFS(Vendor_Table[Vendor ID],Vendor_Table[[#This Row],[Vendor ID]])</f>
        <v>1</v>
      </c>
    </row>
    <row r="9992" spans="1:11" x14ac:dyDescent="0.25">
      <c r="A9992" t="s">
        <v>9177</v>
      </c>
      <c r="B9992" t="s">
        <v>9177</v>
      </c>
      <c r="D9992" t="s">
        <v>9177</v>
      </c>
      <c r="G9992" t="s">
        <v>17</v>
      </c>
      <c r="H9992" t="s">
        <v>17</v>
      </c>
      <c r="J9992" s="4">
        <v>44435</v>
      </c>
      <c r="K9992">
        <f>COUNTIFS(Vendor_Table[Vendor ID],Vendor_Table[[#This Row],[Vendor ID]])</f>
        <v>1</v>
      </c>
    </row>
    <row r="9993" spans="1:11" x14ac:dyDescent="0.25">
      <c r="A9993" t="s">
        <v>9184</v>
      </c>
      <c r="B9993" t="s">
        <v>9184</v>
      </c>
      <c r="C9993" t="s">
        <v>24</v>
      </c>
      <c r="D9993" t="s">
        <v>9185</v>
      </c>
      <c r="J9993" s="4">
        <v>44910</v>
      </c>
      <c r="K9993">
        <f>COUNTIFS(Vendor_Table[Vendor ID],Vendor_Table[[#This Row],[Vendor ID]])</f>
        <v>1</v>
      </c>
    </row>
    <row r="9994" spans="1:11" x14ac:dyDescent="0.25">
      <c r="A9994" t="s">
        <v>9186</v>
      </c>
      <c r="B9994" t="s">
        <v>9184</v>
      </c>
      <c r="C9994" t="s">
        <v>24</v>
      </c>
      <c r="D9994" t="s">
        <v>9185</v>
      </c>
      <c r="J9994" s="4">
        <v>45463</v>
      </c>
      <c r="K9994">
        <f>COUNTIFS(Vendor_Table[Vendor ID],Vendor_Table[[#This Row],[Vendor ID]])</f>
        <v>1</v>
      </c>
    </row>
    <row r="9995" spans="1:11" x14ac:dyDescent="0.25">
      <c r="A9995" t="s">
        <v>9192</v>
      </c>
      <c r="B9995" t="s">
        <v>9192</v>
      </c>
      <c r="D9995" t="s">
        <v>9192</v>
      </c>
      <c r="G9995" t="s">
        <v>17</v>
      </c>
      <c r="H9995" t="s">
        <v>17</v>
      </c>
      <c r="J9995" s="4">
        <v>44839</v>
      </c>
      <c r="K9995">
        <f>COUNTIFS(Vendor_Table[Vendor ID],Vendor_Table[[#This Row],[Vendor ID]])</f>
        <v>1</v>
      </c>
    </row>
    <row r="9996" spans="1:11" x14ac:dyDescent="0.25">
      <c r="A9996" t="s">
        <v>9194</v>
      </c>
      <c r="B9996" t="s">
        <v>9194</v>
      </c>
      <c r="D9996" t="s">
        <v>9194</v>
      </c>
      <c r="G9996" t="s">
        <v>17</v>
      </c>
      <c r="H9996" t="s">
        <v>17</v>
      </c>
      <c r="J9996" s="4">
        <v>44839</v>
      </c>
      <c r="K9996">
        <f>COUNTIFS(Vendor_Table[Vendor ID],Vendor_Table[[#This Row],[Vendor ID]])</f>
        <v>1</v>
      </c>
    </row>
    <row r="9997" spans="1:11" x14ac:dyDescent="0.25">
      <c r="A9997" t="s">
        <v>2120</v>
      </c>
      <c r="B9997" t="s">
        <v>2120</v>
      </c>
      <c r="D9997" t="s">
        <v>2120</v>
      </c>
      <c r="G9997" t="s">
        <v>17</v>
      </c>
      <c r="H9997" t="s">
        <v>17</v>
      </c>
      <c r="J9997" s="4">
        <v>44839</v>
      </c>
      <c r="K9997">
        <f>COUNTIFS(Vendor_Table[Vendor ID],Vendor_Table[[#This Row],[Vendor ID]])</f>
        <v>1</v>
      </c>
    </row>
    <row r="9998" spans="1:11" x14ac:dyDescent="0.25">
      <c r="A9998" t="s">
        <v>9197</v>
      </c>
      <c r="B9998" t="s">
        <v>9197</v>
      </c>
      <c r="D9998" t="s">
        <v>9197</v>
      </c>
      <c r="G9998" t="s">
        <v>17</v>
      </c>
      <c r="H9998" t="s">
        <v>17</v>
      </c>
      <c r="J9998" s="4">
        <v>44839</v>
      </c>
      <c r="K9998">
        <f>COUNTIFS(Vendor_Table[Vendor ID],Vendor_Table[[#This Row],[Vendor ID]])</f>
        <v>1</v>
      </c>
    </row>
    <row r="9999" spans="1:11" x14ac:dyDescent="0.25">
      <c r="A9999" t="s">
        <v>9200</v>
      </c>
      <c r="B9999" t="s">
        <v>9200</v>
      </c>
      <c r="D9999" t="s">
        <v>9200</v>
      </c>
      <c r="G9999" t="s">
        <v>17</v>
      </c>
      <c r="H9999" t="s">
        <v>17</v>
      </c>
      <c r="J9999" s="4">
        <v>44839</v>
      </c>
      <c r="K9999">
        <f>COUNTIFS(Vendor_Table[Vendor ID],Vendor_Table[[#This Row],[Vendor ID]])</f>
        <v>1</v>
      </c>
    </row>
    <row r="10000" spans="1:11" x14ac:dyDescent="0.25">
      <c r="A10000" t="s">
        <v>9203</v>
      </c>
      <c r="B10000" t="s">
        <v>9203</v>
      </c>
      <c r="D10000" t="s">
        <v>9203</v>
      </c>
      <c r="J10000" s="4">
        <v>45169</v>
      </c>
      <c r="K10000">
        <f>COUNTIFS(Vendor_Table[Vendor ID],Vendor_Table[[#This Row],[Vendor ID]])</f>
        <v>1</v>
      </c>
    </row>
    <row r="10001" spans="1:11" x14ac:dyDescent="0.25">
      <c r="A10001" t="s">
        <v>9205</v>
      </c>
      <c r="B10001" t="s">
        <v>9205</v>
      </c>
      <c r="D10001" t="s">
        <v>9205</v>
      </c>
      <c r="G10001" t="s">
        <v>17</v>
      </c>
      <c r="H10001" t="s">
        <v>17</v>
      </c>
      <c r="J10001" s="4">
        <v>44364</v>
      </c>
      <c r="K10001">
        <f>COUNTIFS(Vendor_Table[Vendor ID],Vendor_Table[[#This Row],[Vendor ID]])</f>
        <v>1</v>
      </c>
    </row>
    <row r="10002" spans="1:11" x14ac:dyDescent="0.25">
      <c r="A10002" t="s">
        <v>9206</v>
      </c>
      <c r="B10002" t="s">
        <v>9206</v>
      </c>
      <c r="D10002" t="s">
        <v>9206</v>
      </c>
      <c r="J10002" s="4">
        <v>45033</v>
      </c>
      <c r="K10002">
        <f>COUNTIFS(Vendor_Table[Vendor ID],Vendor_Table[[#This Row],[Vendor ID]])</f>
        <v>1</v>
      </c>
    </row>
    <row r="10003" spans="1:11" x14ac:dyDescent="0.25">
      <c r="A10003" t="s">
        <v>9207</v>
      </c>
      <c r="B10003" t="s">
        <v>9206</v>
      </c>
      <c r="D10003" t="s">
        <v>9206</v>
      </c>
      <c r="J10003" s="4">
        <v>45463</v>
      </c>
      <c r="K10003">
        <f>COUNTIFS(Vendor_Table[Vendor ID],Vendor_Table[[#This Row],[Vendor ID]])</f>
        <v>1</v>
      </c>
    </row>
    <row r="10004" spans="1:11" x14ac:dyDescent="0.25">
      <c r="A10004" t="s">
        <v>2175</v>
      </c>
      <c r="B10004" t="s">
        <v>2175</v>
      </c>
      <c r="D10004" t="s">
        <v>2175</v>
      </c>
      <c r="G10004" t="s">
        <v>17</v>
      </c>
      <c r="H10004" t="s">
        <v>17</v>
      </c>
      <c r="J10004" s="4">
        <v>44505</v>
      </c>
      <c r="K10004">
        <f>COUNTIFS(Vendor_Table[Vendor ID],Vendor_Table[[#This Row],[Vendor ID]])</f>
        <v>1</v>
      </c>
    </row>
    <row r="10005" spans="1:11" x14ac:dyDescent="0.25">
      <c r="A10005" t="s">
        <v>9269</v>
      </c>
      <c r="B10005" t="s">
        <v>9269</v>
      </c>
      <c r="D10005" t="s">
        <v>9269</v>
      </c>
      <c r="G10005" t="s">
        <v>17</v>
      </c>
      <c r="H10005" t="s">
        <v>17</v>
      </c>
      <c r="J10005" s="4">
        <v>44839</v>
      </c>
      <c r="K10005">
        <f>COUNTIFS(Vendor_Table[Vendor ID],Vendor_Table[[#This Row],[Vendor ID]])</f>
        <v>1</v>
      </c>
    </row>
    <row r="10006" spans="1:11" x14ac:dyDescent="0.25">
      <c r="A10006" t="s">
        <v>9306</v>
      </c>
      <c r="B10006" t="s">
        <v>9306</v>
      </c>
      <c r="D10006" t="s">
        <v>9306</v>
      </c>
      <c r="G10006" t="s">
        <v>17</v>
      </c>
      <c r="H10006" t="s">
        <v>17</v>
      </c>
      <c r="J10006" s="4">
        <v>44839</v>
      </c>
      <c r="K10006">
        <f>COUNTIFS(Vendor_Table[Vendor ID],Vendor_Table[[#This Row],[Vendor ID]])</f>
        <v>1</v>
      </c>
    </row>
    <row r="10007" spans="1:11" x14ac:dyDescent="0.25">
      <c r="A10007" t="s">
        <v>9320</v>
      </c>
      <c r="B10007" t="s">
        <v>9320</v>
      </c>
      <c r="D10007" t="s">
        <v>4306</v>
      </c>
      <c r="J10007" s="4">
        <v>45260</v>
      </c>
      <c r="K10007">
        <f>COUNTIFS(Vendor_Table[Vendor ID],Vendor_Table[[#This Row],[Vendor ID]])</f>
        <v>1</v>
      </c>
    </row>
    <row r="10008" spans="1:11" x14ac:dyDescent="0.25">
      <c r="A10008" t="s">
        <v>9397</v>
      </c>
      <c r="B10008" t="s">
        <v>9397</v>
      </c>
      <c r="C10008" t="s">
        <v>24</v>
      </c>
      <c r="D10008" t="s">
        <v>9398</v>
      </c>
      <c r="G10008" t="s">
        <v>8</v>
      </c>
      <c r="J10008" s="4">
        <v>44839</v>
      </c>
      <c r="K10008">
        <f>COUNTIFS(Vendor_Table[Vendor ID],Vendor_Table[[#This Row],[Vendor ID]])</f>
        <v>1</v>
      </c>
    </row>
    <row r="10009" spans="1:11" x14ac:dyDescent="0.25">
      <c r="A10009" t="s">
        <v>9399</v>
      </c>
      <c r="B10009" t="s">
        <v>9397</v>
      </c>
      <c r="C10009" t="s">
        <v>24</v>
      </c>
      <c r="D10009" t="s">
        <v>9398</v>
      </c>
      <c r="G10009" t="s">
        <v>8</v>
      </c>
      <c r="J10009" s="4">
        <v>45463</v>
      </c>
      <c r="K10009">
        <f>COUNTIFS(Vendor_Table[Vendor ID],Vendor_Table[[#This Row],[Vendor ID]])</f>
        <v>1</v>
      </c>
    </row>
    <row r="10010" spans="1:11" x14ac:dyDescent="0.25">
      <c r="A10010" t="s">
        <v>9400</v>
      </c>
      <c r="B10010" t="s">
        <v>9400</v>
      </c>
      <c r="D10010" t="s">
        <v>9400</v>
      </c>
      <c r="J10010" s="4">
        <v>45169</v>
      </c>
      <c r="K10010">
        <f>COUNTIFS(Vendor_Table[Vendor ID],Vendor_Table[[#This Row],[Vendor ID]])</f>
        <v>1</v>
      </c>
    </row>
    <row r="10011" spans="1:11" x14ac:dyDescent="0.25">
      <c r="A10011" t="s">
        <v>9403</v>
      </c>
      <c r="B10011" t="s">
        <v>9403</v>
      </c>
      <c r="D10011" t="s">
        <v>9403</v>
      </c>
      <c r="G10011" t="s">
        <v>17</v>
      </c>
      <c r="H10011" t="s">
        <v>17</v>
      </c>
      <c r="J10011" s="4">
        <v>44839</v>
      </c>
      <c r="K10011">
        <f>COUNTIFS(Vendor_Table[Vendor ID],Vendor_Table[[#This Row],[Vendor ID]])</f>
        <v>1</v>
      </c>
    </row>
    <row r="10012" spans="1:11" x14ac:dyDescent="0.25">
      <c r="A10012" t="s">
        <v>9404</v>
      </c>
      <c r="B10012" t="s">
        <v>9404</v>
      </c>
      <c r="D10012" t="s">
        <v>9403</v>
      </c>
      <c r="J10012" s="4">
        <v>44879</v>
      </c>
      <c r="K10012">
        <f>COUNTIFS(Vendor_Table[Vendor ID],Vendor_Table[[#This Row],[Vendor ID]])</f>
        <v>1</v>
      </c>
    </row>
    <row r="10013" spans="1:11" x14ac:dyDescent="0.25">
      <c r="A10013" t="s">
        <v>9405</v>
      </c>
      <c r="B10013" t="s">
        <v>9405</v>
      </c>
      <c r="D10013" t="s">
        <v>9405</v>
      </c>
      <c r="G10013" t="s">
        <v>17</v>
      </c>
      <c r="H10013" t="s">
        <v>17</v>
      </c>
      <c r="J10013" s="4">
        <v>44364</v>
      </c>
      <c r="K10013">
        <f>COUNTIFS(Vendor_Table[Vendor ID],Vendor_Table[[#This Row],[Vendor ID]])</f>
        <v>1</v>
      </c>
    </row>
    <row r="10014" spans="1:11" x14ac:dyDescent="0.25">
      <c r="A10014" t="s">
        <v>6979</v>
      </c>
      <c r="B10014" t="s">
        <v>6979</v>
      </c>
      <c r="D10014" t="s">
        <v>6979</v>
      </c>
      <c r="G10014" t="s">
        <v>17</v>
      </c>
      <c r="H10014" t="s">
        <v>17</v>
      </c>
      <c r="J10014" s="4">
        <v>44364</v>
      </c>
      <c r="K10014">
        <f>COUNTIFS(Vendor_Table[Vendor ID],Vendor_Table[[#This Row],[Vendor ID]])</f>
        <v>1</v>
      </c>
    </row>
    <row r="10015" spans="1:11" x14ac:dyDescent="0.25">
      <c r="A10015" t="s">
        <v>9406</v>
      </c>
      <c r="B10015" t="s">
        <v>9406</v>
      </c>
      <c r="D10015" t="s">
        <v>9406</v>
      </c>
      <c r="J10015" s="4">
        <v>45169</v>
      </c>
      <c r="K10015">
        <f>COUNTIFS(Vendor_Table[Vendor ID],Vendor_Table[[#This Row],[Vendor ID]])</f>
        <v>1</v>
      </c>
    </row>
    <row r="10016" spans="1:11" x14ac:dyDescent="0.25">
      <c r="A10016" t="s">
        <v>9407</v>
      </c>
      <c r="B10016" t="s">
        <v>9406</v>
      </c>
      <c r="D10016" t="s">
        <v>9406</v>
      </c>
      <c r="J10016" s="4">
        <v>45463</v>
      </c>
      <c r="K10016">
        <f>COUNTIFS(Vendor_Table[Vendor ID],Vendor_Table[[#This Row],[Vendor ID]])</f>
        <v>1</v>
      </c>
    </row>
    <row r="10017" spans="1:11" x14ac:dyDescent="0.25">
      <c r="A10017" t="s">
        <v>9410</v>
      </c>
      <c r="B10017" t="s">
        <v>9410</v>
      </c>
      <c r="D10017" t="s">
        <v>9411</v>
      </c>
      <c r="G10017" t="s">
        <v>17</v>
      </c>
      <c r="H10017" t="s">
        <v>17</v>
      </c>
      <c r="J10017" s="4">
        <v>44839</v>
      </c>
      <c r="K10017">
        <f>COUNTIFS(Vendor_Table[Vendor ID],Vendor_Table[[#This Row],[Vendor ID]])</f>
        <v>1</v>
      </c>
    </row>
    <row r="10018" spans="1:11" x14ac:dyDescent="0.25">
      <c r="A10018" t="s">
        <v>9412</v>
      </c>
      <c r="B10018" t="s">
        <v>9410</v>
      </c>
      <c r="D10018" t="s">
        <v>9411</v>
      </c>
      <c r="G10018" t="s">
        <v>17</v>
      </c>
      <c r="H10018" t="s">
        <v>17</v>
      </c>
      <c r="J10018" s="4">
        <v>45463</v>
      </c>
      <c r="K10018">
        <f>COUNTIFS(Vendor_Table[Vendor ID],Vendor_Table[[#This Row],[Vendor ID]])</f>
        <v>1</v>
      </c>
    </row>
    <row r="10019" spans="1:11" x14ac:dyDescent="0.25">
      <c r="A10019" t="s">
        <v>9414</v>
      </c>
      <c r="B10019" t="s">
        <v>9414</v>
      </c>
      <c r="D10019" t="s">
        <v>9414</v>
      </c>
      <c r="J10019" s="4">
        <v>45033</v>
      </c>
      <c r="K10019">
        <f>COUNTIFS(Vendor_Table[Vendor ID],Vendor_Table[[#This Row],[Vendor ID]])</f>
        <v>1</v>
      </c>
    </row>
    <row r="10020" spans="1:11" x14ac:dyDescent="0.25">
      <c r="A10020" t="s">
        <v>9416</v>
      </c>
      <c r="B10020" t="s">
        <v>9416</v>
      </c>
      <c r="D10020" t="s">
        <v>9416</v>
      </c>
      <c r="G10020" t="s">
        <v>17</v>
      </c>
      <c r="H10020" t="s">
        <v>17</v>
      </c>
      <c r="J10020" s="4">
        <v>44364</v>
      </c>
      <c r="K10020">
        <f>COUNTIFS(Vendor_Table[Vendor ID],Vendor_Table[[#This Row],[Vendor ID]])</f>
        <v>1</v>
      </c>
    </row>
    <row r="10021" spans="1:11" x14ac:dyDescent="0.25">
      <c r="A10021" t="s">
        <v>9419</v>
      </c>
      <c r="B10021" t="s">
        <v>9419</v>
      </c>
      <c r="D10021" t="s">
        <v>9419</v>
      </c>
      <c r="G10021" t="s">
        <v>17</v>
      </c>
      <c r="H10021" t="s">
        <v>17</v>
      </c>
      <c r="J10021" s="4">
        <v>44364</v>
      </c>
      <c r="K10021">
        <f>COUNTIFS(Vendor_Table[Vendor ID],Vendor_Table[[#This Row],[Vendor ID]])</f>
        <v>1</v>
      </c>
    </row>
    <row r="10022" spans="1:11" x14ac:dyDescent="0.25">
      <c r="A10022" t="s">
        <v>9423</v>
      </c>
      <c r="B10022" t="s">
        <v>9423</v>
      </c>
      <c r="D10022" t="s">
        <v>9423</v>
      </c>
      <c r="J10022" s="4">
        <v>45033</v>
      </c>
      <c r="K10022">
        <f>COUNTIFS(Vendor_Table[Vendor ID],Vendor_Table[[#This Row],[Vendor ID]])</f>
        <v>1</v>
      </c>
    </row>
    <row r="10023" spans="1:11" x14ac:dyDescent="0.25">
      <c r="A10023" t="s">
        <v>9424</v>
      </c>
      <c r="B10023" t="s">
        <v>9424</v>
      </c>
      <c r="D10023" t="s">
        <v>9424</v>
      </c>
      <c r="J10023" s="4">
        <v>44950</v>
      </c>
      <c r="K10023">
        <f>COUNTIFS(Vendor_Table[Vendor ID],Vendor_Table[[#This Row],[Vendor ID]])</f>
        <v>1</v>
      </c>
    </row>
    <row r="10024" spans="1:11" x14ac:dyDescent="0.25">
      <c r="A10024" t="s">
        <v>9425</v>
      </c>
      <c r="B10024" t="s">
        <v>9424</v>
      </c>
      <c r="D10024" t="s">
        <v>9424</v>
      </c>
      <c r="J10024" s="4">
        <v>45463</v>
      </c>
      <c r="K10024">
        <f>COUNTIFS(Vendor_Table[Vendor ID],Vendor_Table[[#This Row],[Vendor ID]])</f>
        <v>1</v>
      </c>
    </row>
    <row r="10025" spans="1:11" x14ac:dyDescent="0.25">
      <c r="A10025" t="s">
        <v>9434</v>
      </c>
      <c r="B10025" t="s">
        <v>9434</v>
      </c>
      <c r="D10025" t="s">
        <v>9434</v>
      </c>
      <c r="G10025" t="s">
        <v>8</v>
      </c>
      <c r="J10025" s="4">
        <v>44839</v>
      </c>
      <c r="K10025">
        <f>COUNTIFS(Vendor_Table[Vendor ID],Vendor_Table[[#This Row],[Vendor ID]])</f>
        <v>1</v>
      </c>
    </row>
    <row r="10026" spans="1:11" x14ac:dyDescent="0.25">
      <c r="A10026" t="s">
        <v>9439</v>
      </c>
      <c r="B10026" t="s">
        <v>9439</v>
      </c>
      <c r="D10026" t="s">
        <v>9439</v>
      </c>
      <c r="G10026" t="s">
        <v>17</v>
      </c>
      <c r="H10026" t="s">
        <v>17</v>
      </c>
      <c r="J10026" s="4">
        <v>44839</v>
      </c>
      <c r="K10026">
        <f>COUNTIFS(Vendor_Table[Vendor ID],Vendor_Table[[#This Row],[Vendor ID]])</f>
        <v>1</v>
      </c>
    </row>
    <row r="10027" spans="1:11" x14ac:dyDescent="0.25">
      <c r="A10027" t="s">
        <v>9441</v>
      </c>
      <c r="B10027" t="s">
        <v>9441</v>
      </c>
      <c r="D10027" t="s">
        <v>9440</v>
      </c>
      <c r="G10027" t="s">
        <v>17</v>
      </c>
      <c r="H10027" t="s">
        <v>17</v>
      </c>
      <c r="J10027" s="4">
        <v>44505</v>
      </c>
      <c r="K10027">
        <f>COUNTIFS(Vendor_Table[Vendor ID],Vendor_Table[[#This Row],[Vendor ID]])</f>
        <v>1</v>
      </c>
    </row>
    <row r="10028" spans="1:11" x14ac:dyDescent="0.25">
      <c r="A10028" t="s">
        <v>9444</v>
      </c>
      <c r="B10028" t="s">
        <v>9444</v>
      </c>
      <c r="C10028" t="s">
        <v>16</v>
      </c>
      <c r="D10028" t="s">
        <v>9444</v>
      </c>
      <c r="G10028" t="s">
        <v>8</v>
      </c>
      <c r="H10028" t="s">
        <v>66</v>
      </c>
      <c r="J10028" s="4">
        <v>44684</v>
      </c>
      <c r="K10028">
        <f>COUNTIFS(Vendor_Table[Vendor ID],Vendor_Table[[#This Row],[Vendor ID]])</f>
        <v>1</v>
      </c>
    </row>
    <row r="10029" spans="1:11" x14ac:dyDescent="0.25">
      <c r="A10029" t="s">
        <v>17551</v>
      </c>
      <c r="B10029" t="s">
        <v>9454</v>
      </c>
      <c r="D10029" t="s">
        <v>17552</v>
      </c>
      <c r="G10029" t="s">
        <v>8</v>
      </c>
      <c r="J10029" s="4">
        <v>45910</v>
      </c>
      <c r="K10029">
        <f>COUNTIFS(Vendor_Table[Vendor ID],Vendor_Table[[#This Row],[Vendor ID]])</f>
        <v>1</v>
      </c>
    </row>
    <row r="10030" spans="1:11" x14ac:dyDescent="0.25">
      <c r="A10030" t="s">
        <v>9454</v>
      </c>
      <c r="B10030" t="s">
        <v>9454</v>
      </c>
      <c r="D10030" t="s">
        <v>17552</v>
      </c>
      <c r="G10030" t="s">
        <v>8</v>
      </c>
      <c r="J10030" s="4">
        <v>44839</v>
      </c>
      <c r="K10030">
        <f>COUNTIFS(Vendor_Table[Vendor ID],Vendor_Table[[#This Row],[Vendor ID]])</f>
        <v>1</v>
      </c>
    </row>
    <row r="10031" spans="1:11" x14ac:dyDescent="0.25">
      <c r="A10031" t="s">
        <v>9455</v>
      </c>
      <c r="B10031" t="s">
        <v>9454</v>
      </c>
      <c r="D10031" t="s">
        <v>17552</v>
      </c>
      <c r="G10031" t="s">
        <v>8</v>
      </c>
      <c r="J10031" s="4">
        <v>45463</v>
      </c>
      <c r="K10031">
        <f>COUNTIFS(Vendor_Table[Vendor ID],Vendor_Table[[#This Row],[Vendor ID]])</f>
        <v>1</v>
      </c>
    </row>
    <row r="10032" spans="1:11" x14ac:dyDescent="0.25">
      <c r="A10032" t="s">
        <v>2463</v>
      </c>
      <c r="B10032" t="s">
        <v>2463</v>
      </c>
      <c r="D10032" t="s">
        <v>2464</v>
      </c>
      <c r="G10032" t="s">
        <v>17</v>
      </c>
      <c r="H10032" t="s">
        <v>17</v>
      </c>
      <c r="J10032" s="4">
        <v>44839</v>
      </c>
      <c r="K10032">
        <f>COUNTIFS(Vendor_Table[Vendor ID],Vendor_Table[[#This Row],[Vendor ID]])</f>
        <v>1</v>
      </c>
    </row>
    <row r="10033" spans="1:11" x14ac:dyDescent="0.25">
      <c r="A10033" t="s">
        <v>9462</v>
      </c>
      <c r="B10033" t="s">
        <v>9462</v>
      </c>
      <c r="D10033" t="s">
        <v>9462</v>
      </c>
      <c r="G10033" t="s">
        <v>17</v>
      </c>
      <c r="H10033" t="s">
        <v>17</v>
      </c>
      <c r="J10033" s="4">
        <v>44364</v>
      </c>
      <c r="K10033">
        <f>COUNTIFS(Vendor_Table[Vendor ID],Vendor_Table[[#This Row],[Vendor ID]])</f>
        <v>1</v>
      </c>
    </row>
    <row r="10034" spans="1:11" x14ac:dyDescent="0.25">
      <c r="A10034" t="s">
        <v>9463</v>
      </c>
      <c r="B10034" t="s">
        <v>9463</v>
      </c>
      <c r="D10034" t="s">
        <v>9462</v>
      </c>
      <c r="G10034" t="s">
        <v>17</v>
      </c>
      <c r="H10034" t="s">
        <v>17</v>
      </c>
      <c r="J10034" s="4">
        <v>44839</v>
      </c>
      <c r="K10034">
        <f>COUNTIFS(Vendor_Table[Vendor ID],Vendor_Table[[#This Row],[Vendor ID]])</f>
        <v>1</v>
      </c>
    </row>
    <row r="10035" spans="1:11" x14ac:dyDescent="0.25">
      <c r="A10035" t="s">
        <v>1069</v>
      </c>
      <c r="B10035" t="s">
        <v>1069</v>
      </c>
      <c r="D10035" t="s">
        <v>1069</v>
      </c>
      <c r="G10035" t="s">
        <v>17</v>
      </c>
      <c r="H10035" t="s">
        <v>17</v>
      </c>
      <c r="J10035" s="4">
        <v>44364</v>
      </c>
      <c r="K10035">
        <f>COUNTIFS(Vendor_Table[Vendor ID],Vendor_Table[[#This Row],[Vendor ID]])</f>
        <v>1</v>
      </c>
    </row>
    <row r="10036" spans="1:11" x14ac:dyDescent="0.25">
      <c r="A10036" t="s">
        <v>9469</v>
      </c>
      <c r="B10036" t="s">
        <v>9469</v>
      </c>
      <c r="D10036" t="s">
        <v>1069</v>
      </c>
      <c r="G10036" t="s">
        <v>17</v>
      </c>
      <c r="H10036" t="s">
        <v>17</v>
      </c>
      <c r="J10036" s="4">
        <v>44532</v>
      </c>
      <c r="K10036">
        <f>COUNTIFS(Vendor_Table[Vendor ID],Vendor_Table[[#This Row],[Vendor ID]])</f>
        <v>1</v>
      </c>
    </row>
    <row r="10037" spans="1:11" x14ac:dyDescent="0.25">
      <c r="A10037" t="s">
        <v>2468</v>
      </c>
      <c r="B10037" t="s">
        <v>2468</v>
      </c>
      <c r="D10037" t="s">
        <v>2468</v>
      </c>
      <c r="G10037" t="s">
        <v>17</v>
      </c>
      <c r="H10037" t="s">
        <v>17</v>
      </c>
      <c r="J10037" s="4">
        <v>44505</v>
      </c>
      <c r="K10037">
        <f>COUNTIFS(Vendor_Table[Vendor ID],Vendor_Table[[#This Row],[Vendor ID]])</f>
        <v>1</v>
      </c>
    </row>
    <row r="10038" spans="1:11" x14ac:dyDescent="0.25">
      <c r="A10038" t="s">
        <v>9470</v>
      </c>
      <c r="B10038" t="s">
        <v>9470</v>
      </c>
      <c r="D10038" t="s">
        <v>9470</v>
      </c>
      <c r="G10038" t="s">
        <v>17</v>
      </c>
      <c r="H10038" t="s">
        <v>17</v>
      </c>
      <c r="J10038" s="4">
        <v>44435</v>
      </c>
      <c r="K10038">
        <f>COUNTIFS(Vendor_Table[Vendor ID],Vendor_Table[[#This Row],[Vendor ID]])</f>
        <v>1</v>
      </c>
    </row>
    <row r="10039" spans="1:11" x14ac:dyDescent="0.25">
      <c r="A10039" t="s">
        <v>9385</v>
      </c>
      <c r="B10039" t="s">
        <v>9385</v>
      </c>
      <c r="D10039" t="s">
        <v>9386</v>
      </c>
      <c r="G10039" t="s">
        <v>17</v>
      </c>
      <c r="H10039" t="s">
        <v>17</v>
      </c>
      <c r="J10039" s="4">
        <v>44839</v>
      </c>
      <c r="K10039">
        <f>COUNTIFS(Vendor_Table[Vendor ID],Vendor_Table[[#This Row],[Vendor ID]])</f>
        <v>1</v>
      </c>
    </row>
    <row r="10040" spans="1:11" x14ac:dyDescent="0.25">
      <c r="A10040" t="s">
        <v>9475</v>
      </c>
      <c r="B10040" t="s">
        <v>9475</v>
      </c>
      <c r="D10040" t="s">
        <v>9475</v>
      </c>
      <c r="J10040" s="4">
        <v>45169</v>
      </c>
      <c r="K10040">
        <f>COUNTIFS(Vendor_Table[Vendor ID],Vendor_Table[[#This Row],[Vendor ID]])</f>
        <v>1</v>
      </c>
    </row>
    <row r="10041" spans="1:11" x14ac:dyDescent="0.25">
      <c r="A10041" t="s">
        <v>9476</v>
      </c>
      <c r="B10041" t="s">
        <v>9476</v>
      </c>
      <c r="C10041" t="s">
        <v>16</v>
      </c>
      <c r="D10041" t="s">
        <v>9477</v>
      </c>
      <c r="G10041" t="s">
        <v>8</v>
      </c>
      <c r="H10041" t="s">
        <v>25</v>
      </c>
      <c r="J10041" s="4">
        <v>44532</v>
      </c>
      <c r="K10041">
        <f>COUNTIFS(Vendor_Table[Vendor ID],Vendor_Table[[#This Row],[Vendor ID]])</f>
        <v>1</v>
      </c>
    </row>
    <row r="10042" spans="1:11" x14ac:dyDescent="0.25">
      <c r="A10042" t="s">
        <v>9478</v>
      </c>
      <c r="B10042" t="s">
        <v>9476</v>
      </c>
      <c r="C10042" t="s">
        <v>16</v>
      </c>
      <c r="D10042" t="s">
        <v>9477</v>
      </c>
      <c r="G10042" t="s">
        <v>8</v>
      </c>
      <c r="H10042" t="s">
        <v>25</v>
      </c>
      <c r="J10042" s="4">
        <v>45463</v>
      </c>
      <c r="K10042">
        <f>COUNTIFS(Vendor_Table[Vendor ID],Vendor_Table[[#This Row],[Vendor ID]])</f>
        <v>1</v>
      </c>
    </row>
    <row r="10043" spans="1:11" x14ac:dyDescent="0.25">
      <c r="A10043" t="s">
        <v>9491</v>
      </c>
      <c r="B10043" t="s">
        <v>9491</v>
      </c>
      <c r="D10043" t="s">
        <v>9491</v>
      </c>
      <c r="G10043" t="s">
        <v>25</v>
      </c>
      <c r="H10043" t="s">
        <v>25</v>
      </c>
      <c r="J10043" s="4">
        <v>44364</v>
      </c>
      <c r="K10043">
        <f>COUNTIFS(Vendor_Table[Vendor ID],Vendor_Table[[#This Row],[Vendor ID]])</f>
        <v>1</v>
      </c>
    </row>
    <row r="10044" spans="1:11" x14ac:dyDescent="0.25">
      <c r="A10044" t="s">
        <v>9492</v>
      </c>
      <c r="B10044" t="s">
        <v>9491</v>
      </c>
      <c r="D10044" t="s">
        <v>9491</v>
      </c>
      <c r="G10044" t="s">
        <v>25</v>
      </c>
      <c r="H10044" t="s">
        <v>25</v>
      </c>
      <c r="J10044" s="4">
        <v>45463</v>
      </c>
      <c r="K10044">
        <f>COUNTIFS(Vendor_Table[Vendor ID],Vendor_Table[[#This Row],[Vendor ID]])</f>
        <v>1</v>
      </c>
    </row>
    <row r="10045" spans="1:11" x14ac:dyDescent="0.25">
      <c r="A10045" t="s">
        <v>9502</v>
      </c>
      <c r="B10045" t="s">
        <v>9502</v>
      </c>
      <c r="D10045" t="s">
        <v>9502</v>
      </c>
      <c r="G10045" t="s">
        <v>25</v>
      </c>
      <c r="H10045" t="s">
        <v>25</v>
      </c>
      <c r="J10045" s="4">
        <v>44435</v>
      </c>
      <c r="K10045">
        <f>COUNTIFS(Vendor_Table[Vendor ID],Vendor_Table[[#This Row],[Vendor ID]])</f>
        <v>1</v>
      </c>
    </row>
    <row r="10046" spans="1:11" x14ac:dyDescent="0.25">
      <c r="A10046" t="s">
        <v>9503</v>
      </c>
      <c r="B10046" t="s">
        <v>9502</v>
      </c>
      <c r="D10046" t="s">
        <v>9502</v>
      </c>
      <c r="G10046" t="s">
        <v>25</v>
      </c>
      <c r="H10046" t="s">
        <v>25</v>
      </c>
      <c r="J10046" s="4">
        <v>45463</v>
      </c>
      <c r="K10046">
        <f>COUNTIFS(Vendor_Table[Vendor ID],Vendor_Table[[#This Row],[Vendor ID]])</f>
        <v>1</v>
      </c>
    </row>
    <row r="10047" spans="1:11" x14ac:dyDescent="0.25">
      <c r="A10047" t="s">
        <v>9522</v>
      </c>
      <c r="B10047" t="s">
        <v>9522</v>
      </c>
      <c r="D10047" t="s">
        <v>9522</v>
      </c>
      <c r="J10047" s="4">
        <v>45260</v>
      </c>
      <c r="K10047">
        <f>COUNTIFS(Vendor_Table[Vendor ID],Vendor_Table[[#This Row],[Vendor ID]])</f>
        <v>1</v>
      </c>
    </row>
    <row r="10048" spans="1:11" x14ac:dyDescent="0.25">
      <c r="A10048" t="s">
        <v>9535</v>
      </c>
      <c r="B10048" t="s">
        <v>9535</v>
      </c>
      <c r="D10048" t="s">
        <v>9535</v>
      </c>
      <c r="G10048" t="s">
        <v>25</v>
      </c>
      <c r="H10048" t="s">
        <v>25</v>
      </c>
      <c r="J10048" s="4">
        <v>44364</v>
      </c>
      <c r="K10048">
        <f>COUNTIFS(Vendor_Table[Vendor ID],Vendor_Table[[#This Row],[Vendor ID]])</f>
        <v>1</v>
      </c>
    </row>
    <row r="10049" spans="1:11" x14ac:dyDescent="0.25">
      <c r="A10049" t="s">
        <v>9536</v>
      </c>
      <c r="B10049" t="s">
        <v>9535</v>
      </c>
      <c r="D10049" t="s">
        <v>9535</v>
      </c>
      <c r="G10049" t="s">
        <v>25</v>
      </c>
      <c r="H10049" t="s">
        <v>25</v>
      </c>
      <c r="J10049" s="4">
        <v>45463</v>
      </c>
      <c r="K10049">
        <f>COUNTIFS(Vendor_Table[Vendor ID],Vendor_Table[[#This Row],[Vendor ID]])</f>
        <v>1</v>
      </c>
    </row>
    <row r="10050" spans="1:11" x14ac:dyDescent="0.25">
      <c r="A10050" t="s">
        <v>9542</v>
      </c>
      <c r="B10050" t="s">
        <v>9542</v>
      </c>
      <c r="D10050" t="s">
        <v>9542</v>
      </c>
      <c r="G10050" t="s">
        <v>25</v>
      </c>
      <c r="H10050" t="s">
        <v>25</v>
      </c>
      <c r="J10050" s="4">
        <v>44532</v>
      </c>
      <c r="K10050">
        <f>COUNTIFS(Vendor_Table[Vendor ID],Vendor_Table[[#This Row],[Vendor ID]])</f>
        <v>1</v>
      </c>
    </row>
    <row r="10051" spans="1:11" x14ac:dyDescent="0.25">
      <c r="A10051" t="s">
        <v>9558</v>
      </c>
      <c r="B10051" t="s">
        <v>9558</v>
      </c>
      <c r="D10051" t="s">
        <v>9558</v>
      </c>
      <c r="G10051" t="s">
        <v>17</v>
      </c>
      <c r="H10051" t="s">
        <v>17</v>
      </c>
      <c r="J10051" s="4">
        <v>44839</v>
      </c>
      <c r="K10051">
        <f>COUNTIFS(Vendor_Table[Vendor ID],Vendor_Table[[#This Row],[Vendor ID]])</f>
        <v>1</v>
      </c>
    </row>
    <row r="10052" spans="1:11" x14ac:dyDescent="0.25">
      <c r="A10052" t="s">
        <v>9569</v>
      </c>
      <c r="B10052" t="s">
        <v>9569</v>
      </c>
      <c r="D10052" t="s">
        <v>9569</v>
      </c>
      <c r="G10052" t="s">
        <v>17</v>
      </c>
      <c r="H10052" t="s">
        <v>17</v>
      </c>
      <c r="J10052" s="4">
        <v>44839</v>
      </c>
      <c r="K10052">
        <f>COUNTIFS(Vendor_Table[Vendor ID],Vendor_Table[[#This Row],[Vendor ID]])</f>
        <v>1</v>
      </c>
    </row>
    <row r="10053" spans="1:11" x14ac:dyDescent="0.25">
      <c r="A10053" t="s">
        <v>9572</v>
      </c>
      <c r="B10053" t="s">
        <v>9572</v>
      </c>
      <c r="C10053" t="s">
        <v>24</v>
      </c>
      <c r="D10053" t="s">
        <v>9573</v>
      </c>
      <c r="G10053" t="s">
        <v>25</v>
      </c>
      <c r="H10053" t="s">
        <v>25</v>
      </c>
      <c r="J10053" s="4">
        <v>44532</v>
      </c>
      <c r="K10053">
        <f>COUNTIFS(Vendor_Table[Vendor ID],Vendor_Table[[#This Row],[Vendor ID]])</f>
        <v>1</v>
      </c>
    </row>
    <row r="10054" spans="1:11" x14ac:dyDescent="0.25">
      <c r="A10054" t="s">
        <v>9574</v>
      </c>
      <c r="B10054" t="s">
        <v>9574</v>
      </c>
      <c r="C10054" t="s">
        <v>24</v>
      </c>
      <c r="D10054" t="s">
        <v>9573</v>
      </c>
      <c r="J10054" s="4">
        <v>44910</v>
      </c>
      <c r="K10054">
        <f>COUNTIFS(Vendor_Table[Vendor ID],Vendor_Table[[#This Row],[Vendor ID]])</f>
        <v>1</v>
      </c>
    </row>
    <row r="10055" spans="1:11" x14ac:dyDescent="0.25">
      <c r="A10055" t="s">
        <v>9575</v>
      </c>
      <c r="B10055" t="s">
        <v>9574</v>
      </c>
      <c r="C10055" t="s">
        <v>24</v>
      </c>
      <c r="D10055" t="s">
        <v>9573</v>
      </c>
      <c r="J10055" s="4">
        <v>45463</v>
      </c>
      <c r="K10055">
        <f>COUNTIFS(Vendor_Table[Vendor ID],Vendor_Table[[#This Row],[Vendor ID]])</f>
        <v>1</v>
      </c>
    </row>
    <row r="10056" spans="1:11" x14ac:dyDescent="0.25">
      <c r="A10056" t="s">
        <v>9583</v>
      </c>
      <c r="B10056" t="s">
        <v>9583</v>
      </c>
      <c r="D10056" t="s">
        <v>9583</v>
      </c>
      <c r="G10056" t="s">
        <v>17</v>
      </c>
      <c r="H10056" t="s">
        <v>17</v>
      </c>
      <c r="J10056" s="4">
        <v>44839</v>
      </c>
      <c r="K10056">
        <f>COUNTIFS(Vendor_Table[Vendor ID],Vendor_Table[[#This Row],[Vendor ID]])</f>
        <v>1</v>
      </c>
    </row>
    <row r="10057" spans="1:11" x14ac:dyDescent="0.25">
      <c r="A10057" t="s">
        <v>9586</v>
      </c>
      <c r="B10057" t="s">
        <v>9586</v>
      </c>
      <c r="D10057" t="s">
        <v>9586</v>
      </c>
      <c r="G10057" t="s">
        <v>17</v>
      </c>
      <c r="H10057" t="s">
        <v>17</v>
      </c>
      <c r="J10057" s="4">
        <v>44364</v>
      </c>
      <c r="K10057">
        <f>COUNTIFS(Vendor_Table[Vendor ID],Vendor_Table[[#This Row],[Vendor ID]])</f>
        <v>1</v>
      </c>
    </row>
    <row r="10058" spans="1:11" x14ac:dyDescent="0.25">
      <c r="A10058" t="s">
        <v>9589</v>
      </c>
      <c r="B10058" t="s">
        <v>9589</v>
      </c>
      <c r="D10058" t="s">
        <v>9589</v>
      </c>
      <c r="G10058" t="s">
        <v>17</v>
      </c>
      <c r="H10058" t="s">
        <v>17</v>
      </c>
      <c r="J10058" s="4">
        <v>44505</v>
      </c>
      <c r="K10058">
        <f>COUNTIFS(Vendor_Table[Vendor ID],Vendor_Table[[#This Row],[Vendor ID]])</f>
        <v>1</v>
      </c>
    </row>
    <row r="10059" spans="1:11" x14ac:dyDescent="0.25">
      <c r="A10059" t="s">
        <v>9215</v>
      </c>
      <c r="B10059" t="s">
        <v>9215</v>
      </c>
      <c r="D10059" t="s">
        <v>9215</v>
      </c>
      <c r="G10059" t="s">
        <v>25</v>
      </c>
      <c r="H10059" t="s">
        <v>25</v>
      </c>
      <c r="J10059" s="4">
        <v>44505</v>
      </c>
      <c r="K10059">
        <f>COUNTIFS(Vendor_Table[Vendor ID],Vendor_Table[[#This Row],[Vendor ID]])</f>
        <v>1</v>
      </c>
    </row>
    <row r="10060" spans="1:11" x14ac:dyDescent="0.25">
      <c r="A10060" t="s">
        <v>9631</v>
      </c>
      <c r="B10060" t="s">
        <v>9630</v>
      </c>
      <c r="C10060" t="s">
        <v>16</v>
      </c>
      <c r="D10060" t="s">
        <v>9631</v>
      </c>
      <c r="J10060" s="4">
        <v>45910</v>
      </c>
      <c r="K10060">
        <f>COUNTIFS(Vendor_Table[Vendor ID],Vendor_Table[[#This Row],[Vendor ID]])</f>
        <v>1</v>
      </c>
    </row>
    <row r="10061" spans="1:11" x14ac:dyDescent="0.25">
      <c r="A10061" t="s">
        <v>9630</v>
      </c>
      <c r="B10061" t="s">
        <v>9630</v>
      </c>
      <c r="C10061" t="s">
        <v>16</v>
      </c>
      <c r="D10061" t="s">
        <v>9631</v>
      </c>
      <c r="J10061" s="4">
        <v>45033</v>
      </c>
      <c r="K10061">
        <f>COUNTIFS(Vendor_Table[Vendor ID],Vendor_Table[[#This Row],[Vendor ID]])</f>
        <v>1</v>
      </c>
    </row>
    <row r="10062" spans="1:11" x14ac:dyDescent="0.25">
      <c r="A10062" t="s">
        <v>9632</v>
      </c>
      <c r="B10062" t="s">
        <v>9630</v>
      </c>
      <c r="C10062" t="s">
        <v>16</v>
      </c>
      <c r="D10062" t="s">
        <v>9631</v>
      </c>
      <c r="J10062" s="4">
        <v>45463</v>
      </c>
      <c r="K10062">
        <f>COUNTIFS(Vendor_Table[Vendor ID],Vendor_Table[[#This Row],[Vendor ID]])</f>
        <v>1</v>
      </c>
    </row>
    <row r="10063" spans="1:11" x14ac:dyDescent="0.25">
      <c r="A10063" t="s">
        <v>9636</v>
      </c>
      <c r="B10063" t="s">
        <v>9636</v>
      </c>
      <c r="D10063" t="s">
        <v>9636</v>
      </c>
      <c r="J10063" s="4">
        <v>45169</v>
      </c>
      <c r="K10063">
        <f>COUNTIFS(Vendor_Table[Vendor ID],Vendor_Table[[#This Row],[Vendor ID]])</f>
        <v>1</v>
      </c>
    </row>
    <row r="10064" spans="1:11" x14ac:dyDescent="0.25">
      <c r="A10064" t="s">
        <v>7000</v>
      </c>
      <c r="B10064" t="s">
        <v>7000</v>
      </c>
      <c r="D10064" t="s">
        <v>7001</v>
      </c>
      <c r="G10064" t="s">
        <v>17</v>
      </c>
      <c r="H10064" t="s">
        <v>17</v>
      </c>
      <c r="J10064" s="4">
        <v>44839</v>
      </c>
      <c r="K10064">
        <f>COUNTIFS(Vendor_Table[Vendor ID],Vendor_Table[[#This Row],[Vendor ID]])</f>
        <v>1</v>
      </c>
    </row>
    <row r="10065" spans="1:11" x14ac:dyDescent="0.25">
      <c r="A10065" t="s">
        <v>7510</v>
      </c>
      <c r="B10065" t="s">
        <v>7510</v>
      </c>
      <c r="D10065" t="s">
        <v>7511</v>
      </c>
      <c r="G10065" t="s">
        <v>17</v>
      </c>
      <c r="H10065" t="s">
        <v>17</v>
      </c>
      <c r="J10065" s="4">
        <v>44839</v>
      </c>
      <c r="K10065">
        <f>COUNTIFS(Vendor_Table[Vendor ID],Vendor_Table[[#This Row],[Vendor ID]])</f>
        <v>1</v>
      </c>
    </row>
    <row r="10066" spans="1:11" x14ac:dyDescent="0.25">
      <c r="A10066" t="s">
        <v>9644</v>
      </c>
      <c r="B10066" t="s">
        <v>9644</v>
      </c>
      <c r="D10066" t="s">
        <v>9644</v>
      </c>
      <c r="G10066" t="s">
        <v>17</v>
      </c>
      <c r="H10066" t="s">
        <v>17</v>
      </c>
      <c r="J10066" s="4">
        <v>44364</v>
      </c>
      <c r="K10066">
        <f>COUNTIFS(Vendor_Table[Vendor ID],Vendor_Table[[#This Row],[Vendor ID]])</f>
        <v>1</v>
      </c>
    </row>
    <row r="10067" spans="1:11" x14ac:dyDescent="0.25">
      <c r="A10067" t="s">
        <v>9645</v>
      </c>
      <c r="B10067" t="s">
        <v>9645</v>
      </c>
      <c r="D10067" t="s">
        <v>9645</v>
      </c>
      <c r="G10067" t="s">
        <v>17</v>
      </c>
      <c r="H10067" t="s">
        <v>17</v>
      </c>
      <c r="J10067" s="4">
        <v>44364</v>
      </c>
      <c r="K10067">
        <f>COUNTIFS(Vendor_Table[Vendor ID],Vendor_Table[[#This Row],[Vendor ID]])</f>
        <v>1</v>
      </c>
    </row>
    <row r="10068" spans="1:11" x14ac:dyDescent="0.25">
      <c r="A10068" t="s">
        <v>9646</v>
      </c>
      <c r="B10068" t="s">
        <v>9646</v>
      </c>
      <c r="D10068" t="s">
        <v>9646</v>
      </c>
      <c r="J10068" s="4">
        <v>45260</v>
      </c>
      <c r="K10068">
        <f>COUNTIFS(Vendor_Table[Vendor ID],Vendor_Table[[#This Row],[Vendor ID]])</f>
        <v>1</v>
      </c>
    </row>
    <row r="10069" spans="1:11" x14ac:dyDescent="0.25">
      <c r="A10069" t="s">
        <v>9650</v>
      </c>
      <c r="B10069" t="s">
        <v>9650</v>
      </c>
      <c r="D10069" t="s">
        <v>9650</v>
      </c>
      <c r="G10069" t="s">
        <v>17</v>
      </c>
      <c r="H10069" t="s">
        <v>17</v>
      </c>
      <c r="J10069" s="4">
        <v>44364</v>
      </c>
      <c r="K10069">
        <f>COUNTIFS(Vendor_Table[Vendor ID],Vendor_Table[[#This Row],[Vendor ID]])</f>
        <v>1</v>
      </c>
    </row>
    <row r="10070" spans="1:11" x14ac:dyDescent="0.25">
      <c r="A10070" t="s">
        <v>9651</v>
      </c>
      <c r="B10070" t="s">
        <v>9651</v>
      </c>
      <c r="D10070" t="s">
        <v>9650</v>
      </c>
      <c r="G10070" t="s">
        <v>17</v>
      </c>
      <c r="H10070" t="s">
        <v>17</v>
      </c>
      <c r="J10070" s="4">
        <v>44435</v>
      </c>
      <c r="K10070">
        <f>COUNTIFS(Vendor_Table[Vendor ID],Vendor_Table[[#This Row],[Vendor ID]])</f>
        <v>1</v>
      </c>
    </row>
    <row r="10071" spans="1:11" x14ac:dyDescent="0.25">
      <c r="A10071" t="s">
        <v>9652</v>
      </c>
      <c r="B10071" t="s">
        <v>9652</v>
      </c>
      <c r="D10071" t="s">
        <v>9652</v>
      </c>
      <c r="J10071" s="4">
        <v>45260</v>
      </c>
      <c r="K10071">
        <f>COUNTIFS(Vendor_Table[Vendor ID],Vendor_Table[[#This Row],[Vendor ID]])</f>
        <v>1</v>
      </c>
    </row>
    <row r="10072" spans="1:11" x14ac:dyDescent="0.25">
      <c r="A10072" t="s">
        <v>9660</v>
      </c>
      <c r="B10072" t="s">
        <v>9660</v>
      </c>
      <c r="D10072" t="s">
        <v>9660</v>
      </c>
      <c r="J10072" s="4">
        <v>45169</v>
      </c>
      <c r="K10072">
        <f>COUNTIFS(Vendor_Table[Vendor ID],Vendor_Table[[#This Row],[Vendor ID]])</f>
        <v>1</v>
      </c>
    </row>
    <row r="10073" spans="1:11" x14ac:dyDescent="0.25">
      <c r="A10073" t="s">
        <v>9667</v>
      </c>
      <c r="B10073" t="s">
        <v>9667</v>
      </c>
      <c r="D10073" t="s">
        <v>9667</v>
      </c>
      <c r="G10073" t="s">
        <v>17</v>
      </c>
      <c r="H10073" t="s">
        <v>17</v>
      </c>
      <c r="J10073" s="4">
        <v>44839</v>
      </c>
      <c r="K10073">
        <f>COUNTIFS(Vendor_Table[Vendor ID],Vendor_Table[[#This Row],[Vendor ID]])</f>
        <v>1</v>
      </c>
    </row>
    <row r="10074" spans="1:11" x14ac:dyDescent="0.25">
      <c r="A10074" t="s">
        <v>9670</v>
      </c>
      <c r="B10074" t="s">
        <v>9670</v>
      </c>
      <c r="D10074" t="s">
        <v>9670</v>
      </c>
      <c r="G10074" t="s">
        <v>17</v>
      </c>
      <c r="H10074" t="s">
        <v>17</v>
      </c>
      <c r="J10074" s="4">
        <v>44364</v>
      </c>
      <c r="K10074">
        <f>COUNTIFS(Vendor_Table[Vendor ID],Vendor_Table[[#This Row],[Vendor ID]])</f>
        <v>1</v>
      </c>
    </row>
    <row r="10075" spans="1:11" x14ac:dyDescent="0.25">
      <c r="A10075" t="s">
        <v>9685</v>
      </c>
      <c r="B10075" t="s">
        <v>9683</v>
      </c>
      <c r="C10075" t="s">
        <v>24</v>
      </c>
      <c r="D10075" t="s">
        <v>9684</v>
      </c>
      <c r="J10075" s="4">
        <v>45463</v>
      </c>
      <c r="K10075">
        <f>COUNTIFS(Vendor_Table[Vendor ID],Vendor_Table[[#This Row],[Vendor ID]])</f>
        <v>1</v>
      </c>
    </row>
    <row r="10076" spans="1:11" x14ac:dyDescent="0.25">
      <c r="A10076" t="s">
        <v>9683</v>
      </c>
      <c r="B10076" t="s">
        <v>9683</v>
      </c>
      <c r="C10076" t="s">
        <v>24</v>
      </c>
      <c r="D10076" t="s">
        <v>9684</v>
      </c>
      <c r="J10076" s="4">
        <v>44910</v>
      </c>
      <c r="K10076">
        <f>COUNTIFS(Vendor_Table[Vendor ID],Vendor_Table[[#This Row],[Vendor ID]])</f>
        <v>1</v>
      </c>
    </row>
    <row r="10077" spans="1:11" x14ac:dyDescent="0.25">
      <c r="A10077" t="s">
        <v>9704</v>
      </c>
      <c r="B10077" t="s">
        <v>9704</v>
      </c>
      <c r="D10077" t="s">
        <v>9704</v>
      </c>
      <c r="J10077" s="4">
        <v>45260</v>
      </c>
      <c r="K10077">
        <f>COUNTIFS(Vendor_Table[Vendor ID],Vendor_Table[[#This Row],[Vendor ID]])</f>
        <v>1</v>
      </c>
    </row>
    <row r="10078" spans="1:11" x14ac:dyDescent="0.25">
      <c r="A10078" t="s">
        <v>9705</v>
      </c>
      <c r="B10078" t="s">
        <v>9704</v>
      </c>
      <c r="D10078" t="s">
        <v>9704</v>
      </c>
      <c r="J10078" s="4">
        <v>45463</v>
      </c>
      <c r="K10078">
        <f>COUNTIFS(Vendor_Table[Vendor ID],Vendor_Table[[#This Row],[Vendor ID]])</f>
        <v>1</v>
      </c>
    </row>
    <row r="10079" spans="1:11" x14ac:dyDescent="0.25">
      <c r="A10079" t="s">
        <v>9706</v>
      </c>
      <c r="B10079" t="s">
        <v>9706</v>
      </c>
      <c r="D10079" t="s">
        <v>9706</v>
      </c>
      <c r="G10079" t="s">
        <v>17</v>
      </c>
      <c r="H10079" t="s">
        <v>17</v>
      </c>
      <c r="J10079" s="4">
        <v>44435</v>
      </c>
      <c r="K10079">
        <f>COUNTIFS(Vendor_Table[Vendor ID],Vendor_Table[[#This Row],[Vendor ID]])</f>
        <v>1</v>
      </c>
    </row>
    <row r="10080" spans="1:11" x14ac:dyDescent="0.25">
      <c r="A10080" t="s">
        <v>9707</v>
      </c>
      <c r="B10080" t="s">
        <v>9707</v>
      </c>
      <c r="D10080" t="s">
        <v>9707</v>
      </c>
      <c r="G10080" t="s">
        <v>8</v>
      </c>
      <c r="H10080" t="s">
        <v>25</v>
      </c>
      <c r="J10080" s="4">
        <v>44364</v>
      </c>
      <c r="K10080">
        <f>COUNTIFS(Vendor_Table[Vendor ID],Vendor_Table[[#This Row],[Vendor ID]])</f>
        <v>1</v>
      </c>
    </row>
    <row r="10081" spans="1:11" x14ac:dyDescent="0.25">
      <c r="A10081" t="s">
        <v>9708</v>
      </c>
      <c r="B10081" t="s">
        <v>9708</v>
      </c>
      <c r="D10081" t="s">
        <v>9708</v>
      </c>
      <c r="J10081" s="4">
        <v>44910</v>
      </c>
      <c r="K10081">
        <f>COUNTIFS(Vendor_Table[Vendor ID],Vendor_Table[[#This Row],[Vendor ID]])</f>
        <v>1</v>
      </c>
    </row>
    <row r="10082" spans="1:11" x14ac:dyDescent="0.25">
      <c r="A10082" t="s">
        <v>17571</v>
      </c>
      <c r="B10082" t="s">
        <v>17637</v>
      </c>
      <c r="D10082" t="s">
        <v>17637</v>
      </c>
      <c r="J10082" s="4">
        <v>46044</v>
      </c>
      <c r="K10082">
        <f>COUNTIFS(Vendor_Table[Vendor ID],Vendor_Table[[#This Row],[Vendor ID]])</f>
        <v>1</v>
      </c>
    </row>
    <row r="10083" spans="1:11" x14ac:dyDescent="0.25">
      <c r="A10083" t="s">
        <v>9710</v>
      </c>
      <c r="B10083" t="s">
        <v>9710</v>
      </c>
      <c r="C10083" t="s">
        <v>16</v>
      </c>
      <c r="D10083" t="s">
        <v>9711</v>
      </c>
      <c r="J10083" s="4">
        <v>44910</v>
      </c>
      <c r="K10083">
        <f>COUNTIFS(Vendor_Table[Vendor ID],Vendor_Table[[#This Row],[Vendor ID]])</f>
        <v>1</v>
      </c>
    </row>
    <row r="10084" spans="1:11" x14ac:dyDescent="0.25">
      <c r="A10084" t="s">
        <v>9712</v>
      </c>
      <c r="B10084" t="s">
        <v>9710</v>
      </c>
      <c r="C10084" t="s">
        <v>16</v>
      </c>
      <c r="D10084" t="s">
        <v>9711</v>
      </c>
      <c r="J10084" s="4">
        <v>45463</v>
      </c>
      <c r="K10084">
        <f>COUNTIFS(Vendor_Table[Vendor ID],Vendor_Table[[#This Row],[Vendor ID]])</f>
        <v>1</v>
      </c>
    </row>
    <row r="10085" spans="1:11" x14ac:dyDescent="0.25">
      <c r="A10085" t="s">
        <v>9714</v>
      </c>
      <c r="B10085" t="s">
        <v>9714</v>
      </c>
      <c r="C10085" t="s">
        <v>24</v>
      </c>
      <c r="D10085" t="s">
        <v>9715</v>
      </c>
      <c r="G10085" t="s">
        <v>8</v>
      </c>
      <c r="H10085" t="s">
        <v>25</v>
      </c>
      <c r="J10085" s="4">
        <v>44435</v>
      </c>
      <c r="K10085">
        <f>COUNTIFS(Vendor_Table[Vendor ID],Vendor_Table[[#This Row],[Vendor ID]])</f>
        <v>1</v>
      </c>
    </row>
    <row r="10086" spans="1:11" x14ac:dyDescent="0.25">
      <c r="A10086" t="s">
        <v>9716</v>
      </c>
      <c r="B10086" t="s">
        <v>9714</v>
      </c>
      <c r="C10086" t="s">
        <v>24</v>
      </c>
      <c r="D10086" t="s">
        <v>9715</v>
      </c>
      <c r="G10086" t="s">
        <v>8</v>
      </c>
      <c r="H10086" t="s">
        <v>25</v>
      </c>
      <c r="J10086" s="4">
        <v>45463</v>
      </c>
      <c r="K10086">
        <f>COUNTIFS(Vendor_Table[Vendor ID],Vendor_Table[[#This Row],[Vendor ID]])</f>
        <v>1</v>
      </c>
    </row>
    <row r="10087" spans="1:11" x14ac:dyDescent="0.25">
      <c r="A10087" t="s">
        <v>9724</v>
      </c>
      <c r="B10087" t="s">
        <v>9722</v>
      </c>
      <c r="C10087" t="s">
        <v>24</v>
      </c>
      <c r="D10087" t="s">
        <v>9723</v>
      </c>
      <c r="G10087" t="s">
        <v>17</v>
      </c>
      <c r="H10087" t="s">
        <v>17</v>
      </c>
      <c r="J10087" s="4">
        <v>45463</v>
      </c>
      <c r="K10087">
        <f>COUNTIFS(Vendor_Table[Vendor ID],Vendor_Table[[#This Row],[Vendor ID]])</f>
        <v>1</v>
      </c>
    </row>
    <row r="10088" spans="1:11" x14ac:dyDescent="0.25">
      <c r="A10088" t="s">
        <v>9722</v>
      </c>
      <c r="B10088" t="s">
        <v>9722</v>
      </c>
      <c r="C10088" t="s">
        <v>24</v>
      </c>
      <c r="D10088" t="s">
        <v>9723</v>
      </c>
      <c r="G10088" t="s">
        <v>17</v>
      </c>
      <c r="H10088" t="s">
        <v>17</v>
      </c>
      <c r="J10088" s="4">
        <v>44839</v>
      </c>
      <c r="K10088">
        <f>COUNTIFS(Vendor_Table[Vendor ID],Vendor_Table[[#This Row],[Vendor ID]])</f>
        <v>1</v>
      </c>
    </row>
    <row r="10089" spans="1:11" x14ac:dyDescent="0.25">
      <c r="A10089" t="s">
        <v>9725</v>
      </c>
      <c r="B10089" t="s">
        <v>9725</v>
      </c>
      <c r="D10089" t="s">
        <v>9725</v>
      </c>
      <c r="G10089" t="s">
        <v>17</v>
      </c>
      <c r="H10089" t="s">
        <v>17</v>
      </c>
      <c r="J10089" s="4">
        <v>44364</v>
      </c>
      <c r="K10089">
        <f>COUNTIFS(Vendor_Table[Vendor ID],Vendor_Table[[#This Row],[Vendor ID]])</f>
        <v>1</v>
      </c>
    </row>
    <row r="10090" spans="1:11" x14ac:dyDescent="0.25">
      <c r="A10090" t="s">
        <v>9726</v>
      </c>
      <c r="B10090" t="s">
        <v>9726</v>
      </c>
      <c r="D10090" t="s">
        <v>9726</v>
      </c>
      <c r="G10090" t="s">
        <v>17</v>
      </c>
      <c r="H10090" t="s">
        <v>17</v>
      </c>
      <c r="J10090" s="4">
        <v>44364</v>
      </c>
      <c r="K10090">
        <f>COUNTIFS(Vendor_Table[Vendor ID],Vendor_Table[[#This Row],[Vendor ID]])</f>
        <v>1</v>
      </c>
    </row>
    <row r="10091" spans="1:11" x14ac:dyDescent="0.25">
      <c r="A10091" t="s">
        <v>9733</v>
      </c>
      <c r="B10091" t="s">
        <v>9733</v>
      </c>
      <c r="D10091" t="s">
        <v>9733</v>
      </c>
      <c r="G10091" t="s">
        <v>12</v>
      </c>
      <c r="J10091" s="4">
        <v>44839</v>
      </c>
      <c r="K10091">
        <f>COUNTIFS(Vendor_Table[Vendor ID],Vendor_Table[[#This Row],[Vendor ID]])</f>
        <v>1</v>
      </c>
    </row>
    <row r="10092" spans="1:11" x14ac:dyDescent="0.25">
      <c r="A10092" t="s">
        <v>9734</v>
      </c>
      <c r="B10092" t="s">
        <v>9734</v>
      </c>
      <c r="D10092" t="s">
        <v>9735</v>
      </c>
      <c r="G10092" t="s">
        <v>8</v>
      </c>
      <c r="H10092" t="s">
        <v>61</v>
      </c>
      <c r="J10092" s="4">
        <v>44505</v>
      </c>
      <c r="K10092">
        <f>COUNTIFS(Vendor_Table[Vendor ID],Vendor_Table[[#This Row],[Vendor ID]])</f>
        <v>1</v>
      </c>
    </row>
    <row r="10093" spans="1:11" x14ac:dyDescent="0.25">
      <c r="A10093" t="s">
        <v>9738</v>
      </c>
      <c r="B10093" t="s">
        <v>9738</v>
      </c>
      <c r="C10093" t="s">
        <v>24</v>
      </c>
      <c r="D10093" t="s">
        <v>9739</v>
      </c>
      <c r="G10093" t="s">
        <v>8</v>
      </c>
      <c r="H10093" t="s">
        <v>68</v>
      </c>
      <c r="I10093" t="s">
        <v>14</v>
      </c>
      <c r="J10093" s="4">
        <v>44364</v>
      </c>
      <c r="K10093">
        <f>COUNTIFS(Vendor_Table[Vendor ID],Vendor_Table[[#This Row],[Vendor ID]])</f>
        <v>1</v>
      </c>
    </row>
    <row r="10094" spans="1:11" x14ac:dyDescent="0.25">
      <c r="A10094" t="s">
        <v>9740</v>
      </c>
      <c r="B10094" t="s">
        <v>9738</v>
      </c>
      <c r="C10094" t="s">
        <v>24</v>
      </c>
      <c r="D10094" t="s">
        <v>9739</v>
      </c>
      <c r="G10094" t="s">
        <v>8</v>
      </c>
      <c r="H10094" t="s">
        <v>68</v>
      </c>
      <c r="I10094" t="s">
        <v>14</v>
      </c>
      <c r="J10094" s="4">
        <v>45463</v>
      </c>
      <c r="K10094">
        <f>COUNTIFS(Vendor_Table[Vendor ID],Vendor_Table[[#This Row],[Vendor ID]])</f>
        <v>1</v>
      </c>
    </row>
    <row r="10095" spans="1:11" x14ac:dyDescent="0.25">
      <c r="A10095" t="s">
        <v>14409</v>
      </c>
      <c r="B10095" t="s">
        <v>14409</v>
      </c>
      <c r="D10095" t="s">
        <v>14410</v>
      </c>
      <c r="G10095" t="s">
        <v>17</v>
      </c>
      <c r="H10095" t="s">
        <v>17</v>
      </c>
      <c r="J10095" s="4">
        <v>44839</v>
      </c>
      <c r="K10095">
        <f>COUNTIFS(Vendor_Table[Vendor ID],Vendor_Table[[#This Row],[Vendor ID]])</f>
        <v>1</v>
      </c>
    </row>
    <row r="10096" spans="1:11" x14ac:dyDescent="0.25">
      <c r="A10096" t="s">
        <v>9753</v>
      </c>
      <c r="B10096" t="s">
        <v>9753</v>
      </c>
      <c r="D10096" t="s">
        <v>9753</v>
      </c>
      <c r="G10096" t="s">
        <v>17</v>
      </c>
      <c r="H10096" t="s">
        <v>17</v>
      </c>
      <c r="J10096" s="4">
        <v>44364</v>
      </c>
      <c r="K10096">
        <f>COUNTIFS(Vendor_Table[Vendor ID],Vendor_Table[[#This Row],[Vendor ID]])</f>
        <v>1</v>
      </c>
    </row>
    <row r="10097" spans="1:11" x14ac:dyDescent="0.25">
      <c r="A10097" t="s">
        <v>9759</v>
      </c>
      <c r="B10097" t="s">
        <v>9759</v>
      </c>
      <c r="D10097" t="s">
        <v>9759</v>
      </c>
      <c r="G10097" t="s">
        <v>17</v>
      </c>
      <c r="H10097" t="s">
        <v>17</v>
      </c>
      <c r="J10097" s="4">
        <v>44364</v>
      </c>
      <c r="K10097">
        <f>COUNTIFS(Vendor_Table[Vendor ID],Vendor_Table[[#This Row],[Vendor ID]])</f>
        <v>1</v>
      </c>
    </row>
    <row r="10098" spans="1:11" x14ac:dyDescent="0.25">
      <c r="A10098" t="s">
        <v>9768</v>
      </c>
      <c r="B10098" t="s">
        <v>9768</v>
      </c>
      <c r="D10098" t="s">
        <v>9768</v>
      </c>
      <c r="J10098" s="4">
        <v>45169</v>
      </c>
      <c r="K10098">
        <f>COUNTIFS(Vendor_Table[Vendor ID],Vendor_Table[[#This Row],[Vendor ID]])</f>
        <v>1</v>
      </c>
    </row>
    <row r="10099" spans="1:11" x14ac:dyDescent="0.25">
      <c r="A10099" t="s">
        <v>9779</v>
      </c>
      <c r="B10099" t="s">
        <v>9779</v>
      </c>
      <c r="D10099" t="s">
        <v>9780</v>
      </c>
      <c r="G10099" t="s">
        <v>17</v>
      </c>
      <c r="H10099" t="s">
        <v>17</v>
      </c>
      <c r="J10099" s="4">
        <v>44839</v>
      </c>
      <c r="K10099">
        <f>COUNTIFS(Vendor_Table[Vendor ID],Vendor_Table[[#This Row],[Vendor ID]])</f>
        <v>1</v>
      </c>
    </row>
    <row r="10100" spans="1:11" x14ac:dyDescent="0.25">
      <c r="A10100" t="s">
        <v>9781</v>
      </c>
      <c r="B10100" t="s">
        <v>9779</v>
      </c>
      <c r="D10100" t="s">
        <v>9780</v>
      </c>
      <c r="G10100" t="s">
        <v>17</v>
      </c>
      <c r="H10100" t="s">
        <v>17</v>
      </c>
      <c r="J10100" s="4">
        <v>45463</v>
      </c>
      <c r="K10100">
        <f>COUNTIFS(Vendor_Table[Vendor ID],Vendor_Table[[#This Row],[Vendor ID]])</f>
        <v>1</v>
      </c>
    </row>
    <row r="10101" spans="1:11" x14ac:dyDescent="0.25">
      <c r="A10101" t="s">
        <v>9787</v>
      </c>
      <c r="B10101" t="s">
        <v>9787</v>
      </c>
      <c r="D10101" t="s">
        <v>9787</v>
      </c>
      <c r="G10101" t="s">
        <v>17</v>
      </c>
      <c r="H10101" t="s">
        <v>17</v>
      </c>
      <c r="J10101" s="4">
        <v>44839</v>
      </c>
      <c r="K10101">
        <f>COUNTIFS(Vendor_Table[Vendor ID],Vendor_Table[[#This Row],[Vendor ID]])</f>
        <v>1</v>
      </c>
    </row>
    <row r="10102" spans="1:11" x14ac:dyDescent="0.25">
      <c r="A10102" t="s">
        <v>9788</v>
      </c>
      <c r="B10102" t="s">
        <v>9787</v>
      </c>
      <c r="D10102" t="s">
        <v>9787</v>
      </c>
      <c r="G10102" t="s">
        <v>17</v>
      </c>
      <c r="H10102" t="s">
        <v>17</v>
      </c>
      <c r="J10102" s="4">
        <v>45463</v>
      </c>
      <c r="K10102">
        <f>COUNTIFS(Vendor_Table[Vendor ID],Vendor_Table[[#This Row],[Vendor ID]])</f>
        <v>1</v>
      </c>
    </row>
    <row r="10103" spans="1:11" x14ac:dyDescent="0.25">
      <c r="A10103" t="s">
        <v>9800</v>
      </c>
      <c r="B10103" t="s">
        <v>9800</v>
      </c>
      <c r="D10103" t="s">
        <v>9800</v>
      </c>
      <c r="G10103" t="s">
        <v>21</v>
      </c>
      <c r="H10103" t="s">
        <v>13</v>
      </c>
      <c r="J10103" s="4">
        <v>44839</v>
      </c>
      <c r="K10103">
        <f>COUNTIFS(Vendor_Table[Vendor ID],Vendor_Table[[#This Row],[Vendor ID]])</f>
        <v>1</v>
      </c>
    </row>
    <row r="10104" spans="1:11" x14ac:dyDescent="0.25">
      <c r="A10104" t="s">
        <v>9813</v>
      </c>
      <c r="B10104" t="s">
        <v>9813</v>
      </c>
      <c r="C10104" t="s">
        <v>16</v>
      </c>
      <c r="D10104" t="s">
        <v>9809</v>
      </c>
      <c r="G10104" t="s">
        <v>8</v>
      </c>
      <c r="H10104" t="s">
        <v>66</v>
      </c>
      <c r="J10104" s="4">
        <v>45657</v>
      </c>
      <c r="K10104">
        <f>COUNTIFS(Vendor_Table[Vendor ID],Vendor_Table[[#This Row],[Vendor ID]])</f>
        <v>1</v>
      </c>
    </row>
    <row r="10105" spans="1:11" x14ac:dyDescent="0.25">
      <c r="A10105" t="s">
        <v>9819</v>
      </c>
      <c r="B10105" t="s">
        <v>9819</v>
      </c>
      <c r="D10105" t="s">
        <v>9819</v>
      </c>
      <c r="G10105" t="s">
        <v>8</v>
      </c>
      <c r="J10105" s="4">
        <v>44839</v>
      </c>
      <c r="K10105">
        <f>COUNTIFS(Vendor_Table[Vendor ID],Vendor_Table[[#This Row],[Vendor ID]])</f>
        <v>1</v>
      </c>
    </row>
    <row r="10106" spans="1:11" x14ac:dyDescent="0.25">
      <c r="A10106" t="s">
        <v>9831</v>
      </c>
      <c r="B10106" t="s">
        <v>9831</v>
      </c>
      <c r="C10106" t="s">
        <v>16</v>
      </c>
      <c r="D10106" t="s">
        <v>9832</v>
      </c>
      <c r="G10106" t="s">
        <v>8</v>
      </c>
      <c r="H10106" t="s">
        <v>66</v>
      </c>
      <c r="J10106" s="4">
        <v>44879</v>
      </c>
      <c r="K10106">
        <f>COUNTIFS(Vendor_Table[Vendor ID],Vendor_Table[[#This Row],[Vendor ID]])</f>
        <v>1</v>
      </c>
    </row>
    <row r="10107" spans="1:11" x14ac:dyDescent="0.25">
      <c r="A10107" t="s">
        <v>9833</v>
      </c>
      <c r="B10107" t="s">
        <v>9833</v>
      </c>
      <c r="C10107" t="s">
        <v>16</v>
      </c>
      <c r="D10107" t="s">
        <v>9833</v>
      </c>
      <c r="G10107" t="s">
        <v>8</v>
      </c>
      <c r="H10107" t="s">
        <v>66</v>
      </c>
      <c r="J10107" s="4">
        <v>44684</v>
      </c>
      <c r="K10107">
        <f>COUNTIFS(Vendor_Table[Vendor ID],Vendor_Table[[#This Row],[Vendor ID]])</f>
        <v>1</v>
      </c>
    </row>
    <row r="10108" spans="1:11" x14ac:dyDescent="0.25">
      <c r="A10108" t="s">
        <v>9846</v>
      </c>
      <c r="B10108" t="s">
        <v>9846</v>
      </c>
      <c r="C10108" t="s">
        <v>16</v>
      </c>
      <c r="D10108" t="s">
        <v>9847</v>
      </c>
      <c r="J10108" s="4">
        <v>45169</v>
      </c>
      <c r="K10108">
        <f>COUNTIFS(Vendor_Table[Vendor ID],Vendor_Table[[#This Row],[Vendor ID]])</f>
        <v>1</v>
      </c>
    </row>
    <row r="10109" spans="1:11" x14ac:dyDescent="0.25">
      <c r="A10109" t="s">
        <v>9848</v>
      </c>
      <c r="B10109" t="s">
        <v>9846</v>
      </c>
      <c r="C10109" t="s">
        <v>16</v>
      </c>
      <c r="D10109" t="s">
        <v>9847</v>
      </c>
      <c r="J10109" s="4">
        <v>45463</v>
      </c>
      <c r="K10109">
        <f>COUNTIFS(Vendor_Table[Vendor ID],Vendor_Table[[#This Row],[Vendor ID]])</f>
        <v>1</v>
      </c>
    </row>
    <row r="10110" spans="1:11" x14ac:dyDescent="0.25">
      <c r="A10110" t="s">
        <v>9849</v>
      </c>
      <c r="B10110" t="s">
        <v>9849</v>
      </c>
      <c r="C10110" t="s">
        <v>16</v>
      </c>
      <c r="D10110" t="s">
        <v>9850</v>
      </c>
      <c r="J10110" s="4">
        <v>45033</v>
      </c>
      <c r="K10110">
        <f>COUNTIFS(Vendor_Table[Vendor ID],Vendor_Table[[#This Row],[Vendor ID]])</f>
        <v>1</v>
      </c>
    </row>
    <row r="10111" spans="1:11" x14ac:dyDescent="0.25">
      <c r="A10111" t="s">
        <v>9851</v>
      </c>
      <c r="B10111" t="s">
        <v>9849</v>
      </c>
      <c r="C10111" t="s">
        <v>16</v>
      </c>
      <c r="D10111" t="s">
        <v>9850</v>
      </c>
      <c r="J10111" s="4">
        <v>45463</v>
      </c>
      <c r="K10111">
        <f>COUNTIFS(Vendor_Table[Vendor ID],Vendor_Table[[#This Row],[Vendor ID]])</f>
        <v>1</v>
      </c>
    </row>
    <row r="10112" spans="1:11" x14ac:dyDescent="0.25">
      <c r="A10112" t="s">
        <v>9870</v>
      </c>
      <c r="B10112" t="s">
        <v>9870</v>
      </c>
      <c r="C10112" t="s">
        <v>24</v>
      </c>
      <c r="D10112" t="s">
        <v>9871</v>
      </c>
      <c r="G10112" t="s">
        <v>8</v>
      </c>
      <c r="H10112" t="s">
        <v>68</v>
      </c>
      <c r="I10112" t="s">
        <v>10</v>
      </c>
      <c r="J10112" s="4">
        <v>44839</v>
      </c>
      <c r="K10112">
        <f>COUNTIFS(Vendor_Table[Vendor ID],Vendor_Table[[#This Row],[Vendor ID]])</f>
        <v>1</v>
      </c>
    </row>
    <row r="10113" spans="1:11" x14ac:dyDescent="0.25">
      <c r="A10113" t="s">
        <v>9872</v>
      </c>
      <c r="B10113" t="s">
        <v>9870</v>
      </c>
      <c r="C10113" t="s">
        <v>24</v>
      </c>
      <c r="D10113" t="s">
        <v>9871</v>
      </c>
      <c r="G10113" t="s">
        <v>8</v>
      </c>
      <c r="H10113" t="s">
        <v>68</v>
      </c>
      <c r="I10113" t="s">
        <v>10</v>
      </c>
      <c r="J10113" s="4">
        <v>45463</v>
      </c>
      <c r="K10113">
        <f>COUNTIFS(Vendor_Table[Vendor ID],Vendor_Table[[#This Row],[Vendor ID]])</f>
        <v>1</v>
      </c>
    </row>
    <row r="10114" spans="1:11" x14ac:dyDescent="0.25">
      <c r="A10114" t="s">
        <v>9888</v>
      </c>
      <c r="B10114" t="s">
        <v>9888</v>
      </c>
      <c r="C10114" t="s">
        <v>4518</v>
      </c>
      <c r="D10114" t="s">
        <v>9889</v>
      </c>
      <c r="J10114" s="4">
        <v>44910</v>
      </c>
      <c r="K10114">
        <f>COUNTIFS(Vendor_Table[Vendor ID],Vendor_Table[[#This Row],[Vendor ID]])</f>
        <v>1</v>
      </c>
    </row>
    <row r="10115" spans="1:11" x14ac:dyDescent="0.25">
      <c r="A10115" t="s">
        <v>9890</v>
      </c>
      <c r="B10115" t="s">
        <v>9888</v>
      </c>
      <c r="C10115" t="s">
        <v>4518</v>
      </c>
      <c r="D10115" t="s">
        <v>9889</v>
      </c>
      <c r="J10115" s="4">
        <v>45463</v>
      </c>
      <c r="K10115">
        <f>COUNTIFS(Vendor_Table[Vendor ID],Vendor_Table[[#This Row],[Vendor ID]])</f>
        <v>1</v>
      </c>
    </row>
    <row r="10116" spans="1:11" x14ac:dyDescent="0.25">
      <c r="A10116" t="s">
        <v>9912</v>
      </c>
      <c r="B10116" t="s">
        <v>9912</v>
      </c>
      <c r="D10116" t="s">
        <v>9912</v>
      </c>
      <c r="G10116" t="s">
        <v>25</v>
      </c>
      <c r="H10116" t="s">
        <v>25</v>
      </c>
      <c r="J10116" s="4">
        <v>44435</v>
      </c>
      <c r="K10116">
        <f>COUNTIFS(Vendor_Table[Vendor ID],Vendor_Table[[#This Row],[Vendor ID]])</f>
        <v>1</v>
      </c>
    </row>
    <row r="10117" spans="1:11" x14ac:dyDescent="0.25">
      <c r="A10117" t="s">
        <v>9920</v>
      </c>
      <c r="B10117" t="s">
        <v>9920</v>
      </c>
      <c r="D10117" t="s">
        <v>9920</v>
      </c>
      <c r="J10117" s="4">
        <v>45033</v>
      </c>
      <c r="K10117">
        <f>COUNTIFS(Vendor_Table[Vendor ID],Vendor_Table[[#This Row],[Vendor ID]])</f>
        <v>1</v>
      </c>
    </row>
    <row r="10118" spans="1:11" x14ac:dyDescent="0.25">
      <c r="A10118" t="s">
        <v>9922</v>
      </c>
      <c r="B10118" t="s">
        <v>9922</v>
      </c>
      <c r="D10118" t="s">
        <v>9922</v>
      </c>
      <c r="G10118" t="s">
        <v>17</v>
      </c>
      <c r="H10118" t="s">
        <v>17</v>
      </c>
      <c r="J10118" s="4">
        <v>44846</v>
      </c>
      <c r="K10118">
        <f>COUNTIFS(Vendor_Table[Vendor ID],Vendor_Table[[#This Row],[Vendor ID]])</f>
        <v>1</v>
      </c>
    </row>
    <row r="10119" spans="1:11" x14ac:dyDescent="0.25">
      <c r="A10119" t="s">
        <v>9925</v>
      </c>
      <c r="B10119" t="s">
        <v>9925</v>
      </c>
      <c r="D10119" t="s">
        <v>9925</v>
      </c>
      <c r="G10119" t="s">
        <v>17</v>
      </c>
      <c r="H10119" t="s">
        <v>17</v>
      </c>
      <c r="J10119" s="4">
        <v>44839</v>
      </c>
      <c r="K10119">
        <f>COUNTIFS(Vendor_Table[Vendor ID],Vendor_Table[[#This Row],[Vendor ID]])</f>
        <v>1</v>
      </c>
    </row>
    <row r="10120" spans="1:11" x14ac:dyDescent="0.25">
      <c r="A10120" t="s">
        <v>9926</v>
      </c>
      <c r="B10120" t="s">
        <v>9926</v>
      </c>
      <c r="D10120" t="s">
        <v>9926</v>
      </c>
      <c r="G10120" t="s">
        <v>17</v>
      </c>
      <c r="H10120" t="s">
        <v>17</v>
      </c>
      <c r="J10120" s="4">
        <v>44364</v>
      </c>
      <c r="K10120">
        <f>COUNTIFS(Vendor_Table[Vendor ID],Vendor_Table[[#This Row],[Vendor ID]])</f>
        <v>1</v>
      </c>
    </row>
    <row r="10121" spans="1:11" x14ac:dyDescent="0.25">
      <c r="A10121" t="s">
        <v>9927</v>
      </c>
      <c r="B10121" t="s">
        <v>9927</v>
      </c>
      <c r="D10121" t="s">
        <v>9927</v>
      </c>
      <c r="J10121" s="4">
        <v>44879</v>
      </c>
      <c r="K10121">
        <f>COUNTIFS(Vendor_Table[Vendor ID],Vendor_Table[[#This Row],[Vendor ID]])</f>
        <v>1</v>
      </c>
    </row>
    <row r="10122" spans="1:11" x14ac:dyDescent="0.25">
      <c r="A10122" t="s">
        <v>9928</v>
      </c>
      <c r="B10122" t="s">
        <v>9928</v>
      </c>
      <c r="D10122" t="s">
        <v>9928</v>
      </c>
      <c r="G10122" t="s">
        <v>17</v>
      </c>
      <c r="H10122" t="s">
        <v>17</v>
      </c>
      <c r="J10122" s="4">
        <v>44435</v>
      </c>
      <c r="K10122">
        <f>COUNTIFS(Vendor_Table[Vendor ID],Vendor_Table[[#This Row],[Vendor ID]])</f>
        <v>1</v>
      </c>
    </row>
    <row r="10123" spans="1:11" x14ac:dyDescent="0.25">
      <c r="A10123" t="s">
        <v>17074</v>
      </c>
      <c r="B10123" t="s">
        <v>17074</v>
      </c>
      <c r="D10123" t="s">
        <v>17075</v>
      </c>
      <c r="G10123" t="s">
        <v>17</v>
      </c>
      <c r="H10123" t="s">
        <v>17</v>
      </c>
      <c r="J10123" s="4">
        <v>44839</v>
      </c>
      <c r="K10123">
        <f>COUNTIFS(Vendor_Table[Vendor ID],Vendor_Table[[#This Row],[Vendor ID]])</f>
        <v>1</v>
      </c>
    </row>
    <row r="10124" spans="1:11" x14ac:dyDescent="0.25">
      <c r="A10124" t="s">
        <v>9932</v>
      </c>
      <c r="B10124" t="s">
        <v>9932</v>
      </c>
      <c r="C10124" t="s">
        <v>16</v>
      </c>
      <c r="D10124" t="s">
        <v>9933</v>
      </c>
      <c r="J10124" s="4">
        <v>45260</v>
      </c>
      <c r="K10124">
        <f>COUNTIFS(Vendor_Table[Vendor ID],Vendor_Table[[#This Row],[Vendor ID]])</f>
        <v>1</v>
      </c>
    </row>
    <row r="10125" spans="1:11" x14ac:dyDescent="0.25">
      <c r="A10125" t="s">
        <v>9934</v>
      </c>
      <c r="B10125" t="s">
        <v>9932</v>
      </c>
      <c r="C10125" t="s">
        <v>16</v>
      </c>
      <c r="D10125" t="s">
        <v>9933</v>
      </c>
      <c r="J10125" s="4">
        <v>45463</v>
      </c>
      <c r="K10125">
        <f>COUNTIFS(Vendor_Table[Vendor ID],Vendor_Table[[#This Row],[Vendor ID]])</f>
        <v>1</v>
      </c>
    </row>
    <row r="10126" spans="1:11" x14ac:dyDescent="0.25">
      <c r="A10126" t="s">
        <v>9941</v>
      </c>
      <c r="B10126" t="s">
        <v>9942</v>
      </c>
      <c r="C10126" t="s">
        <v>11</v>
      </c>
      <c r="D10126" t="s">
        <v>9941</v>
      </c>
      <c r="G10126" t="s">
        <v>8</v>
      </c>
      <c r="H10126" t="s">
        <v>25</v>
      </c>
      <c r="J10126" s="4">
        <v>45910</v>
      </c>
      <c r="K10126">
        <f>COUNTIFS(Vendor_Table[Vendor ID],Vendor_Table[[#This Row],[Vendor ID]])</f>
        <v>1</v>
      </c>
    </row>
    <row r="10127" spans="1:11" x14ac:dyDescent="0.25">
      <c r="A10127" t="s">
        <v>9952</v>
      </c>
      <c r="B10127" t="s">
        <v>9952</v>
      </c>
      <c r="C10127" t="s">
        <v>37</v>
      </c>
      <c r="D10127" t="s">
        <v>9953</v>
      </c>
      <c r="G10127" t="s">
        <v>8</v>
      </c>
      <c r="H10127" t="s">
        <v>63</v>
      </c>
      <c r="J10127" s="4">
        <v>44505</v>
      </c>
      <c r="K10127">
        <f>COUNTIFS(Vendor_Table[Vendor ID],Vendor_Table[[#This Row],[Vendor ID]])</f>
        <v>1</v>
      </c>
    </row>
    <row r="10128" spans="1:11" x14ac:dyDescent="0.25">
      <c r="A10128" t="s">
        <v>9954</v>
      </c>
      <c r="B10128" t="s">
        <v>9952</v>
      </c>
      <c r="C10128" t="s">
        <v>37</v>
      </c>
      <c r="D10128" t="s">
        <v>9953</v>
      </c>
      <c r="G10128" t="s">
        <v>8</v>
      </c>
      <c r="H10128" t="s">
        <v>63</v>
      </c>
      <c r="J10128" s="4">
        <v>45463</v>
      </c>
      <c r="K10128">
        <f>COUNTIFS(Vendor_Table[Vendor ID],Vendor_Table[[#This Row],[Vendor ID]])</f>
        <v>1</v>
      </c>
    </row>
    <row r="10129" spans="1:11" x14ac:dyDescent="0.25">
      <c r="A10129" t="s">
        <v>9955</v>
      </c>
      <c r="B10129" t="s">
        <v>9955</v>
      </c>
      <c r="D10129" t="s">
        <v>1473</v>
      </c>
      <c r="J10129" s="4">
        <v>45169</v>
      </c>
      <c r="K10129">
        <f>COUNTIFS(Vendor_Table[Vendor ID],Vendor_Table[[#This Row],[Vendor ID]])</f>
        <v>1</v>
      </c>
    </row>
    <row r="10130" spans="1:11" x14ac:dyDescent="0.25">
      <c r="A10130" t="s">
        <v>9958</v>
      </c>
      <c r="B10130" t="s">
        <v>9958</v>
      </c>
      <c r="D10130" t="s">
        <v>9958</v>
      </c>
      <c r="G10130" t="s">
        <v>17</v>
      </c>
      <c r="H10130" t="s">
        <v>17</v>
      </c>
      <c r="J10130" s="4">
        <v>44505</v>
      </c>
      <c r="K10130">
        <f>COUNTIFS(Vendor_Table[Vendor ID],Vendor_Table[[#This Row],[Vendor ID]])</f>
        <v>1</v>
      </c>
    </row>
    <row r="10131" spans="1:11" x14ac:dyDescent="0.25">
      <c r="A10131" t="s">
        <v>9960</v>
      </c>
      <c r="B10131" t="s">
        <v>9960</v>
      </c>
      <c r="D10131" t="s">
        <v>9960</v>
      </c>
      <c r="G10131" t="s">
        <v>25</v>
      </c>
      <c r="J10131" s="4">
        <v>44839</v>
      </c>
      <c r="K10131">
        <f>COUNTIFS(Vendor_Table[Vendor ID],Vendor_Table[[#This Row],[Vendor ID]])</f>
        <v>1</v>
      </c>
    </row>
    <row r="10132" spans="1:11" x14ac:dyDescent="0.25">
      <c r="A10132" t="s">
        <v>9965</v>
      </c>
      <c r="B10132" t="s">
        <v>9965</v>
      </c>
      <c r="D10132" t="s">
        <v>9966</v>
      </c>
      <c r="G10132" t="s">
        <v>8</v>
      </c>
      <c r="H10132" t="s">
        <v>25</v>
      </c>
      <c r="J10132" s="4">
        <v>44839</v>
      </c>
      <c r="K10132">
        <f>COUNTIFS(Vendor_Table[Vendor ID],Vendor_Table[[#This Row],[Vendor ID]])</f>
        <v>1</v>
      </c>
    </row>
    <row r="10133" spans="1:11" x14ac:dyDescent="0.25">
      <c r="A10133" t="s">
        <v>9966</v>
      </c>
      <c r="B10133" t="s">
        <v>9966</v>
      </c>
      <c r="D10133" t="s">
        <v>9966</v>
      </c>
      <c r="G10133" t="s">
        <v>8</v>
      </c>
      <c r="H10133" t="s">
        <v>25</v>
      </c>
      <c r="J10133" s="4">
        <v>44364</v>
      </c>
      <c r="K10133">
        <f>COUNTIFS(Vendor_Table[Vendor ID],Vendor_Table[[#This Row],[Vendor ID]])</f>
        <v>1</v>
      </c>
    </row>
    <row r="10134" spans="1:11" x14ac:dyDescent="0.25">
      <c r="A10134" t="s">
        <v>9967</v>
      </c>
      <c r="B10134" t="s">
        <v>9966</v>
      </c>
      <c r="D10134" t="s">
        <v>9966</v>
      </c>
      <c r="G10134" t="s">
        <v>8</v>
      </c>
      <c r="H10134" t="s">
        <v>25</v>
      </c>
      <c r="J10134" s="4">
        <v>45463</v>
      </c>
      <c r="K10134">
        <f>COUNTIFS(Vendor_Table[Vendor ID],Vendor_Table[[#This Row],[Vendor ID]])</f>
        <v>1</v>
      </c>
    </row>
    <row r="10135" spans="1:11" x14ac:dyDescent="0.25">
      <c r="A10135" t="s">
        <v>9970</v>
      </c>
      <c r="B10135" t="s">
        <v>9970</v>
      </c>
      <c r="D10135" t="s">
        <v>9970</v>
      </c>
      <c r="G10135" t="s">
        <v>21</v>
      </c>
      <c r="J10135" s="4">
        <v>44839</v>
      </c>
      <c r="K10135">
        <f>COUNTIFS(Vendor_Table[Vendor ID],Vendor_Table[[#This Row],[Vendor ID]])</f>
        <v>1</v>
      </c>
    </row>
    <row r="10136" spans="1:11" x14ac:dyDescent="0.25">
      <c r="A10136" t="s">
        <v>9971</v>
      </c>
      <c r="B10136" t="s">
        <v>9970</v>
      </c>
      <c r="D10136" t="s">
        <v>9970</v>
      </c>
      <c r="G10136" t="s">
        <v>21</v>
      </c>
      <c r="J10136" s="4">
        <v>45463</v>
      </c>
      <c r="K10136">
        <f>COUNTIFS(Vendor_Table[Vendor ID],Vendor_Table[[#This Row],[Vendor ID]])</f>
        <v>1</v>
      </c>
    </row>
    <row r="10137" spans="1:11" x14ac:dyDescent="0.25">
      <c r="A10137" t="s">
        <v>9976</v>
      </c>
      <c r="B10137" t="s">
        <v>9976</v>
      </c>
      <c r="D10137" t="s">
        <v>9976</v>
      </c>
      <c r="J10137" s="4">
        <v>45169</v>
      </c>
      <c r="K10137">
        <f>COUNTIFS(Vendor_Table[Vendor ID],Vendor_Table[[#This Row],[Vendor ID]])</f>
        <v>1</v>
      </c>
    </row>
    <row r="10138" spans="1:11" x14ac:dyDescent="0.25">
      <c r="A10138" t="s">
        <v>9977</v>
      </c>
      <c r="B10138" t="s">
        <v>9976</v>
      </c>
      <c r="D10138" t="s">
        <v>9976</v>
      </c>
      <c r="J10138" s="4">
        <v>45463</v>
      </c>
      <c r="K10138">
        <f>COUNTIFS(Vendor_Table[Vendor ID],Vendor_Table[[#This Row],[Vendor ID]])</f>
        <v>1</v>
      </c>
    </row>
    <row r="10139" spans="1:11" x14ac:dyDescent="0.25">
      <c r="A10139" t="s">
        <v>9990</v>
      </c>
      <c r="B10139" t="s">
        <v>9990</v>
      </c>
      <c r="D10139" t="s">
        <v>9990</v>
      </c>
      <c r="G10139" t="s">
        <v>21</v>
      </c>
      <c r="J10139" s="4">
        <v>44839</v>
      </c>
      <c r="K10139">
        <f>COUNTIFS(Vendor_Table[Vendor ID],Vendor_Table[[#This Row],[Vendor ID]])</f>
        <v>1</v>
      </c>
    </row>
    <row r="10140" spans="1:11" x14ac:dyDescent="0.25">
      <c r="A10140" t="s">
        <v>9995</v>
      </c>
      <c r="B10140" t="s">
        <v>9995</v>
      </c>
      <c r="D10140" t="s">
        <v>9995</v>
      </c>
      <c r="G10140" t="s">
        <v>25</v>
      </c>
      <c r="H10140" t="s">
        <v>25</v>
      </c>
      <c r="J10140" s="4">
        <v>44532</v>
      </c>
      <c r="K10140">
        <f>COUNTIFS(Vendor_Table[Vendor ID],Vendor_Table[[#This Row],[Vendor ID]])</f>
        <v>1</v>
      </c>
    </row>
    <row r="10141" spans="1:11" x14ac:dyDescent="0.25">
      <c r="A10141" t="s">
        <v>9997</v>
      </c>
      <c r="B10141" t="s">
        <v>9997</v>
      </c>
      <c r="D10141" t="s">
        <v>9997</v>
      </c>
      <c r="G10141" t="s">
        <v>17</v>
      </c>
      <c r="H10141" t="s">
        <v>17</v>
      </c>
      <c r="J10141" s="4">
        <v>44839</v>
      </c>
      <c r="K10141">
        <f>COUNTIFS(Vendor_Table[Vendor ID],Vendor_Table[[#This Row],[Vendor ID]])</f>
        <v>1</v>
      </c>
    </row>
    <row r="10142" spans="1:11" x14ac:dyDescent="0.25">
      <c r="A10142" t="s">
        <v>17619</v>
      </c>
      <c r="B10142" t="s">
        <v>17673</v>
      </c>
      <c r="D10142" t="s">
        <v>17673</v>
      </c>
      <c r="J10142" s="4">
        <v>46044</v>
      </c>
      <c r="K10142">
        <f>COUNTIFS(Vendor_Table[Vendor ID],Vendor_Table[[#This Row],[Vendor ID]])</f>
        <v>1</v>
      </c>
    </row>
    <row r="10143" spans="1:11" x14ac:dyDescent="0.25">
      <c r="A10143" t="s">
        <v>10001</v>
      </c>
      <c r="B10143" t="s">
        <v>10001</v>
      </c>
      <c r="D10143" t="s">
        <v>10001</v>
      </c>
      <c r="G10143" t="s">
        <v>8</v>
      </c>
      <c r="H10143" t="s">
        <v>62</v>
      </c>
      <c r="J10143" s="4">
        <v>45910</v>
      </c>
      <c r="K10143">
        <f>COUNTIFS(Vendor_Table[Vendor ID],Vendor_Table[[#This Row],[Vendor ID]])</f>
        <v>1</v>
      </c>
    </row>
    <row r="10144" spans="1:11" x14ac:dyDescent="0.25">
      <c r="A10144" t="s">
        <v>17548</v>
      </c>
      <c r="B10144" t="s">
        <v>10001</v>
      </c>
      <c r="D10144" t="s">
        <v>10001</v>
      </c>
      <c r="G10144" t="s">
        <v>8</v>
      </c>
      <c r="H10144" t="s">
        <v>62</v>
      </c>
      <c r="J10144" s="4">
        <v>45910</v>
      </c>
      <c r="K10144">
        <f>COUNTIFS(Vendor_Table[Vendor ID],Vendor_Table[[#This Row],[Vendor ID]])</f>
        <v>1</v>
      </c>
    </row>
    <row r="10145" spans="1:11" x14ac:dyDescent="0.25">
      <c r="A10145" t="s">
        <v>10012</v>
      </c>
      <c r="B10145" t="s">
        <v>10012</v>
      </c>
      <c r="D10145" t="s">
        <v>10012</v>
      </c>
      <c r="G10145" t="s">
        <v>8</v>
      </c>
      <c r="H10145" t="s">
        <v>25</v>
      </c>
      <c r="J10145" s="4">
        <v>44364</v>
      </c>
      <c r="K10145">
        <f>COUNTIFS(Vendor_Table[Vendor ID],Vendor_Table[[#This Row],[Vendor ID]])</f>
        <v>1</v>
      </c>
    </row>
    <row r="10146" spans="1:11" x14ac:dyDescent="0.25">
      <c r="A10146" t="s">
        <v>10013</v>
      </c>
      <c r="B10146" t="s">
        <v>10012</v>
      </c>
      <c r="D10146" t="s">
        <v>10012</v>
      </c>
      <c r="G10146" t="s">
        <v>8</v>
      </c>
      <c r="H10146" t="s">
        <v>25</v>
      </c>
      <c r="J10146" s="4">
        <v>45463</v>
      </c>
      <c r="K10146">
        <f>COUNTIFS(Vendor_Table[Vendor ID],Vendor_Table[[#This Row],[Vendor ID]])</f>
        <v>1</v>
      </c>
    </row>
    <row r="10147" spans="1:11" x14ac:dyDescent="0.25">
      <c r="A10147" t="s">
        <v>10025</v>
      </c>
      <c r="B10147" t="s">
        <v>10025</v>
      </c>
      <c r="D10147" t="s">
        <v>10025</v>
      </c>
      <c r="J10147" s="4">
        <v>45169</v>
      </c>
      <c r="K10147">
        <f>COUNTIFS(Vendor_Table[Vendor ID],Vendor_Table[[#This Row],[Vendor ID]])</f>
        <v>1</v>
      </c>
    </row>
    <row r="10148" spans="1:11" x14ac:dyDescent="0.25">
      <c r="A10148" t="s">
        <v>10031</v>
      </c>
      <c r="B10148" t="s">
        <v>10031</v>
      </c>
      <c r="C10148" t="s">
        <v>16</v>
      </c>
      <c r="D10148" t="s">
        <v>10032</v>
      </c>
      <c r="G10148" t="s">
        <v>8</v>
      </c>
      <c r="J10148" s="4">
        <v>44839</v>
      </c>
      <c r="K10148">
        <f>COUNTIFS(Vendor_Table[Vendor ID],Vendor_Table[[#This Row],[Vendor ID]])</f>
        <v>1</v>
      </c>
    </row>
    <row r="10149" spans="1:11" x14ac:dyDescent="0.25">
      <c r="A10149" t="s">
        <v>10033</v>
      </c>
      <c r="B10149" t="s">
        <v>10031</v>
      </c>
      <c r="C10149" t="s">
        <v>16</v>
      </c>
      <c r="D10149" t="s">
        <v>10032</v>
      </c>
      <c r="G10149" t="s">
        <v>8</v>
      </c>
      <c r="J10149" s="4">
        <v>45463</v>
      </c>
      <c r="K10149">
        <f>COUNTIFS(Vendor_Table[Vendor ID],Vendor_Table[[#This Row],[Vendor ID]])</f>
        <v>1</v>
      </c>
    </row>
    <row r="10150" spans="1:11" x14ac:dyDescent="0.25">
      <c r="A10150" t="s">
        <v>10042</v>
      </c>
      <c r="B10150" t="s">
        <v>10042</v>
      </c>
      <c r="D10150" t="s">
        <v>10042</v>
      </c>
      <c r="J10150" s="4">
        <v>44879</v>
      </c>
      <c r="K10150">
        <f>COUNTIFS(Vendor_Table[Vendor ID],Vendor_Table[[#This Row],[Vendor ID]])</f>
        <v>1</v>
      </c>
    </row>
    <row r="10151" spans="1:11" x14ac:dyDescent="0.25">
      <c r="A10151" t="s">
        <v>10066</v>
      </c>
      <c r="B10151" t="s">
        <v>10066</v>
      </c>
      <c r="D10151" t="s">
        <v>10066</v>
      </c>
      <c r="G10151" t="s">
        <v>17</v>
      </c>
      <c r="H10151" t="s">
        <v>17</v>
      </c>
      <c r="J10151" s="4">
        <v>44435</v>
      </c>
      <c r="K10151">
        <f>COUNTIFS(Vendor_Table[Vendor ID],Vendor_Table[[#This Row],[Vendor ID]])</f>
        <v>1</v>
      </c>
    </row>
    <row r="10152" spans="1:11" x14ac:dyDescent="0.25">
      <c r="A10152" t="s">
        <v>10074</v>
      </c>
      <c r="B10152" t="s">
        <v>10074</v>
      </c>
      <c r="D10152" t="s">
        <v>10074</v>
      </c>
      <c r="J10152" s="4">
        <v>44910</v>
      </c>
      <c r="K10152">
        <f>COUNTIFS(Vendor_Table[Vendor ID],Vendor_Table[[#This Row],[Vendor ID]])</f>
        <v>1</v>
      </c>
    </row>
    <row r="10153" spans="1:11" x14ac:dyDescent="0.25">
      <c r="A10153" t="s">
        <v>10077</v>
      </c>
      <c r="B10153" t="s">
        <v>10077</v>
      </c>
      <c r="D10153" t="s">
        <v>10077</v>
      </c>
      <c r="G10153" t="s">
        <v>25</v>
      </c>
      <c r="J10153" s="4">
        <v>44839</v>
      </c>
      <c r="K10153">
        <f>COUNTIFS(Vendor_Table[Vendor ID],Vendor_Table[[#This Row],[Vendor ID]])</f>
        <v>1</v>
      </c>
    </row>
    <row r="10154" spans="1:11" x14ac:dyDescent="0.25">
      <c r="A10154" t="s">
        <v>10098</v>
      </c>
      <c r="B10154" t="s">
        <v>10098</v>
      </c>
      <c r="D10154" t="s">
        <v>10098</v>
      </c>
      <c r="G10154" t="s">
        <v>25</v>
      </c>
      <c r="H10154" t="s">
        <v>25</v>
      </c>
      <c r="J10154" s="4">
        <v>44364</v>
      </c>
      <c r="K10154">
        <f>COUNTIFS(Vendor_Table[Vendor ID],Vendor_Table[[#This Row],[Vendor ID]])</f>
        <v>1</v>
      </c>
    </row>
    <row r="10155" spans="1:11" x14ac:dyDescent="0.25">
      <c r="A10155" t="s">
        <v>10099</v>
      </c>
      <c r="B10155" t="s">
        <v>10098</v>
      </c>
      <c r="D10155" t="s">
        <v>10098</v>
      </c>
      <c r="G10155" t="s">
        <v>25</v>
      </c>
      <c r="H10155" t="s">
        <v>25</v>
      </c>
      <c r="J10155" s="4">
        <v>45463</v>
      </c>
      <c r="K10155">
        <f>COUNTIFS(Vendor_Table[Vendor ID],Vendor_Table[[#This Row],[Vendor ID]])</f>
        <v>1</v>
      </c>
    </row>
    <row r="10156" spans="1:11" x14ac:dyDescent="0.25">
      <c r="A10156" t="s">
        <v>10111</v>
      </c>
      <c r="B10156" t="s">
        <v>10111</v>
      </c>
      <c r="D10156" t="s">
        <v>10111</v>
      </c>
      <c r="G10156" t="s">
        <v>17</v>
      </c>
      <c r="H10156" t="s">
        <v>17</v>
      </c>
      <c r="J10156" s="4">
        <v>44839</v>
      </c>
      <c r="K10156">
        <f>COUNTIFS(Vendor_Table[Vendor ID],Vendor_Table[[#This Row],[Vendor ID]])</f>
        <v>1</v>
      </c>
    </row>
    <row r="10157" spans="1:11" x14ac:dyDescent="0.25">
      <c r="A10157" t="s">
        <v>10112</v>
      </c>
      <c r="B10157" t="s">
        <v>10112</v>
      </c>
      <c r="D10157" t="s">
        <v>10112</v>
      </c>
      <c r="J10157" s="4">
        <v>45033</v>
      </c>
      <c r="K10157">
        <f>COUNTIFS(Vendor_Table[Vendor ID],Vendor_Table[[#This Row],[Vendor ID]])</f>
        <v>1</v>
      </c>
    </row>
    <row r="10158" spans="1:11" x14ac:dyDescent="0.25">
      <c r="A10158" t="s">
        <v>10113</v>
      </c>
      <c r="B10158" t="s">
        <v>10113</v>
      </c>
      <c r="D10158" t="s">
        <v>10113</v>
      </c>
      <c r="G10158" t="s">
        <v>17</v>
      </c>
      <c r="H10158" t="s">
        <v>17</v>
      </c>
      <c r="J10158" s="4">
        <v>44839</v>
      </c>
      <c r="K10158">
        <f>COUNTIFS(Vendor_Table[Vendor ID],Vendor_Table[[#This Row],[Vendor ID]])</f>
        <v>1</v>
      </c>
    </row>
    <row r="10159" spans="1:11" x14ac:dyDescent="0.25">
      <c r="A10159" t="s">
        <v>10114</v>
      </c>
      <c r="B10159" t="s">
        <v>10114</v>
      </c>
      <c r="D10159" t="s">
        <v>7421</v>
      </c>
      <c r="G10159" t="s">
        <v>17</v>
      </c>
      <c r="H10159" t="s">
        <v>17</v>
      </c>
      <c r="J10159" s="4">
        <v>44435</v>
      </c>
      <c r="K10159">
        <f>COUNTIFS(Vendor_Table[Vendor ID],Vendor_Table[[#This Row],[Vendor ID]])</f>
        <v>1</v>
      </c>
    </row>
    <row r="10160" spans="1:11" x14ac:dyDescent="0.25">
      <c r="A10160" t="s">
        <v>10117</v>
      </c>
      <c r="B10160" t="s">
        <v>10117</v>
      </c>
      <c r="D10160" t="s">
        <v>10117</v>
      </c>
      <c r="G10160" t="s">
        <v>17</v>
      </c>
      <c r="H10160" t="s">
        <v>17</v>
      </c>
      <c r="J10160" s="4">
        <v>44505</v>
      </c>
      <c r="K10160">
        <f>COUNTIFS(Vendor_Table[Vendor ID],Vendor_Table[[#This Row],[Vendor ID]])</f>
        <v>1</v>
      </c>
    </row>
    <row r="10161" spans="1:11" x14ac:dyDescent="0.25">
      <c r="A10161" t="s">
        <v>10121</v>
      </c>
      <c r="B10161" t="s">
        <v>10121</v>
      </c>
      <c r="D10161" t="s">
        <v>10121</v>
      </c>
      <c r="G10161" t="s">
        <v>17</v>
      </c>
      <c r="H10161" t="s">
        <v>17</v>
      </c>
      <c r="J10161" s="4">
        <v>44364</v>
      </c>
      <c r="K10161">
        <f>COUNTIFS(Vendor_Table[Vendor ID],Vendor_Table[[#This Row],[Vendor ID]])</f>
        <v>1</v>
      </c>
    </row>
    <row r="10162" spans="1:11" x14ac:dyDescent="0.25">
      <c r="A10162" t="s">
        <v>10122</v>
      </c>
      <c r="B10162" t="s">
        <v>10121</v>
      </c>
      <c r="D10162" t="s">
        <v>10121</v>
      </c>
      <c r="G10162" t="s">
        <v>17</v>
      </c>
      <c r="H10162" t="s">
        <v>17</v>
      </c>
      <c r="J10162" s="4">
        <v>45463</v>
      </c>
      <c r="K10162">
        <f>COUNTIFS(Vendor_Table[Vendor ID],Vendor_Table[[#This Row],[Vendor ID]])</f>
        <v>1</v>
      </c>
    </row>
    <row r="10163" spans="1:11" x14ac:dyDescent="0.25">
      <c r="A10163" t="s">
        <v>10127</v>
      </c>
      <c r="B10163" t="s">
        <v>10127</v>
      </c>
      <c r="D10163" t="s">
        <v>10127</v>
      </c>
      <c r="G10163" t="s">
        <v>17</v>
      </c>
      <c r="H10163" t="s">
        <v>17</v>
      </c>
      <c r="J10163" s="4">
        <v>44435</v>
      </c>
      <c r="K10163">
        <f>COUNTIFS(Vendor_Table[Vendor ID],Vendor_Table[[#This Row],[Vendor ID]])</f>
        <v>1</v>
      </c>
    </row>
    <row r="10164" spans="1:11" x14ac:dyDescent="0.25">
      <c r="A10164" t="s">
        <v>10128</v>
      </c>
      <c r="B10164" t="s">
        <v>10128</v>
      </c>
      <c r="D10164" t="s">
        <v>10128</v>
      </c>
      <c r="J10164" s="4">
        <v>44910</v>
      </c>
      <c r="K10164">
        <f>COUNTIFS(Vendor_Table[Vendor ID],Vendor_Table[[#This Row],[Vendor ID]])</f>
        <v>1</v>
      </c>
    </row>
    <row r="10165" spans="1:11" x14ac:dyDescent="0.25">
      <c r="A10165" t="s">
        <v>10129</v>
      </c>
      <c r="B10165" t="s">
        <v>10129</v>
      </c>
      <c r="D10165" t="s">
        <v>10128</v>
      </c>
      <c r="J10165" s="4">
        <v>45169</v>
      </c>
      <c r="K10165">
        <f>COUNTIFS(Vendor_Table[Vendor ID],Vendor_Table[[#This Row],[Vendor ID]])</f>
        <v>1</v>
      </c>
    </row>
    <row r="10166" spans="1:11" x14ac:dyDescent="0.25">
      <c r="A10166" t="s">
        <v>10130</v>
      </c>
      <c r="B10166" t="s">
        <v>10130</v>
      </c>
      <c r="D10166" t="s">
        <v>10130</v>
      </c>
      <c r="J10166" s="4">
        <v>44910</v>
      </c>
      <c r="K10166">
        <f>COUNTIFS(Vendor_Table[Vendor ID],Vendor_Table[[#This Row],[Vendor ID]])</f>
        <v>1</v>
      </c>
    </row>
    <row r="10167" spans="1:11" x14ac:dyDescent="0.25">
      <c r="A10167" t="s">
        <v>5959</v>
      </c>
      <c r="B10167" t="s">
        <v>5959</v>
      </c>
      <c r="D10167" t="s">
        <v>5960</v>
      </c>
      <c r="G10167" t="s">
        <v>17</v>
      </c>
      <c r="H10167" t="s">
        <v>17</v>
      </c>
      <c r="J10167" s="4">
        <v>44364</v>
      </c>
      <c r="K10167">
        <f>COUNTIFS(Vendor_Table[Vendor ID],Vendor_Table[[#This Row],[Vendor ID]])</f>
        <v>1</v>
      </c>
    </row>
    <row r="10168" spans="1:11" x14ac:dyDescent="0.25">
      <c r="A10168" t="s">
        <v>5961</v>
      </c>
      <c r="B10168" t="s">
        <v>5959</v>
      </c>
      <c r="D10168" t="s">
        <v>5960</v>
      </c>
      <c r="G10168" t="s">
        <v>17</v>
      </c>
      <c r="H10168" t="s">
        <v>17</v>
      </c>
      <c r="J10168" s="4">
        <v>45463</v>
      </c>
      <c r="K10168">
        <f>COUNTIFS(Vendor_Table[Vendor ID],Vendor_Table[[#This Row],[Vendor ID]])</f>
        <v>1</v>
      </c>
    </row>
    <row r="10169" spans="1:11" x14ac:dyDescent="0.25">
      <c r="A10169" t="s">
        <v>10154</v>
      </c>
      <c r="B10169" t="s">
        <v>10154</v>
      </c>
      <c r="C10169" t="s">
        <v>29</v>
      </c>
      <c r="D10169" t="s">
        <v>10155</v>
      </c>
      <c r="J10169" s="4">
        <v>45169</v>
      </c>
      <c r="K10169">
        <f>COUNTIFS(Vendor_Table[Vendor ID],Vendor_Table[[#This Row],[Vendor ID]])</f>
        <v>1</v>
      </c>
    </row>
    <row r="10170" spans="1:11" x14ac:dyDescent="0.25">
      <c r="A10170" t="s">
        <v>10156</v>
      </c>
      <c r="B10170" t="s">
        <v>10154</v>
      </c>
      <c r="C10170" t="s">
        <v>29</v>
      </c>
      <c r="D10170" t="s">
        <v>10155</v>
      </c>
      <c r="J10170" s="4">
        <v>45463</v>
      </c>
      <c r="K10170">
        <f>COUNTIFS(Vendor_Table[Vendor ID],Vendor_Table[[#This Row],[Vendor ID]])</f>
        <v>1</v>
      </c>
    </row>
    <row r="10171" spans="1:11" x14ac:dyDescent="0.25">
      <c r="A10171" t="s">
        <v>10162</v>
      </c>
      <c r="B10171" t="s">
        <v>10162</v>
      </c>
      <c r="D10171" t="s">
        <v>10162</v>
      </c>
      <c r="G10171" t="s">
        <v>17</v>
      </c>
      <c r="H10171" t="s">
        <v>17</v>
      </c>
      <c r="J10171" s="4">
        <v>44435</v>
      </c>
      <c r="K10171">
        <f>COUNTIFS(Vendor_Table[Vendor ID],Vendor_Table[[#This Row],[Vendor ID]])</f>
        <v>1</v>
      </c>
    </row>
    <row r="10172" spans="1:11" x14ac:dyDescent="0.25">
      <c r="A10172" t="s">
        <v>10163</v>
      </c>
      <c r="B10172" t="s">
        <v>10163</v>
      </c>
      <c r="D10172" t="s">
        <v>10163</v>
      </c>
      <c r="J10172" s="4">
        <v>44910</v>
      </c>
      <c r="K10172">
        <f>COUNTIFS(Vendor_Table[Vendor ID],Vendor_Table[[#This Row],[Vendor ID]])</f>
        <v>1</v>
      </c>
    </row>
    <row r="10173" spans="1:11" x14ac:dyDescent="0.25">
      <c r="A10173" t="s">
        <v>10176</v>
      </c>
      <c r="B10173" t="s">
        <v>10176</v>
      </c>
      <c r="C10173" t="s">
        <v>16</v>
      </c>
      <c r="D10173" t="s">
        <v>10177</v>
      </c>
      <c r="J10173" s="4">
        <v>45033</v>
      </c>
      <c r="K10173">
        <f>COUNTIFS(Vendor_Table[Vendor ID],Vendor_Table[[#This Row],[Vendor ID]])</f>
        <v>1</v>
      </c>
    </row>
    <row r="10174" spans="1:11" x14ac:dyDescent="0.25">
      <c r="A10174" t="s">
        <v>10178</v>
      </c>
      <c r="B10174" t="s">
        <v>10176</v>
      </c>
      <c r="C10174" t="s">
        <v>16</v>
      </c>
      <c r="D10174" t="s">
        <v>10177</v>
      </c>
      <c r="J10174" s="4">
        <v>45463</v>
      </c>
      <c r="K10174">
        <f>COUNTIFS(Vendor_Table[Vendor ID],Vendor_Table[[#This Row],[Vendor ID]])</f>
        <v>1</v>
      </c>
    </row>
    <row r="10175" spans="1:11" x14ac:dyDescent="0.25">
      <c r="A10175" t="s">
        <v>10183</v>
      </c>
      <c r="B10175" t="s">
        <v>10183</v>
      </c>
      <c r="C10175" t="s">
        <v>11</v>
      </c>
      <c r="D10175" t="s">
        <v>10184</v>
      </c>
      <c r="G10175" t="s">
        <v>8</v>
      </c>
      <c r="J10175" s="4">
        <v>44839</v>
      </c>
      <c r="K10175">
        <f>COUNTIFS(Vendor_Table[Vendor ID],Vendor_Table[[#This Row],[Vendor ID]])</f>
        <v>1</v>
      </c>
    </row>
    <row r="10176" spans="1:11" x14ac:dyDescent="0.25">
      <c r="A10176" t="s">
        <v>10185</v>
      </c>
      <c r="B10176" t="s">
        <v>10183</v>
      </c>
      <c r="C10176" t="s">
        <v>11</v>
      </c>
      <c r="D10176" t="s">
        <v>10184</v>
      </c>
      <c r="G10176" t="s">
        <v>8</v>
      </c>
      <c r="J10176" s="4">
        <v>45463</v>
      </c>
      <c r="K10176">
        <f>COUNTIFS(Vendor_Table[Vendor ID],Vendor_Table[[#This Row],[Vendor ID]])</f>
        <v>1</v>
      </c>
    </row>
    <row r="10177" spans="1:11" x14ac:dyDescent="0.25">
      <c r="A10177" t="s">
        <v>10193</v>
      </c>
      <c r="B10177" t="s">
        <v>10193</v>
      </c>
      <c r="D10177" t="s">
        <v>10194</v>
      </c>
      <c r="G10177" t="s">
        <v>8</v>
      </c>
      <c r="H10177" t="s">
        <v>62</v>
      </c>
      <c r="J10177" s="4">
        <v>45910</v>
      </c>
      <c r="K10177">
        <f>COUNTIFS(Vendor_Table[Vendor ID],Vendor_Table[[#This Row],[Vendor ID]])</f>
        <v>1</v>
      </c>
    </row>
    <row r="10178" spans="1:11" x14ac:dyDescent="0.25">
      <c r="A10178" t="s">
        <v>10200</v>
      </c>
      <c r="B10178" t="s">
        <v>10200</v>
      </c>
      <c r="D10178" t="s">
        <v>10200</v>
      </c>
      <c r="G10178" t="s">
        <v>17</v>
      </c>
      <c r="H10178" t="s">
        <v>17</v>
      </c>
      <c r="J10178" s="4">
        <v>44839</v>
      </c>
      <c r="K10178">
        <f>COUNTIFS(Vendor_Table[Vendor ID],Vendor_Table[[#This Row],[Vendor ID]])</f>
        <v>1</v>
      </c>
    </row>
    <row r="10179" spans="1:11" x14ac:dyDescent="0.25">
      <c r="A10179" t="s">
        <v>10209</v>
      </c>
      <c r="B10179" t="s">
        <v>10209</v>
      </c>
      <c r="D10179" t="s">
        <v>10209</v>
      </c>
      <c r="G10179" t="s">
        <v>17</v>
      </c>
      <c r="H10179" t="s">
        <v>17</v>
      </c>
      <c r="J10179" s="4">
        <v>44839</v>
      </c>
      <c r="K10179">
        <f>COUNTIFS(Vendor_Table[Vendor ID],Vendor_Table[[#This Row],[Vendor ID]])</f>
        <v>1</v>
      </c>
    </row>
    <row r="10180" spans="1:11" x14ac:dyDescent="0.25">
      <c r="A10180" t="s">
        <v>10210</v>
      </c>
      <c r="B10180" t="s">
        <v>10210</v>
      </c>
      <c r="D10180" t="s">
        <v>10210</v>
      </c>
      <c r="G10180" t="s">
        <v>17</v>
      </c>
      <c r="H10180" t="s">
        <v>17</v>
      </c>
      <c r="J10180" s="4">
        <v>44364</v>
      </c>
      <c r="K10180">
        <f>COUNTIFS(Vendor_Table[Vendor ID],Vendor_Table[[#This Row],[Vendor ID]])</f>
        <v>1</v>
      </c>
    </row>
    <row r="10181" spans="1:11" x14ac:dyDescent="0.25">
      <c r="A10181" t="s">
        <v>10216</v>
      </c>
      <c r="B10181" t="s">
        <v>10216</v>
      </c>
      <c r="D10181" t="s">
        <v>10216</v>
      </c>
      <c r="G10181" t="s">
        <v>17</v>
      </c>
      <c r="H10181" t="s">
        <v>17</v>
      </c>
      <c r="J10181" s="4">
        <v>44839</v>
      </c>
      <c r="K10181">
        <f>COUNTIFS(Vendor_Table[Vendor ID],Vendor_Table[[#This Row],[Vendor ID]])</f>
        <v>1</v>
      </c>
    </row>
    <row r="10182" spans="1:11" x14ac:dyDescent="0.25">
      <c r="A10182" t="s">
        <v>10217</v>
      </c>
      <c r="B10182" t="s">
        <v>10217</v>
      </c>
      <c r="D10182" t="s">
        <v>10217</v>
      </c>
      <c r="G10182" t="s">
        <v>17</v>
      </c>
      <c r="H10182" t="s">
        <v>17</v>
      </c>
      <c r="J10182" s="4">
        <v>44435</v>
      </c>
      <c r="K10182">
        <f>COUNTIFS(Vendor_Table[Vendor ID],Vendor_Table[[#This Row],[Vendor ID]])</f>
        <v>1</v>
      </c>
    </row>
    <row r="10183" spans="1:11" x14ac:dyDescent="0.25">
      <c r="A10183" t="s">
        <v>10230</v>
      </c>
      <c r="B10183" t="s">
        <v>10230</v>
      </c>
      <c r="D10183" t="s">
        <v>10230</v>
      </c>
      <c r="J10183" s="4">
        <v>45169</v>
      </c>
      <c r="K10183">
        <f>COUNTIFS(Vendor_Table[Vendor ID],Vendor_Table[[#This Row],[Vendor ID]])</f>
        <v>1</v>
      </c>
    </row>
    <row r="10184" spans="1:11" x14ac:dyDescent="0.25">
      <c r="A10184" t="s">
        <v>17587</v>
      </c>
      <c r="B10184" t="s">
        <v>17664</v>
      </c>
      <c r="D10184" t="s">
        <v>17664</v>
      </c>
      <c r="F10184" t="s">
        <v>17757</v>
      </c>
      <c r="J10184" s="4">
        <v>46044</v>
      </c>
      <c r="K10184">
        <f>COUNTIFS(Vendor_Table[Vendor ID],Vendor_Table[[#This Row],[Vendor ID]])</f>
        <v>1</v>
      </c>
    </row>
    <row r="10185" spans="1:11" x14ac:dyDescent="0.25">
      <c r="A10185" t="s">
        <v>10258</v>
      </c>
      <c r="B10185" t="s">
        <v>10258</v>
      </c>
      <c r="D10185" t="s">
        <v>10258</v>
      </c>
      <c r="J10185" s="4">
        <v>44910</v>
      </c>
      <c r="K10185">
        <f>COUNTIFS(Vendor_Table[Vendor ID],Vendor_Table[[#This Row],[Vendor ID]])</f>
        <v>1</v>
      </c>
    </row>
    <row r="10186" spans="1:11" x14ac:dyDescent="0.25">
      <c r="A10186" t="s">
        <v>10259</v>
      </c>
      <c r="B10186" t="s">
        <v>10259</v>
      </c>
      <c r="D10186" t="s">
        <v>10259</v>
      </c>
      <c r="G10186" t="s">
        <v>21</v>
      </c>
      <c r="J10186" s="4">
        <v>44839</v>
      </c>
      <c r="K10186">
        <f>COUNTIFS(Vendor_Table[Vendor ID],Vendor_Table[[#This Row],[Vendor ID]])</f>
        <v>1</v>
      </c>
    </row>
    <row r="10187" spans="1:11" x14ac:dyDescent="0.25">
      <c r="A10187" t="s">
        <v>10269</v>
      </c>
      <c r="B10187" t="s">
        <v>10269</v>
      </c>
      <c r="D10187" t="s">
        <v>10269</v>
      </c>
      <c r="J10187" s="4">
        <v>45169</v>
      </c>
      <c r="K10187">
        <f>COUNTIFS(Vendor_Table[Vendor ID],Vendor_Table[[#This Row],[Vendor ID]])</f>
        <v>1</v>
      </c>
    </row>
    <row r="10188" spans="1:11" x14ac:dyDescent="0.25">
      <c r="A10188" t="s">
        <v>10271</v>
      </c>
      <c r="B10188" t="s">
        <v>10271</v>
      </c>
      <c r="D10188" t="s">
        <v>10272</v>
      </c>
      <c r="G10188" t="s">
        <v>17</v>
      </c>
      <c r="H10188" t="s">
        <v>17</v>
      </c>
      <c r="J10188" s="4">
        <v>44435</v>
      </c>
      <c r="K10188">
        <f>COUNTIFS(Vendor_Table[Vendor ID],Vendor_Table[[#This Row],[Vendor ID]])</f>
        <v>1</v>
      </c>
    </row>
    <row r="10189" spans="1:11" x14ac:dyDescent="0.25">
      <c r="A10189" t="s">
        <v>10272</v>
      </c>
      <c r="B10189" t="s">
        <v>10272</v>
      </c>
      <c r="D10189" t="s">
        <v>10272</v>
      </c>
      <c r="G10189" t="s">
        <v>17</v>
      </c>
      <c r="H10189" t="s">
        <v>17</v>
      </c>
      <c r="J10189" s="4">
        <v>44532</v>
      </c>
      <c r="K10189">
        <f>COUNTIFS(Vendor_Table[Vendor ID],Vendor_Table[[#This Row],[Vendor ID]])</f>
        <v>1</v>
      </c>
    </row>
    <row r="10190" spans="1:11" x14ac:dyDescent="0.25">
      <c r="A10190" t="s">
        <v>10277</v>
      </c>
      <c r="B10190" t="s">
        <v>10277</v>
      </c>
      <c r="D10190" t="s">
        <v>10277</v>
      </c>
      <c r="G10190" t="s">
        <v>25</v>
      </c>
      <c r="H10190" t="s">
        <v>25</v>
      </c>
      <c r="J10190" s="4">
        <v>44435</v>
      </c>
      <c r="K10190">
        <f>COUNTIFS(Vendor_Table[Vendor ID],Vendor_Table[[#This Row],[Vendor ID]])</f>
        <v>1</v>
      </c>
    </row>
    <row r="10191" spans="1:11" x14ac:dyDescent="0.25">
      <c r="A10191" t="s">
        <v>10278</v>
      </c>
      <c r="B10191" t="s">
        <v>10278</v>
      </c>
      <c r="C10191" t="s">
        <v>16</v>
      </c>
      <c r="D10191" t="s">
        <v>10279</v>
      </c>
      <c r="G10191" t="s">
        <v>8</v>
      </c>
      <c r="J10191" s="4">
        <v>44839</v>
      </c>
      <c r="K10191">
        <f>COUNTIFS(Vendor_Table[Vendor ID],Vendor_Table[[#This Row],[Vendor ID]])</f>
        <v>1</v>
      </c>
    </row>
    <row r="10192" spans="1:11" x14ac:dyDescent="0.25">
      <c r="A10192" t="s">
        <v>10280</v>
      </c>
      <c r="B10192" t="s">
        <v>10278</v>
      </c>
      <c r="C10192" t="s">
        <v>16</v>
      </c>
      <c r="D10192" t="s">
        <v>10279</v>
      </c>
      <c r="G10192" t="s">
        <v>8</v>
      </c>
      <c r="J10192" s="4">
        <v>45463</v>
      </c>
      <c r="K10192">
        <f>COUNTIFS(Vendor_Table[Vendor ID],Vendor_Table[[#This Row],[Vendor ID]])</f>
        <v>1</v>
      </c>
    </row>
    <row r="10193" spans="1:11" x14ac:dyDescent="0.25">
      <c r="A10193" t="s">
        <v>10281</v>
      </c>
      <c r="B10193" t="s">
        <v>10281</v>
      </c>
      <c r="D10193" t="s">
        <v>10281</v>
      </c>
      <c r="G10193" t="s">
        <v>8</v>
      </c>
      <c r="J10193" s="4">
        <v>44839</v>
      </c>
      <c r="K10193">
        <f>COUNTIFS(Vendor_Table[Vendor ID],Vendor_Table[[#This Row],[Vendor ID]])</f>
        <v>1</v>
      </c>
    </row>
    <row r="10194" spans="1:11" x14ac:dyDescent="0.25">
      <c r="A10194" t="s">
        <v>10285</v>
      </c>
      <c r="B10194" t="s">
        <v>10285</v>
      </c>
      <c r="C10194" t="s">
        <v>29</v>
      </c>
      <c r="D10194" t="s">
        <v>10286</v>
      </c>
      <c r="J10194" s="4">
        <v>44950</v>
      </c>
      <c r="K10194">
        <f>COUNTIFS(Vendor_Table[Vendor ID],Vendor_Table[[#This Row],[Vendor ID]])</f>
        <v>1</v>
      </c>
    </row>
    <row r="10195" spans="1:11" x14ac:dyDescent="0.25">
      <c r="A10195" t="s">
        <v>10287</v>
      </c>
      <c r="B10195" t="s">
        <v>10285</v>
      </c>
      <c r="C10195" t="s">
        <v>29</v>
      </c>
      <c r="D10195" t="s">
        <v>10286</v>
      </c>
      <c r="J10195" s="4">
        <v>45463</v>
      </c>
      <c r="K10195">
        <f>COUNTIFS(Vendor_Table[Vendor ID],Vendor_Table[[#This Row],[Vendor ID]])</f>
        <v>1</v>
      </c>
    </row>
    <row r="10196" spans="1:11" x14ac:dyDescent="0.25">
      <c r="A10196" t="s">
        <v>10295</v>
      </c>
      <c r="B10196" t="s">
        <v>10295</v>
      </c>
      <c r="D10196" t="s">
        <v>10295</v>
      </c>
      <c r="G10196" t="s">
        <v>17</v>
      </c>
      <c r="H10196" t="s">
        <v>17</v>
      </c>
      <c r="J10196" s="4">
        <v>44364</v>
      </c>
      <c r="K10196">
        <f>COUNTIFS(Vendor_Table[Vendor ID],Vendor_Table[[#This Row],[Vendor ID]])</f>
        <v>1</v>
      </c>
    </row>
    <row r="10197" spans="1:11" x14ac:dyDescent="0.25">
      <c r="A10197" t="s">
        <v>10300</v>
      </c>
      <c r="B10197" t="s">
        <v>10300</v>
      </c>
      <c r="D10197" t="s">
        <v>10300</v>
      </c>
      <c r="G10197" t="s">
        <v>8</v>
      </c>
      <c r="H10197" t="s">
        <v>25</v>
      </c>
      <c r="J10197" s="4">
        <v>44435</v>
      </c>
      <c r="K10197">
        <f>COUNTIFS(Vendor_Table[Vendor ID],Vendor_Table[[#This Row],[Vendor ID]])</f>
        <v>1</v>
      </c>
    </row>
    <row r="10198" spans="1:11" x14ac:dyDescent="0.25">
      <c r="A10198" t="s">
        <v>10301</v>
      </c>
      <c r="B10198" t="s">
        <v>10300</v>
      </c>
      <c r="D10198" t="s">
        <v>10300</v>
      </c>
      <c r="G10198" t="s">
        <v>8</v>
      </c>
      <c r="H10198" t="s">
        <v>25</v>
      </c>
      <c r="J10198" s="4">
        <v>45463</v>
      </c>
      <c r="K10198">
        <f>COUNTIFS(Vendor_Table[Vendor ID],Vendor_Table[[#This Row],[Vendor ID]])</f>
        <v>1</v>
      </c>
    </row>
    <row r="10199" spans="1:11" x14ac:dyDescent="0.25">
      <c r="A10199" t="s">
        <v>10308</v>
      </c>
      <c r="B10199" t="s">
        <v>10308</v>
      </c>
      <c r="D10199" t="s">
        <v>10308</v>
      </c>
      <c r="G10199" t="s">
        <v>17</v>
      </c>
      <c r="H10199" t="s">
        <v>17</v>
      </c>
      <c r="J10199" s="4">
        <v>44846</v>
      </c>
      <c r="K10199">
        <f>COUNTIFS(Vendor_Table[Vendor ID],Vendor_Table[[#This Row],[Vendor ID]])</f>
        <v>1</v>
      </c>
    </row>
    <row r="10200" spans="1:11" x14ac:dyDescent="0.25">
      <c r="A10200" t="s">
        <v>10309</v>
      </c>
      <c r="B10200" t="s">
        <v>10308</v>
      </c>
      <c r="D10200" t="s">
        <v>10308</v>
      </c>
      <c r="G10200" t="s">
        <v>17</v>
      </c>
      <c r="H10200" t="s">
        <v>17</v>
      </c>
      <c r="J10200" s="4">
        <v>45463</v>
      </c>
      <c r="K10200">
        <f>COUNTIFS(Vendor_Table[Vendor ID],Vendor_Table[[#This Row],[Vendor ID]])</f>
        <v>1</v>
      </c>
    </row>
    <row r="10201" spans="1:11" x14ac:dyDescent="0.25">
      <c r="A10201" t="s">
        <v>10317</v>
      </c>
      <c r="B10201" t="s">
        <v>10317</v>
      </c>
      <c r="D10201" t="s">
        <v>10317</v>
      </c>
      <c r="G10201" t="s">
        <v>8</v>
      </c>
      <c r="J10201" s="4">
        <v>44839</v>
      </c>
      <c r="K10201">
        <f>COUNTIFS(Vendor_Table[Vendor ID],Vendor_Table[[#This Row],[Vendor ID]])</f>
        <v>1</v>
      </c>
    </row>
    <row r="10202" spans="1:11" x14ac:dyDescent="0.25">
      <c r="A10202" t="s">
        <v>10327</v>
      </c>
      <c r="B10202" t="s">
        <v>10327</v>
      </c>
      <c r="D10202" t="s">
        <v>10327</v>
      </c>
      <c r="G10202" t="s">
        <v>25</v>
      </c>
      <c r="H10202" t="s">
        <v>25</v>
      </c>
      <c r="J10202" s="4">
        <v>44364</v>
      </c>
      <c r="K10202">
        <f>COUNTIFS(Vendor_Table[Vendor ID],Vendor_Table[[#This Row],[Vendor ID]])</f>
        <v>1</v>
      </c>
    </row>
    <row r="10203" spans="1:11" x14ac:dyDescent="0.25">
      <c r="A10203" t="s">
        <v>10328</v>
      </c>
      <c r="B10203" t="s">
        <v>10327</v>
      </c>
      <c r="D10203" t="s">
        <v>10327</v>
      </c>
      <c r="G10203" t="s">
        <v>25</v>
      </c>
      <c r="H10203" t="s">
        <v>25</v>
      </c>
      <c r="J10203" s="4">
        <v>45463</v>
      </c>
      <c r="K10203">
        <f>COUNTIFS(Vendor_Table[Vendor ID],Vendor_Table[[#This Row],[Vendor ID]])</f>
        <v>1</v>
      </c>
    </row>
    <row r="10204" spans="1:11" x14ac:dyDescent="0.25">
      <c r="A10204" t="s">
        <v>10332</v>
      </c>
      <c r="B10204" t="s">
        <v>10332</v>
      </c>
      <c r="D10204" t="s">
        <v>10332</v>
      </c>
      <c r="G10204" t="s">
        <v>8</v>
      </c>
      <c r="H10204" t="s">
        <v>25</v>
      </c>
      <c r="J10204" s="4">
        <v>44532</v>
      </c>
      <c r="K10204">
        <f>COUNTIFS(Vendor_Table[Vendor ID],Vendor_Table[[#This Row],[Vendor ID]])</f>
        <v>1</v>
      </c>
    </row>
    <row r="10205" spans="1:11" x14ac:dyDescent="0.25">
      <c r="A10205" t="s">
        <v>10333</v>
      </c>
      <c r="B10205" t="s">
        <v>10333</v>
      </c>
      <c r="C10205" t="s">
        <v>16</v>
      </c>
      <c r="D10205" t="s">
        <v>10334</v>
      </c>
      <c r="J10205" s="4">
        <v>44879</v>
      </c>
      <c r="K10205">
        <f>COUNTIFS(Vendor_Table[Vendor ID],Vendor_Table[[#This Row],[Vendor ID]])</f>
        <v>1</v>
      </c>
    </row>
    <row r="10206" spans="1:11" x14ac:dyDescent="0.25">
      <c r="A10206" t="s">
        <v>10335</v>
      </c>
      <c r="B10206" t="s">
        <v>10333</v>
      </c>
      <c r="C10206" t="s">
        <v>16</v>
      </c>
      <c r="D10206" t="s">
        <v>10334</v>
      </c>
      <c r="J10206" s="4">
        <v>45463</v>
      </c>
      <c r="K10206">
        <f>COUNTIFS(Vendor_Table[Vendor ID],Vendor_Table[[#This Row],[Vendor ID]])</f>
        <v>1</v>
      </c>
    </row>
    <row r="10207" spans="1:11" x14ac:dyDescent="0.25">
      <c r="A10207" t="s">
        <v>10336</v>
      </c>
      <c r="B10207" t="s">
        <v>10336</v>
      </c>
      <c r="C10207" t="s">
        <v>24</v>
      </c>
      <c r="D10207" t="s">
        <v>10337</v>
      </c>
      <c r="G10207" t="s">
        <v>8</v>
      </c>
      <c r="J10207" s="4">
        <v>44839</v>
      </c>
      <c r="K10207">
        <f>COUNTIFS(Vendor_Table[Vendor ID],Vendor_Table[[#This Row],[Vendor ID]])</f>
        <v>1</v>
      </c>
    </row>
    <row r="10208" spans="1:11" x14ac:dyDescent="0.25">
      <c r="A10208" t="s">
        <v>10338</v>
      </c>
      <c r="B10208" t="s">
        <v>10336</v>
      </c>
      <c r="C10208" t="s">
        <v>24</v>
      </c>
      <c r="D10208" t="s">
        <v>10337</v>
      </c>
      <c r="G10208" t="s">
        <v>8</v>
      </c>
      <c r="J10208" s="4">
        <v>45463</v>
      </c>
      <c r="K10208">
        <f>COUNTIFS(Vendor_Table[Vendor ID],Vendor_Table[[#This Row],[Vendor ID]])</f>
        <v>1</v>
      </c>
    </row>
    <row r="10209" spans="1:11" x14ac:dyDescent="0.25">
      <c r="A10209" t="s">
        <v>17621</v>
      </c>
      <c r="B10209" t="s">
        <v>17679</v>
      </c>
      <c r="D10209" t="s">
        <v>17679</v>
      </c>
      <c r="J10209" s="4">
        <v>46044</v>
      </c>
      <c r="K10209">
        <f>COUNTIFS(Vendor_Table[Vendor ID],Vendor_Table[[#This Row],[Vendor ID]])</f>
        <v>1</v>
      </c>
    </row>
    <row r="10210" spans="1:11" x14ac:dyDescent="0.25">
      <c r="A10210" t="s">
        <v>10342</v>
      </c>
      <c r="B10210" t="s">
        <v>10342</v>
      </c>
      <c r="D10210" t="s">
        <v>10342</v>
      </c>
      <c r="G10210" t="s">
        <v>17</v>
      </c>
      <c r="H10210" t="s">
        <v>17</v>
      </c>
      <c r="J10210" s="4">
        <v>44839</v>
      </c>
      <c r="K10210">
        <f>COUNTIFS(Vendor_Table[Vendor ID],Vendor_Table[[#This Row],[Vendor ID]])</f>
        <v>1</v>
      </c>
    </row>
    <row r="10211" spans="1:11" x14ac:dyDescent="0.25">
      <c r="A10211" t="s">
        <v>10346</v>
      </c>
      <c r="B10211" t="s">
        <v>10346</v>
      </c>
      <c r="D10211" t="s">
        <v>10346</v>
      </c>
      <c r="J10211" s="4">
        <v>44950</v>
      </c>
      <c r="K10211">
        <f>COUNTIFS(Vendor_Table[Vendor ID],Vendor_Table[[#This Row],[Vendor ID]])</f>
        <v>1</v>
      </c>
    </row>
    <row r="10212" spans="1:11" x14ac:dyDescent="0.25">
      <c r="A10212" t="s">
        <v>10351</v>
      </c>
      <c r="B10212" t="s">
        <v>10351</v>
      </c>
      <c r="D10212" t="s">
        <v>10351</v>
      </c>
      <c r="G10212" t="s">
        <v>17</v>
      </c>
      <c r="H10212" t="s">
        <v>17</v>
      </c>
      <c r="J10212" s="4">
        <v>44839</v>
      </c>
      <c r="K10212">
        <f>COUNTIFS(Vendor_Table[Vendor ID],Vendor_Table[[#This Row],[Vendor ID]])</f>
        <v>1</v>
      </c>
    </row>
    <row r="10213" spans="1:11" x14ac:dyDescent="0.25">
      <c r="A10213" t="s">
        <v>10352</v>
      </c>
      <c r="B10213" t="s">
        <v>10352</v>
      </c>
      <c r="D10213" t="s">
        <v>10352</v>
      </c>
      <c r="J10213" s="4">
        <v>45260</v>
      </c>
      <c r="K10213">
        <f>COUNTIFS(Vendor_Table[Vendor ID],Vendor_Table[[#This Row],[Vendor ID]])</f>
        <v>1</v>
      </c>
    </row>
    <row r="10214" spans="1:11" x14ac:dyDescent="0.25">
      <c r="A10214" t="s">
        <v>10353</v>
      </c>
      <c r="B10214" t="s">
        <v>10353</v>
      </c>
      <c r="D10214" t="s">
        <v>10353</v>
      </c>
      <c r="G10214" t="s">
        <v>17</v>
      </c>
      <c r="H10214" t="s">
        <v>17</v>
      </c>
      <c r="J10214" s="4">
        <v>44839</v>
      </c>
      <c r="K10214">
        <f>COUNTIFS(Vendor_Table[Vendor ID],Vendor_Table[[#This Row],[Vendor ID]])</f>
        <v>1</v>
      </c>
    </row>
    <row r="10215" spans="1:11" x14ac:dyDescent="0.25">
      <c r="A10215" t="s">
        <v>10357</v>
      </c>
      <c r="B10215" t="s">
        <v>10357</v>
      </c>
      <c r="D10215" t="s">
        <v>10357</v>
      </c>
      <c r="G10215" t="s">
        <v>17</v>
      </c>
      <c r="H10215" t="s">
        <v>17</v>
      </c>
      <c r="J10215" s="4">
        <v>44839</v>
      </c>
      <c r="K10215">
        <f>COUNTIFS(Vendor_Table[Vendor ID],Vendor_Table[[#This Row],[Vendor ID]])</f>
        <v>1</v>
      </c>
    </row>
    <row r="10216" spans="1:11" x14ac:dyDescent="0.25">
      <c r="A10216" t="s">
        <v>10363</v>
      </c>
      <c r="B10216" t="s">
        <v>10363</v>
      </c>
      <c r="D10216" t="s">
        <v>10363</v>
      </c>
      <c r="G10216" t="s">
        <v>17</v>
      </c>
      <c r="H10216" t="s">
        <v>17</v>
      </c>
      <c r="J10216" s="4">
        <v>44839</v>
      </c>
      <c r="K10216">
        <f>COUNTIFS(Vendor_Table[Vendor ID],Vendor_Table[[#This Row],[Vendor ID]])</f>
        <v>1</v>
      </c>
    </row>
    <row r="10217" spans="1:11" x14ac:dyDescent="0.25">
      <c r="A10217" t="s">
        <v>10367</v>
      </c>
      <c r="B10217" t="s">
        <v>10367</v>
      </c>
      <c r="D10217" t="s">
        <v>6427</v>
      </c>
      <c r="G10217" t="s">
        <v>17</v>
      </c>
      <c r="H10217" t="s">
        <v>17</v>
      </c>
      <c r="J10217" s="4">
        <v>44505</v>
      </c>
      <c r="K10217">
        <f>COUNTIFS(Vendor_Table[Vendor ID],Vendor_Table[[#This Row],[Vendor ID]])</f>
        <v>1</v>
      </c>
    </row>
    <row r="10218" spans="1:11" x14ac:dyDescent="0.25">
      <c r="A10218" t="s">
        <v>10381</v>
      </c>
      <c r="B10218" t="s">
        <v>10381</v>
      </c>
      <c r="D10218" t="s">
        <v>10381</v>
      </c>
      <c r="J10218" s="4">
        <v>45169</v>
      </c>
      <c r="K10218">
        <f>COUNTIFS(Vendor_Table[Vendor ID],Vendor_Table[[#This Row],[Vendor ID]])</f>
        <v>1</v>
      </c>
    </row>
    <row r="10219" spans="1:11" x14ac:dyDescent="0.25">
      <c r="A10219" t="s">
        <v>10382</v>
      </c>
      <c r="B10219" t="s">
        <v>10381</v>
      </c>
      <c r="D10219" t="s">
        <v>10381</v>
      </c>
      <c r="J10219" s="4">
        <v>45463</v>
      </c>
      <c r="K10219">
        <f>COUNTIFS(Vendor_Table[Vendor ID],Vendor_Table[[#This Row],[Vendor ID]])</f>
        <v>1</v>
      </c>
    </row>
    <row r="10220" spans="1:11" x14ac:dyDescent="0.25">
      <c r="A10220" t="s">
        <v>17591</v>
      </c>
      <c r="B10220" t="s">
        <v>17669</v>
      </c>
      <c r="D10220" t="s">
        <v>17669</v>
      </c>
      <c r="J10220" s="4">
        <v>46044</v>
      </c>
      <c r="K10220">
        <f>COUNTIFS(Vendor_Table[Vendor ID],Vendor_Table[[#This Row],[Vendor ID]])</f>
        <v>1</v>
      </c>
    </row>
    <row r="10221" spans="1:11" x14ac:dyDescent="0.25">
      <c r="A10221" t="s">
        <v>10383</v>
      </c>
      <c r="B10221" t="s">
        <v>10383</v>
      </c>
      <c r="D10221" t="s">
        <v>295</v>
      </c>
      <c r="G10221" t="s">
        <v>17</v>
      </c>
      <c r="H10221" t="s">
        <v>17</v>
      </c>
      <c r="J10221" s="4">
        <v>44839</v>
      </c>
      <c r="K10221">
        <f>COUNTIFS(Vendor_Table[Vendor ID],Vendor_Table[[#This Row],[Vendor ID]])</f>
        <v>1</v>
      </c>
    </row>
    <row r="10222" spans="1:11" x14ac:dyDescent="0.25">
      <c r="A10222" t="s">
        <v>6100</v>
      </c>
      <c r="B10222" t="s">
        <v>6100</v>
      </c>
      <c r="D10222" t="s">
        <v>6100</v>
      </c>
      <c r="G10222" t="s">
        <v>17</v>
      </c>
      <c r="H10222" t="s">
        <v>17</v>
      </c>
      <c r="J10222" s="4">
        <v>44364</v>
      </c>
      <c r="K10222">
        <f>COUNTIFS(Vendor_Table[Vendor ID],Vendor_Table[[#This Row],[Vendor ID]])</f>
        <v>1</v>
      </c>
    </row>
    <row r="10223" spans="1:11" x14ac:dyDescent="0.25">
      <c r="A10223" t="s">
        <v>10400</v>
      </c>
      <c r="B10223" t="s">
        <v>10400</v>
      </c>
      <c r="D10223" t="s">
        <v>10400</v>
      </c>
      <c r="G10223" t="s">
        <v>17</v>
      </c>
      <c r="H10223" t="s">
        <v>17</v>
      </c>
      <c r="J10223" s="4">
        <v>44839</v>
      </c>
      <c r="K10223">
        <f>COUNTIFS(Vendor_Table[Vendor ID],Vendor_Table[[#This Row],[Vendor ID]])</f>
        <v>1</v>
      </c>
    </row>
    <row r="10224" spans="1:11" x14ac:dyDescent="0.25">
      <c r="A10224" t="s">
        <v>10403</v>
      </c>
      <c r="B10224" t="s">
        <v>10403</v>
      </c>
      <c r="D10224" t="s">
        <v>10403</v>
      </c>
      <c r="G10224" t="s">
        <v>17</v>
      </c>
      <c r="H10224" t="s">
        <v>17</v>
      </c>
      <c r="J10224" s="4">
        <v>44435</v>
      </c>
      <c r="K10224">
        <f>COUNTIFS(Vendor_Table[Vendor ID],Vendor_Table[[#This Row],[Vendor ID]])</f>
        <v>1</v>
      </c>
    </row>
    <row r="10225" spans="1:11" x14ac:dyDescent="0.25">
      <c r="A10225" t="s">
        <v>10404</v>
      </c>
      <c r="B10225" t="s">
        <v>10404</v>
      </c>
      <c r="D10225" t="s">
        <v>10404</v>
      </c>
      <c r="J10225" s="4">
        <v>45169</v>
      </c>
      <c r="K10225">
        <f>COUNTIFS(Vendor_Table[Vendor ID],Vendor_Table[[#This Row],[Vendor ID]])</f>
        <v>1</v>
      </c>
    </row>
    <row r="10226" spans="1:11" x14ac:dyDescent="0.25">
      <c r="A10226" t="s">
        <v>10409</v>
      </c>
      <c r="B10226" t="s">
        <v>10409</v>
      </c>
      <c r="D10226" t="s">
        <v>10409</v>
      </c>
      <c r="G10226" t="s">
        <v>17</v>
      </c>
      <c r="H10226" t="s">
        <v>17</v>
      </c>
      <c r="J10226" s="4">
        <v>44435</v>
      </c>
      <c r="K10226">
        <f>COUNTIFS(Vendor_Table[Vendor ID],Vendor_Table[[#This Row],[Vendor ID]])</f>
        <v>1</v>
      </c>
    </row>
    <row r="10227" spans="1:11" x14ac:dyDescent="0.25">
      <c r="A10227" t="s">
        <v>14643</v>
      </c>
      <c r="B10227" t="s">
        <v>14643</v>
      </c>
      <c r="D10227" t="s">
        <v>14644</v>
      </c>
      <c r="G10227" t="s">
        <v>17</v>
      </c>
      <c r="H10227" t="s">
        <v>17</v>
      </c>
      <c r="J10227" s="4">
        <v>44839</v>
      </c>
      <c r="K10227">
        <f>COUNTIFS(Vendor_Table[Vendor ID],Vendor_Table[[#This Row],[Vendor ID]])</f>
        <v>1</v>
      </c>
    </row>
    <row r="10228" spans="1:11" x14ac:dyDescent="0.25">
      <c r="A10228" t="s">
        <v>10417</v>
      </c>
      <c r="B10228" t="s">
        <v>10417</v>
      </c>
      <c r="D10228" t="s">
        <v>10417</v>
      </c>
      <c r="G10228" t="s">
        <v>17</v>
      </c>
      <c r="H10228" t="s">
        <v>17</v>
      </c>
      <c r="J10228" s="4">
        <v>44839</v>
      </c>
      <c r="K10228">
        <f>COUNTIFS(Vendor_Table[Vendor ID],Vendor_Table[[#This Row],[Vendor ID]])</f>
        <v>1</v>
      </c>
    </row>
    <row r="10229" spans="1:11" x14ac:dyDescent="0.25">
      <c r="A10229" t="s">
        <v>10422</v>
      </c>
      <c r="B10229" t="s">
        <v>10422</v>
      </c>
      <c r="D10229" t="s">
        <v>10422</v>
      </c>
      <c r="G10229" t="s">
        <v>8</v>
      </c>
      <c r="H10229" t="s">
        <v>62</v>
      </c>
      <c r="J10229" s="4">
        <v>45910</v>
      </c>
      <c r="K10229">
        <f>COUNTIFS(Vendor_Table[Vendor ID],Vendor_Table[[#This Row],[Vendor ID]])</f>
        <v>1</v>
      </c>
    </row>
    <row r="10230" spans="1:11" x14ac:dyDescent="0.25">
      <c r="A10230" t="s">
        <v>10425</v>
      </c>
      <c r="B10230" t="s">
        <v>10425</v>
      </c>
      <c r="C10230" t="s">
        <v>16</v>
      </c>
      <c r="D10230" t="s">
        <v>10426</v>
      </c>
      <c r="G10230" t="s">
        <v>8</v>
      </c>
      <c r="H10230" t="s">
        <v>25</v>
      </c>
      <c r="J10230" s="4">
        <v>44505</v>
      </c>
      <c r="K10230">
        <f>COUNTIFS(Vendor_Table[Vendor ID],Vendor_Table[[#This Row],[Vendor ID]])</f>
        <v>1</v>
      </c>
    </row>
    <row r="10231" spans="1:11" x14ac:dyDescent="0.25">
      <c r="A10231" t="s">
        <v>17550</v>
      </c>
      <c r="B10231" t="s">
        <v>17550</v>
      </c>
      <c r="D10231" t="s">
        <v>10426</v>
      </c>
      <c r="G10231" t="s">
        <v>8</v>
      </c>
      <c r="H10231" t="s">
        <v>25</v>
      </c>
      <c r="J10231" s="4">
        <v>45910</v>
      </c>
      <c r="K10231">
        <f>COUNTIFS(Vendor_Table[Vendor ID],Vendor_Table[[#This Row],[Vendor ID]])</f>
        <v>1</v>
      </c>
    </row>
    <row r="10232" spans="1:11" x14ac:dyDescent="0.25">
      <c r="A10232" t="s">
        <v>10427</v>
      </c>
      <c r="B10232" t="s">
        <v>10425</v>
      </c>
      <c r="C10232" t="s">
        <v>16</v>
      </c>
      <c r="D10232" t="s">
        <v>10426</v>
      </c>
      <c r="G10232" t="s">
        <v>8</v>
      </c>
      <c r="H10232" t="s">
        <v>25</v>
      </c>
      <c r="J10232" s="4">
        <v>45463</v>
      </c>
      <c r="K10232">
        <f>COUNTIFS(Vendor_Table[Vendor ID],Vendor_Table[[#This Row],[Vendor ID]])</f>
        <v>1</v>
      </c>
    </row>
    <row r="10233" spans="1:11" x14ac:dyDescent="0.25">
      <c r="A10233" t="s">
        <v>10428</v>
      </c>
      <c r="B10233" t="s">
        <v>10428</v>
      </c>
      <c r="C10233" t="s">
        <v>24</v>
      </c>
      <c r="D10233" t="s">
        <v>10429</v>
      </c>
      <c r="J10233" s="4">
        <v>44910</v>
      </c>
      <c r="K10233">
        <f>COUNTIFS(Vendor_Table[Vendor ID],Vendor_Table[[#This Row],[Vendor ID]])</f>
        <v>1</v>
      </c>
    </row>
    <row r="10234" spans="1:11" x14ac:dyDescent="0.25">
      <c r="A10234" t="s">
        <v>10432</v>
      </c>
      <c r="B10234" t="s">
        <v>10432</v>
      </c>
      <c r="D10234" t="s">
        <v>10432</v>
      </c>
      <c r="J10234" s="4">
        <v>45033</v>
      </c>
      <c r="K10234">
        <f>COUNTIFS(Vendor_Table[Vendor ID],Vendor_Table[[#This Row],[Vendor ID]])</f>
        <v>1</v>
      </c>
    </row>
    <row r="10235" spans="1:11" x14ac:dyDescent="0.25">
      <c r="A10235" t="s">
        <v>10449</v>
      </c>
      <c r="B10235" t="s">
        <v>10449</v>
      </c>
      <c r="D10235" t="s">
        <v>10449</v>
      </c>
      <c r="J10235" s="4">
        <v>44879</v>
      </c>
      <c r="K10235">
        <f>COUNTIFS(Vendor_Table[Vendor ID],Vendor_Table[[#This Row],[Vendor ID]])</f>
        <v>1</v>
      </c>
    </row>
    <row r="10236" spans="1:11" x14ac:dyDescent="0.25">
      <c r="A10236" t="s">
        <v>10453</v>
      </c>
      <c r="B10236" t="s">
        <v>10453</v>
      </c>
      <c r="C10236" t="s">
        <v>16</v>
      </c>
      <c r="D10236" t="s">
        <v>10454</v>
      </c>
      <c r="J10236" s="4">
        <v>44950</v>
      </c>
      <c r="K10236">
        <f>COUNTIFS(Vendor_Table[Vendor ID],Vendor_Table[[#This Row],[Vendor ID]])</f>
        <v>1</v>
      </c>
    </row>
    <row r="10237" spans="1:11" x14ac:dyDescent="0.25">
      <c r="A10237" t="s">
        <v>10455</v>
      </c>
      <c r="B10237" t="s">
        <v>10453</v>
      </c>
      <c r="C10237" t="s">
        <v>16</v>
      </c>
      <c r="D10237" t="s">
        <v>10454</v>
      </c>
      <c r="J10237" s="4">
        <v>45463</v>
      </c>
      <c r="K10237">
        <f>COUNTIFS(Vendor_Table[Vendor ID],Vendor_Table[[#This Row],[Vendor ID]])</f>
        <v>1</v>
      </c>
    </row>
    <row r="10238" spans="1:11" x14ac:dyDescent="0.25">
      <c r="A10238" t="s">
        <v>10458</v>
      </c>
      <c r="B10238" t="s">
        <v>10458</v>
      </c>
      <c r="D10238" t="s">
        <v>10458</v>
      </c>
      <c r="G10238" t="s">
        <v>8</v>
      </c>
      <c r="H10238" t="s">
        <v>68</v>
      </c>
      <c r="I10238" t="s">
        <v>10</v>
      </c>
      <c r="J10238" s="4">
        <v>44839</v>
      </c>
      <c r="K10238">
        <f>COUNTIFS(Vendor_Table[Vendor ID],Vendor_Table[[#This Row],[Vendor ID]])</f>
        <v>1</v>
      </c>
    </row>
    <row r="10239" spans="1:11" x14ac:dyDescent="0.25">
      <c r="A10239" t="s">
        <v>10459</v>
      </c>
      <c r="B10239" t="s">
        <v>10459</v>
      </c>
      <c r="C10239" t="s">
        <v>16</v>
      </c>
      <c r="D10239" t="s">
        <v>10460</v>
      </c>
      <c r="G10239" t="s">
        <v>8</v>
      </c>
      <c r="H10239" t="s">
        <v>68</v>
      </c>
      <c r="I10239" t="s">
        <v>10</v>
      </c>
      <c r="J10239" s="4">
        <v>44839</v>
      </c>
      <c r="K10239">
        <f>COUNTIFS(Vendor_Table[Vendor ID],Vendor_Table[[#This Row],[Vendor ID]])</f>
        <v>1</v>
      </c>
    </row>
    <row r="10240" spans="1:11" x14ac:dyDescent="0.25">
      <c r="A10240" t="s">
        <v>10461</v>
      </c>
      <c r="B10240" t="s">
        <v>10461</v>
      </c>
      <c r="C10240" t="s">
        <v>16</v>
      </c>
      <c r="D10240" t="s">
        <v>10460</v>
      </c>
      <c r="G10240" t="s">
        <v>8</v>
      </c>
      <c r="H10240" t="s">
        <v>68</v>
      </c>
      <c r="I10240" t="s">
        <v>10</v>
      </c>
      <c r="J10240" s="4">
        <v>44839</v>
      </c>
      <c r="K10240">
        <f>COUNTIFS(Vendor_Table[Vendor ID],Vendor_Table[[#This Row],[Vendor ID]])</f>
        <v>1</v>
      </c>
    </row>
    <row r="10241" spans="1:11" x14ac:dyDescent="0.25">
      <c r="A10241" t="s">
        <v>10462</v>
      </c>
      <c r="B10241" t="s">
        <v>10461</v>
      </c>
      <c r="C10241" t="s">
        <v>16</v>
      </c>
      <c r="D10241" t="s">
        <v>10460</v>
      </c>
      <c r="G10241" t="s">
        <v>8</v>
      </c>
      <c r="H10241" t="s">
        <v>68</v>
      </c>
      <c r="I10241" t="s">
        <v>10</v>
      </c>
      <c r="J10241" s="4">
        <v>45463</v>
      </c>
      <c r="K10241">
        <f>COUNTIFS(Vendor_Table[Vendor ID],Vendor_Table[[#This Row],[Vendor ID]])</f>
        <v>1</v>
      </c>
    </row>
    <row r="10242" spans="1:11" x14ac:dyDescent="0.25">
      <c r="A10242" t="s">
        <v>10509</v>
      </c>
      <c r="B10242" t="s">
        <v>10508</v>
      </c>
      <c r="D10242" t="s">
        <v>10508</v>
      </c>
      <c r="J10242" s="4">
        <v>45463</v>
      </c>
      <c r="K10242">
        <f>COUNTIFS(Vendor_Table[Vendor ID],Vendor_Table[[#This Row],[Vendor ID]])</f>
        <v>1</v>
      </c>
    </row>
    <row r="10243" spans="1:11" x14ac:dyDescent="0.25">
      <c r="A10243" t="s">
        <v>10508</v>
      </c>
      <c r="B10243" t="s">
        <v>10508</v>
      </c>
      <c r="D10243" t="s">
        <v>10508</v>
      </c>
      <c r="J10243" s="4">
        <v>44910</v>
      </c>
      <c r="K10243">
        <f>COUNTIFS(Vendor_Table[Vendor ID],Vendor_Table[[#This Row],[Vendor ID]])</f>
        <v>1</v>
      </c>
    </row>
    <row r="10244" spans="1:11" x14ac:dyDescent="0.25">
      <c r="A10244" t="s">
        <v>10510</v>
      </c>
      <c r="B10244" t="s">
        <v>10510</v>
      </c>
      <c r="D10244" t="s">
        <v>10510</v>
      </c>
      <c r="G10244" t="s">
        <v>25</v>
      </c>
      <c r="H10244" t="s">
        <v>25</v>
      </c>
      <c r="J10244" s="4">
        <v>44505</v>
      </c>
      <c r="K10244">
        <f>COUNTIFS(Vendor_Table[Vendor ID],Vendor_Table[[#This Row],[Vendor ID]])</f>
        <v>1</v>
      </c>
    </row>
    <row r="10245" spans="1:11" x14ac:dyDescent="0.25">
      <c r="A10245" t="s">
        <v>10511</v>
      </c>
      <c r="B10245" t="s">
        <v>10510</v>
      </c>
      <c r="D10245" t="s">
        <v>10510</v>
      </c>
      <c r="G10245" t="s">
        <v>25</v>
      </c>
      <c r="H10245" t="s">
        <v>25</v>
      </c>
      <c r="J10245" s="4">
        <v>45463</v>
      </c>
      <c r="K10245">
        <f>COUNTIFS(Vendor_Table[Vendor ID],Vendor_Table[[#This Row],[Vendor ID]])</f>
        <v>1</v>
      </c>
    </row>
    <row r="10246" spans="1:11" x14ac:dyDescent="0.25">
      <c r="A10246" t="s">
        <v>2538</v>
      </c>
      <c r="B10246" t="s">
        <v>2538</v>
      </c>
      <c r="D10246" t="s">
        <v>2539</v>
      </c>
      <c r="G10246" t="s">
        <v>17</v>
      </c>
      <c r="H10246" t="s">
        <v>17</v>
      </c>
      <c r="J10246" s="4">
        <v>44839</v>
      </c>
      <c r="K10246">
        <f>COUNTIFS(Vendor_Table[Vendor ID],Vendor_Table[[#This Row],[Vendor ID]])</f>
        <v>1</v>
      </c>
    </row>
    <row r="10247" spans="1:11" x14ac:dyDescent="0.25">
      <c r="A10247" t="s">
        <v>9718</v>
      </c>
      <c r="B10247" t="s">
        <v>9718</v>
      </c>
      <c r="D10247" t="s">
        <v>9718</v>
      </c>
      <c r="G10247" t="s">
        <v>17</v>
      </c>
      <c r="H10247" t="s">
        <v>17</v>
      </c>
      <c r="J10247" s="4">
        <v>44364</v>
      </c>
      <c r="K10247">
        <f>COUNTIFS(Vendor_Table[Vendor ID],Vendor_Table[[#This Row],[Vendor ID]])</f>
        <v>1</v>
      </c>
    </row>
    <row r="10248" spans="1:11" x14ac:dyDescent="0.25">
      <c r="A10248" t="s">
        <v>10513</v>
      </c>
      <c r="B10248" t="s">
        <v>10513</v>
      </c>
      <c r="D10248" t="s">
        <v>10513</v>
      </c>
      <c r="G10248" t="s">
        <v>17</v>
      </c>
      <c r="H10248" t="s">
        <v>17</v>
      </c>
      <c r="J10248" s="4">
        <v>44839</v>
      </c>
      <c r="K10248">
        <f>COUNTIFS(Vendor_Table[Vendor ID],Vendor_Table[[#This Row],[Vendor ID]])</f>
        <v>1</v>
      </c>
    </row>
    <row r="10249" spans="1:11" x14ac:dyDescent="0.25">
      <c r="A10249" t="s">
        <v>10515</v>
      </c>
      <c r="B10249" t="s">
        <v>10515</v>
      </c>
      <c r="D10249" t="s">
        <v>10515</v>
      </c>
      <c r="G10249" t="s">
        <v>17</v>
      </c>
      <c r="H10249" t="s">
        <v>17</v>
      </c>
      <c r="J10249" s="4">
        <v>44364</v>
      </c>
      <c r="K10249">
        <f>COUNTIFS(Vendor_Table[Vendor ID],Vendor_Table[[#This Row],[Vendor ID]])</f>
        <v>1</v>
      </c>
    </row>
    <row r="10250" spans="1:11" x14ac:dyDescent="0.25">
      <c r="A10250" t="s">
        <v>10516</v>
      </c>
      <c r="B10250" t="s">
        <v>10516</v>
      </c>
      <c r="D10250" t="s">
        <v>10515</v>
      </c>
      <c r="G10250" t="s">
        <v>17</v>
      </c>
      <c r="H10250" t="s">
        <v>17</v>
      </c>
      <c r="J10250" s="4">
        <v>44435</v>
      </c>
      <c r="K10250">
        <f>COUNTIFS(Vendor_Table[Vendor ID],Vendor_Table[[#This Row],[Vendor ID]])</f>
        <v>1</v>
      </c>
    </row>
    <row r="10251" spans="1:11" x14ac:dyDescent="0.25">
      <c r="A10251" t="s">
        <v>10517</v>
      </c>
      <c r="B10251" t="s">
        <v>10517</v>
      </c>
      <c r="D10251" t="s">
        <v>10517</v>
      </c>
      <c r="J10251" s="4">
        <v>45260</v>
      </c>
      <c r="K10251">
        <f>COUNTIFS(Vendor_Table[Vendor ID],Vendor_Table[[#This Row],[Vendor ID]])</f>
        <v>1</v>
      </c>
    </row>
    <row r="10252" spans="1:11" x14ac:dyDescent="0.25">
      <c r="A10252" t="s">
        <v>10518</v>
      </c>
      <c r="B10252" t="s">
        <v>10518</v>
      </c>
      <c r="D10252" t="s">
        <v>10518</v>
      </c>
      <c r="G10252" t="s">
        <v>17</v>
      </c>
      <c r="H10252" t="s">
        <v>17</v>
      </c>
      <c r="J10252" s="4">
        <v>44505</v>
      </c>
      <c r="K10252">
        <f>COUNTIFS(Vendor_Table[Vendor ID],Vendor_Table[[#This Row],[Vendor ID]])</f>
        <v>1</v>
      </c>
    </row>
    <row r="10253" spans="1:11" x14ac:dyDescent="0.25">
      <c r="A10253" t="s">
        <v>10519</v>
      </c>
      <c r="B10253" t="s">
        <v>10519</v>
      </c>
      <c r="D10253" t="s">
        <v>10519</v>
      </c>
      <c r="J10253" s="4">
        <v>44879</v>
      </c>
      <c r="K10253">
        <f>COUNTIFS(Vendor_Table[Vendor ID],Vendor_Table[[#This Row],[Vendor ID]])</f>
        <v>1</v>
      </c>
    </row>
    <row r="10254" spans="1:11" x14ac:dyDescent="0.25">
      <c r="A10254" t="s">
        <v>10548</v>
      </c>
      <c r="B10254" t="s">
        <v>10548</v>
      </c>
      <c r="D10254" t="s">
        <v>10548</v>
      </c>
      <c r="G10254" t="s">
        <v>17</v>
      </c>
      <c r="H10254" t="s">
        <v>17</v>
      </c>
      <c r="J10254" s="4">
        <v>44435</v>
      </c>
      <c r="K10254">
        <f>COUNTIFS(Vendor_Table[Vendor ID],Vendor_Table[[#This Row],[Vendor ID]])</f>
        <v>1</v>
      </c>
    </row>
    <row r="10255" spans="1:11" x14ac:dyDescent="0.25">
      <c r="A10255" t="s">
        <v>10550</v>
      </c>
      <c r="B10255" t="s">
        <v>10550</v>
      </c>
      <c r="D10255" t="s">
        <v>10550</v>
      </c>
      <c r="G10255" t="s">
        <v>17</v>
      </c>
      <c r="H10255" t="s">
        <v>17</v>
      </c>
      <c r="J10255" s="4">
        <v>44532</v>
      </c>
      <c r="K10255">
        <f>COUNTIFS(Vendor_Table[Vendor ID],Vendor_Table[[#This Row],[Vendor ID]])</f>
        <v>1</v>
      </c>
    </row>
    <row r="10256" spans="1:11" x14ac:dyDescent="0.25">
      <c r="A10256" t="s">
        <v>10551</v>
      </c>
      <c r="B10256" t="s">
        <v>10551</v>
      </c>
      <c r="D10256" t="s">
        <v>10551</v>
      </c>
      <c r="G10256" t="s">
        <v>17</v>
      </c>
      <c r="H10256" t="s">
        <v>17</v>
      </c>
      <c r="J10256" s="4">
        <v>44839</v>
      </c>
      <c r="K10256">
        <f>COUNTIFS(Vendor_Table[Vendor ID],Vendor_Table[[#This Row],[Vendor ID]])</f>
        <v>1</v>
      </c>
    </row>
    <row r="10257" spans="1:11" x14ac:dyDescent="0.25">
      <c r="A10257" t="s">
        <v>4108</v>
      </c>
      <c r="B10257" t="s">
        <v>4108</v>
      </c>
      <c r="D10257" t="s">
        <v>4108</v>
      </c>
      <c r="G10257" t="s">
        <v>17</v>
      </c>
      <c r="H10257" t="s">
        <v>17</v>
      </c>
      <c r="J10257" s="4">
        <v>44364</v>
      </c>
      <c r="K10257">
        <f>COUNTIFS(Vendor_Table[Vendor ID],Vendor_Table[[#This Row],[Vendor ID]])</f>
        <v>1</v>
      </c>
    </row>
    <row r="10258" spans="1:11" x14ac:dyDescent="0.25">
      <c r="A10258" t="s">
        <v>10556</v>
      </c>
      <c r="B10258" t="s">
        <v>10556</v>
      </c>
      <c r="D10258" t="s">
        <v>10556</v>
      </c>
      <c r="G10258" t="s">
        <v>17</v>
      </c>
      <c r="H10258" t="s">
        <v>17</v>
      </c>
      <c r="J10258" s="4">
        <v>44839</v>
      </c>
      <c r="K10258">
        <f>COUNTIFS(Vendor_Table[Vendor ID],Vendor_Table[[#This Row],[Vendor ID]])</f>
        <v>1</v>
      </c>
    </row>
    <row r="10259" spans="1:11" x14ac:dyDescent="0.25">
      <c r="A10259" t="s">
        <v>10564</v>
      </c>
      <c r="B10259" t="s">
        <v>10564</v>
      </c>
      <c r="D10259" t="s">
        <v>10564</v>
      </c>
      <c r="J10259" s="4">
        <v>44910</v>
      </c>
      <c r="K10259">
        <f>COUNTIFS(Vendor_Table[Vendor ID],Vendor_Table[[#This Row],[Vendor ID]])</f>
        <v>1</v>
      </c>
    </row>
    <row r="10260" spans="1:11" x14ac:dyDescent="0.25">
      <c r="A10260" t="s">
        <v>10565</v>
      </c>
      <c r="B10260" t="s">
        <v>10565</v>
      </c>
      <c r="D10260" t="s">
        <v>10565</v>
      </c>
      <c r="J10260" s="4">
        <v>44950</v>
      </c>
      <c r="K10260">
        <f>COUNTIFS(Vendor_Table[Vendor ID],Vendor_Table[[#This Row],[Vendor ID]])</f>
        <v>1</v>
      </c>
    </row>
    <row r="10261" spans="1:11" x14ac:dyDescent="0.25">
      <c r="A10261" t="s">
        <v>10569</v>
      </c>
      <c r="B10261" t="s">
        <v>10569</v>
      </c>
      <c r="D10261" t="s">
        <v>10569</v>
      </c>
      <c r="G10261" t="s">
        <v>17</v>
      </c>
      <c r="H10261" t="s">
        <v>17</v>
      </c>
      <c r="J10261" s="4">
        <v>44532</v>
      </c>
      <c r="K10261">
        <f>COUNTIFS(Vendor_Table[Vendor ID],Vendor_Table[[#This Row],[Vendor ID]])</f>
        <v>1</v>
      </c>
    </row>
    <row r="10262" spans="1:11" x14ac:dyDescent="0.25">
      <c r="A10262" t="s">
        <v>10570</v>
      </c>
      <c r="B10262" t="s">
        <v>10570</v>
      </c>
      <c r="D10262" t="s">
        <v>10570</v>
      </c>
      <c r="G10262" t="s">
        <v>17</v>
      </c>
      <c r="H10262" t="s">
        <v>17</v>
      </c>
      <c r="J10262" s="4">
        <v>44364</v>
      </c>
      <c r="K10262">
        <f>COUNTIFS(Vendor_Table[Vendor ID],Vendor_Table[[#This Row],[Vendor ID]])</f>
        <v>1</v>
      </c>
    </row>
    <row r="10263" spans="1:11" x14ac:dyDescent="0.25">
      <c r="A10263" t="s">
        <v>10578</v>
      </c>
      <c r="B10263" t="s">
        <v>10578</v>
      </c>
      <c r="D10263" t="s">
        <v>10578</v>
      </c>
      <c r="J10263" s="4">
        <v>45260</v>
      </c>
      <c r="K10263">
        <f>COUNTIFS(Vendor_Table[Vendor ID],Vendor_Table[[#This Row],[Vendor ID]])</f>
        <v>1</v>
      </c>
    </row>
    <row r="10264" spans="1:11" x14ac:dyDescent="0.25">
      <c r="A10264" t="s">
        <v>10579</v>
      </c>
      <c r="B10264" t="s">
        <v>10579</v>
      </c>
      <c r="D10264" t="s">
        <v>10579</v>
      </c>
      <c r="J10264" s="4">
        <v>45033</v>
      </c>
      <c r="K10264">
        <f>COUNTIFS(Vendor_Table[Vendor ID],Vendor_Table[[#This Row],[Vendor ID]])</f>
        <v>1</v>
      </c>
    </row>
    <row r="10265" spans="1:11" x14ac:dyDescent="0.25">
      <c r="A10265" t="s">
        <v>10580</v>
      </c>
      <c r="B10265" t="s">
        <v>10580</v>
      </c>
      <c r="D10265" t="s">
        <v>10580</v>
      </c>
      <c r="G10265" t="s">
        <v>17</v>
      </c>
      <c r="H10265" t="s">
        <v>17</v>
      </c>
      <c r="J10265" s="4">
        <v>44839</v>
      </c>
      <c r="K10265">
        <f>COUNTIFS(Vendor_Table[Vendor ID],Vendor_Table[[#This Row],[Vendor ID]])</f>
        <v>1</v>
      </c>
    </row>
    <row r="10266" spans="1:11" x14ac:dyDescent="0.25">
      <c r="A10266" t="s">
        <v>10582</v>
      </c>
      <c r="B10266" t="s">
        <v>10582</v>
      </c>
      <c r="D10266" t="s">
        <v>10582</v>
      </c>
      <c r="G10266" t="s">
        <v>17</v>
      </c>
      <c r="H10266" t="s">
        <v>17</v>
      </c>
      <c r="J10266" s="4">
        <v>44364</v>
      </c>
      <c r="K10266">
        <f>COUNTIFS(Vendor_Table[Vendor ID],Vendor_Table[[#This Row],[Vendor ID]])</f>
        <v>1</v>
      </c>
    </row>
    <row r="10267" spans="1:11" x14ac:dyDescent="0.25">
      <c r="A10267" t="s">
        <v>10583</v>
      </c>
      <c r="B10267" t="s">
        <v>10583</v>
      </c>
      <c r="D10267" t="s">
        <v>10582</v>
      </c>
      <c r="J10267" s="4">
        <v>45169</v>
      </c>
      <c r="K10267">
        <f>COUNTIFS(Vendor_Table[Vendor ID],Vendor_Table[[#This Row],[Vendor ID]])</f>
        <v>1</v>
      </c>
    </row>
    <row r="10268" spans="1:11" x14ac:dyDescent="0.25">
      <c r="A10268" t="s">
        <v>10584</v>
      </c>
      <c r="B10268" t="s">
        <v>10584</v>
      </c>
      <c r="D10268" t="s">
        <v>10584</v>
      </c>
      <c r="J10268" s="4">
        <v>45169</v>
      </c>
      <c r="K10268">
        <f>COUNTIFS(Vendor_Table[Vendor ID],Vendor_Table[[#This Row],[Vendor ID]])</f>
        <v>1</v>
      </c>
    </row>
    <row r="10269" spans="1:11" x14ac:dyDescent="0.25">
      <c r="A10269" t="s">
        <v>10593</v>
      </c>
      <c r="B10269" t="s">
        <v>10593</v>
      </c>
      <c r="D10269" t="s">
        <v>10593</v>
      </c>
      <c r="J10269" s="4">
        <v>45169</v>
      </c>
      <c r="K10269">
        <f>COUNTIFS(Vendor_Table[Vendor ID],Vendor_Table[[#This Row],[Vendor ID]])</f>
        <v>1</v>
      </c>
    </row>
    <row r="10270" spans="1:11" x14ac:dyDescent="0.25">
      <c r="A10270" t="s">
        <v>10613</v>
      </c>
      <c r="B10270" t="s">
        <v>10613</v>
      </c>
      <c r="D10270" t="s">
        <v>10613</v>
      </c>
      <c r="J10270" s="4">
        <v>45169</v>
      </c>
      <c r="K10270">
        <f>COUNTIFS(Vendor_Table[Vendor ID],Vendor_Table[[#This Row],[Vendor ID]])</f>
        <v>1</v>
      </c>
    </row>
    <row r="10271" spans="1:11" x14ac:dyDescent="0.25">
      <c r="A10271" t="s">
        <v>10616</v>
      </c>
      <c r="B10271" t="s">
        <v>10616</v>
      </c>
      <c r="D10271" t="s">
        <v>10616</v>
      </c>
      <c r="G10271" t="s">
        <v>17</v>
      </c>
      <c r="H10271" t="s">
        <v>17</v>
      </c>
      <c r="J10271" s="4">
        <v>44435</v>
      </c>
      <c r="K10271">
        <f>COUNTIFS(Vendor_Table[Vendor ID],Vendor_Table[[#This Row],[Vendor ID]])</f>
        <v>1</v>
      </c>
    </row>
    <row r="10272" spans="1:11" x14ac:dyDescent="0.25">
      <c r="A10272" t="s">
        <v>10617</v>
      </c>
      <c r="B10272" t="s">
        <v>10617</v>
      </c>
      <c r="D10272" t="s">
        <v>10617</v>
      </c>
      <c r="G10272" t="s">
        <v>17</v>
      </c>
      <c r="H10272" t="s">
        <v>17</v>
      </c>
      <c r="J10272" s="4">
        <v>44435</v>
      </c>
      <c r="K10272">
        <f>COUNTIFS(Vendor_Table[Vendor ID],Vendor_Table[[#This Row],[Vendor ID]])</f>
        <v>1</v>
      </c>
    </row>
    <row r="10273" spans="1:11" x14ac:dyDescent="0.25">
      <c r="A10273" t="s">
        <v>10618</v>
      </c>
      <c r="B10273" t="s">
        <v>10618</v>
      </c>
      <c r="D10273" t="s">
        <v>10618</v>
      </c>
      <c r="G10273" t="s">
        <v>17</v>
      </c>
      <c r="H10273" t="s">
        <v>17</v>
      </c>
      <c r="J10273" s="4">
        <v>44839</v>
      </c>
      <c r="K10273">
        <f>COUNTIFS(Vendor_Table[Vendor ID],Vendor_Table[[#This Row],[Vendor ID]])</f>
        <v>1</v>
      </c>
    </row>
    <row r="10274" spans="1:11" x14ac:dyDescent="0.25">
      <c r="A10274" t="s">
        <v>10622</v>
      </c>
      <c r="B10274" t="s">
        <v>10622</v>
      </c>
      <c r="D10274" t="s">
        <v>10622</v>
      </c>
      <c r="G10274" t="s">
        <v>17</v>
      </c>
      <c r="H10274" t="s">
        <v>17</v>
      </c>
      <c r="J10274" s="4">
        <v>44364</v>
      </c>
      <c r="K10274">
        <f>COUNTIFS(Vendor_Table[Vendor ID],Vendor_Table[[#This Row],[Vendor ID]])</f>
        <v>1</v>
      </c>
    </row>
    <row r="10275" spans="1:11" x14ac:dyDescent="0.25">
      <c r="A10275" t="s">
        <v>10627</v>
      </c>
      <c r="B10275" t="s">
        <v>10627</v>
      </c>
      <c r="C10275" t="s">
        <v>24</v>
      </c>
      <c r="D10275" t="s">
        <v>10628</v>
      </c>
      <c r="G10275" t="s">
        <v>8</v>
      </c>
      <c r="J10275" s="4">
        <v>44839</v>
      </c>
      <c r="K10275">
        <f>COUNTIFS(Vendor_Table[Vendor ID],Vendor_Table[[#This Row],[Vendor ID]])</f>
        <v>1</v>
      </c>
    </row>
    <row r="10276" spans="1:11" x14ac:dyDescent="0.25">
      <c r="A10276" t="s">
        <v>10649</v>
      </c>
      <c r="B10276" t="s">
        <v>10649</v>
      </c>
      <c r="D10276" t="s">
        <v>10649</v>
      </c>
      <c r="G10276" t="s">
        <v>8</v>
      </c>
      <c r="H10276" t="s">
        <v>67</v>
      </c>
      <c r="J10276" s="4">
        <v>44532</v>
      </c>
      <c r="K10276">
        <f>COUNTIFS(Vendor_Table[Vendor ID],Vendor_Table[[#This Row],[Vendor ID]])</f>
        <v>1</v>
      </c>
    </row>
    <row r="10277" spans="1:11" x14ac:dyDescent="0.25">
      <c r="A10277" t="s">
        <v>10712</v>
      </c>
      <c r="B10277" t="s">
        <v>10712</v>
      </c>
      <c r="C10277" t="s">
        <v>16</v>
      </c>
      <c r="D10277" t="s">
        <v>10713</v>
      </c>
      <c r="J10277" s="4">
        <v>44910</v>
      </c>
      <c r="K10277">
        <f>COUNTIFS(Vendor_Table[Vendor ID],Vendor_Table[[#This Row],[Vendor ID]])</f>
        <v>1</v>
      </c>
    </row>
    <row r="10278" spans="1:11" x14ac:dyDescent="0.25">
      <c r="A10278" t="s">
        <v>10714</v>
      </c>
      <c r="B10278" t="s">
        <v>10712</v>
      </c>
      <c r="C10278" t="s">
        <v>16</v>
      </c>
      <c r="D10278" t="s">
        <v>10713</v>
      </c>
      <c r="J10278" s="4">
        <v>45463</v>
      </c>
      <c r="K10278">
        <f>COUNTIFS(Vendor_Table[Vendor ID],Vendor_Table[[#This Row],[Vendor ID]])</f>
        <v>1</v>
      </c>
    </row>
    <row r="10279" spans="1:11" x14ac:dyDescent="0.25">
      <c r="A10279" t="s">
        <v>10718</v>
      </c>
      <c r="B10279" t="s">
        <v>10718</v>
      </c>
      <c r="C10279" t="s">
        <v>16</v>
      </c>
      <c r="D10279" t="s">
        <v>10719</v>
      </c>
      <c r="G10279" t="s">
        <v>25</v>
      </c>
      <c r="H10279" t="s">
        <v>25</v>
      </c>
      <c r="J10279" s="4">
        <v>44505</v>
      </c>
      <c r="K10279">
        <f>COUNTIFS(Vendor_Table[Vendor ID],Vendor_Table[[#This Row],[Vendor ID]])</f>
        <v>1</v>
      </c>
    </row>
    <row r="10280" spans="1:11" x14ac:dyDescent="0.25">
      <c r="A10280" t="s">
        <v>10720</v>
      </c>
      <c r="B10280" t="s">
        <v>10718</v>
      </c>
      <c r="C10280" t="s">
        <v>16</v>
      </c>
      <c r="D10280" t="s">
        <v>10719</v>
      </c>
      <c r="G10280" t="s">
        <v>25</v>
      </c>
      <c r="H10280" t="s">
        <v>25</v>
      </c>
      <c r="J10280" s="4">
        <v>45463</v>
      </c>
      <c r="K10280">
        <f>COUNTIFS(Vendor_Table[Vendor ID],Vendor_Table[[#This Row],[Vendor ID]])</f>
        <v>1</v>
      </c>
    </row>
    <row r="10281" spans="1:11" x14ac:dyDescent="0.25">
      <c r="A10281" t="s">
        <v>10729</v>
      </c>
      <c r="B10281" t="s">
        <v>10727</v>
      </c>
      <c r="D10281" t="s">
        <v>10728</v>
      </c>
      <c r="G10281" t="s">
        <v>8</v>
      </c>
      <c r="H10281" t="s">
        <v>25</v>
      </c>
      <c r="J10281" s="4">
        <v>45463</v>
      </c>
      <c r="K10281">
        <f>COUNTIFS(Vendor_Table[Vendor ID],Vendor_Table[[#This Row],[Vendor ID]])</f>
        <v>1</v>
      </c>
    </row>
    <row r="10282" spans="1:11" x14ac:dyDescent="0.25">
      <c r="A10282" t="s">
        <v>10727</v>
      </c>
      <c r="B10282" t="s">
        <v>10727</v>
      </c>
      <c r="D10282" t="s">
        <v>10728</v>
      </c>
      <c r="G10282" t="s">
        <v>8</v>
      </c>
      <c r="H10282" t="s">
        <v>25</v>
      </c>
      <c r="J10282" s="4">
        <v>44505</v>
      </c>
      <c r="K10282">
        <f>COUNTIFS(Vendor_Table[Vendor ID],Vendor_Table[[#This Row],[Vendor ID]])</f>
        <v>1</v>
      </c>
    </row>
    <row r="10283" spans="1:11" x14ac:dyDescent="0.25">
      <c r="A10283" t="s">
        <v>10756</v>
      </c>
      <c r="B10283" t="s">
        <v>10756</v>
      </c>
      <c r="C10283" t="s">
        <v>16</v>
      </c>
      <c r="D10283" t="s">
        <v>10755</v>
      </c>
      <c r="G10283" t="s">
        <v>8</v>
      </c>
      <c r="H10283" t="s">
        <v>25</v>
      </c>
      <c r="J10283" s="4">
        <v>44364</v>
      </c>
      <c r="K10283">
        <f>COUNTIFS(Vendor_Table[Vendor ID],Vendor_Table[[#This Row],[Vendor ID]])</f>
        <v>1</v>
      </c>
    </row>
    <row r="10284" spans="1:11" x14ac:dyDescent="0.25">
      <c r="A10284" t="s">
        <v>10757</v>
      </c>
      <c r="B10284" t="s">
        <v>10756</v>
      </c>
      <c r="C10284" t="s">
        <v>16</v>
      </c>
      <c r="D10284" t="s">
        <v>10755</v>
      </c>
      <c r="G10284" t="s">
        <v>8</v>
      </c>
      <c r="H10284" t="s">
        <v>25</v>
      </c>
      <c r="J10284" s="4">
        <v>45463</v>
      </c>
      <c r="K10284">
        <f>COUNTIFS(Vendor_Table[Vendor ID],Vendor_Table[[#This Row],[Vendor ID]])</f>
        <v>1</v>
      </c>
    </row>
    <row r="10285" spans="1:11" x14ac:dyDescent="0.25">
      <c r="A10285" t="s">
        <v>10766</v>
      </c>
      <c r="B10285" t="s">
        <v>10766</v>
      </c>
      <c r="C10285" t="s">
        <v>16</v>
      </c>
      <c r="D10285" t="s">
        <v>10767</v>
      </c>
      <c r="G10285" t="s">
        <v>8</v>
      </c>
      <c r="J10285" s="4">
        <v>44839</v>
      </c>
      <c r="K10285">
        <f>COUNTIFS(Vendor_Table[Vendor ID],Vendor_Table[[#This Row],[Vendor ID]])</f>
        <v>1</v>
      </c>
    </row>
    <row r="10286" spans="1:11" x14ac:dyDescent="0.25">
      <c r="A10286" t="s">
        <v>10770</v>
      </c>
      <c r="B10286" t="s">
        <v>10770</v>
      </c>
      <c r="D10286" t="s">
        <v>10770</v>
      </c>
      <c r="G10286" t="s">
        <v>8</v>
      </c>
      <c r="H10286" t="s">
        <v>62</v>
      </c>
      <c r="J10286" s="4">
        <v>45910</v>
      </c>
      <c r="K10286">
        <f>COUNTIFS(Vendor_Table[Vendor ID],Vendor_Table[[#This Row],[Vendor ID]])</f>
        <v>1</v>
      </c>
    </row>
    <row r="10287" spans="1:11" x14ac:dyDescent="0.25">
      <c r="A10287" t="s">
        <v>10771</v>
      </c>
      <c r="B10287" t="s">
        <v>10771</v>
      </c>
      <c r="D10287" t="s">
        <v>10771</v>
      </c>
      <c r="G10287" t="s">
        <v>8</v>
      </c>
      <c r="H10287" t="s">
        <v>15</v>
      </c>
      <c r="J10287" s="4">
        <v>44532</v>
      </c>
      <c r="K10287">
        <f>COUNTIFS(Vendor_Table[Vendor ID],Vendor_Table[[#This Row],[Vendor ID]])</f>
        <v>1</v>
      </c>
    </row>
    <row r="10288" spans="1:11" x14ac:dyDescent="0.25">
      <c r="A10288" t="s">
        <v>10779</v>
      </c>
      <c r="B10288" t="s">
        <v>10779</v>
      </c>
      <c r="D10288" t="s">
        <v>10779</v>
      </c>
      <c r="G10288" t="s">
        <v>8</v>
      </c>
      <c r="J10288" s="4">
        <v>44839</v>
      </c>
      <c r="K10288">
        <f>COUNTIFS(Vendor_Table[Vendor ID],Vendor_Table[[#This Row],[Vendor ID]])</f>
        <v>1</v>
      </c>
    </row>
    <row r="10289" spans="1:11" x14ac:dyDescent="0.25">
      <c r="A10289" t="s">
        <v>1595</v>
      </c>
      <c r="B10289" t="s">
        <v>1595</v>
      </c>
      <c r="D10289" t="s">
        <v>1595</v>
      </c>
      <c r="J10289" s="4">
        <v>44950</v>
      </c>
      <c r="K10289">
        <f>COUNTIFS(Vendor_Table[Vendor ID],Vendor_Table[[#This Row],[Vendor ID]])</f>
        <v>1</v>
      </c>
    </row>
    <row r="10290" spans="1:11" x14ac:dyDescent="0.25">
      <c r="A10290" t="s">
        <v>10783</v>
      </c>
      <c r="B10290" t="s">
        <v>10783</v>
      </c>
      <c r="D10290" t="s">
        <v>10783</v>
      </c>
      <c r="G10290" t="s">
        <v>17</v>
      </c>
      <c r="H10290" t="s">
        <v>17</v>
      </c>
      <c r="J10290" s="4">
        <v>44364</v>
      </c>
      <c r="K10290">
        <f>COUNTIFS(Vendor_Table[Vendor ID],Vendor_Table[[#This Row],[Vendor ID]])</f>
        <v>1</v>
      </c>
    </row>
    <row r="10291" spans="1:11" x14ac:dyDescent="0.25">
      <c r="A10291" t="s">
        <v>10790</v>
      </c>
      <c r="B10291" t="s">
        <v>10790</v>
      </c>
      <c r="D10291" t="s">
        <v>10790</v>
      </c>
      <c r="G10291" t="s">
        <v>17</v>
      </c>
      <c r="H10291" t="s">
        <v>17</v>
      </c>
      <c r="J10291" s="4">
        <v>44532</v>
      </c>
      <c r="K10291">
        <f>COUNTIFS(Vendor_Table[Vendor ID],Vendor_Table[[#This Row],[Vendor ID]])</f>
        <v>1</v>
      </c>
    </row>
    <row r="10292" spans="1:11" x14ac:dyDescent="0.25">
      <c r="A10292" t="s">
        <v>10807</v>
      </c>
      <c r="B10292" t="s">
        <v>10807</v>
      </c>
      <c r="D10292" t="s">
        <v>10807</v>
      </c>
      <c r="J10292" s="4">
        <v>45169</v>
      </c>
      <c r="K10292">
        <f>COUNTIFS(Vendor_Table[Vendor ID],Vendor_Table[[#This Row],[Vendor ID]])</f>
        <v>1</v>
      </c>
    </row>
    <row r="10293" spans="1:11" x14ac:dyDescent="0.25">
      <c r="A10293" t="s">
        <v>10808</v>
      </c>
      <c r="B10293" t="s">
        <v>10808</v>
      </c>
      <c r="D10293" t="s">
        <v>10808</v>
      </c>
      <c r="J10293" s="4">
        <v>44950</v>
      </c>
      <c r="K10293">
        <f>COUNTIFS(Vendor_Table[Vendor ID],Vendor_Table[[#This Row],[Vendor ID]])</f>
        <v>1</v>
      </c>
    </row>
    <row r="10294" spans="1:11" x14ac:dyDescent="0.25">
      <c r="A10294" t="s">
        <v>10809</v>
      </c>
      <c r="B10294" t="s">
        <v>10809</v>
      </c>
      <c r="D10294" t="s">
        <v>10809</v>
      </c>
      <c r="G10294" t="s">
        <v>17</v>
      </c>
      <c r="H10294" t="s">
        <v>17</v>
      </c>
      <c r="J10294" s="4">
        <v>44505</v>
      </c>
      <c r="K10294">
        <f>COUNTIFS(Vendor_Table[Vendor ID],Vendor_Table[[#This Row],[Vendor ID]])</f>
        <v>1</v>
      </c>
    </row>
    <row r="10295" spans="1:11" x14ac:dyDescent="0.25">
      <c r="A10295" t="s">
        <v>10810</v>
      </c>
      <c r="B10295" t="s">
        <v>10810</v>
      </c>
      <c r="D10295" t="s">
        <v>10810</v>
      </c>
      <c r="G10295" t="s">
        <v>17</v>
      </c>
      <c r="H10295" t="s">
        <v>17</v>
      </c>
      <c r="J10295" s="4">
        <v>44839</v>
      </c>
      <c r="K10295">
        <f>COUNTIFS(Vendor_Table[Vendor ID],Vendor_Table[[#This Row],[Vendor ID]])</f>
        <v>1</v>
      </c>
    </row>
    <row r="10296" spans="1:11" x14ac:dyDescent="0.25">
      <c r="A10296" t="s">
        <v>10818</v>
      </c>
      <c r="B10296" t="s">
        <v>10818</v>
      </c>
      <c r="D10296" t="s">
        <v>10818</v>
      </c>
      <c r="J10296" s="4">
        <v>44910</v>
      </c>
      <c r="K10296">
        <f>COUNTIFS(Vendor_Table[Vendor ID],Vendor_Table[[#This Row],[Vendor ID]])</f>
        <v>1</v>
      </c>
    </row>
    <row r="10297" spans="1:11" x14ac:dyDescent="0.25">
      <c r="A10297" t="s">
        <v>10826</v>
      </c>
      <c r="B10297" t="s">
        <v>10826</v>
      </c>
      <c r="D10297" t="s">
        <v>10826</v>
      </c>
      <c r="J10297" s="4">
        <v>44910</v>
      </c>
      <c r="K10297">
        <f>COUNTIFS(Vendor_Table[Vendor ID],Vendor_Table[[#This Row],[Vendor ID]])</f>
        <v>1</v>
      </c>
    </row>
    <row r="10298" spans="1:11" x14ac:dyDescent="0.25">
      <c r="A10298" t="s">
        <v>10828</v>
      </c>
      <c r="B10298" t="s">
        <v>10828</v>
      </c>
      <c r="D10298" t="s">
        <v>10828</v>
      </c>
      <c r="G10298" t="s">
        <v>17</v>
      </c>
      <c r="H10298" t="s">
        <v>17</v>
      </c>
      <c r="J10298" s="4">
        <v>44364</v>
      </c>
      <c r="K10298">
        <f>COUNTIFS(Vendor_Table[Vendor ID],Vendor_Table[[#This Row],[Vendor ID]])</f>
        <v>1</v>
      </c>
    </row>
    <row r="10299" spans="1:11" x14ac:dyDescent="0.25">
      <c r="A10299" t="s">
        <v>10829</v>
      </c>
      <c r="B10299" t="s">
        <v>10829</v>
      </c>
      <c r="D10299" t="s">
        <v>10829</v>
      </c>
      <c r="J10299" s="4">
        <v>44879</v>
      </c>
      <c r="K10299">
        <f>COUNTIFS(Vendor_Table[Vendor ID],Vendor_Table[[#This Row],[Vendor ID]])</f>
        <v>1</v>
      </c>
    </row>
    <row r="10300" spans="1:11" x14ac:dyDescent="0.25">
      <c r="A10300" t="s">
        <v>10830</v>
      </c>
      <c r="B10300" t="s">
        <v>10830</v>
      </c>
      <c r="D10300" t="s">
        <v>10831</v>
      </c>
      <c r="G10300" t="s">
        <v>17</v>
      </c>
      <c r="H10300" t="s">
        <v>17</v>
      </c>
      <c r="J10300" s="4">
        <v>44435</v>
      </c>
      <c r="K10300">
        <f>COUNTIFS(Vendor_Table[Vendor ID],Vendor_Table[[#This Row],[Vendor ID]])</f>
        <v>1</v>
      </c>
    </row>
    <row r="10301" spans="1:11" x14ac:dyDescent="0.25">
      <c r="A10301" t="s">
        <v>10832</v>
      </c>
      <c r="B10301" t="s">
        <v>10830</v>
      </c>
      <c r="D10301" t="s">
        <v>10831</v>
      </c>
      <c r="G10301" t="s">
        <v>17</v>
      </c>
      <c r="H10301" t="s">
        <v>17</v>
      </c>
      <c r="J10301" s="4">
        <v>45463</v>
      </c>
      <c r="K10301">
        <f>COUNTIFS(Vendor_Table[Vendor ID],Vendor_Table[[#This Row],[Vendor ID]])</f>
        <v>1</v>
      </c>
    </row>
    <row r="10302" spans="1:11" x14ac:dyDescent="0.25">
      <c r="A10302" t="s">
        <v>10834</v>
      </c>
      <c r="B10302" t="s">
        <v>10834</v>
      </c>
      <c r="D10302" t="s">
        <v>10834</v>
      </c>
      <c r="J10302" s="4">
        <v>45169</v>
      </c>
      <c r="K10302">
        <f>COUNTIFS(Vendor_Table[Vendor ID],Vendor_Table[[#This Row],[Vendor ID]])</f>
        <v>1</v>
      </c>
    </row>
    <row r="10303" spans="1:11" x14ac:dyDescent="0.25">
      <c r="A10303" t="s">
        <v>10838</v>
      </c>
      <c r="B10303" t="s">
        <v>10838</v>
      </c>
      <c r="D10303" t="s">
        <v>10838</v>
      </c>
      <c r="J10303" s="4">
        <v>45169</v>
      </c>
      <c r="K10303">
        <f>COUNTIFS(Vendor_Table[Vendor ID],Vendor_Table[[#This Row],[Vendor ID]])</f>
        <v>1</v>
      </c>
    </row>
    <row r="10304" spans="1:11" x14ac:dyDescent="0.25">
      <c r="A10304" t="s">
        <v>10839</v>
      </c>
      <c r="B10304" t="s">
        <v>10838</v>
      </c>
      <c r="D10304" t="s">
        <v>10838</v>
      </c>
      <c r="J10304" s="4">
        <v>45463</v>
      </c>
      <c r="K10304">
        <f>COUNTIFS(Vendor_Table[Vendor ID],Vendor_Table[[#This Row],[Vendor ID]])</f>
        <v>1</v>
      </c>
    </row>
    <row r="10305" spans="1:11" x14ac:dyDescent="0.25">
      <c r="A10305" t="s">
        <v>10849</v>
      </c>
      <c r="B10305" t="s">
        <v>10849</v>
      </c>
      <c r="C10305" t="s">
        <v>16</v>
      </c>
      <c r="D10305" t="s">
        <v>10850</v>
      </c>
      <c r="G10305" t="s">
        <v>8</v>
      </c>
      <c r="J10305" s="4">
        <v>44839</v>
      </c>
      <c r="K10305">
        <f>COUNTIFS(Vendor_Table[Vendor ID],Vendor_Table[[#This Row],[Vendor ID]])</f>
        <v>1</v>
      </c>
    </row>
    <row r="10306" spans="1:11" x14ac:dyDescent="0.25">
      <c r="A10306" t="s">
        <v>10873</v>
      </c>
      <c r="B10306" t="s">
        <v>10873</v>
      </c>
      <c r="D10306" t="s">
        <v>10873</v>
      </c>
      <c r="G10306" t="s">
        <v>21</v>
      </c>
      <c r="J10306" s="4">
        <v>44839</v>
      </c>
      <c r="K10306">
        <f>COUNTIFS(Vendor_Table[Vendor ID],Vendor_Table[[#This Row],[Vendor ID]])</f>
        <v>1</v>
      </c>
    </row>
    <row r="10307" spans="1:11" x14ac:dyDescent="0.25">
      <c r="A10307" t="s">
        <v>10876</v>
      </c>
      <c r="B10307" t="s">
        <v>10876</v>
      </c>
      <c r="D10307" t="s">
        <v>10876</v>
      </c>
      <c r="G10307" t="s">
        <v>8</v>
      </c>
      <c r="H10307" t="s">
        <v>25</v>
      </c>
      <c r="J10307" s="4">
        <v>45910</v>
      </c>
      <c r="K10307">
        <f>COUNTIFS(Vendor_Table[Vendor ID],Vendor_Table[[#This Row],[Vendor ID]])</f>
        <v>1</v>
      </c>
    </row>
    <row r="10308" spans="1:11" x14ac:dyDescent="0.25">
      <c r="A10308" t="s">
        <v>10878</v>
      </c>
      <c r="B10308" t="s">
        <v>10878</v>
      </c>
      <c r="C10308" t="s">
        <v>37</v>
      </c>
      <c r="D10308" t="s">
        <v>10876</v>
      </c>
      <c r="G10308" t="s">
        <v>8</v>
      </c>
      <c r="H10308" t="s">
        <v>62</v>
      </c>
      <c r="J10308" s="4">
        <v>44043</v>
      </c>
      <c r="K10308">
        <f>COUNTIFS(Vendor_Table[Vendor ID],Vendor_Table[[#This Row],[Vendor ID]])</f>
        <v>1</v>
      </c>
    </row>
    <row r="10309" spans="1:11" x14ac:dyDescent="0.25">
      <c r="A10309" t="s">
        <v>10879</v>
      </c>
      <c r="B10309" t="s">
        <v>10879</v>
      </c>
      <c r="D10309" t="s">
        <v>10876</v>
      </c>
      <c r="G10309" t="s">
        <v>8</v>
      </c>
      <c r="H10309" t="s">
        <v>62</v>
      </c>
      <c r="J10309" s="4">
        <v>44950</v>
      </c>
      <c r="K10309">
        <f>COUNTIFS(Vendor_Table[Vendor ID],Vendor_Table[[#This Row],[Vendor ID]])</f>
        <v>1</v>
      </c>
    </row>
    <row r="10310" spans="1:11" x14ac:dyDescent="0.25">
      <c r="A10310" t="s">
        <v>10881</v>
      </c>
      <c r="B10310" t="s">
        <v>10881</v>
      </c>
      <c r="C10310" t="s">
        <v>37</v>
      </c>
      <c r="D10310" t="s">
        <v>10876</v>
      </c>
      <c r="G10310" t="s">
        <v>8</v>
      </c>
      <c r="H10310" t="s">
        <v>62</v>
      </c>
      <c r="J10310" s="4">
        <v>44043</v>
      </c>
      <c r="K10310">
        <f>COUNTIFS(Vendor_Table[Vendor ID],Vendor_Table[[#This Row],[Vendor ID]])</f>
        <v>1</v>
      </c>
    </row>
    <row r="10311" spans="1:11" x14ac:dyDescent="0.25">
      <c r="A10311" t="s">
        <v>10880</v>
      </c>
      <c r="B10311" t="s">
        <v>10879</v>
      </c>
      <c r="D10311" t="s">
        <v>10876</v>
      </c>
      <c r="G10311" t="s">
        <v>8</v>
      </c>
      <c r="H10311" t="s">
        <v>62</v>
      </c>
      <c r="J10311" s="4">
        <v>45463</v>
      </c>
      <c r="K10311">
        <f>COUNTIFS(Vendor_Table[Vendor ID],Vendor_Table[[#This Row],[Vendor ID]])</f>
        <v>1</v>
      </c>
    </row>
    <row r="10312" spans="1:11" x14ac:dyDescent="0.25">
      <c r="A10312" t="s">
        <v>10882</v>
      </c>
      <c r="B10312" t="s">
        <v>10881</v>
      </c>
      <c r="C10312" t="s">
        <v>37</v>
      </c>
      <c r="D10312" t="s">
        <v>10876</v>
      </c>
      <c r="G10312" t="s">
        <v>8</v>
      </c>
      <c r="H10312" t="s">
        <v>62</v>
      </c>
      <c r="J10312" s="4">
        <v>45463</v>
      </c>
      <c r="K10312">
        <f>COUNTIFS(Vendor_Table[Vendor ID],Vendor_Table[[#This Row],[Vendor ID]])</f>
        <v>1</v>
      </c>
    </row>
    <row r="10313" spans="1:11" x14ac:dyDescent="0.25">
      <c r="A10313" t="s">
        <v>10911</v>
      </c>
      <c r="B10313" t="s">
        <v>10911</v>
      </c>
      <c r="C10313" t="s">
        <v>16</v>
      </c>
      <c r="D10313" t="s">
        <v>10912</v>
      </c>
      <c r="J10313" s="4">
        <v>45260</v>
      </c>
      <c r="K10313">
        <f>COUNTIFS(Vendor_Table[Vendor ID],Vendor_Table[[#This Row],[Vendor ID]])</f>
        <v>1</v>
      </c>
    </row>
    <row r="10314" spans="1:11" x14ac:dyDescent="0.25">
      <c r="A10314" t="s">
        <v>10913</v>
      </c>
      <c r="B10314" t="s">
        <v>10911</v>
      </c>
      <c r="C10314" t="s">
        <v>16</v>
      </c>
      <c r="D10314" t="s">
        <v>10912</v>
      </c>
      <c r="J10314" s="4">
        <v>45463</v>
      </c>
      <c r="K10314">
        <f>COUNTIFS(Vendor_Table[Vendor ID],Vendor_Table[[#This Row],[Vendor ID]])</f>
        <v>1</v>
      </c>
    </row>
    <row r="10315" spans="1:11" x14ac:dyDescent="0.25">
      <c r="A10315" t="s">
        <v>10936</v>
      </c>
      <c r="B10315" t="s">
        <v>10936</v>
      </c>
      <c r="D10315" t="s">
        <v>10936</v>
      </c>
      <c r="G10315" t="s">
        <v>17</v>
      </c>
      <c r="H10315" t="s">
        <v>17</v>
      </c>
      <c r="J10315" s="4">
        <v>44839</v>
      </c>
      <c r="K10315">
        <f>COUNTIFS(Vendor_Table[Vendor ID],Vendor_Table[[#This Row],[Vendor ID]])</f>
        <v>1</v>
      </c>
    </row>
    <row r="10316" spans="1:11" x14ac:dyDescent="0.25">
      <c r="A10316" t="s">
        <v>10946</v>
      </c>
      <c r="B10316" t="s">
        <v>10946</v>
      </c>
      <c r="D10316" t="s">
        <v>10947</v>
      </c>
      <c r="G10316" t="s">
        <v>17</v>
      </c>
      <c r="H10316" t="s">
        <v>17</v>
      </c>
      <c r="J10316" s="4">
        <v>44839</v>
      </c>
      <c r="K10316">
        <f>COUNTIFS(Vendor_Table[Vendor ID],Vendor_Table[[#This Row],[Vendor ID]])</f>
        <v>1</v>
      </c>
    </row>
    <row r="10317" spans="1:11" x14ac:dyDescent="0.25">
      <c r="A10317" t="s">
        <v>10941</v>
      </c>
      <c r="B10317" t="s">
        <v>10941</v>
      </c>
      <c r="D10317" t="s">
        <v>10941</v>
      </c>
      <c r="G10317" t="s">
        <v>17</v>
      </c>
      <c r="H10317" t="s">
        <v>17</v>
      </c>
      <c r="J10317" s="4">
        <v>44839</v>
      </c>
      <c r="K10317">
        <f>COUNTIFS(Vendor_Table[Vendor ID],Vendor_Table[[#This Row],[Vendor ID]])</f>
        <v>1</v>
      </c>
    </row>
    <row r="10318" spans="1:11" x14ac:dyDescent="0.25">
      <c r="A10318" t="s">
        <v>11002</v>
      </c>
      <c r="B10318" t="s">
        <v>11002</v>
      </c>
      <c r="D10318" t="s">
        <v>11003</v>
      </c>
      <c r="G10318" t="s">
        <v>17</v>
      </c>
      <c r="H10318" t="s">
        <v>17</v>
      </c>
      <c r="J10318" s="4">
        <v>44435</v>
      </c>
      <c r="K10318">
        <f>COUNTIFS(Vendor_Table[Vendor ID],Vendor_Table[[#This Row],[Vendor ID]])</f>
        <v>1</v>
      </c>
    </row>
    <row r="10319" spans="1:11" x14ac:dyDescent="0.25">
      <c r="A10319" t="s">
        <v>10942</v>
      </c>
      <c r="B10319" t="s">
        <v>10942</v>
      </c>
      <c r="D10319" t="s">
        <v>10942</v>
      </c>
      <c r="J10319" s="4">
        <v>45169</v>
      </c>
      <c r="K10319">
        <f>COUNTIFS(Vendor_Table[Vendor ID],Vendor_Table[[#This Row],[Vendor ID]])</f>
        <v>1</v>
      </c>
    </row>
    <row r="10320" spans="1:11" x14ac:dyDescent="0.25">
      <c r="A10320" t="s">
        <v>2733</v>
      </c>
      <c r="B10320" t="s">
        <v>2733</v>
      </c>
      <c r="D10320" t="s">
        <v>2733</v>
      </c>
      <c r="G10320" t="s">
        <v>17</v>
      </c>
      <c r="H10320" t="s">
        <v>17</v>
      </c>
      <c r="J10320" s="4">
        <v>44364</v>
      </c>
      <c r="K10320">
        <f>COUNTIFS(Vendor_Table[Vendor ID],Vendor_Table[[#This Row],[Vendor ID]])</f>
        <v>1</v>
      </c>
    </row>
    <row r="10321" spans="1:11" x14ac:dyDescent="0.25">
      <c r="A10321" t="s">
        <v>10957</v>
      </c>
      <c r="B10321" t="s">
        <v>10957</v>
      </c>
      <c r="D10321" t="s">
        <v>10957</v>
      </c>
      <c r="J10321" s="4">
        <v>45033</v>
      </c>
      <c r="K10321">
        <f>COUNTIFS(Vendor_Table[Vendor ID],Vendor_Table[[#This Row],[Vendor ID]])</f>
        <v>1</v>
      </c>
    </row>
    <row r="10322" spans="1:11" x14ac:dyDescent="0.25">
      <c r="A10322" t="s">
        <v>7543</v>
      </c>
      <c r="B10322" t="s">
        <v>7543</v>
      </c>
      <c r="D10322" t="s">
        <v>7543</v>
      </c>
      <c r="G10322" t="s">
        <v>17</v>
      </c>
      <c r="H10322" t="s">
        <v>17</v>
      </c>
      <c r="J10322" s="4">
        <v>44364</v>
      </c>
      <c r="K10322">
        <f>COUNTIFS(Vendor_Table[Vendor ID],Vendor_Table[[#This Row],[Vendor ID]])</f>
        <v>1</v>
      </c>
    </row>
    <row r="10323" spans="1:11" x14ac:dyDescent="0.25">
      <c r="A10323" t="s">
        <v>10962</v>
      </c>
      <c r="B10323" t="s">
        <v>10962</v>
      </c>
      <c r="D10323" t="s">
        <v>10962</v>
      </c>
      <c r="G10323" t="s">
        <v>17</v>
      </c>
      <c r="H10323" t="s">
        <v>17</v>
      </c>
      <c r="J10323" s="4">
        <v>44839</v>
      </c>
      <c r="K10323">
        <f>COUNTIFS(Vendor_Table[Vendor ID],Vendor_Table[[#This Row],[Vendor ID]])</f>
        <v>1</v>
      </c>
    </row>
    <row r="10324" spans="1:11" x14ac:dyDescent="0.25">
      <c r="A10324" t="s">
        <v>9002</v>
      </c>
      <c r="B10324" t="s">
        <v>9002</v>
      </c>
      <c r="D10324" t="s">
        <v>9002</v>
      </c>
      <c r="G10324" t="s">
        <v>17</v>
      </c>
      <c r="H10324" t="s">
        <v>17</v>
      </c>
      <c r="J10324" s="4">
        <v>44839</v>
      </c>
      <c r="K10324">
        <f>COUNTIFS(Vendor_Table[Vendor ID],Vendor_Table[[#This Row],[Vendor ID]])</f>
        <v>1</v>
      </c>
    </row>
    <row r="10325" spans="1:11" x14ac:dyDescent="0.25">
      <c r="A10325" t="s">
        <v>10972</v>
      </c>
      <c r="B10325" t="s">
        <v>10972</v>
      </c>
      <c r="D10325" t="s">
        <v>10972</v>
      </c>
      <c r="G10325" t="s">
        <v>17</v>
      </c>
      <c r="H10325" t="s">
        <v>17</v>
      </c>
      <c r="J10325" s="4">
        <v>44839</v>
      </c>
      <c r="K10325">
        <f>COUNTIFS(Vendor_Table[Vendor ID],Vendor_Table[[#This Row],[Vendor ID]])</f>
        <v>1</v>
      </c>
    </row>
    <row r="10326" spans="1:11" x14ac:dyDescent="0.25">
      <c r="A10326" t="s">
        <v>10976</v>
      </c>
      <c r="B10326" t="s">
        <v>10976</v>
      </c>
      <c r="D10326" t="s">
        <v>10975</v>
      </c>
      <c r="G10326" t="s">
        <v>17</v>
      </c>
      <c r="H10326" t="s">
        <v>17</v>
      </c>
      <c r="J10326" s="4">
        <v>44505</v>
      </c>
      <c r="K10326">
        <f>COUNTIFS(Vendor_Table[Vendor ID],Vendor_Table[[#This Row],[Vendor ID]])</f>
        <v>1</v>
      </c>
    </row>
    <row r="10327" spans="1:11" x14ac:dyDescent="0.25">
      <c r="A10327" t="s">
        <v>10978</v>
      </c>
      <c r="B10327" t="s">
        <v>10978</v>
      </c>
      <c r="D10327" t="s">
        <v>10978</v>
      </c>
      <c r="G10327" t="s">
        <v>17</v>
      </c>
      <c r="H10327" t="s">
        <v>17</v>
      </c>
      <c r="J10327" s="4">
        <v>44839</v>
      </c>
      <c r="K10327">
        <f>COUNTIFS(Vendor_Table[Vendor ID],Vendor_Table[[#This Row],[Vendor ID]])</f>
        <v>1</v>
      </c>
    </row>
    <row r="10328" spans="1:11" x14ac:dyDescent="0.25">
      <c r="A10328" t="s">
        <v>10996</v>
      </c>
      <c r="B10328" t="s">
        <v>10996</v>
      </c>
      <c r="D10328" t="s">
        <v>10997</v>
      </c>
      <c r="G10328" t="s">
        <v>17</v>
      </c>
      <c r="H10328" t="s">
        <v>17</v>
      </c>
      <c r="J10328" s="4">
        <v>44364</v>
      </c>
      <c r="K10328">
        <f>COUNTIFS(Vendor_Table[Vendor ID],Vendor_Table[[#This Row],[Vendor ID]])</f>
        <v>1</v>
      </c>
    </row>
    <row r="10329" spans="1:11" x14ac:dyDescent="0.25">
      <c r="A10329" t="s">
        <v>10998</v>
      </c>
      <c r="B10329" t="s">
        <v>10996</v>
      </c>
      <c r="D10329" t="s">
        <v>10997</v>
      </c>
      <c r="G10329" t="s">
        <v>17</v>
      </c>
      <c r="H10329" t="s">
        <v>17</v>
      </c>
      <c r="J10329" s="4">
        <v>45463</v>
      </c>
      <c r="K10329">
        <f>COUNTIFS(Vendor_Table[Vendor ID],Vendor_Table[[#This Row],[Vendor ID]])</f>
        <v>1</v>
      </c>
    </row>
    <row r="10330" spans="1:11" x14ac:dyDescent="0.25">
      <c r="A10330" t="s">
        <v>10994</v>
      </c>
      <c r="B10330" t="s">
        <v>10994</v>
      </c>
      <c r="D10330" t="s">
        <v>10993</v>
      </c>
      <c r="G10330" t="s">
        <v>17</v>
      </c>
      <c r="H10330" t="s">
        <v>17</v>
      </c>
      <c r="J10330" s="4">
        <v>44505</v>
      </c>
      <c r="K10330">
        <f>COUNTIFS(Vendor_Table[Vendor ID],Vendor_Table[[#This Row],[Vendor ID]])</f>
        <v>1</v>
      </c>
    </row>
    <row r="10331" spans="1:11" x14ac:dyDescent="0.25">
      <c r="A10331" t="s">
        <v>11001</v>
      </c>
      <c r="B10331" t="s">
        <v>11001</v>
      </c>
      <c r="D10331" t="s">
        <v>11001</v>
      </c>
      <c r="G10331" t="s">
        <v>17</v>
      </c>
      <c r="H10331" t="s">
        <v>17</v>
      </c>
      <c r="J10331" s="4">
        <v>44839</v>
      </c>
      <c r="K10331">
        <f>COUNTIFS(Vendor_Table[Vendor ID],Vendor_Table[[#This Row],[Vendor ID]])</f>
        <v>1</v>
      </c>
    </row>
    <row r="10332" spans="1:11" x14ac:dyDescent="0.25">
      <c r="A10332" t="s">
        <v>11011</v>
      </c>
      <c r="B10332" t="s">
        <v>11011</v>
      </c>
      <c r="D10332" t="s">
        <v>11011</v>
      </c>
      <c r="G10332" t="s">
        <v>17</v>
      </c>
      <c r="H10332" t="s">
        <v>17</v>
      </c>
      <c r="J10332" s="4">
        <v>44435</v>
      </c>
      <c r="K10332">
        <f>COUNTIFS(Vendor_Table[Vendor ID],Vendor_Table[[#This Row],[Vendor ID]])</f>
        <v>1</v>
      </c>
    </row>
    <row r="10333" spans="1:11" x14ac:dyDescent="0.25">
      <c r="A10333" t="s">
        <v>11013</v>
      </c>
      <c r="B10333" t="s">
        <v>11012</v>
      </c>
      <c r="D10333" t="s">
        <v>11012</v>
      </c>
      <c r="J10333" s="4">
        <v>45463</v>
      </c>
      <c r="K10333">
        <f>COUNTIFS(Vendor_Table[Vendor ID],Vendor_Table[[#This Row],[Vendor ID]])</f>
        <v>1</v>
      </c>
    </row>
    <row r="10334" spans="1:11" x14ac:dyDescent="0.25">
      <c r="A10334" t="s">
        <v>11012</v>
      </c>
      <c r="B10334" t="s">
        <v>11012</v>
      </c>
      <c r="D10334" t="s">
        <v>11012</v>
      </c>
      <c r="J10334" s="4">
        <v>45033</v>
      </c>
      <c r="K10334">
        <f>COUNTIFS(Vendor_Table[Vendor ID],Vendor_Table[[#This Row],[Vendor ID]])</f>
        <v>1</v>
      </c>
    </row>
    <row r="10335" spans="1:11" x14ac:dyDescent="0.25">
      <c r="A10335" t="s">
        <v>11010</v>
      </c>
      <c r="B10335" t="s">
        <v>11008</v>
      </c>
      <c r="D10335" t="s">
        <v>11009</v>
      </c>
      <c r="G10335" t="s">
        <v>17</v>
      </c>
      <c r="H10335" t="s">
        <v>17</v>
      </c>
      <c r="J10335" s="4">
        <v>45463</v>
      </c>
      <c r="K10335">
        <f>COUNTIFS(Vendor_Table[Vendor ID],Vendor_Table[[#This Row],[Vendor ID]])</f>
        <v>1</v>
      </c>
    </row>
    <row r="10336" spans="1:11" x14ac:dyDescent="0.25">
      <c r="A10336" t="s">
        <v>11008</v>
      </c>
      <c r="B10336" t="s">
        <v>11008</v>
      </c>
      <c r="D10336" t="s">
        <v>11009</v>
      </c>
      <c r="G10336" t="s">
        <v>17</v>
      </c>
      <c r="H10336" t="s">
        <v>17</v>
      </c>
      <c r="J10336" s="4">
        <v>44839</v>
      </c>
      <c r="K10336">
        <f>COUNTIFS(Vendor_Table[Vendor ID],Vendor_Table[[#This Row],[Vendor ID]])</f>
        <v>1</v>
      </c>
    </row>
    <row r="10337" spans="1:11" x14ac:dyDescent="0.25">
      <c r="A10337" t="s">
        <v>11014</v>
      </c>
      <c r="B10337" t="s">
        <v>11014</v>
      </c>
      <c r="D10337" t="s">
        <v>11014</v>
      </c>
      <c r="G10337" t="s">
        <v>17</v>
      </c>
      <c r="H10337" t="s">
        <v>17</v>
      </c>
      <c r="J10337" s="4">
        <v>44839</v>
      </c>
      <c r="K10337">
        <f>COUNTIFS(Vendor_Table[Vendor ID],Vendor_Table[[#This Row],[Vendor ID]])</f>
        <v>1</v>
      </c>
    </row>
    <row r="10338" spans="1:11" x14ac:dyDescent="0.25">
      <c r="A10338" t="s">
        <v>11020</v>
      </c>
      <c r="B10338" t="s">
        <v>11020</v>
      </c>
      <c r="D10338" t="s">
        <v>11020</v>
      </c>
      <c r="J10338" s="4">
        <v>45169</v>
      </c>
      <c r="K10338">
        <f>COUNTIFS(Vendor_Table[Vendor ID],Vendor_Table[[#This Row],[Vendor ID]])</f>
        <v>1</v>
      </c>
    </row>
    <row r="10339" spans="1:11" x14ac:dyDescent="0.25">
      <c r="A10339" t="s">
        <v>11021</v>
      </c>
      <c r="B10339" t="s">
        <v>11021</v>
      </c>
      <c r="D10339" t="s">
        <v>11021</v>
      </c>
      <c r="J10339" s="4">
        <v>45260</v>
      </c>
      <c r="K10339">
        <f>COUNTIFS(Vendor_Table[Vendor ID],Vendor_Table[[#This Row],[Vendor ID]])</f>
        <v>1</v>
      </c>
    </row>
    <row r="10340" spans="1:11" x14ac:dyDescent="0.25">
      <c r="A10340" t="s">
        <v>11025</v>
      </c>
      <c r="B10340" t="s">
        <v>11025</v>
      </c>
      <c r="D10340" t="s">
        <v>11025</v>
      </c>
      <c r="G10340" t="s">
        <v>17</v>
      </c>
      <c r="H10340" t="s">
        <v>17</v>
      </c>
      <c r="J10340" s="4">
        <v>44839</v>
      </c>
      <c r="K10340">
        <f>COUNTIFS(Vendor_Table[Vendor ID],Vendor_Table[[#This Row],[Vendor ID]])</f>
        <v>1</v>
      </c>
    </row>
    <row r="10341" spans="1:11" x14ac:dyDescent="0.25">
      <c r="A10341" t="s">
        <v>11026</v>
      </c>
      <c r="B10341" t="s">
        <v>11026</v>
      </c>
      <c r="D10341" t="s">
        <v>11026</v>
      </c>
      <c r="J10341" s="4">
        <v>44879</v>
      </c>
      <c r="K10341">
        <f>COUNTIFS(Vendor_Table[Vendor ID],Vendor_Table[[#This Row],[Vendor ID]])</f>
        <v>1</v>
      </c>
    </row>
    <row r="10342" spans="1:11" x14ac:dyDescent="0.25">
      <c r="A10342" t="s">
        <v>11032</v>
      </c>
      <c r="B10342" t="s">
        <v>11032</v>
      </c>
      <c r="D10342" t="s">
        <v>11032</v>
      </c>
      <c r="G10342" t="s">
        <v>17</v>
      </c>
      <c r="H10342" t="s">
        <v>17</v>
      </c>
      <c r="J10342" s="4">
        <v>44364</v>
      </c>
      <c r="K10342">
        <f>COUNTIFS(Vendor_Table[Vendor ID],Vendor_Table[[#This Row],[Vendor ID]])</f>
        <v>1</v>
      </c>
    </row>
    <row r="10343" spans="1:11" x14ac:dyDescent="0.25">
      <c r="A10343" t="s">
        <v>11033</v>
      </c>
      <c r="B10343" t="s">
        <v>11033</v>
      </c>
      <c r="C10343" t="s">
        <v>16</v>
      </c>
      <c r="D10343" t="s">
        <v>11033</v>
      </c>
      <c r="G10343" t="s">
        <v>8</v>
      </c>
      <c r="H10343" t="s">
        <v>66</v>
      </c>
      <c r="J10343" s="4">
        <v>44684</v>
      </c>
      <c r="K10343">
        <f>COUNTIFS(Vendor_Table[Vendor ID],Vendor_Table[[#This Row],[Vendor ID]])</f>
        <v>1</v>
      </c>
    </row>
    <row r="10344" spans="1:11" x14ac:dyDescent="0.25">
      <c r="A10344" t="s">
        <v>11066</v>
      </c>
      <c r="B10344" t="s">
        <v>11066</v>
      </c>
      <c r="C10344" t="s">
        <v>16</v>
      </c>
      <c r="D10344" t="s">
        <v>11065</v>
      </c>
      <c r="G10344" t="s">
        <v>8</v>
      </c>
      <c r="H10344" t="s">
        <v>65</v>
      </c>
      <c r="J10344" s="4">
        <v>44839</v>
      </c>
      <c r="K10344">
        <f>COUNTIFS(Vendor_Table[Vendor ID],Vendor_Table[[#This Row],[Vendor ID]])</f>
        <v>1</v>
      </c>
    </row>
    <row r="10345" spans="1:11" x14ac:dyDescent="0.25">
      <c r="A10345" t="s">
        <v>17577</v>
      </c>
      <c r="B10345" t="s">
        <v>17647</v>
      </c>
      <c r="D10345" t="s">
        <v>17647</v>
      </c>
      <c r="J10345" s="4">
        <v>46044</v>
      </c>
      <c r="K10345">
        <f>COUNTIFS(Vendor_Table[Vendor ID],Vendor_Table[[#This Row],[Vendor ID]])</f>
        <v>1</v>
      </c>
    </row>
    <row r="10346" spans="1:11" x14ac:dyDescent="0.25">
      <c r="A10346" t="s">
        <v>11072</v>
      </c>
      <c r="B10346" t="s">
        <v>11070</v>
      </c>
      <c r="C10346" t="s">
        <v>16</v>
      </c>
      <c r="D10346" t="s">
        <v>11071</v>
      </c>
      <c r="J10346" s="4">
        <v>45463</v>
      </c>
      <c r="K10346">
        <f>COUNTIFS(Vendor_Table[Vendor ID],Vendor_Table[[#This Row],[Vendor ID]])</f>
        <v>1</v>
      </c>
    </row>
    <row r="10347" spans="1:11" x14ac:dyDescent="0.25">
      <c r="A10347" t="s">
        <v>11070</v>
      </c>
      <c r="B10347" t="s">
        <v>11070</v>
      </c>
      <c r="C10347" t="s">
        <v>16</v>
      </c>
      <c r="D10347" t="s">
        <v>11071</v>
      </c>
      <c r="J10347" s="4">
        <v>44879</v>
      </c>
      <c r="K10347">
        <f>COUNTIFS(Vendor_Table[Vendor ID],Vendor_Table[[#This Row],[Vendor ID]])</f>
        <v>1</v>
      </c>
    </row>
    <row r="10348" spans="1:11" x14ac:dyDescent="0.25">
      <c r="A10348" t="s">
        <v>11075</v>
      </c>
      <c r="B10348" t="s">
        <v>11075</v>
      </c>
      <c r="D10348" t="s">
        <v>11075</v>
      </c>
      <c r="J10348" s="4">
        <v>45260</v>
      </c>
      <c r="K10348">
        <f>COUNTIFS(Vendor_Table[Vendor ID],Vendor_Table[[#This Row],[Vendor ID]])</f>
        <v>1</v>
      </c>
    </row>
    <row r="10349" spans="1:11" x14ac:dyDescent="0.25">
      <c r="A10349" t="s">
        <v>11077</v>
      </c>
      <c r="B10349" t="s">
        <v>11077</v>
      </c>
      <c r="D10349" t="s">
        <v>11077</v>
      </c>
      <c r="J10349" s="4">
        <v>45033</v>
      </c>
      <c r="K10349">
        <f>COUNTIFS(Vendor_Table[Vendor ID],Vendor_Table[[#This Row],[Vendor ID]])</f>
        <v>1</v>
      </c>
    </row>
    <row r="10350" spans="1:11" x14ac:dyDescent="0.25">
      <c r="A10350" t="s">
        <v>11078</v>
      </c>
      <c r="B10350" t="s">
        <v>11078</v>
      </c>
      <c r="D10350" t="s">
        <v>11078</v>
      </c>
      <c r="J10350" s="4">
        <v>45169</v>
      </c>
      <c r="K10350">
        <f>COUNTIFS(Vendor_Table[Vendor ID],Vendor_Table[[#This Row],[Vendor ID]])</f>
        <v>1</v>
      </c>
    </row>
    <row r="10351" spans="1:11" x14ac:dyDescent="0.25">
      <c r="A10351" t="s">
        <v>11079</v>
      </c>
      <c r="B10351" t="s">
        <v>11079</v>
      </c>
      <c r="D10351" t="s">
        <v>11079</v>
      </c>
      <c r="J10351" s="4">
        <v>44910</v>
      </c>
      <c r="K10351">
        <f>COUNTIFS(Vendor_Table[Vendor ID],Vendor_Table[[#This Row],[Vendor ID]])</f>
        <v>1</v>
      </c>
    </row>
    <row r="10352" spans="1:11" x14ac:dyDescent="0.25">
      <c r="A10352" t="s">
        <v>11095</v>
      </c>
      <c r="B10352" t="s">
        <v>11095</v>
      </c>
      <c r="D10352" t="s">
        <v>11096</v>
      </c>
      <c r="G10352" t="s">
        <v>17</v>
      </c>
      <c r="H10352" t="s">
        <v>17</v>
      </c>
      <c r="J10352" s="4">
        <v>44839</v>
      </c>
      <c r="K10352">
        <f>COUNTIFS(Vendor_Table[Vendor ID],Vendor_Table[[#This Row],[Vendor ID]])</f>
        <v>1</v>
      </c>
    </row>
    <row r="10353" spans="1:11" x14ac:dyDescent="0.25">
      <c r="A10353" t="s">
        <v>11096</v>
      </c>
      <c r="B10353" t="s">
        <v>11096</v>
      </c>
      <c r="D10353" t="s">
        <v>11096</v>
      </c>
      <c r="J10353" s="4">
        <v>44910</v>
      </c>
      <c r="K10353">
        <f>COUNTIFS(Vendor_Table[Vendor ID],Vendor_Table[[#This Row],[Vendor ID]])</f>
        <v>1</v>
      </c>
    </row>
    <row r="10354" spans="1:11" x14ac:dyDescent="0.25">
      <c r="A10354" t="s">
        <v>11111</v>
      </c>
      <c r="B10354" t="s">
        <v>11111</v>
      </c>
      <c r="C10354" t="s">
        <v>37</v>
      </c>
      <c r="D10354" t="s">
        <v>11112</v>
      </c>
      <c r="G10354" t="s">
        <v>8</v>
      </c>
      <c r="H10354" t="s">
        <v>25</v>
      </c>
      <c r="J10354" s="4">
        <v>44364</v>
      </c>
      <c r="K10354">
        <f>COUNTIFS(Vendor_Table[Vendor ID],Vendor_Table[[#This Row],[Vendor ID]])</f>
        <v>1</v>
      </c>
    </row>
    <row r="10355" spans="1:11" x14ac:dyDescent="0.25">
      <c r="A10355" t="s">
        <v>11113</v>
      </c>
      <c r="B10355" t="s">
        <v>11111</v>
      </c>
      <c r="C10355" t="s">
        <v>37</v>
      </c>
      <c r="D10355" t="s">
        <v>11112</v>
      </c>
      <c r="G10355" t="s">
        <v>8</v>
      </c>
      <c r="H10355" t="s">
        <v>25</v>
      </c>
      <c r="J10355" s="4">
        <v>45463</v>
      </c>
      <c r="K10355">
        <f>COUNTIFS(Vendor_Table[Vendor ID],Vendor_Table[[#This Row],[Vendor ID]])</f>
        <v>1</v>
      </c>
    </row>
    <row r="10356" spans="1:11" x14ac:dyDescent="0.25">
      <c r="A10356" t="s">
        <v>17604</v>
      </c>
      <c r="B10356" t="s">
        <v>17633</v>
      </c>
      <c r="D10356" t="s">
        <v>17633</v>
      </c>
      <c r="J10356" s="4">
        <v>46044</v>
      </c>
      <c r="K10356">
        <f>COUNTIFS(Vendor_Table[Vendor ID],Vendor_Table[[#This Row],[Vendor ID]])</f>
        <v>1</v>
      </c>
    </row>
    <row r="10357" spans="1:11" x14ac:dyDescent="0.25">
      <c r="A10357" t="s">
        <v>11163</v>
      </c>
      <c r="B10357" t="s">
        <v>11163</v>
      </c>
      <c r="D10357" t="s">
        <v>11163</v>
      </c>
      <c r="J10357" s="4">
        <v>45169</v>
      </c>
      <c r="K10357">
        <f>COUNTIFS(Vendor_Table[Vendor ID],Vendor_Table[[#This Row],[Vendor ID]])</f>
        <v>1</v>
      </c>
    </row>
    <row r="10358" spans="1:11" x14ac:dyDescent="0.25">
      <c r="A10358" t="s">
        <v>11181</v>
      </c>
      <c r="B10358" t="s">
        <v>11181</v>
      </c>
      <c r="D10358" t="s">
        <v>11181</v>
      </c>
      <c r="G10358" t="s">
        <v>25</v>
      </c>
      <c r="J10358" s="4">
        <v>44839</v>
      </c>
      <c r="K10358">
        <f>COUNTIFS(Vendor_Table[Vendor ID],Vendor_Table[[#This Row],[Vendor ID]])</f>
        <v>1</v>
      </c>
    </row>
    <row r="10359" spans="1:11" x14ac:dyDescent="0.25">
      <c r="A10359" t="s">
        <v>11186</v>
      </c>
      <c r="B10359" t="s">
        <v>11186</v>
      </c>
      <c r="D10359" t="s">
        <v>11186</v>
      </c>
      <c r="J10359" s="4">
        <v>45169</v>
      </c>
      <c r="K10359">
        <f>COUNTIFS(Vendor_Table[Vendor ID],Vendor_Table[[#This Row],[Vendor ID]])</f>
        <v>1</v>
      </c>
    </row>
    <row r="10360" spans="1:11" x14ac:dyDescent="0.25">
      <c r="A10360" t="s">
        <v>11187</v>
      </c>
      <c r="B10360" t="s">
        <v>11186</v>
      </c>
      <c r="D10360" t="s">
        <v>11186</v>
      </c>
      <c r="J10360" s="4">
        <v>45463</v>
      </c>
      <c r="K10360">
        <f>COUNTIFS(Vendor_Table[Vendor ID],Vendor_Table[[#This Row],[Vendor ID]])</f>
        <v>1</v>
      </c>
    </row>
    <row r="10361" spans="1:11" x14ac:dyDescent="0.25">
      <c r="A10361" t="s">
        <v>11190</v>
      </c>
      <c r="B10361" t="s">
        <v>11190</v>
      </c>
      <c r="D10361" t="s">
        <v>11191</v>
      </c>
      <c r="G10361" t="s">
        <v>21</v>
      </c>
      <c r="H10361" t="s">
        <v>13</v>
      </c>
      <c r="J10361" s="4">
        <v>44364</v>
      </c>
      <c r="K10361">
        <f>COUNTIFS(Vendor_Table[Vendor ID],Vendor_Table[[#This Row],[Vendor ID]])</f>
        <v>1</v>
      </c>
    </row>
    <row r="10362" spans="1:11" x14ac:dyDescent="0.25">
      <c r="A10362" t="s">
        <v>11191</v>
      </c>
      <c r="B10362" t="s">
        <v>11191</v>
      </c>
      <c r="D10362" t="s">
        <v>11191</v>
      </c>
      <c r="G10362" t="s">
        <v>21</v>
      </c>
      <c r="H10362" t="s">
        <v>13</v>
      </c>
      <c r="J10362" s="4">
        <v>44532</v>
      </c>
      <c r="K10362">
        <f>COUNTIFS(Vendor_Table[Vendor ID],Vendor_Table[[#This Row],[Vendor ID]])</f>
        <v>1</v>
      </c>
    </row>
    <row r="10363" spans="1:11" x14ac:dyDescent="0.25">
      <c r="A10363" t="s">
        <v>11192</v>
      </c>
      <c r="B10363" t="s">
        <v>11191</v>
      </c>
      <c r="D10363" t="s">
        <v>11191</v>
      </c>
      <c r="G10363" t="s">
        <v>21</v>
      </c>
      <c r="H10363" t="s">
        <v>13</v>
      </c>
      <c r="J10363" s="4">
        <v>45463</v>
      </c>
      <c r="K10363">
        <f>COUNTIFS(Vendor_Table[Vendor ID],Vendor_Table[[#This Row],[Vendor ID]])</f>
        <v>1</v>
      </c>
    </row>
    <row r="10364" spans="1:11" x14ac:dyDescent="0.25">
      <c r="A10364" t="s">
        <v>11193</v>
      </c>
      <c r="B10364" t="s">
        <v>11193</v>
      </c>
      <c r="D10364" t="s">
        <v>11193</v>
      </c>
      <c r="G10364" t="s">
        <v>8</v>
      </c>
      <c r="H10364" t="s">
        <v>62</v>
      </c>
      <c r="J10364" s="4">
        <v>45910</v>
      </c>
      <c r="K10364">
        <f>COUNTIFS(Vendor_Table[Vendor ID],Vendor_Table[[#This Row],[Vendor ID]])</f>
        <v>1</v>
      </c>
    </row>
    <row r="10365" spans="1:11" x14ac:dyDescent="0.25">
      <c r="A10365" t="s">
        <v>11194</v>
      </c>
      <c r="B10365" t="s">
        <v>11194</v>
      </c>
      <c r="C10365" t="s">
        <v>37</v>
      </c>
      <c r="D10365" t="s">
        <v>11193</v>
      </c>
      <c r="G10365" t="s">
        <v>8</v>
      </c>
      <c r="H10365" t="s">
        <v>62</v>
      </c>
      <c r="J10365" s="4">
        <v>45910</v>
      </c>
      <c r="K10365">
        <f>COUNTIFS(Vendor_Table[Vendor ID],Vendor_Table[[#This Row],[Vendor ID]])</f>
        <v>1</v>
      </c>
    </row>
    <row r="10366" spans="1:11" x14ac:dyDescent="0.25">
      <c r="A10366" t="s">
        <v>11199</v>
      </c>
      <c r="B10366" t="s">
        <v>11199</v>
      </c>
      <c r="D10366" t="s">
        <v>11199</v>
      </c>
      <c r="G10366" t="s">
        <v>17</v>
      </c>
      <c r="H10366" t="s">
        <v>17</v>
      </c>
      <c r="J10366" s="4">
        <v>44505</v>
      </c>
      <c r="K10366">
        <f>COUNTIFS(Vendor_Table[Vendor ID],Vendor_Table[[#This Row],[Vendor ID]])</f>
        <v>1</v>
      </c>
    </row>
    <row r="10367" spans="1:11" x14ac:dyDescent="0.25">
      <c r="A10367" t="s">
        <v>11200</v>
      </c>
      <c r="B10367" t="s">
        <v>11200</v>
      </c>
      <c r="D10367" t="s">
        <v>11199</v>
      </c>
      <c r="G10367" t="s">
        <v>17</v>
      </c>
      <c r="H10367" t="s">
        <v>17</v>
      </c>
      <c r="J10367" s="4">
        <v>44839</v>
      </c>
      <c r="K10367">
        <f>COUNTIFS(Vendor_Table[Vendor ID],Vendor_Table[[#This Row],[Vendor ID]])</f>
        <v>1</v>
      </c>
    </row>
    <row r="10368" spans="1:11" x14ac:dyDescent="0.25">
      <c r="A10368" t="s">
        <v>11201</v>
      </c>
      <c r="B10368" t="s">
        <v>11201</v>
      </c>
      <c r="D10368" t="s">
        <v>11201</v>
      </c>
      <c r="G10368" t="s">
        <v>17</v>
      </c>
      <c r="H10368" t="s">
        <v>17</v>
      </c>
      <c r="J10368" s="4">
        <v>44839</v>
      </c>
      <c r="K10368">
        <f>COUNTIFS(Vendor_Table[Vendor ID],Vendor_Table[[#This Row],[Vendor ID]])</f>
        <v>1</v>
      </c>
    </row>
    <row r="10369" spans="1:11" x14ac:dyDescent="0.25">
      <c r="A10369" t="s">
        <v>11202</v>
      </c>
      <c r="B10369" t="s">
        <v>11202</v>
      </c>
      <c r="D10369" t="s">
        <v>11201</v>
      </c>
      <c r="J10369" s="4">
        <v>45169</v>
      </c>
      <c r="K10369">
        <f>COUNTIFS(Vendor_Table[Vendor ID],Vendor_Table[[#This Row],[Vendor ID]])</f>
        <v>1</v>
      </c>
    </row>
    <row r="10370" spans="1:11" x14ac:dyDescent="0.25">
      <c r="A10370" t="s">
        <v>11226</v>
      </c>
      <c r="B10370" t="s">
        <v>11226</v>
      </c>
      <c r="D10370" t="s">
        <v>11226</v>
      </c>
      <c r="G10370" t="s">
        <v>25</v>
      </c>
      <c r="J10370" s="4">
        <v>44839</v>
      </c>
      <c r="K10370">
        <f>COUNTIFS(Vendor_Table[Vendor ID],Vendor_Table[[#This Row],[Vendor ID]])</f>
        <v>1</v>
      </c>
    </row>
    <row r="10371" spans="1:11" x14ac:dyDescent="0.25">
      <c r="A10371" t="s">
        <v>11238</v>
      </c>
      <c r="B10371" t="s">
        <v>11238</v>
      </c>
      <c r="D10371" t="s">
        <v>11239</v>
      </c>
      <c r="G10371" t="s">
        <v>21</v>
      </c>
      <c r="H10371" t="s">
        <v>13</v>
      </c>
      <c r="J10371" s="4">
        <v>44435</v>
      </c>
      <c r="K10371">
        <f>COUNTIFS(Vendor_Table[Vendor ID],Vendor_Table[[#This Row],[Vendor ID]])</f>
        <v>1</v>
      </c>
    </row>
    <row r="10372" spans="1:11" x14ac:dyDescent="0.25">
      <c r="A10372" t="s">
        <v>11240</v>
      </c>
      <c r="B10372" t="s">
        <v>11240</v>
      </c>
      <c r="D10372" t="s">
        <v>11239</v>
      </c>
      <c r="G10372" t="s">
        <v>21</v>
      </c>
      <c r="H10372" t="s">
        <v>13</v>
      </c>
      <c r="J10372" s="4">
        <v>44839</v>
      </c>
      <c r="K10372">
        <f>COUNTIFS(Vendor_Table[Vendor ID],Vendor_Table[[#This Row],[Vendor ID]])</f>
        <v>1</v>
      </c>
    </row>
    <row r="10373" spans="1:11" x14ac:dyDescent="0.25">
      <c r="A10373" t="s">
        <v>11251</v>
      </c>
      <c r="B10373" t="s">
        <v>11251</v>
      </c>
      <c r="D10373" t="s">
        <v>11251</v>
      </c>
      <c r="G10373" t="s">
        <v>17</v>
      </c>
      <c r="H10373" t="s">
        <v>17</v>
      </c>
      <c r="J10373" s="4">
        <v>44839</v>
      </c>
      <c r="K10373">
        <f>COUNTIFS(Vendor_Table[Vendor ID],Vendor_Table[[#This Row],[Vendor ID]])</f>
        <v>1</v>
      </c>
    </row>
    <row r="10374" spans="1:11" x14ac:dyDescent="0.25">
      <c r="A10374" t="s">
        <v>11286</v>
      </c>
      <c r="B10374" t="s">
        <v>11286</v>
      </c>
      <c r="C10374" t="s">
        <v>16</v>
      </c>
      <c r="D10374" t="s">
        <v>11287</v>
      </c>
      <c r="J10374" s="4">
        <v>45169</v>
      </c>
      <c r="K10374">
        <f>COUNTIFS(Vendor_Table[Vendor ID],Vendor_Table[[#This Row],[Vendor ID]])</f>
        <v>1</v>
      </c>
    </row>
    <row r="10375" spans="1:11" x14ac:dyDescent="0.25">
      <c r="A10375" t="s">
        <v>11288</v>
      </c>
      <c r="B10375" t="s">
        <v>11286</v>
      </c>
      <c r="C10375" t="s">
        <v>16</v>
      </c>
      <c r="D10375" t="s">
        <v>11287</v>
      </c>
      <c r="J10375" s="4">
        <v>45463</v>
      </c>
      <c r="K10375">
        <f>COUNTIFS(Vendor_Table[Vendor ID],Vendor_Table[[#This Row],[Vendor ID]])</f>
        <v>1</v>
      </c>
    </row>
    <row r="10376" spans="1:11" x14ac:dyDescent="0.25">
      <c r="A10376" t="s">
        <v>11291</v>
      </c>
      <c r="B10376" t="s">
        <v>11291</v>
      </c>
      <c r="D10376" t="s">
        <v>11291</v>
      </c>
      <c r="G10376" t="s">
        <v>17</v>
      </c>
      <c r="H10376" t="s">
        <v>17</v>
      </c>
      <c r="J10376" s="4">
        <v>44839</v>
      </c>
      <c r="K10376">
        <f>COUNTIFS(Vendor_Table[Vendor ID],Vendor_Table[[#This Row],[Vendor ID]])</f>
        <v>1</v>
      </c>
    </row>
    <row r="10377" spans="1:11" x14ac:dyDescent="0.25">
      <c r="A10377" t="s">
        <v>11295</v>
      </c>
      <c r="B10377" t="s">
        <v>11295</v>
      </c>
      <c r="D10377" t="s">
        <v>11295</v>
      </c>
      <c r="J10377" s="4">
        <v>45169</v>
      </c>
      <c r="K10377">
        <f>COUNTIFS(Vendor_Table[Vendor ID],Vendor_Table[[#This Row],[Vendor ID]])</f>
        <v>1</v>
      </c>
    </row>
    <row r="10378" spans="1:11" x14ac:dyDescent="0.25">
      <c r="A10378" t="s">
        <v>11298</v>
      </c>
      <c r="B10378" t="s">
        <v>11298</v>
      </c>
      <c r="D10378" t="s">
        <v>11298</v>
      </c>
      <c r="G10378" t="s">
        <v>17</v>
      </c>
      <c r="H10378" t="s">
        <v>17</v>
      </c>
      <c r="J10378" s="4">
        <v>44839</v>
      </c>
      <c r="K10378">
        <f>COUNTIFS(Vendor_Table[Vendor ID],Vendor_Table[[#This Row],[Vendor ID]])</f>
        <v>1</v>
      </c>
    </row>
    <row r="10379" spans="1:11" x14ac:dyDescent="0.25">
      <c r="A10379" t="s">
        <v>11299</v>
      </c>
      <c r="B10379" t="s">
        <v>11299</v>
      </c>
      <c r="C10379" t="s">
        <v>16</v>
      </c>
      <c r="D10379" t="s">
        <v>11300</v>
      </c>
      <c r="G10379" t="s">
        <v>8</v>
      </c>
      <c r="J10379" s="4">
        <v>44839</v>
      </c>
      <c r="K10379">
        <f>COUNTIFS(Vendor_Table[Vendor ID],Vendor_Table[[#This Row],[Vendor ID]])</f>
        <v>1</v>
      </c>
    </row>
    <row r="10380" spans="1:11" x14ac:dyDescent="0.25">
      <c r="A10380" t="s">
        <v>11301</v>
      </c>
      <c r="B10380" t="s">
        <v>11299</v>
      </c>
      <c r="C10380" t="s">
        <v>16</v>
      </c>
      <c r="D10380" t="s">
        <v>11300</v>
      </c>
      <c r="G10380" t="s">
        <v>8</v>
      </c>
      <c r="J10380" s="4">
        <v>45463</v>
      </c>
      <c r="K10380">
        <f>COUNTIFS(Vendor_Table[Vendor ID],Vendor_Table[[#This Row],[Vendor ID]])</f>
        <v>1</v>
      </c>
    </row>
    <row r="10381" spans="1:11" x14ac:dyDescent="0.25">
      <c r="A10381" t="s">
        <v>11330</v>
      </c>
      <c r="B10381" t="s">
        <v>11330</v>
      </c>
      <c r="D10381" t="s">
        <v>11330</v>
      </c>
      <c r="G10381" t="s">
        <v>8</v>
      </c>
      <c r="J10381" s="4">
        <v>44839</v>
      </c>
      <c r="K10381">
        <f>COUNTIFS(Vendor_Table[Vendor ID],Vendor_Table[[#This Row],[Vendor ID]])</f>
        <v>1</v>
      </c>
    </row>
    <row r="10382" spans="1:11" x14ac:dyDescent="0.25">
      <c r="A10382" t="s">
        <v>11331</v>
      </c>
      <c r="B10382" t="s">
        <v>11331</v>
      </c>
      <c r="D10382" t="s">
        <v>11331</v>
      </c>
      <c r="G10382" t="s">
        <v>25</v>
      </c>
      <c r="J10382" s="4">
        <v>44839</v>
      </c>
      <c r="K10382">
        <f>COUNTIFS(Vendor_Table[Vendor ID],Vendor_Table[[#This Row],[Vendor ID]])</f>
        <v>1</v>
      </c>
    </row>
    <row r="10383" spans="1:11" x14ac:dyDescent="0.25">
      <c r="A10383" t="s">
        <v>11346</v>
      </c>
      <c r="B10383" t="s">
        <v>11346</v>
      </c>
      <c r="D10383" t="s">
        <v>11346</v>
      </c>
      <c r="G10383" t="s">
        <v>8</v>
      </c>
      <c r="J10383" s="4">
        <v>44839</v>
      </c>
      <c r="K10383">
        <f>COUNTIFS(Vendor_Table[Vendor ID],Vendor_Table[[#This Row],[Vendor ID]])</f>
        <v>1</v>
      </c>
    </row>
    <row r="10384" spans="1:11" x14ac:dyDescent="0.25">
      <c r="A10384" t="s">
        <v>11354</v>
      </c>
      <c r="B10384" t="s">
        <v>11354</v>
      </c>
      <c r="D10384" t="s">
        <v>11355</v>
      </c>
      <c r="G10384" t="s">
        <v>8</v>
      </c>
      <c r="H10384" t="s">
        <v>62</v>
      </c>
      <c r="J10384" s="4">
        <v>44839</v>
      </c>
      <c r="K10384">
        <f>COUNTIFS(Vendor_Table[Vendor ID],Vendor_Table[[#This Row],[Vendor ID]])</f>
        <v>1</v>
      </c>
    </row>
    <row r="10385" spans="1:11" x14ac:dyDescent="0.25">
      <c r="A10385" t="s">
        <v>17547</v>
      </c>
      <c r="B10385" t="s">
        <v>17547</v>
      </c>
      <c r="C10385" t="s">
        <v>37</v>
      </c>
      <c r="D10385" t="s">
        <v>11355</v>
      </c>
      <c r="G10385" t="s">
        <v>8</v>
      </c>
      <c r="H10385" t="s">
        <v>62</v>
      </c>
      <c r="J10385" s="4"/>
      <c r="K10385">
        <f>COUNTIFS(Vendor_Table[Vendor ID],Vendor_Table[[#This Row],[Vendor ID]])</f>
        <v>1</v>
      </c>
    </row>
    <row r="10386" spans="1:11" x14ac:dyDescent="0.25">
      <c r="A10386" t="s">
        <v>11367</v>
      </c>
      <c r="B10386" t="s">
        <v>11367</v>
      </c>
      <c r="C10386" t="s">
        <v>42</v>
      </c>
      <c r="D10386" t="s">
        <v>11366</v>
      </c>
      <c r="G10386" t="s">
        <v>8</v>
      </c>
      <c r="H10386" t="s">
        <v>25</v>
      </c>
      <c r="J10386" s="4">
        <v>44839</v>
      </c>
      <c r="K10386">
        <f>COUNTIFS(Vendor_Table[Vendor ID],Vendor_Table[[#This Row],[Vendor ID]])</f>
        <v>1</v>
      </c>
    </row>
    <row r="10387" spans="1:11" x14ac:dyDescent="0.25">
      <c r="A10387" t="s">
        <v>11368</v>
      </c>
      <c r="B10387" t="s">
        <v>11367</v>
      </c>
      <c r="C10387" t="s">
        <v>42</v>
      </c>
      <c r="D10387" t="s">
        <v>11366</v>
      </c>
      <c r="G10387" t="s">
        <v>8</v>
      </c>
      <c r="H10387" t="s">
        <v>25</v>
      </c>
      <c r="J10387" s="4">
        <v>45463</v>
      </c>
      <c r="K10387">
        <f>COUNTIFS(Vendor_Table[Vendor ID],Vendor_Table[[#This Row],[Vendor ID]])</f>
        <v>1</v>
      </c>
    </row>
    <row r="10388" spans="1:11" x14ac:dyDescent="0.25">
      <c r="A10388" t="s">
        <v>11410</v>
      </c>
      <c r="B10388" t="s">
        <v>11410</v>
      </c>
      <c r="D10388" t="s">
        <v>11410</v>
      </c>
      <c r="J10388" s="4">
        <v>45033</v>
      </c>
      <c r="K10388">
        <f>COUNTIFS(Vendor_Table[Vendor ID],Vendor_Table[[#This Row],[Vendor ID]])</f>
        <v>1</v>
      </c>
    </row>
    <row r="10389" spans="1:11" x14ac:dyDescent="0.25">
      <c r="A10389" t="s">
        <v>11436</v>
      </c>
      <c r="B10389" t="s">
        <v>11436</v>
      </c>
      <c r="D10389" t="s">
        <v>11436</v>
      </c>
      <c r="G10389" t="s">
        <v>25</v>
      </c>
      <c r="J10389" s="4">
        <v>44839</v>
      </c>
      <c r="K10389">
        <f>COUNTIFS(Vendor_Table[Vendor ID],Vendor_Table[[#This Row],[Vendor ID]])</f>
        <v>1</v>
      </c>
    </row>
    <row r="10390" spans="1:11" x14ac:dyDescent="0.25">
      <c r="A10390" t="s">
        <v>11460</v>
      </c>
      <c r="B10390" t="s">
        <v>11460</v>
      </c>
      <c r="C10390" t="s">
        <v>16</v>
      </c>
      <c r="D10390" t="s">
        <v>11461</v>
      </c>
      <c r="G10390" t="s">
        <v>8</v>
      </c>
      <c r="J10390" s="4">
        <v>44839</v>
      </c>
      <c r="K10390">
        <f>COUNTIFS(Vendor_Table[Vendor ID],Vendor_Table[[#This Row],[Vendor ID]])</f>
        <v>1</v>
      </c>
    </row>
    <row r="10391" spans="1:11" x14ac:dyDescent="0.25">
      <c r="A10391" t="s">
        <v>11466</v>
      </c>
      <c r="B10391" t="s">
        <v>11466</v>
      </c>
      <c r="C10391" t="s">
        <v>24</v>
      </c>
      <c r="D10391" t="s">
        <v>11467</v>
      </c>
      <c r="G10391" t="s">
        <v>8</v>
      </c>
      <c r="H10391" t="s">
        <v>25</v>
      </c>
      <c r="J10391" s="4">
        <v>44364</v>
      </c>
      <c r="K10391">
        <f>COUNTIFS(Vendor_Table[Vendor ID],Vendor_Table[[#This Row],[Vendor ID]])</f>
        <v>1</v>
      </c>
    </row>
    <row r="10392" spans="1:11" x14ac:dyDescent="0.25">
      <c r="A10392" t="s">
        <v>11468</v>
      </c>
      <c r="B10392" t="s">
        <v>11466</v>
      </c>
      <c r="C10392" t="s">
        <v>24</v>
      </c>
      <c r="D10392" t="s">
        <v>11467</v>
      </c>
      <c r="G10392" t="s">
        <v>8</v>
      </c>
      <c r="H10392" t="s">
        <v>25</v>
      </c>
      <c r="J10392" s="4">
        <v>45463</v>
      </c>
      <c r="K10392">
        <f>COUNTIFS(Vendor_Table[Vendor ID],Vendor_Table[[#This Row],[Vendor ID]])</f>
        <v>1</v>
      </c>
    </row>
    <row r="10393" spans="1:11" x14ac:dyDescent="0.25">
      <c r="A10393" t="s">
        <v>11469</v>
      </c>
      <c r="B10393" t="s">
        <v>11469</v>
      </c>
      <c r="C10393" t="s">
        <v>24</v>
      </c>
      <c r="D10393" t="s">
        <v>11470</v>
      </c>
      <c r="G10393" t="s">
        <v>8</v>
      </c>
      <c r="H10393" t="s">
        <v>25</v>
      </c>
      <c r="J10393" s="4">
        <v>44364</v>
      </c>
      <c r="K10393">
        <f>COUNTIFS(Vendor_Table[Vendor ID],Vendor_Table[[#This Row],[Vendor ID]])</f>
        <v>1</v>
      </c>
    </row>
    <row r="10394" spans="1:11" x14ac:dyDescent="0.25">
      <c r="A10394" t="s">
        <v>11471</v>
      </c>
      <c r="B10394" t="s">
        <v>11471</v>
      </c>
      <c r="C10394" t="s">
        <v>24</v>
      </c>
      <c r="D10394" t="s">
        <v>11470</v>
      </c>
      <c r="G10394" t="s">
        <v>8</v>
      </c>
      <c r="H10394" t="s">
        <v>25</v>
      </c>
      <c r="J10394" s="4">
        <v>44364</v>
      </c>
      <c r="K10394">
        <f>COUNTIFS(Vendor_Table[Vendor ID],Vendor_Table[[#This Row],[Vendor ID]])</f>
        <v>1</v>
      </c>
    </row>
    <row r="10395" spans="1:11" x14ac:dyDescent="0.25">
      <c r="A10395" t="s">
        <v>11472</v>
      </c>
      <c r="B10395" t="s">
        <v>11471</v>
      </c>
      <c r="C10395" t="s">
        <v>24</v>
      </c>
      <c r="D10395" t="s">
        <v>11470</v>
      </c>
      <c r="G10395" t="s">
        <v>8</v>
      </c>
      <c r="H10395" t="s">
        <v>25</v>
      </c>
      <c r="J10395" s="4">
        <v>45463</v>
      </c>
      <c r="K10395">
        <f>COUNTIFS(Vendor_Table[Vendor ID],Vendor_Table[[#This Row],[Vendor ID]])</f>
        <v>1</v>
      </c>
    </row>
    <row r="10396" spans="1:11" x14ac:dyDescent="0.25">
      <c r="A10396" t="s">
        <v>11520</v>
      </c>
      <c r="B10396" t="s">
        <v>11520</v>
      </c>
      <c r="D10396" t="s">
        <v>11520</v>
      </c>
      <c r="J10396" s="4">
        <v>45169</v>
      </c>
      <c r="K10396">
        <f>COUNTIFS(Vendor_Table[Vendor ID],Vendor_Table[[#This Row],[Vendor ID]])</f>
        <v>1</v>
      </c>
    </row>
    <row r="10397" spans="1:11" x14ac:dyDescent="0.25">
      <c r="A10397" t="s">
        <v>11521</v>
      </c>
      <c r="B10397" t="s">
        <v>11520</v>
      </c>
      <c r="D10397" t="s">
        <v>11520</v>
      </c>
      <c r="J10397" s="4">
        <v>45463</v>
      </c>
      <c r="K10397">
        <f>COUNTIFS(Vendor_Table[Vendor ID],Vendor_Table[[#This Row],[Vendor ID]])</f>
        <v>1</v>
      </c>
    </row>
    <row r="10398" spans="1:11" x14ac:dyDescent="0.25">
      <c r="A10398" t="s">
        <v>11527</v>
      </c>
      <c r="B10398" t="s">
        <v>11527</v>
      </c>
      <c r="C10398" t="s">
        <v>16</v>
      </c>
      <c r="D10398" t="s">
        <v>11528</v>
      </c>
      <c r="G10398" t="s">
        <v>8</v>
      </c>
      <c r="J10398" s="4">
        <v>44839</v>
      </c>
      <c r="K10398">
        <f>COUNTIFS(Vendor_Table[Vendor ID],Vendor_Table[[#This Row],[Vendor ID]])</f>
        <v>1</v>
      </c>
    </row>
    <row r="10399" spans="1:11" x14ac:dyDescent="0.25">
      <c r="A10399" t="s">
        <v>11529</v>
      </c>
      <c r="B10399" t="s">
        <v>11527</v>
      </c>
      <c r="C10399" t="s">
        <v>16</v>
      </c>
      <c r="D10399" t="s">
        <v>11528</v>
      </c>
      <c r="G10399" t="s">
        <v>8</v>
      </c>
      <c r="J10399" s="4">
        <v>45463</v>
      </c>
      <c r="K10399">
        <f>COUNTIFS(Vendor_Table[Vendor ID],Vendor_Table[[#This Row],[Vendor ID]])</f>
        <v>1</v>
      </c>
    </row>
    <row r="10400" spans="1:11" x14ac:dyDescent="0.25">
      <c r="A10400" t="s">
        <v>11532</v>
      </c>
      <c r="B10400" t="s">
        <v>11532</v>
      </c>
      <c r="D10400" t="s">
        <v>11532</v>
      </c>
      <c r="J10400" s="4">
        <v>44910</v>
      </c>
      <c r="K10400">
        <f>COUNTIFS(Vendor_Table[Vendor ID],Vendor_Table[[#This Row],[Vendor ID]])</f>
        <v>1</v>
      </c>
    </row>
    <row r="10401" spans="1:11" x14ac:dyDescent="0.25">
      <c r="A10401" t="s">
        <v>11533</v>
      </c>
      <c r="B10401" t="s">
        <v>11532</v>
      </c>
      <c r="D10401" t="s">
        <v>11532</v>
      </c>
      <c r="J10401" s="4">
        <v>45463</v>
      </c>
      <c r="K10401">
        <f>COUNTIFS(Vendor_Table[Vendor ID],Vendor_Table[[#This Row],[Vendor ID]])</f>
        <v>1</v>
      </c>
    </row>
    <row r="10402" spans="1:11" x14ac:dyDescent="0.25">
      <c r="A10402" t="s">
        <v>11538</v>
      </c>
      <c r="B10402" t="s">
        <v>11538</v>
      </c>
      <c r="D10402" t="s">
        <v>11538</v>
      </c>
      <c r="G10402" t="s">
        <v>25</v>
      </c>
      <c r="J10402" s="4">
        <v>44839</v>
      </c>
      <c r="K10402">
        <f>COUNTIFS(Vendor_Table[Vendor ID],Vendor_Table[[#This Row],[Vendor ID]])</f>
        <v>1</v>
      </c>
    </row>
    <row r="10403" spans="1:11" x14ac:dyDescent="0.25">
      <c r="A10403" t="s">
        <v>11539</v>
      </c>
      <c r="B10403" t="s">
        <v>11539</v>
      </c>
      <c r="D10403" t="s">
        <v>11539</v>
      </c>
      <c r="J10403" s="4">
        <v>45169</v>
      </c>
      <c r="K10403">
        <f>COUNTIFS(Vendor_Table[Vendor ID],Vendor_Table[[#This Row],[Vendor ID]])</f>
        <v>1</v>
      </c>
    </row>
    <row r="10404" spans="1:11" x14ac:dyDescent="0.25">
      <c r="A10404" t="s">
        <v>11561</v>
      </c>
      <c r="B10404" t="s">
        <v>11561</v>
      </c>
      <c r="D10404" t="s">
        <v>11561</v>
      </c>
      <c r="G10404" t="s">
        <v>21</v>
      </c>
      <c r="J10404" s="4">
        <v>44839</v>
      </c>
      <c r="K10404">
        <f>COUNTIFS(Vendor_Table[Vendor ID],Vendor_Table[[#This Row],[Vendor ID]])</f>
        <v>1</v>
      </c>
    </row>
    <row r="10405" spans="1:11" x14ac:dyDescent="0.25">
      <c r="A10405" t="s">
        <v>11577</v>
      </c>
      <c r="B10405" t="s">
        <v>11577</v>
      </c>
      <c r="D10405" t="s">
        <v>11577</v>
      </c>
      <c r="J10405" s="4">
        <v>45260</v>
      </c>
      <c r="K10405">
        <f>COUNTIFS(Vendor_Table[Vendor ID],Vendor_Table[[#This Row],[Vendor ID]])</f>
        <v>1</v>
      </c>
    </row>
    <row r="10406" spans="1:11" x14ac:dyDescent="0.25">
      <c r="A10406" t="s">
        <v>11579</v>
      </c>
      <c r="B10406" t="s">
        <v>11579</v>
      </c>
      <c r="D10406" t="s">
        <v>11579</v>
      </c>
      <c r="G10406" t="s">
        <v>17</v>
      </c>
      <c r="H10406" t="s">
        <v>17</v>
      </c>
      <c r="J10406" s="4">
        <v>44532</v>
      </c>
      <c r="K10406">
        <f>COUNTIFS(Vendor_Table[Vendor ID],Vendor_Table[[#This Row],[Vendor ID]])</f>
        <v>1</v>
      </c>
    </row>
    <row r="10407" spans="1:11" x14ac:dyDescent="0.25">
      <c r="A10407" t="s">
        <v>11583</v>
      </c>
      <c r="B10407" t="s">
        <v>11583</v>
      </c>
      <c r="D10407" t="s">
        <v>11583</v>
      </c>
      <c r="J10407" s="4">
        <v>44950</v>
      </c>
      <c r="K10407">
        <f>COUNTIFS(Vendor_Table[Vendor ID],Vendor_Table[[#This Row],[Vendor ID]])</f>
        <v>1</v>
      </c>
    </row>
    <row r="10408" spans="1:11" x14ac:dyDescent="0.25">
      <c r="A10408" t="s">
        <v>11592</v>
      </c>
      <c r="B10408" t="s">
        <v>11592</v>
      </c>
      <c r="D10408" t="s">
        <v>11592</v>
      </c>
      <c r="G10408" t="s">
        <v>17</v>
      </c>
      <c r="H10408" t="s">
        <v>17</v>
      </c>
      <c r="J10408" s="4">
        <v>44435</v>
      </c>
      <c r="K10408">
        <f>COUNTIFS(Vendor_Table[Vendor ID],Vendor_Table[[#This Row],[Vendor ID]])</f>
        <v>1</v>
      </c>
    </row>
    <row r="10409" spans="1:11" x14ac:dyDescent="0.25">
      <c r="A10409" t="s">
        <v>11594</v>
      </c>
      <c r="B10409" t="s">
        <v>11594</v>
      </c>
      <c r="D10409" t="s">
        <v>11594</v>
      </c>
      <c r="G10409" t="s">
        <v>17</v>
      </c>
      <c r="H10409" t="s">
        <v>17</v>
      </c>
      <c r="J10409" s="4">
        <v>44435</v>
      </c>
      <c r="K10409">
        <f>COUNTIFS(Vendor_Table[Vendor ID],Vendor_Table[[#This Row],[Vendor ID]])</f>
        <v>1</v>
      </c>
    </row>
    <row r="10410" spans="1:11" x14ac:dyDescent="0.25">
      <c r="A10410" t="s">
        <v>11596</v>
      </c>
      <c r="B10410" t="s">
        <v>11596</v>
      </c>
      <c r="D10410" t="s">
        <v>11596</v>
      </c>
      <c r="J10410" s="4">
        <v>45033</v>
      </c>
      <c r="K10410">
        <f>COUNTIFS(Vendor_Table[Vendor ID],Vendor_Table[[#This Row],[Vendor ID]])</f>
        <v>1</v>
      </c>
    </row>
    <row r="10411" spans="1:11" x14ac:dyDescent="0.25">
      <c r="A10411" t="s">
        <v>11597</v>
      </c>
      <c r="B10411" t="s">
        <v>11597</v>
      </c>
      <c r="D10411" t="s">
        <v>11597</v>
      </c>
      <c r="J10411" s="4">
        <v>44950</v>
      </c>
      <c r="K10411">
        <f>COUNTIFS(Vendor_Table[Vendor ID],Vendor_Table[[#This Row],[Vendor ID]])</f>
        <v>1</v>
      </c>
    </row>
    <row r="10412" spans="1:11" x14ac:dyDescent="0.25">
      <c r="A10412" t="s">
        <v>11599</v>
      </c>
      <c r="B10412" t="s">
        <v>11599</v>
      </c>
      <c r="D10412" t="s">
        <v>11599</v>
      </c>
      <c r="J10412" s="4">
        <v>45169</v>
      </c>
      <c r="K10412">
        <f>COUNTIFS(Vendor_Table[Vendor ID],Vendor_Table[[#This Row],[Vendor ID]])</f>
        <v>1</v>
      </c>
    </row>
    <row r="10413" spans="1:11" x14ac:dyDescent="0.25">
      <c r="A10413" t="s">
        <v>11601</v>
      </c>
      <c r="B10413" t="s">
        <v>11601</v>
      </c>
      <c r="D10413" t="s">
        <v>11601</v>
      </c>
      <c r="G10413" t="s">
        <v>21</v>
      </c>
      <c r="H10413" t="s">
        <v>13</v>
      </c>
      <c r="J10413" s="4">
        <v>44435</v>
      </c>
      <c r="K10413">
        <f>COUNTIFS(Vendor_Table[Vendor ID],Vendor_Table[[#This Row],[Vendor ID]])</f>
        <v>1</v>
      </c>
    </row>
    <row r="10414" spans="1:11" x14ac:dyDescent="0.25">
      <c r="A10414" t="s">
        <v>11602</v>
      </c>
      <c r="B10414" t="s">
        <v>11601</v>
      </c>
      <c r="D10414" t="s">
        <v>11601</v>
      </c>
      <c r="G10414" t="s">
        <v>21</v>
      </c>
      <c r="H10414" t="s">
        <v>13</v>
      </c>
      <c r="J10414" s="4">
        <v>45463</v>
      </c>
      <c r="K10414">
        <f>COUNTIFS(Vendor_Table[Vendor ID],Vendor_Table[[#This Row],[Vendor ID]])</f>
        <v>1</v>
      </c>
    </row>
    <row r="10415" spans="1:11" x14ac:dyDescent="0.25">
      <c r="A10415" t="s">
        <v>11603</v>
      </c>
      <c r="B10415" t="s">
        <v>11603</v>
      </c>
      <c r="D10415" t="s">
        <v>11603</v>
      </c>
      <c r="G10415" t="s">
        <v>25</v>
      </c>
      <c r="H10415" t="s">
        <v>25</v>
      </c>
      <c r="J10415" s="4">
        <v>44532</v>
      </c>
      <c r="K10415">
        <f>COUNTIFS(Vendor_Table[Vendor ID],Vendor_Table[[#This Row],[Vendor ID]])</f>
        <v>1</v>
      </c>
    </row>
    <row r="10416" spans="1:11" x14ac:dyDescent="0.25">
      <c r="A10416" t="s">
        <v>11605</v>
      </c>
      <c r="B10416" t="s">
        <v>11605</v>
      </c>
      <c r="D10416" t="s">
        <v>11605</v>
      </c>
      <c r="G10416" t="s">
        <v>21</v>
      </c>
      <c r="H10416" t="s">
        <v>34</v>
      </c>
      <c r="J10416" s="4">
        <v>44532</v>
      </c>
      <c r="K10416">
        <f>COUNTIFS(Vendor_Table[Vendor ID],Vendor_Table[[#This Row],[Vendor ID]])</f>
        <v>1</v>
      </c>
    </row>
    <row r="10417" spans="1:11" x14ac:dyDescent="0.25">
      <c r="A10417" t="s">
        <v>11606</v>
      </c>
      <c r="B10417" t="s">
        <v>11605</v>
      </c>
      <c r="D10417" t="s">
        <v>11605</v>
      </c>
      <c r="G10417" t="s">
        <v>21</v>
      </c>
      <c r="H10417" t="s">
        <v>34</v>
      </c>
      <c r="J10417" s="4">
        <v>45463</v>
      </c>
      <c r="K10417">
        <f>COUNTIFS(Vendor_Table[Vendor ID],Vendor_Table[[#This Row],[Vendor ID]])</f>
        <v>1</v>
      </c>
    </row>
    <row r="10418" spans="1:11" x14ac:dyDescent="0.25">
      <c r="A10418" t="s">
        <v>11607</v>
      </c>
      <c r="B10418" t="s">
        <v>11607</v>
      </c>
      <c r="D10418" t="s">
        <v>11607</v>
      </c>
      <c r="J10418" s="4">
        <v>44950</v>
      </c>
      <c r="K10418">
        <f>COUNTIFS(Vendor_Table[Vendor ID],Vendor_Table[[#This Row],[Vendor ID]])</f>
        <v>1</v>
      </c>
    </row>
    <row r="10419" spans="1:11" x14ac:dyDescent="0.25">
      <c r="A10419" t="s">
        <v>11608</v>
      </c>
      <c r="B10419" t="s">
        <v>11607</v>
      </c>
      <c r="D10419" t="s">
        <v>11607</v>
      </c>
      <c r="J10419" s="4">
        <v>45463</v>
      </c>
      <c r="K10419">
        <f>COUNTIFS(Vendor_Table[Vendor ID],Vendor_Table[[#This Row],[Vendor ID]])</f>
        <v>1</v>
      </c>
    </row>
    <row r="10420" spans="1:11" x14ac:dyDescent="0.25">
      <c r="A10420" t="s">
        <v>11611</v>
      </c>
      <c r="B10420" t="s">
        <v>11611</v>
      </c>
      <c r="D10420" t="s">
        <v>11610</v>
      </c>
      <c r="G10420" t="s">
        <v>21</v>
      </c>
      <c r="H10420" t="s">
        <v>13</v>
      </c>
      <c r="J10420" s="4">
        <v>44435</v>
      </c>
      <c r="K10420">
        <f>COUNTIFS(Vendor_Table[Vendor ID],Vendor_Table[[#This Row],[Vendor ID]])</f>
        <v>1</v>
      </c>
    </row>
    <row r="10421" spans="1:11" x14ac:dyDescent="0.25">
      <c r="A10421" t="s">
        <v>11612</v>
      </c>
      <c r="B10421" t="s">
        <v>11611</v>
      </c>
      <c r="D10421" t="s">
        <v>11610</v>
      </c>
      <c r="G10421" t="s">
        <v>21</v>
      </c>
      <c r="H10421" t="s">
        <v>13</v>
      </c>
      <c r="J10421" s="4">
        <v>45463</v>
      </c>
      <c r="K10421">
        <f>COUNTIFS(Vendor_Table[Vendor ID],Vendor_Table[[#This Row],[Vendor ID]])</f>
        <v>1</v>
      </c>
    </row>
    <row r="10422" spans="1:11" x14ac:dyDescent="0.25">
      <c r="A10422" t="s">
        <v>11625</v>
      </c>
      <c r="B10422" t="s">
        <v>11625</v>
      </c>
      <c r="C10422" t="s">
        <v>16</v>
      </c>
      <c r="D10422" t="s">
        <v>11626</v>
      </c>
      <c r="G10422" t="s">
        <v>21</v>
      </c>
      <c r="H10422" t="s">
        <v>13</v>
      </c>
      <c r="J10422" s="4">
        <v>44364</v>
      </c>
      <c r="K10422">
        <f>COUNTIFS(Vendor_Table[Vendor ID],Vendor_Table[[#This Row],[Vendor ID]])</f>
        <v>1</v>
      </c>
    </row>
    <row r="10423" spans="1:11" x14ac:dyDescent="0.25">
      <c r="A10423" t="s">
        <v>11627</v>
      </c>
      <c r="B10423" t="s">
        <v>11625</v>
      </c>
      <c r="C10423" t="s">
        <v>16</v>
      </c>
      <c r="D10423" t="s">
        <v>11626</v>
      </c>
      <c r="G10423" t="s">
        <v>21</v>
      </c>
      <c r="H10423" t="s">
        <v>13</v>
      </c>
      <c r="J10423" s="4">
        <v>45463</v>
      </c>
      <c r="K10423">
        <f>COUNTIFS(Vendor_Table[Vendor ID],Vendor_Table[[#This Row],[Vendor ID]])</f>
        <v>1</v>
      </c>
    </row>
    <row r="10424" spans="1:11" x14ac:dyDescent="0.25">
      <c r="A10424" t="s">
        <v>11646</v>
      </c>
      <c r="B10424" t="s">
        <v>11646</v>
      </c>
      <c r="C10424" t="s">
        <v>24</v>
      </c>
      <c r="D10424" t="s">
        <v>11647</v>
      </c>
      <c r="G10424" t="s">
        <v>21</v>
      </c>
      <c r="J10424" s="4">
        <v>44839</v>
      </c>
      <c r="K10424">
        <f>COUNTIFS(Vendor_Table[Vendor ID],Vendor_Table[[#This Row],[Vendor ID]])</f>
        <v>1</v>
      </c>
    </row>
    <row r="10425" spans="1:11" x14ac:dyDescent="0.25">
      <c r="A10425" t="s">
        <v>11654</v>
      </c>
      <c r="B10425" t="s">
        <v>11654</v>
      </c>
      <c r="D10425" t="s">
        <v>11654</v>
      </c>
      <c r="J10425" s="4">
        <v>45033</v>
      </c>
      <c r="K10425">
        <f>COUNTIFS(Vendor_Table[Vendor ID],Vendor_Table[[#This Row],[Vendor ID]])</f>
        <v>1</v>
      </c>
    </row>
    <row r="10426" spans="1:11" x14ac:dyDescent="0.25">
      <c r="A10426" t="s">
        <v>11655</v>
      </c>
      <c r="B10426" t="s">
        <v>11654</v>
      </c>
      <c r="D10426" t="s">
        <v>11654</v>
      </c>
      <c r="J10426" s="4">
        <v>45463</v>
      </c>
      <c r="K10426">
        <f>COUNTIFS(Vendor_Table[Vendor ID],Vendor_Table[[#This Row],[Vendor ID]])</f>
        <v>1</v>
      </c>
    </row>
    <row r="10427" spans="1:11" x14ac:dyDescent="0.25">
      <c r="A10427" t="s">
        <v>11656</v>
      </c>
      <c r="B10427" t="s">
        <v>11656</v>
      </c>
      <c r="D10427" t="s">
        <v>11656</v>
      </c>
      <c r="G10427" t="s">
        <v>25</v>
      </c>
      <c r="H10427" t="s">
        <v>25</v>
      </c>
      <c r="J10427" s="4">
        <v>44435</v>
      </c>
      <c r="K10427">
        <f>COUNTIFS(Vendor_Table[Vendor ID],Vendor_Table[[#This Row],[Vendor ID]])</f>
        <v>1</v>
      </c>
    </row>
    <row r="10428" spans="1:11" x14ac:dyDescent="0.25">
      <c r="A10428" t="s">
        <v>11671</v>
      </c>
      <c r="B10428" t="s">
        <v>11671</v>
      </c>
      <c r="C10428" t="s">
        <v>24</v>
      </c>
      <c r="D10428" t="s">
        <v>11672</v>
      </c>
      <c r="G10428" t="s">
        <v>8</v>
      </c>
      <c r="H10428" t="s">
        <v>25</v>
      </c>
      <c r="J10428" s="4">
        <v>44364</v>
      </c>
      <c r="K10428">
        <f>COUNTIFS(Vendor_Table[Vendor ID],Vendor_Table[[#This Row],[Vendor ID]])</f>
        <v>1</v>
      </c>
    </row>
    <row r="10429" spans="1:11" x14ac:dyDescent="0.25">
      <c r="A10429" t="s">
        <v>11673</v>
      </c>
      <c r="B10429" t="s">
        <v>11671</v>
      </c>
      <c r="C10429" t="s">
        <v>24</v>
      </c>
      <c r="D10429" t="s">
        <v>11672</v>
      </c>
      <c r="G10429" t="s">
        <v>8</v>
      </c>
      <c r="H10429" t="s">
        <v>25</v>
      </c>
      <c r="J10429" s="4">
        <v>45463</v>
      </c>
      <c r="K10429">
        <f>COUNTIFS(Vendor_Table[Vendor ID],Vendor_Table[[#This Row],[Vendor ID]])</f>
        <v>1</v>
      </c>
    </row>
    <row r="10430" spans="1:11" x14ac:dyDescent="0.25">
      <c r="A10430" t="s">
        <v>11674</v>
      </c>
      <c r="B10430" t="s">
        <v>11674</v>
      </c>
      <c r="C10430" t="s">
        <v>16</v>
      </c>
      <c r="D10430" t="s">
        <v>11675</v>
      </c>
      <c r="J10430" s="4">
        <v>45169</v>
      </c>
      <c r="K10430">
        <f>COUNTIFS(Vendor_Table[Vendor ID],Vendor_Table[[#This Row],[Vendor ID]])</f>
        <v>1</v>
      </c>
    </row>
    <row r="10431" spans="1:11" x14ac:dyDescent="0.25">
      <c r="A10431" t="s">
        <v>11676</v>
      </c>
      <c r="B10431" t="s">
        <v>11674</v>
      </c>
      <c r="C10431" t="s">
        <v>16</v>
      </c>
      <c r="D10431" t="s">
        <v>11675</v>
      </c>
      <c r="J10431" s="4">
        <v>45463</v>
      </c>
      <c r="K10431">
        <f>COUNTIFS(Vendor_Table[Vendor ID],Vendor_Table[[#This Row],[Vendor ID]])</f>
        <v>1</v>
      </c>
    </row>
    <row r="10432" spans="1:11" x14ac:dyDescent="0.25">
      <c r="A10432" t="s">
        <v>11681</v>
      </c>
      <c r="B10432" t="s">
        <v>11681</v>
      </c>
      <c r="C10432" t="s">
        <v>16</v>
      </c>
      <c r="D10432" t="s">
        <v>11682</v>
      </c>
      <c r="G10432" t="s">
        <v>8</v>
      </c>
      <c r="H10432" t="s">
        <v>25</v>
      </c>
      <c r="J10432" s="4">
        <v>44839</v>
      </c>
      <c r="K10432">
        <f>COUNTIFS(Vendor_Table[Vendor ID],Vendor_Table[[#This Row],[Vendor ID]])</f>
        <v>1</v>
      </c>
    </row>
    <row r="10433" spans="1:11" x14ac:dyDescent="0.25">
      <c r="A10433" t="s">
        <v>11683</v>
      </c>
      <c r="B10433" t="s">
        <v>11681</v>
      </c>
      <c r="C10433" t="s">
        <v>16</v>
      </c>
      <c r="D10433" t="s">
        <v>11682</v>
      </c>
      <c r="G10433" t="s">
        <v>8</v>
      </c>
      <c r="H10433" t="s">
        <v>25</v>
      </c>
      <c r="J10433" s="4">
        <v>45463</v>
      </c>
      <c r="K10433">
        <f>COUNTIFS(Vendor_Table[Vendor ID],Vendor_Table[[#This Row],[Vendor ID]])</f>
        <v>1</v>
      </c>
    </row>
    <row r="10434" spans="1:11" x14ac:dyDescent="0.25">
      <c r="A10434" t="s">
        <v>11690</v>
      </c>
      <c r="B10434" t="s">
        <v>11690</v>
      </c>
      <c r="C10434" t="s">
        <v>16</v>
      </c>
      <c r="D10434" t="s">
        <v>11691</v>
      </c>
      <c r="J10434" s="4">
        <v>45169</v>
      </c>
      <c r="K10434">
        <f>COUNTIFS(Vendor_Table[Vendor ID],Vendor_Table[[#This Row],[Vendor ID]])</f>
        <v>1</v>
      </c>
    </row>
    <row r="10435" spans="1:11" x14ac:dyDescent="0.25">
      <c r="A10435" t="s">
        <v>11692</v>
      </c>
      <c r="B10435" t="s">
        <v>11690</v>
      </c>
      <c r="C10435" t="s">
        <v>16</v>
      </c>
      <c r="D10435" t="s">
        <v>11691</v>
      </c>
      <c r="J10435" s="4">
        <v>45463</v>
      </c>
      <c r="K10435">
        <f>COUNTIFS(Vendor_Table[Vendor ID],Vendor_Table[[#This Row],[Vendor ID]])</f>
        <v>1</v>
      </c>
    </row>
    <row r="10436" spans="1:11" x14ac:dyDescent="0.25">
      <c r="A10436" t="s">
        <v>11743</v>
      </c>
      <c r="B10436" t="s">
        <v>11743</v>
      </c>
      <c r="D10436" t="s">
        <v>11743</v>
      </c>
      <c r="G10436" t="s">
        <v>8</v>
      </c>
      <c r="J10436" s="4">
        <v>44839</v>
      </c>
      <c r="K10436">
        <f>COUNTIFS(Vendor_Table[Vendor ID],Vendor_Table[[#This Row],[Vendor ID]])</f>
        <v>1</v>
      </c>
    </row>
    <row r="10437" spans="1:11" x14ac:dyDescent="0.25">
      <c r="A10437" t="s">
        <v>11750</v>
      </c>
      <c r="B10437" t="s">
        <v>11750</v>
      </c>
      <c r="C10437" t="s">
        <v>16</v>
      </c>
      <c r="D10437" t="s">
        <v>11751</v>
      </c>
      <c r="G10437" t="s">
        <v>21</v>
      </c>
      <c r="H10437" t="s">
        <v>25</v>
      </c>
      <c r="J10437" s="4">
        <v>44505</v>
      </c>
      <c r="K10437">
        <f>COUNTIFS(Vendor_Table[Vendor ID],Vendor_Table[[#This Row],[Vendor ID]])</f>
        <v>1</v>
      </c>
    </row>
    <row r="10438" spans="1:11" x14ac:dyDescent="0.25">
      <c r="A10438" t="s">
        <v>11752</v>
      </c>
      <c r="B10438" t="s">
        <v>11750</v>
      </c>
      <c r="C10438" t="s">
        <v>16</v>
      </c>
      <c r="D10438" t="s">
        <v>11751</v>
      </c>
      <c r="G10438" t="s">
        <v>21</v>
      </c>
      <c r="H10438" t="s">
        <v>25</v>
      </c>
      <c r="J10438" s="4">
        <v>45463</v>
      </c>
      <c r="K10438">
        <f>COUNTIFS(Vendor_Table[Vendor ID],Vendor_Table[[#This Row],[Vendor ID]])</f>
        <v>1</v>
      </c>
    </row>
    <row r="10439" spans="1:11" x14ac:dyDescent="0.25">
      <c r="A10439" t="s">
        <v>11754</v>
      </c>
      <c r="B10439" t="s">
        <v>11754</v>
      </c>
      <c r="D10439" t="s">
        <v>11754</v>
      </c>
      <c r="J10439" s="4">
        <v>45033</v>
      </c>
      <c r="K10439">
        <f>COUNTIFS(Vendor_Table[Vendor ID],Vendor_Table[[#This Row],[Vendor ID]])</f>
        <v>1</v>
      </c>
    </row>
    <row r="10440" spans="1:11" x14ac:dyDescent="0.25">
      <c r="A10440" t="s">
        <v>11755</v>
      </c>
      <c r="B10440" t="s">
        <v>11754</v>
      </c>
      <c r="D10440" t="s">
        <v>11754</v>
      </c>
      <c r="J10440" s="4">
        <v>45463</v>
      </c>
      <c r="K10440">
        <f>COUNTIFS(Vendor_Table[Vendor ID],Vendor_Table[[#This Row],[Vendor ID]])</f>
        <v>1</v>
      </c>
    </row>
    <row r="10441" spans="1:11" x14ac:dyDescent="0.25">
      <c r="A10441" t="s">
        <v>11756</v>
      </c>
      <c r="B10441" t="s">
        <v>11756</v>
      </c>
      <c r="C10441" t="s">
        <v>16</v>
      </c>
      <c r="D10441" t="s">
        <v>11757</v>
      </c>
      <c r="G10441" t="s">
        <v>8</v>
      </c>
      <c r="H10441" t="s">
        <v>66</v>
      </c>
      <c r="J10441" s="4">
        <v>45657</v>
      </c>
      <c r="K10441">
        <f>COUNTIFS(Vendor_Table[Vendor ID],Vendor_Table[[#This Row],[Vendor ID]])</f>
        <v>1</v>
      </c>
    </row>
    <row r="10442" spans="1:11" x14ac:dyDescent="0.25">
      <c r="A10442" t="s">
        <v>11776</v>
      </c>
      <c r="B10442" t="s">
        <v>11776</v>
      </c>
      <c r="D10442" t="s">
        <v>11776</v>
      </c>
      <c r="J10442" s="4">
        <v>45169</v>
      </c>
      <c r="K10442">
        <f>COUNTIFS(Vendor_Table[Vendor ID],Vendor_Table[[#This Row],[Vendor ID]])</f>
        <v>1</v>
      </c>
    </row>
    <row r="10443" spans="1:11" x14ac:dyDescent="0.25">
      <c r="A10443" t="s">
        <v>11785</v>
      </c>
      <c r="B10443" t="s">
        <v>11785</v>
      </c>
      <c r="C10443" t="s">
        <v>16</v>
      </c>
      <c r="D10443" t="s">
        <v>11786</v>
      </c>
      <c r="J10443" s="4">
        <v>45169</v>
      </c>
      <c r="K10443">
        <f>COUNTIFS(Vendor_Table[Vendor ID],Vendor_Table[[#This Row],[Vendor ID]])</f>
        <v>1</v>
      </c>
    </row>
    <row r="10444" spans="1:11" x14ac:dyDescent="0.25">
      <c r="A10444" t="s">
        <v>11787</v>
      </c>
      <c r="B10444" t="s">
        <v>11785</v>
      </c>
      <c r="C10444" t="s">
        <v>16</v>
      </c>
      <c r="D10444" t="s">
        <v>11786</v>
      </c>
      <c r="J10444" s="4">
        <v>45463</v>
      </c>
      <c r="K10444">
        <f>COUNTIFS(Vendor_Table[Vendor ID],Vendor_Table[[#This Row],[Vendor ID]])</f>
        <v>1</v>
      </c>
    </row>
    <row r="10445" spans="1:11" x14ac:dyDescent="0.25">
      <c r="A10445" t="s">
        <v>11794</v>
      </c>
      <c r="B10445" t="s">
        <v>11794</v>
      </c>
      <c r="D10445" t="s">
        <v>11794</v>
      </c>
      <c r="G10445" t="s">
        <v>25</v>
      </c>
      <c r="H10445" t="s">
        <v>25</v>
      </c>
      <c r="J10445" s="4">
        <v>44505</v>
      </c>
      <c r="K10445">
        <f>COUNTIFS(Vendor_Table[Vendor ID],Vendor_Table[[#This Row],[Vendor ID]])</f>
        <v>1</v>
      </c>
    </row>
    <row r="10446" spans="1:11" x14ac:dyDescent="0.25">
      <c r="A10446" t="s">
        <v>11795</v>
      </c>
      <c r="B10446" t="s">
        <v>11794</v>
      </c>
      <c r="D10446" t="s">
        <v>11794</v>
      </c>
      <c r="G10446" t="s">
        <v>25</v>
      </c>
      <c r="H10446" t="s">
        <v>25</v>
      </c>
      <c r="J10446" s="4">
        <v>45463</v>
      </c>
      <c r="K10446">
        <f>COUNTIFS(Vendor_Table[Vendor ID],Vendor_Table[[#This Row],[Vendor ID]])</f>
        <v>1</v>
      </c>
    </row>
    <row r="10447" spans="1:11" x14ac:dyDescent="0.25">
      <c r="A10447" t="s">
        <v>11798</v>
      </c>
      <c r="B10447" t="s">
        <v>11798</v>
      </c>
      <c r="D10447" t="s">
        <v>11798</v>
      </c>
      <c r="G10447" t="s">
        <v>25</v>
      </c>
      <c r="H10447" t="s">
        <v>25</v>
      </c>
      <c r="J10447" s="4">
        <v>44364</v>
      </c>
      <c r="K10447">
        <f>COUNTIFS(Vendor_Table[Vendor ID],Vendor_Table[[#This Row],[Vendor ID]])</f>
        <v>1</v>
      </c>
    </row>
    <row r="10448" spans="1:11" x14ac:dyDescent="0.25">
      <c r="A10448" t="s">
        <v>11801</v>
      </c>
      <c r="B10448" t="s">
        <v>11801</v>
      </c>
      <c r="D10448" t="s">
        <v>11802</v>
      </c>
      <c r="G10448" t="s">
        <v>25</v>
      </c>
      <c r="H10448" t="s">
        <v>25</v>
      </c>
      <c r="J10448" s="4">
        <v>44364</v>
      </c>
      <c r="K10448">
        <f>COUNTIFS(Vendor_Table[Vendor ID],Vendor_Table[[#This Row],[Vendor ID]])</f>
        <v>1</v>
      </c>
    </row>
    <row r="10449" spans="1:11" x14ac:dyDescent="0.25">
      <c r="A10449" t="s">
        <v>11802</v>
      </c>
      <c r="B10449" t="s">
        <v>11802</v>
      </c>
      <c r="D10449" t="s">
        <v>11802</v>
      </c>
      <c r="J10449" s="4">
        <v>44910</v>
      </c>
      <c r="K10449">
        <f>COUNTIFS(Vendor_Table[Vendor ID],Vendor_Table[[#This Row],[Vendor ID]])</f>
        <v>1</v>
      </c>
    </row>
    <row r="10450" spans="1:11" x14ac:dyDescent="0.25">
      <c r="A10450" t="s">
        <v>11803</v>
      </c>
      <c r="B10450" t="s">
        <v>11802</v>
      </c>
      <c r="D10450" t="s">
        <v>11802</v>
      </c>
      <c r="J10450" s="4">
        <v>45463</v>
      </c>
      <c r="K10450">
        <f>COUNTIFS(Vendor_Table[Vendor ID],Vendor_Table[[#This Row],[Vendor ID]])</f>
        <v>1</v>
      </c>
    </row>
    <row r="10451" spans="1:11" x14ac:dyDescent="0.25">
      <c r="A10451" t="s">
        <v>11840</v>
      </c>
      <c r="B10451" t="s">
        <v>11840</v>
      </c>
      <c r="D10451" t="s">
        <v>11840</v>
      </c>
      <c r="G10451" t="s">
        <v>17</v>
      </c>
      <c r="H10451" t="s">
        <v>17</v>
      </c>
      <c r="J10451" s="4">
        <v>44839</v>
      </c>
      <c r="K10451">
        <f>COUNTIFS(Vendor_Table[Vendor ID],Vendor_Table[[#This Row],[Vendor ID]])</f>
        <v>1</v>
      </c>
    </row>
    <row r="10452" spans="1:11" x14ac:dyDescent="0.25">
      <c r="A10452" t="s">
        <v>17595</v>
      </c>
      <c r="B10452" t="s">
        <v>17676</v>
      </c>
      <c r="D10452" t="s">
        <v>17676</v>
      </c>
      <c r="J10452" s="4">
        <v>46044</v>
      </c>
      <c r="K10452">
        <f>COUNTIFS(Vendor_Table[Vendor ID],Vendor_Table[[#This Row],[Vendor ID]])</f>
        <v>1</v>
      </c>
    </row>
    <row r="10453" spans="1:11" x14ac:dyDescent="0.25">
      <c r="A10453" t="s">
        <v>11856</v>
      </c>
      <c r="B10453" t="s">
        <v>11856</v>
      </c>
      <c r="D10453" t="s">
        <v>11856</v>
      </c>
      <c r="J10453" s="4">
        <v>44910</v>
      </c>
      <c r="K10453">
        <f>COUNTIFS(Vendor_Table[Vendor ID],Vendor_Table[[#This Row],[Vendor ID]])</f>
        <v>1</v>
      </c>
    </row>
    <row r="10454" spans="1:11" x14ac:dyDescent="0.25">
      <c r="A10454" t="s">
        <v>11857</v>
      </c>
      <c r="B10454" t="s">
        <v>11857</v>
      </c>
      <c r="D10454" t="s">
        <v>11858</v>
      </c>
      <c r="G10454" t="s">
        <v>17</v>
      </c>
      <c r="H10454" t="s">
        <v>17</v>
      </c>
      <c r="J10454" s="4">
        <v>44435</v>
      </c>
      <c r="K10454">
        <f>COUNTIFS(Vendor_Table[Vendor ID],Vendor_Table[[#This Row],[Vendor ID]])</f>
        <v>1</v>
      </c>
    </row>
    <row r="10455" spans="1:11" x14ac:dyDescent="0.25">
      <c r="A10455" t="s">
        <v>11859</v>
      </c>
      <c r="B10455" t="s">
        <v>11859</v>
      </c>
      <c r="D10455" t="s">
        <v>11859</v>
      </c>
      <c r="G10455" t="s">
        <v>25</v>
      </c>
      <c r="J10455" s="4">
        <v>44839</v>
      </c>
      <c r="K10455">
        <f>COUNTIFS(Vendor_Table[Vendor ID],Vendor_Table[[#This Row],[Vendor ID]])</f>
        <v>1</v>
      </c>
    </row>
    <row r="10456" spans="1:11" x14ac:dyDescent="0.25">
      <c r="A10456" t="s">
        <v>17082</v>
      </c>
      <c r="B10456" t="s">
        <v>17082</v>
      </c>
      <c r="D10456" t="s">
        <v>17083</v>
      </c>
      <c r="G10456" t="s">
        <v>17</v>
      </c>
      <c r="H10456" t="s">
        <v>17</v>
      </c>
      <c r="J10456" s="4">
        <v>44839</v>
      </c>
      <c r="K10456">
        <f>COUNTIFS(Vendor_Table[Vendor ID],Vendor_Table[[#This Row],[Vendor ID]])</f>
        <v>1</v>
      </c>
    </row>
    <row r="10457" spans="1:11" x14ac:dyDescent="0.25">
      <c r="A10457" t="s">
        <v>11864</v>
      </c>
      <c r="B10457" t="s">
        <v>11864</v>
      </c>
      <c r="D10457" t="s">
        <v>11864</v>
      </c>
      <c r="G10457" t="s">
        <v>17</v>
      </c>
      <c r="H10457" t="s">
        <v>17</v>
      </c>
      <c r="J10457" s="4">
        <v>44364</v>
      </c>
      <c r="K10457">
        <f>COUNTIFS(Vendor_Table[Vendor ID],Vendor_Table[[#This Row],[Vendor ID]])</f>
        <v>1</v>
      </c>
    </row>
    <row r="10458" spans="1:11" x14ac:dyDescent="0.25">
      <c r="A10458" t="s">
        <v>11865</v>
      </c>
      <c r="B10458" t="s">
        <v>11865</v>
      </c>
      <c r="D10458" t="s">
        <v>11864</v>
      </c>
      <c r="G10458" t="s">
        <v>17</v>
      </c>
      <c r="H10458" t="s">
        <v>17</v>
      </c>
      <c r="J10458" s="4">
        <v>44839</v>
      </c>
      <c r="K10458">
        <f>COUNTIFS(Vendor_Table[Vendor ID],Vendor_Table[[#This Row],[Vendor ID]])</f>
        <v>1</v>
      </c>
    </row>
    <row r="10459" spans="1:11" x14ac:dyDescent="0.25">
      <c r="A10459" t="s">
        <v>11867</v>
      </c>
      <c r="B10459" t="s">
        <v>11867</v>
      </c>
      <c r="D10459" t="s">
        <v>11867</v>
      </c>
      <c r="G10459" t="s">
        <v>17</v>
      </c>
      <c r="H10459" t="s">
        <v>17</v>
      </c>
      <c r="J10459" s="4">
        <v>44505</v>
      </c>
      <c r="K10459">
        <f>COUNTIFS(Vendor_Table[Vendor ID],Vendor_Table[[#This Row],[Vendor ID]])</f>
        <v>1</v>
      </c>
    </row>
    <row r="10460" spans="1:11" x14ac:dyDescent="0.25">
      <c r="A10460" t="s">
        <v>11869</v>
      </c>
      <c r="B10460" t="s">
        <v>11869</v>
      </c>
      <c r="D10460" t="s">
        <v>11869</v>
      </c>
      <c r="G10460" t="s">
        <v>17</v>
      </c>
      <c r="H10460" t="s">
        <v>17</v>
      </c>
      <c r="J10460" s="4">
        <v>44839</v>
      </c>
      <c r="K10460">
        <f>COUNTIFS(Vendor_Table[Vendor ID],Vendor_Table[[#This Row],[Vendor ID]])</f>
        <v>1</v>
      </c>
    </row>
    <row r="10461" spans="1:11" x14ac:dyDescent="0.25">
      <c r="A10461" t="s">
        <v>11875</v>
      </c>
      <c r="B10461" t="s">
        <v>11875</v>
      </c>
      <c r="D10461" t="s">
        <v>11875</v>
      </c>
      <c r="J10461" s="4">
        <v>45260</v>
      </c>
      <c r="K10461">
        <f>COUNTIFS(Vendor_Table[Vendor ID],Vendor_Table[[#This Row],[Vendor ID]])</f>
        <v>1</v>
      </c>
    </row>
    <row r="10462" spans="1:11" x14ac:dyDescent="0.25">
      <c r="A10462" t="s">
        <v>11879</v>
      </c>
      <c r="B10462" t="s">
        <v>11879</v>
      </c>
      <c r="D10462" t="s">
        <v>11879</v>
      </c>
      <c r="J10462" s="4">
        <v>45260</v>
      </c>
      <c r="K10462">
        <f>COUNTIFS(Vendor_Table[Vendor ID],Vendor_Table[[#This Row],[Vendor ID]])</f>
        <v>1</v>
      </c>
    </row>
    <row r="10463" spans="1:11" x14ac:dyDescent="0.25">
      <c r="A10463" t="s">
        <v>11881</v>
      </c>
      <c r="B10463" t="s">
        <v>11881</v>
      </c>
      <c r="D10463" t="s">
        <v>11881</v>
      </c>
      <c r="G10463" t="s">
        <v>17</v>
      </c>
      <c r="H10463" t="s">
        <v>17</v>
      </c>
      <c r="J10463" s="4">
        <v>44364</v>
      </c>
      <c r="K10463">
        <f>COUNTIFS(Vendor_Table[Vendor ID],Vendor_Table[[#This Row],[Vendor ID]])</f>
        <v>1</v>
      </c>
    </row>
    <row r="10464" spans="1:11" x14ac:dyDescent="0.25">
      <c r="A10464" t="s">
        <v>11883</v>
      </c>
      <c r="B10464" t="s">
        <v>11883</v>
      </c>
      <c r="D10464" t="s">
        <v>11883</v>
      </c>
      <c r="G10464" t="s">
        <v>17</v>
      </c>
      <c r="H10464" t="s">
        <v>17</v>
      </c>
      <c r="J10464" s="4">
        <v>44839</v>
      </c>
      <c r="K10464">
        <f>COUNTIFS(Vendor_Table[Vendor ID],Vendor_Table[[#This Row],[Vendor ID]])</f>
        <v>1</v>
      </c>
    </row>
    <row r="10465" spans="1:11" x14ac:dyDescent="0.25">
      <c r="A10465" t="s">
        <v>11884</v>
      </c>
      <c r="B10465" t="s">
        <v>11884</v>
      </c>
      <c r="D10465" t="s">
        <v>11884</v>
      </c>
      <c r="J10465" s="4">
        <v>45169</v>
      </c>
      <c r="K10465">
        <f>COUNTIFS(Vendor_Table[Vendor ID],Vendor_Table[[#This Row],[Vendor ID]])</f>
        <v>1</v>
      </c>
    </row>
    <row r="10466" spans="1:11" x14ac:dyDescent="0.25">
      <c r="A10466" t="s">
        <v>11889</v>
      </c>
      <c r="B10466" t="s">
        <v>11889</v>
      </c>
      <c r="D10466" t="s">
        <v>11889</v>
      </c>
      <c r="G10466" t="s">
        <v>17</v>
      </c>
      <c r="H10466" t="s">
        <v>17</v>
      </c>
      <c r="J10466" s="4">
        <v>44435</v>
      </c>
      <c r="K10466">
        <f>COUNTIFS(Vendor_Table[Vendor ID],Vendor_Table[[#This Row],[Vendor ID]])</f>
        <v>1</v>
      </c>
    </row>
    <row r="10467" spans="1:11" x14ac:dyDescent="0.25">
      <c r="A10467" t="s">
        <v>11914</v>
      </c>
      <c r="B10467" t="s">
        <v>11914</v>
      </c>
      <c r="D10467" t="s">
        <v>11914</v>
      </c>
      <c r="G10467" t="s">
        <v>17</v>
      </c>
      <c r="H10467" t="s">
        <v>17</v>
      </c>
      <c r="J10467" s="4">
        <v>44839</v>
      </c>
      <c r="K10467">
        <f>COUNTIFS(Vendor_Table[Vendor ID],Vendor_Table[[#This Row],[Vendor ID]])</f>
        <v>1</v>
      </c>
    </row>
    <row r="10468" spans="1:11" x14ac:dyDescent="0.25">
      <c r="A10468" t="s">
        <v>11929</v>
      </c>
      <c r="B10468" t="s">
        <v>11929</v>
      </c>
      <c r="C10468" t="s">
        <v>16</v>
      </c>
      <c r="D10468" t="s">
        <v>11930</v>
      </c>
      <c r="G10468" t="s">
        <v>8</v>
      </c>
      <c r="H10468" t="s">
        <v>65</v>
      </c>
      <c r="J10468" s="4">
        <v>44435</v>
      </c>
      <c r="K10468">
        <f>COUNTIFS(Vendor_Table[Vendor ID],Vendor_Table[[#This Row],[Vendor ID]])</f>
        <v>1</v>
      </c>
    </row>
    <row r="10469" spans="1:11" x14ac:dyDescent="0.25">
      <c r="A10469" t="s">
        <v>11931</v>
      </c>
      <c r="B10469" t="s">
        <v>11931</v>
      </c>
      <c r="C10469" t="s">
        <v>16</v>
      </c>
      <c r="D10469" t="s">
        <v>11930</v>
      </c>
      <c r="G10469" t="s">
        <v>8</v>
      </c>
      <c r="H10469" t="s">
        <v>65</v>
      </c>
      <c r="J10469" s="4">
        <v>44364</v>
      </c>
      <c r="K10469">
        <f>COUNTIFS(Vendor_Table[Vendor ID],Vendor_Table[[#This Row],[Vendor ID]])</f>
        <v>1</v>
      </c>
    </row>
    <row r="10470" spans="1:11" x14ac:dyDescent="0.25">
      <c r="A10470" t="s">
        <v>11932</v>
      </c>
      <c r="B10470" t="s">
        <v>11931</v>
      </c>
      <c r="C10470" t="s">
        <v>16</v>
      </c>
      <c r="D10470" t="s">
        <v>11930</v>
      </c>
      <c r="G10470" t="s">
        <v>8</v>
      </c>
      <c r="H10470" t="s">
        <v>65</v>
      </c>
      <c r="J10470" s="4">
        <v>45463</v>
      </c>
      <c r="K10470">
        <f>COUNTIFS(Vendor_Table[Vendor ID],Vendor_Table[[#This Row],[Vendor ID]])</f>
        <v>1</v>
      </c>
    </row>
    <row r="10471" spans="1:11" x14ac:dyDescent="0.25">
      <c r="A10471" t="s">
        <v>11940</v>
      </c>
      <c r="B10471" t="s">
        <v>11940</v>
      </c>
      <c r="D10471" t="s">
        <v>11940</v>
      </c>
      <c r="G10471" t="s">
        <v>25</v>
      </c>
      <c r="J10471" s="4">
        <v>44839</v>
      </c>
      <c r="K10471">
        <f>COUNTIFS(Vendor_Table[Vendor ID],Vendor_Table[[#This Row],[Vendor ID]])</f>
        <v>1</v>
      </c>
    </row>
    <row r="10472" spans="1:11" x14ac:dyDescent="0.25">
      <c r="A10472" t="s">
        <v>11941</v>
      </c>
      <c r="B10472" t="s">
        <v>11941</v>
      </c>
      <c r="D10472" t="s">
        <v>11941</v>
      </c>
      <c r="J10472" s="4">
        <v>45033</v>
      </c>
      <c r="K10472">
        <f>COUNTIFS(Vendor_Table[Vendor ID],Vendor_Table[[#This Row],[Vendor ID]])</f>
        <v>1</v>
      </c>
    </row>
    <row r="10473" spans="1:11" x14ac:dyDescent="0.25">
      <c r="A10473" t="s">
        <v>11942</v>
      </c>
      <c r="B10473" t="s">
        <v>11941</v>
      </c>
      <c r="D10473" t="s">
        <v>11941</v>
      </c>
      <c r="J10473" s="4">
        <v>45463</v>
      </c>
      <c r="K10473">
        <f>COUNTIFS(Vendor_Table[Vendor ID],Vendor_Table[[#This Row],[Vendor ID]])</f>
        <v>1</v>
      </c>
    </row>
    <row r="10474" spans="1:11" x14ac:dyDescent="0.25">
      <c r="A10474" t="s">
        <v>11964</v>
      </c>
      <c r="B10474" t="s">
        <v>11964</v>
      </c>
      <c r="D10474" t="s">
        <v>11964</v>
      </c>
      <c r="G10474" t="s">
        <v>21</v>
      </c>
      <c r="J10474" s="4">
        <v>44839</v>
      </c>
      <c r="K10474">
        <f>COUNTIFS(Vendor_Table[Vendor ID],Vendor_Table[[#This Row],[Vendor ID]])</f>
        <v>1</v>
      </c>
    </row>
    <row r="10475" spans="1:11" x14ac:dyDescent="0.25">
      <c r="A10475" t="s">
        <v>11965</v>
      </c>
      <c r="B10475" t="s">
        <v>11965</v>
      </c>
      <c r="D10475" t="s">
        <v>11965</v>
      </c>
      <c r="G10475" t="s">
        <v>25</v>
      </c>
      <c r="H10475" t="s">
        <v>25</v>
      </c>
      <c r="J10475" s="4">
        <v>44532</v>
      </c>
      <c r="K10475">
        <f>COUNTIFS(Vendor_Table[Vendor ID],Vendor_Table[[#This Row],[Vendor ID]])</f>
        <v>1</v>
      </c>
    </row>
    <row r="10476" spans="1:11" x14ac:dyDescent="0.25">
      <c r="A10476" t="s">
        <v>11966</v>
      </c>
      <c r="B10476" t="s">
        <v>11966</v>
      </c>
      <c r="D10476" t="s">
        <v>11966</v>
      </c>
      <c r="J10476" s="4">
        <v>44879</v>
      </c>
      <c r="K10476">
        <f>COUNTIFS(Vendor_Table[Vendor ID],Vendor_Table[[#This Row],[Vendor ID]])</f>
        <v>1</v>
      </c>
    </row>
    <row r="10477" spans="1:11" x14ac:dyDescent="0.25">
      <c r="A10477" t="s">
        <v>11967</v>
      </c>
      <c r="B10477" t="s">
        <v>11966</v>
      </c>
      <c r="D10477" t="s">
        <v>11966</v>
      </c>
      <c r="J10477" s="4">
        <v>45463</v>
      </c>
      <c r="K10477">
        <f>COUNTIFS(Vendor_Table[Vendor ID],Vendor_Table[[#This Row],[Vendor ID]])</f>
        <v>1</v>
      </c>
    </row>
    <row r="10478" spans="1:11" x14ac:dyDescent="0.25">
      <c r="A10478" t="s">
        <v>12005</v>
      </c>
      <c r="B10478" t="s">
        <v>12005</v>
      </c>
      <c r="D10478" t="s">
        <v>12005</v>
      </c>
      <c r="G10478" t="s">
        <v>8</v>
      </c>
      <c r="J10478" s="4">
        <v>44839</v>
      </c>
      <c r="K10478">
        <f>COUNTIFS(Vendor_Table[Vendor ID],Vendor_Table[[#This Row],[Vendor ID]])</f>
        <v>1</v>
      </c>
    </row>
    <row r="10479" spans="1:11" x14ac:dyDescent="0.25">
      <c r="A10479" t="s">
        <v>12006</v>
      </c>
      <c r="B10479" t="s">
        <v>12005</v>
      </c>
      <c r="D10479" t="s">
        <v>12005</v>
      </c>
      <c r="G10479" t="s">
        <v>8</v>
      </c>
      <c r="J10479" s="4">
        <v>45463</v>
      </c>
      <c r="K10479">
        <f>COUNTIFS(Vendor_Table[Vendor ID],Vendor_Table[[#This Row],[Vendor ID]])</f>
        <v>1</v>
      </c>
    </row>
    <row r="10480" spans="1:11" x14ac:dyDescent="0.25">
      <c r="A10480" t="s">
        <v>12021</v>
      </c>
      <c r="B10480" t="s">
        <v>12021</v>
      </c>
      <c r="C10480" t="s">
        <v>24</v>
      </c>
      <c r="D10480" t="s">
        <v>12022</v>
      </c>
      <c r="G10480" t="s">
        <v>8</v>
      </c>
      <c r="H10480" t="s">
        <v>23</v>
      </c>
      <c r="J10480" s="4">
        <v>44839</v>
      </c>
      <c r="K10480">
        <f>COUNTIFS(Vendor_Table[Vendor ID],Vendor_Table[[#This Row],[Vendor ID]])</f>
        <v>1</v>
      </c>
    </row>
    <row r="10481" spans="1:11" x14ac:dyDescent="0.25">
      <c r="A10481" t="s">
        <v>12023</v>
      </c>
      <c r="B10481" t="s">
        <v>12021</v>
      </c>
      <c r="C10481" t="s">
        <v>24</v>
      </c>
      <c r="D10481" t="s">
        <v>12022</v>
      </c>
      <c r="G10481" t="s">
        <v>8</v>
      </c>
      <c r="H10481" t="s">
        <v>23</v>
      </c>
      <c r="J10481" s="4">
        <v>45463</v>
      </c>
      <c r="K10481">
        <f>COUNTIFS(Vendor_Table[Vendor ID],Vendor_Table[[#This Row],[Vendor ID]])</f>
        <v>1</v>
      </c>
    </row>
    <row r="10482" spans="1:11" x14ac:dyDescent="0.25">
      <c r="A10482" t="s">
        <v>12029</v>
      </c>
      <c r="B10482" t="s">
        <v>12029</v>
      </c>
      <c r="D10482" t="s">
        <v>12029</v>
      </c>
      <c r="J10482" s="4">
        <v>44879</v>
      </c>
      <c r="K10482">
        <f>COUNTIFS(Vendor_Table[Vendor ID],Vendor_Table[[#This Row],[Vendor ID]])</f>
        <v>1</v>
      </c>
    </row>
    <row r="10483" spans="1:11" x14ac:dyDescent="0.25">
      <c r="A10483" t="s">
        <v>12030</v>
      </c>
      <c r="B10483" t="s">
        <v>12029</v>
      </c>
      <c r="D10483" t="s">
        <v>12029</v>
      </c>
      <c r="J10483" s="4">
        <v>45463</v>
      </c>
      <c r="K10483">
        <f>COUNTIFS(Vendor_Table[Vendor ID],Vendor_Table[[#This Row],[Vendor ID]])</f>
        <v>1</v>
      </c>
    </row>
    <row r="10484" spans="1:11" x14ac:dyDescent="0.25">
      <c r="A10484" t="s">
        <v>12031</v>
      </c>
      <c r="B10484" t="s">
        <v>12031</v>
      </c>
      <c r="D10484" t="s">
        <v>12031</v>
      </c>
      <c r="J10484" s="4">
        <v>44950</v>
      </c>
      <c r="K10484">
        <f>COUNTIFS(Vendor_Table[Vendor ID],Vendor_Table[[#This Row],[Vendor ID]])</f>
        <v>1</v>
      </c>
    </row>
    <row r="10485" spans="1:11" x14ac:dyDescent="0.25">
      <c r="A10485" t="s">
        <v>12032</v>
      </c>
      <c r="B10485" t="s">
        <v>12031</v>
      </c>
      <c r="D10485" t="s">
        <v>12031</v>
      </c>
      <c r="J10485" s="4">
        <v>45463</v>
      </c>
      <c r="K10485">
        <f>COUNTIFS(Vendor_Table[Vendor ID],Vendor_Table[[#This Row],[Vendor ID]])</f>
        <v>1</v>
      </c>
    </row>
    <row r="10486" spans="1:11" x14ac:dyDescent="0.25">
      <c r="A10486" t="s">
        <v>12060</v>
      </c>
      <c r="B10486" t="s">
        <v>12060</v>
      </c>
      <c r="C10486" t="s">
        <v>24</v>
      </c>
      <c r="D10486" t="s">
        <v>12061</v>
      </c>
      <c r="G10486" t="s">
        <v>8</v>
      </c>
      <c r="H10486" t="s">
        <v>25</v>
      </c>
      <c r="J10486" s="4">
        <v>44532</v>
      </c>
      <c r="K10486">
        <f>COUNTIFS(Vendor_Table[Vendor ID],Vendor_Table[[#This Row],[Vendor ID]])</f>
        <v>1</v>
      </c>
    </row>
    <row r="10487" spans="1:11" x14ac:dyDescent="0.25">
      <c r="A10487" t="s">
        <v>12062</v>
      </c>
      <c r="B10487" t="s">
        <v>12060</v>
      </c>
      <c r="C10487" t="s">
        <v>24</v>
      </c>
      <c r="D10487" t="s">
        <v>12061</v>
      </c>
      <c r="G10487" t="s">
        <v>8</v>
      </c>
      <c r="H10487" t="s">
        <v>25</v>
      </c>
      <c r="J10487" s="4">
        <v>45463</v>
      </c>
      <c r="K10487">
        <f>COUNTIFS(Vendor_Table[Vendor ID],Vendor_Table[[#This Row],[Vendor ID]])</f>
        <v>1</v>
      </c>
    </row>
    <row r="10488" spans="1:11" x14ac:dyDescent="0.25">
      <c r="A10488" t="s">
        <v>12063</v>
      </c>
      <c r="B10488" t="s">
        <v>12063</v>
      </c>
      <c r="C10488" t="s">
        <v>24</v>
      </c>
      <c r="D10488" t="s">
        <v>12064</v>
      </c>
      <c r="G10488" t="s">
        <v>8</v>
      </c>
      <c r="J10488" s="4">
        <v>44839</v>
      </c>
      <c r="K10488">
        <f>COUNTIFS(Vendor_Table[Vendor ID],Vendor_Table[[#This Row],[Vendor ID]])</f>
        <v>1</v>
      </c>
    </row>
    <row r="10489" spans="1:11" x14ac:dyDescent="0.25">
      <c r="A10489" t="s">
        <v>12077</v>
      </c>
      <c r="B10489" t="s">
        <v>12077</v>
      </c>
      <c r="D10489" t="s">
        <v>12077</v>
      </c>
      <c r="G10489" t="s">
        <v>8</v>
      </c>
      <c r="H10489" t="s">
        <v>61</v>
      </c>
      <c r="J10489" s="4">
        <v>44839</v>
      </c>
      <c r="K10489">
        <f>COUNTIFS(Vendor_Table[Vendor ID],Vendor_Table[[#This Row],[Vendor ID]])</f>
        <v>1</v>
      </c>
    </row>
    <row r="10490" spans="1:11" x14ac:dyDescent="0.25">
      <c r="A10490" t="s">
        <v>12081</v>
      </c>
      <c r="B10490" t="s">
        <v>12081</v>
      </c>
      <c r="D10490" t="s">
        <v>12081</v>
      </c>
      <c r="G10490" t="s">
        <v>25</v>
      </c>
      <c r="J10490" s="4">
        <v>44839</v>
      </c>
      <c r="K10490">
        <f>COUNTIFS(Vendor_Table[Vendor ID],Vendor_Table[[#This Row],[Vendor ID]])</f>
        <v>1</v>
      </c>
    </row>
    <row r="10491" spans="1:11" x14ac:dyDescent="0.25">
      <c r="A10491" t="s">
        <v>12086</v>
      </c>
      <c r="B10491" t="s">
        <v>12086</v>
      </c>
      <c r="D10491" t="s">
        <v>12086</v>
      </c>
      <c r="J10491" s="4">
        <v>44950</v>
      </c>
      <c r="K10491">
        <f>COUNTIFS(Vendor_Table[Vendor ID],Vendor_Table[[#This Row],[Vendor ID]])</f>
        <v>1</v>
      </c>
    </row>
    <row r="10492" spans="1:11" x14ac:dyDescent="0.25">
      <c r="A10492" t="s">
        <v>12087</v>
      </c>
      <c r="B10492" t="s">
        <v>12086</v>
      </c>
      <c r="D10492" t="s">
        <v>12086</v>
      </c>
      <c r="J10492" s="4">
        <v>45463</v>
      </c>
      <c r="K10492">
        <f>COUNTIFS(Vendor_Table[Vendor ID],Vendor_Table[[#This Row],[Vendor ID]])</f>
        <v>1</v>
      </c>
    </row>
    <row r="10493" spans="1:11" x14ac:dyDescent="0.25">
      <c r="A10493" t="s">
        <v>12088</v>
      </c>
      <c r="B10493" t="s">
        <v>12088</v>
      </c>
      <c r="D10493" t="s">
        <v>12089</v>
      </c>
      <c r="G10493" t="s">
        <v>8</v>
      </c>
      <c r="H10493" t="s">
        <v>25</v>
      </c>
      <c r="J10493" s="4">
        <v>45910</v>
      </c>
      <c r="K10493">
        <f>COUNTIFS(Vendor_Table[Vendor ID],Vendor_Table[[#This Row],[Vendor ID]])</f>
        <v>1</v>
      </c>
    </row>
    <row r="10494" spans="1:11" x14ac:dyDescent="0.25">
      <c r="A10494" t="s">
        <v>12120</v>
      </c>
      <c r="B10494" t="s">
        <v>12120</v>
      </c>
      <c r="D10494" t="s">
        <v>12120</v>
      </c>
      <c r="G10494" t="s">
        <v>8</v>
      </c>
      <c r="J10494" s="4">
        <v>44839</v>
      </c>
      <c r="K10494">
        <f>COUNTIFS(Vendor_Table[Vendor ID],Vendor_Table[[#This Row],[Vendor ID]])</f>
        <v>1</v>
      </c>
    </row>
    <row r="10495" spans="1:11" x14ac:dyDescent="0.25">
      <c r="A10495" t="s">
        <v>12124</v>
      </c>
      <c r="B10495" t="s">
        <v>12124</v>
      </c>
      <c r="D10495" t="s">
        <v>12124</v>
      </c>
      <c r="J10495" s="4">
        <v>44910</v>
      </c>
      <c r="K10495">
        <f>COUNTIFS(Vendor_Table[Vendor ID],Vendor_Table[[#This Row],[Vendor ID]])</f>
        <v>1</v>
      </c>
    </row>
    <row r="10496" spans="1:11" x14ac:dyDescent="0.25">
      <c r="A10496" t="s">
        <v>12125</v>
      </c>
      <c r="B10496" t="s">
        <v>12124</v>
      </c>
      <c r="D10496" t="s">
        <v>12124</v>
      </c>
      <c r="J10496" s="4">
        <v>45463</v>
      </c>
      <c r="K10496">
        <f>COUNTIFS(Vendor_Table[Vendor ID],Vendor_Table[[#This Row],[Vendor ID]])</f>
        <v>1</v>
      </c>
    </row>
    <row r="10497" spans="1:11" x14ac:dyDescent="0.25">
      <c r="A10497" t="s">
        <v>12139</v>
      </c>
      <c r="B10497" t="s">
        <v>12139</v>
      </c>
      <c r="C10497" t="s">
        <v>42</v>
      </c>
      <c r="D10497" t="s">
        <v>12140</v>
      </c>
      <c r="G10497" t="s">
        <v>8</v>
      </c>
      <c r="H10497" t="s">
        <v>25</v>
      </c>
      <c r="J10497" s="4">
        <v>44435</v>
      </c>
      <c r="K10497">
        <f>COUNTIFS(Vendor_Table[Vendor ID],Vendor_Table[[#This Row],[Vendor ID]])</f>
        <v>1</v>
      </c>
    </row>
    <row r="10498" spans="1:11" x14ac:dyDescent="0.25">
      <c r="A10498" t="s">
        <v>12141</v>
      </c>
      <c r="B10498" t="s">
        <v>12139</v>
      </c>
      <c r="C10498" t="s">
        <v>42</v>
      </c>
      <c r="D10498" t="s">
        <v>12140</v>
      </c>
      <c r="G10498" t="s">
        <v>8</v>
      </c>
      <c r="H10498" t="s">
        <v>25</v>
      </c>
      <c r="J10498" s="4">
        <v>45463</v>
      </c>
      <c r="K10498">
        <f>COUNTIFS(Vendor_Table[Vendor ID],Vendor_Table[[#This Row],[Vendor ID]])</f>
        <v>1</v>
      </c>
    </row>
    <row r="10499" spans="1:11" x14ac:dyDescent="0.25">
      <c r="A10499" t="s">
        <v>10869</v>
      </c>
      <c r="B10499" t="s">
        <v>10869</v>
      </c>
      <c r="D10499" t="s">
        <v>10869</v>
      </c>
      <c r="G10499" t="s">
        <v>17</v>
      </c>
      <c r="H10499" t="s">
        <v>17</v>
      </c>
      <c r="J10499" s="4">
        <v>44364</v>
      </c>
      <c r="K10499">
        <f>COUNTIFS(Vendor_Table[Vendor ID],Vendor_Table[[#This Row],[Vendor ID]])</f>
        <v>1</v>
      </c>
    </row>
    <row r="10500" spans="1:11" x14ac:dyDescent="0.25">
      <c r="A10500" t="s">
        <v>12169</v>
      </c>
      <c r="B10500" t="s">
        <v>12169</v>
      </c>
      <c r="C10500" t="s">
        <v>16</v>
      </c>
      <c r="D10500" t="s">
        <v>12170</v>
      </c>
      <c r="G10500" t="s">
        <v>8</v>
      </c>
      <c r="J10500" s="4">
        <v>44839</v>
      </c>
      <c r="K10500">
        <f>COUNTIFS(Vendor_Table[Vendor ID],Vendor_Table[[#This Row],[Vendor ID]])</f>
        <v>1</v>
      </c>
    </row>
    <row r="10501" spans="1:11" x14ac:dyDescent="0.25">
      <c r="A10501" t="s">
        <v>17567</v>
      </c>
      <c r="B10501" t="s">
        <v>17631</v>
      </c>
      <c r="D10501" t="s">
        <v>17631</v>
      </c>
      <c r="J10501" s="4">
        <v>46044</v>
      </c>
      <c r="K10501">
        <f>COUNTIFS(Vendor_Table[Vendor ID],Vendor_Table[[#This Row],[Vendor ID]])</f>
        <v>1</v>
      </c>
    </row>
    <row r="10502" spans="1:11" x14ac:dyDescent="0.25">
      <c r="A10502" t="s">
        <v>12196</v>
      </c>
      <c r="B10502" t="s">
        <v>12196</v>
      </c>
      <c r="C10502" t="s">
        <v>16</v>
      </c>
      <c r="D10502" t="s">
        <v>12197</v>
      </c>
      <c r="J10502" s="4">
        <v>44910</v>
      </c>
      <c r="K10502">
        <f>COUNTIFS(Vendor_Table[Vendor ID],Vendor_Table[[#This Row],[Vendor ID]])</f>
        <v>1</v>
      </c>
    </row>
    <row r="10503" spans="1:11" x14ac:dyDescent="0.25">
      <c r="A10503" t="s">
        <v>12198</v>
      </c>
      <c r="B10503" t="s">
        <v>12196</v>
      </c>
      <c r="C10503" t="s">
        <v>16</v>
      </c>
      <c r="D10503" t="s">
        <v>12197</v>
      </c>
      <c r="J10503" s="4">
        <v>45463</v>
      </c>
      <c r="K10503">
        <f>COUNTIFS(Vendor_Table[Vendor ID],Vendor_Table[[#This Row],[Vendor ID]])</f>
        <v>1</v>
      </c>
    </row>
    <row r="10504" spans="1:11" x14ac:dyDescent="0.25">
      <c r="A10504" t="s">
        <v>12200</v>
      </c>
      <c r="B10504" t="s">
        <v>12200</v>
      </c>
      <c r="D10504" t="s">
        <v>12200</v>
      </c>
      <c r="G10504" t="s">
        <v>17</v>
      </c>
      <c r="H10504" t="s">
        <v>17</v>
      </c>
      <c r="J10504" s="4">
        <v>44364</v>
      </c>
      <c r="K10504">
        <f>COUNTIFS(Vendor_Table[Vendor ID],Vendor_Table[[#This Row],[Vendor ID]])</f>
        <v>1</v>
      </c>
    </row>
    <row r="10505" spans="1:11" x14ac:dyDescent="0.25">
      <c r="A10505" t="s">
        <v>12201</v>
      </c>
      <c r="B10505" t="s">
        <v>12201</v>
      </c>
      <c r="D10505" t="s">
        <v>12201</v>
      </c>
      <c r="G10505" t="s">
        <v>17</v>
      </c>
      <c r="H10505" t="s">
        <v>17</v>
      </c>
      <c r="J10505" s="4">
        <v>44435</v>
      </c>
      <c r="K10505">
        <f>COUNTIFS(Vendor_Table[Vendor ID],Vendor_Table[[#This Row],[Vendor ID]])</f>
        <v>1</v>
      </c>
    </row>
    <row r="10506" spans="1:11" x14ac:dyDescent="0.25">
      <c r="A10506" t="s">
        <v>12202</v>
      </c>
      <c r="B10506" t="s">
        <v>12202</v>
      </c>
      <c r="D10506" t="s">
        <v>12202</v>
      </c>
      <c r="J10506" s="4">
        <v>44910</v>
      </c>
      <c r="K10506">
        <f>COUNTIFS(Vendor_Table[Vendor ID],Vendor_Table[[#This Row],[Vendor ID]])</f>
        <v>1</v>
      </c>
    </row>
    <row r="10507" spans="1:11" x14ac:dyDescent="0.25">
      <c r="A10507" t="s">
        <v>12212</v>
      </c>
      <c r="B10507" t="s">
        <v>12212</v>
      </c>
      <c r="D10507" t="s">
        <v>12212</v>
      </c>
      <c r="J10507" s="4">
        <v>45169</v>
      </c>
      <c r="K10507">
        <f>COUNTIFS(Vendor_Table[Vendor ID],Vendor_Table[[#This Row],[Vendor ID]])</f>
        <v>1</v>
      </c>
    </row>
    <row r="10508" spans="1:11" x14ac:dyDescent="0.25">
      <c r="A10508" t="s">
        <v>12222</v>
      </c>
      <c r="B10508" t="s">
        <v>12222</v>
      </c>
      <c r="C10508" t="s">
        <v>16</v>
      </c>
      <c r="D10508" t="s">
        <v>12223</v>
      </c>
      <c r="G10508" t="s">
        <v>8</v>
      </c>
      <c r="J10508" s="4">
        <v>44839</v>
      </c>
      <c r="K10508">
        <f>COUNTIFS(Vendor_Table[Vendor ID],Vendor_Table[[#This Row],[Vendor ID]])</f>
        <v>1</v>
      </c>
    </row>
    <row r="10509" spans="1:11" x14ac:dyDescent="0.25">
      <c r="A10509" t="s">
        <v>12224</v>
      </c>
      <c r="B10509" t="s">
        <v>12224</v>
      </c>
      <c r="C10509" t="s">
        <v>52</v>
      </c>
      <c r="D10509" t="s">
        <v>12225</v>
      </c>
      <c r="G10509" t="s">
        <v>8</v>
      </c>
      <c r="J10509" s="4">
        <v>44839</v>
      </c>
      <c r="K10509">
        <f>COUNTIFS(Vendor_Table[Vendor ID],Vendor_Table[[#This Row],[Vendor ID]])</f>
        <v>1</v>
      </c>
    </row>
    <row r="10510" spans="1:11" x14ac:dyDescent="0.25">
      <c r="A10510" t="s">
        <v>12226</v>
      </c>
      <c r="B10510" t="s">
        <v>12224</v>
      </c>
      <c r="C10510" t="s">
        <v>52</v>
      </c>
      <c r="D10510" t="s">
        <v>12225</v>
      </c>
      <c r="G10510" t="s">
        <v>8</v>
      </c>
      <c r="J10510" s="4">
        <v>45463</v>
      </c>
      <c r="K10510">
        <f>COUNTIFS(Vendor_Table[Vendor ID],Vendor_Table[[#This Row],[Vendor ID]])</f>
        <v>1</v>
      </c>
    </row>
    <row r="10511" spans="1:11" x14ac:dyDescent="0.25">
      <c r="A10511" t="s">
        <v>12248</v>
      </c>
      <c r="B10511" t="s">
        <v>12248</v>
      </c>
      <c r="D10511" t="s">
        <v>12248</v>
      </c>
      <c r="G10511" t="s">
        <v>25</v>
      </c>
      <c r="H10511" t="s">
        <v>25</v>
      </c>
      <c r="J10511" s="4">
        <v>44364</v>
      </c>
      <c r="K10511">
        <f>COUNTIFS(Vendor_Table[Vendor ID],Vendor_Table[[#This Row],[Vendor ID]])</f>
        <v>1</v>
      </c>
    </row>
    <row r="10512" spans="1:11" x14ac:dyDescent="0.25">
      <c r="A10512" t="s">
        <v>12249</v>
      </c>
      <c r="B10512" t="s">
        <v>12248</v>
      </c>
      <c r="D10512" t="s">
        <v>12248</v>
      </c>
      <c r="G10512" t="s">
        <v>25</v>
      </c>
      <c r="H10512" t="s">
        <v>25</v>
      </c>
      <c r="J10512" s="4">
        <v>45463</v>
      </c>
      <c r="K10512">
        <f>COUNTIFS(Vendor_Table[Vendor ID],Vendor_Table[[#This Row],[Vendor ID]])</f>
        <v>1</v>
      </c>
    </row>
    <row r="10513" spans="1:11" x14ac:dyDescent="0.25">
      <c r="A10513" t="s">
        <v>12250</v>
      </c>
      <c r="B10513" t="s">
        <v>12250</v>
      </c>
      <c r="C10513" t="s">
        <v>29</v>
      </c>
      <c r="D10513" t="s">
        <v>12251</v>
      </c>
      <c r="G10513" t="s">
        <v>8</v>
      </c>
      <c r="H10513" t="s">
        <v>25</v>
      </c>
      <c r="J10513" s="4">
        <v>44364</v>
      </c>
      <c r="K10513">
        <f>COUNTIFS(Vendor_Table[Vendor ID],Vendor_Table[[#This Row],[Vendor ID]])</f>
        <v>1</v>
      </c>
    </row>
    <row r="10514" spans="1:11" x14ac:dyDescent="0.25">
      <c r="A10514" t="s">
        <v>12252</v>
      </c>
      <c r="B10514" t="s">
        <v>12250</v>
      </c>
      <c r="C10514" t="s">
        <v>29</v>
      </c>
      <c r="D10514" t="s">
        <v>12251</v>
      </c>
      <c r="G10514" t="s">
        <v>8</v>
      </c>
      <c r="H10514" t="s">
        <v>25</v>
      </c>
      <c r="J10514" s="4">
        <v>45463</v>
      </c>
      <c r="K10514">
        <f>COUNTIFS(Vendor_Table[Vendor ID],Vendor_Table[[#This Row],[Vendor ID]])</f>
        <v>1</v>
      </c>
    </row>
    <row r="10515" spans="1:11" x14ac:dyDescent="0.25">
      <c r="A10515" t="s">
        <v>12253</v>
      </c>
      <c r="B10515" t="s">
        <v>12253</v>
      </c>
      <c r="D10515" t="s">
        <v>12254</v>
      </c>
      <c r="G10515" t="s">
        <v>21</v>
      </c>
      <c r="J10515" s="4">
        <v>44839</v>
      </c>
      <c r="K10515">
        <f>COUNTIFS(Vendor_Table[Vendor ID],Vendor_Table[[#This Row],[Vendor ID]])</f>
        <v>1</v>
      </c>
    </row>
    <row r="10516" spans="1:11" x14ac:dyDescent="0.25">
      <c r="A10516" t="s">
        <v>12256</v>
      </c>
      <c r="B10516" t="s">
        <v>12256</v>
      </c>
      <c r="D10516" t="s">
        <v>12256</v>
      </c>
      <c r="J10516" s="4">
        <v>45169</v>
      </c>
      <c r="K10516">
        <f>COUNTIFS(Vendor_Table[Vendor ID],Vendor_Table[[#This Row],[Vendor ID]])</f>
        <v>1</v>
      </c>
    </row>
    <row r="10517" spans="1:11" x14ac:dyDescent="0.25">
      <c r="A10517" t="s">
        <v>12257</v>
      </c>
      <c r="B10517" t="s">
        <v>12256</v>
      </c>
      <c r="D10517" t="s">
        <v>12256</v>
      </c>
      <c r="J10517" s="4">
        <v>45463</v>
      </c>
      <c r="K10517">
        <f>COUNTIFS(Vendor_Table[Vendor ID],Vendor_Table[[#This Row],[Vendor ID]])</f>
        <v>1</v>
      </c>
    </row>
    <row r="10518" spans="1:11" x14ac:dyDescent="0.25">
      <c r="A10518" t="s">
        <v>12269</v>
      </c>
      <c r="B10518" t="s">
        <v>12269</v>
      </c>
      <c r="C10518" t="s">
        <v>24</v>
      </c>
      <c r="D10518" t="s">
        <v>12270</v>
      </c>
      <c r="J10518" s="4">
        <v>44950</v>
      </c>
      <c r="K10518">
        <f>COUNTIFS(Vendor_Table[Vendor ID],Vendor_Table[[#This Row],[Vendor ID]])</f>
        <v>1</v>
      </c>
    </row>
    <row r="10519" spans="1:11" x14ac:dyDescent="0.25">
      <c r="A10519" t="s">
        <v>12271</v>
      </c>
      <c r="B10519" t="s">
        <v>12269</v>
      </c>
      <c r="C10519" t="s">
        <v>24</v>
      </c>
      <c r="D10519" t="s">
        <v>12270</v>
      </c>
      <c r="J10519" s="4">
        <v>45463</v>
      </c>
      <c r="K10519">
        <f>COUNTIFS(Vendor_Table[Vendor ID],Vendor_Table[[#This Row],[Vendor ID]])</f>
        <v>1</v>
      </c>
    </row>
    <row r="10520" spans="1:11" x14ac:dyDescent="0.25">
      <c r="A10520" t="s">
        <v>12275</v>
      </c>
      <c r="B10520" t="s">
        <v>12275</v>
      </c>
      <c r="D10520" t="s">
        <v>12275</v>
      </c>
      <c r="G10520" t="s">
        <v>21</v>
      </c>
      <c r="H10520" t="s">
        <v>13</v>
      </c>
      <c r="J10520" s="4">
        <v>44839</v>
      </c>
      <c r="K10520">
        <f>COUNTIFS(Vendor_Table[Vendor ID],Vendor_Table[[#This Row],[Vendor ID]])</f>
        <v>1</v>
      </c>
    </row>
    <row r="10521" spans="1:11" x14ac:dyDescent="0.25">
      <c r="A10521" t="s">
        <v>12313</v>
      </c>
      <c r="B10521" t="s">
        <v>12313</v>
      </c>
      <c r="C10521" t="s">
        <v>24</v>
      </c>
      <c r="D10521" t="s">
        <v>12313</v>
      </c>
      <c r="G10521" t="s">
        <v>8</v>
      </c>
      <c r="H10521" t="s">
        <v>66</v>
      </c>
      <c r="J10521" s="4">
        <v>44684</v>
      </c>
      <c r="K10521">
        <f>COUNTIFS(Vendor_Table[Vendor ID],Vendor_Table[[#This Row],[Vendor ID]])</f>
        <v>1</v>
      </c>
    </row>
    <row r="10522" spans="1:11" x14ac:dyDescent="0.25">
      <c r="A10522" t="s">
        <v>12321</v>
      </c>
      <c r="B10522" t="s">
        <v>12321</v>
      </c>
      <c r="D10522" t="s">
        <v>12321</v>
      </c>
      <c r="G10522" t="s">
        <v>17</v>
      </c>
      <c r="H10522" t="s">
        <v>17</v>
      </c>
      <c r="J10522" s="4">
        <v>44839</v>
      </c>
      <c r="K10522">
        <f>COUNTIFS(Vendor_Table[Vendor ID],Vendor_Table[[#This Row],[Vendor ID]])</f>
        <v>1</v>
      </c>
    </row>
    <row r="10523" spans="1:11" x14ac:dyDescent="0.25">
      <c r="A10523" t="s">
        <v>12329</v>
      </c>
      <c r="B10523" t="s">
        <v>12329</v>
      </c>
      <c r="C10523" t="s">
        <v>16</v>
      </c>
      <c r="D10523" t="s">
        <v>12330</v>
      </c>
      <c r="G10523" t="s">
        <v>8</v>
      </c>
      <c r="H10523" t="s">
        <v>25</v>
      </c>
      <c r="J10523" s="4">
        <v>44364</v>
      </c>
      <c r="K10523">
        <f>COUNTIFS(Vendor_Table[Vendor ID],Vendor_Table[[#This Row],[Vendor ID]])</f>
        <v>1</v>
      </c>
    </row>
    <row r="10524" spans="1:11" x14ac:dyDescent="0.25">
      <c r="A10524" t="s">
        <v>12331</v>
      </c>
      <c r="B10524" t="s">
        <v>12329</v>
      </c>
      <c r="C10524" t="s">
        <v>16</v>
      </c>
      <c r="D10524" t="s">
        <v>12330</v>
      </c>
      <c r="G10524" t="s">
        <v>8</v>
      </c>
      <c r="H10524" t="s">
        <v>25</v>
      </c>
      <c r="J10524" s="4">
        <v>45463</v>
      </c>
      <c r="K10524">
        <f>COUNTIFS(Vendor_Table[Vendor ID],Vendor_Table[[#This Row],[Vendor ID]])</f>
        <v>1</v>
      </c>
    </row>
    <row r="10525" spans="1:11" x14ac:dyDescent="0.25">
      <c r="A10525" t="s">
        <v>12334</v>
      </c>
      <c r="B10525" t="s">
        <v>12334</v>
      </c>
      <c r="C10525" t="s">
        <v>16</v>
      </c>
      <c r="D10525" t="s">
        <v>12335</v>
      </c>
      <c r="G10525" t="s">
        <v>8</v>
      </c>
      <c r="H10525" t="s">
        <v>15</v>
      </c>
      <c r="J10525" s="4">
        <v>44839</v>
      </c>
      <c r="K10525">
        <f>COUNTIFS(Vendor_Table[Vendor ID],Vendor_Table[[#This Row],[Vendor ID]])</f>
        <v>1</v>
      </c>
    </row>
    <row r="10526" spans="1:11" x14ac:dyDescent="0.25">
      <c r="A10526" t="s">
        <v>12368</v>
      </c>
      <c r="B10526" t="s">
        <v>12368</v>
      </c>
      <c r="D10526" t="s">
        <v>12368</v>
      </c>
      <c r="G10526" t="s">
        <v>8</v>
      </c>
      <c r="H10526" t="s">
        <v>25</v>
      </c>
      <c r="J10526" s="4">
        <v>44364</v>
      </c>
      <c r="K10526">
        <f>COUNTIFS(Vendor_Table[Vendor ID],Vendor_Table[[#This Row],[Vendor ID]])</f>
        <v>1</v>
      </c>
    </row>
    <row r="10527" spans="1:11" x14ac:dyDescent="0.25">
      <c r="A10527" t="s">
        <v>12369</v>
      </c>
      <c r="B10527" t="s">
        <v>12368</v>
      </c>
      <c r="D10527" t="s">
        <v>12368</v>
      </c>
      <c r="G10527" t="s">
        <v>8</v>
      </c>
      <c r="H10527" t="s">
        <v>25</v>
      </c>
      <c r="J10527" s="4">
        <v>45463</v>
      </c>
      <c r="K10527">
        <f>COUNTIFS(Vendor_Table[Vendor ID],Vendor_Table[[#This Row],[Vendor ID]])</f>
        <v>1</v>
      </c>
    </row>
    <row r="10528" spans="1:11" x14ac:dyDescent="0.25">
      <c r="A10528" t="s">
        <v>12370</v>
      </c>
      <c r="B10528" t="s">
        <v>12370</v>
      </c>
      <c r="C10528" t="s">
        <v>16</v>
      </c>
      <c r="D10528" t="s">
        <v>12371</v>
      </c>
      <c r="G10528" t="s">
        <v>8</v>
      </c>
      <c r="H10528" t="s">
        <v>25</v>
      </c>
      <c r="J10528" s="4">
        <v>44364</v>
      </c>
      <c r="K10528">
        <f>COUNTIFS(Vendor_Table[Vendor ID],Vendor_Table[[#This Row],[Vendor ID]])</f>
        <v>1</v>
      </c>
    </row>
    <row r="10529" spans="1:11" x14ac:dyDescent="0.25">
      <c r="A10529" t="s">
        <v>12372</v>
      </c>
      <c r="B10529" t="s">
        <v>12372</v>
      </c>
      <c r="C10529" t="s">
        <v>16</v>
      </c>
      <c r="D10529" t="s">
        <v>12371</v>
      </c>
      <c r="G10529" t="s">
        <v>8</v>
      </c>
      <c r="H10529" t="s">
        <v>25</v>
      </c>
      <c r="J10529" s="4">
        <v>44364</v>
      </c>
      <c r="K10529">
        <f>COUNTIFS(Vendor_Table[Vendor ID],Vendor_Table[[#This Row],[Vendor ID]])</f>
        <v>1</v>
      </c>
    </row>
    <row r="10530" spans="1:11" x14ac:dyDescent="0.25">
      <c r="A10530" t="s">
        <v>12373</v>
      </c>
      <c r="B10530" t="s">
        <v>12372</v>
      </c>
      <c r="C10530" t="s">
        <v>16</v>
      </c>
      <c r="D10530" t="s">
        <v>12371</v>
      </c>
      <c r="G10530" t="s">
        <v>8</v>
      </c>
      <c r="H10530" t="s">
        <v>25</v>
      </c>
      <c r="J10530" s="4">
        <v>45463</v>
      </c>
      <c r="K10530">
        <f>COUNTIFS(Vendor_Table[Vendor ID],Vendor_Table[[#This Row],[Vendor ID]])</f>
        <v>1</v>
      </c>
    </row>
    <row r="10531" spans="1:11" x14ac:dyDescent="0.25">
      <c r="A10531" t="s">
        <v>12379</v>
      </c>
      <c r="B10531" t="s">
        <v>12379</v>
      </c>
      <c r="C10531" t="s">
        <v>16</v>
      </c>
      <c r="D10531" t="s">
        <v>12380</v>
      </c>
      <c r="G10531" t="s">
        <v>8</v>
      </c>
      <c r="H10531" t="s">
        <v>25</v>
      </c>
      <c r="J10531" s="4">
        <v>44364</v>
      </c>
      <c r="K10531">
        <f>COUNTIFS(Vendor_Table[Vendor ID],Vendor_Table[[#This Row],[Vendor ID]])</f>
        <v>1</v>
      </c>
    </row>
    <row r="10532" spans="1:11" x14ac:dyDescent="0.25">
      <c r="A10532" t="s">
        <v>12381</v>
      </c>
      <c r="B10532" t="s">
        <v>12379</v>
      </c>
      <c r="C10532" t="s">
        <v>16</v>
      </c>
      <c r="D10532" t="s">
        <v>12380</v>
      </c>
      <c r="G10532" t="s">
        <v>8</v>
      </c>
      <c r="H10532" t="s">
        <v>25</v>
      </c>
      <c r="J10532" s="4">
        <v>45463</v>
      </c>
      <c r="K10532">
        <f>COUNTIFS(Vendor_Table[Vendor ID],Vendor_Table[[#This Row],[Vendor ID]])</f>
        <v>1</v>
      </c>
    </row>
    <row r="10533" spans="1:11" x14ac:dyDescent="0.25">
      <c r="A10533" t="s">
        <v>12383</v>
      </c>
      <c r="B10533" t="s">
        <v>12383</v>
      </c>
      <c r="C10533" t="s">
        <v>16</v>
      </c>
      <c r="D10533" t="s">
        <v>12384</v>
      </c>
      <c r="G10533" t="s">
        <v>8</v>
      </c>
      <c r="J10533" s="4">
        <v>44839</v>
      </c>
      <c r="K10533">
        <f>COUNTIFS(Vendor_Table[Vendor ID],Vendor_Table[[#This Row],[Vendor ID]])</f>
        <v>1</v>
      </c>
    </row>
    <row r="10534" spans="1:11" x14ac:dyDescent="0.25">
      <c r="A10534" t="s">
        <v>12396</v>
      </c>
      <c r="B10534" t="s">
        <v>12396</v>
      </c>
      <c r="D10534" t="s">
        <v>12396</v>
      </c>
      <c r="J10534" s="4">
        <v>45033</v>
      </c>
      <c r="K10534">
        <f>COUNTIFS(Vendor_Table[Vendor ID],Vendor_Table[[#This Row],[Vendor ID]])</f>
        <v>1</v>
      </c>
    </row>
    <row r="10535" spans="1:11" x14ac:dyDescent="0.25">
      <c r="A10535" t="s">
        <v>12397</v>
      </c>
      <c r="B10535" t="s">
        <v>12396</v>
      </c>
      <c r="D10535" t="s">
        <v>12396</v>
      </c>
      <c r="J10535" s="4">
        <v>45463</v>
      </c>
      <c r="K10535">
        <f>COUNTIFS(Vendor_Table[Vendor ID],Vendor_Table[[#This Row],[Vendor ID]])</f>
        <v>1</v>
      </c>
    </row>
    <row r="10536" spans="1:11" x14ac:dyDescent="0.25">
      <c r="A10536" t="s">
        <v>12405</v>
      </c>
      <c r="B10536" t="s">
        <v>12405</v>
      </c>
      <c r="D10536" t="s">
        <v>12405</v>
      </c>
      <c r="G10536" t="s">
        <v>17</v>
      </c>
      <c r="H10536" t="s">
        <v>17</v>
      </c>
      <c r="J10536" s="4">
        <v>44364</v>
      </c>
      <c r="K10536">
        <f>COUNTIFS(Vendor_Table[Vendor ID],Vendor_Table[[#This Row],[Vendor ID]])</f>
        <v>1</v>
      </c>
    </row>
    <row r="10537" spans="1:11" x14ac:dyDescent="0.25">
      <c r="A10537" t="s">
        <v>12406</v>
      </c>
      <c r="B10537" t="s">
        <v>12406</v>
      </c>
      <c r="D10537" t="s">
        <v>12406</v>
      </c>
      <c r="J10537" s="4">
        <v>45260</v>
      </c>
      <c r="K10537">
        <f>COUNTIFS(Vendor_Table[Vendor ID],Vendor_Table[[#This Row],[Vendor ID]])</f>
        <v>1</v>
      </c>
    </row>
    <row r="10538" spans="1:11" x14ac:dyDescent="0.25">
      <c r="A10538" t="s">
        <v>12421</v>
      </c>
      <c r="B10538" t="s">
        <v>12421</v>
      </c>
      <c r="D10538" t="s">
        <v>12422</v>
      </c>
      <c r="G10538" t="s">
        <v>8</v>
      </c>
      <c r="H10538" t="s">
        <v>25</v>
      </c>
      <c r="J10538" s="4">
        <v>44839</v>
      </c>
      <c r="K10538">
        <f>COUNTIFS(Vendor_Table[Vendor ID],Vendor_Table[[#This Row],[Vendor ID]])</f>
        <v>1</v>
      </c>
    </row>
    <row r="10539" spans="1:11" x14ac:dyDescent="0.25">
      <c r="A10539" t="s">
        <v>12430</v>
      </c>
      <c r="B10539" t="s">
        <v>12430</v>
      </c>
      <c r="C10539" t="s">
        <v>16</v>
      </c>
      <c r="D10539" t="s">
        <v>12431</v>
      </c>
      <c r="G10539" t="s">
        <v>8</v>
      </c>
      <c r="J10539" s="4">
        <v>44839</v>
      </c>
      <c r="K10539">
        <f>COUNTIFS(Vendor_Table[Vendor ID],Vendor_Table[[#This Row],[Vendor ID]])</f>
        <v>1</v>
      </c>
    </row>
    <row r="10540" spans="1:11" x14ac:dyDescent="0.25">
      <c r="A10540" t="s">
        <v>12434</v>
      </c>
      <c r="B10540" t="s">
        <v>12434</v>
      </c>
      <c r="C10540" t="s">
        <v>24</v>
      </c>
      <c r="D10540" t="s">
        <v>12435</v>
      </c>
      <c r="G10540" t="s">
        <v>8</v>
      </c>
      <c r="H10540" t="s">
        <v>25</v>
      </c>
      <c r="J10540" s="4">
        <v>44505</v>
      </c>
      <c r="K10540">
        <f>COUNTIFS(Vendor_Table[Vendor ID],Vendor_Table[[#This Row],[Vendor ID]])</f>
        <v>1</v>
      </c>
    </row>
    <row r="10541" spans="1:11" x14ac:dyDescent="0.25">
      <c r="A10541" t="s">
        <v>12436</v>
      </c>
      <c r="B10541" t="s">
        <v>12434</v>
      </c>
      <c r="C10541" t="s">
        <v>24</v>
      </c>
      <c r="D10541" t="s">
        <v>12435</v>
      </c>
      <c r="G10541" t="s">
        <v>8</v>
      </c>
      <c r="H10541" t="s">
        <v>25</v>
      </c>
      <c r="J10541" s="4">
        <v>45463</v>
      </c>
      <c r="K10541">
        <f>COUNTIFS(Vendor_Table[Vendor ID],Vendor_Table[[#This Row],[Vendor ID]])</f>
        <v>1</v>
      </c>
    </row>
    <row r="10542" spans="1:11" x14ac:dyDescent="0.25">
      <c r="A10542" t="s">
        <v>12459</v>
      </c>
      <c r="B10542" t="s">
        <v>12459</v>
      </c>
      <c r="D10542" t="s">
        <v>12459</v>
      </c>
      <c r="G10542" t="s">
        <v>8</v>
      </c>
      <c r="J10542" s="4">
        <v>44839</v>
      </c>
      <c r="K10542">
        <f>COUNTIFS(Vendor_Table[Vendor ID],Vendor_Table[[#This Row],[Vendor ID]])</f>
        <v>1</v>
      </c>
    </row>
    <row r="10543" spans="1:11" x14ac:dyDescent="0.25">
      <c r="A10543" t="s">
        <v>12460</v>
      </c>
      <c r="B10543" t="s">
        <v>12460</v>
      </c>
      <c r="D10543" t="s">
        <v>12460</v>
      </c>
      <c r="J10543" s="4">
        <v>44950</v>
      </c>
      <c r="K10543">
        <f>COUNTIFS(Vendor_Table[Vendor ID],Vendor_Table[[#This Row],[Vendor ID]])</f>
        <v>1</v>
      </c>
    </row>
    <row r="10544" spans="1:11" x14ac:dyDescent="0.25">
      <c r="A10544" t="s">
        <v>12462</v>
      </c>
      <c r="B10544" t="s">
        <v>12462</v>
      </c>
      <c r="D10544" t="s">
        <v>12462</v>
      </c>
      <c r="G10544" t="s">
        <v>21</v>
      </c>
      <c r="H10544" t="s">
        <v>13</v>
      </c>
      <c r="J10544" s="4">
        <v>44839</v>
      </c>
      <c r="K10544">
        <f>COUNTIFS(Vendor_Table[Vendor ID],Vendor_Table[[#This Row],[Vendor ID]])</f>
        <v>1</v>
      </c>
    </row>
    <row r="10545" spans="1:11" x14ac:dyDescent="0.25">
      <c r="A10545" t="s">
        <v>12463</v>
      </c>
      <c r="B10545" t="s">
        <v>12462</v>
      </c>
      <c r="D10545" t="s">
        <v>12462</v>
      </c>
      <c r="G10545" t="s">
        <v>21</v>
      </c>
      <c r="H10545" t="s">
        <v>13</v>
      </c>
      <c r="J10545" s="4">
        <v>45463</v>
      </c>
      <c r="K10545">
        <f>COUNTIFS(Vendor_Table[Vendor ID],Vendor_Table[[#This Row],[Vendor ID]])</f>
        <v>1</v>
      </c>
    </row>
    <row r="10546" spans="1:11" x14ac:dyDescent="0.25">
      <c r="A10546" t="s">
        <v>12498</v>
      </c>
      <c r="B10546" t="s">
        <v>12498</v>
      </c>
      <c r="D10546" t="s">
        <v>2813</v>
      </c>
      <c r="J10546" s="4">
        <v>45033</v>
      </c>
      <c r="K10546">
        <f>COUNTIFS(Vendor_Table[Vendor ID],Vendor_Table[[#This Row],[Vendor ID]])</f>
        <v>1</v>
      </c>
    </row>
    <row r="10547" spans="1:11" x14ac:dyDescent="0.25">
      <c r="A10547" t="s">
        <v>12501</v>
      </c>
      <c r="B10547" t="s">
        <v>12501</v>
      </c>
      <c r="D10547" t="s">
        <v>12501</v>
      </c>
      <c r="J10547" s="4">
        <v>45033</v>
      </c>
      <c r="K10547">
        <f>COUNTIFS(Vendor_Table[Vendor ID],Vendor_Table[[#This Row],[Vendor ID]])</f>
        <v>1</v>
      </c>
    </row>
    <row r="10548" spans="1:11" x14ac:dyDescent="0.25">
      <c r="A10548" t="s">
        <v>12521</v>
      </c>
      <c r="B10548" t="s">
        <v>12521</v>
      </c>
      <c r="D10548" t="s">
        <v>12521</v>
      </c>
      <c r="G10548" t="s">
        <v>17</v>
      </c>
      <c r="H10548" t="s">
        <v>17</v>
      </c>
      <c r="J10548" s="4">
        <v>44364</v>
      </c>
      <c r="K10548">
        <f>COUNTIFS(Vendor_Table[Vendor ID],Vendor_Table[[#This Row],[Vendor ID]])</f>
        <v>1</v>
      </c>
    </row>
    <row r="10549" spans="1:11" x14ac:dyDescent="0.25">
      <c r="A10549" t="s">
        <v>12522</v>
      </c>
      <c r="B10549" t="s">
        <v>12522</v>
      </c>
      <c r="D10549" t="s">
        <v>12522</v>
      </c>
      <c r="G10549" t="s">
        <v>17</v>
      </c>
      <c r="H10549" t="s">
        <v>17</v>
      </c>
      <c r="J10549" s="4">
        <v>44435</v>
      </c>
      <c r="K10549">
        <f>COUNTIFS(Vendor_Table[Vendor ID],Vendor_Table[[#This Row],[Vendor ID]])</f>
        <v>1</v>
      </c>
    </row>
    <row r="10550" spans="1:11" x14ac:dyDescent="0.25">
      <c r="A10550" t="s">
        <v>12536</v>
      </c>
      <c r="B10550" t="s">
        <v>12536</v>
      </c>
      <c r="D10550" t="s">
        <v>12536</v>
      </c>
      <c r="J10550" s="4">
        <v>45033</v>
      </c>
      <c r="K10550">
        <f>COUNTIFS(Vendor_Table[Vendor ID],Vendor_Table[[#This Row],[Vendor ID]])</f>
        <v>1</v>
      </c>
    </row>
    <row r="10551" spans="1:11" x14ac:dyDescent="0.25">
      <c r="A10551" t="s">
        <v>12547</v>
      </c>
      <c r="B10551" t="s">
        <v>12547</v>
      </c>
      <c r="C10551" t="s">
        <v>16</v>
      </c>
      <c r="D10551" t="s">
        <v>12548</v>
      </c>
      <c r="G10551" t="s">
        <v>8</v>
      </c>
      <c r="J10551" s="4">
        <v>44839</v>
      </c>
      <c r="K10551">
        <f>COUNTIFS(Vendor_Table[Vendor ID],Vendor_Table[[#This Row],[Vendor ID]])</f>
        <v>1</v>
      </c>
    </row>
    <row r="10552" spans="1:11" x14ac:dyDescent="0.25">
      <c r="A10552" t="s">
        <v>12555</v>
      </c>
      <c r="B10552" t="s">
        <v>12555</v>
      </c>
      <c r="D10552" t="s">
        <v>12555</v>
      </c>
      <c r="G10552" t="s">
        <v>17</v>
      </c>
      <c r="H10552" t="s">
        <v>17</v>
      </c>
      <c r="J10552" s="4">
        <v>44839</v>
      </c>
      <c r="K10552">
        <f>COUNTIFS(Vendor_Table[Vendor ID],Vendor_Table[[#This Row],[Vendor ID]])</f>
        <v>1</v>
      </c>
    </row>
    <row r="10553" spans="1:11" x14ac:dyDescent="0.25">
      <c r="A10553" t="s">
        <v>12556</v>
      </c>
      <c r="B10553" t="s">
        <v>12556</v>
      </c>
      <c r="D10553" t="s">
        <v>12556</v>
      </c>
      <c r="G10553" t="s">
        <v>17</v>
      </c>
      <c r="H10553" t="s">
        <v>17</v>
      </c>
      <c r="J10553" s="4">
        <v>44839</v>
      </c>
      <c r="K10553">
        <f>COUNTIFS(Vendor_Table[Vendor ID],Vendor_Table[[#This Row],[Vendor ID]])</f>
        <v>1</v>
      </c>
    </row>
    <row r="10554" spans="1:11" x14ac:dyDescent="0.25">
      <c r="A10554" t="s">
        <v>12562</v>
      </c>
      <c r="B10554" t="s">
        <v>12562</v>
      </c>
      <c r="C10554" t="s">
        <v>16</v>
      </c>
      <c r="D10554" t="s">
        <v>12563</v>
      </c>
      <c r="J10554" s="4">
        <v>44950</v>
      </c>
      <c r="K10554">
        <f>COUNTIFS(Vendor_Table[Vendor ID],Vendor_Table[[#This Row],[Vendor ID]])</f>
        <v>1</v>
      </c>
    </row>
    <row r="10555" spans="1:11" x14ac:dyDescent="0.25">
      <c r="A10555" t="s">
        <v>12564</v>
      </c>
      <c r="B10555" t="s">
        <v>12562</v>
      </c>
      <c r="C10555" t="s">
        <v>16</v>
      </c>
      <c r="D10555" t="s">
        <v>12563</v>
      </c>
      <c r="J10555" s="4">
        <v>45463</v>
      </c>
      <c r="K10555">
        <f>COUNTIFS(Vendor_Table[Vendor ID],Vendor_Table[[#This Row],[Vendor ID]])</f>
        <v>1</v>
      </c>
    </row>
    <row r="10556" spans="1:11" x14ac:dyDescent="0.25">
      <c r="A10556" t="s">
        <v>12565</v>
      </c>
      <c r="B10556" t="s">
        <v>12565</v>
      </c>
      <c r="C10556" t="s">
        <v>16</v>
      </c>
      <c r="D10556" t="s">
        <v>12566</v>
      </c>
      <c r="G10556" t="s">
        <v>21</v>
      </c>
      <c r="J10556" s="4">
        <v>44839</v>
      </c>
      <c r="K10556">
        <f>COUNTIFS(Vendor_Table[Vendor ID],Vendor_Table[[#This Row],[Vendor ID]])</f>
        <v>1</v>
      </c>
    </row>
    <row r="10557" spans="1:11" x14ac:dyDescent="0.25">
      <c r="A10557" t="s">
        <v>10310</v>
      </c>
      <c r="B10557" t="s">
        <v>10310</v>
      </c>
      <c r="D10557" t="s">
        <v>10311</v>
      </c>
      <c r="G10557" t="s">
        <v>21</v>
      </c>
      <c r="H10557" t="s">
        <v>13</v>
      </c>
      <c r="J10557" s="4">
        <v>44839</v>
      </c>
      <c r="K10557">
        <f>COUNTIFS(Vendor_Table[Vendor ID],Vendor_Table[[#This Row],[Vendor ID]])</f>
        <v>1</v>
      </c>
    </row>
    <row r="10558" spans="1:11" x14ac:dyDescent="0.25">
      <c r="A10558" t="s">
        <v>10311</v>
      </c>
      <c r="B10558" t="s">
        <v>10311</v>
      </c>
      <c r="D10558" t="s">
        <v>10311</v>
      </c>
      <c r="G10558" t="s">
        <v>17</v>
      </c>
      <c r="H10558" t="s">
        <v>17</v>
      </c>
      <c r="J10558" s="4">
        <v>44846</v>
      </c>
      <c r="K10558">
        <f>COUNTIFS(Vendor_Table[Vendor ID],Vendor_Table[[#This Row],[Vendor ID]])</f>
        <v>1</v>
      </c>
    </row>
    <row r="10559" spans="1:11" x14ac:dyDescent="0.25">
      <c r="A10559" t="s">
        <v>12579</v>
      </c>
      <c r="B10559" t="s">
        <v>12579</v>
      </c>
      <c r="D10559" t="s">
        <v>12579</v>
      </c>
      <c r="J10559" s="4">
        <v>44910</v>
      </c>
      <c r="K10559">
        <f>COUNTIFS(Vendor_Table[Vendor ID],Vendor_Table[[#This Row],[Vendor ID]])</f>
        <v>1</v>
      </c>
    </row>
    <row r="10560" spans="1:11" x14ac:dyDescent="0.25">
      <c r="A10560" t="s">
        <v>12580</v>
      </c>
      <c r="B10560" t="s">
        <v>12579</v>
      </c>
      <c r="D10560" t="s">
        <v>12579</v>
      </c>
      <c r="J10560" s="4">
        <v>45463</v>
      </c>
      <c r="K10560">
        <f>COUNTIFS(Vendor_Table[Vendor ID],Vendor_Table[[#This Row],[Vendor ID]])</f>
        <v>1</v>
      </c>
    </row>
    <row r="10561" spans="1:11" x14ac:dyDescent="0.25">
      <c r="A10561" t="s">
        <v>12589</v>
      </c>
      <c r="B10561" t="s">
        <v>12589</v>
      </c>
      <c r="C10561" t="s">
        <v>16</v>
      </c>
      <c r="D10561" t="s">
        <v>12590</v>
      </c>
      <c r="G10561" t="s">
        <v>8</v>
      </c>
      <c r="J10561" s="4">
        <v>44839</v>
      </c>
      <c r="K10561">
        <f>COUNTIFS(Vendor_Table[Vendor ID],Vendor_Table[[#This Row],[Vendor ID]])</f>
        <v>1</v>
      </c>
    </row>
    <row r="10562" spans="1:11" x14ac:dyDescent="0.25">
      <c r="A10562" t="s">
        <v>12603</v>
      </c>
      <c r="B10562" t="s">
        <v>12603</v>
      </c>
      <c r="D10562" t="s">
        <v>12603</v>
      </c>
      <c r="G10562" t="s">
        <v>8</v>
      </c>
      <c r="J10562" s="4">
        <v>44839</v>
      </c>
      <c r="K10562">
        <f>COUNTIFS(Vendor_Table[Vendor ID],Vendor_Table[[#This Row],[Vendor ID]])</f>
        <v>1</v>
      </c>
    </row>
    <row r="10563" spans="1:11" x14ac:dyDescent="0.25">
      <c r="A10563" t="s">
        <v>12604</v>
      </c>
      <c r="B10563" t="s">
        <v>12603</v>
      </c>
      <c r="D10563" t="s">
        <v>12603</v>
      </c>
      <c r="G10563" t="s">
        <v>8</v>
      </c>
      <c r="J10563" s="4">
        <v>45463</v>
      </c>
      <c r="K10563">
        <f>COUNTIFS(Vendor_Table[Vendor ID],Vendor_Table[[#This Row],[Vendor ID]])</f>
        <v>1</v>
      </c>
    </row>
    <row r="10564" spans="1:11" x14ac:dyDescent="0.25">
      <c r="A10564" t="s">
        <v>12607</v>
      </c>
      <c r="B10564" t="s">
        <v>12607</v>
      </c>
      <c r="C10564" t="s">
        <v>52</v>
      </c>
      <c r="D10564" t="s">
        <v>12608</v>
      </c>
      <c r="J10564" s="4">
        <v>45033</v>
      </c>
      <c r="K10564">
        <f>COUNTIFS(Vendor_Table[Vendor ID],Vendor_Table[[#This Row],[Vendor ID]])</f>
        <v>1</v>
      </c>
    </row>
    <row r="10565" spans="1:11" x14ac:dyDescent="0.25">
      <c r="A10565" t="s">
        <v>12613</v>
      </c>
      <c r="B10565" t="s">
        <v>12613</v>
      </c>
      <c r="D10565" t="s">
        <v>12613</v>
      </c>
      <c r="J10565" s="4">
        <v>45033</v>
      </c>
      <c r="K10565">
        <f>COUNTIFS(Vendor_Table[Vendor ID],Vendor_Table[[#This Row],[Vendor ID]])</f>
        <v>1</v>
      </c>
    </row>
    <row r="10566" spans="1:11" x14ac:dyDescent="0.25">
      <c r="A10566" t="s">
        <v>12620</v>
      </c>
      <c r="B10566" t="s">
        <v>12620</v>
      </c>
      <c r="C10566" t="s">
        <v>37</v>
      </c>
      <c r="D10566" t="s">
        <v>12621</v>
      </c>
      <c r="G10566" t="s">
        <v>8</v>
      </c>
      <c r="H10566" t="s">
        <v>25</v>
      </c>
      <c r="J10566" s="4">
        <v>44839</v>
      </c>
      <c r="K10566">
        <f>COUNTIFS(Vendor_Table[Vendor ID],Vendor_Table[[#This Row],[Vendor ID]])</f>
        <v>1</v>
      </c>
    </row>
    <row r="10567" spans="1:11" x14ac:dyDescent="0.25">
      <c r="A10567" t="s">
        <v>12622</v>
      </c>
      <c r="B10567" t="s">
        <v>12622</v>
      </c>
      <c r="C10567" t="s">
        <v>37</v>
      </c>
      <c r="D10567" t="s">
        <v>12621</v>
      </c>
      <c r="G10567" t="s">
        <v>8</v>
      </c>
      <c r="H10567" t="s">
        <v>25</v>
      </c>
      <c r="J10567" s="4">
        <v>44505</v>
      </c>
      <c r="K10567">
        <f>COUNTIFS(Vendor_Table[Vendor ID],Vendor_Table[[#This Row],[Vendor ID]])</f>
        <v>1</v>
      </c>
    </row>
    <row r="10568" spans="1:11" x14ac:dyDescent="0.25">
      <c r="A10568" t="s">
        <v>12623</v>
      </c>
      <c r="B10568" t="s">
        <v>12622</v>
      </c>
      <c r="C10568" t="s">
        <v>37</v>
      </c>
      <c r="D10568" t="s">
        <v>12621</v>
      </c>
      <c r="G10568" t="s">
        <v>8</v>
      </c>
      <c r="H10568" t="s">
        <v>25</v>
      </c>
      <c r="J10568" s="4">
        <v>45463</v>
      </c>
      <c r="K10568">
        <f>COUNTIFS(Vendor_Table[Vendor ID],Vendor_Table[[#This Row],[Vendor ID]])</f>
        <v>1</v>
      </c>
    </row>
    <row r="10569" spans="1:11" x14ac:dyDescent="0.25">
      <c r="A10569" t="s">
        <v>12626</v>
      </c>
      <c r="B10569" t="s">
        <v>12626</v>
      </c>
      <c r="D10569" t="s">
        <v>12626</v>
      </c>
      <c r="G10569" t="s">
        <v>17</v>
      </c>
      <c r="H10569" t="s">
        <v>17</v>
      </c>
      <c r="J10569" s="4">
        <v>44435</v>
      </c>
      <c r="K10569">
        <f>COUNTIFS(Vendor_Table[Vendor ID],Vendor_Table[[#This Row],[Vendor ID]])</f>
        <v>1</v>
      </c>
    </row>
    <row r="10570" spans="1:11" x14ac:dyDescent="0.25">
      <c r="A10570" t="s">
        <v>12628</v>
      </c>
      <c r="B10570" t="s">
        <v>12628</v>
      </c>
      <c r="D10570" t="s">
        <v>12628</v>
      </c>
      <c r="J10570" s="4">
        <v>45260</v>
      </c>
      <c r="K10570">
        <f>COUNTIFS(Vendor_Table[Vendor ID],Vendor_Table[[#This Row],[Vendor ID]])</f>
        <v>1</v>
      </c>
    </row>
    <row r="10571" spans="1:11" x14ac:dyDescent="0.25">
      <c r="A10571" t="s">
        <v>12639</v>
      </c>
      <c r="B10571" t="s">
        <v>12639</v>
      </c>
      <c r="D10571" t="s">
        <v>12639</v>
      </c>
      <c r="G10571" t="s">
        <v>17</v>
      </c>
      <c r="H10571" t="s">
        <v>17</v>
      </c>
      <c r="J10571" s="4">
        <v>44839</v>
      </c>
      <c r="K10571">
        <f>COUNTIFS(Vendor_Table[Vendor ID],Vendor_Table[[#This Row],[Vendor ID]])</f>
        <v>1</v>
      </c>
    </row>
    <row r="10572" spans="1:11" x14ac:dyDescent="0.25">
      <c r="A10572" t="s">
        <v>12640</v>
      </c>
      <c r="B10572" t="s">
        <v>12640</v>
      </c>
      <c r="D10572" t="s">
        <v>12640</v>
      </c>
      <c r="G10572" t="s">
        <v>8</v>
      </c>
      <c r="H10572" t="s">
        <v>66</v>
      </c>
      <c r="J10572" s="4">
        <v>44684</v>
      </c>
      <c r="K10572">
        <f>COUNTIFS(Vendor_Table[Vendor ID],Vendor_Table[[#This Row],[Vendor ID]])</f>
        <v>1</v>
      </c>
    </row>
    <row r="10573" spans="1:11" x14ac:dyDescent="0.25">
      <c r="A10573" t="s">
        <v>12652</v>
      </c>
      <c r="B10573" t="s">
        <v>12652</v>
      </c>
      <c r="D10573" t="s">
        <v>12652</v>
      </c>
      <c r="J10573" s="4">
        <v>44950</v>
      </c>
      <c r="K10573">
        <f>COUNTIFS(Vendor_Table[Vendor ID],Vendor_Table[[#This Row],[Vendor ID]])</f>
        <v>1</v>
      </c>
    </row>
    <row r="10574" spans="1:11" x14ac:dyDescent="0.25">
      <c r="A10574" t="s">
        <v>12653</v>
      </c>
      <c r="B10574" t="s">
        <v>12652</v>
      </c>
      <c r="D10574" t="s">
        <v>12652</v>
      </c>
      <c r="J10574" s="4">
        <v>45463</v>
      </c>
      <c r="K10574">
        <f>COUNTIFS(Vendor_Table[Vendor ID],Vendor_Table[[#This Row],[Vendor ID]])</f>
        <v>1</v>
      </c>
    </row>
    <row r="10575" spans="1:11" x14ac:dyDescent="0.25">
      <c r="A10575" t="s">
        <v>12654</v>
      </c>
      <c r="B10575" t="s">
        <v>12654</v>
      </c>
      <c r="D10575" t="s">
        <v>12654</v>
      </c>
      <c r="G10575" t="s">
        <v>17</v>
      </c>
      <c r="H10575" t="s">
        <v>17</v>
      </c>
      <c r="J10575" s="4">
        <v>44839</v>
      </c>
      <c r="K10575">
        <f>COUNTIFS(Vendor_Table[Vendor ID],Vendor_Table[[#This Row],[Vendor ID]])</f>
        <v>1</v>
      </c>
    </row>
    <row r="10576" spans="1:11" x14ac:dyDescent="0.25">
      <c r="A10576" t="s">
        <v>12661</v>
      </c>
      <c r="B10576" t="s">
        <v>12661</v>
      </c>
      <c r="D10576" t="s">
        <v>12661</v>
      </c>
      <c r="G10576" t="s">
        <v>17</v>
      </c>
      <c r="H10576" t="s">
        <v>17</v>
      </c>
      <c r="J10576" s="4">
        <v>44839</v>
      </c>
      <c r="K10576">
        <f>COUNTIFS(Vendor_Table[Vendor ID],Vendor_Table[[#This Row],[Vendor ID]])</f>
        <v>1</v>
      </c>
    </row>
    <row r="10577" spans="1:11" x14ac:dyDescent="0.25">
      <c r="A10577" t="s">
        <v>12677</v>
      </c>
      <c r="B10577" t="s">
        <v>12677</v>
      </c>
      <c r="D10577" t="s">
        <v>12677</v>
      </c>
      <c r="G10577" t="s">
        <v>17</v>
      </c>
      <c r="H10577" t="s">
        <v>17</v>
      </c>
      <c r="J10577" s="4">
        <v>44839</v>
      </c>
      <c r="K10577">
        <f>COUNTIFS(Vendor_Table[Vendor ID],Vendor_Table[[#This Row],[Vendor ID]])</f>
        <v>1</v>
      </c>
    </row>
    <row r="10578" spans="1:11" x14ac:dyDescent="0.25">
      <c r="A10578" t="s">
        <v>12678</v>
      </c>
      <c r="B10578" t="s">
        <v>12677</v>
      </c>
      <c r="D10578" t="s">
        <v>12677</v>
      </c>
      <c r="G10578" t="s">
        <v>17</v>
      </c>
      <c r="H10578" t="s">
        <v>17</v>
      </c>
      <c r="J10578" s="4">
        <v>45463</v>
      </c>
      <c r="K10578">
        <f>COUNTIFS(Vendor_Table[Vendor ID],Vendor_Table[[#This Row],[Vendor ID]])</f>
        <v>1</v>
      </c>
    </row>
    <row r="10579" spans="1:11" x14ac:dyDescent="0.25">
      <c r="A10579" t="s">
        <v>12688</v>
      </c>
      <c r="B10579" t="s">
        <v>12688</v>
      </c>
      <c r="D10579" t="s">
        <v>12688</v>
      </c>
      <c r="G10579" t="s">
        <v>8</v>
      </c>
      <c r="J10579" s="4">
        <v>44839</v>
      </c>
      <c r="K10579">
        <f>COUNTIFS(Vendor_Table[Vendor ID],Vendor_Table[[#This Row],[Vendor ID]])</f>
        <v>1</v>
      </c>
    </row>
    <row r="10580" spans="1:11" x14ac:dyDescent="0.25">
      <c r="A10580" t="s">
        <v>12701</v>
      </c>
      <c r="B10580" t="s">
        <v>12701</v>
      </c>
      <c r="C10580" t="s">
        <v>33</v>
      </c>
      <c r="D10580" t="s">
        <v>12702</v>
      </c>
      <c r="G10580" t="s">
        <v>8</v>
      </c>
      <c r="J10580" s="4">
        <v>44839</v>
      </c>
      <c r="K10580">
        <f>COUNTIFS(Vendor_Table[Vendor ID],Vendor_Table[[#This Row],[Vendor ID]])</f>
        <v>1</v>
      </c>
    </row>
    <row r="10581" spans="1:11" x14ac:dyDescent="0.25">
      <c r="A10581" t="s">
        <v>12703</v>
      </c>
      <c r="B10581" t="s">
        <v>12701</v>
      </c>
      <c r="C10581" t="s">
        <v>33</v>
      </c>
      <c r="D10581" t="s">
        <v>12702</v>
      </c>
      <c r="G10581" t="s">
        <v>8</v>
      </c>
      <c r="J10581" s="4">
        <v>45463</v>
      </c>
      <c r="K10581">
        <f>COUNTIFS(Vendor_Table[Vendor ID],Vendor_Table[[#This Row],[Vendor ID]])</f>
        <v>1</v>
      </c>
    </row>
    <row r="10582" spans="1:11" x14ac:dyDescent="0.25">
      <c r="A10582" t="s">
        <v>12709</v>
      </c>
      <c r="B10582" t="s">
        <v>12709</v>
      </c>
      <c r="D10582" t="s">
        <v>12709</v>
      </c>
      <c r="J10582" s="4">
        <v>45033</v>
      </c>
      <c r="K10582">
        <f>COUNTIFS(Vendor_Table[Vendor ID],Vendor_Table[[#This Row],[Vendor ID]])</f>
        <v>1</v>
      </c>
    </row>
    <row r="10583" spans="1:11" x14ac:dyDescent="0.25">
      <c r="A10583" t="s">
        <v>12720</v>
      </c>
      <c r="B10583" t="s">
        <v>12720</v>
      </c>
      <c r="D10583" t="s">
        <v>12720</v>
      </c>
      <c r="G10583" t="s">
        <v>25</v>
      </c>
      <c r="J10583" s="4">
        <v>44839</v>
      </c>
      <c r="K10583">
        <f>COUNTIFS(Vendor_Table[Vendor ID],Vendor_Table[[#This Row],[Vendor ID]])</f>
        <v>1</v>
      </c>
    </row>
    <row r="10584" spans="1:11" x14ac:dyDescent="0.25">
      <c r="A10584" t="s">
        <v>12721</v>
      </c>
      <c r="B10584" t="s">
        <v>12720</v>
      </c>
      <c r="D10584" t="s">
        <v>12720</v>
      </c>
      <c r="G10584" t="s">
        <v>25</v>
      </c>
      <c r="J10584" s="4">
        <v>45463</v>
      </c>
      <c r="K10584">
        <f>COUNTIFS(Vendor_Table[Vendor ID],Vendor_Table[[#This Row],[Vendor ID]])</f>
        <v>1</v>
      </c>
    </row>
    <row r="10585" spans="1:11" x14ac:dyDescent="0.25">
      <c r="A10585" t="s">
        <v>12758</v>
      </c>
      <c r="B10585" t="s">
        <v>12758</v>
      </c>
      <c r="D10585" t="s">
        <v>12758</v>
      </c>
      <c r="J10585" s="4">
        <v>45169</v>
      </c>
      <c r="K10585">
        <f>COUNTIFS(Vendor_Table[Vendor ID],Vendor_Table[[#This Row],[Vendor ID]])</f>
        <v>1</v>
      </c>
    </row>
    <row r="10586" spans="1:11" x14ac:dyDescent="0.25">
      <c r="A10586" t="s">
        <v>12759</v>
      </c>
      <c r="B10586" t="s">
        <v>12758</v>
      </c>
      <c r="D10586" t="s">
        <v>12758</v>
      </c>
      <c r="J10586" s="4">
        <v>45463</v>
      </c>
      <c r="K10586">
        <f>COUNTIFS(Vendor_Table[Vendor ID],Vendor_Table[[#This Row],[Vendor ID]])</f>
        <v>1</v>
      </c>
    </row>
    <row r="10587" spans="1:11" x14ac:dyDescent="0.25">
      <c r="A10587" t="s">
        <v>12762</v>
      </c>
      <c r="B10587" t="s">
        <v>12762</v>
      </c>
      <c r="C10587" t="s">
        <v>16</v>
      </c>
      <c r="D10587" t="s">
        <v>12763</v>
      </c>
      <c r="G10587" t="s">
        <v>8</v>
      </c>
      <c r="H10587" t="s">
        <v>36</v>
      </c>
      <c r="I10587" t="s">
        <v>56</v>
      </c>
      <c r="J10587" s="4">
        <v>44435</v>
      </c>
      <c r="K10587">
        <f>COUNTIFS(Vendor_Table[Vendor ID],Vendor_Table[[#This Row],[Vendor ID]])</f>
        <v>1</v>
      </c>
    </row>
    <row r="10588" spans="1:11" x14ac:dyDescent="0.25">
      <c r="A10588" t="s">
        <v>12764</v>
      </c>
      <c r="B10588" t="s">
        <v>12762</v>
      </c>
      <c r="C10588" t="s">
        <v>16</v>
      </c>
      <c r="D10588" t="s">
        <v>12763</v>
      </c>
      <c r="G10588" t="s">
        <v>8</v>
      </c>
      <c r="H10588" t="s">
        <v>36</v>
      </c>
      <c r="I10588" t="s">
        <v>56</v>
      </c>
      <c r="J10588" s="4">
        <v>45463</v>
      </c>
      <c r="K10588">
        <f>COUNTIFS(Vendor_Table[Vendor ID],Vendor_Table[[#This Row],[Vendor ID]])</f>
        <v>1</v>
      </c>
    </row>
    <row r="10589" spans="1:11" x14ac:dyDescent="0.25">
      <c r="A10589" t="s">
        <v>12767</v>
      </c>
      <c r="B10589" t="s">
        <v>12767</v>
      </c>
      <c r="C10589" t="s">
        <v>16</v>
      </c>
      <c r="D10589" t="s">
        <v>12768</v>
      </c>
      <c r="G10589" t="s">
        <v>8</v>
      </c>
      <c r="H10589" t="s">
        <v>25</v>
      </c>
      <c r="J10589" s="4">
        <v>45910</v>
      </c>
      <c r="K10589">
        <f>COUNTIFS(Vendor_Table[Vendor ID],Vendor_Table[[#This Row],[Vendor ID]])</f>
        <v>1</v>
      </c>
    </row>
    <row r="10590" spans="1:11" x14ac:dyDescent="0.25">
      <c r="A10590" t="s">
        <v>12785</v>
      </c>
      <c r="B10590" t="s">
        <v>12785</v>
      </c>
      <c r="C10590" t="s">
        <v>24</v>
      </c>
      <c r="D10590" t="s">
        <v>12786</v>
      </c>
      <c r="G10590" t="s">
        <v>8</v>
      </c>
      <c r="H10590" t="s">
        <v>25</v>
      </c>
      <c r="J10590" s="4">
        <v>44505</v>
      </c>
      <c r="K10590">
        <f>COUNTIFS(Vendor_Table[Vendor ID],Vendor_Table[[#This Row],[Vendor ID]])</f>
        <v>1</v>
      </c>
    </row>
    <row r="10591" spans="1:11" x14ac:dyDescent="0.25">
      <c r="A10591" t="s">
        <v>12787</v>
      </c>
      <c r="B10591" t="s">
        <v>12785</v>
      </c>
      <c r="C10591" t="s">
        <v>24</v>
      </c>
      <c r="D10591" t="s">
        <v>12786</v>
      </c>
      <c r="G10591" t="s">
        <v>8</v>
      </c>
      <c r="H10591" t="s">
        <v>25</v>
      </c>
      <c r="J10591" s="4">
        <v>45463</v>
      </c>
      <c r="K10591">
        <f>COUNTIFS(Vendor_Table[Vendor ID],Vendor_Table[[#This Row],[Vendor ID]])</f>
        <v>1</v>
      </c>
    </row>
    <row r="10592" spans="1:11" x14ac:dyDescent="0.25">
      <c r="A10592" t="s">
        <v>12806</v>
      </c>
      <c r="B10592" t="s">
        <v>12806</v>
      </c>
      <c r="D10592" t="s">
        <v>12806</v>
      </c>
      <c r="J10592" s="4">
        <v>45910</v>
      </c>
      <c r="K10592">
        <f>COUNTIFS(Vendor_Table[Vendor ID],Vendor_Table[[#This Row],[Vendor ID]])</f>
        <v>1</v>
      </c>
    </row>
    <row r="10593" spans="1:11" x14ac:dyDescent="0.25">
      <c r="A10593" t="s">
        <v>12818</v>
      </c>
      <c r="B10593" t="s">
        <v>12818</v>
      </c>
      <c r="D10593" t="s">
        <v>12819</v>
      </c>
      <c r="G10593" t="s">
        <v>8</v>
      </c>
      <c r="J10593" s="4">
        <v>44839</v>
      </c>
      <c r="K10593">
        <f>COUNTIFS(Vendor_Table[Vendor ID],Vendor_Table[[#This Row],[Vendor ID]])</f>
        <v>1</v>
      </c>
    </row>
    <row r="10594" spans="1:11" x14ac:dyDescent="0.25">
      <c r="A10594" t="s">
        <v>17596</v>
      </c>
      <c r="B10594" t="s">
        <v>17677</v>
      </c>
      <c r="D10594" t="s">
        <v>17677</v>
      </c>
      <c r="J10594" s="4">
        <v>46044</v>
      </c>
      <c r="K10594">
        <f>COUNTIFS(Vendor_Table[Vendor ID],Vendor_Table[[#This Row],[Vendor ID]])</f>
        <v>1</v>
      </c>
    </row>
    <row r="10595" spans="1:11" x14ac:dyDescent="0.25">
      <c r="A10595" t="s">
        <v>12848</v>
      </c>
      <c r="B10595" t="s">
        <v>12848</v>
      </c>
      <c r="D10595" t="s">
        <v>12846</v>
      </c>
      <c r="E10595" t="s">
        <v>17904</v>
      </c>
      <c r="G10595" t="s">
        <v>25</v>
      </c>
      <c r="H10595" t="s">
        <v>25</v>
      </c>
      <c r="J10595" s="4">
        <v>44364</v>
      </c>
      <c r="K10595">
        <f>COUNTIFS(Vendor_Table[Vendor ID],Vendor_Table[[#This Row],[Vendor ID]])</f>
        <v>1</v>
      </c>
    </row>
    <row r="10596" spans="1:11" x14ac:dyDescent="0.25">
      <c r="A10596" t="s">
        <v>12875</v>
      </c>
      <c r="B10596" t="s">
        <v>12875</v>
      </c>
      <c r="C10596" t="s">
        <v>16</v>
      </c>
      <c r="D10596" t="s">
        <v>12876</v>
      </c>
      <c r="J10596" s="4">
        <v>45033</v>
      </c>
      <c r="K10596">
        <f>COUNTIFS(Vendor_Table[Vendor ID],Vendor_Table[[#This Row],[Vendor ID]])</f>
        <v>1</v>
      </c>
    </row>
    <row r="10597" spans="1:11" x14ac:dyDescent="0.25">
      <c r="A10597" t="s">
        <v>12877</v>
      </c>
      <c r="B10597" t="s">
        <v>12875</v>
      </c>
      <c r="C10597" t="s">
        <v>16</v>
      </c>
      <c r="D10597" t="s">
        <v>12876</v>
      </c>
      <c r="J10597" s="4">
        <v>45463</v>
      </c>
      <c r="K10597">
        <f>COUNTIFS(Vendor_Table[Vendor ID],Vendor_Table[[#This Row],[Vendor ID]])</f>
        <v>1</v>
      </c>
    </row>
    <row r="10598" spans="1:11" x14ac:dyDescent="0.25">
      <c r="A10598" t="s">
        <v>12888</v>
      </c>
      <c r="B10598" t="s">
        <v>12888</v>
      </c>
      <c r="D10598" t="s">
        <v>12888</v>
      </c>
      <c r="J10598" s="4">
        <v>45910</v>
      </c>
      <c r="K10598">
        <f>COUNTIFS(Vendor_Table[Vendor ID],Vendor_Table[[#This Row],[Vendor ID]])</f>
        <v>1</v>
      </c>
    </row>
    <row r="10599" spans="1:11" x14ac:dyDescent="0.25">
      <c r="A10599" t="s">
        <v>12897</v>
      </c>
      <c r="B10599" t="s">
        <v>12897</v>
      </c>
      <c r="C10599" t="s">
        <v>24</v>
      </c>
      <c r="D10599" t="s">
        <v>12898</v>
      </c>
      <c r="G10599" t="s">
        <v>8</v>
      </c>
      <c r="J10599" s="4">
        <v>44839</v>
      </c>
      <c r="K10599">
        <f>COUNTIFS(Vendor_Table[Vendor ID],Vendor_Table[[#This Row],[Vendor ID]])</f>
        <v>1</v>
      </c>
    </row>
    <row r="10600" spans="1:11" x14ac:dyDescent="0.25">
      <c r="A10600" t="s">
        <v>12902</v>
      </c>
      <c r="B10600" t="s">
        <v>12902</v>
      </c>
      <c r="D10600" t="s">
        <v>12902</v>
      </c>
      <c r="G10600" t="s">
        <v>21</v>
      </c>
      <c r="H10600" t="s">
        <v>48</v>
      </c>
      <c r="J10600" s="4">
        <v>44364</v>
      </c>
      <c r="K10600">
        <f>COUNTIFS(Vendor_Table[Vendor ID],Vendor_Table[[#This Row],[Vendor ID]])</f>
        <v>1</v>
      </c>
    </row>
    <row r="10601" spans="1:11" x14ac:dyDescent="0.25">
      <c r="A10601" t="s">
        <v>12903</v>
      </c>
      <c r="B10601" t="s">
        <v>12902</v>
      </c>
      <c r="D10601" t="s">
        <v>12902</v>
      </c>
      <c r="G10601" t="s">
        <v>21</v>
      </c>
      <c r="H10601" t="s">
        <v>48</v>
      </c>
      <c r="J10601" s="4">
        <v>45463</v>
      </c>
      <c r="K10601">
        <f>COUNTIFS(Vendor_Table[Vendor ID],Vendor_Table[[#This Row],[Vendor ID]])</f>
        <v>1</v>
      </c>
    </row>
    <row r="10602" spans="1:11" x14ac:dyDescent="0.25">
      <c r="A10602" t="s">
        <v>17624</v>
      </c>
      <c r="B10602" t="s">
        <v>17686</v>
      </c>
      <c r="D10602" t="s">
        <v>17686</v>
      </c>
      <c r="J10602" s="4">
        <v>46044</v>
      </c>
      <c r="K10602">
        <f>COUNTIFS(Vendor_Table[Vendor ID],Vendor_Table[[#This Row],[Vendor ID]])</f>
        <v>1</v>
      </c>
    </row>
    <row r="10603" spans="1:11" x14ac:dyDescent="0.25">
      <c r="A10603" t="s">
        <v>12942</v>
      </c>
      <c r="B10603" t="s">
        <v>12942</v>
      </c>
      <c r="C10603" t="s">
        <v>16</v>
      </c>
      <c r="D10603" t="s">
        <v>12943</v>
      </c>
      <c r="G10603" t="s">
        <v>21</v>
      </c>
      <c r="H10603" t="s">
        <v>13</v>
      </c>
      <c r="J10603" s="4">
        <v>44839</v>
      </c>
      <c r="K10603">
        <f>COUNTIFS(Vendor_Table[Vendor ID],Vendor_Table[[#This Row],[Vendor ID]])</f>
        <v>1</v>
      </c>
    </row>
    <row r="10604" spans="1:11" x14ac:dyDescent="0.25">
      <c r="A10604" t="s">
        <v>12945</v>
      </c>
      <c r="B10604" t="s">
        <v>12945</v>
      </c>
      <c r="C10604" t="s">
        <v>16</v>
      </c>
      <c r="D10604" t="s">
        <v>12943</v>
      </c>
      <c r="J10604" s="4">
        <v>44950</v>
      </c>
      <c r="K10604">
        <f>COUNTIFS(Vendor_Table[Vendor ID],Vendor_Table[[#This Row],[Vendor ID]])</f>
        <v>1</v>
      </c>
    </row>
    <row r="10605" spans="1:11" x14ac:dyDescent="0.25">
      <c r="A10605" t="s">
        <v>12946</v>
      </c>
      <c r="B10605" t="s">
        <v>12945</v>
      </c>
      <c r="C10605" t="s">
        <v>16</v>
      </c>
      <c r="D10605" t="s">
        <v>12943</v>
      </c>
      <c r="J10605" s="4">
        <v>45463</v>
      </c>
      <c r="K10605">
        <f>COUNTIFS(Vendor_Table[Vendor ID],Vendor_Table[[#This Row],[Vendor ID]])</f>
        <v>1</v>
      </c>
    </row>
    <row r="10606" spans="1:11" x14ac:dyDescent="0.25">
      <c r="A10606" t="s">
        <v>12947</v>
      </c>
      <c r="B10606" t="s">
        <v>12947</v>
      </c>
      <c r="D10606" t="s">
        <v>12947</v>
      </c>
      <c r="G10606" t="s">
        <v>25</v>
      </c>
      <c r="H10606" t="s">
        <v>25</v>
      </c>
      <c r="J10606" s="4">
        <v>44435</v>
      </c>
      <c r="K10606">
        <f>COUNTIFS(Vendor_Table[Vendor ID],Vendor_Table[[#This Row],[Vendor ID]])</f>
        <v>1</v>
      </c>
    </row>
    <row r="10607" spans="1:11" x14ac:dyDescent="0.25">
      <c r="A10607" t="s">
        <v>12953</v>
      </c>
      <c r="B10607" t="s">
        <v>12953</v>
      </c>
      <c r="D10607" t="s">
        <v>12954</v>
      </c>
      <c r="G10607" t="s">
        <v>8</v>
      </c>
      <c r="H10607" t="s">
        <v>25</v>
      </c>
      <c r="J10607" s="4">
        <v>44839</v>
      </c>
      <c r="K10607">
        <f>COUNTIFS(Vendor_Table[Vendor ID],Vendor_Table[[#This Row],[Vendor ID]])</f>
        <v>1</v>
      </c>
    </row>
    <row r="10608" spans="1:11" x14ac:dyDescent="0.25">
      <c r="A10608" t="s">
        <v>12962</v>
      </c>
      <c r="B10608" t="s">
        <v>12962</v>
      </c>
      <c r="D10608" t="s">
        <v>12963</v>
      </c>
      <c r="G10608" t="s">
        <v>8</v>
      </c>
      <c r="J10608" s="4">
        <v>44839</v>
      </c>
      <c r="K10608">
        <f>COUNTIFS(Vendor_Table[Vendor ID],Vendor_Table[[#This Row],[Vendor ID]])</f>
        <v>1</v>
      </c>
    </row>
    <row r="10609" spans="1:11" x14ac:dyDescent="0.25">
      <c r="A10609" t="s">
        <v>12963</v>
      </c>
      <c r="B10609" t="s">
        <v>12963</v>
      </c>
      <c r="D10609" t="s">
        <v>12963</v>
      </c>
      <c r="J10609" s="4">
        <v>45169</v>
      </c>
      <c r="K10609">
        <f>COUNTIFS(Vendor_Table[Vendor ID],Vendor_Table[[#This Row],[Vendor ID]])</f>
        <v>1</v>
      </c>
    </row>
    <row r="10610" spans="1:11" x14ac:dyDescent="0.25">
      <c r="A10610" t="s">
        <v>12964</v>
      </c>
      <c r="B10610" t="s">
        <v>12963</v>
      </c>
      <c r="D10610" t="s">
        <v>12963</v>
      </c>
      <c r="J10610" s="4">
        <v>45463</v>
      </c>
      <c r="K10610">
        <f>COUNTIFS(Vendor_Table[Vendor ID],Vendor_Table[[#This Row],[Vendor ID]])</f>
        <v>1</v>
      </c>
    </row>
    <row r="10611" spans="1:11" x14ac:dyDescent="0.25">
      <c r="A10611" t="s">
        <v>12990</v>
      </c>
      <c r="B10611" t="s">
        <v>12990</v>
      </c>
      <c r="D10611" t="s">
        <v>12991</v>
      </c>
      <c r="G10611" t="s">
        <v>8</v>
      </c>
      <c r="H10611" t="s">
        <v>67</v>
      </c>
      <c r="J10611" s="4">
        <v>44364</v>
      </c>
      <c r="K10611">
        <f>COUNTIFS(Vendor_Table[Vendor ID],Vendor_Table[[#This Row],[Vendor ID]])</f>
        <v>1</v>
      </c>
    </row>
    <row r="10612" spans="1:11" x14ac:dyDescent="0.25">
      <c r="A10612" t="s">
        <v>13034</v>
      </c>
      <c r="B10612" t="s">
        <v>13034</v>
      </c>
      <c r="C10612" t="s">
        <v>16</v>
      </c>
      <c r="D10612" t="s">
        <v>13035</v>
      </c>
      <c r="G10612" t="s">
        <v>8</v>
      </c>
      <c r="H10612" t="s">
        <v>25</v>
      </c>
      <c r="J10612" s="4">
        <v>44364</v>
      </c>
      <c r="K10612">
        <f>COUNTIFS(Vendor_Table[Vendor ID],Vendor_Table[[#This Row],[Vendor ID]])</f>
        <v>1</v>
      </c>
    </row>
    <row r="10613" spans="1:11" x14ac:dyDescent="0.25">
      <c r="A10613" t="s">
        <v>13036</v>
      </c>
      <c r="B10613" t="s">
        <v>13036</v>
      </c>
      <c r="C10613" t="s">
        <v>16</v>
      </c>
      <c r="D10613" t="s">
        <v>13035</v>
      </c>
      <c r="G10613" t="s">
        <v>8</v>
      </c>
      <c r="H10613" t="s">
        <v>25</v>
      </c>
      <c r="J10613" s="4">
        <v>44839</v>
      </c>
      <c r="K10613">
        <f>COUNTIFS(Vendor_Table[Vendor ID],Vendor_Table[[#This Row],[Vendor ID]])</f>
        <v>1</v>
      </c>
    </row>
    <row r="10614" spans="1:11" x14ac:dyDescent="0.25">
      <c r="A10614" t="s">
        <v>13037</v>
      </c>
      <c r="B10614" t="s">
        <v>13036</v>
      </c>
      <c r="C10614" t="s">
        <v>16</v>
      </c>
      <c r="D10614" t="s">
        <v>13035</v>
      </c>
      <c r="G10614" t="s">
        <v>8</v>
      </c>
      <c r="H10614" t="s">
        <v>25</v>
      </c>
      <c r="J10614" s="4">
        <v>45463</v>
      </c>
      <c r="K10614">
        <f>COUNTIFS(Vendor_Table[Vendor ID],Vendor_Table[[#This Row],[Vendor ID]])</f>
        <v>1</v>
      </c>
    </row>
    <row r="10615" spans="1:11" x14ac:dyDescent="0.25">
      <c r="A10615" t="s">
        <v>13074</v>
      </c>
      <c r="B10615" t="s">
        <v>13074</v>
      </c>
      <c r="C10615" t="s">
        <v>24</v>
      </c>
      <c r="D10615" t="s">
        <v>13074</v>
      </c>
      <c r="G10615" t="s">
        <v>8</v>
      </c>
      <c r="H10615" t="s">
        <v>25</v>
      </c>
      <c r="J10615" s="4">
        <v>44364</v>
      </c>
      <c r="K10615">
        <f>COUNTIFS(Vendor_Table[Vendor ID],Vendor_Table[[#This Row],[Vendor ID]])</f>
        <v>1</v>
      </c>
    </row>
    <row r="10616" spans="1:11" x14ac:dyDescent="0.25">
      <c r="A10616" t="s">
        <v>13075</v>
      </c>
      <c r="B10616" t="s">
        <v>13075</v>
      </c>
      <c r="C10616" t="s">
        <v>24</v>
      </c>
      <c r="D10616" t="s">
        <v>13074</v>
      </c>
      <c r="G10616" t="s">
        <v>8</v>
      </c>
      <c r="H10616" t="s">
        <v>25</v>
      </c>
      <c r="J10616" s="4">
        <v>44364</v>
      </c>
      <c r="K10616">
        <f>COUNTIFS(Vendor_Table[Vendor ID],Vendor_Table[[#This Row],[Vendor ID]])</f>
        <v>1</v>
      </c>
    </row>
    <row r="10617" spans="1:11" x14ac:dyDescent="0.25">
      <c r="A10617" t="s">
        <v>13078</v>
      </c>
      <c r="B10617" t="s">
        <v>13078</v>
      </c>
      <c r="C10617" t="s">
        <v>24</v>
      </c>
      <c r="D10617" t="s">
        <v>13074</v>
      </c>
      <c r="J10617" s="4">
        <v>45169</v>
      </c>
      <c r="K10617">
        <f>COUNTIFS(Vendor_Table[Vendor ID],Vendor_Table[[#This Row],[Vendor ID]])</f>
        <v>1</v>
      </c>
    </row>
    <row r="10618" spans="1:11" x14ac:dyDescent="0.25">
      <c r="A10618" t="s">
        <v>13076</v>
      </c>
      <c r="B10618" t="s">
        <v>13075</v>
      </c>
      <c r="C10618" t="s">
        <v>24</v>
      </c>
      <c r="D10618" t="s">
        <v>13074</v>
      </c>
      <c r="G10618" t="s">
        <v>8</v>
      </c>
      <c r="H10618" t="s">
        <v>25</v>
      </c>
      <c r="J10618" s="4">
        <v>45463</v>
      </c>
      <c r="K10618">
        <f>COUNTIFS(Vendor_Table[Vendor ID],Vendor_Table[[#This Row],[Vendor ID]])</f>
        <v>1</v>
      </c>
    </row>
    <row r="10619" spans="1:11" x14ac:dyDescent="0.25">
      <c r="A10619" t="s">
        <v>13077</v>
      </c>
      <c r="B10619" t="s">
        <v>13075</v>
      </c>
      <c r="C10619" t="s">
        <v>24</v>
      </c>
      <c r="D10619" t="s">
        <v>13074</v>
      </c>
      <c r="G10619" t="s">
        <v>8</v>
      </c>
      <c r="H10619" t="s">
        <v>25</v>
      </c>
      <c r="J10619" s="4">
        <v>45463</v>
      </c>
      <c r="K10619">
        <f>COUNTIFS(Vendor_Table[Vendor ID],Vendor_Table[[#This Row],[Vendor ID]])</f>
        <v>1</v>
      </c>
    </row>
    <row r="10620" spans="1:11" x14ac:dyDescent="0.25">
      <c r="A10620" t="s">
        <v>13102</v>
      </c>
      <c r="B10620" t="s">
        <v>13102</v>
      </c>
      <c r="D10620" t="s">
        <v>13102</v>
      </c>
      <c r="G10620" t="s">
        <v>8</v>
      </c>
      <c r="H10620" t="s">
        <v>66</v>
      </c>
      <c r="J10620" s="4">
        <v>44879</v>
      </c>
      <c r="K10620">
        <f>COUNTIFS(Vendor_Table[Vendor ID],Vendor_Table[[#This Row],[Vendor ID]])</f>
        <v>1</v>
      </c>
    </row>
    <row r="10621" spans="1:11" x14ac:dyDescent="0.25">
      <c r="A10621" t="s">
        <v>13208</v>
      </c>
      <c r="B10621" t="s">
        <v>13208</v>
      </c>
      <c r="D10621" t="s">
        <v>13102</v>
      </c>
      <c r="G10621" t="s">
        <v>8</v>
      </c>
      <c r="H10621" t="s">
        <v>66</v>
      </c>
      <c r="J10621" s="4">
        <v>44684</v>
      </c>
      <c r="K10621">
        <f>COUNTIFS(Vendor_Table[Vendor ID],Vendor_Table[[#This Row],[Vendor ID]])</f>
        <v>1</v>
      </c>
    </row>
    <row r="10622" spans="1:11" x14ac:dyDescent="0.25">
      <c r="A10622" t="s">
        <v>13113</v>
      </c>
      <c r="B10622" t="s">
        <v>13112</v>
      </c>
      <c r="D10622" t="s">
        <v>13112</v>
      </c>
      <c r="J10622" s="4">
        <v>45463</v>
      </c>
      <c r="K10622">
        <f>COUNTIFS(Vendor_Table[Vendor ID],Vendor_Table[[#This Row],[Vendor ID]])</f>
        <v>1</v>
      </c>
    </row>
    <row r="10623" spans="1:11" x14ac:dyDescent="0.25">
      <c r="A10623" t="s">
        <v>13112</v>
      </c>
      <c r="B10623" t="s">
        <v>13112</v>
      </c>
      <c r="D10623" t="s">
        <v>13112</v>
      </c>
      <c r="J10623" s="4">
        <v>45260</v>
      </c>
      <c r="K10623">
        <f>COUNTIFS(Vendor_Table[Vendor ID],Vendor_Table[[#This Row],[Vendor ID]])</f>
        <v>1</v>
      </c>
    </row>
    <row r="10624" spans="1:11" x14ac:dyDescent="0.25">
      <c r="A10624" t="s">
        <v>13129</v>
      </c>
      <c r="B10624" t="s">
        <v>13129</v>
      </c>
      <c r="D10624" t="s">
        <v>13129</v>
      </c>
      <c r="G10624" t="s">
        <v>17</v>
      </c>
      <c r="H10624" t="s">
        <v>17</v>
      </c>
      <c r="J10624" s="4">
        <v>44532</v>
      </c>
      <c r="K10624">
        <f>COUNTIFS(Vendor_Table[Vendor ID],Vendor_Table[[#This Row],[Vendor ID]])</f>
        <v>1</v>
      </c>
    </row>
    <row r="10625" spans="1:11" x14ac:dyDescent="0.25">
      <c r="A10625" t="s">
        <v>1870</v>
      </c>
      <c r="B10625" t="s">
        <v>1870</v>
      </c>
      <c r="D10625" t="s">
        <v>1870</v>
      </c>
      <c r="J10625" s="4">
        <v>44910</v>
      </c>
      <c r="K10625">
        <f>COUNTIFS(Vendor_Table[Vendor ID],Vendor_Table[[#This Row],[Vendor ID]])</f>
        <v>1</v>
      </c>
    </row>
    <row r="10626" spans="1:11" x14ac:dyDescent="0.25">
      <c r="A10626" t="s">
        <v>13132</v>
      </c>
      <c r="B10626" t="s">
        <v>13132</v>
      </c>
      <c r="D10626" t="s">
        <v>13132</v>
      </c>
      <c r="G10626" t="s">
        <v>17</v>
      </c>
      <c r="H10626" t="s">
        <v>17</v>
      </c>
      <c r="J10626" s="4">
        <v>44839</v>
      </c>
      <c r="K10626">
        <f>COUNTIFS(Vendor_Table[Vendor ID],Vendor_Table[[#This Row],[Vendor ID]])</f>
        <v>1</v>
      </c>
    </row>
    <row r="10627" spans="1:11" x14ac:dyDescent="0.25">
      <c r="A10627" t="s">
        <v>13133</v>
      </c>
      <c r="B10627" t="s">
        <v>13133</v>
      </c>
      <c r="D10627" t="s">
        <v>13133</v>
      </c>
      <c r="G10627" t="s">
        <v>17</v>
      </c>
      <c r="H10627" t="s">
        <v>17</v>
      </c>
      <c r="J10627" s="4">
        <v>44839</v>
      </c>
      <c r="K10627">
        <f>COUNTIFS(Vendor_Table[Vendor ID],Vendor_Table[[#This Row],[Vendor ID]])</f>
        <v>1</v>
      </c>
    </row>
    <row r="10628" spans="1:11" x14ac:dyDescent="0.25">
      <c r="A10628" t="s">
        <v>13134</v>
      </c>
      <c r="B10628" t="s">
        <v>13134</v>
      </c>
      <c r="D10628" t="s">
        <v>13134</v>
      </c>
      <c r="G10628" t="s">
        <v>17</v>
      </c>
      <c r="H10628" t="s">
        <v>17</v>
      </c>
      <c r="J10628" s="4">
        <v>44839</v>
      </c>
      <c r="K10628">
        <f>COUNTIFS(Vendor_Table[Vendor ID],Vendor_Table[[#This Row],[Vendor ID]])</f>
        <v>1</v>
      </c>
    </row>
    <row r="10629" spans="1:11" x14ac:dyDescent="0.25">
      <c r="A10629" t="s">
        <v>13135</v>
      </c>
      <c r="B10629" t="s">
        <v>13134</v>
      </c>
      <c r="D10629" t="s">
        <v>13134</v>
      </c>
      <c r="G10629" t="s">
        <v>17</v>
      </c>
      <c r="H10629" t="s">
        <v>17</v>
      </c>
      <c r="J10629" s="4">
        <v>45463</v>
      </c>
      <c r="K10629">
        <f>COUNTIFS(Vendor_Table[Vendor ID],Vendor_Table[[#This Row],[Vendor ID]])</f>
        <v>1</v>
      </c>
    </row>
    <row r="10630" spans="1:11" x14ac:dyDescent="0.25">
      <c r="A10630" t="s">
        <v>13137</v>
      </c>
      <c r="B10630" t="s">
        <v>13137</v>
      </c>
      <c r="D10630" t="s">
        <v>13137</v>
      </c>
      <c r="G10630" t="s">
        <v>5</v>
      </c>
      <c r="H10630" t="s">
        <v>5</v>
      </c>
      <c r="J10630" s="4">
        <v>44364</v>
      </c>
      <c r="K10630">
        <f>COUNTIFS(Vendor_Table[Vendor ID],Vendor_Table[[#This Row],[Vendor ID]])</f>
        <v>1</v>
      </c>
    </row>
    <row r="10631" spans="1:11" x14ac:dyDescent="0.25">
      <c r="A10631" t="s">
        <v>17598</v>
      </c>
      <c r="B10631" t="s">
        <v>17682</v>
      </c>
      <c r="D10631" t="s">
        <v>17682</v>
      </c>
      <c r="J10631" s="4">
        <v>46044</v>
      </c>
      <c r="K10631">
        <f>COUNTIFS(Vendor_Table[Vendor ID],Vendor_Table[[#This Row],[Vendor ID]])</f>
        <v>1</v>
      </c>
    </row>
    <row r="10632" spans="1:11" x14ac:dyDescent="0.25">
      <c r="A10632" t="s">
        <v>13175</v>
      </c>
      <c r="B10632" t="s">
        <v>13175</v>
      </c>
      <c r="C10632" t="s">
        <v>24</v>
      </c>
      <c r="D10632" t="s">
        <v>13176</v>
      </c>
      <c r="J10632" s="4">
        <v>45033</v>
      </c>
      <c r="K10632">
        <f>COUNTIFS(Vendor_Table[Vendor ID],Vendor_Table[[#This Row],[Vendor ID]])</f>
        <v>1</v>
      </c>
    </row>
    <row r="10633" spans="1:11" x14ac:dyDescent="0.25">
      <c r="A10633" t="s">
        <v>13177</v>
      </c>
      <c r="B10633" t="s">
        <v>13175</v>
      </c>
      <c r="C10633" t="s">
        <v>24</v>
      </c>
      <c r="D10633" t="s">
        <v>13176</v>
      </c>
      <c r="J10633" s="4">
        <v>45463</v>
      </c>
      <c r="K10633">
        <f>COUNTIFS(Vendor_Table[Vendor ID],Vendor_Table[[#This Row],[Vendor ID]])</f>
        <v>1</v>
      </c>
    </row>
    <row r="10634" spans="1:11" x14ac:dyDescent="0.25">
      <c r="A10634" t="s">
        <v>13191</v>
      </c>
      <c r="B10634" t="s">
        <v>13191</v>
      </c>
      <c r="D10634" t="s">
        <v>13191</v>
      </c>
      <c r="G10634" t="s">
        <v>17</v>
      </c>
      <c r="H10634" t="s">
        <v>17</v>
      </c>
      <c r="J10634" s="4">
        <v>44364</v>
      </c>
      <c r="K10634">
        <f>COUNTIFS(Vendor_Table[Vendor ID],Vendor_Table[[#This Row],[Vendor ID]])</f>
        <v>1</v>
      </c>
    </row>
    <row r="10635" spans="1:11" x14ac:dyDescent="0.25">
      <c r="A10635" t="s">
        <v>13196</v>
      </c>
      <c r="B10635" t="s">
        <v>13196</v>
      </c>
      <c r="D10635" t="s">
        <v>13196</v>
      </c>
      <c r="J10635" s="4">
        <v>44910</v>
      </c>
      <c r="K10635">
        <f>COUNTIFS(Vendor_Table[Vendor ID],Vendor_Table[[#This Row],[Vendor ID]])</f>
        <v>1</v>
      </c>
    </row>
    <row r="10636" spans="1:11" x14ac:dyDescent="0.25">
      <c r="A10636" t="s">
        <v>13222</v>
      </c>
      <c r="B10636" t="s">
        <v>13222</v>
      </c>
      <c r="D10636" t="s">
        <v>13222</v>
      </c>
      <c r="G10636" t="s">
        <v>17</v>
      </c>
      <c r="H10636" t="s">
        <v>17</v>
      </c>
      <c r="J10636" s="4">
        <v>44435</v>
      </c>
      <c r="K10636">
        <f>COUNTIFS(Vendor_Table[Vendor ID],Vendor_Table[[#This Row],[Vendor ID]])</f>
        <v>1</v>
      </c>
    </row>
    <row r="10637" spans="1:11" x14ac:dyDescent="0.25">
      <c r="A10637" t="s">
        <v>4993</v>
      </c>
      <c r="B10637" t="s">
        <v>4993</v>
      </c>
      <c r="D10637" t="s">
        <v>4993</v>
      </c>
      <c r="J10637" s="4">
        <v>45169</v>
      </c>
      <c r="K10637">
        <f>COUNTIFS(Vendor_Table[Vendor ID],Vendor_Table[[#This Row],[Vendor ID]])</f>
        <v>1</v>
      </c>
    </row>
    <row r="10638" spans="1:11" x14ac:dyDescent="0.25">
      <c r="A10638" t="s">
        <v>13237</v>
      </c>
      <c r="B10638" t="s">
        <v>13237</v>
      </c>
      <c r="D10638" t="s">
        <v>13237</v>
      </c>
      <c r="G10638" t="s">
        <v>17</v>
      </c>
      <c r="H10638" t="s">
        <v>17</v>
      </c>
      <c r="J10638" s="4">
        <v>44839</v>
      </c>
      <c r="K10638">
        <f>COUNTIFS(Vendor_Table[Vendor ID],Vendor_Table[[#This Row],[Vendor ID]])</f>
        <v>1</v>
      </c>
    </row>
    <row r="10639" spans="1:11" x14ac:dyDescent="0.25">
      <c r="A10639" t="s">
        <v>17554</v>
      </c>
      <c r="B10639" t="s">
        <v>13240</v>
      </c>
      <c r="C10639" t="s">
        <v>24</v>
      </c>
      <c r="D10639" t="s">
        <v>13241</v>
      </c>
      <c r="G10639" t="s">
        <v>8</v>
      </c>
      <c r="H10639" t="s">
        <v>25</v>
      </c>
      <c r="J10639" s="4">
        <v>45910</v>
      </c>
      <c r="K10639">
        <f>COUNTIFS(Vendor_Table[Vendor ID],Vendor_Table[[#This Row],[Vendor ID]])</f>
        <v>1</v>
      </c>
    </row>
    <row r="10640" spans="1:11" x14ac:dyDescent="0.25">
      <c r="A10640" t="s">
        <v>13240</v>
      </c>
      <c r="B10640" t="s">
        <v>13240</v>
      </c>
      <c r="C10640" t="s">
        <v>24</v>
      </c>
      <c r="D10640" t="s">
        <v>13241</v>
      </c>
      <c r="G10640" t="s">
        <v>8</v>
      </c>
      <c r="H10640" t="s">
        <v>25</v>
      </c>
      <c r="J10640" s="4">
        <v>45910</v>
      </c>
      <c r="K10640">
        <f>COUNTIFS(Vendor_Table[Vendor ID],Vendor_Table[[#This Row],[Vendor ID]])</f>
        <v>1</v>
      </c>
    </row>
    <row r="10641" spans="1:11" x14ac:dyDescent="0.25">
      <c r="A10641" t="s">
        <v>13244</v>
      </c>
      <c r="B10641" t="s">
        <v>13244</v>
      </c>
      <c r="C10641" t="s">
        <v>24</v>
      </c>
      <c r="D10641" t="s">
        <v>13245</v>
      </c>
      <c r="G10641" t="s">
        <v>8</v>
      </c>
      <c r="H10641" t="s">
        <v>25</v>
      </c>
      <c r="J10641" s="4">
        <v>44364</v>
      </c>
      <c r="K10641">
        <f>COUNTIFS(Vendor_Table[Vendor ID],Vendor_Table[[#This Row],[Vendor ID]])</f>
        <v>1</v>
      </c>
    </row>
    <row r="10642" spans="1:11" x14ac:dyDescent="0.25">
      <c r="A10642" t="s">
        <v>13246</v>
      </c>
      <c r="B10642" t="s">
        <v>13244</v>
      </c>
      <c r="C10642" t="s">
        <v>24</v>
      </c>
      <c r="D10642" t="s">
        <v>13245</v>
      </c>
      <c r="G10642" t="s">
        <v>8</v>
      </c>
      <c r="H10642" t="s">
        <v>25</v>
      </c>
      <c r="J10642" s="4">
        <v>45463</v>
      </c>
      <c r="K10642">
        <f>COUNTIFS(Vendor_Table[Vendor ID],Vendor_Table[[#This Row],[Vendor ID]])</f>
        <v>1</v>
      </c>
    </row>
    <row r="10643" spans="1:11" x14ac:dyDescent="0.25">
      <c r="A10643" t="s">
        <v>13256</v>
      </c>
      <c r="B10643" t="s">
        <v>13256</v>
      </c>
      <c r="D10643" t="s">
        <v>13256</v>
      </c>
      <c r="G10643" t="s">
        <v>8</v>
      </c>
      <c r="H10643" t="s">
        <v>36</v>
      </c>
      <c r="I10643" t="s">
        <v>56</v>
      </c>
      <c r="J10643" s="4">
        <v>44532</v>
      </c>
      <c r="K10643">
        <f>COUNTIFS(Vendor_Table[Vendor ID],Vendor_Table[[#This Row],[Vendor ID]])</f>
        <v>1</v>
      </c>
    </row>
    <row r="10644" spans="1:11" x14ac:dyDescent="0.25">
      <c r="A10644" t="s">
        <v>13257</v>
      </c>
      <c r="B10644" t="s">
        <v>13256</v>
      </c>
      <c r="D10644" t="s">
        <v>13256</v>
      </c>
      <c r="G10644" t="s">
        <v>8</v>
      </c>
      <c r="H10644" t="s">
        <v>36</v>
      </c>
      <c r="I10644" t="s">
        <v>56</v>
      </c>
      <c r="J10644" s="4">
        <v>45463</v>
      </c>
      <c r="K10644">
        <f>COUNTIFS(Vendor_Table[Vendor ID],Vendor_Table[[#This Row],[Vendor ID]])</f>
        <v>1</v>
      </c>
    </row>
    <row r="10645" spans="1:11" x14ac:dyDescent="0.25">
      <c r="A10645" t="s">
        <v>9757</v>
      </c>
      <c r="B10645" t="s">
        <v>9757</v>
      </c>
      <c r="D10645" t="s">
        <v>9757</v>
      </c>
      <c r="G10645" t="s">
        <v>17</v>
      </c>
      <c r="H10645" t="s">
        <v>17</v>
      </c>
      <c r="J10645" s="4">
        <v>44364</v>
      </c>
      <c r="K10645">
        <f>COUNTIFS(Vendor_Table[Vendor ID],Vendor_Table[[#This Row],[Vendor ID]])</f>
        <v>1</v>
      </c>
    </row>
    <row r="10646" spans="1:11" x14ac:dyDescent="0.25">
      <c r="A10646" t="s">
        <v>13266</v>
      </c>
      <c r="B10646" t="s">
        <v>13266</v>
      </c>
      <c r="D10646" t="s">
        <v>13266</v>
      </c>
      <c r="G10646" t="s">
        <v>17</v>
      </c>
      <c r="H10646" t="s">
        <v>17</v>
      </c>
      <c r="J10646" s="4">
        <v>44505</v>
      </c>
      <c r="K10646">
        <f>COUNTIFS(Vendor_Table[Vendor ID],Vendor_Table[[#This Row],[Vendor ID]])</f>
        <v>1</v>
      </c>
    </row>
    <row r="10647" spans="1:11" x14ac:dyDescent="0.25">
      <c r="A10647" t="s">
        <v>13267</v>
      </c>
      <c r="B10647" t="s">
        <v>13267</v>
      </c>
      <c r="D10647" t="s">
        <v>13267</v>
      </c>
      <c r="G10647" t="s">
        <v>17</v>
      </c>
      <c r="H10647" t="s">
        <v>17</v>
      </c>
      <c r="J10647" s="4">
        <v>44839</v>
      </c>
      <c r="K10647">
        <f>COUNTIFS(Vendor_Table[Vendor ID],Vendor_Table[[#This Row],[Vendor ID]])</f>
        <v>1</v>
      </c>
    </row>
    <row r="10648" spans="1:11" x14ac:dyDescent="0.25">
      <c r="A10648" t="s">
        <v>13275</v>
      </c>
      <c r="B10648" t="s">
        <v>13275</v>
      </c>
      <c r="D10648" t="s">
        <v>13275</v>
      </c>
      <c r="G10648" t="s">
        <v>5</v>
      </c>
      <c r="H10648" t="s">
        <v>5</v>
      </c>
      <c r="J10648" s="4">
        <v>44364</v>
      </c>
      <c r="K10648">
        <f>COUNTIFS(Vendor_Table[Vendor ID],Vendor_Table[[#This Row],[Vendor ID]])</f>
        <v>1</v>
      </c>
    </row>
    <row r="10649" spans="1:11" x14ac:dyDescent="0.25">
      <c r="A10649" t="s">
        <v>13276</v>
      </c>
      <c r="B10649" t="s">
        <v>13276</v>
      </c>
      <c r="D10649" t="s">
        <v>13276</v>
      </c>
      <c r="G10649" t="s">
        <v>5</v>
      </c>
      <c r="H10649" t="s">
        <v>5</v>
      </c>
      <c r="J10649" s="4">
        <v>44364</v>
      </c>
      <c r="K10649">
        <f>COUNTIFS(Vendor_Table[Vendor ID],Vendor_Table[[#This Row],[Vendor ID]])</f>
        <v>1</v>
      </c>
    </row>
    <row r="10650" spans="1:11" x14ac:dyDescent="0.25">
      <c r="A10650" t="s">
        <v>13277</v>
      </c>
      <c r="B10650" t="s">
        <v>13277</v>
      </c>
      <c r="D10650" t="s">
        <v>13277</v>
      </c>
      <c r="G10650" t="s">
        <v>5</v>
      </c>
      <c r="H10650" t="s">
        <v>5</v>
      </c>
      <c r="J10650" s="4">
        <v>44364</v>
      </c>
      <c r="K10650">
        <f>COUNTIFS(Vendor_Table[Vendor ID],Vendor_Table[[#This Row],[Vendor ID]])</f>
        <v>1</v>
      </c>
    </row>
    <row r="10651" spans="1:11" x14ac:dyDescent="0.25">
      <c r="A10651" t="s">
        <v>13278</v>
      </c>
      <c r="B10651" t="s">
        <v>13278</v>
      </c>
      <c r="D10651" t="s">
        <v>13278</v>
      </c>
      <c r="G10651" t="s">
        <v>5</v>
      </c>
      <c r="H10651" t="s">
        <v>5</v>
      </c>
      <c r="J10651" s="4">
        <v>44364</v>
      </c>
      <c r="K10651">
        <f>COUNTIFS(Vendor_Table[Vendor ID],Vendor_Table[[#This Row],[Vendor ID]])</f>
        <v>1</v>
      </c>
    </row>
    <row r="10652" spans="1:11" x14ac:dyDescent="0.25">
      <c r="A10652" t="s">
        <v>13279</v>
      </c>
      <c r="B10652" t="s">
        <v>13279</v>
      </c>
      <c r="D10652" t="s">
        <v>13279</v>
      </c>
      <c r="G10652" t="s">
        <v>5</v>
      </c>
      <c r="H10652" t="s">
        <v>5</v>
      </c>
      <c r="J10652" s="4">
        <v>44364</v>
      </c>
      <c r="K10652">
        <f>COUNTIFS(Vendor_Table[Vendor ID],Vendor_Table[[#This Row],[Vendor ID]])</f>
        <v>1</v>
      </c>
    </row>
    <row r="10653" spans="1:11" x14ac:dyDescent="0.25">
      <c r="A10653" t="s">
        <v>13280</v>
      </c>
      <c r="B10653" t="s">
        <v>13280</v>
      </c>
      <c r="D10653" t="s">
        <v>13280</v>
      </c>
      <c r="G10653" t="s">
        <v>5</v>
      </c>
      <c r="H10653" t="s">
        <v>5</v>
      </c>
      <c r="J10653" s="4">
        <v>44364</v>
      </c>
      <c r="K10653">
        <f>COUNTIFS(Vendor_Table[Vendor ID],Vendor_Table[[#This Row],[Vendor ID]])</f>
        <v>1</v>
      </c>
    </row>
    <row r="10654" spans="1:11" x14ac:dyDescent="0.25">
      <c r="A10654" t="s">
        <v>13281</v>
      </c>
      <c r="B10654" t="s">
        <v>13281</v>
      </c>
      <c r="D10654" t="s">
        <v>13281</v>
      </c>
      <c r="G10654" t="s">
        <v>5</v>
      </c>
      <c r="H10654" t="s">
        <v>5</v>
      </c>
      <c r="J10654" s="4">
        <v>44364</v>
      </c>
      <c r="K10654">
        <f>COUNTIFS(Vendor_Table[Vendor ID],Vendor_Table[[#This Row],[Vendor ID]])</f>
        <v>1</v>
      </c>
    </row>
    <row r="10655" spans="1:11" x14ac:dyDescent="0.25">
      <c r="A10655" t="s">
        <v>13283</v>
      </c>
      <c r="B10655" t="s">
        <v>13283</v>
      </c>
      <c r="D10655" t="s">
        <v>13283</v>
      </c>
      <c r="G10655" t="s">
        <v>5</v>
      </c>
      <c r="H10655" t="s">
        <v>5</v>
      </c>
      <c r="J10655" s="4">
        <v>44364</v>
      </c>
      <c r="K10655">
        <f>COUNTIFS(Vendor_Table[Vendor ID],Vendor_Table[[#This Row],[Vendor ID]])</f>
        <v>1</v>
      </c>
    </row>
    <row r="10656" spans="1:11" x14ac:dyDescent="0.25">
      <c r="A10656" t="s">
        <v>13284</v>
      </c>
      <c r="B10656" t="s">
        <v>13284</v>
      </c>
      <c r="D10656" t="s">
        <v>13284</v>
      </c>
      <c r="G10656" t="s">
        <v>5</v>
      </c>
      <c r="H10656" t="s">
        <v>5</v>
      </c>
      <c r="J10656" s="4">
        <v>44364</v>
      </c>
      <c r="K10656">
        <f>COUNTIFS(Vendor_Table[Vendor ID],Vendor_Table[[#This Row],[Vendor ID]])</f>
        <v>1</v>
      </c>
    </row>
    <row r="10657" spans="1:11" x14ac:dyDescent="0.25">
      <c r="A10657" t="s">
        <v>13285</v>
      </c>
      <c r="B10657" t="s">
        <v>13285</v>
      </c>
      <c r="D10657" t="s">
        <v>13285</v>
      </c>
      <c r="G10657" t="s">
        <v>5</v>
      </c>
      <c r="H10657" t="s">
        <v>5</v>
      </c>
      <c r="J10657" s="4">
        <v>44364</v>
      </c>
      <c r="K10657">
        <f>COUNTIFS(Vendor_Table[Vendor ID],Vendor_Table[[#This Row],[Vendor ID]])</f>
        <v>1</v>
      </c>
    </row>
    <row r="10658" spans="1:11" x14ac:dyDescent="0.25">
      <c r="A10658" t="s">
        <v>13286</v>
      </c>
      <c r="B10658" t="s">
        <v>13286</v>
      </c>
      <c r="D10658" t="s">
        <v>13286</v>
      </c>
      <c r="G10658" t="s">
        <v>5</v>
      </c>
      <c r="H10658" t="s">
        <v>5</v>
      </c>
      <c r="J10658" s="4">
        <v>44364</v>
      </c>
      <c r="K10658">
        <f>COUNTIFS(Vendor_Table[Vendor ID],Vendor_Table[[#This Row],[Vendor ID]])</f>
        <v>1</v>
      </c>
    </row>
    <row r="10659" spans="1:11" x14ac:dyDescent="0.25">
      <c r="A10659" t="s">
        <v>13287</v>
      </c>
      <c r="B10659" t="s">
        <v>13287</v>
      </c>
      <c r="D10659" t="s">
        <v>13287</v>
      </c>
      <c r="G10659" t="s">
        <v>5</v>
      </c>
      <c r="H10659" t="s">
        <v>5</v>
      </c>
      <c r="J10659" s="4">
        <v>44364</v>
      </c>
      <c r="K10659">
        <f>COUNTIFS(Vendor_Table[Vendor ID],Vendor_Table[[#This Row],[Vendor ID]])</f>
        <v>1</v>
      </c>
    </row>
    <row r="10660" spans="1:11" x14ac:dyDescent="0.25">
      <c r="A10660" t="s">
        <v>13288</v>
      </c>
      <c r="B10660" t="s">
        <v>13288</v>
      </c>
      <c r="D10660" t="s">
        <v>13288</v>
      </c>
      <c r="G10660" t="s">
        <v>5</v>
      </c>
      <c r="H10660" t="s">
        <v>5</v>
      </c>
      <c r="J10660" s="4">
        <v>44364</v>
      </c>
      <c r="K10660">
        <f>COUNTIFS(Vendor_Table[Vendor ID],Vendor_Table[[#This Row],[Vendor ID]])</f>
        <v>1</v>
      </c>
    </row>
    <row r="10661" spans="1:11" x14ac:dyDescent="0.25">
      <c r="A10661" t="s">
        <v>13289</v>
      </c>
      <c r="B10661" t="s">
        <v>13289</v>
      </c>
      <c r="D10661" t="s">
        <v>13289</v>
      </c>
      <c r="G10661" t="s">
        <v>5</v>
      </c>
      <c r="H10661" t="s">
        <v>5</v>
      </c>
      <c r="J10661" s="4">
        <v>44364</v>
      </c>
      <c r="K10661">
        <f>COUNTIFS(Vendor_Table[Vendor ID],Vendor_Table[[#This Row],[Vendor ID]])</f>
        <v>1</v>
      </c>
    </row>
    <row r="10662" spans="1:11" x14ac:dyDescent="0.25">
      <c r="A10662" t="s">
        <v>13290</v>
      </c>
      <c r="B10662" t="s">
        <v>13290</v>
      </c>
      <c r="D10662" t="s">
        <v>13290</v>
      </c>
      <c r="G10662" t="s">
        <v>5</v>
      </c>
      <c r="H10662" t="s">
        <v>5</v>
      </c>
      <c r="J10662" s="4">
        <v>44364</v>
      </c>
      <c r="K10662">
        <f>COUNTIFS(Vendor_Table[Vendor ID],Vendor_Table[[#This Row],[Vendor ID]])</f>
        <v>1</v>
      </c>
    </row>
    <row r="10663" spans="1:11" x14ac:dyDescent="0.25">
      <c r="A10663" t="s">
        <v>13291</v>
      </c>
      <c r="B10663" t="s">
        <v>13291</v>
      </c>
      <c r="D10663" t="s">
        <v>13291</v>
      </c>
      <c r="G10663" t="s">
        <v>5</v>
      </c>
      <c r="H10663" t="s">
        <v>5</v>
      </c>
      <c r="J10663" s="4">
        <v>44364</v>
      </c>
      <c r="K10663">
        <f>COUNTIFS(Vendor_Table[Vendor ID],Vendor_Table[[#This Row],[Vendor ID]])</f>
        <v>1</v>
      </c>
    </row>
    <row r="10664" spans="1:11" x14ac:dyDescent="0.25">
      <c r="A10664" t="s">
        <v>13292</v>
      </c>
      <c r="B10664" t="s">
        <v>13292</v>
      </c>
      <c r="D10664" t="s">
        <v>13292</v>
      </c>
      <c r="G10664" t="s">
        <v>5</v>
      </c>
      <c r="H10664" t="s">
        <v>5</v>
      </c>
      <c r="J10664" s="4">
        <v>44364</v>
      </c>
      <c r="K10664">
        <f>COUNTIFS(Vendor_Table[Vendor ID],Vendor_Table[[#This Row],[Vendor ID]])</f>
        <v>1</v>
      </c>
    </row>
    <row r="10665" spans="1:11" x14ac:dyDescent="0.25">
      <c r="A10665" t="s">
        <v>13294</v>
      </c>
      <c r="B10665" t="s">
        <v>13294</v>
      </c>
      <c r="D10665" t="s">
        <v>13294</v>
      </c>
      <c r="G10665" t="s">
        <v>5</v>
      </c>
      <c r="H10665" t="s">
        <v>5</v>
      </c>
      <c r="J10665" s="4">
        <v>44364</v>
      </c>
      <c r="K10665">
        <f>COUNTIFS(Vendor_Table[Vendor ID],Vendor_Table[[#This Row],[Vendor ID]])</f>
        <v>1</v>
      </c>
    </row>
    <row r="10666" spans="1:11" x14ac:dyDescent="0.25">
      <c r="A10666" t="s">
        <v>13305</v>
      </c>
      <c r="B10666" t="s">
        <v>13305</v>
      </c>
      <c r="D10666" t="s">
        <v>13305</v>
      </c>
      <c r="G10666" t="s">
        <v>8</v>
      </c>
      <c r="H10666" t="s">
        <v>68</v>
      </c>
      <c r="I10666" t="s">
        <v>10</v>
      </c>
      <c r="J10666" s="4">
        <v>44839</v>
      </c>
      <c r="K10666">
        <f>COUNTIFS(Vendor_Table[Vendor ID],Vendor_Table[[#This Row],[Vendor ID]])</f>
        <v>1</v>
      </c>
    </row>
    <row r="10667" spans="1:11" x14ac:dyDescent="0.25">
      <c r="A10667" t="s">
        <v>13308</v>
      </c>
      <c r="B10667" t="s">
        <v>13308</v>
      </c>
      <c r="C10667" t="s">
        <v>37</v>
      </c>
      <c r="D10667" t="s">
        <v>13309</v>
      </c>
      <c r="G10667" t="s">
        <v>8</v>
      </c>
      <c r="H10667" t="s">
        <v>25</v>
      </c>
      <c r="J10667" s="4">
        <v>44364</v>
      </c>
      <c r="K10667">
        <f>COUNTIFS(Vendor_Table[Vendor ID],Vendor_Table[[#This Row],[Vendor ID]])</f>
        <v>1</v>
      </c>
    </row>
    <row r="10668" spans="1:11" x14ac:dyDescent="0.25">
      <c r="A10668" t="s">
        <v>13310</v>
      </c>
      <c r="B10668" t="s">
        <v>13308</v>
      </c>
      <c r="C10668" t="s">
        <v>37</v>
      </c>
      <c r="D10668" t="s">
        <v>13309</v>
      </c>
      <c r="G10668" t="s">
        <v>8</v>
      </c>
      <c r="H10668" t="s">
        <v>25</v>
      </c>
      <c r="J10668" s="4">
        <v>45463</v>
      </c>
      <c r="K10668">
        <f>COUNTIFS(Vendor_Table[Vendor ID],Vendor_Table[[#This Row],[Vendor ID]])</f>
        <v>1</v>
      </c>
    </row>
    <row r="10669" spans="1:11" x14ac:dyDescent="0.25">
      <c r="A10669" t="s">
        <v>13313</v>
      </c>
      <c r="B10669" t="s">
        <v>13313</v>
      </c>
      <c r="D10669" t="s">
        <v>13313</v>
      </c>
      <c r="G10669" t="s">
        <v>17</v>
      </c>
      <c r="J10669" s="4">
        <v>44839</v>
      </c>
      <c r="K10669">
        <f>COUNTIFS(Vendor_Table[Vendor ID],Vendor_Table[[#This Row],[Vendor ID]])</f>
        <v>1</v>
      </c>
    </row>
    <row r="10670" spans="1:11" x14ac:dyDescent="0.25">
      <c r="A10670" t="s">
        <v>13314</v>
      </c>
      <c r="B10670" t="s">
        <v>13313</v>
      </c>
      <c r="D10670" t="s">
        <v>13313</v>
      </c>
      <c r="G10670" t="s">
        <v>17</v>
      </c>
      <c r="J10670" s="4">
        <v>45463</v>
      </c>
      <c r="K10670">
        <f>COUNTIFS(Vendor_Table[Vendor ID],Vendor_Table[[#This Row],[Vendor ID]])</f>
        <v>1</v>
      </c>
    </row>
    <row r="10671" spans="1:11" x14ac:dyDescent="0.25">
      <c r="A10671" t="s">
        <v>13320</v>
      </c>
      <c r="B10671" t="s">
        <v>13320</v>
      </c>
      <c r="C10671" t="s">
        <v>29</v>
      </c>
      <c r="D10671" t="s">
        <v>13321</v>
      </c>
      <c r="J10671" s="4">
        <v>45260</v>
      </c>
      <c r="K10671">
        <f>COUNTIFS(Vendor_Table[Vendor ID],Vendor_Table[[#This Row],[Vendor ID]])</f>
        <v>1</v>
      </c>
    </row>
    <row r="10672" spans="1:11" x14ac:dyDescent="0.25">
      <c r="A10672" t="s">
        <v>13322</v>
      </c>
      <c r="B10672" t="s">
        <v>13320</v>
      </c>
      <c r="C10672" t="s">
        <v>29</v>
      </c>
      <c r="D10672" t="s">
        <v>13321</v>
      </c>
      <c r="J10672" s="4">
        <v>45463</v>
      </c>
      <c r="K10672">
        <f>COUNTIFS(Vendor_Table[Vendor ID],Vendor_Table[[#This Row],[Vendor ID]])</f>
        <v>1</v>
      </c>
    </row>
    <row r="10673" spans="1:11" x14ac:dyDescent="0.25">
      <c r="A10673" t="s">
        <v>13328</v>
      </c>
      <c r="B10673" t="s">
        <v>13328</v>
      </c>
      <c r="C10673" t="s">
        <v>37</v>
      </c>
      <c r="D10673" t="s">
        <v>13329</v>
      </c>
      <c r="G10673" t="s">
        <v>8</v>
      </c>
      <c r="H10673" t="s">
        <v>25</v>
      </c>
      <c r="J10673" s="4">
        <v>44364</v>
      </c>
      <c r="K10673">
        <f>COUNTIFS(Vendor_Table[Vendor ID],Vendor_Table[[#This Row],[Vendor ID]])</f>
        <v>1</v>
      </c>
    </row>
    <row r="10674" spans="1:11" x14ac:dyDescent="0.25">
      <c r="A10674" t="s">
        <v>13330</v>
      </c>
      <c r="B10674" t="s">
        <v>13328</v>
      </c>
      <c r="C10674" t="s">
        <v>37</v>
      </c>
      <c r="D10674" t="s">
        <v>13329</v>
      </c>
      <c r="G10674" t="s">
        <v>8</v>
      </c>
      <c r="H10674" t="s">
        <v>25</v>
      </c>
      <c r="J10674" s="4">
        <v>45463</v>
      </c>
      <c r="K10674">
        <f>COUNTIFS(Vendor_Table[Vendor ID],Vendor_Table[[#This Row],[Vendor ID]])</f>
        <v>1</v>
      </c>
    </row>
    <row r="10675" spans="1:11" x14ac:dyDescent="0.25">
      <c r="A10675" t="s">
        <v>13340</v>
      </c>
      <c r="B10675" t="s">
        <v>13340</v>
      </c>
      <c r="D10675" t="s">
        <v>13340</v>
      </c>
      <c r="G10675" t="s">
        <v>17</v>
      </c>
      <c r="H10675" t="s">
        <v>17</v>
      </c>
      <c r="J10675" s="4">
        <v>44839</v>
      </c>
      <c r="K10675">
        <f>COUNTIFS(Vendor_Table[Vendor ID],Vendor_Table[[#This Row],[Vendor ID]])</f>
        <v>1</v>
      </c>
    </row>
    <row r="10676" spans="1:11" x14ac:dyDescent="0.25">
      <c r="A10676" t="s">
        <v>13344</v>
      </c>
      <c r="B10676" t="s">
        <v>13344</v>
      </c>
      <c r="D10676" t="s">
        <v>13344</v>
      </c>
      <c r="G10676" t="s">
        <v>17</v>
      </c>
      <c r="H10676" t="s">
        <v>17</v>
      </c>
      <c r="J10676" s="4">
        <v>44505</v>
      </c>
      <c r="K10676">
        <f>COUNTIFS(Vendor_Table[Vendor ID],Vendor_Table[[#This Row],[Vendor ID]])</f>
        <v>1</v>
      </c>
    </row>
    <row r="10677" spans="1:11" x14ac:dyDescent="0.25">
      <c r="A10677" t="s">
        <v>13345</v>
      </c>
      <c r="B10677" t="s">
        <v>13345</v>
      </c>
      <c r="C10677" t="s">
        <v>16</v>
      </c>
      <c r="D10677" t="s">
        <v>13346</v>
      </c>
      <c r="G10677" t="s">
        <v>8</v>
      </c>
      <c r="H10677" t="s">
        <v>36</v>
      </c>
      <c r="I10677" t="s">
        <v>56</v>
      </c>
      <c r="J10677" s="4">
        <v>44435</v>
      </c>
      <c r="K10677">
        <f>COUNTIFS(Vendor_Table[Vendor ID],Vendor_Table[[#This Row],[Vendor ID]])</f>
        <v>1</v>
      </c>
    </row>
    <row r="10678" spans="1:11" x14ac:dyDescent="0.25">
      <c r="A10678" t="s">
        <v>13347</v>
      </c>
      <c r="B10678" t="s">
        <v>13345</v>
      </c>
      <c r="C10678" t="s">
        <v>16</v>
      </c>
      <c r="D10678" t="s">
        <v>13346</v>
      </c>
      <c r="G10678" t="s">
        <v>8</v>
      </c>
      <c r="H10678" t="s">
        <v>36</v>
      </c>
      <c r="I10678" t="s">
        <v>56</v>
      </c>
      <c r="J10678" s="4">
        <v>45463</v>
      </c>
      <c r="K10678">
        <f>COUNTIFS(Vendor_Table[Vendor ID],Vendor_Table[[#This Row],[Vendor ID]])</f>
        <v>1</v>
      </c>
    </row>
    <row r="10679" spans="1:11" x14ac:dyDescent="0.25">
      <c r="A10679" t="s">
        <v>13370</v>
      </c>
      <c r="B10679" t="s">
        <v>13370</v>
      </c>
      <c r="C10679" t="s">
        <v>45</v>
      </c>
      <c r="D10679" t="s">
        <v>13371</v>
      </c>
      <c r="G10679" t="s">
        <v>8</v>
      </c>
      <c r="H10679" t="s">
        <v>25</v>
      </c>
      <c r="J10679" s="4">
        <v>45910</v>
      </c>
      <c r="K10679">
        <f>COUNTIFS(Vendor_Table[Vendor ID],Vendor_Table[[#This Row],[Vendor ID]])</f>
        <v>1</v>
      </c>
    </row>
    <row r="10680" spans="1:11" x14ac:dyDescent="0.25">
      <c r="A10680" t="s">
        <v>13379</v>
      </c>
      <c r="B10680" t="s">
        <v>13379</v>
      </c>
      <c r="D10680" t="s">
        <v>13379</v>
      </c>
      <c r="J10680" s="4">
        <v>45033</v>
      </c>
      <c r="K10680">
        <f>COUNTIFS(Vendor_Table[Vendor ID],Vendor_Table[[#This Row],[Vendor ID]])</f>
        <v>1</v>
      </c>
    </row>
    <row r="10681" spans="1:11" x14ac:dyDescent="0.25">
      <c r="A10681" t="s">
        <v>13380</v>
      </c>
      <c r="B10681" t="s">
        <v>13380</v>
      </c>
      <c r="D10681" t="s">
        <v>13380</v>
      </c>
      <c r="G10681" t="s">
        <v>25</v>
      </c>
      <c r="J10681" s="4">
        <v>44839</v>
      </c>
      <c r="K10681">
        <f>COUNTIFS(Vendor_Table[Vendor ID],Vendor_Table[[#This Row],[Vendor ID]])</f>
        <v>1</v>
      </c>
    </row>
    <row r="10682" spans="1:11" x14ac:dyDescent="0.25">
      <c r="A10682" t="s">
        <v>15216</v>
      </c>
      <c r="B10682" t="s">
        <v>15216</v>
      </c>
      <c r="D10682" t="s">
        <v>15217</v>
      </c>
      <c r="G10682" t="s">
        <v>17</v>
      </c>
      <c r="H10682" t="s">
        <v>17</v>
      </c>
      <c r="J10682" s="4">
        <v>44839</v>
      </c>
      <c r="K10682">
        <f>COUNTIFS(Vendor_Table[Vendor ID],Vendor_Table[[#This Row],[Vendor ID]])</f>
        <v>1</v>
      </c>
    </row>
    <row r="10683" spans="1:11" x14ac:dyDescent="0.25">
      <c r="A10683" t="s">
        <v>13395</v>
      </c>
      <c r="B10683" t="s">
        <v>13395</v>
      </c>
      <c r="C10683" t="s">
        <v>24</v>
      </c>
      <c r="D10683" t="s">
        <v>13395</v>
      </c>
      <c r="G10683" t="s">
        <v>8</v>
      </c>
      <c r="H10683" t="s">
        <v>66</v>
      </c>
      <c r="J10683" s="4">
        <v>44685</v>
      </c>
      <c r="K10683">
        <f>COUNTIFS(Vendor_Table[Vendor ID],Vendor_Table[[#This Row],[Vendor ID]])</f>
        <v>1</v>
      </c>
    </row>
    <row r="10684" spans="1:11" x14ac:dyDescent="0.25">
      <c r="A10684" t="s">
        <v>13397</v>
      </c>
      <c r="B10684" t="s">
        <v>13397</v>
      </c>
      <c r="C10684" t="s">
        <v>24</v>
      </c>
      <c r="D10684" t="s">
        <v>13398</v>
      </c>
      <c r="G10684" t="s">
        <v>8</v>
      </c>
      <c r="J10684" s="4">
        <v>44839</v>
      </c>
      <c r="K10684">
        <f>COUNTIFS(Vendor_Table[Vendor ID],Vendor_Table[[#This Row],[Vendor ID]])</f>
        <v>1</v>
      </c>
    </row>
    <row r="10685" spans="1:11" x14ac:dyDescent="0.25">
      <c r="A10685" t="s">
        <v>13399</v>
      </c>
      <c r="B10685" t="s">
        <v>13397</v>
      </c>
      <c r="C10685" t="s">
        <v>24</v>
      </c>
      <c r="D10685" t="s">
        <v>13398</v>
      </c>
      <c r="G10685" t="s">
        <v>8</v>
      </c>
      <c r="J10685" s="4">
        <v>45463</v>
      </c>
      <c r="K10685">
        <f>COUNTIFS(Vendor_Table[Vendor ID],Vendor_Table[[#This Row],[Vendor ID]])</f>
        <v>1</v>
      </c>
    </row>
    <row r="10686" spans="1:11" x14ac:dyDescent="0.25">
      <c r="A10686" t="s">
        <v>13400</v>
      </c>
      <c r="B10686" t="s">
        <v>13400</v>
      </c>
      <c r="C10686" t="s">
        <v>11</v>
      </c>
      <c r="D10686" t="s">
        <v>13401</v>
      </c>
      <c r="J10686" s="4">
        <v>45169</v>
      </c>
      <c r="K10686">
        <f>COUNTIFS(Vendor_Table[Vendor ID],Vendor_Table[[#This Row],[Vendor ID]])</f>
        <v>1</v>
      </c>
    </row>
    <row r="10687" spans="1:11" x14ac:dyDescent="0.25">
      <c r="A10687" t="s">
        <v>13402</v>
      </c>
      <c r="B10687" t="s">
        <v>13400</v>
      </c>
      <c r="C10687" t="s">
        <v>11</v>
      </c>
      <c r="D10687" t="s">
        <v>13401</v>
      </c>
      <c r="J10687" s="4">
        <v>45463</v>
      </c>
      <c r="K10687">
        <f>COUNTIFS(Vendor_Table[Vendor ID],Vendor_Table[[#This Row],[Vendor ID]])</f>
        <v>1</v>
      </c>
    </row>
    <row r="10688" spans="1:11" x14ac:dyDescent="0.25">
      <c r="A10688" t="s">
        <v>13407</v>
      </c>
      <c r="B10688" t="s">
        <v>13407</v>
      </c>
      <c r="C10688" t="s">
        <v>37</v>
      </c>
      <c r="D10688" t="s">
        <v>13408</v>
      </c>
      <c r="J10688" s="4">
        <v>44950</v>
      </c>
      <c r="K10688">
        <f>COUNTIFS(Vendor_Table[Vendor ID],Vendor_Table[[#This Row],[Vendor ID]])</f>
        <v>1</v>
      </c>
    </row>
    <row r="10689" spans="1:11" x14ac:dyDescent="0.25">
      <c r="A10689" t="s">
        <v>13409</v>
      </c>
      <c r="B10689" t="s">
        <v>13407</v>
      </c>
      <c r="C10689" t="s">
        <v>37</v>
      </c>
      <c r="D10689" t="s">
        <v>13408</v>
      </c>
      <c r="J10689" s="4">
        <v>45463</v>
      </c>
      <c r="K10689">
        <f>COUNTIFS(Vendor_Table[Vendor ID],Vendor_Table[[#This Row],[Vendor ID]])</f>
        <v>1</v>
      </c>
    </row>
    <row r="10690" spans="1:11" x14ac:dyDescent="0.25">
      <c r="A10690" t="s">
        <v>13416</v>
      </c>
      <c r="B10690" t="s">
        <v>13416</v>
      </c>
      <c r="D10690" t="s">
        <v>13417</v>
      </c>
      <c r="G10690" t="s">
        <v>8</v>
      </c>
      <c r="H10690" t="s">
        <v>25</v>
      </c>
      <c r="J10690" s="4">
        <v>44364</v>
      </c>
      <c r="K10690">
        <f>COUNTIFS(Vendor_Table[Vendor ID],Vendor_Table[[#This Row],[Vendor ID]])</f>
        <v>1</v>
      </c>
    </row>
    <row r="10691" spans="1:11" x14ac:dyDescent="0.25">
      <c r="A10691" t="s">
        <v>13425</v>
      </c>
      <c r="B10691" t="s">
        <v>13425</v>
      </c>
      <c r="C10691" t="s">
        <v>11</v>
      </c>
      <c r="D10691" t="s">
        <v>13426</v>
      </c>
      <c r="G10691" t="s">
        <v>8</v>
      </c>
      <c r="H10691" t="s">
        <v>66</v>
      </c>
      <c r="J10691" s="4">
        <v>44879</v>
      </c>
      <c r="K10691">
        <f>COUNTIFS(Vendor_Table[Vendor ID],Vendor_Table[[#This Row],[Vendor ID]])</f>
        <v>1</v>
      </c>
    </row>
    <row r="10692" spans="1:11" x14ac:dyDescent="0.25">
      <c r="A10692" t="s">
        <v>13427</v>
      </c>
      <c r="B10692" t="s">
        <v>13427</v>
      </c>
      <c r="C10692" t="s">
        <v>16</v>
      </c>
      <c r="D10692" t="s">
        <v>13426</v>
      </c>
      <c r="G10692" t="s">
        <v>8</v>
      </c>
      <c r="H10692" t="s">
        <v>66</v>
      </c>
      <c r="J10692" s="4">
        <v>44684</v>
      </c>
      <c r="K10692">
        <f>COUNTIFS(Vendor_Table[Vendor ID],Vendor_Table[[#This Row],[Vendor ID]])</f>
        <v>1</v>
      </c>
    </row>
    <row r="10693" spans="1:11" x14ac:dyDescent="0.25">
      <c r="A10693" t="s">
        <v>13428</v>
      </c>
      <c r="B10693" t="s">
        <v>13428</v>
      </c>
      <c r="C10693" t="s">
        <v>16</v>
      </c>
      <c r="D10693" t="s">
        <v>13429</v>
      </c>
      <c r="J10693" s="4">
        <v>45169</v>
      </c>
      <c r="K10693">
        <f>COUNTIFS(Vendor_Table[Vendor ID],Vendor_Table[[#This Row],[Vendor ID]])</f>
        <v>1</v>
      </c>
    </row>
    <row r="10694" spans="1:11" x14ac:dyDescent="0.25">
      <c r="A10694" t="s">
        <v>13430</v>
      </c>
      <c r="B10694" t="s">
        <v>13428</v>
      </c>
      <c r="C10694" t="s">
        <v>16</v>
      </c>
      <c r="D10694" t="s">
        <v>13429</v>
      </c>
      <c r="J10694" s="4">
        <v>45463</v>
      </c>
      <c r="K10694">
        <f>COUNTIFS(Vendor_Table[Vendor ID],Vendor_Table[[#This Row],[Vendor ID]])</f>
        <v>1</v>
      </c>
    </row>
    <row r="10695" spans="1:11" x14ac:dyDescent="0.25">
      <c r="A10695" t="s">
        <v>11733</v>
      </c>
      <c r="B10695" t="s">
        <v>11733</v>
      </c>
      <c r="D10695" t="s">
        <v>11734</v>
      </c>
      <c r="G10695" t="s">
        <v>17</v>
      </c>
      <c r="H10695" t="s">
        <v>17</v>
      </c>
      <c r="J10695" s="4">
        <v>44839</v>
      </c>
      <c r="K10695">
        <f>COUNTIFS(Vendor_Table[Vendor ID],Vendor_Table[[#This Row],[Vendor ID]])</f>
        <v>1</v>
      </c>
    </row>
    <row r="10696" spans="1:11" x14ac:dyDescent="0.25">
      <c r="A10696" t="s">
        <v>13458</v>
      </c>
      <c r="B10696" t="s">
        <v>13457</v>
      </c>
      <c r="D10696" t="s">
        <v>13457</v>
      </c>
      <c r="G10696" t="s">
        <v>17</v>
      </c>
      <c r="H10696" t="s">
        <v>17</v>
      </c>
      <c r="J10696" s="4">
        <v>45463</v>
      </c>
      <c r="K10696">
        <f>COUNTIFS(Vendor_Table[Vendor ID],Vendor_Table[[#This Row],[Vendor ID]])</f>
        <v>1</v>
      </c>
    </row>
    <row r="10697" spans="1:11" x14ac:dyDescent="0.25">
      <c r="A10697" t="s">
        <v>13457</v>
      </c>
      <c r="B10697" t="s">
        <v>13457</v>
      </c>
      <c r="D10697" t="s">
        <v>13457</v>
      </c>
      <c r="G10697" t="s">
        <v>17</v>
      </c>
      <c r="H10697" t="s">
        <v>17</v>
      </c>
      <c r="J10697" s="4">
        <v>44839</v>
      </c>
      <c r="K10697">
        <f>COUNTIFS(Vendor_Table[Vendor ID],Vendor_Table[[#This Row],[Vendor ID]])</f>
        <v>1</v>
      </c>
    </row>
    <row r="10698" spans="1:11" x14ac:dyDescent="0.25">
      <c r="A10698" t="s">
        <v>7549</v>
      </c>
      <c r="B10698" t="s">
        <v>7549</v>
      </c>
      <c r="D10698" t="s">
        <v>7550</v>
      </c>
      <c r="G10698" t="s">
        <v>17</v>
      </c>
      <c r="H10698" t="s">
        <v>17</v>
      </c>
      <c r="J10698" s="4">
        <v>44839</v>
      </c>
      <c r="K10698">
        <f>COUNTIFS(Vendor_Table[Vendor ID],Vendor_Table[[#This Row],[Vendor ID]])</f>
        <v>1</v>
      </c>
    </row>
    <row r="10699" spans="1:11" x14ac:dyDescent="0.25">
      <c r="A10699" t="s">
        <v>10060</v>
      </c>
      <c r="B10699" t="s">
        <v>10060</v>
      </c>
      <c r="D10699" t="s">
        <v>10060</v>
      </c>
      <c r="G10699" t="s">
        <v>17</v>
      </c>
      <c r="H10699" t="s">
        <v>17</v>
      </c>
      <c r="J10699" s="4">
        <v>44364</v>
      </c>
      <c r="K10699">
        <f>COUNTIFS(Vendor_Table[Vendor ID],Vendor_Table[[#This Row],[Vendor ID]])</f>
        <v>1</v>
      </c>
    </row>
    <row r="10700" spans="1:11" x14ac:dyDescent="0.25">
      <c r="A10700" t="s">
        <v>13473</v>
      </c>
      <c r="B10700" t="s">
        <v>13473</v>
      </c>
      <c r="D10700" t="s">
        <v>13473</v>
      </c>
      <c r="G10700" t="s">
        <v>17</v>
      </c>
      <c r="H10700" t="s">
        <v>17</v>
      </c>
      <c r="J10700" s="4">
        <v>44532</v>
      </c>
      <c r="K10700">
        <f>COUNTIFS(Vendor_Table[Vendor ID],Vendor_Table[[#This Row],[Vendor ID]])</f>
        <v>1</v>
      </c>
    </row>
    <row r="10701" spans="1:11" x14ac:dyDescent="0.25">
      <c r="A10701" t="s">
        <v>13474</v>
      </c>
      <c r="B10701" t="s">
        <v>13473</v>
      </c>
      <c r="D10701" t="s">
        <v>13473</v>
      </c>
      <c r="G10701" t="s">
        <v>17</v>
      </c>
      <c r="H10701" t="s">
        <v>17</v>
      </c>
      <c r="J10701" s="4">
        <v>45463</v>
      </c>
      <c r="K10701">
        <f>COUNTIFS(Vendor_Table[Vendor ID],Vendor_Table[[#This Row],[Vendor ID]])</f>
        <v>1</v>
      </c>
    </row>
    <row r="10702" spans="1:11" x14ac:dyDescent="0.25">
      <c r="A10702" t="s">
        <v>13461</v>
      </c>
      <c r="B10702" t="s">
        <v>13461</v>
      </c>
      <c r="D10702" t="s">
        <v>13462</v>
      </c>
      <c r="G10702" t="s">
        <v>17</v>
      </c>
      <c r="H10702" t="s">
        <v>17</v>
      </c>
      <c r="J10702" s="4">
        <v>44505</v>
      </c>
      <c r="K10702">
        <f>COUNTIFS(Vendor_Table[Vendor ID],Vendor_Table[[#This Row],[Vendor ID]])</f>
        <v>1</v>
      </c>
    </row>
    <row r="10703" spans="1:11" x14ac:dyDescent="0.25">
      <c r="A10703" t="s">
        <v>13493</v>
      </c>
      <c r="B10703" t="s">
        <v>13493</v>
      </c>
      <c r="C10703" t="s">
        <v>52</v>
      </c>
      <c r="D10703" t="s">
        <v>13494</v>
      </c>
      <c r="G10703" t="s">
        <v>8</v>
      </c>
      <c r="J10703" s="4">
        <v>44839</v>
      </c>
      <c r="K10703">
        <f>COUNTIFS(Vendor_Table[Vendor ID],Vendor_Table[[#This Row],[Vendor ID]])</f>
        <v>1</v>
      </c>
    </row>
    <row r="10704" spans="1:11" x14ac:dyDescent="0.25">
      <c r="A10704" t="s">
        <v>13495</v>
      </c>
      <c r="B10704" t="s">
        <v>13493</v>
      </c>
      <c r="C10704" t="s">
        <v>52</v>
      </c>
      <c r="D10704" t="s">
        <v>13494</v>
      </c>
      <c r="G10704" t="s">
        <v>8</v>
      </c>
      <c r="J10704" s="4">
        <v>45463</v>
      </c>
      <c r="K10704">
        <f>COUNTIFS(Vendor_Table[Vendor ID],Vendor_Table[[#This Row],[Vendor ID]])</f>
        <v>1</v>
      </c>
    </row>
    <row r="10705" spans="1:11" x14ac:dyDescent="0.25">
      <c r="A10705" t="s">
        <v>13506</v>
      </c>
      <c r="B10705" t="s">
        <v>13506</v>
      </c>
      <c r="D10705" t="s">
        <v>13506</v>
      </c>
      <c r="J10705" s="4">
        <v>44879</v>
      </c>
      <c r="K10705">
        <f>COUNTIFS(Vendor_Table[Vendor ID],Vendor_Table[[#This Row],[Vendor ID]])</f>
        <v>1</v>
      </c>
    </row>
    <row r="10706" spans="1:11" x14ac:dyDescent="0.25">
      <c r="A10706" t="s">
        <v>13508</v>
      </c>
      <c r="B10706" t="s">
        <v>13508</v>
      </c>
      <c r="C10706" t="s">
        <v>16</v>
      </c>
      <c r="D10706" t="s">
        <v>13509</v>
      </c>
      <c r="G10706" t="s">
        <v>8</v>
      </c>
      <c r="H10706" t="s">
        <v>66</v>
      </c>
      <c r="J10706" s="4">
        <v>45657</v>
      </c>
      <c r="K10706">
        <f>COUNTIFS(Vendor_Table[Vendor ID],Vendor_Table[[#This Row],[Vendor ID]])</f>
        <v>1</v>
      </c>
    </row>
    <row r="10707" spans="1:11" x14ac:dyDescent="0.25">
      <c r="A10707" t="s">
        <v>13513</v>
      </c>
      <c r="B10707" t="s">
        <v>13513</v>
      </c>
      <c r="D10707" t="s">
        <v>13513</v>
      </c>
      <c r="J10707" s="4">
        <v>45169</v>
      </c>
      <c r="K10707">
        <f>COUNTIFS(Vendor_Table[Vendor ID],Vendor_Table[[#This Row],[Vendor ID]])</f>
        <v>1</v>
      </c>
    </row>
    <row r="10708" spans="1:11" x14ac:dyDescent="0.25">
      <c r="A10708" t="s">
        <v>13514</v>
      </c>
      <c r="B10708" t="s">
        <v>13514</v>
      </c>
      <c r="D10708" t="s">
        <v>13514</v>
      </c>
      <c r="G10708" t="s">
        <v>17</v>
      </c>
      <c r="H10708" t="s">
        <v>17</v>
      </c>
      <c r="J10708" s="4">
        <v>44839</v>
      </c>
      <c r="K10708">
        <f>COUNTIFS(Vendor_Table[Vendor ID],Vendor_Table[[#This Row],[Vendor ID]])</f>
        <v>1</v>
      </c>
    </row>
    <row r="10709" spans="1:11" x14ac:dyDescent="0.25">
      <c r="A10709" t="s">
        <v>13517</v>
      </c>
      <c r="B10709" t="s">
        <v>13517</v>
      </c>
      <c r="D10709" t="s">
        <v>13518</v>
      </c>
      <c r="G10709" t="s">
        <v>17</v>
      </c>
      <c r="H10709" t="s">
        <v>17</v>
      </c>
      <c r="J10709" s="4">
        <v>44839</v>
      </c>
      <c r="K10709">
        <f>COUNTIFS(Vendor_Table[Vendor ID],Vendor_Table[[#This Row],[Vendor ID]])</f>
        <v>1</v>
      </c>
    </row>
    <row r="10710" spans="1:11" x14ac:dyDescent="0.25">
      <c r="A10710" t="s">
        <v>13518</v>
      </c>
      <c r="B10710" t="s">
        <v>13518</v>
      </c>
      <c r="D10710" t="s">
        <v>13518</v>
      </c>
      <c r="G10710" t="s">
        <v>17</v>
      </c>
      <c r="H10710" t="s">
        <v>17</v>
      </c>
      <c r="J10710" s="4">
        <v>44839</v>
      </c>
      <c r="K10710">
        <f>COUNTIFS(Vendor_Table[Vendor ID],Vendor_Table[[#This Row],[Vendor ID]])</f>
        <v>1</v>
      </c>
    </row>
    <row r="10711" spans="1:11" x14ac:dyDescent="0.25">
      <c r="A10711" t="s">
        <v>13531</v>
      </c>
      <c r="B10711" t="s">
        <v>13531</v>
      </c>
      <c r="C10711" t="s">
        <v>16</v>
      </c>
      <c r="D10711" t="s">
        <v>13532</v>
      </c>
      <c r="G10711" t="s">
        <v>8</v>
      </c>
      <c r="H10711" t="s">
        <v>25</v>
      </c>
      <c r="J10711" s="4">
        <v>44839</v>
      </c>
      <c r="K10711">
        <f>COUNTIFS(Vendor_Table[Vendor ID],Vendor_Table[[#This Row],[Vendor ID]])</f>
        <v>1</v>
      </c>
    </row>
    <row r="10712" spans="1:11" x14ac:dyDescent="0.25">
      <c r="A10712" t="s">
        <v>13539</v>
      </c>
      <c r="B10712" t="s">
        <v>13539</v>
      </c>
      <c r="C10712" t="s">
        <v>24</v>
      </c>
      <c r="D10712" t="s">
        <v>13540</v>
      </c>
      <c r="G10712" t="s">
        <v>25</v>
      </c>
      <c r="H10712" t="s">
        <v>25</v>
      </c>
      <c r="J10712" s="4">
        <v>44839</v>
      </c>
      <c r="K10712">
        <f>COUNTIFS(Vendor_Table[Vendor ID],Vendor_Table[[#This Row],[Vendor ID]])</f>
        <v>1</v>
      </c>
    </row>
    <row r="10713" spans="1:11" x14ac:dyDescent="0.25">
      <c r="A10713" t="s">
        <v>13555</v>
      </c>
      <c r="B10713" t="s">
        <v>13555</v>
      </c>
      <c r="C10713" t="s">
        <v>16</v>
      </c>
      <c r="D10713" t="s">
        <v>13556</v>
      </c>
      <c r="G10713" t="s">
        <v>21</v>
      </c>
      <c r="H10713" t="s">
        <v>48</v>
      </c>
      <c r="J10713" s="4">
        <v>44364</v>
      </c>
      <c r="K10713">
        <f>COUNTIFS(Vendor_Table[Vendor ID],Vendor_Table[[#This Row],[Vendor ID]])</f>
        <v>1</v>
      </c>
    </row>
    <row r="10714" spans="1:11" x14ac:dyDescent="0.25">
      <c r="A10714" t="s">
        <v>13557</v>
      </c>
      <c r="B10714" t="s">
        <v>13555</v>
      </c>
      <c r="C10714" t="s">
        <v>16</v>
      </c>
      <c r="D10714" t="s">
        <v>13556</v>
      </c>
      <c r="G10714" t="s">
        <v>21</v>
      </c>
      <c r="H10714" t="s">
        <v>48</v>
      </c>
      <c r="J10714" s="4">
        <v>45463</v>
      </c>
      <c r="K10714">
        <f>COUNTIFS(Vendor_Table[Vendor ID],Vendor_Table[[#This Row],[Vendor ID]])</f>
        <v>1</v>
      </c>
    </row>
    <row r="10715" spans="1:11" x14ac:dyDescent="0.25">
      <c r="A10715" t="s">
        <v>13570</v>
      </c>
      <c r="B10715" t="s">
        <v>13568</v>
      </c>
      <c r="C10715" t="s">
        <v>16</v>
      </c>
      <c r="D10715" t="s">
        <v>13569</v>
      </c>
      <c r="J10715" s="4">
        <v>45463</v>
      </c>
      <c r="K10715">
        <f>COUNTIFS(Vendor_Table[Vendor ID],Vendor_Table[[#This Row],[Vendor ID]])</f>
        <v>1</v>
      </c>
    </row>
    <row r="10716" spans="1:11" x14ac:dyDescent="0.25">
      <c r="A10716" t="s">
        <v>13568</v>
      </c>
      <c r="B10716" t="s">
        <v>13568</v>
      </c>
      <c r="C10716" t="s">
        <v>16</v>
      </c>
      <c r="D10716" t="s">
        <v>13569</v>
      </c>
      <c r="J10716" s="4">
        <v>45260</v>
      </c>
      <c r="K10716">
        <f>COUNTIFS(Vendor_Table[Vendor ID],Vendor_Table[[#This Row],[Vendor ID]])</f>
        <v>1</v>
      </c>
    </row>
    <row r="10717" spans="1:11" x14ac:dyDescent="0.25">
      <c r="A10717" t="s">
        <v>13572</v>
      </c>
      <c r="B10717" t="s">
        <v>13572</v>
      </c>
      <c r="D10717" t="s">
        <v>13572</v>
      </c>
      <c r="G10717" t="s">
        <v>17</v>
      </c>
      <c r="H10717" t="s">
        <v>17</v>
      </c>
      <c r="J10717" s="4">
        <v>44839</v>
      </c>
      <c r="K10717">
        <f>COUNTIFS(Vendor_Table[Vendor ID],Vendor_Table[[#This Row],[Vendor ID]])</f>
        <v>1</v>
      </c>
    </row>
    <row r="10718" spans="1:11" x14ac:dyDescent="0.25">
      <c r="A10718" t="s">
        <v>13574</v>
      </c>
      <c r="B10718" t="s">
        <v>13574</v>
      </c>
      <c r="D10718" t="s">
        <v>13574</v>
      </c>
      <c r="G10718" t="s">
        <v>17</v>
      </c>
      <c r="H10718" t="s">
        <v>17</v>
      </c>
      <c r="J10718" s="4">
        <v>44364</v>
      </c>
      <c r="K10718">
        <f>COUNTIFS(Vendor_Table[Vendor ID],Vendor_Table[[#This Row],[Vendor ID]])</f>
        <v>1</v>
      </c>
    </row>
    <row r="10719" spans="1:11" x14ac:dyDescent="0.25">
      <c r="A10719" t="s">
        <v>13575</v>
      </c>
      <c r="B10719" t="s">
        <v>13575</v>
      </c>
      <c r="D10719" t="s">
        <v>13575</v>
      </c>
      <c r="J10719" s="4">
        <v>45260</v>
      </c>
      <c r="K10719">
        <f>COUNTIFS(Vendor_Table[Vendor ID],Vendor_Table[[#This Row],[Vendor ID]])</f>
        <v>1</v>
      </c>
    </row>
    <row r="10720" spans="1:11" x14ac:dyDescent="0.25">
      <c r="A10720" t="s">
        <v>13576</v>
      </c>
      <c r="B10720" t="s">
        <v>13576</v>
      </c>
      <c r="D10720" t="s">
        <v>13576</v>
      </c>
      <c r="G10720" t="s">
        <v>17</v>
      </c>
      <c r="H10720" t="s">
        <v>17</v>
      </c>
      <c r="J10720" s="4">
        <v>44839</v>
      </c>
      <c r="K10720">
        <f>COUNTIFS(Vendor_Table[Vendor ID],Vendor_Table[[#This Row],[Vendor ID]])</f>
        <v>1</v>
      </c>
    </row>
    <row r="10721" spans="1:11" x14ac:dyDescent="0.25">
      <c r="A10721" t="s">
        <v>13590</v>
      </c>
      <c r="B10721" t="s">
        <v>13590</v>
      </c>
      <c r="D10721" t="s">
        <v>13590</v>
      </c>
      <c r="J10721" s="4">
        <v>44950</v>
      </c>
      <c r="K10721">
        <f>COUNTIFS(Vendor_Table[Vendor ID],Vendor_Table[[#This Row],[Vendor ID]])</f>
        <v>1</v>
      </c>
    </row>
    <row r="10722" spans="1:11" x14ac:dyDescent="0.25">
      <c r="A10722" t="s">
        <v>13591</v>
      </c>
      <c r="B10722" t="s">
        <v>13591</v>
      </c>
      <c r="D10722" t="s">
        <v>13591</v>
      </c>
      <c r="J10722" s="4">
        <v>44910</v>
      </c>
      <c r="K10722">
        <f>COUNTIFS(Vendor_Table[Vendor ID],Vendor_Table[[#This Row],[Vendor ID]])</f>
        <v>1</v>
      </c>
    </row>
    <row r="10723" spans="1:11" x14ac:dyDescent="0.25">
      <c r="A10723" t="s">
        <v>13592</v>
      </c>
      <c r="B10723" t="s">
        <v>13591</v>
      </c>
      <c r="D10723" t="s">
        <v>13591</v>
      </c>
      <c r="J10723" s="4">
        <v>45463</v>
      </c>
      <c r="K10723">
        <f>COUNTIFS(Vendor_Table[Vendor ID],Vendor_Table[[#This Row],[Vendor ID]])</f>
        <v>1</v>
      </c>
    </row>
    <row r="10724" spans="1:11" x14ac:dyDescent="0.25">
      <c r="A10724" t="s">
        <v>13605</v>
      </c>
      <c r="B10724" t="s">
        <v>13605</v>
      </c>
      <c r="C10724" t="s">
        <v>16</v>
      </c>
      <c r="D10724" t="s">
        <v>13606</v>
      </c>
      <c r="G10724" t="s">
        <v>8</v>
      </c>
      <c r="J10724" s="4">
        <v>44839</v>
      </c>
      <c r="K10724">
        <f>COUNTIFS(Vendor_Table[Vendor ID],Vendor_Table[[#This Row],[Vendor ID]])</f>
        <v>1</v>
      </c>
    </row>
    <row r="10725" spans="1:11" x14ac:dyDescent="0.25">
      <c r="A10725" t="s">
        <v>13609</v>
      </c>
      <c r="B10725" t="s">
        <v>13609</v>
      </c>
      <c r="D10725" t="s">
        <v>13609</v>
      </c>
      <c r="J10725" s="4">
        <v>45169</v>
      </c>
      <c r="K10725">
        <f>COUNTIFS(Vendor_Table[Vendor ID],Vendor_Table[[#This Row],[Vendor ID]])</f>
        <v>1</v>
      </c>
    </row>
    <row r="10726" spans="1:11" x14ac:dyDescent="0.25">
      <c r="A10726" t="s">
        <v>13619</v>
      </c>
      <c r="B10726" t="s">
        <v>13619</v>
      </c>
      <c r="D10726" t="s">
        <v>13619</v>
      </c>
      <c r="J10726" s="4">
        <v>45033</v>
      </c>
      <c r="K10726">
        <f>COUNTIFS(Vendor_Table[Vendor ID],Vendor_Table[[#This Row],[Vendor ID]])</f>
        <v>1</v>
      </c>
    </row>
    <row r="10727" spans="1:11" x14ac:dyDescent="0.25">
      <c r="A10727" t="s">
        <v>13627</v>
      </c>
      <c r="B10727" t="s">
        <v>13627</v>
      </c>
      <c r="D10727" t="s">
        <v>13627</v>
      </c>
      <c r="G10727" t="s">
        <v>17</v>
      </c>
      <c r="H10727" t="s">
        <v>17</v>
      </c>
      <c r="J10727" s="4">
        <v>44839</v>
      </c>
      <c r="K10727">
        <f>COUNTIFS(Vendor_Table[Vendor ID],Vendor_Table[[#This Row],[Vendor ID]])</f>
        <v>1</v>
      </c>
    </row>
    <row r="10728" spans="1:11" x14ac:dyDescent="0.25">
      <c r="A10728" t="s">
        <v>13631</v>
      </c>
      <c r="B10728" t="s">
        <v>13631</v>
      </c>
      <c r="C10728" t="s">
        <v>16</v>
      </c>
      <c r="D10728" t="s">
        <v>13632</v>
      </c>
      <c r="G10728" t="s">
        <v>8</v>
      </c>
      <c r="J10728" s="4">
        <v>44839</v>
      </c>
      <c r="K10728">
        <f>COUNTIFS(Vendor_Table[Vendor ID],Vendor_Table[[#This Row],[Vendor ID]])</f>
        <v>1</v>
      </c>
    </row>
    <row r="10729" spans="1:11" x14ac:dyDescent="0.25">
      <c r="A10729" t="s">
        <v>13633</v>
      </c>
      <c r="B10729" t="s">
        <v>13631</v>
      </c>
      <c r="C10729" t="s">
        <v>16</v>
      </c>
      <c r="D10729" t="s">
        <v>13632</v>
      </c>
      <c r="G10729" t="s">
        <v>8</v>
      </c>
      <c r="J10729" s="4">
        <v>45463</v>
      </c>
      <c r="K10729">
        <f>COUNTIFS(Vendor_Table[Vendor ID],Vendor_Table[[#This Row],[Vendor ID]])</f>
        <v>1</v>
      </c>
    </row>
    <row r="10730" spans="1:11" x14ac:dyDescent="0.25">
      <c r="A10730" t="s">
        <v>13636</v>
      </c>
      <c r="B10730" t="s">
        <v>13636</v>
      </c>
      <c r="D10730" t="s">
        <v>13635</v>
      </c>
      <c r="J10730" s="4">
        <v>44950</v>
      </c>
      <c r="K10730">
        <f>COUNTIFS(Vendor_Table[Vendor ID],Vendor_Table[[#This Row],[Vendor ID]])</f>
        <v>1</v>
      </c>
    </row>
    <row r="10731" spans="1:11" x14ac:dyDescent="0.25">
      <c r="A10731" t="s">
        <v>13637</v>
      </c>
      <c r="B10731" t="s">
        <v>13637</v>
      </c>
      <c r="D10731" t="s">
        <v>13637</v>
      </c>
      <c r="G10731" t="s">
        <v>17</v>
      </c>
      <c r="H10731" t="s">
        <v>17</v>
      </c>
      <c r="J10731" s="4">
        <v>44435</v>
      </c>
      <c r="K10731">
        <f>COUNTIFS(Vendor_Table[Vendor ID],Vendor_Table[[#This Row],[Vendor ID]])</f>
        <v>1</v>
      </c>
    </row>
    <row r="10732" spans="1:11" x14ac:dyDescent="0.25">
      <c r="A10732" t="s">
        <v>13638</v>
      </c>
      <c r="B10732" t="s">
        <v>13638</v>
      </c>
      <c r="D10732" t="s">
        <v>13638</v>
      </c>
      <c r="J10732" s="4">
        <v>45260</v>
      </c>
      <c r="K10732">
        <f>COUNTIFS(Vendor_Table[Vendor ID],Vendor_Table[[#This Row],[Vendor ID]])</f>
        <v>1</v>
      </c>
    </row>
    <row r="10733" spans="1:11" x14ac:dyDescent="0.25">
      <c r="A10733" t="s">
        <v>13639</v>
      </c>
      <c r="B10733" t="s">
        <v>13639</v>
      </c>
      <c r="D10733" t="s">
        <v>13639</v>
      </c>
      <c r="G10733" t="s">
        <v>17</v>
      </c>
      <c r="H10733" t="s">
        <v>17</v>
      </c>
      <c r="J10733" s="4">
        <v>44839</v>
      </c>
      <c r="K10733">
        <f>COUNTIFS(Vendor_Table[Vendor ID],Vendor_Table[[#This Row],[Vendor ID]])</f>
        <v>1</v>
      </c>
    </row>
    <row r="10734" spans="1:11" x14ac:dyDescent="0.25">
      <c r="A10734" t="s">
        <v>13641</v>
      </c>
      <c r="B10734" t="s">
        <v>13641</v>
      </c>
      <c r="D10734" t="s">
        <v>13641</v>
      </c>
      <c r="G10734" t="s">
        <v>17</v>
      </c>
      <c r="H10734" t="s">
        <v>17</v>
      </c>
      <c r="J10734" s="4">
        <v>44839</v>
      </c>
      <c r="K10734">
        <f>COUNTIFS(Vendor_Table[Vendor ID],Vendor_Table[[#This Row],[Vendor ID]])</f>
        <v>1</v>
      </c>
    </row>
    <row r="10735" spans="1:11" x14ac:dyDescent="0.25">
      <c r="A10735" t="s">
        <v>13655</v>
      </c>
      <c r="B10735" t="s">
        <v>13655</v>
      </c>
      <c r="D10735" t="s">
        <v>13655</v>
      </c>
      <c r="J10735" s="4">
        <v>44950</v>
      </c>
      <c r="K10735">
        <f>COUNTIFS(Vendor_Table[Vendor ID],Vendor_Table[[#This Row],[Vendor ID]])</f>
        <v>1</v>
      </c>
    </row>
    <row r="10736" spans="1:11" x14ac:dyDescent="0.25">
      <c r="A10736" t="s">
        <v>13656</v>
      </c>
      <c r="B10736" t="s">
        <v>13656</v>
      </c>
      <c r="D10736" t="s">
        <v>13656</v>
      </c>
      <c r="G10736" t="s">
        <v>17</v>
      </c>
      <c r="H10736" t="s">
        <v>17</v>
      </c>
      <c r="J10736" s="4">
        <v>44839</v>
      </c>
      <c r="K10736">
        <f>COUNTIFS(Vendor_Table[Vendor ID],Vendor_Table[[#This Row],[Vendor ID]])</f>
        <v>1</v>
      </c>
    </row>
    <row r="10737" spans="1:11" x14ac:dyDescent="0.25">
      <c r="A10737" t="s">
        <v>13661</v>
      </c>
      <c r="B10737" t="s">
        <v>13661</v>
      </c>
      <c r="C10737" t="s">
        <v>24</v>
      </c>
      <c r="D10737" t="s">
        <v>13662</v>
      </c>
      <c r="G10737" t="s">
        <v>8</v>
      </c>
      <c r="H10737" t="s">
        <v>23</v>
      </c>
      <c r="J10737" s="4">
        <v>44839</v>
      </c>
      <c r="K10737">
        <f>COUNTIFS(Vendor_Table[Vendor ID],Vendor_Table[[#This Row],[Vendor ID]])</f>
        <v>1</v>
      </c>
    </row>
    <row r="10738" spans="1:11" x14ac:dyDescent="0.25">
      <c r="A10738" t="s">
        <v>13677</v>
      </c>
      <c r="B10738" t="s">
        <v>13677</v>
      </c>
      <c r="D10738" t="s">
        <v>13677</v>
      </c>
      <c r="J10738" s="4">
        <v>45169</v>
      </c>
      <c r="K10738">
        <f>COUNTIFS(Vendor_Table[Vendor ID],Vendor_Table[[#This Row],[Vendor ID]])</f>
        <v>1</v>
      </c>
    </row>
    <row r="10739" spans="1:11" x14ac:dyDescent="0.25">
      <c r="A10739" t="s">
        <v>801</v>
      </c>
      <c r="B10739" t="s">
        <v>801</v>
      </c>
      <c r="D10739" t="s">
        <v>801</v>
      </c>
      <c r="G10739" t="s">
        <v>17</v>
      </c>
      <c r="H10739" t="s">
        <v>17</v>
      </c>
      <c r="J10739" s="4">
        <v>44364</v>
      </c>
      <c r="K10739">
        <f>COUNTIFS(Vendor_Table[Vendor ID],Vendor_Table[[#This Row],[Vendor ID]])</f>
        <v>1</v>
      </c>
    </row>
    <row r="10740" spans="1:11" x14ac:dyDescent="0.25">
      <c r="A10740" t="s">
        <v>13691</v>
      </c>
      <c r="B10740" t="s">
        <v>13691</v>
      </c>
      <c r="D10740" t="s">
        <v>13691</v>
      </c>
      <c r="J10740" s="4">
        <v>45033</v>
      </c>
      <c r="K10740">
        <f>COUNTIFS(Vendor_Table[Vendor ID],Vendor_Table[[#This Row],[Vendor ID]])</f>
        <v>1</v>
      </c>
    </row>
    <row r="10741" spans="1:11" x14ac:dyDescent="0.25">
      <c r="A10741" t="s">
        <v>13692</v>
      </c>
      <c r="B10741" t="s">
        <v>13691</v>
      </c>
      <c r="D10741" t="s">
        <v>13691</v>
      </c>
      <c r="J10741" s="4">
        <v>45463</v>
      </c>
      <c r="K10741">
        <f>COUNTIFS(Vendor_Table[Vendor ID],Vendor_Table[[#This Row],[Vendor ID]])</f>
        <v>1</v>
      </c>
    </row>
    <row r="10742" spans="1:11" x14ac:dyDescent="0.25">
      <c r="A10742" t="s">
        <v>13693</v>
      </c>
      <c r="B10742" t="s">
        <v>13693</v>
      </c>
      <c r="D10742" t="s">
        <v>13693</v>
      </c>
      <c r="J10742" s="4">
        <v>45260</v>
      </c>
      <c r="K10742">
        <f>COUNTIFS(Vendor_Table[Vendor ID],Vendor_Table[[#This Row],[Vendor ID]])</f>
        <v>1</v>
      </c>
    </row>
    <row r="10743" spans="1:11" x14ac:dyDescent="0.25">
      <c r="A10743" t="s">
        <v>13694</v>
      </c>
      <c r="B10743" t="s">
        <v>13694</v>
      </c>
      <c r="C10743" t="s">
        <v>16</v>
      </c>
      <c r="D10743" t="s">
        <v>13695</v>
      </c>
      <c r="G10743" t="s">
        <v>8</v>
      </c>
      <c r="J10743" s="4">
        <v>44839</v>
      </c>
      <c r="K10743">
        <f>COUNTIFS(Vendor_Table[Vendor ID],Vendor_Table[[#This Row],[Vendor ID]])</f>
        <v>1</v>
      </c>
    </row>
    <row r="10744" spans="1:11" x14ac:dyDescent="0.25">
      <c r="A10744" t="s">
        <v>13705</v>
      </c>
      <c r="B10744" t="s">
        <v>13705</v>
      </c>
      <c r="D10744" t="s">
        <v>13705</v>
      </c>
      <c r="G10744" t="s">
        <v>17</v>
      </c>
      <c r="H10744" t="s">
        <v>17</v>
      </c>
      <c r="J10744" s="4">
        <v>44839</v>
      </c>
      <c r="K10744">
        <f>COUNTIFS(Vendor_Table[Vendor ID],Vendor_Table[[#This Row],[Vendor ID]])</f>
        <v>1</v>
      </c>
    </row>
    <row r="10745" spans="1:11" x14ac:dyDescent="0.25">
      <c r="A10745" t="s">
        <v>13706</v>
      </c>
      <c r="B10745" t="s">
        <v>13706</v>
      </c>
      <c r="D10745" t="s">
        <v>13705</v>
      </c>
      <c r="G10745" t="s">
        <v>17</v>
      </c>
      <c r="H10745" t="s">
        <v>17</v>
      </c>
      <c r="J10745" s="4">
        <v>44435</v>
      </c>
      <c r="K10745">
        <f>COUNTIFS(Vendor_Table[Vendor ID],Vendor_Table[[#This Row],[Vendor ID]])</f>
        <v>1</v>
      </c>
    </row>
    <row r="10746" spans="1:11" x14ac:dyDescent="0.25">
      <c r="A10746" t="s">
        <v>13709</v>
      </c>
      <c r="B10746" t="s">
        <v>13709</v>
      </c>
      <c r="C10746" t="s">
        <v>24</v>
      </c>
      <c r="D10746" t="s">
        <v>13710</v>
      </c>
      <c r="J10746" s="4">
        <v>45169</v>
      </c>
      <c r="K10746">
        <f>COUNTIFS(Vendor_Table[Vendor ID],Vendor_Table[[#This Row],[Vendor ID]])</f>
        <v>1</v>
      </c>
    </row>
    <row r="10747" spans="1:11" x14ac:dyDescent="0.25">
      <c r="A10747" t="s">
        <v>13711</v>
      </c>
      <c r="B10747" t="s">
        <v>13709</v>
      </c>
      <c r="C10747" t="s">
        <v>24</v>
      </c>
      <c r="D10747" t="s">
        <v>13710</v>
      </c>
      <c r="J10747" s="4">
        <v>45463</v>
      </c>
      <c r="K10747">
        <f>COUNTIFS(Vendor_Table[Vendor ID],Vendor_Table[[#This Row],[Vendor ID]])</f>
        <v>1</v>
      </c>
    </row>
    <row r="10748" spans="1:11" x14ac:dyDescent="0.25">
      <c r="A10748" t="s">
        <v>13719</v>
      </c>
      <c r="B10748" t="s">
        <v>13719</v>
      </c>
      <c r="D10748" t="s">
        <v>13719</v>
      </c>
      <c r="G10748" t="s">
        <v>8</v>
      </c>
      <c r="J10748" s="4">
        <v>44839</v>
      </c>
      <c r="K10748">
        <f>COUNTIFS(Vendor_Table[Vendor ID],Vendor_Table[[#This Row],[Vendor ID]])</f>
        <v>1</v>
      </c>
    </row>
    <row r="10749" spans="1:11" x14ac:dyDescent="0.25">
      <c r="A10749" t="s">
        <v>13720</v>
      </c>
      <c r="B10749" t="s">
        <v>13719</v>
      </c>
      <c r="D10749" t="s">
        <v>13719</v>
      </c>
      <c r="G10749" t="s">
        <v>8</v>
      </c>
      <c r="J10749" s="4">
        <v>45463</v>
      </c>
      <c r="K10749">
        <f>COUNTIFS(Vendor_Table[Vendor ID],Vendor_Table[[#This Row],[Vendor ID]])</f>
        <v>1</v>
      </c>
    </row>
    <row r="10750" spans="1:11" x14ac:dyDescent="0.25">
      <c r="A10750" t="s">
        <v>2644</v>
      </c>
      <c r="B10750" t="s">
        <v>2644</v>
      </c>
      <c r="D10750" t="s">
        <v>2644</v>
      </c>
      <c r="G10750" t="s">
        <v>17</v>
      </c>
      <c r="H10750" t="s">
        <v>17</v>
      </c>
      <c r="J10750" s="4">
        <v>44364</v>
      </c>
      <c r="K10750">
        <f>COUNTIFS(Vendor_Table[Vendor ID],Vendor_Table[[#This Row],[Vendor ID]])</f>
        <v>1</v>
      </c>
    </row>
    <row r="10751" spans="1:11" x14ac:dyDescent="0.25">
      <c r="A10751" t="s">
        <v>13727</v>
      </c>
      <c r="B10751" t="s">
        <v>13727</v>
      </c>
      <c r="C10751" t="s">
        <v>24</v>
      </c>
      <c r="D10751" t="s">
        <v>13728</v>
      </c>
      <c r="J10751" s="4">
        <v>45260</v>
      </c>
      <c r="K10751">
        <f>COUNTIFS(Vendor_Table[Vendor ID],Vendor_Table[[#This Row],[Vendor ID]])</f>
        <v>1</v>
      </c>
    </row>
    <row r="10752" spans="1:11" x14ac:dyDescent="0.25">
      <c r="A10752" t="s">
        <v>13729</v>
      </c>
      <c r="B10752" t="s">
        <v>13727</v>
      </c>
      <c r="C10752" t="s">
        <v>24</v>
      </c>
      <c r="D10752" t="s">
        <v>13728</v>
      </c>
      <c r="J10752" s="4">
        <v>45463</v>
      </c>
      <c r="K10752">
        <f>COUNTIFS(Vendor_Table[Vendor ID],Vendor_Table[[#This Row],[Vendor ID]])</f>
        <v>1</v>
      </c>
    </row>
    <row r="10753" spans="1:11" x14ac:dyDescent="0.25">
      <c r="A10753" t="s">
        <v>13736</v>
      </c>
      <c r="B10753" t="s">
        <v>13736</v>
      </c>
      <c r="D10753" t="s">
        <v>13736</v>
      </c>
      <c r="J10753" s="4">
        <v>45033</v>
      </c>
      <c r="K10753">
        <f>COUNTIFS(Vendor_Table[Vendor ID],Vendor_Table[[#This Row],[Vendor ID]])</f>
        <v>1</v>
      </c>
    </row>
    <row r="10754" spans="1:11" x14ac:dyDescent="0.25">
      <c r="A10754" t="s">
        <v>13760</v>
      </c>
      <c r="B10754" t="s">
        <v>13760</v>
      </c>
      <c r="D10754" t="s">
        <v>13760</v>
      </c>
      <c r="G10754" t="s">
        <v>17</v>
      </c>
      <c r="H10754" t="s">
        <v>17</v>
      </c>
      <c r="J10754" s="4">
        <v>44364</v>
      </c>
      <c r="K10754">
        <f>COUNTIFS(Vendor_Table[Vendor ID],Vendor_Table[[#This Row],[Vendor ID]])</f>
        <v>1</v>
      </c>
    </row>
    <row r="10755" spans="1:11" x14ac:dyDescent="0.25">
      <c r="A10755" t="s">
        <v>13775</v>
      </c>
      <c r="B10755" t="s">
        <v>13773</v>
      </c>
      <c r="C10755" t="s">
        <v>24</v>
      </c>
      <c r="D10755" t="s">
        <v>13774</v>
      </c>
      <c r="J10755" s="4">
        <v>45463</v>
      </c>
      <c r="K10755">
        <f>COUNTIFS(Vendor_Table[Vendor ID],Vendor_Table[[#This Row],[Vendor ID]])</f>
        <v>1</v>
      </c>
    </row>
    <row r="10756" spans="1:11" x14ac:dyDescent="0.25">
      <c r="A10756" t="s">
        <v>13773</v>
      </c>
      <c r="B10756" t="s">
        <v>13773</v>
      </c>
      <c r="C10756" t="s">
        <v>24</v>
      </c>
      <c r="D10756" t="s">
        <v>13774</v>
      </c>
      <c r="J10756" s="4">
        <v>44910</v>
      </c>
      <c r="K10756">
        <f>COUNTIFS(Vendor_Table[Vendor ID],Vendor_Table[[#This Row],[Vendor ID]])</f>
        <v>1</v>
      </c>
    </row>
    <row r="10757" spans="1:11" x14ac:dyDescent="0.25">
      <c r="A10757" t="s">
        <v>13777</v>
      </c>
      <c r="B10757" t="s">
        <v>13777</v>
      </c>
      <c r="C10757" t="s">
        <v>37</v>
      </c>
      <c r="D10757" t="s">
        <v>13778</v>
      </c>
      <c r="G10757" t="s">
        <v>8</v>
      </c>
      <c r="H10757" t="s">
        <v>25</v>
      </c>
      <c r="J10757" s="4">
        <v>44364</v>
      </c>
      <c r="K10757">
        <f>COUNTIFS(Vendor_Table[Vendor ID],Vendor_Table[[#This Row],[Vendor ID]])</f>
        <v>1</v>
      </c>
    </row>
    <row r="10758" spans="1:11" x14ac:dyDescent="0.25">
      <c r="A10758" t="s">
        <v>13779</v>
      </c>
      <c r="B10758" t="s">
        <v>13777</v>
      </c>
      <c r="C10758" t="s">
        <v>37</v>
      </c>
      <c r="D10758" t="s">
        <v>13778</v>
      </c>
      <c r="G10758" t="s">
        <v>8</v>
      </c>
      <c r="H10758" t="s">
        <v>25</v>
      </c>
      <c r="J10758" s="4">
        <v>45463</v>
      </c>
      <c r="K10758">
        <f>COUNTIFS(Vendor_Table[Vendor ID],Vendor_Table[[#This Row],[Vendor ID]])</f>
        <v>1</v>
      </c>
    </row>
    <row r="10759" spans="1:11" x14ac:dyDescent="0.25">
      <c r="A10759" t="s">
        <v>13802</v>
      </c>
      <c r="B10759" t="s">
        <v>13802</v>
      </c>
      <c r="D10759" t="s">
        <v>13802</v>
      </c>
      <c r="J10759" s="4">
        <v>45260</v>
      </c>
      <c r="K10759">
        <f>COUNTIFS(Vendor_Table[Vendor ID],Vendor_Table[[#This Row],[Vendor ID]])</f>
        <v>1</v>
      </c>
    </row>
    <row r="10760" spans="1:11" x14ac:dyDescent="0.25">
      <c r="A10760" t="s">
        <v>13803</v>
      </c>
      <c r="B10760" t="s">
        <v>13802</v>
      </c>
      <c r="D10760" t="s">
        <v>13802</v>
      </c>
      <c r="J10760" s="4">
        <v>45463</v>
      </c>
      <c r="K10760">
        <f>COUNTIFS(Vendor_Table[Vendor ID],Vendor_Table[[#This Row],[Vendor ID]])</f>
        <v>1</v>
      </c>
    </row>
    <row r="10761" spans="1:11" x14ac:dyDescent="0.25">
      <c r="A10761" t="s">
        <v>13816</v>
      </c>
      <c r="B10761" t="s">
        <v>13816</v>
      </c>
      <c r="D10761" t="s">
        <v>13816</v>
      </c>
      <c r="J10761" s="4">
        <v>44910</v>
      </c>
      <c r="K10761">
        <f>COUNTIFS(Vendor_Table[Vendor ID],Vendor_Table[[#This Row],[Vendor ID]])</f>
        <v>1</v>
      </c>
    </row>
    <row r="10762" spans="1:11" x14ac:dyDescent="0.25">
      <c r="A10762" t="s">
        <v>13829</v>
      </c>
      <c r="B10762" t="s">
        <v>13829</v>
      </c>
      <c r="C10762" t="s">
        <v>16</v>
      </c>
      <c r="D10762" t="s">
        <v>13829</v>
      </c>
      <c r="G10762" t="s">
        <v>8</v>
      </c>
      <c r="H10762" t="s">
        <v>66</v>
      </c>
      <c r="J10762" s="4">
        <v>44684</v>
      </c>
      <c r="K10762">
        <f>COUNTIFS(Vendor_Table[Vendor ID],Vendor_Table[[#This Row],[Vendor ID]])</f>
        <v>1</v>
      </c>
    </row>
    <row r="10763" spans="1:11" x14ac:dyDescent="0.25">
      <c r="A10763" t="s">
        <v>13835</v>
      </c>
      <c r="B10763" t="s">
        <v>13835</v>
      </c>
      <c r="D10763" t="s">
        <v>13836</v>
      </c>
      <c r="G10763" t="s">
        <v>8</v>
      </c>
      <c r="H10763" t="s">
        <v>25</v>
      </c>
      <c r="J10763" s="4">
        <v>44364</v>
      </c>
      <c r="K10763">
        <f>COUNTIFS(Vendor_Table[Vendor ID],Vendor_Table[[#This Row],[Vendor ID]])</f>
        <v>1</v>
      </c>
    </row>
    <row r="10764" spans="1:11" x14ac:dyDescent="0.25">
      <c r="A10764" t="s">
        <v>13836</v>
      </c>
      <c r="B10764" t="s">
        <v>13836</v>
      </c>
      <c r="D10764" t="s">
        <v>13836</v>
      </c>
      <c r="G10764" t="s">
        <v>8</v>
      </c>
      <c r="H10764" t="s">
        <v>25</v>
      </c>
      <c r="J10764" s="4">
        <v>44364</v>
      </c>
      <c r="K10764">
        <f>COUNTIFS(Vendor_Table[Vendor ID],Vendor_Table[[#This Row],[Vendor ID]])</f>
        <v>1</v>
      </c>
    </row>
    <row r="10765" spans="1:11" x14ac:dyDescent="0.25">
      <c r="A10765" t="s">
        <v>13837</v>
      </c>
      <c r="B10765" t="s">
        <v>13836</v>
      </c>
      <c r="D10765" t="s">
        <v>13836</v>
      </c>
      <c r="G10765" t="s">
        <v>8</v>
      </c>
      <c r="H10765" t="s">
        <v>25</v>
      </c>
      <c r="J10765" s="4">
        <v>45463</v>
      </c>
      <c r="K10765">
        <f>COUNTIFS(Vendor_Table[Vendor ID],Vendor_Table[[#This Row],[Vendor ID]])</f>
        <v>1</v>
      </c>
    </row>
    <row r="10766" spans="1:11" x14ac:dyDescent="0.25">
      <c r="A10766" t="s">
        <v>13839</v>
      </c>
      <c r="B10766" t="s">
        <v>13839</v>
      </c>
      <c r="D10766" t="s">
        <v>13839</v>
      </c>
      <c r="J10766" s="4">
        <v>44910</v>
      </c>
      <c r="K10766">
        <f>COUNTIFS(Vendor_Table[Vendor ID],Vendor_Table[[#This Row],[Vendor ID]])</f>
        <v>1</v>
      </c>
    </row>
    <row r="10767" spans="1:11" x14ac:dyDescent="0.25">
      <c r="A10767" t="s">
        <v>13842</v>
      </c>
      <c r="B10767" t="s">
        <v>13842</v>
      </c>
      <c r="C10767" t="s">
        <v>24</v>
      </c>
      <c r="D10767" t="s">
        <v>13842</v>
      </c>
      <c r="G10767" t="s">
        <v>8</v>
      </c>
      <c r="H10767" t="s">
        <v>66</v>
      </c>
      <c r="J10767" s="4">
        <v>44879</v>
      </c>
      <c r="K10767">
        <f>COUNTIFS(Vendor_Table[Vendor ID],Vendor_Table[[#This Row],[Vendor ID]])</f>
        <v>1</v>
      </c>
    </row>
    <row r="10768" spans="1:11" x14ac:dyDescent="0.25">
      <c r="A10768" t="s">
        <v>13843</v>
      </c>
      <c r="B10768" t="s">
        <v>13843</v>
      </c>
      <c r="C10768" t="s">
        <v>24</v>
      </c>
      <c r="D10768" t="s">
        <v>13842</v>
      </c>
      <c r="G10768" t="s">
        <v>8</v>
      </c>
      <c r="H10768" t="s">
        <v>66</v>
      </c>
      <c r="J10768" s="4">
        <v>44684</v>
      </c>
      <c r="K10768">
        <f>COUNTIFS(Vendor_Table[Vendor ID],Vendor_Table[[#This Row],[Vendor ID]])</f>
        <v>1</v>
      </c>
    </row>
    <row r="10769" spans="1:11" x14ac:dyDescent="0.25">
      <c r="A10769" t="s">
        <v>13862</v>
      </c>
      <c r="B10769" t="s">
        <v>13862</v>
      </c>
      <c r="D10769" t="s">
        <v>13862</v>
      </c>
      <c r="G10769" t="s">
        <v>17</v>
      </c>
      <c r="H10769" t="s">
        <v>17</v>
      </c>
      <c r="J10769" s="4">
        <v>44364</v>
      </c>
      <c r="K10769">
        <f>COUNTIFS(Vendor_Table[Vendor ID],Vendor_Table[[#This Row],[Vendor ID]])</f>
        <v>1</v>
      </c>
    </row>
    <row r="10770" spans="1:11" x14ac:dyDescent="0.25">
      <c r="A10770" t="s">
        <v>13873</v>
      </c>
      <c r="B10770" t="s">
        <v>13873</v>
      </c>
      <c r="C10770" t="s">
        <v>16</v>
      </c>
      <c r="D10770" t="s">
        <v>13874</v>
      </c>
      <c r="J10770" s="4">
        <v>45033</v>
      </c>
      <c r="K10770">
        <f>COUNTIFS(Vendor_Table[Vendor ID],Vendor_Table[[#This Row],[Vendor ID]])</f>
        <v>1</v>
      </c>
    </row>
    <row r="10771" spans="1:11" x14ac:dyDescent="0.25">
      <c r="A10771" t="s">
        <v>13875</v>
      </c>
      <c r="B10771" t="s">
        <v>13873</v>
      </c>
      <c r="C10771" t="s">
        <v>16</v>
      </c>
      <c r="D10771" t="s">
        <v>13874</v>
      </c>
      <c r="J10771" s="4">
        <v>45463</v>
      </c>
      <c r="K10771">
        <f>COUNTIFS(Vendor_Table[Vendor ID],Vendor_Table[[#This Row],[Vendor ID]])</f>
        <v>1</v>
      </c>
    </row>
    <row r="10772" spans="1:11" x14ac:dyDescent="0.25">
      <c r="A10772" t="s">
        <v>13882</v>
      </c>
      <c r="B10772" t="s">
        <v>13882</v>
      </c>
      <c r="D10772" t="s">
        <v>13882</v>
      </c>
      <c r="J10772" s="4">
        <v>45169</v>
      </c>
      <c r="K10772">
        <f>COUNTIFS(Vendor_Table[Vendor ID],Vendor_Table[[#This Row],[Vendor ID]])</f>
        <v>1</v>
      </c>
    </row>
    <row r="10773" spans="1:11" x14ac:dyDescent="0.25">
      <c r="A10773" t="s">
        <v>13883</v>
      </c>
      <c r="B10773" t="s">
        <v>13883</v>
      </c>
      <c r="D10773" t="s">
        <v>13883</v>
      </c>
      <c r="G10773" t="s">
        <v>17</v>
      </c>
      <c r="H10773" t="s">
        <v>17</v>
      </c>
      <c r="J10773" s="4">
        <v>44839</v>
      </c>
      <c r="K10773">
        <f>COUNTIFS(Vendor_Table[Vendor ID],Vendor_Table[[#This Row],[Vendor ID]])</f>
        <v>1</v>
      </c>
    </row>
    <row r="10774" spans="1:11" x14ac:dyDescent="0.25">
      <c r="A10774" t="s">
        <v>13892</v>
      </c>
      <c r="B10774" t="s">
        <v>13892</v>
      </c>
      <c r="D10774" t="s">
        <v>13892</v>
      </c>
      <c r="G10774" t="s">
        <v>17</v>
      </c>
      <c r="H10774" t="s">
        <v>17</v>
      </c>
      <c r="J10774" s="4">
        <v>44435</v>
      </c>
      <c r="K10774">
        <f>COUNTIFS(Vendor_Table[Vendor ID],Vendor_Table[[#This Row],[Vendor ID]])</f>
        <v>1</v>
      </c>
    </row>
    <row r="10775" spans="1:11" x14ac:dyDescent="0.25">
      <c r="A10775" t="s">
        <v>17625</v>
      </c>
      <c r="B10775" t="s">
        <v>17687</v>
      </c>
      <c r="D10775" t="s">
        <v>17687</v>
      </c>
      <c r="J10775" s="4">
        <v>46044</v>
      </c>
      <c r="K10775">
        <f>COUNTIFS(Vendor_Table[Vendor ID],Vendor_Table[[#This Row],[Vendor ID]])</f>
        <v>1</v>
      </c>
    </row>
    <row r="10776" spans="1:11" x14ac:dyDescent="0.25">
      <c r="A10776" t="s">
        <v>13896</v>
      </c>
      <c r="B10776" t="s">
        <v>13896</v>
      </c>
      <c r="D10776" t="s">
        <v>13896</v>
      </c>
      <c r="G10776" t="s">
        <v>17</v>
      </c>
      <c r="H10776" t="s">
        <v>17</v>
      </c>
      <c r="J10776" s="4">
        <v>44839</v>
      </c>
      <c r="K10776">
        <f>COUNTIFS(Vendor_Table[Vendor ID],Vendor_Table[[#This Row],[Vendor ID]])</f>
        <v>1</v>
      </c>
    </row>
    <row r="10777" spans="1:11" x14ac:dyDescent="0.25">
      <c r="A10777" t="s">
        <v>7672</v>
      </c>
      <c r="B10777" t="s">
        <v>7672</v>
      </c>
      <c r="D10777" t="s">
        <v>7672</v>
      </c>
      <c r="J10777" s="4">
        <v>44950</v>
      </c>
      <c r="K10777">
        <f>COUNTIFS(Vendor_Table[Vendor ID],Vendor_Table[[#This Row],[Vendor ID]])</f>
        <v>1</v>
      </c>
    </row>
    <row r="10778" spans="1:11" x14ac:dyDescent="0.25">
      <c r="A10778" t="s">
        <v>13897</v>
      </c>
      <c r="B10778" t="s">
        <v>7672</v>
      </c>
      <c r="D10778" t="s">
        <v>7672</v>
      </c>
      <c r="J10778" s="4">
        <v>45463</v>
      </c>
      <c r="K10778">
        <f>COUNTIFS(Vendor_Table[Vendor ID],Vendor_Table[[#This Row],[Vendor ID]])</f>
        <v>1</v>
      </c>
    </row>
    <row r="10779" spans="1:11" x14ac:dyDescent="0.25">
      <c r="A10779" t="s">
        <v>9580</v>
      </c>
      <c r="B10779" t="s">
        <v>9580</v>
      </c>
      <c r="D10779" t="s">
        <v>9581</v>
      </c>
      <c r="G10779" t="s">
        <v>17</v>
      </c>
      <c r="H10779" t="s">
        <v>17</v>
      </c>
      <c r="J10779" s="4">
        <v>44839</v>
      </c>
      <c r="K10779">
        <f>COUNTIFS(Vendor_Table[Vendor ID],Vendor_Table[[#This Row],[Vendor ID]])</f>
        <v>1</v>
      </c>
    </row>
    <row r="10780" spans="1:11" x14ac:dyDescent="0.25">
      <c r="A10780" t="s">
        <v>13901</v>
      </c>
      <c r="B10780" t="s">
        <v>13901</v>
      </c>
      <c r="D10780" t="s">
        <v>13901</v>
      </c>
      <c r="G10780" t="s">
        <v>17</v>
      </c>
      <c r="H10780" t="s">
        <v>17</v>
      </c>
      <c r="J10780" s="4">
        <v>44364</v>
      </c>
      <c r="K10780">
        <f>COUNTIFS(Vendor_Table[Vendor ID],Vendor_Table[[#This Row],[Vendor ID]])</f>
        <v>1</v>
      </c>
    </row>
    <row r="10781" spans="1:11" x14ac:dyDescent="0.25">
      <c r="A10781" t="s">
        <v>13902</v>
      </c>
      <c r="B10781" t="s">
        <v>13902</v>
      </c>
      <c r="D10781" t="s">
        <v>13902</v>
      </c>
      <c r="J10781" s="4">
        <v>45260</v>
      </c>
      <c r="K10781">
        <f>COUNTIFS(Vendor_Table[Vendor ID],Vendor_Table[[#This Row],[Vendor ID]])</f>
        <v>1</v>
      </c>
    </row>
    <row r="10782" spans="1:11" x14ac:dyDescent="0.25">
      <c r="A10782" t="s">
        <v>13903</v>
      </c>
      <c r="B10782" t="s">
        <v>13903</v>
      </c>
      <c r="D10782" t="s">
        <v>13903</v>
      </c>
      <c r="G10782" t="s">
        <v>17</v>
      </c>
      <c r="H10782" t="s">
        <v>17</v>
      </c>
      <c r="J10782" s="4">
        <v>44364</v>
      </c>
      <c r="K10782">
        <f>COUNTIFS(Vendor_Table[Vendor ID],Vendor_Table[[#This Row],[Vendor ID]])</f>
        <v>1</v>
      </c>
    </row>
    <row r="10783" spans="1:11" x14ac:dyDescent="0.25">
      <c r="A10783" t="s">
        <v>13904</v>
      </c>
      <c r="B10783" t="s">
        <v>13904</v>
      </c>
      <c r="D10783" t="s">
        <v>13904</v>
      </c>
      <c r="G10783" t="s">
        <v>17</v>
      </c>
      <c r="H10783" t="s">
        <v>17</v>
      </c>
      <c r="J10783" s="4">
        <v>44839</v>
      </c>
      <c r="K10783">
        <f>COUNTIFS(Vendor_Table[Vendor ID],Vendor_Table[[#This Row],[Vendor ID]])</f>
        <v>1</v>
      </c>
    </row>
    <row r="10784" spans="1:11" x14ac:dyDescent="0.25">
      <c r="A10784" t="s">
        <v>13905</v>
      </c>
      <c r="B10784" t="s">
        <v>13905</v>
      </c>
      <c r="D10784" t="s">
        <v>13905</v>
      </c>
      <c r="G10784" t="s">
        <v>17</v>
      </c>
      <c r="H10784" t="s">
        <v>17</v>
      </c>
      <c r="J10784" s="4">
        <v>44435</v>
      </c>
      <c r="K10784">
        <f>COUNTIFS(Vendor_Table[Vendor ID],Vendor_Table[[#This Row],[Vendor ID]])</f>
        <v>1</v>
      </c>
    </row>
    <row r="10785" spans="1:11" x14ac:dyDescent="0.25">
      <c r="A10785" t="s">
        <v>13913</v>
      </c>
      <c r="B10785" t="s">
        <v>13913</v>
      </c>
      <c r="C10785" t="s">
        <v>24</v>
      </c>
      <c r="D10785" t="s">
        <v>13911</v>
      </c>
      <c r="J10785" s="4">
        <v>44950</v>
      </c>
      <c r="K10785">
        <f>COUNTIFS(Vendor_Table[Vendor ID],Vendor_Table[[#This Row],[Vendor ID]])</f>
        <v>1</v>
      </c>
    </row>
    <row r="10786" spans="1:11" x14ac:dyDescent="0.25">
      <c r="A10786" t="s">
        <v>13914</v>
      </c>
      <c r="B10786" t="s">
        <v>13913</v>
      </c>
      <c r="C10786" t="s">
        <v>24</v>
      </c>
      <c r="D10786" t="s">
        <v>13911</v>
      </c>
      <c r="J10786" s="4">
        <v>45463</v>
      </c>
      <c r="K10786">
        <f>COUNTIFS(Vendor_Table[Vendor ID],Vendor_Table[[#This Row],[Vendor ID]])</f>
        <v>1</v>
      </c>
    </row>
    <row r="10787" spans="1:11" x14ac:dyDescent="0.25">
      <c r="A10787" t="s">
        <v>13934</v>
      </c>
      <c r="B10787" t="s">
        <v>13934</v>
      </c>
      <c r="D10787" t="s">
        <v>13934</v>
      </c>
      <c r="J10787" s="4">
        <v>45169</v>
      </c>
      <c r="K10787">
        <f>COUNTIFS(Vendor_Table[Vendor ID],Vendor_Table[[#This Row],[Vendor ID]])</f>
        <v>1</v>
      </c>
    </row>
    <row r="10788" spans="1:11" x14ac:dyDescent="0.25">
      <c r="A10788" t="s">
        <v>13940</v>
      </c>
      <c r="B10788" t="s">
        <v>13940</v>
      </c>
      <c r="D10788" t="s">
        <v>13940</v>
      </c>
      <c r="G10788" t="s">
        <v>17</v>
      </c>
      <c r="H10788" t="s">
        <v>17</v>
      </c>
      <c r="J10788" s="4">
        <v>44839</v>
      </c>
      <c r="K10788">
        <f>COUNTIFS(Vendor_Table[Vendor ID],Vendor_Table[[#This Row],[Vendor ID]])</f>
        <v>1</v>
      </c>
    </row>
    <row r="10789" spans="1:11" x14ac:dyDescent="0.25">
      <c r="A10789" t="s">
        <v>13941</v>
      </c>
      <c r="B10789" t="s">
        <v>13941</v>
      </c>
      <c r="D10789" t="s">
        <v>13941</v>
      </c>
      <c r="G10789" t="s">
        <v>21</v>
      </c>
      <c r="H10789" t="s">
        <v>48</v>
      </c>
      <c r="J10789" s="4">
        <v>44839</v>
      </c>
      <c r="K10789">
        <f>COUNTIFS(Vendor_Table[Vendor ID],Vendor_Table[[#This Row],[Vendor ID]])</f>
        <v>1</v>
      </c>
    </row>
    <row r="10790" spans="1:11" x14ac:dyDescent="0.25">
      <c r="A10790" t="s">
        <v>13952</v>
      </c>
      <c r="B10790" t="s">
        <v>13952</v>
      </c>
      <c r="C10790" t="s">
        <v>16</v>
      </c>
      <c r="D10790" t="s">
        <v>13953</v>
      </c>
      <c r="J10790" s="4">
        <v>45260</v>
      </c>
      <c r="K10790">
        <f>COUNTIFS(Vendor_Table[Vendor ID],Vendor_Table[[#This Row],[Vendor ID]])</f>
        <v>1</v>
      </c>
    </row>
    <row r="10791" spans="1:11" x14ac:dyDescent="0.25">
      <c r="A10791" t="s">
        <v>13954</v>
      </c>
      <c r="B10791" t="s">
        <v>13952</v>
      </c>
      <c r="C10791" t="s">
        <v>16</v>
      </c>
      <c r="D10791" t="s">
        <v>13953</v>
      </c>
      <c r="J10791" s="4">
        <v>45463</v>
      </c>
      <c r="K10791">
        <f>COUNTIFS(Vendor_Table[Vendor ID],Vendor_Table[[#This Row],[Vendor ID]])</f>
        <v>1</v>
      </c>
    </row>
    <row r="10792" spans="1:11" x14ac:dyDescent="0.25">
      <c r="A10792" t="s">
        <v>13962</v>
      </c>
      <c r="B10792" t="s">
        <v>13962</v>
      </c>
      <c r="C10792" t="s">
        <v>16</v>
      </c>
      <c r="D10792" t="s">
        <v>13963</v>
      </c>
      <c r="G10792" t="s">
        <v>8</v>
      </c>
      <c r="H10792" t="s">
        <v>36</v>
      </c>
      <c r="I10792" t="s">
        <v>56</v>
      </c>
      <c r="J10792" s="4">
        <v>44435</v>
      </c>
      <c r="K10792">
        <f>COUNTIFS(Vendor_Table[Vendor ID],Vendor_Table[[#This Row],[Vendor ID]])</f>
        <v>1</v>
      </c>
    </row>
    <row r="10793" spans="1:11" x14ac:dyDescent="0.25">
      <c r="A10793" t="s">
        <v>13964</v>
      </c>
      <c r="B10793" t="s">
        <v>13962</v>
      </c>
      <c r="C10793" t="s">
        <v>16</v>
      </c>
      <c r="D10793" t="s">
        <v>13963</v>
      </c>
      <c r="G10793" t="s">
        <v>8</v>
      </c>
      <c r="H10793" t="s">
        <v>36</v>
      </c>
      <c r="I10793" t="s">
        <v>56</v>
      </c>
      <c r="J10793" s="4">
        <v>45463</v>
      </c>
      <c r="K10793">
        <f>COUNTIFS(Vendor_Table[Vendor ID],Vendor_Table[[#This Row],[Vendor ID]])</f>
        <v>1</v>
      </c>
    </row>
    <row r="10794" spans="1:11" x14ac:dyDescent="0.25">
      <c r="A10794" t="s">
        <v>13981</v>
      </c>
      <c r="B10794" t="s">
        <v>13981</v>
      </c>
      <c r="D10794" t="s">
        <v>13981</v>
      </c>
      <c r="G10794" t="s">
        <v>8</v>
      </c>
      <c r="J10794" s="4">
        <v>44839</v>
      </c>
      <c r="K10794">
        <f>COUNTIFS(Vendor_Table[Vendor ID],Vendor_Table[[#This Row],[Vendor ID]])</f>
        <v>1</v>
      </c>
    </row>
    <row r="10795" spans="1:11" x14ac:dyDescent="0.25">
      <c r="A10795" t="s">
        <v>13982</v>
      </c>
      <c r="B10795" t="s">
        <v>13981</v>
      </c>
      <c r="D10795" t="s">
        <v>13981</v>
      </c>
      <c r="G10795" t="s">
        <v>8</v>
      </c>
      <c r="J10795" s="4">
        <v>45463</v>
      </c>
      <c r="K10795">
        <f>COUNTIFS(Vendor_Table[Vendor ID],Vendor_Table[[#This Row],[Vendor ID]])</f>
        <v>1</v>
      </c>
    </row>
    <row r="10796" spans="1:11" x14ac:dyDescent="0.25">
      <c r="A10796" t="s">
        <v>12471</v>
      </c>
      <c r="B10796" t="s">
        <v>12471</v>
      </c>
      <c r="D10796" t="s">
        <v>12471</v>
      </c>
      <c r="G10796" t="s">
        <v>17</v>
      </c>
      <c r="H10796" t="s">
        <v>17</v>
      </c>
      <c r="J10796" s="4">
        <v>44364</v>
      </c>
      <c r="K10796">
        <f>COUNTIFS(Vendor_Table[Vendor ID],Vendor_Table[[#This Row],[Vendor ID]])</f>
        <v>1</v>
      </c>
    </row>
    <row r="10797" spans="1:11" x14ac:dyDescent="0.25">
      <c r="A10797" t="s">
        <v>13984</v>
      </c>
      <c r="B10797" t="s">
        <v>13984</v>
      </c>
      <c r="D10797" t="s">
        <v>13984</v>
      </c>
      <c r="J10797" s="4">
        <v>45169</v>
      </c>
      <c r="K10797">
        <f>COUNTIFS(Vendor_Table[Vendor ID],Vendor_Table[[#This Row],[Vendor ID]])</f>
        <v>1</v>
      </c>
    </row>
    <row r="10798" spans="1:11" x14ac:dyDescent="0.25">
      <c r="A10798" t="s">
        <v>13988</v>
      </c>
      <c r="B10798" t="s">
        <v>13988</v>
      </c>
      <c r="D10798" t="s">
        <v>13988</v>
      </c>
      <c r="G10798" t="s">
        <v>17</v>
      </c>
      <c r="H10798" t="s">
        <v>17</v>
      </c>
      <c r="J10798" s="4">
        <v>44364</v>
      </c>
      <c r="K10798">
        <f>COUNTIFS(Vendor_Table[Vendor ID],Vendor_Table[[#This Row],[Vendor ID]])</f>
        <v>1</v>
      </c>
    </row>
    <row r="10799" spans="1:11" x14ac:dyDescent="0.25">
      <c r="A10799" t="s">
        <v>13989</v>
      </c>
      <c r="B10799" t="s">
        <v>13989</v>
      </c>
      <c r="D10799" t="s">
        <v>13988</v>
      </c>
      <c r="G10799" t="s">
        <v>17</v>
      </c>
      <c r="H10799" t="s">
        <v>17</v>
      </c>
      <c r="J10799" s="4">
        <v>44839</v>
      </c>
      <c r="K10799">
        <f>COUNTIFS(Vendor_Table[Vendor ID],Vendor_Table[[#This Row],[Vendor ID]])</f>
        <v>1</v>
      </c>
    </row>
    <row r="10800" spans="1:11" x14ac:dyDescent="0.25">
      <c r="A10800" t="s">
        <v>13990</v>
      </c>
      <c r="B10800" t="s">
        <v>13990</v>
      </c>
      <c r="D10800" t="s">
        <v>13990</v>
      </c>
      <c r="J10800" s="4">
        <v>45169</v>
      </c>
      <c r="K10800">
        <f>COUNTIFS(Vendor_Table[Vendor ID],Vendor_Table[[#This Row],[Vendor ID]])</f>
        <v>1</v>
      </c>
    </row>
    <row r="10801" spans="1:11" x14ac:dyDescent="0.25">
      <c r="A10801" t="s">
        <v>13991</v>
      </c>
      <c r="B10801" t="s">
        <v>13991</v>
      </c>
      <c r="D10801" t="s">
        <v>13991</v>
      </c>
      <c r="G10801" t="s">
        <v>17</v>
      </c>
      <c r="H10801" t="s">
        <v>17</v>
      </c>
      <c r="J10801" s="4">
        <v>44364</v>
      </c>
      <c r="K10801">
        <f>COUNTIFS(Vendor_Table[Vendor ID],Vendor_Table[[#This Row],[Vendor ID]])</f>
        <v>1</v>
      </c>
    </row>
    <row r="10802" spans="1:11" x14ac:dyDescent="0.25">
      <c r="A10802" t="s">
        <v>13992</v>
      </c>
      <c r="B10802" t="s">
        <v>13992</v>
      </c>
      <c r="D10802" t="s">
        <v>13992</v>
      </c>
      <c r="G10802" t="s">
        <v>17</v>
      </c>
      <c r="H10802" t="s">
        <v>17</v>
      </c>
      <c r="J10802" s="4">
        <v>44839</v>
      </c>
      <c r="K10802">
        <f>COUNTIFS(Vendor_Table[Vendor ID],Vendor_Table[[#This Row],[Vendor ID]])</f>
        <v>1</v>
      </c>
    </row>
    <row r="10803" spans="1:11" x14ac:dyDescent="0.25">
      <c r="A10803" t="s">
        <v>13993</v>
      </c>
      <c r="B10803" t="s">
        <v>13993</v>
      </c>
      <c r="D10803" t="s">
        <v>13993</v>
      </c>
      <c r="G10803" t="s">
        <v>17</v>
      </c>
      <c r="H10803" t="s">
        <v>17</v>
      </c>
      <c r="J10803" s="4">
        <v>44839</v>
      </c>
      <c r="K10803">
        <f>COUNTIFS(Vendor_Table[Vendor ID],Vendor_Table[[#This Row],[Vendor ID]])</f>
        <v>1</v>
      </c>
    </row>
    <row r="10804" spans="1:11" x14ac:dyDescent="0.25">
      <c r="A10804" t="s">
        <v>13994</v>
      </c>
      <c r="B10804" t="s">
        <v>13994</v>
      </c>
      <c r="D10804" t="s">
        <v>13993</v>
      </c>
      <c r="J10804" s="4">
        <v>45169</v>
      </c>
      <c r="K10804">
        <f>COUNTIFS(Vendor_Table[Vendor ID],Vendor_Table[[#This Row],[Vendor ID]])</f>
        <v>1</v>
      </c>
    </row>
    <row r="10805" spans="1:11" x14ac:dyDescent="0.25">
      <c r="A10805" t="s">
        <v>13995</v>
      </c>
      <c r="B10805" t="s">
        <v>13994</v>
      </c>
      <c r="D10805" t="s">
        <v>13993</v>
      </c>
      <c r="J10805" s="4">
        <v>45463</v>
      </c>
      <c r="K10805">
        <f>COUNTIFS(Vendor_Table[Vendor ID],Vendor_Table[[#This Row],[Vendor ID]])</f>
        <v>1</v>
      </c>
    </row>
    <row r="10806" spans="1:11" x14ac:dyDescent="0.25">
      <c r="A10806" t="s">
        <v>13996</v>
      </c>
      <c r="B10806" t="s">
        <v>13996</v>
      </c>
      <c r="D10806" t="s">
        <v>13996</v>
      </c>
      <c r="G10806" t="s">
        <v>17</v>
      </c>
      <c r="H10806" t="s">
        <v>17</v>
      </c>
      <c r="J10806" s="4">
        <v>44435</v>
      </c>
      <c r="K10806">
        <f>COUNTIFS(Vendor_Table[Vendor ID],Vendor_Table[[#This Row],[Vendor ID]])</f>
        <v>1</v>
      </c>
    </row>
    <row r="10807" spans="1:11" x14ac:dyDescent="0.25">
      <c r="A10807" t="s">
        <v>14004</v>
      </c>
      <c r="B10807" t="s">
        <v>14004</v>
      </c>
      <c r="D10807" t="s">
        <v>14003</v>
      </c>
      <c r="G10807" t="s">
        <v>17</v>
      </c>
      <c r="H10807" t="s">
        <v>17</v>
      </c>
      <c r="J10807" s="4">
        <v>44839</v>
      </c>
      <c r="K10807">
        <f>COUNTIFS(Vendor_Table[Vendor ID],Vendor_Table[[#This Row],[Vendor ID]])</f>
        <v>1</v>
      </c>
    </row>
    <row r="10808" spans="1:11" x14ac:dyDescent="0.25">
      <c r="A10808" t="s">
        <v>14025</v>
      </c>
      <c r="B10808" t="s">
        <v>14025</v>
      </c>
      <c r="D10808" t="s">
        <v>14025</v>
      </c>
      <c r="G10808" t="s">
        <v>17</v>
      </c>
      <c r="H10808" t="s">
        <v>17</v>
      </c>
      <c r="J10808" s="4">
        <v>44435</v>
      </c>
      <c r="K10808">
        <f>COUNTIFS(Vendor_Table[Vendor ID],Vendor_Table[[#This Row],[Vendor ID]])</f>
        <v>1</v>
      </c>
    </row>
    <row r="10809" spans="1:11" x14ac:dyDescent="0.25">
      <c r="A10809" t="s">
        <v>13001</v>
      </c>
      <c r="B10809" t="s">
        <v>13001</v>
      </c>
      <c r="D10809" t="s">
        <v>13001</v>
      </c>
      <c r="G10809" t="s">
        <v>17</v>
      </c>
      <c r="H10809" t="s">
        <v>17</v>
      </c>
      <c r="J10809" s="4">
        <v>44364</v>
      </c>
      <c r="K10809">
        <f>COUNTIFS(Vendor_Table[Vendor ID],Vendor_Table[[#This Row],[Vendor ID]])</f>
        <v>1</v>
      </c>
    </row>
    <row r="10810" spans="1:11" x14ac:dyDescent="0.25">
      <c r="A10810" t="s">
        <v>14026</v>
      </c>
      <c r="B10810" t="s">
        <v>14026</v>
      </c>
      <c r="D10810" t="s">
        <v>13001</v>
      </c>
      <c r="G10810" t="s">
        <v>17</v>
      </c>
      <c r="H10810" t="s">
        <v>17</v>
      </c>
      <c r="J10810" s="4">
        <v>44532</v>
      </c>
      <c r="K10810">
        <f>COUNTIFS(Vendor_Table[Vendor ID],Vendor_Table[[#This Row],[Vendor ID]])</f>
        <v>1</v>
      </c>
    </row>
    <row r="10811" spans="1:11" x14ac:dyDescent="0.25">
      <c r="A10811" t="s">
        <v>14035</v>
      </c>
      <c r="B10811" t="s">
        <v>14035</v>
      </c>
      <c r="D10811" t="s">
        <v>14035</v>
      </c>
      <c r="G10811" t="s">
        <v>17</v>
      </c>
      <c r="H10811" t="s">
        <v>17</v>
      </c>
      <c r="J10811" s="4">
        <v>44364</v>
      </c>
      <c r="K10811">
        <f>COUNTIFS(Vendor_Table[Vendor ID],Vendor_Table[[#This Row],[Vendor ID]])</f>
        <v>1</v>
      </c>
    </row>
    <row r="10812" spans="1:11" x14ac:dyDescent="0.25">
      <c r="A10812" t="s">
        <v>6102</v>
      </c>
      <c r="B10812" t="s">
        <v>6102</v>
      </c>
      <c r="D10812" t="s">
        <v>6102</v>
      </c>
      <c r="G10812" t="s">
        <v>17</v>
      </c>
      <c r="H10812" t="s">
        <v>17</v>
      </c>
      <c r="J10812" s="4">
        <v>44364</v>
      </c>
      <c r="K10812">
        <f>COUNTIFS(Vendor_Table[Vendor ID],Vendor_Table[[#This Row],[Vendor ID]])</f>
        <v>1</v>
      </c>
    </row>
    <row r="10813" spans="1:11" x14ac:dyDescent="0.25">
      <c r="A10813" t="s">
        <v>14042</v>
      </c>
      <c r="B10813" t="s">
        <v>14042</v>
      </c>
      <c r="D10813" t="s">
        <v>14042</v>
      </c>
      <c r="J10813" s="4">
        <v>45169</v>
      </c>
      <c r="K10813">
        <f>COUNTIFS(Vendor_Table[Vendor ID],Vendor_Table[[#This Row],[Vendor ID]])</f>
        <v>1</v>
      </c>
    </row>
    <row r="10814" spans="1:11" x14ac:dyDescent="0.25">
      <c r="A10814" t="s">
        <v>14045</v>
      </c>
      <c r="B10814" t="s">
        <v>14045</v>
      </c>
      <c r="D10814" t="s">
        <v>14045</v>
      </c>
      <c r="G10814" t="s">
        <v>17</v>
      </c>
      <c r="H10814" t="s">
        <v>17</v>
      </c>
      <c r="J10814" s="4">
        <v>44532</v>
      </c>
      <c r="K10814">
        <f>COUNTIFS(Vendor_Table[Vendor ID],Vendor_Table[[#This Row],[Vendor ID]])</f>
        <v>1</v>
      </c>
    </row>
    <row r="10815" spans="1:11" x14ac:dyDescent="0.25">
      <c r="A10815" t="s">
        <v>14070</v>
      </c>
      <c r="B10815" t="s">
        <v>14070</v>
      </c>
      <c r="C10815" t="s">
        <v>16</v>
      </c>
      <c r="D10815" t="s">
        <v>14071</v>
      </c>
      <c r="J10815" s="4">
        <v>45169</v>
      </c>
      <c r="K10815">
        <f>COUNTIFS(Vendor_Table[Vendor ID],Vendor_Table[[#This Row],[Vendor ID]])</f>
        <v>1</v>
      </c>
    </row>
    <row r="10816" spans="1:11" x14ac:dyDescent="0.25">
      <c r="A10816" t="s">
        <v>14072</v>
      </c>
      <c r="B10816" t="s">
        <v>14070</v>
      </c>
      <c r="C10816" t="s">
        <v>16</v>
      </c>
      <c r="D10816" t="s">
        <v>14071</v>
      </c>
      <c r="J10816" s="4">
        <v>45463</v>
      </c>
      <c r="K10816">
        <f>COUNTIFS(Vendor_Table[Vendor ID],Vendor_Table[[#This Row],[Vendor ID]])</f>
        <v>1</v>
      </c>
    </row>
    <row r="10817" spans="1:11" x14ac:dyDescent="0.25">
      <c r="A10817" t="s">
        <v>14077</v>
      </c>
      <c r="B10817" t="s">
        <v>14077</v>
      </c>
      <c r="D10817" t="s">
        <v>14077</v>
      </c>
      <c r="G10817" t="s">
        <v>25</v>
      </c>
      <c r="H10817" t="s">
        <v>25</v>
      </c>
      <c r="J10817" s="4">
        <v>44435</v>
      </c>
      <c r="K10817">
        <f>COUNTIFS(Vendor_Table[Vendor ID],Vendor_Table[[#This Row],[Vendor ID]])</f>
        <v>1</v>
      </c>
    </row>
    <row r="10818" spans="1:11" x14ac:dyDescent="0.25">
      <c r="A10818" t="s">
        <v>14084</v>
      </c>
      <c r="B10818" t="s">
        <v>14084</v>
      </c>
      <c r="C10818" t="s">
        <v>24</v>
      </c>
      <c r="D10818" t="s">
        <v>14084</v>
      </c>
      <c r="G10818" t="s">
        <v>8</v>
      </c>
      <c r="H10818" t="s">
        <v>66</v>
      </c>
      <c r="J10818" s="4">
        <v>44684</v>
      </c>
      <c r="K10818">
        <f>COUNTIFS(Vendor_Table[Vendor ID],Vendor_Table[[#This Row],[Vendor ID]])</f>
        <v>1</v>
      </c>
    </row>
    <row r="10819" spans="1:11" x14ac:dyDescent="0.25">
      <c r="A10819" t="s">
        <v>14089</v>
      </c>
      <c r="B10819" t="s">
        <v>14089</v>
      </c>
      <c r="D10819" t="s">
        <v>14089</v>
      </c>
      <c r="G10819" t="s">
        <v>17</v>
      </c>
      <c r="H10819" t="s">
        <v>17</v>
      </c>
      <c r="J10819" s="4">
        <v>44435</v>
      </c>
      <c r="K10819">
        <f>COUNTIFS(Vendor_Table[Vendor ID],Vendor_Table[[#This Row],[Vendor ID]])</f>
        <v>1</v>
      </c>
    </row>
    <row r="10820" spans="1:11" x14ac:dyDescent="0.25">
      <c r="A10820" t="s">
        <v>14091</v>
      </c>
      <c r="B10820" t="s">
        <v>14091</v>
      </c>
      <c r="D10820" t="s">
        <v>14091</v>
      </c>
      <c r="J10820" s="4">
        <v>44950</v>
      </c>
      <c r="K10820">
        <f>COUNTIFS(Vendor_Table[Vendor ID],Vendor_Table[[#This Row],[Vendor ID]])</f>
        <v>1</v>
      </c>
    </row>
    <row r="10821" spans="1:11" x14ac:dyDescent="0.25">
      <c r="A10821" t="s">
        <v>14095</v>
      </c>
      <c r="B10821" t="s">
        <v>14095</v>
      </c>
      <c r="D10821" t="s">
        <v>14095</v>
      </c>
      <c r="G10821" t="s">
        <v>17</v>
      </c>
      <c r="H10821" t="s">
        <v>17</v>
      </c>
      <c r="J10821" s="4">
        <v>44435</v>
      </c>
      <c r="K10821">
        <f>COUNTIFS(Vendor_Table[Vendor ID],Vendor_Table[[#This Row],[Vendor ID]])</f>
        <v>1</v>
      </c>
    </row>
    <row r="10822" spans="1:11" x14ac:dyDescent="0.25">
      <c r="A10822" t="s">
        <v>14097</v>
      </c>
      <c r="B10822" t="s">
        <v>14097</v>
      </c>
      <c r="D10822" t="s">
        <v>14097</v>
      </c>
      <c r="G10822" t="s">
        <v>17</v>
      </c>
      <c r="H10822" t="s">
        <v>17</v>
      </c>
      <c r="J10822" s="4">
        <v>44532</v>
      </c>
      <c r="K10822">
        <f>COUNTIFS(Vendor_Table[Vendor ID],Vendor_Table[[#This Row],[Vendor ID]])</f>
        <v>1</v>
      </c>
    </row>
    <row r="10823" spans="1:11" x14ac:dyDescent="0.25">
      <c r="A10823" t="s">
        <v>14105</v>
      </c>
      <c r="B10823" t="s">
        <v>14105</v>
      </c>
      <c r="C10823" t="s">
        <v>16</v>
      </c>
      <c r="D10823" t="s">
        <v>14106</v>
      </c>
      <c r="G10823" t="s">
        <v>8</v>
      </c>
      <c r="J10823" s="4">
        <v>44839</v>
      </c>
      <c r="K10823">
        <f>COUNTIFS(Vendor_Table[Vendor ID],Vendor_Table[[#This Row],[Vendor ID]])</f>
        <v>1</v>
      </c>
    </row>
    <row r="10824" spans="1:11" x14ac:dyDescent="0.25">
      <c r="A10824" t="s">
        <v>14110</v>
      </c>
      <c r="B10824" t="s">
        <v>14110</v>
      </c>
      <c r="C10824" t="s">
        <v>24</v>
      </c>
      <c r="D10824" t="s">
        <v>14111</v>
      </c>
      <c r="G10824" t="s">
        <v>8</v>
      </c>
      <c r="H10824" t="s">
        <v>25</v>
      </c>
      <c r="J10824" s="4">
        <v>44532</v>
      </c>
      <c r="K10824">
        <f>COUNTIFS(Vendor_Table[Vendor ID],Vendor_Table[[#This Row],[Vendor ID]])</f>
        <v>1</v>
      </c>
    </row>
    <row r="10825" spans="1:11" x14ac:dyDescent="0.25">
      <c r="A10825" t="s">
        <v>14112</v>
      </c>
      <c r="B10825" t="s">
        <v>14110</v>
      </c>
      <c r="C10825" t="s">
        <v>24</v>
      </c>
      <c r="D10825" t="s">
        <v>14111</v>
      </c>
      <c r="G10825" t="s">
        <v>8</v>
      </c>
      <c r="H10825" t="s">
        <v>25</v>
      </c>
      <c r="J10825" s="4">
        <v>45463</v>
      </c>
      <c r="K10825">
        <f>COUNTIFS(Vendor_Table[Vendor ID],Vendor_Table[[#This Row],[Vendor ID]])</f>
        <v>1</v>
      </c>
    </row>
    <row r="10826" spans="1:11" x14ac:dyDescent="0.25">
      <c r="A10826" t="s">
        <v>14123</v>
      </c>
      <c r="B10826" t="s">
        <v>14123</v>
      </c>
      <c r="D10826" t="s">
        <v>14123</v>
      </c>
      <c r="J10826" s="4">
        <v>44950</v>
      </c>
      <c r="K10826">
        <f>COUNTIFS(Vendor_Table[Vendor ID],Vendor_Table[[#This Row],[Vendor ID]])</f>
        <v>1</v>
      </c>
    </row>
    <row r="10827" spans="1:11" x14ac:dyDescent="0.25">
      <c r="A10827" t="s">
        <v>14124</v>
      </c>
      <c r="B10827" t="s">
        <v>14124</v>
      </c>
      <c r="D10827" t="s">
        <v>14123</v>
      </c>
      <c r="G10827" t="s">
        <v>17</v>
      </c>
      <c r="H10827" t="s">
        <v>17</v>
      </c>
      <c r="J10827" s="4">
        <v>44435</v>
      </c>
      <c r="K10827">
        <f>COUNTIFS(Vendor_Table[Vendor ID],Vendor_Table[[#This Row],[Vendor ID]])</f>
        <v>1</v>
      </c>
    </row>
    <row r="10828" spans="1:11" x14ac:dyDescent="0.25">
      <c r="A10828" t="s">
        <v>14125</v>
      </c>
      <c r="B10828" t="s">
        <v>14125</v>
      </c>
      <c r="D10828" t="s">
        <v>14125</v>
      </c>
      <c r="G10828" t="s">
        <v>17</v>
      </c>
      <c r="H10828" t="s">
        <v>17</v>
      </c>
      <c r="J10828" s="4">
        <v>44839</v>
      </c>
      <c r="K10828">
        <f>COUNTIFS(Vendor_Table[Vendor ID],Vendor_Table[[#This Row],[Vendor ID]])</f>
        <v>1</v>
      </c>
    </row>
    <row r="10829" spans="1:11" x14ac:dyDescent="0.25">
      <c r="A10829" t="s">
        <v>14135</v>
      </c>
      <c r="B10829" t="s">
        <v>14135</v>
      </c>
      <c r="D10829" t="s">
        <v>14135</v>
      </c>
      <c r="J10829" s="4">
        <v>45169</v>
      </c>
      <c r="K10829">
        <f>COUNTIFS(Vendor_Table[Vendor ID],Vendor_Table[[#This Row],[Vendor ID]])</f>
        <v>1</v>
      </c>
    </row>
    <row r="10830" spans="1:11" x14ac:dyDescent="0.25">
      <c r="A10830" t="s">
        <v>14136</v>
      </c>
      <c r="B10830" t="s">
        <v>14135</v>
      </c>
      <c r="D10830" t="s">
        <v>14135</v>
      </c>
      <c r="J10830" s="4">
        <v>45463</v>
      </c>
      <c r="K10830">
        <f>COUNTIFS(Vendor_Table[Vendor ID],Vendor_Table[[#This Row],[Vendor ID]])</f>
        <v>1</v>
      </c>
    </row>
    <row r="10831" spans="1:11" x14ac:dyDescent="0.25">
      <c r="A10831" t="s">
        <v>14138</v>
      </c>
      <c r="B10831" t="s">
        <v>14138</v>
      </c>
      <c r="C10831" t="s">
        <v>4518</v>
      </c>
      <c r="D10831" t="s">
        <v>14139</v>
      </c>
      <c r="J10831" s="4">
        <v>45169</v>
      </c>
      <c r="K10831">
        <f>COUNTIFS(Vendor_Table[Vendor ID],Vendor_Table[[#This Row],[Vendor ID]])</f>
        <v>1</v>
      </c>
    </row>
    <row r="10832" spans="1:11" x14ac:dyDescent="0.25">
      <c r="A10832" t="s">
        <v>14140</v>
      </c>
      <c r="B10832" t="s">
        <v>14138</v>
      </c>
      <c r="C10832" t="s">
        <v>4518</v>
      </c>
      <c r="D10832" t="s">
        <v>14139</v>
      </c>
      <c r="J10832" s="4">
        <v>45463</v>
      </c>
      <c r="K10832">
        <f>COUNTIFS(Vendor_Table[Vendor ID],Vendor_Table[[#This Row],[Vendor ID]])</f>
        <v>1</v>
      </c>
    </row>
    <row r="10833" spans="1:11" x14ac:dyDescent="0.25">
      <c r="A10833" t="s">
        <v>3644</v>
      </c>
      <c r="B10833" t="s">
        <v>3644</v>
      </c>
      <c r="D10833" t="s">
        <v>3644</v>
      </c>
      <c r="G10833" t="s">
        <v>17</v>
      </c>
      <c r="H10833" t="s">
        <v>17</v>
      </c>
      <c r="J10833" s="4">
        <v>44839</v>
      </c>
      <c r="K10833">
        <f>COUNTIFS(Vendor_Table[Vendor ID],Vendor_Table[[#This Row],[Vendor ID]])</f>
        <v>1</v>
      </c>
    </row>
    <row r="10834" spans="1:11" x14ac:dyDescent="0.25">
      <c r="A10834" t="s">
        <v>14209</v>
      </c>
      <c r="B10834" t="s">
        <v>14209</v>
      </c>
      <c r="D10834" t="s">
        <v>14209</v>
      </c>
      <c r="G10834" t="s">
        <v>17</v>
      </c>
      <c r="H10834" t="s">
        <v>17</v>
      </c>
      <c r="J10834" s="4">
        <v>44839</v>
      </c>
      <c r="K10834">
        <f>COUNTIFS(Vendor_Table[Vendor ID],Vendor_Table[[#This Row],[Vendor ID]])</f>
        <v>1</v>
      </c>
    </row>
    <row r="10835" spans="1:11" x14ac:dyDescent="0.25">
      <c r="A10835" t="s">
        <v>14210</v>
      </c>
      <c r="B10835" t="s">
        <v>14210</v>
      </c>
      <c r="D10835" t="s">
        <v>14210</v>
      </c>
      <c r="G10835" t="s">
        <v>17</v>
      </c>
      <c r="H10835" t="s">
        <v>17</v>
      </c>
      <c r="J10835" s="4">
        <v>44839</v>
      </c>
      <c r="K10835">
        <f>COUNTIFS(Vendor_Table[Vendor ID],Vendor_Table[[#This Row],[Vendor ID]])</f>
        <v>1</v>
      </c>
    </row>
    <row r="10836" spans="1:11" x14ac:dyDescent="0.25">
      <c r="A10836" t="s">
        <v>14211</v>
      </c>
      <c r="B10836" t="s">
        <v>14211</v>
      </c>
      <c r="D10836" t="s">
        <v>14211</v>
      </c>
      <c r="G10836" t="s">
        <v>17</v>
      </c>
      <c r="H10836" t="s">
        <v>17</v>
      </c>
      <c r="J10836" s="4">
        <v>44839</v>
      </c>
      <c r="K10836">
        <f>COUNTIFS(Vendor_Table[Vendor ID],Vendor_Table[[#This Row],[Vendor ID]])</f>
        <v>1</v>
      </c>
    </row>
    <row r="10837" spans="1:11" x14ac:dyDescent="0.25">
      <c r="A10837" t="s">
        <v>14229</v>
      </c>
      <c r="B10837" t="s">
        <v>14229</v>
      </c>
      <c r="C10837" t="s">
        <v>16</v>
      </c>
      <c r="D10837" t="s">
        <v>14230</v>
      </c>
      <c r="G10837" t="s">
        <v>8</v>
      </c>
      <c r="H10837" t="s">
        <v>25</v>
      </c>
      <c r="J10837" s="4">
        <v>44364</v>
      </c>
      <c r="K10837">
        <f>COUNTIFS(Vendor_Table[Vendor ID],Vendor_Table[[#This Row],[Vendor ID]])</f>
        <v>1</v>
      </c>
    </row>
    <row r="10838" spans="1:11" x14ac:dyDescent="0.25">
      <c r="A10838" t="s">
        <v>14231</v>
      </c>
      <c r="B10838" t="s">
        <v>14229</v>
      </c>
      <c r="C10838" t="s">
        <v>16</v>
      </c>
      <c r="D10838" t="s">
        <v>14230</v>
      </c>
      <c r="G10838" t="s">
        <v>8</v>
      </c>
      <c r="H10838" t="s">
        <v>25</v>
      </c>
      <c r="J10838" s="4">
        <v>45463</v>
      </c>
      <c r="K10838">
        <f>COUNTIFS(Vendor_Table[Vendor ID],Vendor_Table[[#This Row],[Vendor ID]])</f>
        <v>1</v>
      </c>
    </row>
    <row r="10839" spans="1:11" x14ac:dyDescent="0.25">
      <c r="A10839" t="s">
        <v>14235</v>
      </c>
      <c r="B10839" t="s">
        <v>14235</v>
      </c>
      <c r="D10839" t="s">
        <v>14235</v>
      </c>
      <c r="G10839" t="s">
        <v>17</v>
      </c>
      <c r="H10839" t="s">
        <v>17</v>
      </c>
      <c r="J10839" s="4">
        <v>44839</v>
      </c>
      <c r="K10839">
        <f>COUNTIFS(Vendor_Table[Vendor ID],Vendor_Table[[#This Row],[Vendor ID]])</f>
        <v>1</v>
      </c>
    </row>
    <row r="10840" spans="1:11" x14ac:dyDescent="0.25">
      <c r="A10840" t="s">
        <v>14236</v>
      </c>
      <c r="B10840" t="s">
        <v>14236</v>
      </c>
      <c r="D10840" t="s">
        <v>14236</v>
      </c>
      <c r="G10840" t="s">
        <v>17</v>
      </c>
      <c r="H10840" t="s">
        <v>17</v>
      </c>
      <c r="J10840" s="4">
        <v>44364</v>
      </c>
      <c r="K10840">
        <f>COUNTIFS(Vendor_Table[Vendor ID],Vendor_Table[[#This Row],[Vendor ID]])</f>
        <v>1</v>
      </c>
    </row>
    <row r="10841" spans="1:11" x14ac:dyDescent="0.25">
      <c r="A10841" t="s">
        <v>10312</v>
      </c>
      <c r="B10841" t="s">
        <v>10312</v>
      </c>
      <c r="D10841" t="s">
        <v>10313</v>
      </c>
      <c r="G10841" t="s">
        <v>17</v>
      </c>
      <c r="H10841" t="s">
        <v>17</v>
      </c>
      <c r="J10841" s="4">
        <v>44839</v>
      </c>
      <c r="K10841">
        <f>COUNTIFS(Vendor_Table[Vendor ID],Vendor_Table[[#This Row],[Vendor ID]])</f>
        <v>1</v>
      </c>
    </row>
    <row r="10842" spans="1:11" x14ac:dyDescent="0.25">
      <c r="A10842" t="s">
        <v>10313</v>
      </c>
      <c r="B10842" t="s">
        <v>10313</v>
      </c>
      <c r="D10842" t="s">
        <v>10313</v>
      </c>
      <c r="G10842" t="s">
        <v>17</v>
      </c>
      <c r="H10842" t="s">
        <v>17</v>
      </c>
      <c r="J10842" s="4">
        <v>44846</v>
      </c>
      <c r="K10842">
        <f>COUNTIFS(Vendor_Table[Vendor ID],Vendor_Table[[#This Row],[Vendor ID]])</f>
        <v>1</v>
      </c>
    </row>
    <row r="10843" spans="1:11" x14ac:dyDescent="0.25">
      <c r="A10843" t="s">
        <v>14241</v>
      </c>
      <c r="B10843" t="s">
        <v>14241</v>
      </c>
      <c r="C10843" t="s">
        <v>24</v>
      </c>
      <c r="D10843" t="s">
        <v>14242</v>
      </c>
      <c r="G10843" t="s">
        <v>8</v>
      </c>
      <c r="J10843" s="4">
        <v>44839</v>
      </c>
      <c r="K10843">
        <f>COUNTIFS(Vendor_Table[Vendor ID],Vendor_Table[[#This Row],[Vendor ID]])</f>
        <v>1</v>
      </c>
    </row>
    <row r="10844" spans="1:11" x14ac:dyDescent="0.25">
      <c r="A10844" t="s">
        <v>14243</v>
      </c>
      <c r="B10844" t="s">
        <v>14241</v>
      </c>
      <c r="C10844" t="s">
        <v>24</v>
      </c>
      <c r="D10844" t="s">
        <v>14242</v>
      </c>
      <c r="G10844" t="s">
        <v>8</v>
      </c>
      <c r="J10844" s="4">
        <v>45463</v>
      </c>
      <c r="K10844">
        <f>COUNTIFS(Vendor_Table[Vendor ID],Vendor_Table[[#This Row],[Vendor ID]])</f>
        <v>1</v>
      </c>
    </row>
    <row r="10845" spans="1:11" x14ac:dyDescent="0.25">
      <c r="A10845" t="s">
        <v>14245</v>
      </c>
      <c r="B10845" t="s">
        <v>14245</v>
      </c>
      <c r="D10845" t="s">
        <v>14245</v>
      </c>
      <c r="G10845" t="s">
        <v>21</v>
      </c>
      <c r="H10845" t="s">
        <v>25</v>
      </c>
      <c r="J10845" s="4">
        <v>44505</v>
      </c>
      <c r="K10845">
        <f>COUNTIFS(Vendor_Table[Vendor ID],Vendor_Table[[#This Row],[Vendor ID]])</f>
        <v>1</v>
      </c>
    </row>
    <row r="10846" spans="1:11" x14ac:dyDescent="0.25">
      <c r="A10846" t="s">
        <v>14246</v>
      </c>
      <c r="B10846" t="s">
        <v>14245</v>
      </c>
      <c r="D10846" t="s">
        <v>14245</v>
      </c>
      <c r="G10846" t="s">
        <v>21</v>
      </c>
      <c r="H10846" t="s">
        <v>25</v>
      </c>
      <c r="J10846" s="4">
        <v>45463</v>
      </c>
      <c r="K10846">
        <f>COUNTIFS(Vendor_Table[Vendor ID],Vendor_Table[[#This Row],[Vendor ID]])</f>
        <v>1</v>
      </c>
    </row>
    <row r="10847" spans="1:11" x14ac:dyDescent="0.25">
      <c r="A10847" t="s">
        <v>14249</v>
      </c>
      <c r="B10847" t="s">
        <v>14249</v>
      </c>
      <c r="C10847" t="s">
        <v>24</v>
      </c>
      <c r="D10847" t="s">
        <v>14250</v>
      </c>
      <c r="G10847" t="s">
        <v>8</v>
      </c>
      <c r="H10847" t="s">
        <v>23</v>
      </c>
      <c r="J10847" s="4">
        <v>44839</v>
      </c>
      <c r="K10847">
        <f>COUNTIFS(Vendor_Table[Vendor ID],Vendor_Table[[#This Row],[Vendor ID]])</f>
        <v>1</v>
      </c>
    </row>
    <row r="10848" spans="1:11" x14ac:dyDescent="0.25">
      <c r="A10848" t="s">
        <v>14251</v>
      </c>
      <c r="B10848" t="s">
        <v>14249</v>
      </c>
      <c r="C10848" t="s">
        <v>24</v>
      </c>
      <c r="D10848" t="s">
        <v>14250</v>
      </c>
      <c r="G10848" t="s">
        <v>8</v>
      </c>
      <c r="H10848" t="s">
        <v>23</v>
      </c>
      <c r="J10848" s="4">
        <v>45463</v>
      </c>
      <c r="K10848">
        <f>COUNTIFS(Vendor_Table[Vendor ID],Vendor_Table[[#This Row],[Vendor ID]])</f>
        <v>1</v>
      </c>
    </row>
    <row r="10849" spans="1:11" x14ac:dyDescent="0.25">
      <c r="A10849" t="s">
        <v>17616</v>
      </c>
      <c r="B10849" t="s">
        <v>17660</v>
      </c>
      <c r="D10849" t="s">
        <v>17660</v>
      </c>
      <c r="J10849" s="4">
        <v>46044</v>
      </c>
      <c r="K10849">
        <f>COUNTIFS(Vendor_Table[Vendor ID],Vendor_Table[[#This Row],[Vendor ID]])</f>
        <v>1</v>
      </c>
    </row>
    <row r="10850" spans="1:11" x14ac:dyDescent="0.25">
      <c r="A10850" t="s">
        <v>14287</v>
      </c>
      <c r="B10850" t="s">
        <v>14287</v>
      </c>
      <c r="D10850" t="s">
        <v>14287</v>
      </c>
      <c r="G10850" t="s">
        <v>17</v>
      </c>
      <c r="H10850" t="s">
        <v>17</v>
      </c>
      <c r="J10850" s="4">
        <v>44839</v>
      </c>
      <c r="K10850">
        <f>COUNTIFS(Vendor_Table[Vendor ID],Vendor_Table[[#This Row],[Vendor ID]])</f>
        <v>1</v>
      </c>
    </row>
    <row r="10851" spans="1:11" x14ac:dyDescent="0.25">
      <c r="A10851" t="s">
        <v>14292</v>
      </c>
      <c r="B10851" t="s">
        <v>14292</v>
      </c>
      <c r="D10851" t="s">
        <v>1758</v>
      </c>
      <c r="G10851" t="s">
        <v>17</v>
      </c>
      <c r="H10851" t="s">
        <v>17</v>
      </c>
      <c r="J10851" s="4">
        <v>44505</v>
      </c>
      <c r="K10851">
        <f>COUNTIFS(Vendor_Table[Vendor ID],Vendor_Table[[#This Row],[Vendor ID]])</f>
        <v>1</v>
      </c>
    </row>
    <row r="10852" spans="1:11" x14ac:dyDescent="0.25">
      <c r="A10852" t="s">
        <v>14302</v>
      </c>
      <c r="B10852" t="s">
        <v>14302</v>
      </c>
      <c r="D10852" t="s">
        <v>14302</v>
      </c>
      <c r="J10852" s="4">
        <v>44879</v>
      </c>
      <c r="K10852">
        <f>COUNTIFS(Vendor_Table[Vendor ID],Vendor_Table[[#This Row],[Vendor ID]])</f>
        <v>1</v>
      </c>
    </row>
    <row r="10853" spans="1:11" x14ac:dyDescent="0.25">
      <c r="A10853" t="s">
        <v>14303</v>
      </c>
      <c r="B10853" t="s">
        <v>14302</v>
      </c>
      <c r="D10853" t="s">
        <v>14302</v>
      </c>
      <c r="J10853" s="4">
        <v>45463</v>
      </c>
      <c r="K10853">
        <f>COUNTIFS(Vendor_Table[Vendor ID],Vendor_Table[[#This Row],[Vendor ID]])</f>
        <v>1</v>
      </c>
    </row>
    <row r="10854" spans="1:11" x14ac:dyDescent="0.25">
      <c r="A10854" t="s">
        <v>1627</v>
      </c>
      <c r="B10854" t="s">
        <v>1627</v>
      </c>
      <c r="D10854" t="s">
        <v>1626</v>
      </c>
      <c r="G10854" t="s">
        <v>17</v>
      </c>
      <c r="H10854" t="s">
        <v>17</v>
      </c>
      <c r="J10854" s="4">
        <v>44839</v>
      </c>
      <c r="K10854">
        <f>COUNTIFS(Vendor_Table[Vendor ID],Vendor_Table[[#This Row],[Vendor ID]])</f>
        <v>1</v>
      </c>
    </row>
    <row r="10855" spans="1:11" x14ac:dyDescent="0.25">
      <c r="A10855" t="s">
        <v>14320</v>
      </c>
      <c r="B10855" t="s">
        <v>14320</v>
      </c>
      <c r="D10855" t="s">
        <v>14320</v>
      </c>
      <c r="G10855" t="s">
        <v>17</v>
      </c>
      <c r="H10855" t="s">
        <v>17</v>
      </c>
      <c r="J10855" s="4">
        <v>44839</v>
      </c>
      <c r="K10855">
        <f>COUNTIFS(Vendor_Table[Vendor ID],Vendor_Table[[#This Row],[Vendor ID]])</f>
        <v>1</v>
      </c>
    </row>
    <row r="10856" spans="1:11" x14ac:dyDescent="0.25">
      <c r="A10856" t="s">
        <v>14321</v>
      </c>
      <c r="B10856" t="s">
        <v>14321</v>
      </c>
      <c r="C10856" t="s">
        <v>16</v>
      </c>
      <c r="D10856" t="s">
        <v>14321</v>
      </c>
      <c r="G10856" t="s">
        <v>8</v>
      </c>
      <c r="H10856" t="s">
        <v>66</v>
      </c>
      <c r="J10856" s="4">
        <v>44684</v>
      </c>
      <c r="K10856">
        <f>COUNTIFS(Vendor_Table[Vendor ID],Vendor_Table[[#This Row],[Vendor ID]])</f>
        <v>1</v>
      </c>
    </row>
    <row r="10857" spans="1:11" x14ac:dyDescent="0.25">
      <c r="A10857" t="s">
        <v>14322</v>
      </c>
      <c r="B10857" t="s">
        <v>14322</v>
      </c>
      <c r="D10857" t="s">
        <v>14322</v>
      </c>
      <c r="G10857" t="s">
        <v>17</v>
      </c>
      <c r="H10857" t="s">
        <v>17</v>
      </c>
      <c r="J10857" s="4">
        <v>44364</v>
      </c>
      <c r="K10857">
        <f>COUNTIFS(Vendor_Table[Vendor ID],Vendor_Table[[#This Row],[Vendor ID]])</f>
        <v>1</v>
      </c>
    </row>
    <row r="10858" spans="1:11" x14ac:dyDescent="0.25">
      <c r="A10858" t="s">
        <v>14328</v>
      </c>
      <c r="B10858" t="s">
        <v>14328</v>
      </c>
      <c r="D10858" t="s">
        <v>14328</v>
      </c>
      <c r="J10858" s="4">
        <v>45033</v>
      </c>
      <c r="K10858">
        <f>COUNTIFS(Vendor_Table[Vendor ID],Vendor_Table[[#This Row],[Vendor ID]])</f>
        <v>1</v>
      </c>
    </row>
    <row r="10859" spans="1:11" x14ac:dyDescent="0.25">
      <c r="A10859" t="s">
        <v>14337</v>
      </c>
      <c r="B10859" t="s">
        <v>14337</v>
      </c>
      <c r="D10859" t="s">
        <v>14337</v>
      </c>
      <c r="J10859" s="4">
        <v>45033</v>
      </c>
      <c r="K10859">
        <f>COUNTIFS(Vendor_Table[Vendor ID],Vendor_Table[[#This Row],[Vendor ID]])</f>
        <v>1</v>
      </c>
    </row>
    <row r="10860" spans="1:11" x14ac:dyDescent="0.25">
      <c r="A10860" t="s">
        <v>14346</v>
      </c>
      <c r="B10860" t="s">
        <v>14346</v>
      </c>
      <c r="D10860" t="s">
        <v>14346</v>
      </c>
      <c r="G10860" t="s">
        <v>17</v>
      </c>
      <c r="H10860" t="s">
        <v>17</v>
      </c>
      <c r="J10860" s="4">
        <v>44364</v>
      </c>
      <c r="K10860">
        <f>COUNTIFS(Vendor_Table[Vendor ID],Vendor_Table[[#This Row],[Vendor ID]])</f>
        <v>1</v>
      </c>
    </row>
    <row r="10861" spans="1:11" x14ac:dyDescent="0.25">
      <c r="A10861" t="s">
        <v>14347</v>
      </c>
      <c r="B10861" t="s">
        <v>14347</v>
      </c>
      <c r="D10861" t="s">
        <v>14347</v>
      </c>
      <c r="G10861" t="s">
        <v>17</v>
      </c>
      <c r="H10861" t="s">
        <v>17</v>
      </c>
      <c r="J10861" s="4">
        <v>44364</v>
      </c>
      <c r="K10861">
        <f>COUNTIFS(Vendor_Table[Vendor ID],Vendor_Table[[#This Row],[Vendor ID]])</f>
        <v>1</v>
      </c>
    </row>
    <row r="10862" spans="1:11" x14ac:dyDescent="0.25">
      <c r="A10862" t="s">
        <v>14349</v>
      </c>
      <c r="B10862" t="s">
        <v>14349</v>
      </c>
      <c r="D10862" t="s">
        <v>14349</v>
      </c>
      <c r="G10862" t="s">
        <v>17</v>
      </c>
      <c r="H10862" t="s">
        <v>17</v>
      </c>
      <c r="J10862" s="4">
        <v>44839</v>
      </c>
      <c r="K10862">
        <f>COUNTIFS(Vendor_Table[Vendor ID],Vendor_Table[[#This Row],[Vendor ID]])</f>
        <v>1</v>
      </c>
    </row>
    <row r="10863" spans="1:11" x14ac:dyDescent="0.25">
      <c r="A10863" t="s">
        <v>14350</v>
      </c>
      <c r="B10863" t="s">
        <v>14350</v>
      </c>
      <c r="D10863" t="s">
        <v>14350</v>
      </c>
      <c r="J10863" s="4">
        <v>45260</v>
      </c>
      <c r="K10863">
        <f>COUNTIFS(Vendor_Table[Vendor ID],Vendor_Table[[#This Row],[Vendor ID]])</f>
        <v>1</v>
      </c>
    </row>
    <row r="10864" spans="1:11" x14ac:dyDescent="0.25">
      <c r="A10864" t="s">
        <v>14370</v>
      </c>
      <c r="B10864" t="s">
        <v>14370</v>
      </c>
      <c r="D10864" t="s">
        <v>14370</v>
      </c>
      <c r="J10864" s="4">
        <v>44910</v>
      </c>
      <c r="K10864">
        <f>COUNTIFS(Vendor_Table[Vendor ID],Vendor_Table[[#This Row],[Vendor ID]])</f>
        <v>1</v>
      </c>
    </row>
    <row r="10865" spans="1:11" x14ac:dyDescent="0.25">
      <c r="A10865" t="s">
        <v>14400</v>
      </c>
      <c r="B10865" t="s">
        <v>14400</v>
      </c>
      <c r="C10865" t="s">
        <v>24</v>
      </c>
      <c r="D10865" t="s">
        <v>14401</v>
      </c>
      <c r="G10865" t="s">
        <v>8</v>
      </c>
      <c r="H10865" t="s">
        <v>25</v>
      </c>
      <c r="J10865" s="4">
        <v>44364</v>
      </c>
      <c r="K10865">
        <f>COUNTIFS(Vendor_Table[Vendor ID],Vendor_Table[[#This Row],[Vendor ID]])</f>
        <v>1</v>
      </c>
    </row>
    <row r="10866" spans="1:11" x14ac:dyDescent="0.25">
      <c r="A10866" t="s">
        <v>14402</v>
      </c>
      <c r="B10866" t="s">
        <v>14402</v>
      </c>
      <c r="C10866" t="s">
        <v>24</v>
      </c>
      <c r="D10866" t="s">
        <v>14401</v>
      </c>
      <c r="G10866" t="s">
        <v>8</v>
      </c>
      <c r="H10866" t="s">
        <v>25</v>
      </c>
      <c r="J10866" s="4">
        <v>44364</v>
      </c>
      <c r="K10866">
        <f>COUNTIFS(Vendor_Table[Vendor ID],Vendor_Table[[#This Row],[Vendor ID]])</f>
        <v>1</v>
      </c>
    </row>
    <row r="10867" spans="1:11" x14ac:dyDescent="0.25">
      <c r="A10867" t="s">
        <v>14403</v>
      </c>
      <c r="B10867" t="s">
        <v>14403</v>
      </c>
      <c r="C10867" t="s">
        <v>24</v>
      </c>
      <c r="D10867" t="s">
        <v>14401</v>
      </c>
      <c r="G10867" t="s">
        <v>8</v>
      </c>
      <c r="H10867" t="s">
        <v>25</v>
      </c>
      <c r="J10867" s="4">
        <v>44839</v>
      </c>
      <c r="K10867">
        <f>COUNTIFS(Vendor_Table[Vendor ID],Vendor_Table[[#This Row],[Vendor ID]])</f>
        <v>1</v>
      </c>
    </row>
    <row r="10868" spans="1:11" x14ac:dyDescent="0.25">
      <c r="A10868" t="s">
        <v>14404</v>
      </c>
      <c r="B10868" t="s">
        <v>14403</v>
      </c>
      <c r="C10868" t="s">
        <v>24</v>
      </c>
      <c r="D10868" t="s">
        <v>14401</v>
      </c>
      <c r="G10868" t="s">
        <v>8</v>
      </c>
      <c r="H10868" t="s">
        <v>25</v>
      </c>
      <c r="J10868" s="4">
        <v>45463</v>
      </c>
      <c r="K10868">
        <f>COUNTIFS(Vendor_Table[Vendor ID],Vendor_Table[[#This Row],[Vendor ID]])</f>
        <v>1</v>
      </c>
    </row>
    <row r="10869" spans="1:11" x14ac:dyDescent="0.25">
      <c r="A10869" t="s">
        <v>14411</v>
      </c>
      <c r="B10869" t="s">
        <v>14411</v>
      </c>
      <c r="D10869" t="s">
        <v>14411</v>
      </c>
      <c r="G10869" t="s">
        <v>17</v>
      </c>
      <c r="H10869" t="s">
        <v>17</v>
      </c>
      <c r="J10869" s="4">
        <v>44839</v>
      </c>
      <c r="K10869">
        <f>COUNTIFS(Vendor_Table[Vendor ID],Vendor_Table[[#This Row],[Vendor ID]])</f>
        <v>1</v>
      </c>
    </row>
    <row r="10870" spans="1:11" x14ac:dyDescent="0.25">
      <c r="A10870" t="s">
        <v>14435</v>
      </c>
      <c r="B10870" t="s">
        <v>14435</v>
      </c>
      <c r="D10870" t="s">
        <v>14435</v>
      </c>
      <c r="G10870" t="s">
        <v>17</v>
      </c>
      <c r="H10870" t="s">
        <v>17</v>
      </c>
      <c r="J10870" s="4">
        <v>44364</v>
      </c>
      <c r="K10870">
        <f>COUNTIFS(Vendor_Table[Vendor ID],Vendor_Table[[#This Row],[Vendor ID]])</f>
        <v>1</v>
      </c>
    </row>
    <row r="10871" spans="1:11" x14ac:dyDescent="0.25">
      <c r="A10871" t="s">
        <v>14436</v>
      </c>
      <c r="B10871" t="s">
        <v>14436</v>
      </c>
      <c r="D10871" t="s">
        <v>14436</v>
      </c>
      <c r="G10871" t="s">
        <v>21</v>
      </c>
      <c r="H10871" t="s">
        <v>59</v>
      </c>
      <c r="J10871" s="4">
        <v>44839</v>
      </c>
      <c r="K10871">
        <f>COUNTIFS(Vendor_Table[Vendor ID],Vendor_Table[[#This Row],[Vendor ID]])</f>
        <v>1</v>
      </c>
    </row>
    <row r="10872" spans="1:11" x14ac:dyDescent="0.25">
      <c r="A10872" t="s">
        <v>17613</v>
      </c>
      <c r="B10872" t="s">
        <v>17655</v>
      </c>
      <c r="D10872" t="s">
        <v>17655</v>
      </c>
      <c r="J10872" s="4">
        <v>46044</v>
      </c>
      <c r="K10872">
        <f>COUNTIFS(Vendor_Table[Vendor ID],Vendor_Table[[#This Row],[Vendor ID]])</f>
        <v>1</v>
      </c>
    </row>
    <row r="10873" spans="1:11" x14ac:dyDescent="0.25">
      <c r="A10873" t="s">
        <v>14437</v>
      </c>
      <c r="B10873" t="s">
        <v>14437</v>
      </c>
      <c r="D10873" t="s">
        <v>14437</v>
      </c>
      <c r="G10873" t="s">
        <v>17</v>
      </c>
      <c r="H10873" t="s">
        <v>17</v>
      </c>
      <c r="J10873" s="4">
        <v>44839</v>
      </c>
      <c r="K10873">
        <f>COUNTIFS(Vendor_Table[Vendor ID],Vendor_Table[[#This Row],[Vendor ID]])</f>
        <v>1</v>
      </c>
    </row>
    <row r="10874" spans="1:11" x14ac:dyDescent="0.25">
      <c r="A10874" t="s">
        <v>14438</v>
      </c>
      <c r="B10874" t="s">
        <v>14438</v>
      </c>
      <c r="D10874" t="s">
        <v>14438</v>
      </c>
      <c r="G10874" t="s">
        <v>5</v>
      </c>
      <c r="H10874" t="s">
        <v>5</v>
      </c>
      <c r="J10874" s="4">
        <v>44839</v>
      </c>
      <c r="K10874">
        <f>COUNTIFS(Vendor_Table[Vendor ID],Vendor_Table[[#This Row],[Vendor ID]])</f>
        <v>1</v>
      </c>
    </row>
    <row r="10875" spans="1:11" x14ac:dyDescent="0.25">
      <c r="A10875" t="s">
        <v>14439</v>
      </c>
      <c r="B10875" t="s">
        <v>14439</v>
      </c>
      <c r="D10875" t="s">
        <v>14439</v>
      </c>
      <c r="G10875" t="s">
        <v>5</v>
      </c>
      <c r="H10875" t="s">
        <v>5</v>
      </c>
      <c r="J10875" s="4">
        <v>44839</v>
      </c>
      <c r="K10875">
        <f>COUNTIFS(Vendor_Table[Vendor ID],Vendor_Table[[#This Row],[Vendor ID]])</f>
        <v>1</v>
      </c>
    </row>
    <row r="10876" spans="1:11" x14ac:dyDescent="0.25">
      <c r="A10876" t="s">
        <v>14440</v>
      </c>
      <c r="B10876" t="s">
        <v>14440</v>
      </c>
      <c r="D10876" t="s">
        <v>14440</v>
      </c>
      <c r="G10876" t="s">
        <v>5</v>
      </c>
      <c r="H10876" t="s">
        <v>5</v>
      </c>
      <c r="J10876" s="4">
        <v>44839</v>
      </c>
      <c r="K10876">
        <f>COUNTIFS(Vendor_Table[Vendor ID],Vendor_Table[[#This Row],[Vendor ID]])</f>
        <v>1</v>
      </c>
    </row>
    <row r="10877" spans="1:11" x14ac:dyDescent="0.25">
      <c r="A10877" t="s">
        <v>14441</v>
      </c>
      <c r="B10877" t="s">
        <v>14441</v>
      </c>
      <c r="D10877" t="s">
        <v>14441</v>
      </c>
      <c r="G10877" t="s">
        <v>5</v>
      </c>
      <c r="H10877" t="s">
        <v>5</v>
      </c>
      <c r="J10877" s="4">
        <v>44839</v>
      </c>
      <c r="K10877">
        <f>COUNTIFS(Vendor_Table[Vendor ID],Vendor_Table[[#This Row],[Vendor ID]])</f>
        <v>1</v>
      </c>
    </row>
    <row r="10878" spans="1:11" x14ac:dyDescent="0.25">
      <c r="A10878" t="s">
        <v>14442</v>
      </c>
      <c r="B10878" t="s">
        <v>14442</v>
      </c>
      <c r="D10878" t="s">
        <v>14442</v>
      </c>
      <c r="G10878" t="s">
        <v>5</v>
      </c>
      <c r="H10878" t="s">
        <v>5</v>
      </c>
      <c r="J10878" s="4">
        <v>44839</v>
      </c>
      <c r="K10878">
        <f>COUNTIFS(Vendor_Table[Vendor ID],Vendor_Table[[#This Row],[Vendor ID]])</f>
        <v>1</v>
      </c>
    </row>
    <row r="10879" spans="1:11" x14ac:dyDescent="0.25">
      <c r="A10879" t="s">
        <v>14443</v>
      </c>
      <c r="B10879" t="s">
        <v>14443</v>
      </c>
      <c r="D10879" t="s">
        <v>14443</v>
      </c>
      <c r="G10879" t="s">
        <v>5</v>
      </c>
      <c r="H10879" t="s">
        <v>5</v>
      </c>
      <c r="J10879" s="4">
        <v>44839</v>
      </c>
      <c r="K10879">
        <f>COUNTIFS(Vendor_Table[Vendor ID],Vendor_Table[[#This Row],[Vendor ID]])</f>
        <v>1</v>
      </c>
    </row>
    <row r="10880" spans="1:11" x14ac:dyDescent="0.25">
      <c r="A10880" t="s">
        <v>14444</v>
      </c>
      <c r="B10880" t="s">
        <v>14444</v>
      </c>
      <c r="D10880" t="s">
        <v>14444</v>
      </c>
      <c r="G10880" t="s">
        <v>5</v>
      </c>
      <c r="H10880" t="s">
        <v>5</v>
      </c>
      <c r="J10880" s="4">
        <v>44839</v>
      </c>
      <c r="K10880">
        <f>COUNTIFS(Vendor_Table[Vendor ID],Vendor_Table[[#This Row],[Vendor ID]])</f>
        <v>1</v>
      </c>
    </row>
    <row r="10881" spans="1:11" x14ac:dyDescent="0.25">
      <c r="A10881" t="s">
        <v>14445</v>
      </c>
      <c r="B10881" t="s">
        <v>14445</v>
      </c>
      <c r="D10881" t="s">
        <v>14445</v>
      </c>
      <c r="G10881" t="s">
        <v>5</v>
      </c>
      <c r="H10881" t="s">
        <v>5</v>
      </c>
      <c r="J10881" s="4">
        <v>44839</v>
      </c>
      <c r="K10881">
        <f>COUNTIFS(Vendor_Table[Vendor ID],Vendor_Table[[#This Row],[Vendor ID]])</f>
        <v>1</v>
      </c>
    </row>
    <row r="10882" spans="1:11" x14ac:dyDescent="0.25">
      <c r="A10882" t="s">
        <v>14446</v>
      </c>
      <c r="B10882" t="s">
        <v>14446</v>
      </c>
      <c r="D10882" t="s">
        <v>14446</v>
      </c>
      <c r="G10882" t="s">
        <v>5</v>
      </c>
      <c r="H10882" t="s">
        <v>5</v>
      </c>
      <c r="J10882" s="4">
        <v>44505</v>
      </c>
      <c r="K10882">
        <f>COUNTIFS(Vendor_Table[Vendor ID],Vendor_Table[[#This Row],[Vendor ID]])</f>
        <v>1</v>
      </c>
    </row>
    <row r="10883" spans="1:11" x14ac:dyDescent="0.25">
      <c r="A10883" t="s">
        <v>14447</v>
      </c>
      <c r="B10883" t="s">
        <v>14447</v>
      </c>
      <c r="D10883" t="s">
        <v>14447</v>
      </c>
      <c r="G10883" t="s">
        <v>5</v>
      </c>
      <c r="H10883" t="s">
        <v>5</v>
      </c>
      <c r="J10883" s="4">
        <v>44532</v>
      </c>
      <c r="K10883">
        <f>COUNTIFS(Vendor_Table[Vendor ID],Vendor_Table[[#This Row],[Vendor ID]])</f>
        <v>1</v>
      </c>
    </row>
    <row r="10884" spans="1:11" x14ac:dyDescent="0.25">
      <c r="A10884" t="s">
        <v>14448</v>
      </c>
      <c r="B10884" t="s">
        <v>14448</v>
      </c>
      <c r="D10884" t="s">
        <v>14448</v>
      </c>
      <c r="G10884" t="s">
        <v>5</v>
      </c>
      <c r="H10884" t="s">
        <v>5</v>
      </c>
      <c r="J10884" s="4">
        <v>44839</v>
      </c>
      <c r="K10884">
        <f>COUNTIFS(Vendor_Table[Vendor ID],Vendor_Table[[#This Row],[Vendor ID]])</f>
        <v>1</v>
      </c>
    </row>
    <row r="10885" spans="1:11" x14ac:dyDescent="0.25">
      <c r="A10885" t="s">
        <v>14449</v>
      </c>
      <c r="B10885" t="s">
        <v>14449</v>
      </c>
      <c r="D10885" t="s">
        <v>14449</v>
      </c>
      <c r="G10885" t="s">
        <v>5</v>
      </c>
      <c r="H10885" t="s">
        <v>5</v>
      </c>
      <c r="J10885" s="4">
        <v>44505</v>
      </c>
      <c r="K10885">
        <f>COUNTIFS(Vendor_Table[Vendor ID],Vendor_Table[[#This Row],[Vendor ID]])</f>
        <v>1</v>
      </c>
    </row>
    <row r="10886" spans="1:11" x14ac:dyDescent="0.25">
      <c r="A10886" t="s">
        <v>14450</v>
      </c>
      <c r="B10886" t="s">
        <v>14450</v>
      </c>
      <c r="D10886" t="s">
        <v>14450</v>
      </c>
      <c r="G10886" t="s">
        <v>5</v>
      </c>
      <c r="H10886" t="s">
        <v>5</v>
      </c>
      <c r="J10886" s="4">
        <v>44435</v>
      </c>
      <c r="K10886">
        <f>COUNTIFS(Vendor_Table[Vendor ID],Vendor_Table[[#This Row],[Vendor ID]])</f>
        <v>1</v>
      </c>
    </row>
    <row r="10887" spans="1:11" x14ac:dyDescent="0.25">
      <c r="A10887" t="s">
        <v>14451</v>
      </c>
      <c r="B10887" t="s">
        <v>14451</v>
      </c>
      <c r="D10887" t="s">
        <v>14451</v>
      </c>
      <c r="G10887" t="s">
        <v>5</v>
      </c>
      <c r="H10887" t="s">
        <v>5</v>
      </c>
      <c r="J10887" s="4">
        <v>44435</v>
      </c>
      <c r="K10887">
        <f>COUNTIFS(Vendor_Table[Vendor ID],Vendor_Table[[#This Row],[Vendor ID]])</f>
        <v>1</v>
      </c>
    </row>
    <row r="10888" spans="1:11" x14ac:dyDescent="0.25">
      <c r="A10888" t="s">
        <v>14452</v>
      </c>
      <c r="B10888" t="s">
        <v>14452</v>
      </c>
      <c r="D10888" t="s">
        <v>14452</v>
      </c>
      <c r="G10888" t="s">
        <v>5</v>
      </c>
      <c r="H10888" t="s">
        <v>5</v>
      </c>
      <c r="J10888" s="4">
        <v>44435</v>
      </c>
      <c r="K10888">
        <f>COUNTIFS(Vendor_Table[Vendor ID],Vendor_Table[[#This Row],[Vendor ID]])</f>
        <v>1</v>
      </c>
    </row>
    <row r="10889" spans="1:11" x14ac:dyDescent="0.25">
      <c r="A10889" t="s">
        <v>14453</v>
      </c>
      <c r="B10889" t="s">
        <v>14453</v>
      </c>
      <c r="D10889" t="s">
        <v>14453</v>
      </c>
      <c r="G10889" t="s">
        <v>5</v>
      </c>
      <c r="H10889" t="s">
        <v>5</v>
      </c>
      <c r="J10889" s="4">
        <v>44505</v>
      </c>
      <c r="K10889">
        <f>COUNTIFS(Vendor_Table[Vendor ID],Vendor_Table[[#This Row],[Vendor ID]])</f>
        <v>1</v>
      </c>
    </row>
    <row r="10890" spans="1:11" x14ac:dyDescent="0.25">
      <c r="A10890" t="s">
        <v>14455</v>
      </c>
      <c r="B10890" t="s">
        <v>14455</v>
      </c>
      <c r="D10890" t="s">
        <v>14455</v>
      </c>
      <c r="G10890" t="s">
        <v>5</v>
      </c>
      <c r="H10890" t="s">
        <v>5</v>
      </c>
      <c r="J10890" s="4">
        <v>44435</v>
      </c>
      <c r="K10890">
        <f>COUNTIFS(Vendor_Table[Vendor ID],Vendor_Table[[#This Row],[Vendor ID]])</f>
        <v>1</v>
      </c>
    </row>
    <row r="10891" spans="1:11" x14ac:dyDescent="0.25">
      <c r="A10891" t="s">
        <v>14456</v>
      </c>
      <c r="B10891" t="s">
        <v>14456</v>
      </c>
      <c r="D10891" t="s">
        <v>14456</v>
      </c>
      <c r="G10891" t="s">
        <v>5</v>
      </c>
      <c r="H10891" t="s">
        <v>5</v>
      </c>
      <c r="J10891" s="4">
        <v>44435</v>
      </c>
      <c r="K10891">
        <f>COUNTIFS(Vendor_Table[Vendor ID],Vendor_Table[[#This Row],[Vendor ID]])</f>
        <v>1</v>
      </c>
    </row>
    <row r="10892" spans="1:11" x14ac:dyDescent="0.25">
      <c r="A10892" t="s">
        <v>14457</v>
      </c>
      <c r="B10892" t="s">
        <v>14457</v>
      </c>
      <c r="D10892" t="s">
        <v>14457</v>
      </c>
      <c r="G10892" t="s">
        <v>5</v>
      </c>
      <c r="H10892" t="s">
        <v>5</v>
      </c>
      <c r="J10892" s="4">
        <v>44435</v>
      </c>
      <c r="K10892">
        <f>COUNTIFS(Vendor_Table[Vendor ID],Vendor_Table[[#This Row],[Vendor ID]])</f>
        <v>1</v>
      </c>
    </row>
    <row r="10893" spans="1:11" x14ac:dyDescent="0.25">
      <c r="A10893" t="s">
        <v>14458</v>
      </c>
      <c r="B10893" t="s">
        <v>14458</v>
      </c>
      <c r="D10893" t="s">
        <v>14458</v>
      </c>
      <c r="G10893" t="s">
        <v>5</v>
      </c>
      <c r="H10893" t="s">
        <v>5</v>
      </c>
      <c r="J10893" s="4">
        <v>44364</v>
      </c>
      <c r="K10893">
        <f>COUNTIFS(Vendor_Table[Vendor ID],Vendor_Table[[#This Row],[Vendor ID]])</f>
        <v>1</v>
      </c>
    </row>
    <row r="10894" spans="1:11" x14ac:dyDescent="0.25">
      <c r="A10894" t="s">
        <v>14459</v>
      </c>
      <c r="B10894" t="s">
        <v>14459</v>
      </c>
      <c r="D10894" t="s">
        <v>14459</v>
      </c>
      <c r="G10894" t="s">
        <v>5</v>
      </c>
      <c r="H10894" t="s">
        <v>5</v>
      </c>
      <c r="J10894" s="4">
        <v>44435</v>
      </c>
      <c r="K10894">
        <f>COUNTIFS(Vendor_Table[Vendor ID],Vendor_Table[[#This Row],[Vendor ID]])</f>
        <v>1</v>
      </c>
    </row>
    <row r="10895" spans="1:11" x14ac:dyDescent="0.25">
      <c r="A10895" t="s">
        <v>14460</v>
      </c>
      <c r="B10895" t="s">
        <v>14460</v>
      </c>
      <c r="D10895" t="s">
        <v>14460</v>
      </c>
      <c r="G10895" t="s">
        <v>5</v>
      </c>
      <c r="H10895" t="s">
        <v>5</v>
      </c>
      <c r="J10895" s="4">
        <v>44435</v>
      </c>
      <c r="K10895">
        <f>COUNTIFS(Vendor_Table[Vendor ID],Vendor_Table[[#This Row],[Vendor ID]])</f>
        <v>1</v>
      </c>
    </row>
    <row r="10896" spans="1:11" x14ac:dyDescent="0.25">
      <c r="A10896" t="s">
        <v>14461</v>
      </c>
      <c r="B10896" t="s">
        <v>14461</v>
      </c>
      <c r="D10896" t="s">
        <v>14461</v>
      </c>
      <c r="G10896" t="s">
        <v>5</v>
      </c>
      <c r="H10896" t="s">
        <v>5</v>
      </c>
      <c r="J10896" s="4">
        <v>44435</v>
      </c>
      <c r="K10896">
        <f>COUNTIFS(Vendor_Table[Vendor ID],Vendor_Table[[#This Row],[Vendor ID]])</f>
        <v>1</v>
      </c>
    </row>
    <row r="10897" spans="1:11" x14ac:dyDescent="0.25">
      <c r="A10897" t="s">
        <v>14462</v>
      </c>
      <c r="B10897" t="s">
        <v>14462</v>
      </c>
      <c r="D10897" t="s">
        <v>14462</v>
      </c>
      <c r="G10897" t="s">
        <v>5</v>
      </c>
      <c r="H10897" t="s">
        <v>5</v>
      </c>
      <c r="J10897" s="4">
        <v>44435</v>
      </c>
      <c r="K10897">
        <f>COUNTIFS(Vendor_Table[Vendor ID],Vendor_Table[[#This Row],[Vendor ID]])</f>
        <v>1</v>
      </c>
    </row>
    <row r="10898" spans="1:11" x14ac:dyDescent="0.25">
      <c r="A10898" t="s">
        <v>14463</v>
      </c>
      <c r="B10898" t="s">
        <v>14463</v>
      </c>
      <c r="D10898" t="s">
        <v>14463</v>
      </c>
      <c r="G10898" t="s">
        <v>5</v>
      </c>
      <c r="H10898" t="s">
        <v>5</v>
      </c>
      <c r="J10898" s="4">
        <v>44435</v>
      </c>
      <c r="K10898">
        <f>COUNTIFS(Vendor_Table[Vendor ID],Vendor_Table[[#This Row],[Vendor ID]])</f>
        <v>1</v>
      </c>
    </row>
    <row r="10899" spans="1:11" x14ac:dyDescent="0.25">
      <c r="A10899" t="s">
        <v>14464</v>
      </c>
      <c r="B10899" t="s">
        <v>14464</v>
      </c>
      <c r="D10899" t="s">
        <v>14464</v>
      </c>
      <c r="G10899" t="s">
        <v>5</v>
      </c>
      <c r="H10899" t="s">
        <v>5</v>
      </c>
      <c r="J10899" s="4">
        <v>44505</v>
      </c>
      <c r="K10899">
        <f>COUNTIFS(Vendor_Table[Vendor ID],Vendor_Table[[#This Row],[Vendor ID]])</f>
        <v>1</v>
      </c>
    </row>
    <row r="10900" spans="1:11" x14ac:dyDescent="0.25">
      <c r="A10900" t="s">
        <v>14465</v>
      </c>
      <c r="B10900" t="s">
        <v>14465</v>
      </c>
      <c r="D10900" t="s">
        <v>14465</v>
      </c>
      <c r="G10900" t="s">
        <v>5</v>
      </c>
      <c r="H10900" t="s">
        <v>5</v>
      </c>
      <c r="J10900" s="4">
        <v>44532</v>
      </c>
      <c r="K10900">
        <f>COUNTIFS(Vendor_Table[Vendor ID],Vendor_Table[[#This Row],[Vendor ID]])</f>
        <v>1</v>
      </c>
    </row>
    <row r="10901" spans="1:11" x14ac:dyDescent="0.25">
      <c r="A10901" t="s">
        <v>14466</v>
      </c>
      <c r="B10901" t="s">
        <v>14466</v>
      </c>
      <c r="D10901" t="s">
        <v>14466</v>
      </c>
      <c r="G10901" t="s">
        <v>5</v>
      </c>
      <c r="H10901" t="s">
        <v>5</v>
      </c>
      <c r="J10901" s="4">
        <v>44839</v>
      </c>
      <c r="K10901">
        <f>COUNTIFS(Vendor_Table[Vendor ID],Vendor_Table[[#This Row],[Vendor ID]])</f>
        <v>1</v>
      </c>
    </row>
    <row r="10902" spans="1:11" x14ac:dyDescent="0.25">
      <c r="A10902" t="s">
        <v>14467</v>
      </c>
      <c r="B10902" t="s">
        <v>14467</v>
      </c>
      <c r="D10902" t="s">
        <v>14467</v>
      </c>
      <c r="G10902" t="s">
        <v>5</v>
      </c>
      <c r="H10902" t="s">
        <v>5</v>
      </c>
      <c r="J10902" s="4">
        <v>44839</v>
      </c>
      <c r="K10902">
        <f>COUNTIFS(Vendor_Table[Vendor ID],Vendor_Table[[#This Row],[Vendor ID]])</f>
        <v>1</v>
      </c>
    </row>
    <row r="10903" spans="1:11" x14ac:dyDescent="0.25">
      <c r="A10903" t="s">
        <v>14468</v>
      </c>
      <c r="B10903" t="s">
        <v>14468</v>
      </c>
      <c r="D10903" t="s">
        <v>14468</v>
      </c>
      <c r="G10903" t="s">
        <v>5</v>
      </c>
      <c r="H10903" t="s">
        <v>5</v>
      </c>
      <c r="J10903" s="4">
        <v>44839</v>
      </c>
      <c r="K10903">
        <f>COUNTIFS(Vendor_Table[Vendor ID],Vendor_Table[[#This Row],[Vendor ID]])</f>
        <v>1</v>
      </c>
    </row>
    <row r="10904" spans="1:11" x14ac:dyDescent="0.25">
      <c r="A10904" t="s">
        <v>14469</v>
      </c>
      <c r="B10904" t="s">
        <v>14469</v>
      </c>
      <c r="D10904" t="s">
        <v>14469</v>
      </c>
      <c r="G10904" t="s">
        <v>5</v>
      </c>
      <c r="H10904" t="s">
        <v>5</v>
      </c>
      <c r="J10904" s="4">
        <v>44839</v>
      </c>
      <c r="K10904">
        <f>COUNTIFS(Vendor_Table[Vendor ID],Vendor_Table[[#This Row],[Vendor ID]])</f>
        <v>1</v>
      </c>
    </row>
    <row r="10905" spans="1:11" x14ac:dyDescent="0.25">
      <c r="A10905" t="s">
        <v>14470</v>
      </c>
      <c r="B10905" t="s">
        <v>14470</v>
      </c>
      <c r="D10905" t="s">
        <v>14470</v>
      </c>
      <c r="G10905" t="s">
        <v>5</v>
      </c>
      <c r="H10905" t="s">
        <v>5</v>
      </c>
      <c r="J10905" s="4">
        <v>44839</v>
      </c>
      <c r="K10905">
        <f>COUNTIFS(Vendor_Table[Vendor ID],Vendor_Table[[#This Row],[Vendor ID]])</f>
        <v>1</v>
      </c>
    </row>
    <row r="10906" spans="1:11" x14ac:dyDescent="0.25">
      <c r="A10906" t="s">
        <v>14471</v>
      </c>
      <c r="B10906" t="s">
        <v>14471</v>
      </c>
      <c r="D10906" t="s">
        <v>14471</v>
      </c>
      <c r="G10906" t="s">
        <v>5</v>
      </c>
      <c r="H10906" t="s">
        <v>5</v>
      </c>
      <c r="J10906" s="4">
        <v>44839</v>
      </c>
      <c r="K10906">
        <f>COUNTIFS(Vendor_Table[Vendor ID],Vendor_Table[[#This Row],[Vendor ID]])</f>
        <v>1</v>
      </c>
    </row>
    <row r="10907" spans="1:11" x14ac:dyDescent="0.25">
      <c r="A10907" t="s">
        <v>14472</v>
      </c>
      <c r="B10907" t="s">
        <v>14472</v>
      </c>
      <c r="D10907" t="s">
        <v>14472</v>
      </c>
      <c r="G10907" t="s">
        <v>5</v>
      </c>
      <c r="H10907" t="s">
        <v>5</v>
      </c>
      <c r="J10907" s="4">
        <v>44839</v>
      </c>
      <c r="K10907">
        <f>COUNTIFS(Vendor_Table[Vendor ID],Vendor_Table[[#This Row],[Vendor ID]])</f>
        <v>1</v>
      </c>
    </row>
    <row r="10908" spans="1:11" x14ac:dyDescent="0.25">
      <c r="A10908" t="s">
        <v>14473</v>
      </c>
      <c r="B10908" t="s">
        <v>14473</v>
      </c>
      <c r="D10908" t="s">
        <v>14473</v>
      </c>
      <c r="G10908" t="s">
        <v>5</v>
      </c>
      <c r="H10908" t="s">
        <v>5</v>
      </c>
      <c r="J10908" s="4">
        <v>44839</v>
      </c>
      <c r="K10908">
        <f>COUNTIFS(Vendor_Table[Vendor ID],Vendor_Table[[#This Row],[Vendor ID]])</f>
        <v>1</v>
      </c>
    </row>
    <row r="10909" spans="1:11" x14ac:dyDescent="0.25">
      <c r="A10909" t="s">
        <v>14474</v>
      </c>
      <c r="B10909" t="s">
        <v>14474</v>
      </c>
      <c r="D10909" t="s">
        <v>14474</v>
      </c>
      <c r="G10909" t="s">
        <v>5</v>
      </c>
      <c r="H10909" t="s">
        <v>5</v>
      </c>
      <c r="J10909" s="4">
        <v>44839</v>
      </c>
      <c r="K10909">
        <f>COUNTIFS(Vendor_Table[Vendor ID],Vendor_Table[[#This Row],[Vendor ID]])</f>
        <v>1</v>
      </c>
    </row>
    <row r="10910" spans="1:11" x14ac:dyDescent="0.25">
      <c r="A10910" t="s">
        <v>14475</v>
      </c>
      <c r="B10910" t="s">
        <v>14475</v>
      </c>
      <c r="D10910" t="s">
        <v>14475</v>
      </c>
      <c r="G10910" t="s">
        <v>5</v>
      </c>
      <c r="H10910" t="s">
        <v>5</v>
      </c>
      <c r="J10910" s="4">
        <v>44839</v>
      </c>
      <c r="K10910">
        <f>COUNTIFS(Vendor_Table[Vendor ID],Vendor_Table[[#This Row],[Vendor ID]])</f>
        <v>1</v>
      </c>
    </row>
    <row r="10911" spans="1:11" x14ac:dyDescent="0.25">
      <c r="A10911" t="s">
        <v>14476</v>
      </c>
      <c r="B10911" t="s">
        <v>14476</v>
      </c>
      <c r="D10911" t="s">
        <v>14476</v>
      </c>
      <c r="G10911" t="s">
        <v>5</v>
      </c>
      <c r="H10911" t="s">
        <v>5</v>
      </c>
      <c r="J10911" s="4">
        <v>44839</v>
      </c>
      <c r="K10911">
        <f>COUNTIFS(Vendor_Table[Vendor ID],Vendor_Table[[#This Row],[Vendor ID]])</f>
        <v>1</v>
      </c>
    </row>
    <row r="10912" spans="1:11" x14ac:dyDescent="0.25">
      <c r="A10912" t="s">
        <v>14477</v>
      </c>
      <c r="B10912" t="s">
        <v>14477</v>
      </c>
      <c r="D10912" t="s">
        <v>14477</v>
      </c>
      <c r="G10912" t="s">
        <v>5</v>
      </c>
      <c r="H10912" t="s">
        <v>5</v>
      </c>
      <c r="J10912" s="4">
        <v>44839</v>
      </c>
      <c r="K10912">
        <f>COUNTIFS(Vendor_Table[Vendor ID],Vendor_Table[[#This Row],[Vendor ID]])</f>
        <v>1</v>
      </c>
    </row>
    <row r="10913" spans="1:11" x14ac:dyDescent="0.25">
      <c r="A10913" t="s">
        <v>14478</v>
      </c>
      <c r="B10913" t="s">
        <v>14478</v>
      </c>
      <c r="D10913" t="s">
        <v>14478</v>
      </c>
      <c r="G10913" t="s">
        <v>5</v>
      </c>
      <c r="H10913" t="s">
        <v>5</v>
      </c>
      <c r="J10913" s="4">
        <v>44839</v>
      </c>
      <c r="K10913">
        <f>COUNTIFS(Vendor_Table[Vendor ID],Vendor_Table[[#This Row],[Vendor ID]])</f>
        <v>1</v>
      </c>
    </row>
    <row r="10914" spans="1:11" x14ac:dyDescent="0.25">
      <c r="A10914" t="s">
        <v>14479</v>
      </c>
      <c r="B10914" t="s">
        <v>14479</v>
      </c>
      <c r="D10914" t="s">
        <v>14479</v>
      </c>
      <c r="G10914" t="s">
        <v>5</v>
      </c>
      <c r="H10914" t="s">
        <v>5</v>
      </c>
      <c r="J10914" s="4">
        <v>44839</v>
      </c>
      <c r="K10914">
        <f>COUNTIFS(Vendor_Table[Vendor ID],Vendor_Table[[#This Row],[Vendor ID]])</f>
        <v>1</v>
      </c>
    </row>
    <row r="10915" spans="1:11" x14ac:dyDescent="0.25">
      <c r="A10915" t="s">
        <v>14480</v>
      </c>
      <c r="B10915" t="s">
        <v>14480</v>
      </c>
      <c r="D10915" t="s">
        <v>14480</v>
      </c>
      <c r="G10915" t="s">
        <v>5</v>
      </c>
      <c r="H10915" t="s">
        <v>5</v>
      </c>
      <c r="J10915" s="4">
        <v>44839</v>
      </c>
      <c r="K10915">
        <f>COUNTIFS(Vendor_Table[Vendor ID],Vendor_Table[[#This Row],[Vendor ID]])</f>
        <v>1</v>
      </c>
    </row>
    <row r="10916" spans="1:11" x14ac:dyDescent="0.25">
      <c r="A10916" t="s">
        <v>14481</v>
      </c>
      <c r="B10916" t="s">
        <v>14481</v>
      </c>
      <c r="D10916" t="s">
        <v>14481</v>
      </c>
      <c r="G10916" t="s">
        <v>5</v>
      </c>
      <c r="H10916" t="s">
        <v>5</v>
      </c>
      <c r="J10916" s="4">
        <v>44839</v>
      </c>
      <c r="K10916">
        <f>COUNTIFS(Vendor_Table[Vendor ID],Vendor_Table[[#This Row],[Vendor ID]])</f>
        <v>1</v>
      </c>
    </row>
    <row r="10917" spans="1:11" x14ac:dyDescent="0.25">
      <c r="A10917" t="s">
        <v>14482</v>
      </c>
      <c r="B10917" t="s">
        <v>14482</v>
      </c>
      <c r="D10917" t="s">
        <v>14482</v>
      </c>
      <c r="G10917" t="s">
        <v>5</v>
      </c>
      <c r="H10917" t="s">
        <v>5</v>
      </c>
      <c r="J10917" s="4">
        <v>44839</v>
      </c>
      <c r="K10917">
        <f>COUNTIFS(Vendor_Table[Vendor ID],Vendor_Table[[#This Row],[Vendor ID]])</f>
        <v>1</v>
      </c>
    </row>
    <row r="10918" spans="1:11" x14ac:dyDescent="0.25">
      <c r="A10918" t="s">
        <v>14483</v>
      </c>
      <c r="B10918" t="s">
        <v>14483</v>
      </c>
      <c r="D10918" t="s">
        <v>14483</v>
      </c>
      <c r="G10918" t="s">
        <v>5</v>
      </c>
      <c r="H10918" t="s">
        <v>5</v>
      </c>
      <c r="J10918" s="4">
        <v>44839</v>
      </c>
      <c r="K10918">
        <f>COUNTIFS(Vendor_Table[Vendor ID],Vendor_Table[[#This Row],[Vendor ID]])</f>
        <v>1</v>
      </c>
    </row>
    <row r="10919" spans="1:11" x14ac:dyDescent="0.25">
      <c r="A10919" t="s">
        <v>14484</v>
      </c>
      <c r="B10919" t="s">
        <v>14484</v>
      </c>
      <c r="D10919" t="s">
        <v>14484</v>
      </c>
      <c r="G10919" t="s">
        <v>5</v>
      </c>
      <c r="H10919" t="s">
        <v>5</v>
      </c>
      <c r="J10919" s="4">
        <v>44839</v>
      </c>
      <c r="K10919">
        <f>COUNTIFS(Vendor_Table[Vendor ID],Vendor_Table[[#This Row],[Vendor ID]])</f>
        <v>1</v>
      </c>
    </row>
    <row r="10920" spans="1:11" x14ac:dyDescent="0.25">
      <c r="A10920" t="s">
        <v>14122</v>
      </c>
      <c r="B10920" t="s">
        <v>14122</v>
      </c>
      <c r="D10920" t="s">
        <v>14122</v>
      </c>
      <c r="G10920" t="s">
        <v>17</v>
      </c>
      <c r="H10920" t="s">
        <v>17</v>
      </c>
      <c r="J10920" s="4">
        <v>44364</v>
      </c>
      <c r="K10920">
        <f>COUNTIFS(Vendor_Table[Vendor ID],Vendor_Table[[#This Row],[Vendor ID]])</f>
        <v>1</v>
      </c>
    </row>
    <row r="10921" spans="1:11" x14ac:dyDescent="0.25">
      <c r="A10921" t="s">
        <v>14488</v>
      </c>
      <c r="B10921" t="s">
        <v>14488</v>
      </c>
      <c r="D10921" t="s">
        <v>14487</v>
      </c>
      <c r="G10921" t="s">
        <v>17</v>
      </c>
      <c r="H10921" t="s">
        <v>17</v>
      </c>
      <c r="J10921" s="4">
        <v>44505</v>
      </c>
      <c r="K10921">
        <f>COUNTIFS(Vendor_Table[Vendor ID],Vendor_Table[[#This Row],[Vendor ID]])</f>
        <v>1</v>
      </c>
    </row>
    <row r="10922" spans="1:11" x14ac:dyDescent="0.25">
      <c r="A10922" t="s">
        <v>14497</v>
      </c>
      <c r="B10922" t="s">
        <v>14497</v>
      </c>
      <c r="D10922" t="s">
        <v>14498</v>
      </c>
      <c r="G10922" t="s">
        <v>17</v>
      </c>
      <c r="H10922" t="s">
        <v>17</v>
      </c>
      <c r="J10922" s="4">
        <v>44839</v>
      </c>
      <c r="K10922">
        <f>COUNTIFS(Vendor_Table[Vendor ID],Vendor_Table[[#This Row],[Vendor ID]])</f>
        <v>1</v>
      </c>
    </row>
    <row r="10923" spans="1:11" x14ac:dyDescent="0.25">
      <c r="A10923" t="s">
        <v>14498</v>
      </c>
      <c r="B10923" t="s">
        <v>14498</v>
      </c>
      <c r="D10923" t="s">
        <v>14498</v>
      </c>
      <c r="E10923" t="s">
        <v>17908</v>
      </c>
      <c r="F10923" t="s">
        <v>17911</v>
      </c>
      <c r="J10923" s="4">
        <v>45033</v>
      </c>
      <c r="K10923">
        <f>COUNTIFS(Vendor_Table[Vendor ID],Vendor_Table[[#This Row],[Vendor ID]])</f>
        <v>1</v>
      </c>
    </row>
    <row r="10924" spans="1:11" x14ac:dyDescent="0.25">
      <c r="A10924" t="s">
        <v>14499</v>
      </c>
      <c r="B10924" t="s">
        <v>14498</v>
      </c>
      <c r="D10924" t="s">
        <v>14498</v>
      </c>
      <c r="E10924" t="s">
        <v>17908</v>
      </c>
      <c r="F10924" t="s">
        <v>17911</v>
      </c>
      <c r="J10924" s="4">
        <v>45463</v>
      </c>
      <c r="K10924">
        <f>COUNTIFS(Vendor_Table[Vendor ID],Vendor_Table[[#This Row],[Vendor ID]])</f>
        <v>1</v>
      </c>
    </row>
    <row r="10925" spans="1:11" x14ac:dyDescent="0.25">
      <c r="A10925" t="s">
        <v>14500</v>
      </c>
      <c r="B10925" t="s">
        <v>14500</v>
      </c>
      <c r="D10925" t="s">
        <v>14500</v>
      </c>
      <c r="G10925" t="s">
        <v>17</v>
      </c>
      <c r="H10925" t="s">
        <v>17</v>
      </c>
      <c r="J10925" s="4">
        <v>44435</v>
      </c>
      <c r="K10925">
        <f>COUNTIFS(Vendor_Table[Vendor ID],Vendor_Table[[#This Row],[Vendor ID]])</f>
        <v>1</v>
      </c>
    </row>
    <row r="10926" spans="1:11" x14ac:dyDescent="0.25">
      <c r="A10926" t="s">
        <v>14507</v>
      </c>
      <c r="B10926" t="s">
        <v>14507</v>
      </c>
      <c r="C10926" t="s">
        <v>16</v>
      </c>
      <c r="D10926" t="s">
        <v>14508</v>
      </c>
      <c r="G10926" t="s">
        <v>8</v>
      </c>
      <c r="H10926" t="s">
        <v>23</v>
      </c>
      <c r="J10926" s="4">
        <v>44839</v>
      </c>
      <c r="K10926">
        <f>COUNTIFS(Vendor_Table[Vendor ID],Vendor_Table[[#This Row],[Vendor ID]])</f>
        <v>1</v>
      </c>
    </row>
    <row r="10927" spans="1:11" x14ac:dyDescent="0.25">
      <c r="A10927" t="s">
        <v>14511</v>
      </c>
      <c r="B10927" t="s">
        <v>14509</v>
      </c>
      <c r="C10927" t="s">
        <v>24</v>
      </c>
      <c r="D10927" t="s">
        <v>14510</v>
      </c>
      <c r="G10927" t="s">
        <v>8</v>
      </c>
      <c r="J10927" s="4">
        <v>45463</v>
      </c>
      <c r="K10927">
        <f>COUNTIFS(Vendor_Table[Vendor ID],Vendor_Table[[#This Row],[Vendor ID]])</f>
        <v>1</v>
      </c>
    </row>
    <row r="10928" spans="1:11" x14ac:dyDescent="0.25">
      <c r="A10928" t="s">
        <v>14509</v>
      </c>
      <c r="B10928" t="s">
        <v>14509</v>
      </c>
      <c r="C10928" t="s">
        <v>24</v>
      </c>
      <c r="D10928" t="s">
        <v>14510</v>
      </c>
      <c r="G10928" t="s">
        <v>8</v>
      </c>
      <c r="J10928" s="4">
        <v>44839</v>
      </c>
      <c r="K10928">
        <f>COUNTIFS(Vendor_Table[Vendor ID],Vendor_Table[[#This Row],[Vendor ID]])</f>
        <v>1</v>
      </c>
    </row>
    <row r="10929" spans="1:11" x14ac:dyDescent="0.25">
      <c r="A10929" t="s">
        <v>14513</v>
      </c>
      <c r="B10929" t="s">
        <v>14513</v>
      </c>
      <c r="C10929" t="s">
        <v>24</v>
      </c>
      <c r="D10929" t="s">
        <v>14514</v>
      </c>
      <c r="G10929" t="s">
        <v>8</v>
      </c>
      <c r="H10929" t="s">
        <v>25</v>
      </c>
      <c r="J10929" s="4">
        <v>44505</v>
      </c>
      <c r="K10929">
        <f>COUNTIFS(Vendor_Table[Vendor ID],Vendor_Table[[#This Row],[Vendor ID]])</f>
        <v>1</v>
      </c>
    </row>
    <row r="10930" spans="1:11" x14ac:dyDescent="0.25">
      <c r="A10930" t="s">
        <v>14517</v>
      </c>
      <c r="B10930" t="s">
        <v>14517</v>
      </c>
      <c r="D10930" t="s">
        <v>14517</v>
      </c>
      <c r="G10930" t="s">
        <v>25</v>
      </c>
      <c r="H10930" t="s">
        <v>25</v>
      </c>
      <c r="J10930" s="4">
        <v>44435</v>
      </c>
      <c r="K10930">
        <f>COUNTIFS(Vendor_Table[Vendor ID],Vendor_Table[[#This Row],[Vendor ID]])</f>
        <v>1</v>
      </c>
    </row>
    <row r="10931" spans="1:11" x14ac:dyDescent="0.25">
      <c r="A10931" t="s">
        <v>14520</v>
      </c>
      <c r="B10931" t="s">
        <v>14520</v>
      </c>
      <c r="D10931" t="s">
        <v>14520</v>
      </c>
      <c r="G10931" t="s">
        <v>17</v>
      </c>
      <c r="H10931" t="s">
        <v>17</v>
      </c>
      <c r="J10931" s="4">
        <v>44839</v>
      </c>
      <c r="K10931">
        <f>COUNTIFS(Vendor_Table[Vendor ID],Vendor_Table[[#This Row],[Vendor ID]])</f>
        <v>1</v>
      </c>
    </row>
    <row r="10932" spans="1:11" x14ac:dyDescent="0.25">
      <c r="A10932" t="s">
        <v>14521</v>
      </c>
      <c r="B10932" t="s">
        <v>14521</v>
      </c>
      <c r="D10932" t="s">
        <v>14521</v>
      </c>
      <c r="G10932" t="s">
        <v>17</v>
      </c>
      <c r="H10932" t="s">
        <v>17</v>
      </c>
      <c r="J10932" s="4">
        <v>44364</v>
      </c>
      <c r="K10932">
        <f>COUNTIFS(Vendor_Table[Vendor ID],Vendor_Table[[#This Row],[Vendor ID]])</f>
        <v>1</v>
      </c>
    </row>
    <row r="10933" spans="1:11" x14ac:dyDescent="0.25">
      <c r="A10933" t="s">
        <v>12708</v>
      </c>
      <c r="B10933" t="s">
        <v>12708</v>
      </c>
      <c r="D10933" t="s">
        <v>12708</v>
      </c>
      <c r="G10933" t="s">
        <v>17</v>
      </c>
      <c r="H10933" t="s">
        <v>17</v>
      </c>
      <c r="J10933" s="4">
        <v>44364</v>
      </c>
      <c r="K10933">
        <f>COUNTIFS(Vendor_Table[Vendor ID],Vendor_Table[[#This Row],[Vendor ID]])</f>
        <v>1</v>
      </c>
    </row>
    <row r="10934" spans="1:11" x14ac:dyDescent="0.25">
      <c r="A10934" t="s">
        <v>14525</v>
      </c>
      <c r="B10934" t="s">
        <v>14525</v>
      </c>
      <c r="D10934" t="s">
        <v>12708</v>
      </c>
      <c r="G10934" t="s">
        <v>17</v>
      </c>
      <c r="H10934" t="s">
        <v>17</v>
      </c>
      <c r="J10934" s="4">
        <v>44532</v>
      </c>
      <c r="K10934">
        <f>COUNTIFS(Vendor_Table[Vendor ID],Vendor_Table[[#This Row],[Vendor ID]])</f>
        <v>1</v>
      </c>
    </row>
    <row r="10935" spans="1:11" x14ac:dyDescent="0.25">
      <c r="A10935" t="s">
        <v>14532</v>
      </c>
      <c r="B10935" t="s">
        <v>14532</v>
      </c>
      <c r="C10935" t="s">
        <v>24</v>
      </c>
      <c r="D10935" t="s">
        <v>14529</v>
      </c>
      <c r="J10935" s="4">
        <v>45260</v>
      </c>
      <c r="K10935">
        <f>COUNTIFS(Vendor_Table[Vendor ID],Vendor_Table[[#This Row],[Vendor ID]])</f>
        <v>1</v>
      </c>
    </row>
    <row r="10936" spans="1:11" x14ac:dyDescent="0.25">
      <c r="A10936" t="s">
        <v>14537</v>
      </c>
      <c r="B10936" t="s">
        <v>14537</v>
      </c>
      <c r="D10936" t="s">
        <v>14537</v>
      </c>
      <c r="G10936" t="s">
        <v>17</v>
      </c>
      <c r="H10936" t="s">
        <v>17</v>
      </c>
      <c r="J10936" s="4">
        <v>44364</v>
      </c>
      <c r="K10936">
        <f>COUNTIFS(Vendor_Table[Vendor ID],Vendor_Table[[#This Row],[Vendor ID]])</f>
        <v>1</v>
      </c>
    </row>
    <row r="10937" spans="1:11" x14ac:dyDescent="0.25">
      <c r="A10937" t="s">
        <v>14540</v>
      </c>
      <c r="B10937" t="s">
        <v>14540</v>
      </c>
      <c r="C10937" t="s">
        <v>29</v>
      </c>
      <c r="D10937" t="s">
        <v>14541</v>
      </c>
      <c r="G10937" t="s">
        <v>8</v>
      </c>
      <c r="H10937" t="s">
        <v>61</v>
      </c>
      <c r="J10937" s="4">
        <v>44435</v>
      </c>
      <c r="K10937">
        <f>COUNTIFS(Vendor_Table[Vendor ID],Vendor_Table[[#This Row],[Vendor ID]])</f>
        <v>1</v>
      </c>
    </row>
    <row r="10938" spans="1:11" x14ac:dyDescent="0.25">
      <c r="A10938" t="s">
        <v>14542</v>
      </c>
      <c r="B10938" t="s">
        <v>14540</v>
      </c>
      <c r="C10938" t="s">
        <v>29</v>
      </c>
      <c r="D10938" t="s">
        <v>14541</v>
      </c>
      <c r="G10938" t="s">
        <v>8</v>
      </c>
      <c r="H10938" t="s">
        <v>61</v>
      </c>
      <c r="J10938" s="4">
        <v>45463</v>
      </c>
      <c r="K10938">
        <f>COUNTIFS(Vendor_Table[Vendor ID],Vendor_Table[[#This Row],[Vendor ID]])</f>
        <v>1</v>
      </c>
    </row>
    <row r="10939" spans="1:11" x14ac:dyDescent="0.25">
      <c r="A10939" t="s">
        <v>14545</v>
      </c>
      <c r="B10939" t="s">
        <v>14543</v>
      </c>
      <c r="C10939" t="s">
        <v>45</v>
      </c>
      <c r="D10939" t="s">
        <v>14544</v>
      </c>
      <c r="G10939" t="s">
        <v>8</v>
      </c>
      <c r="H10939" t="s">
        <v>61</v>
      </c>
      <c r="J10939" s="4">
        <v>45463</v>
      </c>
      <c r="K10939">
        <f>COUNTIFS(Vendor_Table[Vendor ID],Vendor_Table[[#This Row],[Vendor ID]])</f>
        <v>1</v>
      </c>
    </row>
    <row r="10940" spans="1:11" x14ac:dyDescent="0.25">
      <c r="A10940" t="s">
        <v>14543</v>
      </c>
      <c r="B10940" t="s">
        <v>14543</v>
      </c>
      <c r="C10940" t="s">
        <v>45</v>
      </c>
      <c r="D10940" t="s">
        <v>14544</v>
      </c>
      <c r="G10940" t="s">
        <v>8</v>
      </c>
      <c r="H10940" t="s">
        <v>61</v>
      </c>
      <c r="J10940" s="4">
        <v>44435</v>
      </c>
      <c r="K10940">
        <f>COUNTIFS(Vendor_Table[Vendor ID],Vendor_Table[[#This Row],[Vendor ID]])</f>
        <v>1</v>
      </c>
    </row>
    <row r="10941" spans="1:11" x14ac:dyDescent="0.25">
      <c r="A10941" t="s">
        <v>14552</v>
      </c>
      <c r="B10941" t="s">
        <v>14552</v>
      </c>
      <c r="D10941" t="s">
        <v>14552</v>
      </c>
      <c r="J10941" s="4">
        <v>45033</v>
      </c>
      <c r="K10941">
        <f>COUNTIFS(Vendor_Table[Vendor ID],Vendor_Table[[#This Row],[Vendor ID]])</f>
        <v>1</v>
      </c>
    </row>
    <row r="10942" spans="1:11" x14ac:dyDescent="0.25">
      <c r="A10942" t="s">
        <v>14553</v>
      </c>
      <c r="B10942" t="s">
        <v>14552</v>
      </c>
      <c r="D10942" t="s">
        <v>14552</v>
      </c>
      <c r="J10942" s="4">
        <v>45463</v>
      </c>
      <c r="K10942">
        <f>COUNTIFS(Vendor_Table[Vendor ID],Vendor_Table[[#This Row],[Vendor ID]])</f>
        <v>1</v>
      </c>
    </row>
    <row r="10943" spans="1:11" x14ac:dyDescent="0.25">
      <c r="A10943" t="s">
        <v>14557</v>
      </c>
      <c r="B10943" t="s">
        <v>14557</v>
      </c>
      <c r="D10943" t="s">
        <v>14557</v>
      </c>
      <c r="G10943" t="s">
        <v>25</v>
      </c>
      <c r="H10943" t="s">
        <v>25</v>
      </c>
      <c r="J10943" s="4">
        <v>44435</v>
      </c>
      <c r="K10943">
        <f>COUNTIFS(Vendor_Table[Vendor ID],Vendor_Table[[#This Row],[Vendor ID]])</f>
        <v>1</v>
      </c>
    </row>
    <row r="10944" spans="1:11" x14ac:dyDescent="0.25">
      <c r="A10944" t="s">
        <v>14558</v>
      </c>
      <c r="B10944" t="s">
        <v>14557</v>
      </c>
      <c r="D10944" t="s">
        <v>14557</v>
      </c>
      <c r="G10944" t="s">
        <v>25</v>
      </c>
      <c r="H10944" t="s">
        <v>25</v>
      </c>
      <c r="J10944" s="4">
        <v>45463</v>
      </c>
      <c r="K10944">
        <f>COUNTIFS(Vendor_Table[Vendor ID],Vendor_Table[[#This Row],[Vendor ID]])</f>
        <v>1</v>
      </c>
    </row>
    <row r="10945" spans="1:11" x14ac:dyDescent="0.25">
      <c r="A10945" t="s">
        <v>14568</v>
      </c>
      <c r="B10945" t="s">
        <v>14568</v>
      </c>
      <c r="C10945" t="s">
        <v>16</v>
      </c>
      <c r="D10945" t="s">
        <v>14568</v>
      </c>
      <c r="G10945" t="s">
        <v>8</v>
      </c>
      <c r="H10945" t="s">
        <v>66</v>
      </c>
      <c r="J10945" s="4">
        <v>44684</v>
      </c>
      <c r="K10945">
        <f>COUNTIFS(Vendor_Table[Vendor ID],Vendor_Table[[#This Row],[Vendor ID]])</f>
        <v>1</v>
      </c>
    </row>
    <row r="10946" spans="1:11" x14ac:dyDescent="0.25">
      <c r="A10946" t="s">
        <v>14572</v>
      </c>
      <c r="B10946" t="s">
        <v>14572</v>
      </c>
      <c r="D10946" t="s">
        <v>14572</v>
      </c>
      <c r="G10946" t="s">
        <v>17</v>
      </c>
      <c r="H10946" t="s">
        <v>17</v>
      </c>
      <c r="J10946" s="4">
        <v>44505</v>
      </c>
      <c r="K10946">
        <f>COUNTIFS(Vendor_Table[Vendor ID],Vendor_Table[[#This Row],[Vendor ID]])</f>
        <v>1</v>
      </c>
    </row>
    <row r="10947" spans="1:11" x14ac:dyDescent="0.25">
      <c r="A10947" t="s">
        <v>14578</v>
      </c>
      <c r="B10947" t="s">
        <v>14578</v>
      </c>
      <c r="D10947" t="s">
        <v>14578</v>
      </c>
      <c r="G10947" t="s">
        <v>17</v>
      </c>
      <c r="H10947" t="s">
        <v>17</v>
      </c>
      <c r="J10947" s="4">
        <v>44839</v>
      </c>
      <c r="K10947">
        <f>COUNTIFS(Vendor_Table[Vendor ID],Vendor_Table[[#This Row],[Vendor ID]])</f>
        <v>1</v>
      </c>
    </row>
    <row r="10948" spans="1:11" x14ac:dyDescent="0.25">
      <c r="A10948" t="s">
        <v>14607</v>
      </c>
      <c r="B10948" t="s">
        <v>14607</v>
      </c>
      <c r="C10948" t="s">
        <v>16</v>
      </c>
      <c r="D10948" t="s">
        <v>14606</v>
      </c>
      <c r="J10948" s="4">
        <v>44950</v>
      </c>
      <c r="K10948">
        <f>COUNTIFS(Vendor_Table[Vendor ID],Vendor_Table[[#This Row],[Vendor ID]])</f>
        <v>1</v>
      </c>
    </row>
    <row r="10949" spans="1:11" x14ac:dyDescent="0.25">
      <c r="A10949" t="s">
        <v>14608</v>
      </c>
      <c r="B10949" t="s">
        <v>14607</v>
      </c>
      <c r="C10949" t="s">
        <v>16</v>
      </c>
      <c r="D10949" t="s">
        <v>14606</v>
      </c>
      <c r="J10949" s="4">
        <v>45463</v>
      </c>
      <c r="K10949">
        <f>COUNTIFS(Vendor_Table[Vendor ID],Vendor_Table[[#This Row],[Vendor ID]])</f>
        <v>1</v>
      </c>
    </row>
    <row r="10950" spans="1:11" x14ac:dyDescent="0.25">
      <c r="A10950" t="s">
        <v>14613</v>
      </c>
      <c r="B10950" t="s">
        <v>14613</v>
      </c>
      <c r="C10950" t="s">
        <v>33</v>
      </c>
      <c r="D10950" t="s">
        <v>14614</v>
      </c>
      <c r="J10950" s="4">
        <v>45033</v>
      </c>
      <c r="K10950">
        <f>COUNTIFS(Vendor_Table[Vendor ID],Vendor_Table[[#This Row],[Vendor ID]])</f>
        <v>1</v>
      </c>
    </row>
    <row r="10951" spans="1:11" x14ac:dyDescent="0.25">
      <c r="A10951" t="s">
        <v>14615</v>
      </c>
      <c r="B10951" t="s">
        <v>14613</v>
      </c>
      <c r="C10951" t="s">
        <v>33</v>
      </c>
      <c r="D10951" t="s">
        <v>14614</v>
      </c>
      <c r="J10951" s="4">
        <v>45463</v>
      </c>
      <c r="K10951">
        <f>COUNTIFS(Vendor_Table[Vendor ID],Vendor_Table[[#This Row],[Vendor ID]])</f>
        <v>1</v>
      </c>
    </row>
    <row r="10952" spans="1:11" x14ac:dyDescent="0.25">
      <c r="A10952" t="s">
        <v>14618</v>
      </c>
      <c r="B10952" t="s">
        <v>14618</v>
      </c>
      <c r="D10952" t="s">
        <v>14618</v>
      </c>
      <c r="G10952" t="s">
        <v>8</v>
      </c>
      <c r="H10952" t="s">
        <v>65</v>
      </c>
      <c r="J10952" s="4">
        <v>44532</v>
      </c>
      <c r="K10952">
        <f>COUNTIFS(Vendor_Table[Vendor ID],Vendor_Table[[#This Row],[Vendor ID]])</f>
        <v>1</v>
      </c>
    </row>
    <row r="10953" spans="1:11" x14ac:dyDescent="0.25">
      <c r="A10953" t="s">
        <v>14619</v>
      </c>
      <c r="B10953" t="s">
        <v>14618</v>
      </c>
      <c r="D10953" t="s">
        <v>14618</v>
      </c>
      <c r="G10953" t="s">
        <v>8</v>
      </c>
      <c r="H10953" t="s">
        <v>65</v>
      </c>
      <c r="J10953" s="4">
        <v>45463</v>
      </c>
      <c r="K10953">
        <f>COUNTIFS(Vendor_Table[Vendor ID],Vendor_Table[[#This Row],[Vendor ID]])</f>
        <v>1</v>
      </c>
    </row>
    <row r="10954" spans="1:11" x14ac:dyDescent="0.25">
      <c r="A10954" t="s">
        <v>14632</v>
      </c>
      <c r="B10954" t="s">
        <v>14632</v>
      </c>
      <c r="D10954" t="s">
        <v>14632</v>
      </c>
      <c r="G10954" t="s">
        <v>8</v>
      </c>
      <c r="J10954" s="4">
        <v>44839</v>
      </c>
      <c r="K10954">
        <f>COUNTIFS(Vendor_Table[Vendor ID],Vendor_Table[[#This Row],[Vendor ID]])</f>
        <v>1</v>
      </c>
    </row>
    <row r="10955" spans="1:11" x14ac:dyDescent="0.25">
      <c r="A10955" t="s">
        <v>14633</v>
      </c>
      <c r="B10955" t="s">
        <v>14632</v>
      </c>
      <c r="D10955" t="s">
        <v>14632</v>
      </c>
      <c r="G10955" t="s">
        <v>8</v>
      </c>
      <c r="J10955" s="4">
        <v>45463</v>
      </c>
      <c r="K10955">
        <f>COUNTIFS(Vendor_Table[Vendor ID],Vendor_Table[[#This Row],[Vendor ID]])</f>
        <v>1</v>
      </c>
    </row>
    <row r="10956" spans="1:11" x14ac:dyDescent="0.25">
      <c r="A10956" t="s">
        <v>14634</v>
      </c>
      <c r="B10956" t="s">
        <v>14634</v>
      </c>
      <c r="C10956" t="s">
        <v>11</v>
      </c>
      <c r="D10956" t="s">
        <v>14635</v>
      </c>
      <c r="J10956" s="4">
        <v>44910</v>
      </c>
      <c r="K10956">
        <f>COUNTIFS(Vendor_Table[Vendor ID],Vendor_Table[[#This Row],[Vendor ID]])</f>
        <v>1</v>
      </c>
    </row>
    <row r="10957" spans="1:11" x14ac:dyDescent="0.25">
      <c r="A10957" t="s">
        <v>14637</v>
      </c>
      <c r="B10957" t="s">
        <v>14637</v>
      </c>
      <c r="C10957" t="s">
        <v>24</v>
      </c>
      <c r="D10957" t="s">
        <v>14635</v>
      </c>
      <c r="G10957" t="s">
        <v>8</v>
      </c>
      <c r="J10957" s="4">
        <v>44839</v>
      </c>
      <c r="K10957">
        <f>COUNTIFS(Vendor_Table[Vendor ID],Vendor_Table[[#This Row],[Vendor ID]])</f>
        <v>1</v>
      </c>
    </row>
    <row r="10958" spans="1:11" x14ac:dyDescent="0.25">
      <c r="A10958" t="s">
        <v>14636</v>
      </c>
      <c r="B10958" t="s">
        <v>14634</v>
      </c>
      <c r="C10958" t="s">
        <v>11</v>
      </c>
      <c r="D10958" t="s">
        <v>14635</v>
      </c>
      <c r="J10958" s="4">
        <v>45463</v>
      </c>
      <c r="K10958">
        <f>COUNTIFS(Vendor_Table[Vendor ID],Vendor_Table[[#This Row],[Vendor ID]])</f>
        <v>1</v>
      </c>
    </row>
    <row r="10959" spans="1:11" x14ac:dyDescent="0.25">
      <c r="A10959" t="s">
        <v>14639</v>
      </c>
      <c r="B10959" t="s">
        <v>14639</v>
      </c>
      <c r="C10959" t="s">
        <v>24</v>
      </c>
      <c r="D10959" t="s">
        <v>14639</v>
      </c>
      <c r="G10959" t="s">
        <v>8</v>
      </c>
      <c r="H10959" t="s">
        <v>66</v>
      </c>
      <c r="J10959" s="4">
        <v>44685</v>
      </c>
      <c r="K10959">
        <f>COUNTIFS(Vendor_Table[Vendor ID],Vendor_Table[[#This Row],[Vendor ID]])</f>
        <v>1</v>
      </c>
    </row>
    <row r="10960" spans="1:11" x14ac:dyDescent="0.25">
      <c r="A10960" t="s">
        <v>14640</v>
      </c>
      <c r="B10960" t="s">
        <v>14640</v>
      </c>
      <c r="C10960" t="s">
        <v>16</v>
      </c>
      <c r="D10960" t="s">
        <v>14641</v>
      </c>
      <c r="J10960" s="4">
        <v>45169</v>
      </c>
      <c r="K10960">
        <f>COUNTIFS(Vendor_Table[Vendor ID],Vendor_Table[[#This Row],[Vendor ID]])</f>
        <v>1</v>
      </c>
    </row>
    <row r="10961" spans="1:11" x14ac:dyDescent="0.25">
      <c r="A10961" t="s">
        <v>14642</v>
      </c>
      <c r="B10961" t="s">
        <v>14640</v>
      </c>
      <c r="C10961" t="s">
        <v>16</v>
      </c>
      <c r="D10961" t="s">
        <v>14641</v>
      </c>
      <c r="J10961" s="4">
        <v>45463</v>
      </c>
      <c r="K10961">
        <f>COUNTIFS(Vendor_Table[Vendor ID],Vendor_Table[[#This Row],[Vendor ID]])</f>
        <v>1</v>
      </c>
    </row>
    <row r="10962" spans="1:11" x14ac:dyDescent="0.25">
      <c r="A10962" t="s">
        <v>14658</v>
      </c>
      <c r="B10962" t="s">
        <v>14656</v>
      </c>
      <c r="C10962" t="s">
        <v>24</v>
      </c>
      <c r="D10962" t="s">
        <v>14657</v>
      </c>
      <c r="J10962" s="4">
        <v>45463</v>
      </c>
      <c r="K10962">
        <f>COUNTIFS(Vendor_Table[Vendor ID],Vendor_Table[[#This Row],[Vendor ID]])</f>
        <v>1</v>
      </c>
    </row>
    <row r="10963" spans="1:11" x14ac:dyDescent="0.25">
      <c r="A10963" t="s">
        <v>14656</v>
      </c>
      <c r="B10963" t="s">
        <v>14656</v>
      </c>
      <c r="C10963" t="s">
        <v>24</v>
      </c>
      <c r="D10963" t="s">
        <v>14657</v>
      </c>
      <c r="J10963" s="4">
        <v>45260</v>
      </c>
      <c r="K10963">
        <f>COUNTIFS(Vendor_Table[Vendor ID],Vendor_Table[[#This Row],[Vendor ID]])</f>
        <v>1</v>
      </c>
    </row>
    <row r="10964" spans="1:11" x14ac:dyDescent="0.25">
      <c r="A10964" t="s">
        <v>14660</v>
      </c>
      <c r="B10964" t="s">
        <v>14660</v>
      </c>
      <c r="C10964" t="s">
        <v>29</v>
      </c>
      <c r="D10964" t="s">
        <v>14661</v>
      </c>
      <c r="J10964" s="4">
        <v>45169</v>
      </c>
      <c r="K10964">
        <f>COUNTIFS(Vendor_Table[Vendor ID],Vendor_Table[[#This Row],[Vendor ID]])</f>
        <v>1</v>
      </c>
    </row>
    <row r="10965" spans="1:11" x14ac:dyDescent="0.25">
      <c r="A10965" t="s">
        <v>14662</v>
      </c>
      <c r="B10965" t="s">
        <v>14660</v>
      </c>
      <c r="C10965" t="s">
        <v>29</v>
      </c>
      <c r="D10965" t="s">
        <v>14661</v>
      </c>
      <c r="J10965" s="4">
        <v>45463</v>
      </c>
      <c r="K10965">
        <f>COUNTIFS(Vendor_Table[Vendor ID],Vendor_Table[[#This Row],[Vendor ID]])</f>
        <v>1</v>
      </c>
    </row>
    <row r="10966" spans="1:11" x14ac:dyDescent="0.25">
      <c r="A10966" t="s">
        <v>14674</v>
      </c>
      <c r="B10966" t="s">
        <v>14674</v>
      </c>
      <c r="D10966" t="s">
        <v>14674</v>
      </c>
      <c r="J10966" s="4">
        <v>45169</v>
      </c>
      <c r="K10966">
        <f>COUNTIFS(Vendor_Table[Vendor ID],Vendor_Table[[#This Row],[Vendor ID]])</f>
        <v>1</v>
      </c>
    </row>
    <row r="10967" spans="1:11" x14ac:dyDescent="0.25">
      <c r="A10967" t="s">
        <v>14675</v>
      </c>
      <c r="B10967" t="s">
        <v>14675</v>
      </c>
      <c r="D10967" t="s">
        <v>14675</v>
      </c>
      <c r="G10967" t="s">
        <v>8</v>
      </c>
      <c r="H10967" t="s">
        <v>25</v>
      </c>
      <c r="J10967" s="4">
        <v>44435</v>
      </c>
      <c r="K10967">
        <f>COUNTIFS(Vendor_Table[Vendor ID],Vendor_Table[[#This Row],[Vendor ID]])</f>
        <v>1</v>
      </c>
    </row>
    <row r="10968" spans="1:11" x14ac:dyDescent="0.25">
      <c r="A10968" t="s">
        <v>14686</v>
      </c>
      <c r="B10968" t="s">
        <v>14686</v>
      </c>
      <c r="D10968" t="s">
        <v>14686</v>
      </c>
      <c r="G10968" t="s">
        <v>25</v>
      </c>
      <c r="H10968" t="s">
        <v>25</v>
      </c>
      <c r="J10968" s="4">
        <v>44364</v>
      </c>
      <c r="K10968">
        <f>COUNTIFS(Vendor_Table[Vendor ID],Vendor_Table[[#This Row],[Vendor ID]])</f>
        <v>1</v>
      </c>
    </row>
    <row r="10969" spans="1:11" x14ac:dyDescent="0.25">
      <c r="A10969" t="s">
        <v>14687</v>
      </c>
      <c r="B10969" t="s">
        <v>14686</v>
      </c>
      <c r="D10969" t="s">
        <v>14686</v>
      </c>
      <c r="G10969" t="s">
        <v>25</v>
      </c>
      <c r="H10969" t="s">
        <v>25</v>
      </c>
      <c r="J10969" s="4">
        <v>45463</v>
      </c>
      <c r="K10969">
        <f>COUNTIFS(Vendor_Table[Vendor ID],Vendor_Table[[#This Row],[Vendor ID]])</f>
        <v>1</v>
      </c>
    </row>
    <row r="10970" spans="1:11" x14ac:dyDescent="0.25">
      <c r="A10970" t="s">
        <v>14689</v>
      </c>
      <c r="B10970" t="s">
        <v>14689</v>
      </c>
      <c r="C10970" t="s">
        <v>24</v>
      </c>
      <c r="D10970" t="s">
        <v>14690</v>
      </c>
      <c r="G10970" t="s">
        <v>8</v>
      </c>
      <c r="J10970" s="4">
        <v>44839</v>
      </c>
      <c r="K10970">
        <f>COUNTIFS(Vendor_Table[Vendor ID],Vendor_Table[[#This Row],[Vendor ID]])</f>
        <v>1</v>
      </c>
    </row>
    <row r="10971" spans="1:11" x14ac:dyDescent="0.25">
      <c r="A10971" t="s">
        <v>14691</v>
      </c>
      <c r="B10971" t="s">
        <v>14689</v>
      </c>
      <c r="C10971" t="s">
        <v>24</v>
      </c>
      <c r="D10971" t="s">
        <v>14690</v>
      </c>
      <c r="G10971" t="s">
        <v>8</v>
      </c>
      <c r="J10971" s="4">
        <v>45463</v>
      </c>
      <c r="K10971">
        <f>COUNTIFS(Vendor_Table[Vendor ID],Vendor_Table[[#This Row],[Vendor ID]])</f>
        <v>1</v>
      </c>
    </row>
    <row r="10972" spans="1:11" x14ac:dyDescent="0.25">
      <c r="A10972" t="s">
        <v>14692</v>
      </c>
      <c r="B10972" t="s">
        <v>14692</v>
      </c>
      <c r="D10972" t="s">
        <v>14692</v>
      </c>
      <c r="G10972" t="s">
        <v>21</v>
      </c>
      <c r="J10972" s="4">
        <v>44839</v>
      </c>
      <c r="K10972">
        <f>COUNTIFS(Vendor_Table[Vendor ID],Vendor_Table[[#This Row],[Vendor ID]])</f>
        <v>1</v>
      </c>
    </row>
    <row r="10973" spans="1:11" x14ac:dyDescent="0.25">
      <c r="A10973" t="s">
        <v>14693</v>
      </c>
      <c r="B10973" t="s">
        <v>14692</v>
      </c>
      <c r="D10973" t="s">
        <v>14692</v>
      </c>
      <c r="G10973" t="s">
        <v>21</v>
      </c>
      <c r="J10973" s="4">
        <v>45463</v>
      </c>
      <c r="K10973">
        <f>COUNTIFS(Vendor_Table[Vendor ID],Vendor_Table[[#This Row],[Vendor ID]])</f>
        <v>1</v>
      </c>
    </row>
    <row r="10974" spans="1:11" x14ac:dyDescent="0.25">
      <c r="A10974" t="s">
        <v>7732</v>
      </c>
      <c r="B10974" t="s">
        <v>7732</v>
      </c>
      <c r="D10974" t="s">
        <v>7732</v>
      </c>
      <c r="G10974" t="s">
        <v>17</v>
      </c>
      <c r="H10974" t="s">
        <v>17</v>
      </c>
      <c r="J10974" s="4">
        <v>44364</v>
      </c>
      <c r="K10974">
        <f>COUNTIFS(Vendor_Table[Vendor ID],Vendor_Table[[#This Row],[Vendor ID]])</f>
        <v>1</v>
      </c>
    </row>
    <row r="10975" spans="1:11" x14ac:dyDescent="0.25">
      <c r="A10975" t="s">
        <v>14702</v>
      </c>
      <c r="B10975" t="s">
        <v>14702</v>
      </c>
      <c r="C10975" t="s">
        <v>16</v>
      </c>
      <c r="D10975" t="s">
        <v>14703</v>
      </c>
      <c r="J10975" s="4">
        <v>45033</v>
      </c>
      <c r="K10975">
        <f>COUNTIFS(Vendor_Table[Vendor ID],Vendor_Table[[#This Row],[Vendor ID]])</f>
        <v>1</v>
      </c>
    </row>
    <row r="10976" spans="1:11" x14ac:dyDescent="0.25">
      <c r="A10976" t="s">
        <v>14704</v>
      </c>
      <c r="B10976" t="s">
        <v>14702</v>
      </c>
      <c r="C10976" t="s">
        <v>16</v>
      </c>
      <c r="D10976" t="s">
        <v>14703</v>
      </c>
      <c r="J10976" s="4">
        <v>45463</v>
      </c>
      <c r="K10976">
        <f>COUNTIFS(Vendor_Table[Vendor ID],Vendor_Table[[#This Row],[Vendor ID]])</f>
        <v>1</v>
      </c>
    </row>
    <row r="10977" spans="1:11" x14ac:dyDescent="0.25">
      <c r="A10977" t="s">
        <v>14709</v>
      </c>
      <c r="B10977" t="s">
        <v>14709</v>
      </c>
      <c r="D10977" t="s">
        <v>14709</v>
      </c>
      <c r="G10977" t="s">
        <v>8</v>
      </c>
      <c r="J10977" s="4">
        <v>44839</v>
      </c>
      <c r="K10977">
        <f>COUNTIFS(Vendor_Table[Vendor ID],Vendor_Table[[#This Row],[Vendor ID]])</f>
        <v>1</v>
      </c>
    </row>
    <row r="10978" spans="1:11" x14ac:dyDescent="0.25">
      <c r="A10978" t="s">
        <v>14710</v>
      </c>
      <c r="B10978" t="s">
        <v>14709</v>
      </c>
      <c r="D10978" t="s">
        <v>14709</v>
      </c>
      <c r="G10978" t="s">
        <v>8</v>
      </c>
      <c r="J10978" s="4">
        <v>45463</v>
      </c>
      <c r="K10978">
        <f>COUNTIFS(Vendor_Table[Vendor ID],Vendor_Table[[#This Row],[Vendor ID]])</f>
        <v>1</v>
      </c>
    </row>
    <row r="10979" spans="1:11" x14ac:dyDescent="0.25">
      <c r="A10979" t="s">
        <v>14726</v>
      </c>
      <c r="B10979" t="s">
        <v>14726</v>
      </c>
      <c r="D10979" t="s">
        <v>14727</v>
      </c>
      <c r="G10979" t="s">
        <v>17</v>
      </c>
      <c r="H10979" t="s">
        <v>17</v>
      </c>
      <c r="J10979" s="4">
        <v>44839</v>
      </c>
      <c r="K10979">
        <f>COUNTIFS(Vendor_Table[Vendor ID],Vendor_Table[[#This Row],[Vendor ID]])</f>
        <v>1</v>
      </c>
    </row>
    <row r="10980" spans="1:11" x14ac:dyDescent="0.25">
      <c r="A10980" t="s">
        <v>14727</v>
      </c>
      <c r="B10980" t="s">
        <v>14727</v>
      </c>
      <c r="D10980" t="s">
        <v>14727</v>
      </c>
      <c r="G10980" t="s">
        <v>17</v>
      </c>
      <c r="H10980" t="s">
        <v>17</v>
      </c>
      <c r="J10980" s="4">
        <v>44839</v>
      </c>
      <c r="K10980">
        <f>COUNTIFS(Vendor_Table[Vendor ID],Vendor_Table[[#This Row],[Vendor ID]])</f>
        <v>1</v>
      </c>
    </row>
    <row r="10981" spans="1:11" x14ac:dyDescent="0.25">
      <c r="A10981" t="s">
        <v>14728</v>
      </c>
      <c r="B10981" t="s">
        <v>14728</v>
      </c>
      <c r="D10981" t="s">
        <v>14728</v>
      </c>
      <c r="G10981" t="s">
        <v>17</v>
      </c>
      <c r="H10981" t="s">
        <v>17</v>
      </c>
      <c r="J10981" s="4">
        <v>44364</v>
      </c>
      <c r="K10981">
        <f>COUNTIFS(Vendor_Table[Vendor ID],Vendor_Table[[#This Row],[Vendor ID]])</f>
        <v>1</v>
      </c>
    </row>
    <row r="10982" spans="1:11" x14ac:dyDescent="0.25">
      <c r="A10982" t="s">
        <v>14740</v>
      </c>
      <c r="B10982" t="s">
        <v>14740</v>
      </c>
      <c r="D10982" t="s">
        <v>14741</v>
      </c>
      <c r="G10982" t="s">
        <v>8</v>
      </c>
      <c r="J10982" s="4">
        <v>44839</v>
      </c>
      <c r="K10982">
        <f>COUNTIFS(Vendor_Table[Vendor ID],Vendor_Table[[#This Row],[Vendor ID]])</f>
        <v>1</v>
      </c>
    </row>
    <row r="10983" spans="1:11" x14ac:dyDescent="0.25">
      <c r="A10983" t="s">
        <v>14744</v>
      </c>
      <c r="B10983" t="s">
        <v>14744</v>
      </c>
      <c r="D10983" t="s">
        <v>14745</v>
      </c>
      <c r="G10983" t="s">
        <v>21</v>
      </c>
      <c r="H10983" t="s">
        <v>48</v>
      </c>
      <c r="J10983" s="4">
        <v>44435</v>
      </c>
      <c r="K10983">
        <f>COUNTIFS(Vendor_Table[Vendor ID],Vendor_Table[[#This Row],[Vendor ID]])</f>
        <v>1</v>
      </c>
    </row>
    <row r="10984" spans="1:11" x14ac:dyDescent="0.25">
      <c r="A10984" t="s">
        <v>14745</v>
      </c>
      <c r="B10984" t="s">
        <v>14745</v>
      </c>
      <c r="D10984" t="s">
        <v>14745</v>
      </c>
      <c r="G10984" t="s">
        <v>21</v>
      </c>
      <c r="H10984" t="s">
        <v>48</v>
      </c>
      <c r="J10984" s="4">
        <v>44839</v>
      </c>
      <c r="K10984">
        <f>COUNTIFS(Vendor_Table[Vendor ID],Vendor_Table[[#This Row],[Vendor ID]])</f>
        <v>1</v>
      </c>
    </row>
    <row r="10985" spans="1:11" x14ac:dyDescent="0.25">
      <c r="A10985" t="s">
        <v>14746</v>
      </c>
      <c r="B10985" t="s">
        <v>14745</v>
      </c>
      <c r="D10985" t="s">
        <v>14745</v>
      </c>
      <c r="G10985" t="s">
        <v>21</v>
      </c>
      <c r="H10985" t="s">
        <v>48</v>
      </c>
      <c r="J10985" s="4">
        <v>45463</v>
      </c>
      <c r="K10985">
        <f>COUNTIFS(Vendor_Table[Vendor ID],Vendor_Table[[#This Row],[Vendor ID]])</f>
        <v>1</v>
      </c>
    </row>
    <row r="10986" spans="1:11" x14ac:dyDescent="0.25">
      <c r="A10986" t="s">
        <v>14749</v>
      </c>
      <c r="B10986" t="s">
        <v>14749</v>
      </c>
      <c r="D10986" t="s">
        <v>14749</v>
      </c>
      <c r="G10986" t="s">
        <v>17</v>
      </c>
      <c r="H10986" t="s">
        <v>17</v>
      </c>
      <c r="J10986" s="4">
        <v>44505</v>
      </c>
      <c r="K10986">
        <f>COUNTIFS(Vendor_Table[Vendor ID],Vendor_Table[[#This Row],[Vendor ID]])</f>
        <v>1</v>
      </c>
    </row>
    <row r="10987" spans="1:11" x14ac:dyDescent="0.25">
      <c r="A10987" t="s">
        <v>14750</v>
      </c>
      <c r="B10987" t="s">
        <v>14750</v>
      </c>
      <c r="C10987" t="s">
        <v>16</v>
      </c>
      <c r="D10987" t="s">
        <v>14751</v>
      </c>
      <c r="G10987" t="s">
        <v>8</v>
      </c>
      <c r="H10987" t="s">
        <v>66</v>
      </c>
      <c r="J10987" s="4">
        <v>44684</v>
      </c>
      <c r="K10987">
        <f>COUNTIFS(Vendor_Table[Vendor ID],Vendor_Table[[#This Row],[Vendor ID]])</f>
        <v>1</v>
      </c>
    </row>
    <row r="10988" spans="1:11" x14ac:dyDescent="0.25">
      <c r="A10988" t="s">
        <v>14751</v>
      </c>
      <c r="B10988" t="s">
        <v>14751</v>
      </c>
      <c r="C10988" t="s">
        <v>16</v>
      </c>
      <c r="D10988" t="s">
        <v>14751</v>
      </c>
      <c r="G10988" t="s">
        <v>8</v>
      </c>
      <c r="H10988" t="s">
        <v>66</v>
      </c>
      <c r="J10988" s="4">
        <v>44684</v>
      </c>
      <c r="K10988">
        <f>COUNTIFS(Vendor_Table[Vendor ID],Vendor_Table[[#This Row],[Vendor ID]])</f>
        <v>1</v>
      </c>
    </row>
    <row r="10989" spans="1:11" x14ac:dyDescent="0.25">
      <c r="A10989" t="s">
        <v>14771</v>
      </c>
      <c r="B10989" t="s">
        <v>14771</v>
      </c>
      <c r="D10989" t="s">
        <v>14771</v>
      </c>
      <c r="J10989" s="4">
        <v>45260</v>
      </c>
      <c r="K10989">
        <f>COUNTIFS(Vendor_Table[Vendor ID],Vendor_Table[[#This Row],[Vendor ID]])</f>
        <v>1</v>
      </c>
    </row>
    <row r="10990" spans="1:11" x14ac:dyDescent="0.25">
      <c r="A10990" t="s">
        <v>14772</v>
      </c>
      <c r="B10990" t="s">
        <v>14771</v>
      </c>
      <c r="D10990" t="s">
        <v>14771</v>
      </c>
      <c r="J10990" s="4">
        <v>45463</v>
      </c>
      <c r="K10990">
        <f>COUNTIFS(Vendor_Table[Vendor ID],Vendor_Table[[#This Row],[Vendor ID]])</f>
        <v>1</v>
      </c>
    </row>
    <row r="10991" spans="1:11" x14ac:dyDescent="0.25">
      <c r="A10991" t="s">
        <v>14773</v>
      </c>
      <c r="B10991" t="s">
        <v>14773</v>
      </c>
      <c r="D10991" t="s">
        <v>14773</v>
      </c>
      <c r="G10991" t="s">
        <v>25</v>
      </c>
      <c r="H10991" t="s">
        <v>25</v>
      </c>
      <c r="J10991" s="4">
        <v>44435</v>
      </c>
      <c r="K10991">
        <f>COUNTIFS(Vendor_Table[Vendor ID],Vendor_Table[[#This Row],[Vendor ID]])</f>
        <v>1</v>
      </c>
    </row>
    <row r="10992" spans="1:11" x14ac:dyDescent="0.25">
      <c r="A10992" t="s">
        <v>14798</v>
      </c>
      <c r="B10992" t="s">
        <v>14798</v>
      </c>
      <c r="C10992" t="s">
        <v>16</v>
      </c>
      <c r="D10992" t="s">
        <v>14798</v>
      </c>
      <c r="G10992" t="s">
        <v>25</v>
      </c>
      <c r="H10992" t="s">
        <v>25</v>
      </c>
      <c r="J10992" s="4">
        <v>44364</v>
      </c>
      <c r="K10992">
        <f>COUNTIFS(Vendor_Table[Vendor ID],Vendor_Table[[#This Row],[Vendor ID]])</f>
        <v>1</v>
      </c>
    </row>
    <row r="10993" spans="1:11" x14ac:dyDescent="0.25">
      <c r="A10993" t="s">
        <v>14799</v>
      </c>
      <c r="B10993" t="s">
        <v>14799</v>
      </c>
      <c r="C10993" t="s">
        <v>16</v>
      </c>
      <c r="D10993" t="s">
        <v>14798</v>
      </c>
      <c r="J10993" s="4">
        <v>45169</v>
      </c>
      <c r="K10993">
        <f>COUNTIFS(Vendor_Table[Vendor ID],Vendor_Table[[#This Row],[Vendor ID]])</f>
        <v>1</v>
      </c>
    </row>
    <row r="10994" spans="1:11" x14ac:dyDescent="0.25">
      <c r="A10994" t="s">
        <v>14800</v>
      </c>
      <c r="B10994" t="s">
        <v>14799</v>
      </c>
      <c r="C10994" t="s">
        <v>16</v>
      </c>
      <c r="D10994" t="s">
        <v>14798</v>
      </c>
      <c r="J10994" s="4">
        <v>45463</v>
      </c>
      <c r="K10994">
        <f>COUNTIFS(Vendor_Table[Vendor ID],Vendor_Table[[#This Row],[Vendor ID]])</f>
        <v>1</v>
      </c>
    </row>
    <row r="10995" spans="1:11" x14ac:dyDescent="0.25">
      <c r="A10995" t="s">
        <v>14801</v>
      </c>
      <c r="B10995" t="s">
        <v>14801</v>
      </c>
      <c r="C10995" t="s">
        <v>7</v>
      </c>
      <c r="D10995" t="s">
        <v>14802</v>
      </c>
      <c r="G10995" t="s">
        <v>8</v>
      </c>
      <c r="H10995" t="s">
        <v>67</v>
      </c>
      <c r="J10995" s="4">
        <v>44364</v>
      </c>
      <c r="K10995">
        <f>COUNTIFS(Vendor_Table[Vendor ID],Vendor_Table[[#This Row],[Vendor ID]])</f>
        <v>1</v>
      </c>
    </row>
    <row r="10996" spans="1:11" x14ac:dyDescent="0.25">
      <c r="A10996" t="s">
        <v>14803</v>
      </c>
      <c r="B10996" t="s">
        <v>14801</v>
      </c>
      <c r="C10996" t="s">
        <v>7</v>
      </c>
      <c r="D10996" t="s">
        <v>14802</v>
      </c>
      <c r="G10996" t="s">
        <v>8</v>
      </c>
      <c r="H10996" t="s">
        <v>67</v>
      </c>
      <c r="J10996" s="4">
        <v>45463</v>
      </c>
      <c r="K10996">
        <f>COUNTIFS(Vendor_Table[Vendor ID],Vendor_Table[[#This Row],[Vendor ID]])</f>
        <v>1</v>
      </c>
    </row>
    <row r="10997" spans="1:11" x14ac:dyDescent="0.25">
      <c r="A10997" t="s">
        <v>17576</v>
      </c>
      <c r="B10997" t="s">
        <v>17646</v>
      </c>
      <c r="D10997" t="s">
        <v>17646</v>
      </c>
      <c r="F10997" t="s">
        <v>17755</v>
      </c>
      <c r="J10997" s="4">
        <v>46044</v>
      </c>
      <c r="K10997">
        <f>COUNTIFS(Vendor_Table[Vendor ID],Vendor_Table[[#This Row],[Vendor ID]])</f>
        <v>1</v>
      </c>
    </row>
    <row r="10998" spans="1:11" x14ac:dyDescent="0.25">
      <c r="A10998" t="s">
        <v>17589</v>
      </c>
      <c r="B10998" t="s">
        <v>17667</v>
      </c>
      <c r="D10998" t="s">
        <v>17667</v>
      </c>
      <c r="F10998" t="s">
        <v>17755</v>
      </c>
      <c r="J10998" s="4">
        <v>46044</v>
      </c>
      <c r="K10998">
        <f>COUNTIFS(Vendor_Table[Vendor ID],Vendor_Table[[#This Row],[Vendor ID]])</f>
        <v>1</v>
      </c>
    </row>
    <row r="10999" spans="1:11" x14ac:dyDescent="0.25">
      <c r="A10999" t="s">
        <v>14816</v>
      </c>
      <c r="B10999" t="s">
        <v>14816</v>
      </c>
      <c r="C10999" t="s">
        <v>16</v>
      </c>
      <c r="D10999" t="s">
        <v>14817</v>
      </c>
      <c r="G10999" t="s">
        <v>8</v>
      </c>
      <c r="J10999" s="4">
        <v>44839</v>
      </c>
      <c r="K10999">
        <f>COUNTIFS(Vendor_Table[Vendor ID],Vendor_Table[[#This Row],[Vendor ID]])</f>
        <v>1</v>
      </c>
    </row>
    <row r="11000" spans="1:11" x14ac:dyDescent="0.25">
      <c r="A11000" t="s">
        <v>14822</v>
      </c>
      <c r="B11000" t="s">
        <v>14822</v>
      </c>
      <c r="C11000" t="s">
        <v>16</v>
      </c>
      <c r="D11000" t="s">
        <v>14821</v>
      </c>
      <c r="J11000" s="4">
        <v>45260</v>
      </c>
      <c r="K11000">
        <f>COUNTIFS(Vendor_Table[Vendor ID],Vendor_Table[[#This Row],[Vendor ID]])</f>
        <v>1</v>
      </c>
    </row>
    <row r="11001" spans="1:11" x14ac:dyDescent="0.25">
      <c r="A11001" t="s">
        <v>14823</v>
      </c>
      <c r="B11001" t="s">
        <v>14822</v>
      </c>
      <c r="C11001" t="s">
        <v>16</v>
      </c>
      <c r="D11001" t="s">
        <v>14821</v>
      </c>
      <c r="J11001" s="4">
        <v>45463</v>
      </c>
      <c r="K11001">
        <f>COUNTIFS(Vendor_Table[Vendor ID],Vendor_Table[[#This Row],[Vendor ID]])</f>
        <v>1</v>
      </c>
    </row>
    <row r="11002" spans="1:11" x14ac:dyDescent="0.25">
      <c r="A11002" t="s">
        <v>14836</v>
      </c>
      <c r="B11002" t="s">
        <v>14836</v>
      </c>
      <c r="C11002" t="s">
        <v>24</v>
      </c>
      <c r="D11002" t="s">
        <v>14837</v>
      </c>
      <c r="G11002" t="s">
        <v>8</v>
      </c>
      <c r="H11002" t="s">
        <v>68</v>
      </c>
      <c r="I11002" t="s">
        <v>14</v>
      </c>
      <c r="J11002" s="4">
        <v>44839</v>
      </c>
      <c r="K11002">
        <f>COUNTIFS(Vendor_Table[Vendor ID],Vendor_Table[[#This Row],[Vendor ID]])</f>
        <v>1</v>
      </c>
    </row>
    <row r="11003" spans="1:11" x14ac:dyDescent="0.25">
      <c r="A11003" t="s">
        <v>14845</v>
      </c>
      <c r="B11003" t="s">
        <v>14845</v>
      </c>
      <c r="C11003" t="s">
        <v>24</v>
      </c>
      <c r="D11003" t="s">
        <v>14846</v>
      </c>
      <c r="J11003" s="4">
        <v>45260</v>
      </c>
      <c r="K11003">
        <f>COUNTIFS(Vendor_Table[Vendor ID],Vendor_Table[[#This Row],[Vendor ID]])</f>
        <v>1</v>
      </c>
    </row>
    <row r="11004" spans="1:11" x14ac:dyDescent="0.25">
      <c r="A11004" t="s">
        <v>14847</v>
      </c>
      <c r="B11004" t="s">
        <v>14845</v>
      </c>
      <c r="C11004" t="s">
        <v>24</v>
      </c>
      <c r="D11004" t="s">
        <v>14846</v>
      </c>
      <c r="J11004" s="4">
        <v>45463</v>
      </c>
      <c r="K11004">
        <f>COUNTIFS(Vendor_Table[Vendor ID],Vendor_Table[[#This Row],[Vendor ID]])</f>
        <v>1</v>
      </c>
    </row>
    <row r="11005" spans="1:11" x14ac:dyDescent="0.25">
      <c r="A11005" t="s">
        <v>14855</v>
      </c>
      <c r="B11005" t="s">
        <v>14855</v>
      </c>
      <c r="D11005" t="s">
        <v>14855</v>
      </c>
      <c r="G11005" t="s">
        <v>8</v>
      </c>
      <c r="J11005" s="4">
        <v>44839</v>
      </c>
      <c r="K11005">
        <f>COUNTIFS(Vendor_Table[Vendor ID],Vendor_Table[[#This Row],[Vendor ID]])</f>
        <v>1</v>
      </c>
    </row>
    <row r="11006" spans="1:11" x14ac:dyDescent="0.25">
      <c r="A11006" t="s">
        <v>14860</v>
      </c>
      <c r="B11006" t="s">
        <v>14860</v>
      </c>
      <c r="C11006" t="s">
        <v>16</v>
      </c>
      <c r="D11006" t="s">
        <v>14859</v>
      </c>
      <c r="J11006" s="4">
        <v>45033</v>
      </c>
      <c r="K11006">
        <f>COUNTIFS(Vendor_Table[Vendor ID],Vendor_Table[[#This Row],[Vendor ID]])</f>
        <v>1</v>
      </c>
    </row>
    <row r="11007" spans="1:11" x14ac:dyDescent="0.25">
      <c r="A11007" t="s">
        <v>14861</v>
      </c>
      <c r="B11007" t="s">
        <v>14860</v>
      </c>
      <c r="C11007" t="s">
        <v>16</v>
      </c>
      <c r="D11007" t="s">
        <v>14859</v>
      </c>
      <c r="J11007" s="4">
        <v>45463</v>
      </c>
      <c r="K11007">
        <f>COUNTIFS(Vendor_Table[Vendor ID],Vendor_Table[[#This Row],[Vendor ID]])</f>
        <v>1</v>
      </c>
    </row>
    <row r="11008" spans="1:11" x14ac:dyDescent="0.25">
      <c r="A11008" t="s">
        <v>14873</v>
      </c>
      <c r="B11008" t="s">
        <v>14873</v>
      </c>
      <c r="C11008" t="s">
        <v>24</v>
      </c>
      <c r="D11008" t="s">
        <v>14874</v>
      </c>
      <c r="G11008" t="s">
        <v>8</v>
      </c>
      <c r="J11008" s="4">
        <v>44839</v>
      </c>
      <c r="K11008">
        <f>COUNTIFS(Vendor_Table[Vendor ID],Vendor_Table[[#This Row],[Vendor ID]])</f>
        <v>1</v>
      </c>
    </row>
    <row r="11009" spans="1:11" x14ac:dyDescent="0.25">
      <c r="A11009" t="s">
        <v>14875</v>
      </c>
      <c r="B11009" t="s">
        <v>14873</v>
      </c>
      <c r="C11009" t="s">
        <v>24</v>
      </c>
      <c r="D11009" t="s">
        <v>14874</v>
      </c>
      <c r="G11009" t="s">
        <v>8</v>
      </c>
      <c r="J11009" s="4">
        <v>45463</v>
      </c>
      <c r="K11009">
        <f>COUNTIFS(Vendor_Table[Vendor ID],Vendor_Table[[#This Row],[Vendor ID]])</f>
        <v>1</v>
      </c>
    </row>
    <row r="11010" spans="1:11" x14ac:dyDescent="0.25">
      <c r="A11010" t="s">
        <v>14877</v>
      </c>
      <c r="B11010" t="s">
        <v>14877</v>
      </c>
      <c r="C11010" t="s">
        <v>37</v>
      </c>
      <c r="D11010" t="s">
        <v>14878</v>
      </c>
      <c r="G11010" t="s">
        <v>8</v>
      </c>
      <c r="H11010" t="s">
        <v>25</v>
      </c>
      <c r="J11010" s="4">
        <v>44505</v>
      </c>
      <c r="K11010">
        <f>COUNTIFS(Vendor_Table[Vendor ID],Vendor_Table[[#This Row],[Vendor ID]])</f>
        <v>1</v>
      </c>
    </row>
    <row r="11011" spans="1:11" x14ac:dyDescent="0.25">
      <c r="A11011" t="s">
        <v>14879</v>
      </c>
      <c r="B11011" t="s">
        <v>14877</v>
      </c>
      <c r="C11011" t="s">
        <v>37</v>
      </c>
      <c r="D11011" t="s">
        <v>14878</v>
      </c>
      <c r="G11011" t="s">
        <v>8</v>
      </c>
      <c r="H11011" t="s">
        <v>25</v>
      </c>
      <c r="J11011" s="4">
        <v>45463</v>
      </c>
      <c r="K11011">
        <f>COUNTIFS(Vendor_Table[Vendor ID],Vendor_Table[[#This Row],[Vendor ID]])</f>
        <v>1</v>
      </c>
    </row>
    <row r="11012" spans="1:11" x14ac:dyDescent="0.25">
      <c r="A11012" t="s">
        <v>14890</v>
      </c>
      <c r="B11012" t="s">
        <v>14890</v>
      </c>
      <c r="D11012" t="s">
        <v>14890</v>
      </c>
      <c r="G11012" t="s">
        <v>25</v>
      </c>
      <c r="H11012" t="s">
        <v>25</v>
      </c>
      <c r="J11012" s="4">
        <v>44435</v>
      </c>
      <c r="K11012">
        <f>COUNTIFS(Vendor_Table[Vendor ID],Vendor_Table[[#This Row],[Vendor ID]])</f>
        <v>1</v>
      </c>
    </row>
    <row r="11013" spans="1:11" x14ac:dyDescent="0.25">
      <c r="A11013" t="s">
        <v>14902</v>
      </c>
      <c r="B11013" t="s">
        <v>14902</v>
      </c>
      <c r="D11013" t="s">
        <v>14902</v>
      </c>
      <c r="J11013" s="4">
        <v>45260</v>
      </c>
      <c r="K11013">
        <f>COUNTIFS(Vendor_Table[Vendor ID],Vendor_Table[[#This Row],[Vendor ID]])</f>
        <v>1</v>
      </c>
    </row>
    <row r="11014" spans="1:11" x14ac:dyDescent="0.25">
      <c r="A11014" t="s">
        <v>14913</v>
      </c>
      <c r="B11014" t="s">
        <v>14913</v>
      </c>
      <c r="C11014" t="s">
        <v>16</v>
      </c>
      <c r="D11014" t="s">
        <v>14914</v>
      </c>
      <c r="G11014" t="s">
        <v>21</v>
      </c>
      <c r="J11014" s="4">
        <v>44839</v>
      </c>
      <c r="K11014">
        <f>COUNTIFS(Vendor_Table[Vendor ID],Vendor_Table[[#This Row],[Vendor ID]])</f>
        <v>1</v>
      </c>
    </row>
    <row r="11015" spans="1:11" x14ac:dyDescent="0.25">
      <c r="A11015" t="s">
        <v>14915</v>
      </c>
      <c r="B11015" t="s">
        <v>14915</v>
      </c>
      <c r="D11015" t="s">
        <v>14915</v>
      </c>
      <c r="G11015" t="s">
        <v>21</v>
      </c>
      <c r="H11015" t="s">
        <v>59</v>
      </c>
      <c r="J11015" s="4">
        <v>44839</v>
      </c>
      <c r="K11015">
        <f>COUNTIFS(Vendor_Table[Vendor ID],Vendor_Table[[#This Row],[Vendor ID]])</f>
        <v>1</v>
      </c>
    </row>
    <row r="11016" spans="1:11" x14ac:dyDescent="0.25">
      <c r="A11016" t="s">
        <v>14933</v>
      </c>
      <c r="B11016" t="s">
        <v>14933</v>
      </c>
      <c r="D11016" t="s">
        <v>14933</v>
      </c>
      <c r="J11016" s="4">
        <v>44879</v>
      </c>
      <c r="K11016">
        <f>COUNTIFS(Vendor_Table[Vendor ID],Vendor_Table[[#This Row],[Vendor ID]])</f>
        <v>1</v>
      </c>
    </row>
    <row r="11017" spans="1:11" x14ac:dyDescent="0.25">
      <c r="A11017" t="s">
        <v>14934</v>
      </c>
      <c r="B11017" t="s">
        <v>14933</v>
      </c>
      <c r="D11017" t="s">
        <v>14933</v>
      </c>
      <c r="J11017" s="4">
        <v>45463</v>
      </c>
      <c r="K11017">
        <f>COUNTIFS(Vendor_Table[Vendor ID],Vendor_Table[[#This Row],[Vendor ID]])</f>
        <v>1</v>
      </c>
    </row>
    <row r="11018" spans="1:11" x14ac:dyDescent="0.25">
      <c r="A11018" t="s">
        <v>14940</v>
      </c>
      <c r="B11018" t="s">
        <v>14940</v>
      </c>
      <c r="D11018" t="s">
        <v>14940</v>
      </c>
      <c r="G11018" t="s">
        <v>21</v>
      </c>
      <c r="J11018" s="4">
        <v>44839</v>
      </c>
      <c r="K11018">
        <f>COUNTIFS(Vendor_Table[Vendor ID],Vendor_Table[[#This Row],[Vendor ID]])</f>
        <v>1</v>
      </c>
    </row>
    <row r="11019" spans="1:11" x14ac:dyDescent="0.25">
      <c r="A11019" t="s">
        <v>14944</v>
      </c>
      <c r="B11019" t="s">
        <v>14944</v>
      </c>
      <c r="D11019" t="s">
        <v>14945</v>
      </c>
      <c r="G11019" t="s">
        <v>21</v>
      </c>
      <c r="J11019" s="4">
        <v>44839</v>
      </c>
      <c r="K11019">
        <f>COUNTIFS(Vendor_Table[Vendor ID],Vendor_Table[[#This Row],[Vendor ID]])</f>
        <v>1</v>
      </c>
    </row>
    <row r="11020" spans="1:11" x14ac:dyDescent="0.25">
      <c r="A11020" t="s">
        <v>14945</v>
      </c>
      <c r="B11020" t="s">
        <v>14945</v>
      </c>
      <c r="D11020" t="s">
        <v>14945</v>
      </c>
      <c r="J11020" s="4">
        <v>44950</v>
      </c>
      <c r="K11020">
        <f>COUNTIFS(Vendor_Table[Vendor ID],Vendor_Table[[#This Row],[Vendor ID]])</f>
        <v>1</v>
      </c>
    </row>
    <row r="11021" spans="1:11" x14ac:dyDescent="0.25">
      <c r="A11021" t="s">
        <v>14946</v>
      </c>
      <c r="B11021" t="s">
        <v>14945</v>
      </c>
      <c r="D11021" t="s">
        <v>14945</v>
      </c>
      <c r="J11021" s="4">
        <v>45463</v>
      </c>
      <c r="K11021">
        <f>COUNTIFS(Vendor_Table[Vendor ID],Vendor_Table[[#This Row],[Vendor ID]])</f>
        <v>1</v>
      </c>
    </row>
    <row r="11022" spans="1:11" x14ac:dyDescent="0.25">
      <c r="A11022" t="s">
        <v>14953</v>
      </c>
      <c r="B11022" t="s">
        <v>14953</v>
      </c>
      <c r="D11022" t="s">
        <v>14953</v>
      </c>
      <c r="J11022" s="4">
        <v>44879</v>
      </c>
      <c r="K11022">
        <f>COUNTIFS(Vendor_Table[Vendor ID],Vendor_Table[[#This Row],[Vendor ID]])</f>
        <v>1</v>
      </c>
    </row>
    <row r="11023" spans="1:11" x14ac:dyDescent="0.25">
      <c r="A11023" t="s">
        <v>14954</v>
      </c>
      <c r="B11023" t="s">
        <v>14954</v>
      </c>
      <c r="C11023" t="s">
        <v>16</v>
      </c>
      <c r="D11023" t="s">
        <v>14955</v>
      </c>
      <c r="G11023" t="s">
        <v>8</v>
      </c>
      <c r="H11023" t="s">
        <v>66</v>
      </c>
      <c r="J11023" s="4">
        <v>44879</v>
      </c>
      <c r="K11023">
        <f>COUNTIFS(Vendor_Table[Vendor ID],Vendor_Table[[#This Row],[Vendor ID]])</f>
        <v>1</v>
      </c>
    </row>
    <row r="11024" spans="1:11" x14ac:dyDescent="0.25">
      <c r="A11024" t="s">
        <v>14956</v>
      </c>
      <c r="B11024" t="s">
        <v>14956</v>
      </c>
      <c r="C11024" t="s">
        <v>16</v>
      </c>
      <c r="D11024" t="s">
        <v>14955</v>
      </c>
      <c r="G11024" t="s">
        <v>8</v>
      </c>
      <c r="H11024" t="s">
        <v>66</v>
      </c>
      <c r="J11024" s="4">
        <v>44684</v>
      </c>
      <c r="K11024">
        <f>COUNTIFS(Vendor_Table[Vendor ID],Vendor_Table[[#This Row],[Vendor ID]])</f>
        <v>1</v>
      </c>
    </row>
    <row r="11025" spans="1:11" x14ac:dyDescent="0.25">
      <c r="A11025" t="s">
        <v>15014</v>
      </c>
      <c r="B11025" t="s">
        <v>15014</v>
      </c>
      <c r="D11025" t="s">
        <v>15014</v>
      </c>
      <c r="J11025" s="4">
        <v>45033</v>
      </c>
      <c r="K11025">
        <f>COUNTIFS(Vendor_Table[Vendor ID],Vendor_Table[[#This Row],[Vendor ID]])</f>
        <v>1</v>
      </c>
    </row>
    <row r="11026" spans="1:11" x14ac:dyDescent="0.25">
      <c r="A11026" t="s">
        <v>15015</v>
      </c>
      <c r="B11026" t="s">
        <v>15014</v>
      </c>
      <c r="D11026" t="s">
        <v>15014</v>
      </c>
      <c r="J11026" s="4">
        <v>45463</v>
      </c>
      <c r="K11026">
        <f>COUNTIFS(Vendor_Table[Vendor ID],Vendor_Table[[#This Row],[Vendor ID]])</f>
        <v>1</v>
      </c>
    </row>
    <row r="11027" spans="1:11" x14ac:dyDescent="0.25">
      <c r="A11027" t="s">
        <v>15043</v>
      </c>
      <c r="B11027" t="s">
        <v>15043</v>
      </c>
      <c r="C11027" t="s">
        <v>16</v>
      </c>
      <c r="D11027" t="s">
        <v>15044</v>
      </c>
      <c r="G11027" t="s">
        <v>8</v>
      </c>
      <c r="J11027" s="4">
        <v>44839</v>
      </c>
      <c r="K11027">
        <f>COUNTIFS(Vendor_Table[Vendor ID],Vendor_Table[[#This Row],[Vendor ID]])</f>
        <v>1</v>
      </c>
    </row>
    <row r="11028" spans="1:11" x14ac:dyDescent="0.25">
      <c r="A11028" t="s">
        <v>15045</v>
      </c>
      <c r="B11028" t="s">
        <v>15045</v>
      </c>
      <c r="C11028" t="s">
        <v>24</v>
      </c>
      <c r="D11028" t="s">
        <v>15046</v>
      </c>
      <c r="G11028" t="s">
        <v>8</v>
      </c>
      <c r="J11028" s="4">
        <v>44839</v>
      </c>
      <c r="K11028">
        <f>COUNTIFS(Vendor_Table[Vendor ID],Vendor_Table[[#This Row],[Vendor ID]])</f>
        <v>1</v>
      </c>
    </row>
    <row r="11029" spans="1:11" x14ac:dyDescent="0.25">
      <c r="A11029" t="s">
        <v>15065</v>
      </c>
      <c r="B11029" t="s">
        <v>15065</v>
      </c>
      <c r="D11029" t="s">
        <v>15065</v>
      </c>
      <c r="J11029" s="4">
        <v>45260</v>
      </c>
      <c r="K11029">
        <f>COUNTIFS(Vendor_Table[Vendor ID],Vendor_Table[[#This Row],[Vendor ID]])</f>
        <v>1</v>
      </c>
    </row>
    <row r="11030" spans="1:11" x14ac:dyDescent="0.25">
      <c r="A11030" t="s">
        <v>15066</v>
      </c>
      <c r="B11030" t="s">
        <v>15065</v>
      </c>
      <c r="D11030" t="s">
        <v>15065</v>
      </c>
      <c r="J11030" s="4">
        <v>45463</v>
      </c>
      <c r="K11030">
        <f>COUNTIFS(Vendor_Table[Vendor ID],Vendor_Table[[#This Row],[Vendor ID]])</f>
        <v>1</v>
      </c>
    </row>
    <row r="11031" spans="1:11" x14ac:dyDescent="0.25">
      <c r="A11031" t="s">
        <v>15070</v>
      </c>
      <c r="B11031" t="s">
        <v>15070</v>
      </c>
      <c r="D11031" t="s">
        <v>2800</v>
      </c>
      <c r="G11031" t="s">
        <v>17</v>
      </c>
      <c r="H11031" t="s">
        <v>17</v>
      </c>
      <c r="J11031" s="4">
        <v>44839</v>
      </c>
      <c r="K11031">
        <f>COUNTIFS(Vendor_Table[Vendor ID],Vendor_Table[[#This Row],[Vendor ID]])</f>
        <v>1</v>
      </c>
    </row>
    <row r="11032" spans="1:11" x14ac:dyDescent="0.25">
      <c r="A11032" t="s">
        <v>15073</v>
      </c>
      <c r="B11032" t="s">
        <v>15073</v>
      </c>
      <c r="D11032" t="s">
        <v>15073</v>
      </c>
      <c r="J11032" s="4">
        <v>45260</v>
      </c>
      <c r="K11032">
        <f>COUNTIFS(Vendor_Table[Vendor ID],Vendor_Table[[#This Row],[Vendor ID]])</f>
        <v>1</v>
      </c>
    </row>
    <row r="11033" spans="1:11" x14ac:dyDescent="0.25">
      <c r="A11033" t="s">
        <v>6726</v>
      </c>
      <c r="B11033" t="s">
        <v>6726</v>
      </c>
      <c r="D11033" t="s">
        <v>6727</v>
      </c>
      <c r="G11033" t="s">
        <v>17</v>
      </c>
      <c r="H11033" t="s">
        <v>17</v>
      </c>
      <c r="J11033" s="4">
        <v>44839</v>
      </c>
      <c r="K11033">
        <f>COUNTIFS(Vendor_Table[Vendor ID],Vendor_Table[[#This Row],[Vendor ID]])</f>
        <v>1</v>
      </c>
    </row>
    <row r="11034" spans="1:11" x14ac:dyDescent="0.25">
      <c r="A11034" t="s">
        <v>15076</v>
      </c>
      <c r="B11034" t="s">
        <v>15076</v>
      </c>
      <c r="D11034" t="s">
        <v>15076</v>
      </c>
      <c r="G11034" t="s">
        <v>17</v>
      </c>
      <c r="H11034" t="s">
        <v>17</v>
      </c>
      <c r="J11034" s="4">
        <v>44364</v>
      </c>
      <c r="K11034">
        <f>COUNTIFS(Vendor_Table[Vendor ID],Vendor_Table[[#This Row],[Vendor ID]])</f>
        <v>1</v>
      </c>
    </row>
    <row r="11035" spans="1:11" x14ac:dyDescent="0.25">
      <c r="A11035" t="s">
        <v>385</v>
      </c>
      <c r="B11035" t="s">
        <v>385</v>
      </c>
      <c r="D11035" t="s">
        <v>385</v>
      </c>
      <c r="J11035" s="4">
        <v>44950</v>
      </c>
      <c r="K11035">
        <f>COUNTIFS(Vendor_Table[Vendor ID],Vendor_Table[[#This Row],[Vendor ID]])</f>
        <v>1</v>
      </c>
    </row>
    <row r="11036" spans="1:11" x14ac:dyDescent="0.25">
      <c r="A11036" t="s">
        <v>15093</v>
      </c>
      <c r="B11036" t="s">
        <v>15093</v>
      </c>
      <c r="D11036" t="s">
        <v>15093</v>
      </c>
      <c r="G11036" t="s">
        <v>17</v>
      </c>
      <c r="H11036" t="s">
        <v>17</v>
      </c>
      <c r="J11036" s="4">
        <v>44435</v>
      </c>
      <c r="K11036">
        <f>COUNTIFS(Vendor_Table[Vendor ID],Vendor_Table[[#This Row],[Vendor ID]])</f>
        <v>1</v>
      </c>
    </row>
    <row r="11037" spans="1:11" x14ac:dyDescent="0.25">
      <c r="A11037" t="s">
        <v>15104</v>
      </c>
      <c r="B11037" t="s">
        <v>15104</v>
      </c>
      <c r="C11037" t="s">
        <v>16</v>
      </c>
      <c r="D11037" t="s">
        <v>15105</v>
      </c>
      <c r="G11037" t="s">
        <v>8</v>
      </c>
      <c r="J11037" s="4">
        <v>44839</v>
      </c>
      <c r="K11037">
        <f>COUNTIFS(Vendor_Table[Vendor ID],Vendor_Table[[#This Row],[Vendor ID]])</f>
        <v>1</v>
      </c>
    </row>
    <row r="11038" spans="1:11" x14ac:dyDescent="0.25">
      <c r="A11038" t="s">
        <v>15106</v>
      </c>
      <c r="B11038" t="s">
        <v>15106</v>
      </c>
      <c r="C11038" t="s">
        <v>16</v>
      </c>
      <c r="D11038" t="s">
        <v>15105</v>
      </c>
      <c r="G11038" t="s">
        <v>8</v>
      </c>
      <c r="J11038" s="4">
        <v>44839</v>
      </c>
      <c r="K11038">
        <f>COUNTIFS(Vendor_Table[Vendor ID],Vendor_Table[[#This Row],[Vendor ID]])</f>
        <v>1</v>
      </c>
    </row>
    <row r="11039" spans="1:11" x14ac:dyDescent="0.25">
      <c r="A11039" t="s">
        <v>15107</v>
      </c>
      <c r="B11039" t="s">
        <v>15106</v>
      </c>
      <c r="C11039" t="s">
        <v>16</v>
      </c>
      <c r="D11039" t="s">
        <v>15105</v>
      </c>
      <c r="G11039" t="s">
        <v>8</v>
      </c>
      <c r="J11039" s="4">
        <v>45463</v>
      </c>
      <c r="K11039">
        <f>COUNTIFS(Vendor_Table[Vendor ID],Vendor_Table[[#This Row],[Vendor ID]])</f>
        <v>1</v>
      </c>
    </row>
    <row r="11040" spans="1:11" x14ac:dyDescent="0.25">
      <c r="A11040" t="s">
        <v>15112</v>
      </c>
      <c r="B11040" t="s">
        <v>15112</v>
      </c>
      <c r="D11040" t="s">
        <v>15112</v>
      </c>
      <c r="J11040" s="4">
        <v>45169</v>
      </c>
      <c r="K11040">
        <f>COUNTIFS(Vendor_Table[Vendor ID],Vendor_Table[[#This Row],[Vendor ID]])</f>
        <v>1</v>
      </c>
    </row>
    <row r="11041" spans="1:11" x14ac:dyDescent="0.25">
      <c r="A11041" t="s">
        <v>15113</v>
      </c>
      <c r="B11041" t="s">
        <v>15112</v>
      </c>
      <c r="D11041" t="s">
        <v>15112</v>
      </c>
      <c r="J11041" s="4">
        <v>45463</v>
      </c>
      <c r="K11041">
        <f>COUNTIFS(Vendor_Table[Vendor ID],Vendor_Table[[#This Row],[Vendor ID]])</f>
        <v>1</v>
      </c>
    </row>
    <row r="11042" spans="1:11" x14ac:dyDescent="0.25">
      <c r="A11042" t="s">
        <v>5081</v>
      </c>
      <c r="B11042" t="s">
        <v>5081</v>
      </c>
      <c r="D11042" t="s">
        <v>5082</v>
      </c>
      <c r="G11042" t="s">
        <v>17</v>
      </c>
      <c r="H11042" t="s">
        <v>17</v>
      </c>
      <c r="J11042" s="4">
        <v>44839</v>
      </c>
      <c r="K11042">
        <f>COUNTIFS(Vendor_Table[Vendor ID],Vendor_Table[[#This Row],[Vendor ID]])</f>
        <v>1</v>
      </c>
    </row>
    <row r="11043" spans="1:11" x14ac:dyDescent="0.25">
      <c r="A11043" t="s">
        <v>15118</v>
      </c>
      <c r="B11043" t="s">
        <v>15118</v>
      </c>
      <c r="D11043" t="s">
        <v>6807</v>
      </c>
      <c r="J11043" s="4">
        <v>45169</v>
      </c>
      <c r="K11043">
        <f>COUNTIFS(Vendor_Table[Vendor ID],Vendor_Table[[#This Row],[Vendor ID]])</f>
        <v>1</v>
      </c>
    </row>
    <row r="11044" spans="1:11" x14ac:dyDescent="0.25">
      <c r="A11044" t="s">
        <v>15119</v>
      </c>
      <c r="B11044" t="s">
        <v>15119</v>
      </c>
      <c r="D11044" t="s">
        <v>15119</v>
      </c>
      <c r="G11044" t="s">
        <v>17</v>
      </c>
      <c r="H11044" t="s">
        <v>17</v>
      </c>
      <c r="J11044" s="4">
        <v>44532</v>
      </c>
      <c r="K11044">
        <f>COUNTIFS(Vendor_Table[Vendor ID],Vendor_Table[[#This Row],[Vendor ID]])</f>
        <v>1</v>
      </c>
    </row>
    <row r="11045" spans="1:11" x14ac:dyDescent="0.25">
      <c r="A11045" t="s">
        <v>15124</v>
      </c>
      <c r="B11045" t="s">
        <v>15124</v>
      </c>
      <c r="D11045" t="s">
        <v>15124</v>
      </c>
      <c r="J11045" s="4">
        <v>45260</v>
      </c>
      <c r="K11045">
        <f>COUNTIFS(Vendor_Table[Vendor ID],Vendor_Table[[#This Row],[Vendor ID]])</f>
        <v>1</v>
      </c>
    </row>
    <row r="11046" spans="1:11" x14ac:dyDescent="0.25">
      <c r="A11046" t="s">
        <v>15125</v>
      </c>
      <c r="B11046" t="s">
        <v>15125</v>
      </c>
      <c r="D11046" t="s">
        <v>15125</v>
      </c>
      <c r="J11046" s="4">
        <v>45033</v>
      </c>
      <c r="K11046">
        <f>COUNTIFS(Vendor_Table[Vendor ID],Vendor_Table[[#This Row],[Vendor ID]])</f>
        <v>1</v>
      </c>
    </row>
    <row r="11047" spans="1:11" x14ac:dyDescent="0.25">
      <c r="A11047" t="s">
        <v>15139</v>
      </c>
      <c r="B11047" t="s">
        <v>15139</v>
      </c>
      <c r="D11047" t="s">
        <v>15139</v>
      </c>
      <c r="G11047" t="s">
        <v>17</v>
      </c>
      <c r="H11047" t="s">
        <v>17</v>
      </c>
      <c r="J11047" s="4">
        <v>44839</v>
      </c>
      <c r="K11047">
        <f>COUNTIFS(Vendor_Table[Vendor ID],Vendor_Table[[#This Row],[Vendor ID]])</f>
        <v>1</v>
      </c>
    </row>
    <row r="11048" spans="1:11" x14ac:dyDescent="0.25">
      <c r="A11048" t="s">
        <v>15140</v>
      </c>
      <c r="B11048" t="s">
        <v>15140</v>
      </c>
      <c r="D11048" t="s">
        <v>15140</v>
      </c>
      <c r="J11048" s="4">
        <v>45169</v>
      </c>
      <c r="K11048">
        <f>COUNTIFS(Vendor_Table[Vendor ID],Vendor_Table[[#This Row],[Vendor ID]])</f>
        <v>1</v>
      </c>
    </row>
    <row r="11049" spans="1:11" x14ac:dyDescent="0.25">
      <c r="A11049" t="s">
        <v>15141</v>
      </c>
      <c r="B11049" t="s">
        <v>15141</v>
      </c>
      <c r="D11049" t="s">
        <v>15141</v>
      </c>
      <c r="J11049" s="4">
        <v>44950</v>
      </c>
      <c r="K11049">
        <f>COUNTIFS(Vendor_Table[Vendor ID],Vendor_Table[[#This Row],[Vendor ID]])</f>
        <v>1</v>
      </c>
    </row>
    <row r="11050" spans="1:11" x14ac:dyDescent="0.25">
      <c r="A11050" t="s">
        <v>10315</v>
      </c>
      <c r="B11050" t="s">
        <v>10315</v>
      </c>
      <c r="D11050" t="s">
        <v>10315</v>
      </c>
      <c r="G11050" t="s">
        <v>17</v>
      </c>
      <c r="H11050" t="s">
        <v>17</v>
      </c>
      <c r="J11050" s="4">
        <v>44846</v>
      </c>
      <c r="K11050">
        <f>COUNTIFS(Vendor_Table[Vendor ID],Vendor_Table[[#This Row],[Vendor ID]])</f>
        <v>1</v>
      </c>
    </row>
    <row r="11051" spans="1:11" x14ac:dyDescent="0.25">
      <c r="A11051" t="s">
        <v>15146</v>
      </c>
      <c r="B11051" t="s">
        <v>15146</v>
      </c>
      <c r="D11051" t="s">
        <v>15146</v>
      </c>
      <c r="J11051" s="4">
        <v>45033</v>
      </c>
      <c r="K11051">
        <f>COUNTIFS(Vendor_Table[Vendor ID],Vendor_Table[[#This Row],[Vendor ID]])</f>
        <v>1</v>
      </c>
    </row>
    <row r="11052" spans="1:11" x14ac:dyDescent="0.25">
      <c r="A11052" t="s">
        <v>15147</v>
      </c>
      <c r="B11052" t="s">
        <v>15146</v>
      </c>
      <c r="D11052" t="s">
        <v>15146</v>
      </c>
      <c r="J11052" s="4">
        <v>45463</v>
      </c>
      <c r="K11052">
        <f>COUNTIFS(Vendor_Table[Vendor ID],Vendor_Table[[#This Row],[Vendor ID]])</f>
        <v>1</v>
      </c>
    </row>
    <row r="11053" spans="1:11" x14ac:dyDescent="0.25">
      <c r="A11053" t="s">
        <v>15150</v>
      </c>
      <c r="B11053" t="s">
        <v>15150</v>
      </c>
      <c r="D11053" t="s">
        <v>15151</v>
      </c>
      <c r="G11053" t="s">
        <v>8</v>
      </c>
      <c r="H11053" t="s">
        <v>67</v>
      </c>
      <c r="J11053" s="4">
        <v>44839</v>
      </c>
      <c r="K11053">
        <f>COUNTIFS(Vendor_Table[Vendor ID],Vendor_Table[[#This Row],[Vendor ID]])</f>
        <v>1</v>
      </c>
    </row>
    <row r="11054" spans="1:11" x14ac:dyDescent="0.25">
      <c r="A11054" t="s">
        <v>15167</v>
      </c>
      <c r="B11054" t="s">
        <v>15167</v>
      </c>
      <c r="D11054" t="s">
        <v>15167</v>
      </c>
      <c r="G11054" t="s">
        <v>25</v>
      </c>
      <c r="H11054" t="s">
        <v>25</v>
      </c>
      <c r="J11054" s="4">
        <v>44364</v>
      </c>
      <c r="K11054">
        <f>COUNTIFS(Vendor_Table[Vendor ID],Vendor_Table[[#This Row],[Vendor ID]])</f>
        <v>1</v>
      </c>
    </row>
    <row r="11055" spans="1:11" x14ac:dyDescent="0.25">
      <c r="A11055" t="s">
        <v>15168</v>
      </c>
      <c r="B11055" t="s">
        <v>15167</v>
      </c>
      <c r="D11055" t="s">
        <v>15167</v>
      </c>
      <c r="G11055" t="s">
        <v>25</v>
      </c>
      <c r="H11055" t="s">
        <v>25</v>
      </c>
      <c r="J11055" s="4">
        <v>45463</v>
      </c>
      <c r="K11055">
        <f>COUNTIFS(Vendor_Table[Vendor ID],Vendor_Table[[#This Row],[Vendor ID]])</f>
        <v>1</v>
      </c>
    </row>
    <row r="11056" spans="1:11" x14ac:dyDescent="0.25">
      <c r="A11056" t="s">
        <v>15187</v>
      </c>
      <c r="B11056" t="s">
        <v>15187</v>
      </c>
      <c r="D11056" t="s">
        <v>15188</v>
      </c>
      <c r="G11056" t="s">
        <v>8</v>
      </c>
      <c r="H11056" t="s">
        <v>25</v>
      </c>
      <c r="J11056" s="4">
        <v>44839</v>
      </c>
      <c r="K11056">
        <f>COUNTIFS(Vendor_Table[Vendor ID],Vendor_Table[[#This Row],[Vendor ID]])</f>
        <v>1</v>
      </c>
    </row>
    <row r="11057" spans="1:11" x14ac:dyDescent="0.25">
      <c r="A11057" t="s">
        <v>15196</v>
      </c>
      <c r="B11057" t="s">
        <v>15196</v>
      </c>
      <c r="C11057" t="s">
        <v>24</v>
      </c>
      <c r="D11057" t="s">
        <v>15197</v>
      </c>
      <c r="G11057" t="s">
        <v>8</v>
      </c>
      <c r="J11057" s="4">
        <v>44839</v>
      </c>
      <c r="K11057">
        <f>COUNTIFS(Vendor_Table[Vendor ID],Vendor_Table[[#This Row],[Vendor ID]])</f>
        <v>1</v>
      </c>
    </row>
    <row r="11058" spans="1:11" x14ac:dyDescent="0.25">
      <c r="A11058" t="s">
        <v>15198</v>
      </c>
      <c r="B11058" t="s">
        <v>15196</v>
      </c>
      <c r="C11058" t="s">
        <v>24</v>
      </c>
      <c r="D11058" t="s">
        <v>15197</v>
      </c>
      <c r="G11058" t="s">
        <v>8</v>
      </c>
      <c r="J11058" s="4">
        <v>45463</v>
      </c>
      <c r="K11058">
        <f>COUNTIFS(Vendor_Table[Vendor ID],Vendor_Table[[#This Row],[Vendor ID]])</f>
        <v>1</v>
      </c>
    </row>
    <row r="11059" spans="1:11" x14ac:dyDescent="0.25">
      <c r="A11059" t="s">
        <v>15202</v>
      </c>
      <c r="B11059" t="s">
        <v>15202</v>
      </c>
      <c r="C11059" t="s">
        <v>16</v>
      </c>
      <c r="D11059" t="s">
        <v>15203</v>
      </c>
      <c r="G11059" t="s">
        <v>8</v>
      </c>
      <c r="H11059" t="s">
        <v>68</v>
      </c>
      <c r="I11059" t="s">
        <v>14</v>
      </c>
      <c r="J11059" s="4">
        <v>44435</v>
      </c>
      <c r="K11059">
        <f>COUNTIFS(Vendor_Table[Vendor ID],Vendor_Table[[#This Row],[Vendor ID]])</f>
        <v>1</v>
      </c>
    </row>
    <row r="11060" spans="1:11" x14ac:dyDescent="0.25">
      <c r="A11060" t="s">
        <v>15204</v>
      </c>
      <c r="B11060" t="s">
        <v>15202</v>
      </c>
      <c r="C11060" t="s">
        <v>16</v>
      </c>
      <c r="D11060" t="s">
        <v>15203</v>
      </c>
      <c r="G11060" t="s">
        <v>8</v>
      </c>
      <c r="H11060" t="s">
        <v>68</v>
      </c>
      <c r="I11060" t="s">
        <v>14</v>
      </c>
      <c r="J11060" s="4">
        <v>45463</v>
      </c>
      <c r="K11060">
        <f>COUNTIFS(Vendor_Table[Vendor ID],Vendor_Table[[#This Row],[Vendor ID]])</f>
        <v>1</v>
      </c>
    </row>
    <row r="11061" spans="1:11" x14ac:dyDescent="0.25">
      <c r="A11061" t="s">
        <v>15208</v>
      </c>
      <c r="B11061" t="s">
        <v>15208</v>
      </c>
      <c r="C11061" t="s">
        <v>29</v>
      </c>
      <c r="D11061" t="s">
        <v>15209</v>
      </c>
      <c r="J11061" s="4">
        <v>44910</v>
      </c>
      <c r="K11061">
        <f>COUNTIFS(Vendor_Table[Vendor ID],Vendor_Table[[#This Row],[Vendor ID]])</f>
        <v>1</v>
      </c>
    </row>
    <row r="11062" spans="1:11" x14ac:dyDescent="0.25">
      <c r="A11062" t="s">
        <v>15210</v>
      </c>
      <c r="B11062" t="s">
        <v>15208</v>
      </c>
      <c r="C11062" t="s">
        <v>29</v>
      </c>
      <c r="D11062" t="s">
        <v>15209</v>
      </c>
      <c r="J11062" s="4">
        <v>45463</v>
      </c>
      <c r="K11062">
        <f>COUNTIFS(Vendor_Table[Vendor ID],Vendor_Table[[#This Row],[Vendor ID]])</f>
        <v>1</v>
      </c>
    </row>
    <row r="11063" spans="1:11" x14ac:dyDescent="0.25">
      <c r="A11063" t="s">
        <v>15214</v>
      </c>
      <c r="B11063" t="s">
        <v>15214</v>
      </c>
      <c r="C11063" t="s">
        <v>24</v>
      </c>
      <c r="D11063" t="s">
        <v>15215</v>
      </c>
      <c r="G11063" t="s">
        <v>17</v>
      </c>
      <c r="H11063" t="s">
        <v>17</v>
      </c>
      <c r="J11063" s="4">
        <v>44839</v>
      </c>
      <c r="K11063">
        <f>COUNTIFS(Vendor_Table[Vendor ID],Vendor_Table[[#This Row],[Vendor ID]])</f>
        <v>1</v>
      </c>
    </row>
    <row r="11064" spans="1:11" x14ac:dyDescent="0.25">
      <c r="A11064" t="s">
        <v>15224</v>
      </c>
      <c r="B11064" t="s">
        <v>15224</v>
      </c>
      <c r="D11064" t="s">
        <v>15224</v>
      </c>
      <c r="G11064" t="s">
        <v>17</v>
      </c>
      <c r="H11064" t="s">
        <v>17</v>
      </c>
      <c r="J11064" s="4">
        <v>44364</v>
      </c>
      <c r="K11064">
        <f>COUNTIFS(Vendor_Table[Vendor ID],Vendor_Table[[#This Row],[Vendor ID]])</f>
        <v>1</v>
      </c>
    </row>
    <row r="11065" spans="1:11" x14ac:dyDescent="0.25">
      <c r="A11065" t="s">
        <v>15225</v>
      </c>
      <c r="B11065" t="s">
        <v>15225</v>
      </c>
      <c r="D11065" t="s">
        <v>15225</v>
      </c>
      <c r="G11065" t="s">
        <v>17</v>
      </c>
      <c r="H11065" t="s">
        <v>17</v>
      </c>
      <c r="J11065" s="4">
        <v>44532</v>
      </c>
      <c r="K11065">
        <f>COUNTIFS(Vendor_Table[Vendor ID],Vendor_Table[[#This Row],[Vendor ID]])</f>
        <v>1</v>
      </c>
    </row>
    <row r="11066" spans="1:11" x14ac:dyDescent="0.25">
      <c r="A11066" t="s">
        <v>15236</v>
      </c>
      <c r="B11066" t="s">
        <v>15236</v>
      </c>
      <c r="D11066" t="s">
        <v>15236</v>
      </c>
      <c r="G11066" t="s">
        <v>17</v>
      </c>
      <c r="H11066" t="s">
        <v>17</v>
      </c>
      <c r="J11066" s="4">
        <v>44532</v>
      </c>
      <c r="K11066">
        <f>COUNTIFS(Vendor_Table[Vendor ID],Vendor_Table[[#This Row],[Vendor ID]])</f>
        <v>1</v>
      </c>
    </row>
    <row r="11067" spans="1:11" x14ac:dyDescent="0.25">
      <c r="A11067" t="s">
        <v>15253</v>
      </c>
      <c r="B11067" t="s">
        <v>15253</v>
      </c>
      <c r="D11067" t="s">
        <v>15253</v>
      </c>
      <c r="G11067" t="s">
        <v>17</v>
      </c>
      <c r="H11067" t="s">
        <v>17</v>
      </c>
      <c r="J11067" s="4">
        <v>44839</v>
      </c>
      <c r="K11067">
        <f>COUNTIFS(Vendor_Table[Vendor ID],Vendor_Table[[#This Row],[Vendor ID]])</f>
        <v>1</v>
      </c>
    </row>
    <row r="11068" spans="1:11" x14ac:dyDescent="0.25">
      <c r="A11068" t="s">
        <v>17593</v>
      </c>
      <c r="B11068" t="s">
        <v>17672</v>
      </c>
      <c r="D11068" t="s">
        <v>17672</v>
      </c>
      <c r="J11068" s="4">
        <v>46044</v>
      </c>
      <c r="K11068">
        <f>COUNTIFS(Vendor_Table[Vendor ID],Vendor_Table[[#This Row],[Vendor ID]])</f>
        <v>1</v>
      </c>
    </row>
    <row r="11069" spans="1:11" x14ac:dyDescent="0.25">
      <c r="A11069" t="s">
        <v>15270</v>
      </c>
      <c r="B11069" t="s">
        <v>15270</v>
      </c>
      <c r="D11069" t="s">
        <v>15270</v>
      </c>
      <c r="G11069" t="s">
        <v>8</v>
      </c>
      <c r="H11069" t="s">
        <v>25</v>
      </c>
      <c r="J11069" s="4">
        <v>44839</v>
      </c>
      <c r="K11069">
        <f>COUNTIFS(Vendor_Table[Vendor ID],Vendor_Table[[#This Row],[Vendor ID]])</f>
        <v>1</v>
      </c>
    </row>
    <row r="11070" spans="1:11" x14ac:dyDescent="0.25">
      <c r="A11070" t="s">
        <v>15277</v>
      </c>
      <c r="B11070" t="s">
        <v>15277</v>
      </c>
      <c r="C11070" t="s">
        <v>37</v>
      </c>
      <c r="D11070" t="s">
        <v>15278</v>
      </c>
      <c r="G11070" t="s">
        <v>8</v>
      </c>
      <c r="H11070" t="s">
        <v>9</v>
      </c>
      <c r="J11070" s="4">
        <v>44364</v>
      </c>
      <c r="K11070">
        <f>COUNTIFS(Vendor_Table[Vendor ID],Vendor_Table[[#This Row],[Vendor ID]])</f>
        <v>1</v>
      </c>
    </row>
    <row r="11071" spans="1:11" x14ac:dyDescent="0.25">
      <c r="A11071" t="s">
        <v>15279</v>
      </c>
      <c r="B11071" t="s">
        <v>15277</v>
      </c>
      <c r="C11071" t="s">
        <v>37</v>
      </c>
      <c r="D11071" t="s">
        <v>15278</v>
      </c>
      <c r="G11071" t="s">
        <v>8</v>
      </c>
      <c r="H11071" t="s">
        <v>9</v>
      </c>
      <c r="J11071" s="4">
        <v>45463</v>
      </c>
      <c r="K11071">
        <f>COUNTIFS(Vendor_Table[Vendor ID],Vendor_Table[[#This Row],[Vendor ID]])</f>
        <v>1</v>
      </c>
    </row>
    <row r="11072" spans="1:11" x14ac:dyDescent="0.25">
      <c r="A11072" t="s">
        <v>14171</v>
      </c>
      <c r="B11072" t="s">
        <v>14171</v>
      </c>
      <c r="D11072" t="s">
        <v>14171</v>
      </c>
      <c r="G11072" t="s">
        <v>17</v>
      </c>
      <c r="H11072" t="s">
        <v>17</v>
      </c>
      <c r="J11072" s="4">
        <v>44364</v>
      </c>
      <c r="K11072">
        <f>COUNTIFS(Vendor_Table[Vendor ID],Vendor_Table[[#This Row],[Vendor ID]])</f>
        <v>1</v>
      </c>
    </row>
    <row r="11073" spans="1:11" x14ac:dyDescent="0.25">
      <c r="A11073" t="s">
        <v>15316</v>
      </c>
      <c r="B11073" t="s">
        <v>15316</v>
      </c>
      <c r="D11073" t="s">
        <v>15317</v>
      </c>
      <c r="G11073" t="s">
        <v>17</v>
      </c>
      <c r="H11073" t="s">
        <v>17</v>
      </c>
      <c r="J11073" s="4">
        <v>44364</v>
      </c>
      <c r="K11073">
        <f>COUNTIFS(Vendor_Table[Vendor ID],Vendor_Table[[#This Row],[Vendor ID]])</f>
        <v>1</v>
      </c>
    </row>
    <row r="11074" spans="1:11" x14ac:dyDescent="0.25">
      <c r="A11074" t="s">
        <v>15318</v>
      </c>
      <c r="B11074" t="s">
        <v>15316</v>
      </c>
      <c r="D11074" t="s">
        <v>15317</v>
      </c>
      <c r="G11074" t="s">
        <v>17</v>
      </c>
      <c r="H11074" t="s">
        <v>17</v>
      </c>
      <c r="J11074" s="4">
        <v>45463</v>
      </c>
      <c r="K11074">
        <f>COUNTIFS(Vendor_Table[Vendor ID],Vendor_Table[[#This Row],[Vendor ID]])</f>
        <v>1</v>
      </c>
    </row>
    <row r="11075" spans="1:11" x14ac:dyDescent="0.25">
      <c r="A11075" t="s">
        <v>4607</v>
      </c>
      <c r="B11075" t="s">
        <v>4607</v>
      </c>
      <c r="D11075" t="s">
        <v>4607</v>
      </c>
      <c r="J11075" s="4">
        <v>44950</v>
      </c>
      <c r="K11075">
        <f>COUNTIFS(Vendor_Table[Vendor ID],Vendor_Table[[#This Row],[Vendor ID]])</f>
        <v>1</v>
      </c>
    </row>
    <row r="11076" spans="1:11" x14ac:dyDescent="0.25">
      <c r="A11076" t="s">
        <v>15321</v>
      </c>
      <c r="B11076" t="s">
        <v>15321</v>
      </c>
      <c r="C11076" t="s">
        <v>16</v>
      </c>
      <c r="D11076" t="s">
        <v>15322</v>
      </c>
      <c r="J11076" s="4">
        <v>45169</v>
      </c>
      <c r="K11076">
        <f>COUNTIFS(Vendor_Table[Vendor ID],Vendor_Table[[#This Row],[Vendor ID]])</f>
        <v>1</v>
      </c>
    </row>
    <row r="11077" spans="1:11" x14ac:dyDescent="0.25">
      <c r="A11077" t="s">
        <v>15323</v>
      </c>
      <c r="B11077" t="s">
        <v>15321</v>
      </c>
      <c r="C11077" t="s">
        <v>16</v>
      </c>
      <c r="D11077" t="s">
        <v>15322</v>
      </c>
      <c r="J11077" s="4">
        <v>45463</v>
      </c>
      <c r="K11077">
        <f>COUNTIFS(Vendor_Table[Vendor ID],Vendor_Table[[#This Row],[Vendor ID]])</f>
        <v>1</v>
      </c>
    </row>
    <row r="11078" spans="1:11" x14ac:dyDescent="0.25">
      <c r="A11078" t="s">
        <v>15328</v>
      </c>
      <c r="B11078" t="s">
        <v>15328</v>
      </c>
      <c r="D11078" t="s">
        <v>15328</v>
      </c>
      <c r="J11078" s="4">
        <v>44910</v>
      </c>
      <c r="K11078">
        <f>COUNTIFS(Vendor_Table[Vendor ID],Vendor_Table[[#This Row],[Vendor ID]])</f>
        <v>1</v>
      </c>
    </row>
    <row r="11079" spans="1:11" x14ac:dyDescent="0.25">
      <c r="A11079" t="s">
        <v>15329</v>
      </c>
      <c r="B11079" t="s">
        <v>15328</v>
      </c>
      <c r="D11079" t="s">
        <v>15328</v>
      </c>
      <c r="J11079" s="4">
        <v>45463</v>
      </c>
      <c r="K11079">
        <f>COUNTIFS(Vendor_Table[Vendor ID],Vendor_Table[[#This Row],[Vendor ID]])</f>
        <v>1</v>
      </c>
    </row>
    <row r="11080" spans="1:11" x14ac:dyDescent="0.25">
      <c r="A11080" t="s">
        <v>15333</v>
      </c>
      <c r="B11080" t="s">
        <v>15333</v>
      </c>
      <c r="C11080" t="s">
        <v>29</v>
      </c>
      <c r="D11080" t="s">
        <v>15334</v>
      </c>
      <c r="J11080" s="4">
        <v>45169</v>
      </c>
      <c r="K11080">
        <f>COUNTIFS(Vendor_Table[Vendor ID],Vendor_Table[[#This Row],[Vendor ID]])</f>
        <v>1</v>
      </c>
    </row>
    <row r="11081" spans="1:11" x14ac:dyDescent="0.25">
      <c r="A11081" t="s">
        <v>15335</v>
      </c>
      <c r="B11081" t="s">
        <v>15333</v>
      </c>
      <c r="C11081" t="s">
        <v>29</v>
      </c>
      <c r="D11081" t="s">
        <v>15334</v>
      </c>
      <c r="J11081" s="4">
        <v>45463</v>
      </c>
      <c r="K11081">
        <f>COUNTIFS(Vendor_Table[Vendor ID],Vendor_Table[[#This Row],[Vendor ID]])</f>
        <v>1</v>
      </c>
    </row>
    <row r="11082" spans="1:11" x14ac:dyDescent="0.25">
      <c r="A11082" t="s">
        <v>15337</v>
      </c>
      <c r="B11082" t="s">
        <v>15337</v>
      </c>
      <c r="D11082" t="s">
        <v>15336</v>
      </c>
      <c r="G11082" t="s">
        <v>17</v>
      </c>
      <c r="H11082" t="s">
        <v>17</v>
      </c>
      <c r="J11082" s="4">
        <v>44839</v>
      </c>
      <c r="K11082">
        <f>COUNTIFS(Vendor_Table[Vendor ID],Vendor_Table[[#This Row],[Vendor ID]])</f>
        <v>1</v>
      </c>
    </row>
    <row r="11083" spans="1:11" x14ac:dyDescent="0.25">
      <c r="A11083" t="s">
        <v>15338</v>
      </c>
      <c r="B11083" t="s">
        <v>15338</v>
      </c>
      <c r="C11083" t="s">
        <v>16</v>
      </c>
      <c r="D11083" t="s">
        <v>15338</v>
      </c>
      <c r="G11083" t="s">
        <v>8</v>
      </c>
      <c r="H11083" t="s">
        <v>66</v>
      </c>
      <c r="J11083" s="4">
        <v>44684</v>
      </c>
      <c r="K11083">
        <f>COUNTIFS(Vendor_Table[Vendor ID],Vendor_Table[[#This Row],[Vendor ID]])</f>
        <v>1</v>
      </c>
    </row>
    <row r="11084" spans="1:11" x14ac:dyDescent="0.25">
      <c r="A11084" t="s">
        <v>15341</v>
      </c>
      <c r="B11084" t="s">
        <v>15341</v>
      </c>
      <c r="C11084" t="s">
        <v>33</v>
      </c>
      <c r="D11084" t="s">
        <v>15340</v>
      </c>
      <c r="G11084" t="s">
        <v>8</v>
      </c>
      <c r="H11084" t="s">
        <v>36</v>
      </c>
      <c r="I11084" t="s">
        <v>22</v>
      </c>
      <c r="J11084" s="4">
        <v>44839</v>
      </c>
      <c r="K11084">
        <f>COUNTIFS(Vendor_Table[Vendor ID],Vendor_Table[[#This Row],[Vendor ID]])</f>
        <v>1</v>
      </c>
    </row>
    <row r="11085" spans="1:11" x14ac:dyDescent="0.25">
      <c r="A11085" t="s">
        <v>15342</v>
      </c>
      <c r="B11085" t="s">
        <v>15341</v>
      </c>
      <c r="C11085" t="s">
        <v>33</v>
      </c>
      <c r="D11085" t="s">
        <v>15340</v>
      </c>
      <c r="G11085" t="s">
        <v>8</v>
      </c>
      <c r="H11085" t="s">
        <v>36</v>
      </c>
      <c r="I11085" t="s">
        <v>22</v>
      </c>
      <c r="J11085" s="4">
        <v>45463</v>
      </c>
      <c r="K11085">
        <f>COUNTIFS(Vendor_Table[Vendor ID],Vendor_Table[[#This Row],[Vendor ID]])</f>
        <v>1</v>
      </c>
    </row>
    <row r="11086" spans="1:11" x14ac:dyDescent="0.25">
      <c r="A11086" t="s">
        <v>15344</v>
      </c>
      <c r="B11086" t="s">
        <v>15344</v>
      </c>
      <c r="C11086" t="s">
        <v>33</v>
      </c>
      <c r="D11086" t="s">
        <v>15345</v>
      </c>
      <c r="J11086" s="4">
        <v>45169</v>
      </c>
      <c r="K11086">
        <f>COUNTIFS(Vendor_Table[Vendor ID],Vendor_Table[[#This Row],[Vendor ID]])</f>
        <v>1</v>
      </c>
    </row>
    <row r="11087" spans="1:11" x14ac:dyDescent="0.25">
      <c r="A11087" t="s">
        <v>15346</v>
      </c>
      <c r="B11087" t="s">
        <v>15344</v>
      </c>
      <c r="C11087" t="s">
        <v>33</v>
      </c>
      <c r="D11087" t="s">
        <v>15345</v>
      </c>
      <c r="J11087" s="4">
        <v>45463</v>
      </c>
      <c r="K11087">
        <f>COUNTIFS(Vendor_Table[Vendor ID],Vendor_Table[[#This Row],[Vendor ID]])</f>
        <v>1</v>
      </c>
    </row>
    <row r="11088" spans="1:11" x14ac:dyDescent="0.25">
      <c r="A11088" t="s">
        <v>15347</v>
      </c>
      <c r="B11088" t="s">
        <v>15347</v>
      </c>
      <c r="D11088" t="s">
        <v>15347</v>
      </c>
      <c r="G11088" t="s">
        <v>8</v>
      </c>
      <c r="H11088" t="s">
        <v>25</v>
      </c>
      <c r="J11088" s="4">
        <v>44505</v>
      </c>
      <c r="K11088">
        <f>COUNTIFS(Vendor_Table[Vendor ID],Vendor_Table[[#This Row],[Vendor ID]])</f>
        <v>1</v>
      </c>
    </row>
    <row r="11089" spans="1:11" x14ac:dyDescent="0.25">
      <c r="A11089" t="s">
        <v>15352</v>
      </c>
      <c r="B11089" t="s">
        <v>15352</v>
      </c>
      <c r="C11089" t="s">
        <v>16</v>
      </c>
      <c r="D11089" t="s">
        <v>15353</v>
      </c>
      <c r="G11089" t="s">
        <v>8</v>
      </c>
      <c r="H11089" t="s">
        <v>25</v>
      </c>
      <c r="J11089" s="4">
        <v>44364</v>
      </c>
      <c r="K11089">
        <f>COUNTIFS(Vendor_Table[Vendor ID],Vendor_Table[[#This Row],[Vendor ID]])</f>
        <v>1</v>
      </c>
    </row>
    <row r="11090" spans="1:11" x14ac:dyDescent="0.25">
      <c r="A11090" t="s">
        <v>15366</v>
      </c>
      <c r="B11090" t="s">
        <v>15366</v>
      </c>
      <c r="D11090" t="s">
        <v>15366</v>
      </c>
      <c r="J11090" s="4">
        <v>44910</v>
      </c>
      <c r="K11090">
        <f>COUNTIFS(Vendor_Table[Vendor ID],Vendor_Table[[#This Row],[Vendor ID]])</f>
        <v>1</v>
      </c>
    </row>
    <row r="11091" spans="1:11" x14ac:dyDescent="0.25">
      <c r="A11091" t="s">
        <v>15371</v>
      </c>
      <c r="B11091" t="s">
        <v>15371</v>
      </c>
      <c r="D11091" t="s">
        <v>15371</v>
      </c>
      <c r="G11091" t="s">
        <v>8</v>
      </c>
      <c r="H11091" t="s">
        <v>66</v>
      </c>
      <c r="J11091" s="4">
        <v>44685</v>
      </c>
      <c r="K11091">
        <f>COUNTIFS(Vendor_Table[Vendor ID],Vendor_Table[[#This Row],[Vendor ID]])</f>
        <v>1</v>
      </c>
    </row>
    <row r="11092" spans="1:11" x14ac:dyDescent="0.25">
      <c r="A11092" t="s">
        <v>15372</v>
      </c>
      <c r="B11092" t="s">
        <v>15372</v>
      </c>
      <c r="D11092" t="s">
        <v>15372</v>
      </c>
      <c r="G11092" t="s">
        <v>17</v>
      </c>
      <c r="H11092" t="s">
        <v>17</v>
      </c>
      <c r="J11092" s="4">
        <v>44839</v>
      </c>
      <c r="K11092">
        <f>COUNTIFS(Vendor_Table[Vendor ID],Vendor_Table[[#This Row],[Vendor ID]])</f>
        <v>1</v>
      </c>
    </row>
    <row r="11093" spans="1:11" x14ac:dyDescent="0.25">
      <c r="A11093" t="s">
        <v>15376</v>
      </c>
      <c r="B11093" t="s">
        <v>15376</v>
      </c>
      <c r="D11093" t="s">
        <v>15376</v>
      </c>
      <c r="J11093" s="4">
        <v>44910</v>
      </c>
      <c r="K11093">
        <f>COUNTIFS(Vendor_Table[Vendor ID],Vendor_Table[[#This Row],[Vendor ID]])</f>
        <v>1</v>
      </c>
    </row>
    <row r="11094" spans="1:11" x14ac:dyDescent="0.25">
      <c r="A11094" t="s">
        <v>15381</v>
      </c>
      <c r="B11094" t="s">
        <v>15379</v>
      </c>
      <c r="C11094" t="s">
        <v>24</v>
      </c>
      <c r="D11094" t="s">
        <v>15380</v>
      </c>
      <c r="J11094" s="4">
        <v>45463</v>
      </c>
      <c r="K11094">
        <f>COUNTIFS(Vendor_Table[Vendor ID],Vendor_Table[[#This Row],[Vendor ID]])</f>
        <v>1</v>
      </c>
    </row>
    <row r="11095" spans="1:11" x14ac:dyDescent="0.25">
      <c r="A11095" t="s">
        <v>15379</v>
      </c>
      <c r="B11095" t="s">
        <v>15379</v>
      </c>
      <c r="C11095" t="s">
        <v>24</v>
      </c>
      <c r="D11095" t="s">
        <v>15380</v>
      </c>
      <c r="J11095" s="4">
        <v>45169</v>
      </c>
      <c r="K11095">
        <f>COUNTIFS(Vendor_Table[Vendor ID],Vendor_Table[[#This Row],[Vendor ID]])</f>
        <v>1</v>
      </c>
    </row>
    <row r="11096" spans="1:11" x14ac:dyDescent="0.25">
      <c r="A11096" t="s">
        <v>15397</v>
      </c>
      <c r="B11096" t="s">
        <v>15397</v>
      </c>
      <c r="C11096" t="s">
        <v>24</v>
      </c>
      <c r="D11096" t="s">
        <v>15398</v>
      </c>
      <c r="G11096" t="s">
        <v>8</v>
      </c>
      <c r="J11096" s="4">
        <v>44839</v>
      </c>
      <c r="K11096">
        <f>COUNTIFS(Vendor_Table[Vendor ID],Vendor_Table[[#This Row],[Vendor ID]])</f>
        <v>1</v>
      </c>
    </row>
    <row r="11097" spans="1:11" x14ac:dyDescent="0.25">
      <c r="A11097" t="s">
        <v>15403</v>
      </c>
      <c r="B11097" t="s">
        <v>15403</v>
      </c>
      <c r="D11097" t="s">
        <v>15403</v>
      </c>
      <c r="G11097" t="s">
        <v>17</v>
      </c>
      <c r="H11097" t="s">
        <v>17</v>
      </c>
      <c r="J11097" s="4">
        <v>44532</v>
      </c>
      <c r="K11097">
        <f>COUNTIFS(Vendor_Table[Vendor ID],Vendor_Table[[#This Row],[Vendor ID]])</f>
        <v>1</v>
      </c>
    </row>
    <row r="11098" spans="1:11" x14ac:dyDescent="0.25">
      <c r="A11098" t="s">
        <v>15405</v>
      </c>
      <c r="B11098" t="s">
        <v>15405</v>
      </c>
      <c r="D11098" t="s">
        <v>2161</v>
      </c>
      <c r="J11098" s="4">
        <v>45169</v>
      </c>
      <c r="K11098">
        <f>COUNTIFS(Vendor_Table[Vendor ID],Vendor_Table[[#This Row],[Vendor ID]])</f>
        <v>1</v>
      </c>
    </row>
    <row r="11099" spans="1:11" x14ac:dyDescent="0.25">
      <c r="A11099" t="s">
        <v>15007</v>
      </c>
      <c r="B11099" t="s">
        <v>15007</v>
      </c>
      <c r="D11099" t="s">
        <v>15008</v>
      </c>
      <c r="G11099" t="s">
        <v>17</v>
      </c>
      <c r="H11099" t="s">
        <v>17</v>
      </c>
      <c r="J11099" s="4">
        <v>44839</v>
      </c>
      <c r="K11099">
        <f>COUNTIFS(Vendor_Table[Vendor ID],Vendor_Table[[#This Row],[Vendor ID]])</f>
        <v>1</v>
      </c>
    </row>
    <row r="11100" spans="1:11" x14ac:dyDescent="0.25">
      <c r="A11100" t="s">
        <v>15412</v>
      </c>
      <c r="B11100" t="s">
        <v>15412</v>
      </c>
      <c r="D11100" t="s">
        <v>15412</v>
      </c>
      <c r="G11100" t="s">
        <v>17</v>
      </c>
      <c r="H11100" t="s">
        <v>17</v>
      </c>
      <c r="J11100" s="4">
        <v>44364</v>
      </c>
      <c r="K11100">
        <f>COUNTIFS(Vendor_Table[Vendor ID],Vendor_Table[[#This Row],[Vendor ID]])</f>
        <v>1</v>
      </c>
    </row>
    <row r="11101" spans="1:11" x14ac:dyDescent="0.25">
      <c r="A11101" t="s">
        <v>15424</v>
      </c>
      <c r="B11101" t="s">
        <v>15424</v>
      </c>
      <c r="D11101" t="s">
        <v>15425</v>
      </c>
      <c r="G11101" t="s">
        <v>17</v>
      </c>
      <c r="H11101" t="s">
        <v>17</v>
      </c>
      <c r="J11101" s="4">
        <v>44839</v>
      </c>
      <c r="K11101">
        <f>COUNTIFS(Vendor_Table[Vendor ID],Vendor_Table[[#This Row],[Vendor ID]])</f>
        <v>1</v>
      </c>
    </row>
    <row r="11102" spans="1:11" x14ac:dyDescent="0.25">
      <c r="A11102" t="s">
        <v>15425</v>
      </c>
      <c r="B11102" t="s">
        <v>15425</v>
      </c>
      <c r="D11102" t="s">
        <v>15425</v>
      </c>
      <c r="G11102" t="s">
        <v>17</v>
      </c>
      <c r="H11102" t="s">
        <v>17</v>
      </c>
      <c r="J11102" s="4">
        <v>44839</v>
      </c>
      <c r="K11102">
        <f>COUNTIFS(Vendor_Table[Vendor ID],Vendor_Table[[#This Row],[Vendor ID]])</f>
        <v>1</v>
      </c>
    </row>
    <row r="11103" spans="1:11" x14ac:dyDescent="0.25">
      <c r="A11103" t="s">
        <v>15428</v>
      </c>
      <c r="B11103" t="s">
        <v>15428</v>
      </c>
      <c r="D11103" t="s">
        <v>15428</v>
      </c>
      <c r="G11103" t="s">
        <v>17</v>
      </c>
      <c r="H11103" t="s">
        <v>17</v>
      </c>
      <c r="J11103" s="4">
        <v>44364</v>
      </c>
      <c r="K11103">
        <f>COUNTIFS(Vendor_Table[Vendor ID],Vendor_Table[[#This Row],[Vendor ID]])</f>
        <v>1</v>
      </c>
    </row>
    <row r="11104" spans="1:11" x14ac:dyDescent="0.25">
      <c r="A11104" t="s">
        <v>15434</v>
      </c>
      <c r="B11104" t="s">
        <v>15434</v>
      </c>
      <c r="D11104" t="s">
        <v>15433</v>
      </c>
      <c r="J11104" s="4">
        <v>45169</v>
      </c>
      <c r="K11104">
        <f>COUNTIFS(Vendor_Table[Vendor ID],Vendor_Table[[#This Row],[Vendor ID]])</f>
        <v>1</v>
      </c>
    </row>
    <row r="11105" spans="1:11" x14ac:dyDescent="0.25">
      <c r="A11105" t="s">
        <v>15443</v>
      </c>
      <c r="B11105" t="s">
        <v>15443</v>
      </c>
      <c r="D11105" t="s">
        <v>15443</v>
      </c>
      <c r="G11105" t="s">
        <v>17</v>
      </c>
      <c r="H11105" t="s">
        <v>17</v>
      </c>
      <c r="J11105" s="4">
        <v>44839</v>
      </c>
      <c r="K11105">
        <f>COUNTIFS(Vendor_Table[Vendor ID],Vendor_Table[[#This Row],[Vendor ID]])</f>
        <v>1</v>
      </c>
    </row>
    <row r="11106" spans="1:11" x14ac:dyDescent="0.25">
      <c r="A11106" t="s">
        <v>15444</v>
      </c>
      <c r="B11106" t="s">
        <v>15444</v>
      </c>
      <c r="D11106" t="s">
        <v>15444</v>
      </c>
      <c r="J11106" s="4">
        <v>45260</v>
      </c>
      <c r="K11106">
        <f>COUNTIFS(Vendor_Table[Vendor ID],Vendor_Table[[#This Row],[Vendor ID]])</f>
        <v>1</v>
      </c>
    </row>
    <row r="11107" spans="1:11" x14ac:dyDescent="0.25">
      <c r="A11107" t="s">
        <v>15447</v>
      </c>
      <c r="B11107" t="s">
        <v>15447</v>
      </c>
      <c r="D11107" t="s">
        <v>15447</v>
      </c>
      <c r="G11107" t="s">
        <v>8</v>
      </c>
      <c r="H11107" t="s">
        <v>23</v>
      </c>
      <c r="J11107" s="4">
        <v>44839</v>
      </c>
      <c r="K11107">
        <f>COUNTIFS(Vendor_Table[Vendor ID],Vendor_Table[[#This Row],[Vendor ID]])</f>
        <v>1</v>
      </c>
    </row>
    <row r="11108" spans="1:11" x14ac:dyDescent="0.25">
      <c r="A11108" t="s">
        <v>15448</v>
      </c>
      <c r="B11108" t="s">
        <v>15447</v>
      </c>
      <c r="D11108" t="s">
        <v>15447</v>
      </c>
      <c r="G11108" t="s">
        <v>8</v>
      </c>
      <c r="H11108" t="s">
        <v>23</v>
      </c>
      <c r="J11108" s="4">
        <v>45463</v>
      </c>
      <c r="K11108">
        <f>COUNTIFS(Vendor_Table[Vendor ID],Vendor_Table[[#This Row],[Vendor ID]])</f>
        <v>1</v>
      </c>
    </row>
    <row r="11109" spans="1:11" x14ac:dyDescent="0.25">
      <c r="A11109" t="s">
        <v>15451</v>
      </c>
      <c r="B11109" t="s">
        <v>15451</v>
      </c>
      <c r="D11109" t="s">
        <v>15451</v>
      </c>
      <c r="G11109" t="s">
        <v>17</v>
      </c>
      <c r="H11109" t="s">
        <v>17</v>
      </c>
      <c r="J11109" s="4">
        <v>44532</v>
      </c>
      <c r="K11109">
        <f>COUNTIFS(Vendor_Table[Vendor ID],Vendor_Table[[#This Row],[Vendor ID]])</f>
        <v>1</v>
      </c>
    </row>
    <row r="11110" spans="1:11" x14ac:dyDescent="0.25">
      <c r="A11110" t="s">
        <v>15452</v>
      </c>
      <c r="B11110" t="s">
        <v>15452</v>
      </c>
      <c r="D11110" t="s">
        <v>15452</v>
      </c>
      <c r="G11110" t="s">
        <v>17</v>
      </c>
      <c r="H11110" t="s">
        <v>17</v>
      </c>
      <c r="J11110" s="4">
        <v>44839</v>
      </c>
      <c r="K11110">
        <f>COUNTIFS(Vendor_Table[Vendor ID],Vendor_Table[[#This Row],[Vendor ID]])</f>
        <v>1</v>
      </c>
    </row>
    <row r="11111" spans="1:11" x14ac:dyDescent="0.25">
      <c r="A11111" t="s">
        <v>15456</v>
      </c>
      <c r="B11111" t="s">
        <v>15456</v>
      </c>
      <c r="D11111" t="s">
        <v>15456</v>
      </c>
      <c r="G11111" t="s">
        <v>8</v>
      </c>
      <c r="H11111" t="s">
        <v>25</v>
      </c>
      <c r="J11111" s="4">
        <v>44364</v>
      </c>
      <c r="K11111">
        <f>COUNTIFS(Vendor_Table[Vendor ID],Vendor_Table[[#This Row],[Vendor ID]])</f>
        <v>1</v>
      </c>
    </row>
    <row r="11112" spans="1:11" x14ac:dyDescent="0.25">
      <c r="A11112" t="s">
        <v>15457</v>
      </c>
      <c r="B11112" t="s">
        <v>15456</v>
      </c>
      <c r="D11112" t="s">
        <v>15456</v>
      </c>
      <c r="G11112" t="s">
        <v>8</v>
      </c>
      <c r="H11112" t="s">
        <v>25</v>
      </c>
      <c r="J11112" s="4">
        <v>45463</v>
      </c>
      <c r="K11112">
        <f>COUNTIFS(Vendor_Table[Vendor ID],Vendor_Table[[#This Row],[Vendor ID]])</f>
        <v>1</v>
      </c>
    </row>
    <row r="11113" spans="1:11" x14ac:dyDescent="0.25">
      <c r="A11113" t="s">
        <v>15458</v>
      </c>
      <c r="B11113" t="s">
        <v>15458</v>
      </c>
      <c r="D11113" t="s">
        <v>15458</v>
      </c>
      <c r="G11113" t="s">
        <v>8</v>
      </c>
      <c r="H11113" t="s">
        <v>25</v>
      </c>
      <c r="J11113" s="4">
        <v>44839</v>
      </c>
      <c r="K11113">
        <f>COUNTIFS(Vendor_Table[Vendor ID],Vendor_Table[[#This Row],[Vendor ID]])</f>
        <v>1</v>
      </c>
    </row>
    <row r="11114" spans="1:11" x14ac:dyDescent="0.25">
      <c r="A11114" t="s">
        <v>15464</v>
      </c>
      <c r="B11114" t="s">
        <v>15464</v>
      </c>
      <c r="D11114" t="s">
        <v>15464</v>
      </c>
      <c r="J11114" s="4">
        <v>45169</v>
      </c>
      <c r="K11114">
        <f>COUNTIFS(Vendor_Table[Vendor ID],Vendor_Table[[#This Row],[Vendor ID]])</f>
        <v>1</v>
      </c>
    </row>
    <row r="11115" spans="1:11" x14ac:dyDescent="0.25">
      <c r="A11115" t="s">
        <v>15469</v>
      </c>
      <c r="B11115" t="s">
        <v>15469</v>
      </c>
      <c r="D11115" t="s">
        <v>15469</v>
      </c>
      <c r="J11115" s="4">
        <v>45169</v>
      </c>
      <c r="K11115">
        <f>COUNTIFS(Vendor_Table[Vendor ID],Vendor_Table[[#This Row],[Vendor ID]])</f>
        <v>1</v>
      </c>
    </row>
    <row r="11116" spans="1:11" x14ac:dyDescent="0.25">
      <c r="A11116" t="s">
        <v>15470</v>
      </c>
      <c r="B11116" t="s">
        <v>15470</v>
      </c>
      <c r="D11116" t="s">
        <v>15470</v>
      </c>
      <c r="G11116" t="s">
        <v>17</v>
      </c>
      <c r="H11116" t="s">
        <v>17</v>
      </c>
      <c r="J11116" s="4">
        <v>44364</v>
      </c>
      <c r="K11116">
        <f>COUNTIFS(Vendor_Table[Vendor ID],Vendor_Table[[#This Row],[Vendor ID]])</f>
        <v>1</v>
      </c>
    </row>
    <row r="11117" spans="1:11" x14ac:dyDescent="0.25">
      <c r="A11117" t="s">
        <v>15472</v>
      </c>
      <c r="B11117" t="s">
        <v>15472</v>
      </c>
      <c r="C11117" t="s">
        <v>24</v>
      </c>
      <c r="D11117" t="s">
        <v>15473</v>
      </c>
      <c r="G11117" t="s">
        <v>8</v>
      </c>
      <c r="H11117" t="s">
        <v>25</v>
      </c>
      <c r="J11117" s="4">
        <v>44364</v>
      </c>
      <c r="K11117">
        <f>COUNTIFS(Vendor_Table[Vendor ID],Vendor_Table[[#This Row],[Vendor ID]])</f>
        <v>1</v>
      </c>
    </row>
    <row r="11118" spans="1:11" x14ac:dyDescent="0.25">
      <c r="A11118" t="s">
        <v>15474</v>
      </c>
      <c r="B11118" t="s">
        <v>15472</v>
      </c>
      <c r="C11118" t="s">
        <v>24</v>
      </c>
      <c r="D11118" t="s">
        <v>15473</v>
      </c>
      <c r="G11118" t="s">
        <v>8</v>
      </c>
      <c r="H11118" t="s">
        <v>25</v>
      </c>
      <c r="J11118" s="4">
        <v>45463</v>
      </c>
      <c r="K11118">
        <f>COUNTIFS(Vendor_Table[Vendor ID],Vendor_Table[[#This Row],[Vendor ID]])</f>
        <v>1</v>
      </c>
    </row>
    <row r="11119" spans="1:11" x14ac:dyDescent="0.25">
      <c r="A11119" t="s">
        <v>15475</v>
      </c>
      <c r="B11119" t="s">
        <v>15475</v>
      </c>
      <c r="D11119" t="s">
        <v>15475</v>
      </c>
      <c r="G11119" t="s">
        <v>17</v>
      </c>
      <c r="H11119" t="s">
        <v>17</v>
      </c>
      <c r="J11119" s="4">
        <v>44839</v>
      </c>
      <c r="K11119">
        <f>COUNTIFS(Vendor_Table[Vendor ID],Vendor_Table[[#This Row],[Vendor ID]])</f>
        <v>1</v>
      </c>
    </row>
    <row r="11120" spans="1:11" x14ac:dyDescent="0.25">
      <c r="A11120" t="s">
        <v>15481</v>
      </c>
      <c r="B11120" t="s">
        <v>15481</v>
      </c>
      <c r="C11120" t="s">
        <v>24</v>
      </c>
      <c r="D11120" t="s">
        <v>15482</v>
      </c>
      <c r="G11120" t="s">
        <v>8</v>
      </c>
      <c r="H11120" t="s">
        <v>25</v>
      </c>
      <c r="J11120" s="4">
        <v>44435</v>
      </c>
      <c r="K11120">
        <f>COUNTIFS(Vendor_Table[Vendor ID],Vendor_Table[[#This Row],[Vendor ID]])</f>
        <v>1</v>
      </c>
    </row>
    <row r="11121" spans="1:11" x14ac:dyDescent="0.25">
      <c r="A11121" t="s">
        <v>15483</v>
      </c>
      <c r="B11121" t="s">
        <v>15481</v>
      </c>
      <c r="C11121" t="s">
        <v>24</v>
      </c>
      <c r="D11121" t="s">
        <v>15482</v>
      </c>
      <c r="G11121" t="s">
        <v>8</v>
      </c>
      <c r="H11121" t="s">
        <v>25</v>
      </c>
      <c r="J11121" s="4">
        <v>45463</v>
      </c>
      <c r="K11121">
        <f>COUNTIFS(Vendor_Table[Vendor ID],Vendor_Table[[#This Row],[Vendor ID]])</f>
        <v>1</v>
      </c>
    </row>
    <row r="11122" spans="1:11" x14ac:dyDescent="0.25">
      <c r="A11122" t="s">
        <v>15484</v>
      </c>
      <c r="B11122" t="s">
        <v>15484</v>
      </c>
      <c r="C11122" t="s">
        <v>24</v>
      </c>
      <c r="D11122" t="s">
        <v>15485</v>
      </c>
      <c r="G11122" t="s">
        <v>8</v>
      </c>
      <c r="H11122" t="s">
        <v>25</v>
      </c>
      <c r="J11122" s="4">
        <v>44435</v>
      </c>
      <c r="K11122">
        <f>COUNTIFS(Vendor_Table[Vendor ID],Vendor_Table[[#This Row],[Vendor ID]])</f>
        <v>1</v>
      </c>
    </row>
    <row r="11123" spans="1:11" x14ac:dyDescent="0.25">
      <c r="A11123" t="s">
        <v>15486</v>
      </c>
      <c r="B11123" t="s">
        <v>15484</v>
      </c>
      <c r="C11123" t="s">
        <v>24</v>
      </c>
      <c r="D11123" t="s">
        <v>15485</v>
      </c>
      <c r="G11123" t="s">
        <v>8</v>
      </c>
      <c r="H11123" t="s">
        <v>25</v>
      </c>
      <c r="J11123" s="4">
        <v>45463</v>
      </c>
      <c r="K11123">
        <f>COUNTIFS(Vendor_Table[Vendor ID],Vendor_Table[[#This Row],[Vendor ID]])</f>
        <v>1</v>
      </c>
    </row>
    <row r="11124" spans="1:11" x14ac:dyDescent="0.25">
      <c r="A11124" t="s">
        <v>15487</v>
      </c>
      <c r="B11124" t="s">
        <v>15487</v>
      </c>
      <c r="D11124" t="s">
        <v>15487</v>
      </c>
      <c r="J11124" s="4">
        <v>45033</v>
      </c>
      <c r="K11124">
        <f>COUNTIFS(Vendor_Table[Vendor ID],Vendor_Table[[#This Row],[Vendor ID]])</f>
        <v>1</v>
      </c>
    </row>
    <row r="11125" spans="1:11" x14ac:dyDescent="0.25">
      <c r="A11125" t="s">
        <v>15488</v>
      </c>
      <c r="B11125" t="s">
        <v>15487</v>
      </c>
      <c r="D11125" t="s">
        <v>15487</v>
      </c>
      <c r="J11125" s="4">
        <v>45463</v>
      </c>
      <c r="K11125">
        <f>COUNTIFS(Vendor_Table[Vendor ID],Vendor_Table[[#This Row],[Vendor ID]])</f>
        <v>1</v>
      </c>
    </row>
    <row r="11126" spans="1:11" x14ac:dyDescent="0.25">
      <c r="A11126" t="s">
        <v>15498</v>
      </c>
      <c r="B11126" t="s">
        <v>15498</v>
      </c>
      <c r="C11126" t="s">
        <v>24</v>
      </c>
      <c r="D11126" t="s">
        <v>15498</v>
      </c>
      <c r="G11126" t="s">
        <v>8</v>
      </c>
      <c r="H11126" t="s">
        <v>66</v>
      </c>
      <c r="J11126" s="4">
        <v>44684</v>
      </c>
      <c r="K11126">
        <f>COUNTIFS(Vendor_Table[Vendor ID],Vendor_Table[[#This Row],[Vendor ID]])</f>
        <v>1</v>
      </c>
    </row>
    <row r="11127" spans="1:11" x14ac:dyDescent="0.25">
      <c r="A11127" t="s">
        <v>1559</v>
      </c>
      <c r="B11127" t="s">
        <v>1559</v>
      </c>
      <c r="D11127" t="s">
        <v>1559</v>
      </c>
      <c r="G11127" t="s">
        <v>17</v>
      </c>
      <c r="H11127" t="s">
        <v>17</v>
      </c>
      <c r="J11127" s="4">
        <v>44532</v>
      </c>
      <c r="K11127">
        <f>COUNTIFS(Vendor_Table[Vendor ID],Vendor_Table[[#This Row],[Vendor ID]])</f>
        <v>1</v>
      </c>
    </row>
    <row r="11128" spans="1:11" x14ac:dyDescent="0.25">
      <c r="A11128" t="s">
        <v>15504</v>
      </c>
      <c r="B11128" t="s">
        <v>15504</v>
      </c>
      <c r="C11128" t="s">
        <v>16</v>
      </c>
      <c r="D11128" t="s">
        <v>15505</v>
      </c>
      <c r="J11128" s="4">
        <v>45033</v>
      </c>
      <c r="K11128">
        <f>COUNTIFS(Vendor_Table[Vendor ID],Vendor_Table[[#This Row],[Vendor ID]])</f>
        <v>1</v>
      </c>
    </row>
    <row r="11129" spans="1:11" x14ac:dyDescent="0.25">
      <c r="A11129" t="s">
        <v>15506</v>
      </c>
      <c r="B11129" t="s">
        <v>15504</v>
      </c>
      <c r="C11129" t="s">
        <v>16</v>
      </c>
      <c r="D11129" t="s">
        <v>15505</v>
      </c>
      <c r="J11129" s="4">
        <v>45463</v>
      </c>
      <c r="K11129">
        <f>COUNTIFS(Vendor_Table[Vendor ID],Vendor_Table[[#This Row],[Vendor ID]])</f>
        <v>1</v>
      </c>
    </row>
    <row r="11130" spans="1:11" x14ac:dyDescent="0.25">
      <c r="A11130" t="s">
        <v>15510</v>
      </c>
      <c r="B11130" t="s">
        <v>15510</v>
      </c>
      <c r="C11130" t="s">
        <v>24</v>
      </c>
      <c r="D11130" t="s">
        <v>15510</v>
      </c>
      <c r="G11130" t="s">
        <v>8</v>
      </c>
      <c r="H11130" t="s">
        <v>66</v>
      </c>
      <c r="J11130" s="4">
        <v>44684</v>
      </c>
      <c r="K11130">
        <f>COUNTIFS(Vendor_Table[Vendor ID],Vendor_Table[[#This Row],[Vendor ID]])</f>
        <v>1</v>
      </c>
    </row>
    <row r="11131" spans="1:11" x14ac:dyDescent="0.25">
      <c r="A11131" t="s">
        <v>15511</v>
      </c>
      <c r="B11131" t="s">
        <v>15511</v>
      </c>
      <c r="D11131" t="s">
        <v>15511</v>
      </c>
      <c r="G11131" t="s">
        <v>8</v>
      </c>
      <c r="H11131" t="s">
        <v>66</v>
      </c>
      <c r="J11131" s="4">
        <v>44684</v>
      </c>
      <c r="K11131">
        <f>COUNTIFS(Vendor_Table[Vendor ID],Vendor_Table[[#This Row],[Vendor ID]])</f>
        <v>1</v>
      </c>
    </row>
    <row r="11132" spans="1:11" x14ac:dyDescent="0.25">
      <c r="A11132" t="s">
        <v>15520</v>
      </c>
      <c r="B11132" t="s">
        <v>15520</v>
      </c>
      <c r="D11132" t="s">
        <v>15520</v>
      </c>
      <c r="G11132" t="s">
        <v>17</v>
      </c>
      <c r="H11132" t="s">
        <v>17</v>
      </c>
      <c r="J11132" s="4">
        <v>44435</v>
      </c>
      <c r="K11132">
        <f>COUNTIFS(Vendor_Table[Vendor ID],Vendor_Table[[#This Row],[Vendor ID]])</f>
        <v>1</v>
      </c>
    </row>
    <row r="11133" spans="1:11" x14ac:dyDescent="0.25">
      <c r="A11133" t="s">
        <v>15527</v>
      </c>
      <c r="B11133" t="s">
        <v>15527</v>
      </c>
      <c r="D11133" t="s">
        <v>15527</v>
      </c>
      <c r="G11133" t="s">
        <v>21</v>
      </c>
      <c r="H11133" t="s">
        <v>48</v>
      </c>
      <c r="J11133" s="4">
        <v>44839</v>
      </c>
      <c r="K11133">
        <f>COUNTIFS(Vendor_Table[Vendor ID],Vendor_Table[[#This Row],[Vendor ID]])</f>
        <v>1</v>
      </c>
    </row>
    <row r="11134" spans="1:11" x14ac:dyDescent="0.25">
      <c r="A11134" t="s">
        <v>15530</v>
      </c>
      <c r="B11134" t="s">
        <v>15530</v>
      </c>
      <c r="C11134" t="s">
        <v>13813</v>
      </c>
      <c r="D11134" t="s">
        <v>15531</v>
      </c>
      <c r="G11134" t="s">
        <v>8</v>
      </c>
      <c r="H11134" t="s">
        <v>25</v>
      </c>
      <c r="J11134" s="4">
        <v>44364</v>
      </c>
      <c r="K11134">
        <f>COUNTIFS(Vendor_Table[Vendor ID],Vendor_Table[[#This Row],[Vendor ID]])</f>
        <v>1</v>
      </c>
    </row>
    <row r="11135" spans="1:11" x14ac:dyDescent="0.25">
      <c r="A11135" t="s">
        <v>15563</v>
      </c>
      <c r="B11135" t="s">
        <v>15563</v>
      </c>
      <c r="D11135" t="s">
        <v>15563</v>
      </c>
      <c r="G11135" t="s">
        <v>17</v>
      </c>
      <c r="H11135" t="s">
        <v>17</v>
      </c>
      <c r="J11135" s="4">
        <v>44364</v>
      </c>
      <c r="K11135">
        <f>COUNTIFS(Vendor_Table[Vendor ID],Vendor_Table[[#This Row],[Vendor ID]])</f>
        <v>1</v>
      </c>
    </row>
    <row r="11136" spans="1:11" x14ac:dyDescent="0.25">
      <c r="A11136" t="s">
        <v>15571</v>
      </c>
      <c r="B11136" t="s">
        <v>15571</v>
      </c>
      <c r="D11136" t="s">
        <v>15571</v>
      </c>
      <c r="J11136" s="4">
        <v>45169</v>
      </c>
      <c r="K11136">
        <f>COUNTIFS(Vendor_Table[Vendor ID],Vendor_Table[[#This Row],[Vendor ID]])</f>
        <v>1</v>
      </c>
    </row>
    <row r="11137" spans="1:11" x14ac:dyDescent="0.25">
      <c r="A11137" t="s">
        <v>15572</v>
      </c>
      <c r="B11137" t="s">
        <v>15572</v>
      </c>
      <c r="D11137" t="s">
        <v>15572</v>
      </c>
      <c r="G11137" t="s">
        <v>17</v>
      </c>
      <c r="H11137" t="s">
        <v>17</v>
      </c>
      <c r="J11137" s="4">
        <v>44839</v>
      </c>
      <c r="K11137">
        <f>COUNTIFS(Vendor_Table[Vendor ID],Vendor_Table[[#This Row],[Vendor ID]])</f>
        <v>1</v>
      </c>
    </row>
    <row r="11138" spans="1:11" x14ac:dyDescent="0.25">
      <c r="A11138" t="s">
        <v>15573</v>
      </c>
      <c r="B11138" t="s">
        <v>15573</v>
      </c>
      <c r="D11138" t="s">
        <v>15573</v>
      </c>
      <c r="G11138" t="s">
        <v>25</v>
      </c>
      <c r="H11138" t="s">
        <v>25</v>
      </c>
      <c r="J11138" s="4">
        <v>44435</v>
      </c>
      <c r="K11138">
        <f>COUNTIFS(Vendor_Table[Vendor ID],Vendor_Table[[#This Row],[Vendor ID]])</f>
        <v>1</v>
      </c>
    </row>
    <row r="11139" spans="1:11" x14ac:dyDescent="0.25">
      <c r="A11139" t="s">
        <v>15574</v>
      </c>
      <c r="B11139" t="s">
        <v>15573</v>
      </c>
      <c r="D11139" t="s">
        <v>15573</v>
      </c>
      <c r="G11139" t="s">
        <v>25</v>
      </c>
      <c r="H11139" t="s">
        <v>25</v>
      </c>
      <c r="J11139" s="4">
        <v>45463</v>
      </c>
      <c r="K11139">
        <f>COUNTIFS(Vendor_Table[Vendor ID],Vendor_Table[[#This Row],[Vendor ID]])</f>
        <v>1</v>
      </c>
    </row>
    <row r="11140" spans="1:11" x14ac:dyDescent="0.25">
      <c r="A11140" t="s">
        <v>15597</v>
      </c>
      <c r="B11140" t="s">
        <v>15596</v>
      </c>
      <c r="D11140" t="s">
        <v>15596</v>
      </c>
      <c r="J11140" s="4">
        <v>45463</v>
      </c>
      <c r="K11140">
        <f>COUNTIFS(Vendor_Table[Vendor ID],Vendor_Table[[#This Row],[Vendor ID]])</f>
        <v>1</v>
      </c>
    </row>
    <row r="11141" spans="1:11" x14ac:dyDescent="0.25">
      <c r="A11141" t="s">
        <v>15596</v>
      </c>
      <c r="B11141" t="s">
        <v>15596</v>
      </c>
      <c r="D11141" t="s">
        <v>15596</v>
      </c>
      <c r="J11141" s="4">
        <v>44950</v>
      </c>
      <c r="K11141">
        <f>COUNTIFS(Vendor_Table[Vendor ID],Vendor_Table[[#This Row],[Vendor ID]])</f>
        <v>1</v>
      </c>
    </row>
    <row r="11142" spans="1:11" x14ac:dyDescent="0.25">
      <c r="A11142" t="s">
        <v>15625</v>
      </c>
      <c r="B11142" t="s">
        <v>15625</v>
      </c>
      <c r="D11142" t="s">
        <v>15625</v>
      </c>
      <c r="G11142" t="s">
        <v>25</v>
      </c>
      <c r="H11142" t="s">
        <v>25</v>
      </c>
      <c r="J11142" s="4">
        <v>44364</v>
      </c>
      <c r="K11142">
        <f>COUNTIFS(Vendor_Table[Vendor ID],Vendor_Table[[#This Row],[Vendor ID]])</f>
        <v>1</v>
      </c>
    </row>
    <row r="11143" spans="1:11" x14ac:dyDescent="0.25">
      <c r="A11143" t="s">
        <v>15628</v>
      </c>
      <c r="B11143" t="s">
        <v>15628</v>
      </c>
      <c r="D11143" t="s">
        <v>15629</v>
      </c>
      <c r="G11143" t="s">
        <v>21</v>
      </c>
      <c r="H11143" t="s">
        <v>32</v>
      </c>
      <c r="J11143" s="4">
        <v>44839</v>
      </c>
      <c r="K11143">
        <f>COUNTIFS(Vendor_Table[Vendor ID],Vendor_Table[[#This Row],[Vendor ID]])</f>
        <v>1</v>
      </c>
    </row>
    <row r="11144" spans="1:11" x14ac:dyDescent="0.25">
      <c r="A11144" t="s">
        <v>15631</v>
      </c>
      <c r="B11144" t="s">
        <v>15631</v>
      </c>
      <c r="D11144" t="s">
        <v>15631</v>
      </c>
      <c r="G11144" t="s">
        <v>8</v>
      </c>
      <c r="H11144" t="s">
        <v>66</v>
      </c>
      <c r="J11144" s="4">
        <v>45657</v>
      </c>
      <c r="K11144">
        <f>COUNTIFS(Vendor_Table[Vendor ID],Vendor_Table[[#This Row],[Vendor ID]])</f>
        <v>1</v>
      </c>
    </row>
    <row r="11145" spans="1:11" x14ac:dyDescent="0.25">
      <c r="A11145" t="s">
        <v>15637</v>
      </c>
      <c r="B11145" t="s">
        <v>15637</v>
      </c>
      <c r="C11145" t="s">
        <v>16</v>
      </c>
      <c r="D11145" t="s">
        <v>15638</v>
      </c>
      <c r="G11145" t="s">
        <v>25</v>
      </c>
      <c r="H11145" t="s">
        <v>25</v>
      </c>
      <c r="J11145" s="4">
        <v>44364</v>
      </c>
      <c r="K11145">
        <f>COUNTIFS(Vendor_Table[Vendor ID],Vendor_Table[[#This Row],[Vendor ID]])</f>
        <v>1</v>
      </c>
    </row>
    <row r="11146" spans="1:11" x14ac:dyDescent="0.25">
      <c r="A11146" t="s">
        <v>15639</v>
      </c>
      <c r="B11146" t="s">
        <v>15637</v>
      </c>
      <c r="C11146" t="s">
        <v>16</v>
      </c>
      <c r="D11146" t="s">
        <v>15638</v>
      </c>
      <c r="G11146" t="s">
        <v>25</v>
      </c>
      <c r="H11146" t="s">
        <v>25</v>
      </c>
      <c r="J11146" s="4">
        <v>45463</v>
      </c>
      <c r="K11146">
        <f>COUNTIFS(Vendor_Table[Vendor ID],Vendor_Table[[#This Row],[Vendor ID]])</f>
        <v>1</v>
      </c>
    </row>
    <row r="11147" spans="1:11" x14ac:dyDescent="0.25">
      <c r="A11147" t="s">
        <v>15640</v>
      </c>
      <c r="B11147" t="s">
        <v>15640</v>
      </c>
      <c r="D11147" t="s">
        <v>15640</v>
      </c>
      <c r="G11147" t="s">
        <v>25</v>
      </c>
      <c r="H11147" t="s">
        <v>25</v>
      </c>
      <c r="J11147" s="4">
        <v>44364</v>
      </c>
      <c r="K11147">
        <f>COUNTIFS(Vendor_Table[Vendor ID],Vendor_Table[[#This Row],[Vendor ID]])</f>
        <v>1</v>
      </c>
    </row>
    <row r="11148" spans="1:11" x14ac:dyDescent="0.25">
      <c r="A11148" t="s">
        <v>15641</v>
      </c>
      <c r="B11148" t="s">
        <v>15640</v>
      </c>
      <c r="D11148" t="s">
        <v>15640</v>
      </c>
      <c r="G11148" t="s">
        <v>25</v>
      </c>
      <c r="H11148" t="s">
        <v>25</v>
      </c>
      <c r="J11148" s="4">
        <v>45463</v>
      </c>
      <c r="K11148">
        <f>COUNTIFS(Vendor_Table[Vendor ID],Vendor_Table[[#This Row],[Vendor ID]])</f>
        <v>1</v>
      </c>
    </row>
    <row r="11149" spans="1:11" x14ac:dyDescent="0.25">
      <c r="A11149" t="s">
        <v>15642</v>
      </c>
      <c r="B11149" t="s">
        <v>15642</v>
      </c>
      <c r="D11149" t="s">
        <v>15643</v>
      </c>
      <c r="G11149" t="s">
        <v>21</v>
      </c>
      <c r="H11149" t="s">
        <v>34</v>
      </c>
      <c r="J11149" s="4">
        <v>44364</v>
      </c>
      <c r="K11149">
        <f>COUNTIFS(Vendor_Table[Vendor ID],Vendor_Table[[#This Row],[Vendor ID]])</f>
        <v>1</v>
      </c>
    </row>
    <row r="11150" spans="1:11" x14ac:dyDescent="0.25">
      <c r="A11150" t="s">
        <v>15643</v>
      </c>
      <c r="B11150" t="s">
        <v>15643</v>
      </c>
      <c r="D11150" t="s">
        <v>15643</v>
      </c>
      <c r="G11150" t="s">
        <v>21</v>
      </c>
      <c r="H11150" t="s">
        <v>34</v>
      </c>
      <c r="J11150" s="4">
        <v>44532</v>
      </c>
      <c r="K11150">
        <f>COUNTIFS(Vendor_Table[Vendor ID],Vendor_Table[[#This Row],[Vendor ID]])</f>
        <v>1</v>
      </c>
    </row>
    <row r="11151" spans="1:11" x14ac:dyDescent="0.25">
      <c r="A11151" t="s">
        <v>15644</v>
      </c>
      <c r="B11151" t="s">
        <v>15643</v>
      </c>
      <c r="D11151" t="s">
        <v>15643</v>
      </c>
      <c r="G11151" t="s">
        <v>21</v>
      </c>
      <c r="H11151" t="s">
        <v>34</v>
      </c>
      <c r="J11151" s="4">
        <v>45463</v>
      </c>
      <c r="K11151">
        <f>COUNTIFS(Vendor_Table[Vendor ID],Vendor_Table[[#This Row],[Vendor ID]])</f>
        <v>1</v>
      </c>
    </row>
    <row r="11152" spans="1:11" x14ac:dyDescent="0.25">
      <c r="A11152" t="s">
        <v>15650</v>
      </c>
      <c r="B11152" t="s">
        <v>15650</v>
      </c>
      <c r="D11152" t="s">
        <v>15650</v>
      </c>
      <c r="G11152" t="s">
        <v>8</v>
      </c>
      <c r="J11152" s="4">
        <v>44839</v>
      </c>
      <c r="K11152">
        <f>COUNTIFS(Vendor_Table[Vendor ID],Vendor_Table[[#This Row],[Vendor ID]])</f>
        <v>1</v>
      </c>
    </row>
    <row r="11153" spans="1:11" x14ac:dyDescent="0.25">
      <c r="A11153" t="s">
        <v>15674</v>
      </c>
      <c r="B11153" t="s">
        <v>15674</v>
      </c>
      <c r="D11153" t="s">
        <v>15674</v>
      </c>
      <c r="G11153" t="s">
        <v>25</v>
      </c>
      <c r="H11153" t="s">
        <v>25</v>
      </c>
      <c r="J11153" s="4">
        <v>44364</v>
      </c>
      <c r="K11153">
        <f>COUNTIFS(Vendor_Table[Vendor ID],Vendor_Table[[#This Row],[Vendor ID]])</f>
        <v>1</v>
      </c>
    </row>
    <row r="11154" spans="1:11" x14ac:dyDescent="0.25">
      <c r="A11154" t="s">
        <v>15675</v>
      </c>
      <c r="B11154" t="s">
        <v>15674</v>
      </c>
      <c r="D11154" t="s">
        <v>15674</v>
      </c>
      <c r="G11154" t="s">
        <v>25</v>
      </c>
      <c r="H11154" t="s">
        <v>25</v>
      </c>
      <c r="J11154" s="4">
        <v>45463</v>
      </c>
      <c r="K11154">
        <f>COUNTIFS(Vendor_Table[Vendor ID],Vendor_Table[[#This Row],[Vendor ID]])</f>
        <v>1</v>
      </c>
    </row>
    <row r="11155" spans="1:11" x14ac:dyDescent="0.25">
      <c r="A11155" t="s">
        <v>15694</v>
      </c>
      <c r="B11155" t="s">
        <v>15694</v>
      </c>
      <c r="C11155" t="s">
        <v>24</v>
      </c>
      <c r="D11155" t="s">
        <v>15695</v>
      </c>
      <c r="G11155" t="s">
        <v>8</v>
      </c>
      <c r="H11155" t="s">
        <v>25</v>
      </c>
      <c r="J11155" s="4">
        <v>44839</v>
      </c>
      <c r="K11155">
        <f>COUNTIFS(Vendor_Table[Vendor ID],Vendor_Table[[#This Row],[Vendor ID]])</f>
        <v>1</v>
      </c>
    </row>
    <row r="11156" spans="1:11" x14ac:dyDescent="0.25">
      <c r="A11156" t="s">
        <v>15696</v>
      </c>
      <c r="B11156" t="s">
        <v>15694</v>
      </c>
      <c r="C11156" t="s">
        <v>24</v>
      </c>
      <c r="D11156" t="s">
        <v>15695</v>
      </c>
      <c r="G11156" t="s">
        <v>8</v>
      </c>
      <c r="H11156" t="s">
        <v>25</v>
      </c>
      <c r="J11156" s="4">
        <v>45463</v>
      </c>
      <c r="K11156">
        <f>COUNTIFS(Vendor_Table[Vendor ID],Vendor_Table[[#This Row],[Vendor ID]])</f>
        <v>1</v>
      </c>
    </row>
    <row r="11157" spans="1:11" x14ac:dyDescent="0.25">
      <c r="A11157" t="s">
        <v>15704</v>
      </c>
      <c r="B11157" t="s">
        <v>15704</v>
      </c>
      <c r="D11157" t="s">
        <v>15704</v>
      </c>
      <c r="G11157" t="s">
        <v>8</v>
      </c>
      <c r="H11157" t="s">
        <v>68</v>
      </c>
      <c r="I11157" t="s">
        <v>10</v>
      </c>
      <c r="J11157" s="4">
        <v>44839</v>
      </c>
      <c r="K11157">
        <f>COUNTIFS(Vendor_Table[Vendor ID],Vendor_Table[[#This Row],[Vendor ID]])</f>
        <v>1</v>
      </c>
    </row>
    <row r="11158" spans="1:11" x14ac:dyDescent="0.25">
      <c r="A11158" t="s">
        <v>15705</v>
      </c>
      <c r="B11158" t="s">
        <v>15705</v>
      </c>
      <c r="C11158" t="s">
        <v>16</v>
      </c>
      <c r="D11158" t="s">
        <v>15706</v>
      </c>
      <c r="G11158" t="s">
        <v>8</v>
      </c>
      <c r="J11158" s="4">
        <v>44839</v>
      </c>
      <c r="K11158">
        <f>COUNTIFS(Vendor_Table[Vendor ID],Vendor_Table[[#This Row],[Vendor ID]])</f>
        <v>1</v>
      </c>
    </row>
    <row r="11159" spans="1:11" x14ac:dyDescent="0.25">
      <c r="A11159" t="s">
        <v>15707</v>
      </c>
      <c r="B11159" t="s">
        <v>15705</v>
      </c>
      <c r="C11159" t="s">
        <v>16</v>
      </c>
      <c r="D11159" t="s">
        <v>15706</v>
      </c>
      <c r="G11159" t="s">
        <v>8</v>
      </c>
      <c r="J11159" s="4">
        <v>45463</v>
      </c>
      <c r="K11159">
        <f>COUNTIFS(Vendor_Table[Vendor ID],Vendor_Table[[#This Row],[Vendor ID]])</f>
        <v>1</v>
      </c>
    </row>
    <row r="11160" spans="1:11" x14ac:dyDescent="0.25">
      <c r="A11160" t="s">
        <v>15710</v>
      </c>
      <c r="B11160" t="s">
        <v>15710</v>
      </c>
      <c r="C11160" t="s">
        <v>16</v>
      </c>
      <c r="D11160" t="s">
        <v>15711</v>
      </c>
      <c r="G11160" t="s">
        <v>25</v>
      </c>
      <c r="H11160" t="s">
        <v>25</v>
      </c>
      <c r="J11160" s="4">
        <v>44364</v>
      </c>
      <c r="K11160">
        <f>COUNTIFS(Vendor_Table[Vendor ID],Vendor_Table[[#This Row],[Vendor ID]])</f>
        <v>1</v>
      </c>
    </row>
    <row r="11161" spans="1:11" x14ac:dyDescent="0.25">
      <c r="A11161" t="s">
        <v>15712</v>
      </c>
      <c r="B11161" t="s">
        <v>15710</v>
      </c>
      <c r="C11161" t="s">
        <v>16</v>
      </c>
      <c r="D11161" t="s">
        <v>15711</v>
      </c>
      <c r="G11161" t="s">
        <v>25</v>
      </c>
      <c r="H11161" t="s">
        <v>25</v>
      </c>
      <c r="J11161" s="4">
        <v>45463</v>
      </c>
      <c r="K11161">
        <f>COUNTIFS(Vendor_Table[Vendor ID],Vendor_Table[[#This Row],[Vendor ID]])</f>
        <v>1</v>
      </c>
    </row>
    <row r="11162" spans="1:11" x14ac:dyDescent="0.25">
      <c r="A11162" t="s">
        <v>15716</v>
      </c>
      <c r="B11162" t="s">
        <v>15716</v>
      </c>
      <c r="C11162" t="s">
        <v>16</v>
      </c>
      <c r="D11162" t="s">
        <v>15717</v>
      </c>
      <c r="J11162" s="4">
        <v>44910</v>
      </c>
      <c r="K11162">
        <f>COUNTIFS(Vendor_Table[Vendor ID],Vendor_Table[[#This Row],[Vendor ID]])</f>
        <v>1</v>
      </c>
    </row>
    <row r="11163" spans="1:11" x14ac:dyDescent="0.25">
      <c r="A11163" t="s">
        <v>15718</v>
      </c>
      <c r="B11163" t="s">
        <v>15716</v>
      </c>
      <c r="C11163" t="s">
        <v>16</v>
      </c>
      <c r="D11163" t="s">
        <v>15717</v>
      </c>
      <c r="J11163" s="4">
        <v>45463</v>
      </c>
      <c r="K11163">
        <f>COUNTIFS(Vendor_Table[Vendor ID],Vendor_Table[[#This Row],[Vendor ID]])</f>
        <v>1</v>
      </c>
    </row>
    <row r="11164" spans="1:11" x14ac:dyDescent="0.25">
      <c r="A11164" t="s">
        <v>15726</v>
      </c>
      <c r="B11164" t="s">
        <v>15726</v>
      </c>
      <c r="D11164" t="s">
        <v>15726</v>
      </c>
      <c r="G11164" t="s">
        <v>8</v>
      </c>
      <c r="H11164" t="s">
        <v>68</v>
      </c>
      <c r="I11164" t="s">
        <v>10</v>
      </c>
      <c r="J11164" s="4">
        <v>44839</v>
      </c>
      <c r="K11164">
        <f>COUNTIFS(Vendor_Table[Vendor ID],Vendor_Table[[#This Row],[Vendor ID]])</f>
        <v>1</v>
      </c>
    </row>
    <row r="11165" spans="1:11" x14ac:dyDescent="0.25">
      <c r="A11165" t="s">
        <v>15728</v>
      </c>
      <c r="B11165" t="s">
        <v>15728</v>
      </c>
      <c r="D11165" t="s">
        <v>15728</v>
      </c>
      <c r="J11165" s="4">
        <v>45169</v>
      </c>
      <c r="K11165">
        <f>COUNTIFS(Vendor_Table[Vendor ID],Vendor_Table[[#This Row],[Vendor ID]])</f>
        <v>1</v>
      </c>
    </row>
    <row r="11166" spans="1:11" x14ac:dyDescent="0.25">
      <c r="A11166" t="s">
        <v>15729</v>
      </c>
      <c r="B11166" t="s">
        <v>15728</v>
      </c>
      <c r="D11166" t="s">
        <v>15728</v>
      </c>
      <c r="J11166" s="4">
        <v>45463</v>
      </c>
      <c r="K11166">
        <f>COUNTIFS(Vendor_Table[Vendor ID],Vendor_Table[[#This Row],[Vendor ID]])</f>
        <v>1</v>
      </c>
    </row>
    <row r="11167" spans="1:11" x14ac:dyDescent="0.25">
      <c r="A11167" t="s">
        <v>15733</v>
      </c>
      <c r="B11167" t="s">
        <v>15733</v>
      </c>
      <c r="C11167" t="s">
        <v>11</v>
      </c>
      <c r="D11167" t="s">
        <v>15734</v>
      </c>
      <c r="G11167" t="s">
        <v>8</v>
      </c>
      <c r="H11167" t="s">
        <v>25</v>
      </c>
      <c r="J11167" s="4">
        <v>44532</v>
      </c>
      <c r="K11167">
        <f>COUNTIFS(Vendor_Table[Vendor ID],Vendor_Table[[#This Row],[Vendor ID]])</f>
        <v>1</v>
      </c>
    </row>
    <row r="11168" spans="1:11" x14ac:dyDescent="0.25">
      <c r="A11168" t="s">
        <v>15735</v>
      </c>
      <c r="B11168" t="s">
        <v>15733</v>
      </c>
      <c r="C11168" t="s">
        <v>11</v>
      </c>
      <c r="D11168" t="s">
        <v>15734</v>
      </c>
      <c r="G11168" t="s">
        <v>8</v>
      </c>
      <c r="H11168" t="s">
        <v>25</v>
      </c>
      <c r="J11168" s="4">
        <v>45463</v>
      </c>
      <c r="K11168">
        <f>COUNTIFS(Vendor_Table[Vendor ID],Vendor_Table[[#This Row],[Vendor ID]])</f>
        <v>1</v>
      </c>
    </row>
    <row r="11169" spans="1:11" x14ac:dyDescent="0.25">
      <c r="A11169" t="s">
        <v>15746</v>
      </c>
      <c r="B11169" t="s">
        <v>15746</v>
      </c>
      <c r="C11169" t="s">
        <v>16</v>
      </c>
      <c r="D11169" t="s">
        <v>15745</v>
      </c>
      <c r="G11169" t="s">
        <v>21</v>
      </c>
      <c r="H11169" t="s">
        <v>25</v>
      </c>
      <c r="J11169" s="4">
        <v>44839</v>
      </c>
      <c r="K11169">
        <f>COUNTIFS(Vendor_Table[Vendor ID],Vendor_Table[[#This Row],[Vendor ID]])</f>
        <v>1</v>
      </c>
    </row>
    <row r="11170" spans="1:11" x14ac:dyDescent="0.25">
      <c r="A11170" t="s">
        <v>15747</v>
      </c>
      <c r="B11170" t="s">
        <v>15746</v>
      </c>
      <c r="C11170" t="s">
        <v>16</v>
      </c>
      <c r="D11170" t="s">
        <v>15745</v>
      </c>
      <c r="G11170" t="s">
        <v>21</v>
      </c>
      <c r="H11170" t="s">
        <v>25</v>
      </c>
      <c r="J11170" s="4">
        <v>45463</v>
      </c>
      <c r="K11170">
        <f>COUNTIFS(Vendor_Table[Vendor ID],Vendor_Table[[#This Row],[Vendor ID]])</f>
        <v>1</v>
      </c>
    </row>
    <row r="11171" spans="1:11" x14ac:dyDescent="0.25">
      <c r="A11171" t="s">
        <v>15748</v>
      </c>
      <c r="B11171" t="s">
        <v>15748</v>
      </c>
      <c r="D11171" t="s">
        <v>15748</v>
      </c>
      <c r="G11171" t="s">
        <v>25</v>
      </c>
      <c r="H11171" t="s">
        <v>25</v>
      </c>
      <c r="J11171" s="4">
        <v>44505</v>
      </c>
      <c r="K11171">
        <f>COUNTIFS(Vendor_Table[Vendor ID],Vendor_Table[[#This Row],[Vendor ID]])</f>
        <v>1</v>
      </c>
    </row>
    <row r="11172" spans="1:11" x14ac:dyDescent="0.25">
      <c r="A11172" t="s">
        <v>15749</v>
      </c>
      <c r="B11172" t="s">
        <v>15749</v>
      </c>
      <c r="D11172" t="s">
        <v>15749</v>
      </c>
      <c r="G11172" t="s">
        <v>25</v>
      </c>
      <c r="H11172" t="s">
        <v>25</v>
      </c>
      <c r="J11172" s="4">
        <v>44364</v>
      </c>
      <c r="K11172">
        <f>COUNTIFS(Vendor_Table[Vendor ID],Vendor_Table[[#This Row],[Vendor ID]])</f>
        <v>1</v>
      </c>
    </row>
    <row r="11173" spans="1:11" x14ac:dyDescent="0.25">
      <c r="A11173" t="s">
        <v>15750</v>
      </c>
      <c r="B11173" t="s">
        <v>15750</v>
      </c>
      <c r="C11173" t="s">
        <v>16</v>
      </c>
      <c r="D11173" t="s">
        <v>15751</v>
      </c>
      <c r="J11173" s="4">
        <v>44879</v>
      </c>
      <c r="K11173">
        <f>COUNTIFS(Vendor_Table[Vendor ID],Vendor_Table[[#This Row],[Vendor ID]])</f>
        <v>1</v>
      </c>
    </row>
    <row r="11174" spans="1:11" x14ac:dyDescent="0.25">
      <c r="A11174" t="s">
        <v>15752</v>
      </c>
      <c r="B11174" t="s">
        <v>15750</v>
      </c>
      <c r="C11174" t="s">
        <v>16</v>
      </c>
      <c r="D11174" t="s">
        <v>15751</v>
      </c>
      <c r="J11174" s="4">
        <v>45463</v>
      </c>
      <c r="K11174">
        <f>COUNTIFS(Vendor_Table[Vendor ID],Vendor_Table[[#This Row],[Vendor ID]])</f>
        <v>1</v>
      </c>
    </row>
    <row r="11175" spans="1:11" x14ac:dyDescent="0.25">
      <c r="A11175" t="s">
        <v>15767</v>
      </c>
      <c r="B11175" t="s">
        <v>15767</v>
      </c>
      <c r="D11175" t="s">
        <v>15767</v>
      </c>
      <c r="G11175" t="s">
        <v>8</v>
      </c>
      <c r="H11175" t="s">
        <v>25</v>
      </c>
      <c r="J11175" s="4">
        <v>44435</v>
      </c>
      <c r="K11175">
        <f>COUNTIFS(Vendor_Table[Vendor ID],Vendor_Table[[#This Row],[Vendor ID]])</f>
        <v>1</v>
      </c>
    </row>
    <row r="11176" spans="1:11" x14ac:dyDescent="0.25">
      <c r="A11176" t="s">
        <v>15773</v>
      </c>
      <c r="B11176" t="s">
        <v>15773</v>
      </c>
      <c r="D11176" t="s">
        <v>15774</v>
      </c>
      <c r="G11176" t="s">
        <v>25</v>
      </c>
      <c r="J11176" s="4">
        <v>44839</v>
      </c>
      <c r="K11176">
        <f>COUNTIFS(Vendor_Table[Vendor ID],Vendor_Table[[#This Row],[Vendor ID]])</f>
        <v>1</v>
      </c>
    </row>
    <row r="11177" spans="1:11" x14ac:dyDescent="0.25">
      <c r="A11177" t="s">
        <v>15775</v>
      </c>
      <c r="B11177" t="s">
        <v>15775</v>
      </c>
      <c r="D11177" t="s">
        <v>15774</v>
      </c>
      <c r="J11177" s="4">
        <v>45260</v>
      </c>
      <c r="K11177">
        <f>COUNTIFS(Vendor_Table[Vendor ID],Vendor_Table[[#This Row],[Vendor ID]])</f>
        <v>1</v>
      </c>
    </row>
    <row r="11178" spans="1:11" x14ac:dyDescent="0.25">
      <c r="A11178" t="s">
        <v>15776</v>
      </c>
      <c r="B11178" t="s">
        <v>15775</v>
      </c>
      <c r="D11178" t="s">
        <v>15774</v>
      </c>
      <c r="J11178" s="4">
        <v>45463</v>
      </c>
      <c r="K11178">
        <f>COUNTIFS(Vendor_Table[Vendor ID],Vendor_Table[[#This Row],[Vendor ID]])</f>
        <v>1</v>
      </c>
    </row>
    <row r="11179" spans="1:11" x14ac:dyDescent="0.25">
      <c r="A11179" t="s">
        <v>15781</v>
      </c>
      <c r="B11179" t="s">
        <v>15781</v>
      </c>
      <c r="C11179" t="s">
        <v>24</v>
      </c>
      <c r="D11179" t="s">
        <v>15782</v>
      </c>
      <c r="J11179" s="4">
        <v>45033</v>
      </c>
      <c r="K11179">
        <f>COUNTIFS(Vendor_Table[Vendor ID],Vendor_Table[[#This Row],[Vendor ID]])</f>
        <v>1</v>
      </c>
    </row>
    <row r="11180" spans="1:11" x14ac:dyDescent="0.25">
      <c r="A11180" t="s">
        <v>15783</v>
      </c>
      <c r="B11180" t="s">
        <v>15781</v>
      </c>
      <c r="C11180" t="s">
        <v>24</v>
      </c>
      <c r="D11180" t="s">
        <v>15782</v>
      </c>
      <c r="J11180" s="4">
        <v>45463</v>
      </c>
      <c r="K11180">
        <f>COUNTIFS(Vendor_Table[Vendor ID],Vendor_Table[[#This Row],[Vendor ID]])</f>
        <v>1</v>
      </c>
    </row>
    <row r="11181" spans="1:11" x14ac:dyDescent="0.25">
      <c r="A11181" t="s">
        <v>15779</v>
      </c>
      <c r="B11181" t="s">
        <v>15779</v>
      </c>
      <c r="D11181" t="s">
        <v>15780</v>
      </c>
      <c r="G11181" t="s">
        <v>8</v>
      </c>
      <c r="H11181" t="s">
        <v>68</v>
      </c>
      <c r="J11181" s="4">
        <v>44839</v>
      </c>
      <c r="K11181">
        <f>COUNTIFS(Vendor_Table[Vendor ID],Vendor_Table[[#This Row],[Vendor ID]])</f>
        <v>1</v>
      </c>
    </row>
    <row r="11182" spans="1:11" x14ac:dyDescent="0.25">
      <c r="A11182" t="s">
        <v>15788</v>
      </c>
      <c r="B11182" t="s">
        <v>15788</v>
      </c>
      <c r="C11182" t="s">
        <v>24</v>
      </c>
      <c r="D11182" t="s">
        <v>15789</v>
      </c>
      <c r="G11182" t="s">
        <v>8</v>
      </c>
      <c r="H11182" t="s">
        <v>25</v>
      </c>
      <c r="J11182" s="4">
        <v>44364</v>
      </c>
      <c r="K11182">
        <f>COUNTIFS(Vendor_Table[Vendor ID],Vendor_Table[[#This Row],[Vendor ID]])</f>
        <v>1</v>
      </c>
    </row>
    <row r="11183" spans="1:11" x14ac:dyDescent="0.25">
      <c r="A11183" t="s">
        <v>17590</v>
      </c>
      <c r="B11183" t="s">
        <v>17668</v>
      </c>
      <c r="D11183" t="s">
        <v>17668</v>
      </c>
      <c r="J11183" s="4">
        <v>46044</v>
      </c>
      <c r="K11183">
        <f>COUNTIFS(Vendor_Table[Vendor ID],Vendor_Table[[#This Row],[Vendor ID]])</f>
        <v>1</v>
      </c>
    </row>
    <row r="11184" spans="1:11" x14ac:dyDescent="0.25">
      <c r="A11184" t="s">
        <v>15804</v>
      </c>
      <c r="B11184" t="s">
        <v>15804</v>
      </c>
      <c r="D11184" t="s">
        <v>15804</v>
      </c>
      <c r="G11184" t="s">
        <v>21</v>
      </c>
      <c r="H11184" t="s">
        <v>48</v>
      </c>
      <c r="J11184" s="4">
        <v>44435</v>
      </c>
      <c r="K11184">
        <f>COUNTIFS(Vendor_Table[Vendor ID],Vendor_Table[[#This Row],[Vendor ID]])</f>
        <v>1</v>
      </c>
    </row>
    <row r="11185" spans="1:11" x14ac:dyDescent="0.25">
      <c r="A11185" t="s">
        <v>15805</v>
      </c>
      <c r="B11185" t="s">
        <v>15804</v>
      </c>
      <c r="D11185" t="s">
        <v>15804</v>
      </c>
      <c r="G11185" t="s">
        <v>21</v>
      </c>
      <c r="H11185" t="s">
        <v>48</v>
      </c>
      <c r="J11185" s="4">
        <v>45463</v>
      </c>
      <c r="K11185">
        <f>COUNTIFS(Vendor_Table[Vendor ID],Vendor_Table[[#This Row],[Vendor ID]])</f>
        <v>1</v>
      </c>
    </row>
    <row r="11186" spans="1:11" x14ac:dyDescent="0.25">
      <c r="A11186" t="s">
        <v>15818</v>
      </c>
      <c r="B11186" t="s">
        <v>15818</v>
      </c>
      <c r="D11186" t="s">
        <v>15818</v>
      </c>
      <c r="G11186" t="s">
        <v>25</v>
      </c>
      <c r="H11186" t="s">
        <v>25</v>
      </c>
      <c r="J11186" s="4">
        <v>44505</v>
      </c>
      <c r="K11186">
        <f>COUNTIFS(Vendor_Table[Vendor ID],Vendor_Table[[#This Row],[Vendor ID]])</f>
        <v>1</v>
      </c>
    </row>
    <row r="11187" spans="1:11" x14ac:dyDescent="0.25">
      <c r="A11187" t="s">
        <v>15819</v>
      </c>
      <c r="B11187" t="s">
        <v>15818</v>
      </c>
      <c r="D11187" t="s">
        <v>15818</v>
      </c>
      <c r="G11187" t="s">
        <v>25</v>
      </c>
      <c r="H11187" t="s">
        <v>25</v>
      </c>
      <c r="J11187" s="4">
        <v>45463</v>
      </c>
      <c r="K11187">
        <f>COUNTIFS(Vendor_Table[Vendor ID],Vendor_Table[[#This Row],[Vendor ID]])</f>
        <v>1</v>
      </c>
    </row>
    <row r="11188" spans="1:11" x14ac:dyDescent="0.25">
      <c r="A11188" t="s">
        <v>15871</v>
      </c>
      <c r="B11188" t="s">
        <v>15871</v>
      </c>
      <c r="D11188" t="s">
        <v>15871</v>
      </c>
      <c r="G11188" t="s">
        <v>17</v>
      </c>
      <c r="H11188" t="s">
        <v>17</v>
      </c>
      <c r="J11188" s="4">
        <v>44364</v>
      </c>
      <c r="K11188">
        <f>COUNTIFS(Vendor_Table[Vendor ID],Vendor_Table[[#This Row],[Vendor ID]])</f>
        <v>1</v>
      </c>
    </row>
    <row r="11189" spans="1:11" x14ac:dyDescent="0.25">
      <c r="A11189" t="s">
        <v>15878</v>
      </c>
      <c r="B11189" t="s">
        <v>15878</v>
      </c>
      <c r="D11189" t="s">
        <v>15879</v>
      </c>
      <c r="G11189" t="s">
        <v>17</v>
      </c>
      <c r="H11189" t="s">
        <v>17</v>
      </c>
      <c r="J11189" s="4">
        <v>44435</v>
      </c>
      <c r="K11189">
        <f>COUNTIFS(Vendor_Table[Vendor ID],Vendor_Table[[#This Row],[Vendor ID]])</f>
        <v>1</v>
      </c>
    </row>
    <row r="11190" spans="1:11" x14ac:dyDescent="0.25">
      <c r="A11190" t="s">
        <v>15880</v>
      </c>
      <c r="B11190" t="s">
        <v>15878</v>
      </c>
      <c r="D11190" t="s">
        <v>15879</v>
      </c>
      <c r="G11190" t="s">
        <v>17</v>
      </c>
      <c r="H11190" t="s">
        <v>17</v>
      </c>
      <c r="J11190" s="4">
        <v>45463</v>
      </c>
      <c r="K11190">
        <f>COUNTIFS(Vendor_Table[Vendor ID],Vendor_Table[[#This Row],[Vendor ID]])</f>
        <v>1</v>
      </c>
    </row>
    <row r="11191" spans="1:11" x14ac:dyDescent="0.25">
      <c r="A11191" t="s">
        <v>15872</v>
      </c>
      <c r="B11191" t="s">
        <v>15872</v>
      </c>
      <c r="D11191" t="s">
        <v>15872</v>
      </c>
      <c r="G11191" t="s">
        <v>17</v>
      </c>
      <c r="H11191" t="s">
        <v>17</v>
      </c>
      <c r="J11191" s="4">
        <v>44505</v>
      </c>
      <c r="K11191">
        <f>COUNTIFS(Vendor_Table[Vendor ID],Vendor_Table[[#This Row],[Vendor ID]])</f>
        <v>1</v>
      </c>
    </row>
    <row r="11192" spans="1:11" x14ac:dyDescent="0.25">
      <c r="A11192" t="s">
        <v>15886</v>
      </c>
      <c r="B11192" t="s">
        <v>15886</v>
      </c>
      <c r="D11192" t="s">
        <v>15886</v>
      </c>
      <c r="G11192" t="s">
        <v>25</v>
      </c>
      <c r="H11192" t="s">
        <v>25</v>
      </c>
      <c r="J11192" s="4">
        <v>44505</v>
      </c>
      <c r="K11192">
        <f>COUNTIFS(Vendor_Table[Vendor ID],Vendor_Table[[#This Row],[Vendor ID]])</f>
        <v>1</v>
      </c>
    </row>
    <row r="11193" spans="1:11" x14ac:dyDescent="0.25">
      <c r="A11193" t="s">
        <v>15940</v>
      </c>
      <c r="B11193" t="s">
        <v>15940</v>
      </c>
      <c r="D11193" t="s">
        <v>15940</v>
      </c>
      <c r="J11193" s="4">
        <v>45260</v>
      </c>
      <c r="K11193">
        <f>COUNTIFS(Vendor_Table[Vendor ID],Vendor_Table[[#This Row],[Vendor ID]])</f>
        <v>1</v>
      </c>
    </row>
    <row r="11194" spans="1:11" x14ac:dyDescent="0.25">
      <c r="A11194" t="s">
        <v>15941</v>
      </c>
      <c r="B11194" t="s">
        <v>15941</v>
      </c>
      <c r="D11194" t="s">
        <v>15941</v>
      </c>
      <c r="G11194" t="s">
        <v>17</v>
      </c>
      <c r="H11194" t="s">
        <v>17</v>
      </c>
      <c r="J11194" s="4">
        <v>44435</v>
      </c>
      <c r="K11194">
        <f>COUNTIFS(Vendor_Table[Vendor ID],Vendor_Table[[#This Row],[Vendor ID]])</f>
        <v>1</v>
      </c>
    </row>
    <row r="11195" spans="1:11" x14ac:dyDescent="0.25">
      <c r="A11195" t="s">
        <v>15942</v>
      </c>
      <c r="B11195" t="s">
        <v>15942</v>
      </c>
      <c r="D11195" t="s">
        <v>15942</v>
      </c>
      <c r="G11195" t="s">
        <v>17</v>
      </c>
      <c r="H11195" t="s">
        <v>17</v>
      </c>
      <c r="J11195" s="4">
        <v>44839</v>
      </c>
      <c r="K11195">
        <f>COUNTIFS(Vendor_Table[Vendor ID],Vendor_Table[[#This Row],[Vendor ID]])</f>
        <v>1</v>
      </c>
    </row>
    <row r="11196" spans="1:11" x14ac:dyDescent="0.25">
      <c r="A11196" t="s">
        <v>15943</v>
      </c>
      <c r="B11196" t="s">
        <v>15943</v>
      </c>
      <c r="D11196" t="s">
        <v>15943</v>
      </c>
      <c r="J11196" s="4">
        <v>45169</v>
      </c>
      <c r="K11196">
        <f>COUNTIFS(Vendor_Table[Vendor ID],Vendor_Table[[#This Row],[Vendor ID]])</f>
        <v>1</v>
      </c>
    </row>
    <row r="11197" spans="1:11" x14ac:dyDescent="0.25">
      <c r="A11197" t="s">
        <v>15946</v>
      </c>
      <c r="B11197" t="s">
        <v>15946</v>
      </c>
      <c r="D11197" t="s">
        <v>15946</v>
      </c>
      <c r="J11197" s="4">
        <v>45169</v>
      </c>
      <c r="K11197">
        <f>COUNTIFS(Vendor_Table[Vendor ID],Vendor_Table[[#This Row],[Vendor ID]])</f>
        <v>1</v>
      </c>
    </row>
    <row r="11198" spans="1:11" x14ac:dyDescent="0.25">
      <c r="A11198" t="s">
        <v>15951</v>
      </c>
      <c r="B11198" t="s">
        <v>15951</v>
      </c>
      <c r="D11198" t="s">
        <v>15951</v>
      </c>
      <c r="G11198" t="s">
        <v>17</v>
      </c>
      <c r="H11198" t="s">
        <v>17</v>
      </c>
      <c r="J11198" s="4">
        <v>44364</v>
      </c>
      <c r="K11198">
        <f>COUNTIFS(Vendor_Table[Vendor ID],Vendor_Table[[#This Row],[Vendor ID]])</f>
        <v>1</v>
      </c>
    </row>
    <row r="11199" spans="1:11" x14ac:dyDescent="0.25">
      <c r="A11199" t="s">
        <v>15952</v>
      </c>
      <c r="B11199" t="s">
        <v>15952</v>
      </c>
      <c r="D11199" t="s">
        <v>15951</v>
      </c>
      <c r="G11199" t="s">
        <v>17</v>
      </c>
      <c r="H11199" t="s">
        <v>17</v>
      </c>
      <c r="J11199" s="4">
        <v>44532</v>
      </c>
      <c r="K11199">
        <f>COUNTIFS(Vendor_Table[Vendor ID],Vendor_Table[[#This Row],[Vendor ID]])</f>
        <v>1</v>
      </c>
    </row>
    <row r="11200" spans="1:11" x14ac:dyDescent="0.25">
      <c r="A11200" t="s">
        <v>15961</v>
      </c>
      <c r="B11200" t="s">
        <v>15961</v>
      </c>
      <c r="D11200" t="s">
        <v>15961</v>
      </c>
      <c r="G11200" t="s">
        <v>17</v>
      </c>
      <c r="H11200" t="s">
        <v>17</v>
      </c>
      <c r="J11200" s="4">
        <v>44532</v>
      </c>
      <c r="K11200">
        <f>COUNTIFS(Vendor_Table[Vendor ID],Vendor_Table[[#This Row],[Vendor ID]])</f>
        <v>1</v>
      </c>
    </row>
    <row r="11201" spans="1:11" x14ac:dyDescent="0.25">
      <c r="A11201" t="s">
        <v>15964</v>
      </c>
      <c r="B11201" t="s">
        <v>15964</v>
      </c>
      <c r="D11201" t="s">
        <v>15964</v>
      </c>
      <c r="J11201" s="4">
        <v>44910</v>
      </c>
      <c r="K11201">
        <f>COUNTIFS(Vendor_Table[Vendor ID],Vendor_Table[[#This Row],[Vendor ID]])</f>
        <v>1</v>
      </c>
    </row>
    <row r="11202" spans="1:11" x14ac:dyDescent="0.25">
      <c r="A11202" t="s">
        <v>15974</v>
      </c>
      <c r="B11202" t="s">
        <v>15974</v>
      </c>
      <c r="D11202" t="s">
        <v>15974</v>
      </c>
      <c r="G11202" t="s">
        <v>17</v>
      </c>
      <c r="H11202" t="s">
        <v>17</v>
      </c>
      <c r="J11202" s="4">
        <v>44839</v>
      </c>
      <c r="K11202">
        <f>COUNTIFS(Vendor_Table[Vendor ID],Vendor_Table[[#This Row],[Vendor ID]])</f>
        <v>1</v>
      </c>
    </row>
    <row r="11203" spans="1:11" x14ac:dyDescent="0.25">
      <c r="A11203" t="s">
        <v>16011</v>
      </c>
      <c r="B11203" t="s">
        <v>16011</v>
      </c>
      <c r="D11203" t="s">
        <v>16011</v>
      </c>
      <c r="G11203" t="s">
        <v>17</v>
      </c>
      <c r="H11203" t="s">
        <v>17</v>
      </c>
      <c r="J11203" s="4">
        <v>44839</v>
      </c>
      <c r="K11203">
        <f>COUNTIFS(Vendor_Table[Vendor ID],Vendor_Table[[#This Row],[Vendor ID]])</f>
        <v>1</v>
      </c>
    </row>
    <row r="11204" spans="1:11" x14ac:dyDescent="0.25">
      <c r="A11204" t="s">
        <v>16012</v>
      </c>
      <c r="B11204" t="s">
        <v>16012</v>
      </c>
      <c r="C11204" t="s">
        <v>11</v>
      </c>
      <c r="D11204" t="s">
        <v>16013</v>
      </c>
      <c r="G11204" t="s">
        <v>8</v>
      </c>
      <c r="H11204" t="s">
        <v>25</v>
      </c>
      <c r="J11204" s="4">
        <v>44435</v>
      </c>
      <c r="K11204">
        <f>COUNTIFS(Vendor_Table[Vendor ID],Vendor_Table[[#This Row],[Vendor ID]])</f>
        <v>1</v>
      </c>
    </row>
    <row r="11205" spans="1:11" x14ac:dyDescent="0.25">
      <c r="A11205" t="s">
        <v>16014</v>
      </c>
      <c r="B11205" t="s">
        <v>16012</v>
      </c>
      <c r="C11205" t="s">
        <v>11</v>
      </c>
      <c r="D11205" t="s">
        <v>16013</v>
      </c>
      <c r="G11205" t="s">
        <v>8</v>
      </c>
      <c r="H11205" t="s">
        <v>25</v>
      </c>
      <c r="J11205" s="4">
        <v>45463</v>
      </c>
      <c r="K11205">
        <f>COUNTIFS(Vendor_Table[Vendor ID],Vendor_Table[[#This Row],[Vendor ID]])</f>
        <v>1</v>
      </c>
    </row>
    <row r="11206" spans="1:11" x14ac:dyDescent="0.25">
      <c r="A11206" t="s">
        <v>2520</v>
      </c>
      <c r="B11206" t="s">
        <v>2520</v>
      </c>
      <c r="D11206" t="s">
        <v>2521</v>
      </c>
      <c r="G11206" t="s">
        <v>17</v>
      </c>
      <c r="H11206" t="s">
        <v>17</v>
      </c>
      <c r="J11206" s="4">
        <v>44839</v>
      </c>
      <c r="K11206">
        <f>COUNTIFS(Vendor_Table[Vendor ID],Vendor_Table[[#This Row],[Vendor ID]])</f>
        <v>1</v>
      </c>
    </row>
    <row r="11207" spans="1:11" x14ac:dyDescent="0.25">
      <c r="A11207" t="s">
        <v>16033</v>
      </c>
      <c r="B11207" t="s">
        <v>16033</v>
      </c>
      <c r="D11207" t="s">
        <v>16033</v>
      </c>
      <c r="J11207" s="4">
        <v>45169</v>
      </c>
      <c r="K11207">
        <f>COUNTIFS(Vendor_Table[Vendor ID],Vendor_Table[[#This Row],[Vendor ID]])</f>
        <v>1</v>
      </c>
    </row>
    <row r="11208" spans="1:11" x14ac:dyDescent="0.25">
      <c r="A11208" t="s">
        <v>16039</v>
      </c>
      <c r="B11208" t="s">
        <v>16039</v>
      </c>
      <c r="D11208" t="s">
        <v>16038</v>
      </c>
      <c r="G11208" t="s">
        <v>17</v>
      </c>
      <c r="H11208" t="s">
        <v>17</v>
      </c>
      <c r="J11208" s="4">
        <v>44505</v>
      </c>
      <c r="K11208">
        <f>COUNTIFS(Vendor_Table[Vendor ID],Vendor_Table[[#This Row],[Vendor ID]])</f>
        <v>1</v>
      </c>
    </row>
    <row r="11209" spans="1:11" x14ac:dyDescent="0.25">
      <c r="A11209" t="s">
        <v>16040</v>
      </c>
      <c r="B11209" t="s">
        <v>16040</v>
      </c>
      <c r="D11209" t="s">
        <v>16038</v>
      </c>
      <c r="G11209" t="s">
        <v>17</v>
      </c>
      <c r="H11209" t="s">
        <v>17</v>
      </c>
      <c r="J11209" s="4">
        <v>44532</v>
      </c>
      <c r="K11209">
        <f>COUNTIFS(Vendor_Table[Vendor ID],Vendor_Table[[#This Row],[Vendor ID]])</f>
        <v>1</v>
      </c>
    </row>
    <row r="11210" spans="1:11" x14ac:dyDescent="0.25">
      <c r="A11210" t="s">
        <v>16042</v>
      </c>
      <c r="B11210" t="s">
        <v>16042</v>
      </c>
      <c r="C11210" t="s">
        <v>24</v>
      </c>
      <c r="D11210" t="s">
        <v>16043</v>
      </c>
      <c r="G11210" t="s">
        <v>8</v>
      </c>
      <c r="H11210" t="s">
        <v>61</v>
      </c>
      <c r="J11210" s="4">
        <v>44364</v>
      </c>
      <c r="K11210">
        <f>COUNTIFS(Vendor_Table[Vendor ID],Vendor_Table[[#This Row],[Vendor ID]])</f>
        <v>1</v>
      </c>
    </row>
    <row r="11211" spans="1:11" x14ac:dyDescent="0.25">
      <c r="A11211" t="s">
        <v>16044</v>
      </c>
      <c r="B11211" t="s">
        <v>16042</v>
      </c>
      <c r="C11211" t="s">
        <v>24</v>
      </c>
      <c r="D11211" t="s">
        <v>16043</v>
      </c>
      <c r="G11211" t="s">
        <v>8</v>
      </c>
      <c r="H11211" t="s">
        <v>61</v>
      </c>
      <c r="J11211" s="4">
        <v>45463</v>
      </c>
      <c r="K11211">
        <f>COUNTIFS(Vendor_Table[Vendor ID],Vendor_Table[[#This Row],[Vendor ID]])</f>
        <v>1</v>
      </c>
    </row>
    <row r="11212" spans="1:11" x14ac:dyDescent="0.25">
      <c r="A11212" t="s">
        <v>16045</v>
      </c>
      <c r="B11212" t="s">
        <v>16045</v>
      </c>
      <c r="D11212" t="s">
        <v>16045</v>
      </c>
      <c r="J11212" s="4">
        <v>45169</v>
      </c>
      <c r="K11212">
        <f>COUNTIFS(Vendor_Table[Vendor ID],Vendor_Table[[#This Row],[Vendor ID]])</f>
        <v>1</v>
      </c>
    </row>
    <row r="11213" spans="1:11" x14ac:dyDescent="0.25">
      <c r="A11213" t="s">
        <v>16046</v>
      </c>
      <c r="B11213" t="s">
        <v>16046</v>
      </c>
      <c r="C11213" t="s">
        <v>37</v>
      </c>
      <c r="D11213" t="s">
        <v>16047</v>
      </c>
      <c r="G11213" t="s">
        <v>8</v>
      </c>
      <c r="J11213" s="4">
        <v>44839</v>
      </c>
      <c r="K11213">
        <f>COUNTIFS(Vendor_Table[Vendor ID],Vendor_Table[[#This Row],[Vendor ID]])</f>
        <v>1</v>
      </c>
    </row>
    <row r="11214" spans="1:11" x14ac:dyDescent="0.25">
      <c r="A11214" t="s">
        <v>16048</v>
      </c>
      <c r="B11214" t="s">
        <v>16046</v>
      </c>
      <c r="C11214" t="s">
        <v>37</v>
      </c>
      <c r="D11214" t="s">
        <v>16047</v>
      </c>
      <c r="G11214" t="s">
        <v>8</v>
      </c>
      <c r="J11214" s="4">
        <v>45463</v>
      </c>
      <c r="K11214">
        <f>COUNTIFS(Vendor_Table[Vendor ID],Vendor_Table[[#This Row],[Vendor ID]])</f>
        <v>1</v>
      </c>
    </row>
    <row r="11215" spans="1:11" x14ac:dyDescent="0.25">
      <c r="A11215" t="s">
        <v>16049</v>
      </c>
      <c r="B11215" t="s">
        <v>16049</v>
      </c>
      <c r="D11215" t="s">
        <v>16049</v>
      </c>
      <c r="G11215" t="s">
        <v>17</v>
      </c>
      <c r="H11215" t="s">
        <v>17</v>
      </c>
      <c r="J11215" s="4">
        <v>44839</v>
      </c>
      <c r="K11215">
        <f>COUNTIFS(Vendor_Table[Vendor ID],Vendor_Table[[#This Row],[Vendor ID]])</f>
        <v>1</v>
      </c>
    </row>
    <row r="11216" spans="1:11" x14ac:dyDescent="0.25">
      <c r="A11216" t="s">
        <v>16054</v>
      </c>
      <c r="B11216" t="s">
        <v>16054</v>
      </c>
      <c r="D11216" t="s">
        <v>16054</v>
      </c>
      <c r="G11216" t="s">
        <v>17</v>
      </c>
      <c r="H11216" t="s">
        <v>17</v>
      </c>
      <c r="J11216" s="4">
        <v>44364</v>
      </c>
      <c r="K11216">
        <f>COUNTIFS(Vendor_Table[Vendor ID],Vendor_Table[[#This Row],[Vendor ID]])</f>
        <v>1</v>
      </c>
    </row>
    <row r="11217" spans="1:11" x14ac:dyDescent="0.25">
      <c r="A11217" t="s">
        <v>3229</v>
      </c>
      <c r="B11217" t="s">
        <v>3229</v>
      </c>
      <c r="D11217" t="s">
        <v>3229</v>
      </c>
      <c r="G11217" t="s">
        <v>17</v>
      </c>
      <c r="H11217" t="s">
        <v>17</v>
      </c>
      <c r="J11217" s="4">
        <v>44364</v>
      </c>
      <c r="K11217">
        <f>COUNTIFS(Vendor_Table[Vendor ID],Vendor_Table[[#This Row],[Vendor ID]])</f>
        <v>1</v>
      </c>
    </row>
    <row r="11218" spans="1:11" x14ac:dyDescent="0.25">
      <c r="A11218" t="s">
        <v>16066</v>
      </c>
      <c r="B11218" t="s">
        <v>16066</v>
      </c>
      <c r="C11218" t="s">
        <v>16</v>
      </c>
      <c r="D11218" t="s">
        <v>16067</v>
      </c>
      <c r="J11218" s="4">
        <v>44910</v>
      </c>
      <c r="K11218">
        <f>COUNTIFS(Vendor_Table[Vendor ID],Vendor_Table[[#This Row],[Vendor ID]])</f>
        <v>1</v>
      </c>
    </row>
    <row r="11219" spans="1:11" x14ac:dyDescent="0.25">
      <c r="A11219" t="s">
        <v>16068</v>
      </c>
      <c r="B11219" t="s">
        <v>16066</v>
      </c>
      <c r="C11219" t="s">
        <v>16</v>
      </c>
      <c r="D11219" t="s">
        <v>16067</v>
      </c>
      <c r="J11219" s="4">
        <v>45463</v>
      </c>
      <c r="K11219">
        <f>COUNTIFS(Vendor_Table[Vendor ID],Vendor_Table[[#This Row],[Vendor ID]])</f>
        <v>1</v>
      </c>
    </row>
    <row r="11220" spans="1:11" x14ac:dyDescent="0.25">
      <c r="A11220" t="s">
        <v>16072</v>
      </c>
      <c r="B11220" t="s">
        <v>16072</v>
      </c>
      <c r="D11220" t="s">
        <v>16072</v>
      </c>
      <c r="J11220" s="4">
        <v>44910</v>
      </c>
      <c r="K11220">
        <f>COUNTIFS(Vendor_Table[Vendor ID],Vendor_Table[[#This Row],[Vendor ID]])</f>
        <v>1</v>
      </c>
    </row>
    <row r="11221" spans="1:11" x14ac:dyDescent="0.25">
      <c r="A11221" t="s">
        <v>16079</v>
      </c>
      <c r="B11221" t="s">
        <v>16079</v>
      </c>
      <c r="D11221" t="s">
        <v>16079</v>
      </c>
      <c r="J11221" s="4">
        <v>45033</v>
      </c>
      <c r="K11221">
        <f>COUNTIFS(Vendor_Table[Vendor ID],Vendor_Table[[#This Row],[Vendor ID]])</f>
        <v>1</v>
      </c>
    </row>
    <row r="11222" spans="1:11" x14ac:dyDescent="0.25">
      <c r="A11222" t="s">
        <v>16080</v>
      </c>
      <c r="B11222" t="s">
        <v>16079</v>
      </c>
      <c r="D11222" t="s">
        <v>16079</v>
      </c>
      <c r="J11222" s="4">
        <v>45463</v>
      </c>
      <c r="K11222">
        <f>COUNTIFS(Vendor_Table[Vendor ID],Vendor_Table[[#This Row],[Vendor ID]])</f>
        <v>1</v>
      </c>
    </row>
    <row r="11223" spans="1:11" x14ac:dyDescent="0.25">
      <c r="A11223" t="s">
        <v>16088</v>
      </c>
      <c r="B11223" t="s">
        <v>16088</v>
      </c>
      <c r="D11223" t="s">
        <v>16088</v>
      </c>
      <c r="G11223" t="s">
        <v>8</v>
      </c>
      <c r="H11223" t="s">
        <v>25</v>
      </c>
      <c r="J11223" s="4">
        <v>45910</v>
      </c>
      <c r="K11223">
        <f>COUNTIFS(Vendor_Table[Vendor ID],Vendor_Table[[#This Row],[Vendor ID]])</f>
        <v>1</v>
      </c>
    </row>
    <row r="11224" spans="1:11" x14ac:dyDescent="0.25">
      <c r="A11224" t="s">
        <v>16099</v>
      </c>
      <c r="B11224" t="s">
        <v>16099</v>
      </c>
      <c r="C11224" t="s">
        <v>24</v>
      </c>
      <c r="D11224" t="s">
        <v>16100</v>
      </c>
      <c r="J11224" s="4">
        <v>44879</v>
      </c>
      <c r="K11224">
        <f>COUNTIFS(Vendor_Table[Vendor ID],Vendor_Table[[#This Row],[Vendor ID]])</f>
        <v>1</v>
      </c>
    </row>
    <row r="11225" spans="1:11" x14ac:dyDescent="0.25">
      <c r="A11225" t="s">
        <v>16101</v>
      </c>
      <c r="B11225" t="s">
        <v>16099</v>
      </c>
      <c r="C11225" t="s">
        <v>24</v>
      </c>
      <c r="D11225" t="s">
        <v>16100</v>
      </c>
      <c r="J11225" s="4">
        <v>45463</v>
      </c>
      <c r="K11225">
        <f>COUNTIFS(Vendor_Table[Vendor ID],Vendor_Table[[#This Row],[Vendor ID]])</f>
        <v>1</v>
      </c>
    </row>
    <row r="11226" spans="1:11" x14ac:dyDescent="0.25">
      <c r="A11226" t="s">
        <v>16102</v>
      </c>
      <c r="B11226" t="s">
        <v>16102</v>
      </c>
      <c r="D11226" t="s">
        <v>16102</v>
      </c>
      <c r="G11226" t="s">
        <v>17</v>
      </c>
      <c r="H11226" t="s">
        <v>17</v>
      </c>
      <c r="J11226" s="4">
        <v>44839</v>
      </c>
      <c r="K11226">
        <f>COUNTIFS(Vendor_Table[Vendor ID],Vendor_Table[[#This Row],[Vendor ID]])</f>
        <v>1</v>
      </c>
    </row>
    <row r="11227" spans="1:11" x14ac:dyDescent="0.25">
      <c r="A11227" t="s">
        <v>16104</v>
      </c>
      <c r="B11227" t="s">
        <v>16104</v>
      </c>
      <c r="D11227" t="s">
        <v>16104</v>
      </c>
      <c r="J11227" s="4">
        <v>44910</v>
      </c>
      <c r="K11227">
        <f>COUNTIFS(Vendor_Table[Vendor ID],Vendor_Table[[#This Row],[Vendor ID]])</f>
        <v>1</v>
      </c>
    </row>
    <row r="11228" spans="1:11" x14ac:dyDescent="0.25">
      <c r="A11228" t="s">
        <v>16105</v>
      </c>
      <c r="B11228" t="s">
        <v>16104</v>
      </c>
      <c r="D11228" t="s">
        <v>16104</v>
      </c>
      <c r="J11228" s="4">
        <v>45463</v>
      </c>
      <c r="K11228">
        <f>COUNTIFS(Vendor_Table[Vendor ID],Vendor_Table[[#This Row],[Vendor ID]])</f>
        <v>1</v>
      </c>
    </row>
    <row r="11229" spans="1:11" x14ac:dyDescent="0.25">
      <c r="A11229" t="s">
        <v>16106</v>
      </c>
      <c r="B11229" t="s">
        <v>16106</v>
      </c>
      <c r="D11229" t="s">
        <v>16106</v>
      </c>
      <c r="J11229" s="4">
        <v>45169</v>
      </c>
      <c r="K11229">
        <f>COUNTIFS(Vendor_Table[Vendor ID],Vendor_Table[[#This Row],[Vendor ID]])</f>
        <v>1</v>
      </c>
    </row>
    <row r="11230" spans="1:11" x14ac:dyDescent="0.25">
      <c r="A11230" t="s">
        <v>16128</v>
      </c>
      <c r="B11230" t="s">
        <v>16128</v>
      </c>
      <c r="C11230" t="s">
        <v>24</v>
      </c>
      <c r="D11230" t="s">
        <v>16129</v>
      </c>
      <c r="G11230" t="s">
        <v>8</v>
      </c>
      <c r="J11230" s="4">
        <v>44839</v>
      </c>
      <c r="K11230">
        <f>COUNTIFS(Vendor_Table[Vendor ID],Vendor_Table[[#This Row],[Vendor ID]])</f>
        <v>1</v>
      </c>
    </row>
    <row r="11231" spans="1:11" x14ac:dyDescent="0.25">
      <c r="A11231" t="s">
        <v>16130</v>
      </c>
      <c r="B11231" t="s">
        <v>16128</v>
      </c>
      <c r="C11231" t="s">
        <v>24</v>
      </c>
      <c r="D11231" t="s">
        <v>16129</v>
      </c>
      <c r="G11231" t="s">
        <v>8</v>
      </c>
      <c r="J11231" s="4">
        <v>45463</v>
      </c>
      <c r="K11231">
        <f>COUNTIFS(Vendor_Table[Vendor ID],Vendor_Table[[#This Row],[Vendor ID]])</f>
        <v>1</v>
      </c>
    </row>
    <row r="11232" spans="1:11" x14ac:dyDescent="0.25">
      <c r="A11232" t="s">
        <v>16134</v>
      </c>
      <c r="B11232" t="s">
        <v>16134</v>
      </c>
      <c r="D11232" t="s">
        <v>16134</v>
      </c>
      <c r="G11232" t="s">
        <v>17</v>
      </c>
      <c r="H11232" t="s">
        <v>17</v>
      </c>
      <c r="J11232" s="4">
        <v>44839</v>
      </c>
      <c r="K11232">
        <f>COUNTIFS(Vendor_Table[Vendor ID],Vendor_Table[[#This Row],[Vendor ID]])</f>
        <v>1</v>
      </c>
    </row>
    <row r="11233" spans="1:11" x14ac:dyDescent="0.25">
      <c r="A11233" t="s">
        <v>16135</v>
      </c>
      <c r="B11233" t="s">
        <v>16135</v>
      </c>
      <c r="D11233" t="s">
        <v>16135</v>
      </c>
      <c r="G11233" t="s">
        <v>17</v>
      </c>
      <c r="H11233" t="s">
        <v>17</v>
      </c>
      <c r="J11233" s="4">
        <v>44839</v>
      </c>
      <c r="K11233">
        <f>COUNTIFS(Vendor_Table[Vendor ID],Vendor_Table[[#This Row],[Vendor ID]])</f>
        <v>1</v>
      </c>
    </row>
    <row r="11234" spans="1:11" x14ac:dyDescent="0.25">
      <c r="A11234" t="s">
        <v>16136</v>
      </c>
      <c r="B11234" t="s">
        <v>16136</v>
      </c>
      <c r="D11234" t="s">
        <v>16136</v>
      </c>
      <c r="G11234" t="s">
        <v>17</v>
      </c>
      <c r="H11234" t="s">
        <v>17</v>
      </c>
      <c r="J11234" s="4">
        <v>44839</v>
      </c>
      <c r="K11234">
        <f>COUNTIFS(Vendor_Table[Vendor ID],Vendor_Table[[#This Row],[Vendor ID]])</f>
        <v>1</v>
      </c>
    </row>
    <row r="11235" spans="1:11" x14ac:dyDescent="0.25">
      <c r="A11235" t="s">
        <v>16137</v>
      </c>
      <c r="B11235" t="s">
        <v>16136</v>
      </c>
      <c r="D11235" t="s">
        <v>16136</v>
      </c>
      <c r="G11235" t="s">
        <v>17</v>
      </c>
      <c r="H11235" t="s">
        <v>17</v>
      </c>
      <c r="J11235" s="4">
        <v>45463</v>
      </c>
      <c r="K11235">
        <f>COUNTIFS(Vendor_Table[Vendor ID],Vendor_Table[[#This Row],[Vendor ID]])</f>
        <v>1</v>
      </c>
    </row>
    <row r="11236" spans="1:11" x14ac:dyDescent="0.25">
      <c r="A11236" t="s">
        <v>16141</v>
      </c>
      <c r="B11236" t="s">
        <v>16141</v>
      </c>
      <c r="D11236" t="s">
        <v>16141</v>
      </c>
      <c r="G11236" t="s">
        <v>12</v>
      </c>
      <c r="H11236" t="s">
        <v>25</v>
      </c>
      <c r="J11236" s="4">
        <v>44364</v>
      </c>
      <c r="K11236">
        <f>COUNTIFS(Vendor_Table[Vendor ID],Vendor_Table[[#This Row],[Vendor ID]])</f>
        <v>1</v>
      </c>
    </row>
    <row r="11237" spans="1:11" x14ac:dyDescent="0.25">
      <c r="A11237" t="s">
        <v>16151</v>
      </c>
      <c r="B11237" t="s">
        <v>16151</v>
      </c>
      <c r="C11237" t="s">
        <v>16</v>
      </c>
      <c r="D11237" t="s">
        <v>16152</v>
      </c>
      <c r="J11237" s="4">
        <v>44910</v>
      </c>
      <c r="K11237">
        <f>COUNTIFS(Vendor_Table[Vendor ID],Vendor_Table[[#This Row],[Vendor ID]])</f>
        <v>1</v>
      </c>
    </row>
    <row r="11238" spans="1:11" x14ac:dyDescent="0.25">
      <c r="A11238" t="s">
        <v>16153</v>
      </c>
      <c r="B11238" t="s">
        <v>16151</v>
      </c>
      <c r="C11238" t="s">
        <v>16</v>
      </c>
      <c r="D11238" t="s">
        <v>16152</v>
      </c>
      <c r="J11238" s="4">
        <v>45463</v>
      </c>
      <c r="K11238">
        <f>COUNTIFS(Vendor_Table[Vendor ID],Vendor_Table[[#This Row],[Vendor ID]])</f>
        <v>1</v>
      </c>
    </row>
    <row r="11239" spans="1:11" x14ac:dyDescent="0.25">
      <c r="A11239" t="s">
        <v>16159</v>
      </c>
      <c r="B11239" t="s">
        <v>16158</v>
      </c>
      <c r="C11239" t="s">
        <v>24</v>
      </c>
      <c r="D11239" t="s">
        <v>16159</v>
      </c>
      <c r="J11239" s="4">
        <v>45260</v>
      </c>
      <c r="K11239">
        <f>COUNTIFS(Vendor_Table[Vendor ID],Vendor_Table[[#This Row],[Vendor ID]])</f>
        <v>1</v>
      </c>
    </row>
    <row r="11240" spans="1:11" x14ac:dyDescent="0.25">
      <c r="A11240" t="s">
        <v>16158</v>
      </c>
      <c r="B11240" t="s">
        <v>16158</v>
      </c>
      <c r="C11240" t="s">
        <v>24</v>
      </c>
      <c r="D11240" t="s">
        <v>16159</v>
      </c>
      <c r="J11240" s="4">
        <v>45260</v>
      </c>
      <c r="K11240">
        <f>COUNTIFS(Vendor_Table[Vendor ID],Vendor_Table[[#This Row],[Vendor ID]])</f>
        <v>1</v>
      </c>
    </row>
    <row r="11241" spans="1:11" x14ac:dyDescent="0.25">
      <c r="A11241" t="s">
        <v>16160</v>
      </c>
      <c r="B11241" t="s">
        <v>16158</v>
      </c>
      <c r="C11241" t="s">
        <v>24</v>
      </c>
      <c r="D11241" t="s">
        <v>16159</v>
      </c>
      <c r="J11241" s="4">
        <v>45463</v>
      </c>
      <c r="K11241">
        <f>COUNTIFS(Vendor_Table[Vendor ID],Vendor_Table[[#This Row],[Vendor ID]])</f>
        <v>1</v>
      </c>
    </row>
    <row r="11242" spans="1:11" x14ac:dyDescent="0.25">
      <c r="A11242" t="s">
        <v>16163</v>
      </c>
      <c r="B11242" t="s">
        <v>16163</v>
      </c>
      <c r="C11242" t="s">
        <v>16</v>
      </c>
      <c r="D11242" t="s">
        <v>16164</v>
      </c>
      <c r="J11242" s="4">
        <v>44910</v>
      </c>
      <c r="K11242">
        <f>COUNTIFS(Vendor_Table[Vendor ID],Vendor_Table[[#This Row],[Vendor ID]])</f>
        <v>1</v>
      </c>
    </row>
    <row r="11243" spans="1:11" x14ac:dyDescent="0.25">
      <c r="A11243" t="s">
        <v>16165</v>
      </c>
      <c r="B11243" t="s">
        <v>16163</v>
      </c>
      <c r="C11243" t="s">
        <v>16</v>
      </c>
      <c r="D11243" t="s">
        <v>16164</v>
      </c>
      <c r="J11243" s="4">
        <v>45463</v>
      </c>
      <c r="K11243">
        <f>COUNTIFS(Vendor_Table[Vendor ID],Vendor_Table[[#This Row],[Vendor ID]])</f>
        <v>1</v>
      </c>
    </row>
    <row r="11244" spans="1:11" x14ac:dyDescent="0.25">
      <c r="A11244" t="s">
        <v>16172</v>
      </c>
      <c r="B11244" t="s">
        <v>16172</v>
      </c>
      <c r="D11244" t="s">
        <v>16172</v>
      </c>
      <c r="J11244" s="4">
        <v>44910</v>
      </c>
      <c r="K11244">
        <f>COUNTIFS(Vendor_Table[Vendor ID],Vendor_Table[[#This Row],[Vendor ID]])</f>
        <v>1</v>
      </c>
    </row>
    <row r="11245" spans="1:11" x14ac:dyDescent="0.25">
      <c r="A11245" t="s">
        <v>16173</v>
      </c>
      <c r="B11245" t="s">
        <v>16173</v>
      </c>
      <c r="D11245" t="s">
        <v>16173</v>
      </c>
      <c r="J11245" s="4">
        <v>44950</v>
      </c>
      <c r="K11245">
        <f>COUNTIFS(Vendor_Table[Vendor ID],Vendor_Table[[#This Row],[Vendor ID]])</f>
        <v>1</v>
      </c>
    </row>
    <row r="11246" spans="1:11" x14ac:dyDescent="0.25">
      <c r="A11246" t="s">
        <v>16174</v>
      </c>
      <c r="B11246" t="s">
        <v>16174</v>
      </c>
      <c r="D11246" t="s">
        <v>16174</v>
      </c>
      <c r="G11246" t="s">
        <v>17</v>
      </c>
      <c r="H11246" t="s">
        <v>17</v>
      </c>
      <c r="J11246" s="4">
        <v>44364</v>
      </c>
      <c r="K11246">
        <f>COUNTIFS(Vendor_Table[Vendor ID],Vendor_Table[[#This Row],[Vendor ID]])</f>
        <v>1</v>
      </c>
    </row>
    <row r="11247" spans="1:11" x14ac:dyDescent="0.25">
      <c r="A11247" t="s">
        <v>16176</v>
      </c>
      <c r="B11247" t="s">
        <v>16176</v>
      </c>
      <c r="D11247" t="s">
        <v>16176</v>
      </c>
      <c r="G11247" t="s">
        <v>17</v>
      </c>
      <c r="H11247" t="s">
        <v>17</v>
      </c>
      <c r="J11247" s="4">
        <v>44505</v>
      </c>
      <c r="K11247">
        <f>COUNTIFS(Vendor_Table[Vendor ID],Vendor_Table[[#This Row],[Vendor ID]])</f>
        <v>1</v>
      </c>
    </row>
    <row r="11248" spans="1:11" x14ac:dyDescent="0.25">
      <c r="A11248" t="s">
        <v>16206</v>
      </c>
      <c r="B11248" t="s">
        <v>16206</v>
      </c>
      <c r="D11248" t="s">
        <v>16206</v>
      </c>
      <c r="G11248" t="s">
        <v>17</v>
      </c>
      <c r="H11248" t="s">
        <v>17</v>
      </c>
      <c r="J11248" s="4">
        <v>44364</v>
      </c>
      <c r="K11248">
        <f>COUNTIFS(Vendor_Table[Vendor ID],Vendor_Table[[#This Row],[Vendor ID]])</f>
        <v>1</v>
      </c>
    </row>
    <row r="11249" spans="1:11" x14ac:dyDescent="0.25">
      <c r="A11249" t="s">
        <v>16224</v>
      </c>
      <c r="B11249" t="s">
        <v>16224</v>
      </c>
      <c r="D11249" t="s">
        <v>16224</v>
      </c>
      <c r="G11249" t="s">
        <v>21</v>
      </c>
      <c r="J11249" s="4">
        <v>44839</v>
      </c>
      <c r="K11249">
        <f>COUNTIFS(Vendor_Table[Vendor ID],Vendor_Table[[#This Row],[Vendor ID]])</f>
        <v>1</v>
      </c>
    </row>
    <row r="11250" spans="1:11" x14ac:dyDescent="0.25">
      <c r="A11250" t="s">
        <v>16225</v>
      </c>
      <c r="B11250" t="s">
        <v>16224</v>
      </c>
      <c r="D11250" t="s">
        <v>16224</v>
      </c>
      <c r="G11250" t="s">
        <v>21</v>
      </c>
      <c r="J11250" s="4">
        <v>45463</v>
      </c>
      <c r="K11250">
        <f>COUNTIFS(Vendor_Table[Vendor ID],Vendor_Table[[#This Row],[Vendor ID]])</f>
        <v>1</v>
      </c>
    </row>
    <row r="11251" spans="1:11" x14ac:dyDescent="0.25">
      <c r="A11251" t="s">
        <v>17569</v>
      </c>
      <c r="B11251" t="s">
        <v>17634</v>
      </c>
      <c r="D11251" t="s">
        <v>17634</v>
      </c>
      <c r="J11251" s="4">
        <v>46044</v>
      </c>
      <c r="K11251">
        <f>COUNTIFS(Vendor_Table[Vendor ID],Vendor_Table[[#This Row],[Vendor ID]])</f>
        <v>1</v>
      </c>
    </row>
    <row r="11252" spans="1:11" x14ac:dyDescent="0.25">
      <c r="A11252" t="s">
        <v>16232</v>
      </c>
      <c r="B11252" t="s">
        <v>16232</v>
      </c>
      <c r="D11252" t="s">
        <v>16232</v>
      </c>
      <c r="G11252" t="s">
        <v>21</v>
      </c>
      <c r="H11252" t="s">
        <v>48</v>
      </c>
      <c r="J11252" s="4">
        <v>44364</v>
      </c>
      <c r="K11252">
        <f>COUNTIFS(Vendor_Table[Vendor ID],Vendor_Table[[#This Row],[Vendor ID]])</f>
        <v>1</v>
      </c>
    </row>
    <row r="11253" spans="1:11" x14ac:dyDescent="0.25">
      <c r="A11253" t="s">
        <v>16233</v>
      </c>
      <c r="B11253" t="s">
        <v>16232</v>
      </c>
      <c r="D11253" t="s">
        <v>16232</v>
      </c>
      <c r="G11253" t="s">
        <v>21</v>
      </c>
      <c r="H11253" t="s">
        <v>48</v>
      </c>
      <c r="J11253" s="4">
        <v>45463</v>
      </c>
      <c r="K11253">
        <f>COUNTIFS(Vendor_Table[Vendor ID],Vendor_Table[[#This Row],[Vendor ID]])</f>
        <v>1</v>
      </c>
    </row>
    <row r="11254" spans="1:11" x14ac:dyDescent="0.25">
      <c r="A11254" t="s">
        <v>16234</v>
      </c>
      <c r="B11254" t="s">
        <v>16234</v>
      </c>
      <c r="D11254" t="s">
        <v>16234</v>
      </c>
      <c r="G11254" t="s">
        <v>21</v>
      </c>
      <c r="H11254" t="s">
        <v>48</v>
      </c>
      <c r="J11254" s="4">
        <v>44532</v>
      </c>
      <c r="K11254">
        <f>COUNTIFS(Vendor_Table[Vendor ID],Vendor_Table[[#This Row],[Vendor ID]])</f>
        <v>1</v>
      </c>
    </row>
    <row r="11255" spans="1:11" x14ac:dyDescent="0.25">
      <c r="A11255" t="s">
        <v>16235</v>
      </c>
      <c r="B11255" t="s">
        <v>16234</v>
      </c>
      <c r="D11255" t="s">
        <v>16234</v>
      </c>
      <c r="G11255" t="s">
        <v>21</v>
      </c>
      <c r="H11255" t="s">
        <v>48</v>
      </c>
      <c r="J11255" s="4">
        <v>45463</v>
      </c>
      <c r="K11255">
        <f>COUNTIFS(Vendor_Table[Vendor ID],Vendor_Table[[#This Row],[Vendor ID]])</f>
        <v>1</v>
      </c>
    </row>
    <row r="11256" spans="1:11" x14ac:dyDescent="0.25">
      <c r="A11256" t="s">
        <v>16250</v>
      </c>
      <c r="B11256" t="s">
        <v>16250</v>
      </c>
      <c r="C11256" t="s">
        <v>16</v>
      </c>
      <c r="D11256" t="s">
        <v>16251</v>
      </c>
      <c r="J11256" s="4">
        <v>45169</v>
      </c>
      <c r="K11256">
        <f>COUNTIFS(Vendor_Table[Vendor ID],Vendor_Table[[#This Row],[Vendor ID]])</f>
        <v>1</v>
      </c>
    </row>
    <row r="11257" spans="1:11" x14ac:dyDescent="0.25">
      <c r="A11257" t="s">
        <v>16253</v>
      </c>
      <c r="B11257" t="s">
        <v>16253</v>
      </c>
      <c r="C11257" t="s">
        <v>16</v>
      </c>
      <c r="D11257" t="s">
        <v>16251</v>
      </c>
      <c r="J11257" s="4">
        <v>45033</v>
      </c>
      <c r="K11257">
        <f>COUNTIFS(Vendor_Table[Vendor ID],Vendor_Table[[#This Row],[Vendor ID]])</f>
        <v>1</v>
      </c>
    </row>
    <row r="11258" spans="1:11" x14ac:dyDescent="0.25">
      <c r="A11258" t="s">
        <v>16252</v>
      </c>
      <c r="B11258" t="s">
        <v>16250</v>
      </c>
      <c r="C11258" t="s">
        <v>16</v>
      </c>
      <c r="D11258" t="s">
        <v>16251</v>
      </c>
      <c r="J11258" s="4">
        <v>45463</v>
      </c>
      <c r="K11258">
        <f>COUNTIFS(Vendor_Table[Vendor ID],Vendor_Table[[#This Row],[Vendor ID]])</f>
        <v>1</v>
      </c>
    </row>
    <row r="11259" spans="1:11" x14ac:dyDescent="0.25">
      <c r="A11259" t="s">
        <v>16254</v>
      </c>
      <c r="B11259" t="s">
        <v>16254</v>
      </c>
      <c r="D11259" t="s">
        <v>16254</v>
      </c>
      <c r="J11259" s="4">
        <v>45033</v>
      </c>
      <c r="K11259">
        <f>COUNTIFS(Vendor_Table[Vendor ID],Vendor_Table[[#This Row],[Vendor ID]])</f>
        <v>1</v>
      </c>
    </row>
    <row r="11260" spans="1:11" x14ac:dyDescent="0.25">
      <c r="A11260" t="s">
        <v>16255</v>
      </c>
      <c r="B11260" t="s">
        <v>16254</v>
      </c>
      <c r="D11260" t="s">
        <v>16254</v>
      </c>
      <c r="J11260" s="4">
        <v>45463</v>
      </c>
      <c r="K11260">
        <f>COUNTIFS(Vendor_Table[Vendor ID],Vendor_Table[[#This Row],[Vendor ID]])</f>
        <v>1</v>
      </c>
    </row>
    <row r="11261" spans="1:11" x14ac:dyDescent="0.25">
      <c r="A11261" t="s">
        <v>16256</v>
      </c>
      <c r="B11261" t="s">
        <v>16256</v>
      </c>
      <c r="D11261" t="s">
        <v>16257</v>
      </c>
      <c r="G11261" t="s">
        <v>21</v>
      </c>
      <c r="H11261" t="s">
        <v>25</v>
      </c>
      <c r="J11261" s="4">
        <v>44839</v>
      </c>
      <c r="K11261">
        <f>COUNTIFS(Vendor_Table[Vendor ID],Vendor_Table[[#This Row],[Vendor ID]])</f>
        <v>1</v>
      </c>
    </row>
    <row r="11262" spans="1:11" x14ac:dyDescent="0.25">
      <c r="A11262" t="s">
        <v>16276</v>
      </c>
      <c r="B11262" t="s">
        <v>16276</v>
      </c>
      <c r="D11262" t="s">
        <v>16276</v>
      </c>
      <c r="J11262" s="4">
        <v>44910</v>
      </c>
      <c r="K11262">
        <f>COUNTIFS(Vendor_Table[Vendor ID],Vendor_Table[[#This Row],[Vendor ID]])</f>
        <v>1</v>
      </c>
    </row>
    <row r="11263" spans="1:11" x14ac:dyDescent="0.25">
      <c r="A11263" t="s">
        <v>16277</v>
      </c>
      <c r="B11263" t="s">
        <v>16276</v>
      </c>
      <c r="D11263" t="s">
        <v>16276</v>
      </c>
      <c r="J11263" s="4">
        <v>45463</v>
      </c>
      <c r="K11263">
        <f>COUNTIFS(Vendor_Table[Vendor ID],Vendor_Table[[#This Row],[Vendor ID]])</f>
        <v>1</v>
      </c>
    </row>
    <row r="11264" spans="1:11" x14ac:dyDescent="0.25">
      <c r="A11264" t="s">
        <v>17607</v>
      </c>
      <c r="B11264" t="s">
        <v>17639</v>
      </c>
      <c r="D11264" t="s">
        <v>17639</v>
      </c>
      <c r="J11264" s="4">
        <v>46044</v>
      </c>
      <c r="K11264">
        <f>COUNTIFS(Vendor_Table[Vendor ID],Vendor_Table[[#This Row],[Vendor ID]])</f>
        <v>1</v>
      </c>
    </row>
    <row r="11265" spans="1:11" x14ac:dyDescent="0.25">
      <c r="A11265" t="s">
        <v>16305</v>
      </c>
      <c r="B11265" t="s">
        <v>16305</v>
      </c>
      <c r="C11265" t="s">
        <v>24</v>
      </c>
      <c r="D11265" t="s">
        <v>16306</v>
      </c>
      <c r="G11265" t="s">
        <v>8</v>
      </c>
      <c r="H11265" t="s">
        <v>36</v>
      </c>
      <c r="I11265" t="s">
        <v>44</v>
      </c>
      <c r="J11265" s="4">
        <v>44839</v>
      </c>
      <c r="K11265">
        <f>COUNTIFS(Vendor_Table[Vendor ID],Vendor_Table[[#This Row],[Vendor ID]])</f>
        <v>1</v>
      </c>
    </row>
    <row r="11266" spans="1:11" x14ac:dyDescent="0.25">
      <c r="A11266" t="s">
        <v>16307</v>
      </c>
      <c r="B11266" t="s">
        <v>16307</v>
      </c>
      <c r="D11266" t="s">
        <v>16307</v>
      </c>
      <c r="G11266" t="s">
        <v>17</v>
      </c>
      <c r="H11266" t="s">
        <v>17</v>
      </c>
      <c r="J11266" s="4">
        <v>44435</v>
      </c>
      <c r="K11266">
        <f>COUNTIFS(Vendor_Table[Vendor ID],Vendor_Table[[#This Row],[Vendor ID]])</f>
        <v>1</v>
      </c>
    </row>
    <row r="11267" spans="1:11" x14ac:dyDescent="0.25">
      <c r="A11267" t="s">
        <v>16311</v>
      </c>
      <c r="B11267" t="s">
        <v>16311</v>
      </c>
      <c r="D11267" t="s">
        <v>16311</v>
      </c>
      <c r="J11267" s="4">
        <v>45260</v>
      </c>
      <c r="K11267">
        <f>COUNTIFS(Vendor_Table[Vendor ID],Vendor_Table[[#This Row],[Vendor ID]])</f>
        <v>1</v>
      </c>
    </row>
    <row r="11268" spans="1:11" x14ac:dyDescent="0.25">
      <c r="A11268" t="s">
        <v>16314</v>
      </c>
      <c r="B11268" t="s">
        <v>16314</v>
      </c>
      <c r="D11268" t="s">
        <v>16314</v>
      </c>
      <c r="G11268" t="s">
        <v>17</v>
      </c>
      <c r="H11268" t="s">
        <v>17</v>
      </c>
      <c r="J11268" s="4">
        <v>44435</v>
      </c>
      <c r="K11268">
        <f>COUNTIFS(Vendor_Table[Vendor ID],Vendor_Table[[#This Row],[Vendor ID]])</f>
        <v>1</v>
      </c>
    </row>
    <row r="11269" spans="1:11" x14ac:dyDescent="0.25">
      <c r="A11269" t="s">
        <v>16315</v>
      </c>
      <c r="B11269" t="s">
        <v>16315</v>
      </c>
      <c r="D11269" t="s">
        <v>16315</v>
      </c>
      <c r="G11269" t="s">
        <v>17</v>
      </c>
      <c r="H11269" t="s">
        <v>17</v>
      </c>
      <c r="J11269" s="4">
        <v>44435</v>
      </c>
      <c r="K11269">
        <f>COUNTIFS(Vendor_Table[Vendor ID],Vendor_Table[[#This Row],[Vendor ID]])</f>
        <v>1</v>
      </c>
    </row>
    <row r="11270" spans="1:11" x14ac:dyDescent="0.25">
      <c r="A11270" t="s">
        <v>16327</v>
      </c>
      <c r="B11270" t="s">
        <v>16327</v>
      </c>
      <c r="D11270" t="s">
        <v>9866</v>
      </c>
      <c r="G11270" t="s">
        <v>17</v>
      </c>
      <c r="H11270" t="s">
        <v>17</v>
      </c>
      <c r="J11270" s="4">
        <v>44505</v>
      </c>
      <c r="K11270">
        <f>COUNTIFS(Vendor_Table[Vendor ID],Vendor_Table[[#This Row],[Vendor ID]])</f>
        <v>1</v>
      </c>
    </row>
    <row r="11271" spans="1:11" x14ac:dyDescent="0.25">
      <c r="A11271" t="s">
        <v>16330</v>
      </c>
      <c r="B11271" t="s">
        <v>16330</v>
      </c>
      <c r="D11271" t="s">
        <v>16330</v>
      </c>
      <c r="G11271" t="s">
        <v>25</v>
      </c>
      <c r="H11271" t="s">
        <v>25</v>
      </c>
      <c r="J11271" s="4">
        <v>44364</v>
      </c>
      <c r="K11271">
        <f>COUNTIFS(Vendor_Table[Vendor ID],Vendor_Table[[#This Row],[Vendor ID]])</f>
        <v>1</v>
      </c>
    </row>
    <row r="11272" spans="1:11" x14ac:dyDescent="0.25">
      <c r="A11272" t="s">
        <v>16331</v>
      </c>
      <c r="B11272" t="s">
        <v>16331</v>
      </c>
      <c r="D11272" t="s">
        <v>16331</v>
      </c>
      <c r="G11272" t="s">
        <v>8</v>
      </c>
      <c r="H11272" t="s">
        <v>25</v>
      </c>
      <c r="J11272" s="4">
        <v>44839</v>
      </c>
      <c r="K11272">
        <f>COUNTIFS(Vendor_Table[Vendor ID],Vendor_Table[[#This Row],[Vendor ID]])</f>
        <v>1</v>
      </c>
    </row>
    <row r="11273" spans="1:11" x14ac:dyDescent="0.25">
      <c r="A11273" t="s">
        <v>16344</v>
      </c>
      <c r="B11273" t="s">
        <v>16344</v>
      </c>
      <c r="D11273" t="s">
        <v>16344</v>
      </c>
      <c r="G11273" t="s">
        <v>8</v>
      </c>
      <c r="H11273" t="s">
        <v>25</v>
      </c>
      <c r="J11273" s="4">
        <v>44839</v>
      </c>
      <c r="K11273">
        <f>COUNTIFS(Vendor_Table[Vendor ID],Vendor_Table[[#This Row],[Vendor ID]])</f>
        <v>1</v>
      </c>
    </row>
    <row r="11274" spans="1:11" x14ac:dyDescent="0.25">
      <c r="A11274" t="s">
        <v>16345</v>
      </c>
      <c r="B11274" t="s">
        <v>16344</v>
      </c>
      <c r="D11274" t="s">
        <v>16344</v>
      </c>
      <c r="G11274" t="s">
        <v>8</v>
      </c>
      <c r="H11274" t="s">
        <v>25</v>
      </c>
      <c r="J11274" s="4">
        <v>45463</v>
      </c>
      <c r="K11274">
        <f>COUNTIFS(Vendor_Table[Vendor ID],Vendor_Table[[#This Row],[Vendor ID]])</f>
        <v>1</v>
      </c>
    </row>
    <row r="11275" spans="1:11" x14ac:dyDescent="0.25">
      <c r="A11275" t="s">
        <v>16351</v>
      </c>
      <c r="B11275" t="s">
        <v>16349</v>
      </c>
      <c r="C11275" t="s">
        <v>16</v>
      </c>
      <c r="D11275" t="s">
        <v>16350</v>
      </c>
      <c r="G11275" t="s">
        <v>8</v>
      </c>
      <c r="H11275" t="s">
        <v>25</v>
      </c>
      <c r="J11275" s="4">
        <v>45463</v>
      </c>
      <c r="K11275">
        <f>COUNTIFS(Vendor_Table[Vendor ID],Vendor_Table[[#This Row],[Vendor ID]])</f>
        <v>1</v>
      </c>
    </row>
    <row r="11276" spans="1:11" x14ac:dyDescent="0.25">
      <c r="A11276" t="s">
        <v>16349</v>
      </c>
      <c r="B11276" t="s">
        <v>16349</v>
      </c>
      <c r="C11276" t="s">
        <v>16</v>
      </c>
      <c r="D11276" t="s">
        <v>16350</v>
      </c>
      <c r="G11276" t="s">
        <v>8</v>
      </c>
      <c r="H11276" t="s">
        <v>25</v>
      </c>
      <c r="J11276" s="4">
        <v>44839</v>
      </c>
      <c r="K11276">
        <f>COUNTIFS(Vendor_Table[Vendor ID],Vendor_Table[[#This Row],[Vendor ID]])</f>
        <v>1</v>
      </c>
    </row>
    <row r="11277" spans="1:11" x14ac:dyDescent="0.25">
      <c r="A11277" t="s">
        <v>11377</v>
      </c>
      <c r="B11277" t="s">
        <v>11377</v>
      </c>
      <c r="D11277" t="s">
        <v>11377</v>
      </c>
      <c r="G11277" t="s">
        <v>17</v>
      </c>
      <c r="H11277" t="s">
        <v>17</v>
      </c>
      <c r="J11277" s="4">
        <v>44364</v>
      </c>
      <c r="K11277">
        <f>COUNTIFS(Vendor_Table[Vendor ID],Vendor_Table[[#This Row],[Vendor ID]])</f>
        <v>1</v>
      </c>
    </row>
    <row r="11278" spans="1:11" x14ac:dyDescent="0.25">
      <c r="A11278" t="s">
        <v>16352</v>
      </c>
      <c r="B11278" t="s">
        <v>11377</v>
      </c>
      <c r="D11278" t="s">
        <v>11377</v>
      </c>
      <c r="G11278" t="s">
        <v>17</v>
      </c>
      <c r="H11278" t="s">
        <v>17</v>
      </c>
      <c r="J11278" s="4">
        <v>45463</v>
      </c>
      <c r="K11278">
        <f>COUNTIFS(Vendor_Table[Vendor ID],Vendor_Table[[#This Row],[Vendor ID]])</f>
        <v>1</v>
      </c>
    </row>
    <row r="11279" spans="1:11" x14ac:dyDescent="0.25">
      <c r="A11279" t="s">
        <v>16361</v>
      </c>
      <c r="B11279" t="s">
        <v>16361</v>
      </c>
      <c r="C11279" t="s">
        <v>24</v>
      </c>
      <c r="D11279" t="s">
        <v>16362</v>
      </c>
      <c r="J11279" s="4">
        <v>44910</v>
      </c>
      <c r="K11279">
        <f>COUNTIFS(Vendor_Table[Vendor ID],Vendor_Table[[#This Row],[Vendor ID]])</f>
        <v>1</v>
      </c>
    </row>
    <row r="11280" spans="1:11" x14ac:dyDescent="0.25">
      <c r="A11280" t="s">
        <v>16363</v>
      </c>
      <c r="B11280" t="s">
        <v>16361</v>
      </c>
      <c r="C11280" t="s">
        <v>24</v>
      </c>
      <c r="D11280" t="s">
        <v>16362</v>
      </c>
      <c r="J11280" s="4">
        <v>45463</v>
      </c>
      <c r="K11280">
        <f>COUNTIFS(Vendor_Table[Vendor ID],Vendor_Table[[#This Row],[Vendor ID]])</f>
        <v>1</v>
      </c>
    </row>
    <row r="11281" spans="1:11" x14ac:dyDescent="0.25">
      <c r="A11281" t="s">
        <v>16365</v>
      </c>
      <c r="B11281" t="s">
        <v>16365</v>
      </c>
      <c r="D11281" t="s">
        <v>16365</v>
      </c>
      <c r="J11281" s="4">
        <v>45033</v>
      </c>
      <c r="K11281">
        <f>COUNTIFS(Vendor_Table[Vendor ID],Vendor_Table[[#This Row],[Vendor ID]])</f>
        <v>1</v>
      </c>
    </row>
    <row r="11282" spans="1:11" x14ac:dyDescent="0.25">
      <c r="A11282" t="s">
        <v>16366</v>
      </c>
      <c r="B11282" t="s">
        <v>16365</v>
      </c>
      <c r="D11282" t="s">
        <v>16365</v>
      </c>
      <c r="J11282" s="4">
        <v>45463</v>
      </c>
      <c r="K11282">
        <f>COUNTIFS(Vendor_Table[Vendor ID],Vendor_Table[[#This Row],[Vendor ID]])</f>
        <v>1</v>
      </c>
    </row>
    <row r="11283" spans="1:11" x14ac:dyDescent="0.25">
      <c r="A11283" t="s">
        <v>16369</v>
      </c>
      <c r="B11283" t="s">
        <v>16369</v>
      </c>
      <c r="C11283" t="s">
        <v>16</v>
      </c>
      <c r="D11283" t="s">
        <v>16370</v>
      </c>
      <c r="J11283" s="4">
        <v>45033</v>
      </c>
      <c r="K11283">
        <f>COUNTIFS(Vendor_Table[Vendor ID],Vendor_Table[[#This Row],[Vendor ID]])</f>
        <v>1</v>
      </c>
    </row>
    <row r="11284" spans="1:11" x14ac:dyDescent="0.25">
      <c r="A11284" t="s">
        <v>16371</v>
      </c>
      <c r="B11284" t="s">
        <v>16369</v>
      </c>
      <c r="C11284" t="s">
        <v>16</v>
      </c>
      <c r="D11284" t="s">
        <v>16370</v>
      </c>
      <c r="J11284" s="4">
        <v>45463</v>
      </c>
      <c r="K11284">
        <f>COUNTIFS(Vendor_Table[Vendor ID],Vendor_Table[[#This Row],[Vendor ID]])</f>
        <v>1</v>
      </c>
    </row>
    <row r="11285" spans="1:11" x14ac:dyDescent="0.25">
      <c r="A11285" t="s">
        <v>16373</v>
      </c>
      <c r="B11285" t="s">
        <v>16373</v>
      </c>
      <c r="D11285" t="s">
        <v>16373</v>
      </c>
      <c r="G11285" t="s">
        <v>25</v>
      </c>
      <c r="H11285" t="s">
        <v>25</v>
      </c>
      <c r="J11285" s="4">
        <v>44505</v>
      </c>
      <c r="K11285">
        <f>COUNTIFS(Vendor_Table[Vendor ID],Vendor_Table[[#This Row],[Vendor ID]])</f>
        <v>1</v>
      </c>
    </row>
    <row r="11286" spans="1:11" x14ac:dyDescent="0.25">
      <c r="A11286" t="s">
        <v>16374</v>
      </c>
      <c r="B11286" t="s">
        <v>16374</v>
      </c>
      <c r="C11286" t="s">
        <v>16</v>
      </c>
      <c r="D11286" t="s">
        <v>16374</v>
      </c>
      <c r="J11286" s="4">
        <v>45169</v>
      </c>
      <c r="K11286">
        <f>COUNTIFS(Vendor_Table[Vendor ID],Vendor_Table[[#This Row],[Vendor ID]])</f>
        <v>1</v>
      </c>
    </row>
    <row r="11287" spans="1:11" x14ac:dyDescent="0.25">
      <c r="A11287" t="s">
        <v>16375</v>
      </c>
      <c r="B11287" t="s">
        <v>16374</v>
      </c>
      <c r="C11287" t="s">
        <v>16</v>
      </c>
      <c r="D11287" t="s">
        <v>16374</v>
      </c>
      <c r="J11287" s="4">
        <v>45463</v>
      </c>
      <c r="K11287">
        <f>COUNTIFS(Vendor_Table[Vendor ID],Vendor_Table[[#This Row],[Vendor ID]])</f>
        <v>1</v>
      </c>
    </row>
    <row r="11288" spans="1:11" x14ac:dyDescent="0.25">
      <c r="A11288" t="s">
        <v>16394</v>
      </c>
      <c r="B11288" t="s">
        <v>16394</v>
      </c>
      <c r="C11288" t="s">
        <v>16</v>
      </c>
      <c r="D11288" t="s">
        <v>16395</v>
      </c>
      <c r="J11288" s="4">
        <v>45033</v>
      </c>
      <c r="K11288">
        <f>COUNTIFS(Vendor_Table[Vendor ID],Vendor_Table[[#This Row],[Vendor ID]])</f>
        <v>1</v>
      </c>
    </row>
    <row r="11289" spans="1:11" x14ac:dyDescent="0.25">
      <c r="A11289" t="s">
        <v>16396</v>
      </c>
      <c r="B11289" t="s">
        <v>16394</v>
      </c>
      <c r="C11289" t="s">
        <v>16</v>
      </c>
      <c r="D11289" t="s">
        <v>16395</v>
      </c>
      <c r="J11289" s="4">
        <v>45463</v>
      </c>
      <c r="K11289">
        <f>COUNTIFS(Vendor_Table[Vendor ID],Vendor_Table[[#This Row],[Vendor ID]])</f>
        <v>1</v>
      </c>
    </row>
    <row r="11290" spans="1:11" x14ac:dyDescent="0.25">
      <c r="A11290" t="s">
        <v>16406</v>
      </c>
      <c r="B11290" t="s">
        <v>16406</v>
      </c>
      <c r="D11290" t="s">
        <v>16407</v>
      </c>
      <c r="G11290" t="s">
        <v>8</v>
      </c>
      <c r="H11290" t="s">
        <v>67</v>
      </c>
      <c r="J11290" s="4">
        <v>44839</v>
      </c>
      <c r="K11290">
        <f>COUNTIFS(Vendor_Table[Vendor ID],Vendor_Table[[#This Row],[Vendor ID]])</f>
        <v>1</v>
      </c>
    </row>
    <row r="11291" spans="1:11" x14ac:dyDescent="0.25">
      <c r="A11291" t="s">
        <v>16442</v>
      </c>
      <c r="B11291" t="s">
        <v>16442</v>
      </c>
      <c r="D11291" t="s">
        <v>16443</v>
      </c>
      <c r="G11291" t="s">
        <v>8</v>
      </c>
      <c r="H11291" t="s">
        <v>25</v>
      </c>
      <c r="J11291" s="4">
        <v>45910</v>
      </c>
      <c r="K11291">
        <f>COUNTIFS(Vendor_Table[Vendor ID],Vendor_Table[[#This Row],[Vendor ID]])</f>
        <v>1</v>
      </c>
    </row>
    <row r="11292" spans="1:11" x14ac:dyDescent="0.25">
      <c r="A11292" t="s">
        <v>16329</v>
      </c>
      <c r="B11292" t="s">
        <v>16329</v>
      </c>
      <c r="D11292" t="s">
        <v>16329</v>
      </c>
      <c r="G11292" t="s">
        <v>8</v>
      </c>
      <c r="H11292" t="s">
        <v>25</v>
      </c>
      <c r="J11292" s="4">
        <v>44839</v>
      </c>
      <c r="K11292">
        <f>COUNTIFS(Vendor_Table[Vendor ID],Vendor_Table[[#This Row],[Vendor ID]])</f>
        <v>1</v>
      </c>
    </row>
    <row r="11293" spans="1:11" x14ac:dyDescent="0.25">
      <c r="A11293" t="s">
        <v>16446</v>
      </c>
      <c r="B11293" t="s">
        <v>16446</v>
      </c>
      <c r="D11293" t="s">
        <v>16329</v>
      </c>
      <c r="G11293" t="s">
        <v>8</v>
      </c>
      <c r="H11293" t="s">
        <v>15</v>
      </c>
      <c r="J11293" s="4">
        <v>44364</v>
      </c>
      <c r="K11293">
        <f>COUNTIFS(Vendor_Table[Vendor ID],Vendor_Table[[#This Row],[Vendor ID]])</f>
        <v>1</v>
      </c>
    </row>
    <row r="11294" spans="1:11" x14ac:dyDescent="0.25">
      <c r="A11294" t="s">
        <v>16453</v>
      </c>
      <c r="B11294" t="s">
        <v>16453</v>
      </c>
      <c r="D11294" t="s">
        <v>16453</v>
      </c>
      <c r="G11294" t="s">
        <v>21</v>
      </c>
      <c r="H11294" t="s">
        <v>48</v>
      </c>
      <c r="J11294" s="4">
        <v>44839</v>
      </c>
      <c r="K11294">
        <f>COUNTIFS(Vendor_Table[Vendor ID],Vendor_Table[[#This Row],[Vendor ID]])</f>
        <v>1</v>
      </c>
    </row>
    <row r="11295" spans="1:11" x14ac:dyDescent="0.25">
      <c r="A11295" t="s">
        <v>16459</v>
      </c>
      <c r="B11295" t="s">
        <v>16459</v>
      </c>
      <c r="D11295" t="s">
        <v>16459</v>
      </c>
      <c r="G11295" t="s">
        <v>8</v>
      </c>
      <c r="H11295" t="s">
        <v>25</v>
      </c>
      <c r="J11295" s="4">
        <v>45910</v>
      </c>
      <c r="K11295">
        <f>COUNTIFS(Vendor_Table[Vendor ID],Vendor_Table[[#This Row],[Vendor ID]])</f>
        <v>1</v>
      </c>
    </row>
    <row r="11296" spans="1:11" x14ac:dyDescent="0.25">
      <c r="A11296" t="s">
        <v>16467</v>
      </c>
      <c r="B11296" t="s">
        <v>16467</v>
      </c>
      <c r="C11296" t="s">
        <v>16</v>
      </c>
      <c r="D11296" t="s">
        <v>16468</v>
      </c>
      <c r="J11296" s="4">
        <v>45260</v>
      </c>
      <c r="K11296">
        <f>COUNTIFS(Vendor_Table[Vendor ID],Vendor_Table[[#This Row],[Vendor ID]])</f>
        <v>1</v>
      </c>
    </row>
    <row r="11297" spans="1:11" x14ac:dyDescent="0.25">
      <c r="A11297" t="s">
        <v>16469</v>
      </c>
      <c r="B11297" t="s">
        <v>16467</v>
      </c>
      <c r="C11297" t="s">
        <v>16</v>
      </c>
      <c r="D11297" t="s">
        <v>16468</v>
      </c>
      <c r="J11297" s="4">
        <v>45463</v>
      </c>
      <c r="K11297">
        <f>COUNTIFS(Vendor_Table[Vendor ID],Vendor_Table[[#This Row],[Vendor ID]])</f>
        <v>1</v>
      </c>
    </row>
    <row r="11298" spans="1:11" x14ac:dyDescent="0.25">
      <c r="A11298" t="s">
        <v>16470</v>
      </c>
      <c r="B11298" t="s">
        <v>16470</v>
      </c>
      <c r="D11298" t="s">
        <v>16470</v>
      </c>
      <c r="G11298" t="s">
        <v>25</v>
      </c>
      <c r="H11298" t="s">
        <v>25</v>
      </c>
      <c r="J11298" s="4">
        <v>44364</v>
      </c>
      <c r="K11298">
        <f>COUNTIFS(Vendor_Table[Vendor ID],Vendor_Table[[#This Row],[Vendor ID]])</f>
        <v>1</v>
      </c>
    </row>
    <row r="11299" spans="1:11" x14ac:dyDescent="0.25">
      <c r="A11299" t="s">
        <v>16488</v>
      </c>
      <c r="B11299" t="s">
        <v>16488</v>
      </c>
      <c r="D11299" t="s">
        <v>16488</v>
      </c>
      <c r="J11299" s="4">
        <v>45169</v>
      </c>
      <c r="K11299">
        <f>COUNTIFS(Vendor_Table[Vendor ID],Vendor_Table[[#This Row],[Vendor ID]])</f>
        <v>1</v>
      </c>
    </row>
    <row r="11300" spans="1:11" x14ac:dyDescent="0.25">
      <c r="A11300" t="s">
        <v>16489</v>
      </c>
      <c r="B11300" t="s">
        <v>16489</v>
      </c>
      <c r="C11300" t="s">
        <v>11</v>
      </c>
      <c r="D11300" t="s">
        <v>16490</v>
      </c>
      <c r="G11300" t="s">
        <v>8</v>
      </c>
      <c r="H11300" t="s">
        <v>66</v>
      </c>
      <c r="J11300" s="4">
        <v>44684</v>
      </c>
      <c r="K11300">
        <f>COUNTIFS(Vendor_Table[Vendor ID],Vendor_Table[[#This Row],[Vendor ID]])</f>
        <v>1</v>
      </c>
    </row>
    <row r="11301" spans="1:11" x14ac:dyDescent="0.25">
      <c r="A11301" t="s">
        <v>16491</v>
      </c>
      <c r="B11301" t="s">
        <v>16491</v>
      </c>
      <c r="C11301" t="s">
        <v>11</v>
      </c>
      <c r="D11301" t="s">
        <v>16490</v>
      </c>
      <c r="G11301" t="s">
        <v>8</v>
      </c>
      <c r="H11301" t="s">
        <v>66</v>
      </c>
      <c r="J11301" s="4">
        <v>44879</v>
      </c>
      <c r="K11301">
        <f>COUNTIFS(Vendor_Table[Vendor ID],Vendor_Table[[#This Row],[Vendor ID]])</f>
        <v>1</v>
      </c>
    </row>
    <row r="11302" spans="1:11" x14ac:dyDescent="0.25">
      <c r="A11302" t="s">
        <v>16505</v>
      </c>
      <c r="B11302" t="s">
        <v>16505</v>
      </c>
      <c r="D11302" t="s">
        <v>16505</v>
      </c>
      <c r="G11302" t="s">
        <v>17</v>
      </c>
      <c r="H11302" t="s">
        <v>17</v>
      </c>
      <c r="J11302" s="4">
        <v>44505</v>
      </c>
      <c r="K11302">
        <f>COUNTIFS(Vendor_Table[Vendor ID],Vendor_Table[[#This Row],[Vendor ID]])</f>
        <v>1</v>
      </c>
    </row>
    <row r="11303" spans="1:11" x14ac:dyDescent="0.25">
      <c r="A11303" t="s">
        <v>16593</v>
      </c>
      <c r="B11303" t="s">
        <v>16593</v>
      </c>
      <c r="C11303" t="s">
        <v>16</v>
      </c>
      <c r="D11303" t="s">
        <v>16593</v>
      </c>
      <c r="G11303" t="s">
        <v>8</v>
      </c>
      <c r="H11303" t="s">
        <v>66</v>
      </c>
      <c r="J11303" s="4">
        <v>44684</v>
      </c>
      <c r="K11303">
        <f>COUNTIFS(Vendor_Table[Vendor ID],Vendor_Table[[#This Row],[Vendor ID]])</f>
        <v>1</v>
      </c>
    </row>
    <row r="11304" spans="1:11" x14ac:dyDescent="0.25">
      <c r="A11304" t="s">
        <v>16596</v>
      </c>
      <c r="B11304" t="s">
        <v>16596</v>
      </c>
      <c r="C11304" t="s">
        <v>16</v>
      </c>
      <c r="D11304" t="s">
        <v>16597</v>
      </c>
      <c r="J11304" s="4">
        <v>45169</v>
      </c>
      <c r="K11304">
        <f>COUNTIFS(Vendor_Table[Vendor ID],Vendor_Table[[#This Row],[Vendor ID]])</f>
        <v>1</v>
      </c>
    </row>
    <row r="11305" spans="1:11" x14ac:dyDescent="0.25">
      <c r="A11305" t="s">
        <v>16598</v>
      </c>
      <c r="B11305" t="s">
        <v>16596</v>
      </c>
      <c r="C11305" t="s">
        <v>16</v>
      </c>
      <c r="D11305" t="s">
        <v>16597</v>
      </c>
      <c r="J11305" s="4">
        <v>45463</v>
      </c>
      <c r="K11305">
        <f>COUNTIFS(Vendor_Table[Vendor ID],Vendor_Table[[#This Row],[Vendor ID]])</f>
        <v>1</v>
      </c>
    </row>
    <row r="11306" spans="1:11" x14ac:dyDescent="0.25">
      <c r="A11306" t="s">
        <v>16615</v>
      </c>
      <c r="B11306" t="s">
        <v>16615</v>
      </c>
      <c r="C11306" t="s">
        <v>24</v>
      </c>
      <c r="D11306" t="s">
        <v>16616</v>
      </c>
      <c r="J11306" s="4">
        <v>44910</v>
      </c>
      <c r="K11306">
        <f>COUNTIFS(Vendor_Table[Vendor ID],Vendor_Table[[#This Row],[Vendor ID]])</f>
        <v>1</v>
      </c>
    </row>
    <row r="11307" spans="1:11" x14ac:dyDescent="0.25">
      <c r="A11307" t="s">
        <v>16617</v>
      </c>
      <c r="B11307" t="s">
        <v>16615</v>
      </c>
      <c r="C11307" t="s">
        <v>24</v>
      </c>
      <c r="D11307" t="s">
        <v>16616</v>
      </c>
      <c r="J11307" s="4">
        <v>45463</v>
      </c>
      <c r="K11307">
        <f>COUNTIFS(Vendor_Table[Vendor ID],Vendor_Table[[#This Row],[Vendor ID]])</f>
        <v>1</v>
      </c>
    </row>
    <row r="11308" spans="1:11" x14ac:dyDescent="0.25">
      <c r="A11308" t="s">
        <v>16619</v>
      </c>
      <c r="B11308" t="s">
        <v>16619</v>
      </c>
      <c r="C11308" t="s">
        <v>16</v>
      </c>
      <c r="D11308" t="s">
        <v>16620</v>
      </c>
      <c r="G11308" t="s">
        <v>8</v>
      </c>
      <c r="H11308" t="s">
        <v>25</v>
      </c>
      <c r="J11308" s="4">
        <v>44364</v>
      </c>
      <c r="K11308">
        <f>COUNTIFS(Vendor_Table[Vendor ID],Vendor_Table[[#This Row],[Vendor ID]])</f>
        <v>1</v>
      </c>
    </row>
    <row r="11309" spans="1:11" x14ac:dyDescent="0.25">
      <c r="A11309" t="s">
        <v>16621</v>
      </c>
      <c r="B11309" t="s">
        <v>16619</v>
      </c>
      <c r="C11309" t="s">
        <v>16</v>
      </c>
      <c r="D11309" t="s">
        <v>16620</v>
      </c>
      <c r="G11309" t="s">
        <v>8</v>
      </c>
      <c r="H11309" t="s">
        <v>25</v>
      </c>
      <c r="J11309" s="4">
        <v>45463</v>
      </c>
      <c r="K11309">
        <f>COUNTIFS(Vendor_Table[Vendor ID],Vendor_Table[[#This Row],[Vendor ID]])</f>
        <v>1</v>
      </c>
    </row>
    <row r="11310" spans="1:11" x14ac:dyDescent="0.25">
      <c r="A11310" t="s">
        <v>16635</v>
      </c>
      <c r="B11310" t="s">
        <v>16635</v>
      </c>
      <c r="C11310" t="s">
        <v>24</v>
      </c>
      <c r="D11310" t="s">
        <v>16636</v>
      </c>
      <c r="G11310" t="s">
        <v>8</v>
      </c>
      <c r="J11310" s="4">
        <v>44839</v>
      </c>
      <c r="K11310">
        <f>COUNTIFS(Vendor_Table[Vendor ID],Vendor_Table[[#This Row],[Vendor ID]])</f>
        <v>1</v>
      </c>
    </row>
    <row r="11311" spans="1:11" x14ac:dyDescent="0.25">
      <c r="A11311" t="s">
        <v>16639</v>
      </c>
      <c r="B11311" t="s">
        <v>16639</v>
      </c>
      <c r="D11311" t="s">
        <v>16639</v>
      </c>
      <c r="G11311" t="s">
        <v>17</v>
      </c>
      <c r="H11311" t="s">
        <v>17</v>
      </c>
      <c r="J11311" s="4">
        <v>44839</v>
      </c>
      <c r="K11311">
        <f>COUNTIFS(Vendor_Table[Vendor ID],Vendor_Table[[#This Row],[Vendor ID]])</f>
        <v>1</v>
      </c>
    </row>
    <row r="11312" spans="1:11" x14ac:dyDescent="0.25">
      <c r="A11312" t="s">
        <v>16640</v>
      </c>
      <c r="B11312" t="s">
        <v>16639</v>
      </c>
      <c r="D11312" t="s">
        <v>16639</v>
      </c>
      <c r="G11312" t="s">
        <v>17</v>
      </c>
      <c r="H11312" t="s">
        <v>17</v>
      </c>
      <c r="J11312" s="4">
        <v>45463</v>
      </c>
      <c r="K11312">
        <f>COUNTIFS(Vendor_Table[Vendor ID],Vendor_Table[[#This Row],[Vendor ID]])</f>
        <v>1</v>
      </c>
    </row>
    <row r="11313" spans="1:11" x14ac:dyDescent="0.25">
      <c r="A11313" t="s">
        <v>16641</v>
      </c>
      <c r="B11313" t="s">
        <v>16641</v>
      </c>
      <c r="D11313" t="s">
        <v>16641</v>
      </c>
      <c r="G11313" t="s">
        <v>17</v>
      </c>
      <c r="H11313" t="s">
        <v>17</v>
      </c>
      <c r="J11313" s="4">
        <v>44364</v>
      </c>
      <c r="K11313">
        <f>COUNTIFS(Vendor_Table[Vendor ID],Vendor_Table[[#This Row],[Vendor ID]])</f>
        <v>1</v>
      </c>
    </row>
    <row r="11314" spans="1:11" x14ac:dyDescent="0.25">
      <c r="A11314" t="s">
        <v>6658</v>
      </c>
      <c r="B11314" t="s">
        <v>6658</v>
      </c>
      <c r="D11314" t="s">
        <v>6659</v>
      </c>
      <c r="G11314" t="s">
        <v>17</v>
      </c>
      <c r="H11314" t="s">
        <v>17</v>
      </c>
      <c r="J11314" s="4">
        <v>44839</v>
      </c>
      <c r="K11314">
        <f>COUNTIFS(Vendor_Table[Vendor ID],Vendor_Table[[#This Row],[Vendor ID]])</f>
        <v>1</v>
      </c>
    </row>
    <row r="11315" spans="1:11" x14ac:dyDescent="0.25">
      <c r="A11315" t="s">
        <v>16644</v>
      </c>
      <c r="B11315" t="s">
        <v>16644</v>
      </c>
      <c r="D11315" t="s">
        <v>16644</v>
      </c>
      <c r="J11315" s="4">
        <v>45169</v>
      </c>
      <c r="K11315">
        <f>COUNTIFS(Vendor_Table[Vendor ID],Vendor_Table[[#This Row],[Vendor ID]])</f>
        <v>1</v>
      </c>
    </row>
    <row r="11316" spans="1:11" x14ac:dyDescent="0.25">
      <c r="A11316" t="s">
        <v>16646</v>
      </c>
      <c r="B11316" t="s">
        <v>16646</v>
      </c>
      <c r="C11316" t="s">
        <v>16647</v>
      </c>
      <c r="D11316" t="s">
        <v>16648</v>
      </c>
      <c r="G11316" t="s">
        <v>8</v>
      </c>
      <c r="H11316" t="s">
        <v>25</v>
      </c>
      <c r="J11316" s="4">
        <v>44364</v>
      </c>
      <c r="K11316">
        <f>COUNTIFS(Vendor_Table[Vendor ID],Vendor_Table[[#This Row],[Vendor ID]])</f>
        <v>1</v>
      </c>
    </row>
    <row r="11317" spans="1:11" x14ac:dyDescent="0.25">
      <c r="A11317" t="s">
        <v>16649</v>
      </c>
      <c r="B11317" t="s">
        <v>16646</v>
      </c>
      <c r="C11317" t="s">
        <v>16647</v>
      </c>
      <c r="D11317" t="s">
        <v>16648</v>
      </c>
      <c r="G11317" t="s">
        <v>8</v>
      </c>
      <c r="H11317" t="s">
        <v>25</v>
      </c>
      <c r="J11317" s="4">
        <v>45463</v>
      </c>
      <c r="K11317">
        <f>COUNTIFS(Vendor_Table[Vendor ID],Vendor_Table[[#This Row],[Vendor ID]])</f>
        <v>1</v>
      </c>
    </row>
    <row r="11318" spans="1:11" x14ac:dyDescent="0.25">
      <c r="A11318" t="s">
        <v>16662</v>
      </c>
      <c r="B11318" t="s">
        <v>16662</v>
      </c>
      <c r="D11318" t="s">
        <v>16662</v>
      </c>
      <c r="G11318" t="s">
        <v>25</v>
      </c>
      <c r="J11318" s="4">
        <v>44839</v>
      </c>
      <c r="K11318">
        <f>COUNTIFS(Vendor_Table[Vendor ID],Vendor_Table[[#This Row],[Vendor ID]])</f>
        <v>1</v>
      </c>
    </row>
    <row r="11319" spans="1:11" x14ac:dyDescent="0.25">
      <c r="A11319" t="s">
        <v>16663</v>
      </c>
      <c r="B11319" t="s">
        <v>16663</v>
      </c>
      <c r="C11319" t="s">
        <v>24</v>
      </c>
      <c r="D11319" t="s">
        <v>16664</v>
      </c>
      <c r="J11319" s="4">
        <v>44950</v>
      </c>
      <c r="K11319">
        <f>COUNTIFS(Vendor_Table[Vendor ID],Vendor_Table[[#This Row],[Vendor ID]])</f>
        <v>1</v>
      </c>
    </row>
    <row r="11320" spans="1:11" x14ac:dyDescent="0.25">
      <c r="A11320" t="s">
        <v>16665</v>
      </c>
      <c r="B11320" t="s">
        <v>16663</v>
      </c>
      <c r="C11320" t="s">
        <v>24</v>
      </c>
      <c r="D11320" t="s">
        <v>16664</v>
      </c>
      <c r="J11320" s="4">
        <v>45463</v>
      </c>
      <c r="K11320">
        <f>COUNTIFS(Vendor_Table[Vendor ID],Vendor_Table[[#This Row],[Vendor ID]])</f>
        <v>1</v>
      </c>
    </row>
    <row r="11321" spans="1:11" x14ac:dyDescent="0.25">
      <c r="A11321" t="s">
        <v>16666</v>
      </c>
      <c r="B11321" t="s">
        <v>16666</v>
      </c>
      <c r="D11321" t="s">
        <v>16666</v>
      </c>
      <c r="G11321" t="s">
        <v>17</v>
      </c>
      <c r="H11321" t="s">
        <v>17</v>
      </c>
      <c r="J11321" s="4">
        <v>44435</v>
      </c>
      <c r="K11321">
        <f>COUNTIFS(Vendor_Table[Vendor ID],Vendor_Table[[#This Row],[Vendor ID]])</f>
        <v>1</v>
      </c>
    </row>
    <row r="11322" spans="1:11" x14ac:dyDescent="0.25">
      <c r="A11322" t="s">
        <v>16667</v>
      </c>
      <c r="B11322" t="s">
        <v>16667</v>
      </c>
      <c r="D11322" t="s">
        <v>16667</v>
      </c>
      <c r="G11322" t="s">
        <v>17</v>
      </c>
      <c r="H11322" t="s">
        <v>17</v>
      </c>
      <c r="J11322" s="4">
        <v>44364</v>
      </c>
      <c r="K11322">
        <f>COUNTIFS(Vendor_Table[Vendor ID],Vendor_Table[[#This Row],[Vendor ID]])</f>
        <v>1</v>
      </c>
    </row>
    <row r="11323" spans="1:11" x14ac:dyDescent="0.25">
      <c r="A11323" t="s">
        <v>16210</v>
      </c>
      <c r="B11323" t="s">
        <v>16210</v>
      </c>
      <c r="D11323" t="s">
        <v>16211</v>
      </c>
      <c r="G11323" t="s">
        <v>17</v>
      </c>
      <c r="H11323" t="s">
        <v>17</v>
      </c>
      <c r="J11323" s="4">
        <v>44839</v>
      </c>
      <c r="K11323">
        <f>COUNTIFS(Vendor_Table[Vendor ID],Vendor_Table[[#This Row],[Vendor ID]])</f>
        <v>1</v>
      </c>
    </row>
    <row r="11324" spans="1:11" x14ac:dyDescent="0.25">
      <c r="A11324" t="s">
        <v>16679</v>
      </c>
      <c r="B11324" t="s">
        <v>16679</v>
      </c>
      <c r="C11324" t="s">
        <v>16</v>
      </c>
      <c r="D11324" t="s">
        <v>16680</v>
      </c>
      <c r="J11324" s="4">
        <v>45169</v>
      </c>
      <c r="K11324">
        <f>COUNTIFS(Vendor_Table[Vendor ID],Vendor_Table[[#This Row],[Vendor ID]])</f>
        <v>1</v>
      </c>
    </row>
    <row r="11325" spans="1:11" x14ac:dyDescent="0.25">
      <c r="A11325" t="s">
        <v>16681</v>
      </c>
      <c r="B11325" t="s">
        <v>16679</v>
      </c>
      <c r="C11325" t="s">
        <v>16</v>
      </c>
      <c r="D11325" t="s">
        <v>16680</v>
      </c>
      <c r="J11325" s="4">
        <v>45463</v>
      </c>
      <c r="K11325">
        <f>COUNTIFS(Vendor_Table[Vendor ID],Vendor_Table[[#This Row],[Vendor ID]])</f>
        <v>1</v>
      </c>
    </row>
    <row r="11326" spans="1:11" x14ac:dyDescent="0.25">
      <c r="A11326" t="s">
        <v>12810</v>
      </c>
      <c r="B11326" t="s">
        <v>12810</v>
      </c>
      <c r="D11326" t="s">
        <v>12810</v>
      </c>
      <c r="G11326" t="s">
        <v>17</v>
      </c>
      <c r="H11326" t="s">
        <v>17</v>
      </c>
      <c r="J11326" s="4">
        <v>44435</v>
      </c>
      <c r="K11326">
        <f>COUNTIFS(Vendor_Table[Vendor ID],Vendor_Table[[#This Row],[Vendor ID]])</f>
        <v>1</v>
      </c>
    </row>
    <row r="11327" spans="1:11" x14ac:dyDescent="0.25">
      <c r="A11327" t="s">
        <v>16696</v>
      </c>
      <c r="B11327" t="s">
        <v>16696</v>
      </c>
      <c r="D11327" t="s">
        <v>16696</v>
      </c>
      <c r="G11327" t="s">
        <v>21</v>
      </c>
      <c r="J11327" s="4">
        <v>44839</v>
      </c>
      <c r="K11327">
        <f>COUNTIFS(Vendor_Table[Vendor ID],Vendor_Table[[#This Row],[Vendor ID]])</f>
        <v>1</v>
      </c>
    </row>
    <row r="11328" spans="1:11" x14ac:dyDescent="0.25">
      <c r="A11328" t="s">
        <v>16700</v>
      </c>
      <c r="B11328" t="s">
        <v>16700</v>
      </c>
      <c r="D11328" t="s">
        <v>16700</v>
      </c>
      <c r="J11328" s="4">
        <v>45910</v>
      </c>
      <c r="K11328">
        <f>COUNTIFS(Vendor_Table[Vendor ID],Vendor_Table[[#This Row],[Vendor ID]])</f>
        <v>1</v>
      </c>
    </row>
    <row r="11329" spans="1:11" x14ac:dyDescent="0.25">
      <c r="A11329" t="s">
        <v>16701</v>
      </c>
      <c r="B11329" t="s">
        <v>16701</v>
      </c>
      <c r="C11329" t="s">
        <v>16</v>
      </c>
      <c r="D11329" t="s">
        <v>16700</v>
      </c>
      <c r="J11329" s="4">
        <v>45033</v>
      </c>
      <c r="K11329">
        <f>COUNTIFS(Vendor_Table[Vendor ID],Vendor_Table[[#This Row],[Vendor ID]])</f>
        <v>1</v>
      </c>
    </row>
    <row r="11330" spans="1:11" x14ac:dyDescent="0.25">
      <c r="A11330" t="s">
        <v>16702</v>
      </c>
      <c r="B11330" t="s">
        <v>16701</v>
      </c>
      <c r="C11330" t="s">
        <v>16</v>
      </c>
      <c r="D11330" t="s">
        <v>16700</v>
      </c>
      <c r="J11330" s="4">
        <v>45463</v>
      </c>
      <c r="K11330">
        <f>COUNTIFS(Vendor_Table[Vendor ID],Vendor_Table[[#This Row],[Vendor ID]])</f>
        <v>1</v>
      </c>
    </row>
    <row r="11331" spans="1:11" x14ac:dyDescent="0.25">
      <c r="A11331" t="s">
        <v>16707</v>
      </c>
      <c r="B11331" t="s">
        <v>16707</v>
      </c>
      <c r="C11331" t="s">
        <v>24</v>
      </c>
      <c r="D11331" t="s">
        <v>16707</v>
      </c>
      <c r="G11331" t="s">
        <v>8</v>
      </c>
      <c r="H11331" t="s">
        <v>66</v>
      </c>
      <c r="J11331" s="4">
        <v>44684</v>
      </c>
      <c r="K11331">
        <f>COUNTIFS(Vendor_Table[Vendor ID],Vendor_Table[[#This Row],[Vendor ID]])</f>
        <v>1</v>
      </c>
    </row>
    <row r="11332" spans="1:11" x14ac:dyDescent="0.25">
      <c r="A11332" t="s">
        <v>16717</v>
      </c>
      <c r="B11332" t="s">
        <v>16715</v>
      </c>
      <c r="C11332" t="s">
        <v>16</v>
      </c>
      <c r="D11332" t="s">
        <v>16716</v>
      </c>
      <c r="J11332" s="4">
        <v>45463</v>
      </c>
      <c r="K11332">
        <f>COUNTIFS(Vendor_Table[Vendor ID],Vendor_Table[[#This Row],[Vendor ID]])</f>
        <v>1</v>
      </c>
    </row>
    <row r="11333" spans="1:11" x14ac:dyDescent="0.25">
      <c r="A11333" t="s">
        <v>16715</v>
      </c>
      <c r="B11333" t="s">
        <v>16715</v>
      </c>
      <c r="C11333" t="s">
        <v>16</v>
      </c>
      <c r="D11333" t="s">
        <v>16716</v>
      </c>
      <c r="J11333" s="4">
        <v>45169</v>
      </c>
      <c r="K11333">
        <f>COUNTIFS(Vendor_Table[Vendor ID],Vendor_Table[[#This Row],[Vendor ID]])</f>
        <v>1</v>
      </c>
    </row>
    <row r="11334" spans="1:11" x14ac:dyDescent="0.25">
      <c r="A11334" t="s">
        <v>16723</v>
      </c>
      <c r="B11334" t="s">
        <v>16723</v>
      </c>
      <c r="C11334" t="s">
        <v>7</v>
      </c>
      <c r="D11334" t="s">
        <v>16724</v>
      </c>
      <c r="G11334" t="s">
        <v>8</v>
      </c>
      <c r="H11334" t="s">
        <v>67</v>
      </c>
      <c r="J11334" s="4">
        <v>44435</v>
      </c>
      <c r="K11334">
        <f>COUNTIFS(Vendor_Table[Vendor ID],Vendor_Table[[#This Row],[Vendor ID]])</f>
        <v>1</v>
      </c>
    </row>
    <row r="11335" spans="1:11" x14ac:dyDescent="0.25">
      <c r="A11335" t="s">
        <v>16727</v>
      </c>
      <c r="B11335" t="s">
        <v>16727</v>
      </c>
      <c r="D11335" t="s">
        <v>10688</v>
      </c>
      <c r="J11335" s="4">
        <v>45169</v>
      </c>
      <c r="K11335">
        <f>COUNTIFS(Vendor_Table[Vendor ID],Vendor_Table[[#This Row],[Vendor ID]])</f>
        <v>1</v>
      </c>
    </row>
    <row r="11336" spans="1:11" x14ac:dyDescent="0.25">
      <c r="A11336" t="s">
        <v>16729</v>
      </c>
      <c r="B11336" t="s">
        <v>16728</v>
      </c>
      <c r="D11336" t="s">
        <v>16728</v>
      </c>
      <c r="J11336" s="4">
        <v>45463</v>
      </c>
      <c r="K11336">
        <f>COUNTIFS(Vendor_Table[Vendor ID],Vendor_Table[[#This Row],[Vendor ID]])</f>
        <v>1</v>
      </c>
    </row>
    <row r="11337" spans="1:11" x14ac:dyDescent="0.25">
      <c r="A11337" t="s">
        <v>16728</v>
      </c>
      <c r="B11337" t="s">
        <v>16728</v>
      </c>
      <c r="D11337" t="s">
        <v>16728</v>
      </c>
      <c r="J11337" s="4">
        <v>45260</v>
      </c>
      <c r="K11337">
        <f>COUNTIFS(Vendor_Table[Vendor ID],Vendor_Table[[#This Row],[Vendor ID]])</f>
        <v>1</v>
      </c>
    </row>
    <row r="11338" spans="1:11" x14ac:dyDescent="0.25">
      <c r="A11338" t="s">
        <v>16734</v>
      </c>
      <c r="B11338" t="s">
        <v>16732</v>
      </c>
      <c r="C11338" t="s">
        <v>4518</v>
      </c>
      <c r="D11338" t="s">
        <v>16733</v>
      </c>
      <c r="G11338" t="s">
        <v>8</v>
      </c>
      <c r="J11338" s="4">
        <v>45463</v>
      </c>
      <c r="K11338">
        <f>COUNTIFS(Vendor_Table[Vendor ID],Vendor_Table[[#This Row],[Vendor ID]])</f>
        <v>1</v>
      </c>
    </row>
    <row r="11339" spans="1:11" x14ac:dyDescent="0.25">
      <c r="A11339" t="s">
        <v>16736</v>
      </c>
      <c r="B11339" t="s">
        <v>16735</v>
      </c>
      <c r="C11339" t="s">
        <v>4518</v>
      </c>
      <c r="D11339" t="s">
        <v>16733</v>
      </c>
      <c r="G11339" t="s">
        <v>8</v>
      </c>
      <c r="J11339" s="4">
        <v>45463</v>
      </c>
      <c r="K11339">
        <f>COUNTIFS(Vendor_Table[Vendor ID],Vendor_Table[[#This Row],[Vendor ID]])</f>
        <v>1</v>
      </c>
    </row>
    <row r="11340" spans="1:11" x14ac:dyDescent="0.25">
      <c r="A11340" t="s">
        <v>16732</v>
      </c>
      <c r="B11340" t="s">
        <v>16732</v>
      </c>
      <c r="C11340" t="s">
        <v>4518</v>
      </c>
      <c r="D11340" t="s">
        <v>16733</v>
      </c>
      <c r="G11340" t="s">
        <v>8</v>
      </c>
      <c r="J11340" s="4">
        <v>45169</v>
      </c>
      <c r="K11340">
        <f>COUNTIFS(Vendor_Table[Vendor ID],Vendor_Table[[#This Row],[Vendor ID]])</f>
        <v>1</v>
      </c>
    </row>
    <row r="11341" spans="1:11" x14ac:dyDescent="0.25">
      <c r="A11341" t="s">
        <v>16735</v>
      </c>
      <c r="B11341" t="s">
        <v>16735</v>
      </c>
      <c r="C11341" t="s">
        <v>4518</v>
      </c>
      <c r="D11341" t="s">
        <v>16733</v>
      </c>
      <c r="G11341" t="s">
        <v>8</v>
      </c>
      <c r="J11341" s="4">
        <v>44839</v>
      </c>
      <c r="K11341">
        <f>COUNTIFS(Vendor_Table[Vendor ID],Vendor_Table[[#This Row],[Vendor ID]])</f>
        <v>1</v>
      </c>
    </row>
    <row r="11342" spans="1:11" x14ac:dyDescent="0.25">
      <c r="A11342" t="s">
        <v>16750</v>
      </c>
      <c r="B11342" t="s">
        <v>16750</v>
      </c>
      <c r="D11342" t="s">
        <v>16750</v>
      </c>
      <c r="G11342" t="s">
        <v>25</v>
      </c>
      <c r="J11342" s="4">
        <v>44839</v>
      </c>
      <c r="K11342">
        <f>COUNTIFS(Vendor_Table[Vendor ID],Vendor_Table[[#This Row],[Vendor ID]])</f>
        <v>1</v>
      </c>
    </row>
    <row r="11343" spans="1:11" x14ac:dyDescent="0.25">
      <c r="A11343" t="s">
        <v>16759</v>
      </c>
      <c r="B11343" t="s">
        <v>16757</v>
      </c>
      <c r="C11343" t="s">
        <v>16</v>
      </c>
      <c r="D11343" t="s">
        <v>16758</v>
      </c>
      <c r="J11343" s="4">
        <v>45463</v>
      </c>
      <c r="K11343">
        <f>COUNTIFS(Vendor_Table[Vendor ID],Vendor_Table[[#This Row],[Vendor ID]])</f>
        <v>1</v>
      </c>
    </row>
    <row r="11344" spans="1:11" x14ac:dyDescent="0.25">
      <c r="A11344" t="s">
        <v>16757</v>
      </c>
      <c r="B11344" t="s">
        <v>16757</v>
      </c>
      <c r="C11344" t="s">
        <v>16</v>
      </c>
      <c r="D11344" t="s">
        <v>16758</v>
      </c>
      <c r="J11344" s="4">
        <v>45033</v>
      </c>
      <c r="K11344">
        <f>COUNTIFS(Vendor_Table[Vendor ID],Vendor_Table[[#This Row],[Vendor ID]])</f>
        <v>1</v>
      </c>
    </row>
    <row r="11345" spans="1:11" x14ac:dyDescent="0.25">
      <c r="A11345" t="s">
        <v>16774</v>
      </c>
      <c r="B11345" t="s">
        <v>16773</v>
      </c>
      <c r="D11345" t="s">
        <v>16773</v>
      </c>
      <c r="E11345" t="s">
        <v>17740</v>
      </c>
      <c r="F11345" t="s">
        <v>17694</v>
      </c>
      <c r="J11345" s="4">
        <v>45463</v>
      </c>
      <c r="K11345">
        <f>COUNTIFS(Vendor_Table[Vendor ID],Vendor_Table[[#This Row],[Vendor ID]])</f>
        <v>1</v>
      </c>
    </row>
    <row r="11346" spans="1:11" x14ac:dyDescent="0.25">
      <c r="A11346" t="s">
        <v>16772</v>
      </c>
      <c r="B11346" t="s">
        <v>16772</v>
      </c>
      <c r="D11346" t="s">
        <v>16773</v>
      </c>
      <c r="E11346" t="s">
        <v>17740</v>
      </c>
      <c r="F11346" t="s">
        <v>17694</v>
      </c>
      <c r="G11346" t="s">
        <v>21</v>
      </c>
      <c r="H11346" t="s">
        <v>13</v>
      </c>
      <c r="J11346" s="4">
        <v>44839</v>
      </c>
      <c r="K11346">
        <f>COUNTIFS(Vendor_Table[Vendor ID],Vendor_Table[[#This Row],[Vendor ID]])</f>
        <v>1</v>
      </c>
    </row>
    <row r="11347" spans="1:11" x14ac:dyDescent="0.25">
      <c r="A11347" t="s">
        <v>16773</v>
      </c>
      <c r="B11347" t="s">
        <v>16773</v>
      </c>
      <c r="D11347" t="s">
        <v>16773</v>
      </c>
      <c r="E11347" t="s">
        <v>17740</v>
      </c>
      <c r="F11347" t="s">
        <v>17694</v>
      </c>
      <c r="J11347" s="4">
        <v>45169</v>
      </c>
      <c r="K11347">
        <f>COUNTIFS(Vendor_Table[Vendor ID],Vendor_Table[[#This Row],[Vendor ID]])</f>
        <v>1</v>
      </c>
    </row>
    <row r="11348" spans="1:11" x14ac:dyDescent="0.25">
      <c r="A11348" t="s">
        <v>16789</v>
      </c>
      <c r="B11348" t="s">
        <v>16789</v>
      </c>
      <c r="D11348" t="s">
        <v>16789</v>
      </c>
      <c r="G11348" t="s">
        <v>8</v>
      </c>
      <c r="H11348" t="s">
        <v>61</v>
      </c>
      <c r="J11348" s="4">
        <v>44839</v>
      </c>
      <c r="K11348">
        <f>COUNTIFS(Vendor_Table[Vendor ID],Vendor_Table[[#This Row],[Vendor ID]])</f>
        <v>1</v>
      </c>
    </row>
    <row r="11349" spans="1:11" x14ac:dyDescent="0.25">
      <c r="A11349" t="s">
        <v>16831</v>
      </c>
      <c r="B11349" t="s">
        <v>16830</v>
      </c>
      <c r="D11349" t="s">
        <v>16830</v>
      </c>
      <c r="G11349" t="s">
        <v>12</v>
      </c>
      <c r="H11349" t="s">
        <v>64</v>
      </c>
      <c r="J11349" s="4">
        <v>45463</v>
      </c>
      <c r="K11349">
        <f>COUNTIFS(Vendor_Table[Vendor ID],Vendor_Table[[#This Row],[Vendor ID]])</f>
        <v>1</v>
      </c>
    </row>
    <row r="11350" spans="1:11" x14ac:dyDescent="0.25">
      <c r="A11350" t="s">
        <v>16828</v>
      </c>
      <c r="B11350" t="s">
        <v>16828</v>
      </c>
      <c r="D11350" t="s">
        <v>16830</v>
      </c>
      <c r="G11350" t="s">
        <v>12</v>
      </c>
      <c r="H11350" t="s">
        <v>64</v>
      </c>
      <c r="J11350" s="4">
        <v>44043</v>
      </c>
      <c r="K11350">
        <f>COUNTIFS(Vendor_Table[Vendor ID],Vendor_Table[[#This Row],[Vendor ID]])</f>
        <v>1</v>
      </c>
    </row>
    <row r="11351" spans="1:11" x14ac:dyDescent="0.25">
      <c r="A11351" t="s">
        <v>16830</v>
      </c>
      <c r="B11351" t="s">
        <v>16830</v>
      </c>
      <c r="D11351" t="s">
        <v>16830</v>
      </c>
      <c r="G11351" t="s">
        <v>12</v>
      </c>
      <c r="H11351" t="s">
        <v>64</v>
      </c>
      <c r="J11351" s="4">
        <v>44049</v>
      </c>
      <c r="K11351">
        <f>COUNTIFS(Vendor_Table[Vendor ID],Vendor_Table[[#This Row],[Vendor ID]])</f>
        <v>1</v>
      </c>
    </row>
    <row r="11352" spans="1:11" x14ac:dyDescent="0.25">
      <c r="A11352" t="s">
        <v>16835</v>
      </c>
      <c r="B11352" t="s">
        <v>16835</v>
      </c>
      <c r="D11352" t="s">
        <v>16835</v>
      </c>
      <c r="G11352" t="s">
        <v>8</v>
      </c>
      <c r="H11352" t="s">
        <v>25</v>
      </c>
      <c r="J11352" s="4">
        <v>44435</v>
      </c>
      <c r="K11352">
        <f>COUNTIFS(Vendor_Table[Vendor ID],Vendor_Table[[#This Row],[Vendor ID]])</f>
        <v>1</v>
      </c>
    </row>
    <row r="11353" spans="1:11" x14ac:dyDescent="0.25">
      <c r="A11353" t="s">
        <v>16855</v>
      </c>
      <c r="B11353" t="s">
        <v>16855</v>
      </c>
      <c r="C11353" t="s">
        <v>16</v>
      </c>
      <c r="D11353" t="s">
        <v>16856</v>
      </c>
      <c r="G11353" t="s">
        <v>8</v>
      </c>
      <c r="J11353" s="4">
        <v>44839</v>
      </c>
      <c r="K11353">
        <f>COUNTIFS(Vendor_Table[Vendor ID],Vendor_Table[[#This Row],[Vendor ID]])</f>
        <v>1</v>
      </c>
    </row>
    <row r="11354" spans="1:11" x14ac:dyDescent="0.25">
      <c r="A11354" t="s">
        <v>16863</v>
      </c>
      <c r="B11354" t="s">
        <v>16862</v>
      </c>
      <c r="D11354" t="s">
        <v>16862</v>
      </c>
      <c r="G11354" t="s">
        <v>17</v>
      </c>
      <c r="H11354" t="s">
        <v>17</v>
      </c>
      <c r="J11354" s="4">
        <v>45463</v>
      </c>
      <c r="K11354">
        <f>COUNTIFS(Vendor_Table[Vendor ID],Vendor_Table[[#This Row],[Vendor ID]])</f>
        <v>1</v>
      </c>
    </row>
    <row r="11355" spans="1:11" x14ac:dyDescent="0.25">
      <c r="A11355" t="s">
        <v>16862</v>
      </c>
      <c r="B11355" t="s">
        <v>16862</v>
      </c>
      <c r="D11355" t="s">
        <v>16862</v>
      </c>
      <c r="G11355" t="s">
        <v>17</v>
      </c>
      <c r="H11355" t="s">
        <v>17</v>
      </c>
      <c r="J11355" s="4">
        <v>44435</v>
      </c>
      <c r="K11355">
        <f>COUNTIFS(Vendor_Table[Vendor ID],Vendor_Table[[#This Row],[Vendor ID]])</f>
        <v>1</v>
      </c>
    </row>
    <row r="11356" spans="1:11" x14ac:dyDescent="0.25">
      <c r="A11356" t="s">
        <v>16866</v>
      </c>
      <c r="B11356" t="s">
        <v>16866</v>
      </c>
      <c r="D11356" t="s">
        <v>16866</v>
      </c>
      <c r="G11356" t="s">
        <v>17</v>
      </c>
      <c r="H11356" t="s">
        <v>17</v>
      </c>
      <c r="J11356" s="4">
        <v>44364</v>
      </c>
      <c r="K11356">
        <f>COUNTIFS(Vendor_Table[Vendor ID],Vendor_Table[[#This Row],[Vendor ID]])</f>
        <v>1</v>
      </c>
    </row>
    <row r="11357" spans="1:11" x14ac:dyDescent="0.25">
      <c r="A11357" t="s">
        <v>16886</v>
      </c>
      <c r="B11357" t="s">
        <v>16886</v>
      </c>
      <c r="D11357" t="s">
        <v>16886</v>
      </c>
      <c r="G11357" t="s">
        <v>8</v>
      </c>
      <c r="J11357" s="4">
        <v>44839</v>
      </c>
      <c r="K11357">
        <f>COUNTIFS(Vendor_Table[Vendor ID],Vendor_Table[[#This Row],[Vendor ID]])</f>
        <v>1</v>
      </c>
    </row>
    <row r="11358" spans="1:11" x14ac:dyDescent="0.25">
      <c r="A11358" t="s">
        <v>16904</v>
      </c>
      <c r="B11358" t="s">
        <v>16902</v>
      </c>
      <c r="D11358" t="s">
        <v>16902</v>
      </c>
      <c r="G11358" t="s">
        <v>8</v>
      </c>
      <c r="H11358" t="s">
        <v>61</v>
      </c>
      <c r="J11358" s="4">
        <v>45463</v>
      </c>
      <c r="K11358">
        <f>COUNTIFS(Vendor_Table[Vendor ID],Vendor_Table[[#This Row],[Vendor ID]])</f>
        <v>1</v>
      </c>
    </row>
    <row r="11359" spans="1:11" x14ac:dyDescent="0.25">
      <c r="A11359" t="s">
        <v>16902</v>
      </c>
      <c r="B11359" t="s">
        <v>16902</v>
      </c>
      <c r="D11359" t="s">
        <v>16902</v>
      </c>
      <c r="G11359" t="s">
        <v>8</v>
      </c>
      <c r="H11359" t="s">
        <v>61</v>
      </c>
      <c r="J11359" s="4">
        <v>44532</v>
      </c>
      <c r="K11359">
        <f>COUNTIFS(Vendor_Table[Vendor ID],Vendor_Table[[#This Row],[Vendor ID]])</f>
        <v>1</v>
      </c>
    </row>
    <row r="11360" spans="1:11" x14ac:dyDescent="0.25">
      <c r="A11360" t="s">
        <v>16933</v>
      </c>
      <c r="B11360" t="s">
        <v>16933</v>
      </c>
      <c r="D11360" t="s">
        <v>16933</v>
      </c>
      <c r="J11360" s="4">
        <v>45169</v>
      </c>
      <c r="K11360">
        <f>COUNTIFS(Vendor_Table[Vendor ID],Vendor_Table[[#This Row],[Vendor ID]])</f>
        <v>1</v>
      </c>
    </row>
    <row r="11361" spans="1:11" x14ac:dyDescent="0.25">
      <c r="A11361" t="s">
        <v>16946</v>
      </c>
      <c r="B11361" t="s">
        <v>16944</v>
      </c>
      <c r="D11361" t="s">
        <v>16944</v>
      </c>
      <c r="J11361" s="4">
        <v>45463</v>
      </c>
      <c r="K11361">
        <f>COUNTIFS(Vendor_Table[Vendor ID],Vendor_Table[[#This Row],[Vendor ID]])</f>
        <v>1</v>
      </c>
    </row>
    <row r="11362" spans="1:11" x14ac:dyDescent="0.25">
      <c r="A11362" t="s">
        <v>16944</v>
      </c>
      <c r="B11362" t="s">
        <v>16944</v>
      </c>
      <c r="D11362" t="s">
        <v>16944</v>
      </c>
      <c r="J11362" s="4">
        <v>45033</v>
      </c>
      <c r="K11362">
        <f>COUNTIFS(Vendor_Table[Vendor ID],Vendor_Table[[#This Row],[Vendor ID]])</f>
        <v>1</v>
      </c>
    </row>
    <row r="11363" spans="1:11" x14ac:dyDescent="0.25">
      <c r="A11363" t="s">
        <v>16977</v>
      </c>
      <c r="B11363" t="s">
        <v>16976</v>
      </c>
      <c r="C11363" t="s">
        <v>16</v>
      </c>
      <c r="D11363" t="s">
        <v>16975</v>
      </c>
      <c r="J11363" s="4">
        <v>45463</v>
      </c>
      <c r="K11363">
        <f>COUNTIFS(Vendor_Table[Vendor ID],Vendor_Table[[#This Row],[Vendor ID]])</f>
        <v>1</v>
      </c>
    </row>
    <row r="11364" spans="1:11" x14ac:dyDescent="0.25">
      <c r="A11364" t="s">
        <v>16974</v>
      </c>
      <c r="B11364" t="s">
        <v>16974</v>
      </c>
      <c r="C11364" t="s">
        <v>16</v>
      </c>
      <c r="D11364" t="s">
        <v>16975</v>
      </c>
      <c r="G11364" t="s">
        <v>8</v>
      </c>
      <c r="H11364" t="s">
        <v>25</v>
      </c>
      <c r="J11364" s="4">
        <v>44532</v>
      </c>
      <c r="K11364">
        <f>COUNTIFS(Vendor_Table[Vendor ID],Vendor_Table[[#This Row],[Vendor ID]])</f>
        <v>1</v>
      </c>
    </row>
    <row r="11365" spans="1:11" x14ac:dyDescent="0.25">
      <c r="A11365" t="s">
        <v>16976</v>
      </c>
      <c r="B11365" t="s">
        <v>16976</v>
      </c>
      <c r="C11365" t="s">
        <v>16</v>
      </c>
      <c r="D11365" t="s">
        <v>16975</v>
      </c>
      <c r="J11365" s="4">
        <v>44910</v>
      </c>
      <c r="K11365">
        <f>COUNTIFS(Vendor_Table[Vendor ID],Vendor_Table[[#This Row],[Vendor ID]])</f>
        <v>1</v>
      </c>
    </row>
    <row r="11366" spans="1:11" x14ac:dyDescent="0.25">
      <c r="A11366" t="s">
        <v>17008</v>
      </c>
      <c r="B11366" t="s">
        <v>17008</v>
      </c>
      <c r="D11366" t="s">
        <v>17008</v>
      </c>
      <c r="J11366" s="4">
        <v>45169</v>
      </c>
      <c r="K11366">
        <f>COUNTIFS(Vendor_Table[Vendor ID],Vendor_Table[[#This Row],[Vendor ID]])</f>
        <v>1</v>
      </c>
    </row>
    <row r="11367" spans="1:11" x14ac:dyDescent="0.25">
      <c r="A11367" t="s">
        <v>17359</v>
      </c>
      <c r="B11367" t="s">
        <v>17359</v>
      </c>
      <c r="D11367" t="s">
        <v>17014</v>
      </c>
      <c r="G11367" t="s">
        <v>8</v>
      </c>
      <c r="H11367" t="s">
        <v>25</v>
      </c>
      <c r="J11367" s="4">
        <v>44364</v>
      </c>
      <c r="K11367">
        <f>COUNTIFS(Vendor_Table[Vendor ID],Vendor_Table[[#This Row],[Vendor ID]])</f>
        <v>1</v>
      </c>
    </row>
    <row r="11368" spans="1:11" x14ac:dyDescent="0.25">
      <c r="A11368" t="s">
        <v>17021</v>
      </c>
      <c r="B11368" t="s">
        <v>17020</v>
      </c>
      <c r="D11368" t="s">
        <v>17020</v>
      </c>
      <c r="E11368" t="s">
        <v>17753</v>
      </c>
      <c r="F11368" t="s">
        <v>17694</v>
      </c>
      <c r="J11368" s="4">
        <v>45463</v>
      </c>
      <c r="K11368">
        <f>COUNTIFS(Vendor_Table[Vendor ID],Vendor_Table[[#This Row],[Vendor ID]])</f>
        <v>1</v>
      </c>
    </row>
    <row r="11369" spans="1:11" x14ac:dyDescent="0.25">
      <c r="A11369" t="s">
        <v>17020</v>
      </c>
      <c r="B11369" t="s">
        <v>17020</v>
      </c>
      <c r="D11369" t="s">
        <v>17020</v>
      </c>
      <c r="E11369" t="s">
        <v>17753</v>
      </c>
      <c r="F11369" t="s">
        <v>17694</v>
      </c>
      <c r="J11369" s="4">
        <v>44950</v>
      </c>
      <c r="K11369">
        <f>COUNTIFS(Vendor_Table[Vendor ID],Vendor_Table[[#This Row],[Vendor ID]])</f>
        <v>1</v>
      </c>
    </row>
    <row r="11370" spans="1:11" x14ac:dyDescent="0.25">
      <c r="A11370" t="s">
        <v>17035</v>
      </c>
      <c r="B11370" t="s">
        <v>17033</v>
      </c>
      <c r="C11370" t="s">
        <v>29</v>
      </c>
      <c r="D11370" t="s">
        <v>17034</v>
      </c>
      <c r="G11370" t="s">
        <v>8</v>
      </c>
      <c r="J11370" s="4">
        <v>45463</v>
      </c>
      <c r="K11370">
        <f>COUNTIFS(Vendor_Table[Vendor ID],Vendor_Table[[#This Row],[Vendor ID]])</f>
        <v>1</v>
      </c>
    </row>
    <row r="11371" spans="1:11" x14ac:dyDescent="0.25">
      <c r="A11371" t="s">
        <v>17033</v>
      </c>
      <c r="B11371" t="s">
        <v>17033</v>
      </c>
      <c r="C11371" t="s">
        <v>29</v>
      </c>
      <c r="D11371" t="s">
        <v>17034</v>
      </c>
      <c r="G11371" t="s">
        <v>8</v>
      </c>
      <c r="J11371" s="4">
        <v>44839</v>
      </c>
      <c r="K11371">
        <f>COUNTIFS(Vendor_Table[Vendor ID],Vendor_Table[[#This Row],[Vendor ID]])</f>
        <v>1</v>
      </c>
    </row>
    <row r="11372" spans="1:11" x14ac:dyDescent="0.25">
      <c r="A11372" t="s">
        <v>17058</v>
      </c>
      <c r="B11372" t="s">
        <v>17058</v>
      </c>
      <c r="D11372" t="s">
        <v>6784</v>
      </c>
      <c r="J11372" s="4">
        <v>44910</v>
      </c>
      <c r="K11372">
        <f>COUNTIFS(Vendor_Table[Vendor ID],Vendor_Table[[#This Row],[Vendor ID]])</f>
        <v>1</v>
      </c>
    </row>
    <row r="11373" spans="1:11" x14ac:dyDescent="0.25">
      <c r="A11373" t="s">
        <v>17061</v>
      </c>
      <c r="B11373" t="s">
        <v>17059</v>
      </c>
      <c r="C11373" t="s">
        <v>24</v>
      </c>
      <c r="D11373" t="s">
        <v>17060</v>
      </c>
      <c r="J11373" s="4">
        <v>45463</v>
      </c>
      <c r="K11373">
        <f>COUNTIFS(Vendor_Table[Vendor ID],Vendor_Table[[#This Row],[Vendor ID]])</f>
        <v>1</v>
      </c>
    </row>
    <row r="11374" spans="1:11" x14ac:dyDescent="0.25">
      <c r="A11374" t="s">
        <v>17059</v>
      </c>
      <c r="B11374" t="s">
        <v>17059</v>
      </c>
      <c r="C11374" t="s">
        <v>24</v>
      </c>
      <c r="D11374" t="s">
        <v>17060</v>
      </c>
      <c r="J11374" s="4">
        <v>44910</v>
      </c>
      <c r="K11374">
        <f>COUNTIFS(Vendor_Table[Vendor ID],Vendor_Table[[#This Row],[Vendor ID]])</f>
        <v>1</v>
      </c>
    </row>
    <row r="11375" spans="1:11" x14ac:dyDescent="0.25">
      <c r="A11375" t="s">
        <v>17070</v>
      </c>
      <c r="B11375" t="s">
        <v>17068</v>
      </c>
      <c r="C11375" t="s">
        <v>16</v>
      </c>
      <c r="D11375" t="s">
        <v>17069</v>
      </c>
      <c r="J11375" s="4">
        <v>45463</v>
      </c>
      <c r="K11375">
        <f>COUNTIFS(Vendor_Table[Vendor ID],Vendor_Table[[#This Row],[Vendor ID]])</f>
        <v>1</v>
      </c>
    </row>
    <row r="11376" spans="1:11" x14ac:dyDescent="0.25">
      <c r="A11376" t="s">
        <v>17068</v>
      </c>
      <c r="B11376" t="s">
        <v>17068</v>
      </c>
      <c r="C11376" t="s">
        <v>16</v>
      </c>
      <c r="D11376" t="s">
        <v>17069</v>
      </c>
      <c r="J11376" s="4">
        <v>44879</v>
      </c>
      <c r="K11376">
        <f>COUNTIFS(Vendor_Table[Vendor ID],Vendor_Table[[#This Row],[Vendor ID]])</f>
        <v>1</v>
      </c>
    </row>
    <row r="11377" spans="1:11" x14ac:dyDescent="0.25">
      <c r="A11377" t="s">
        <v>17116</v>
      </c>
      <c r="B11377" t="s">
        <v>17116</v>
      </c>
      <c r="D11377" t="s">
        <v>17116</v>
      </c>
      <c r="G11377" t="s">
        <v>17</v>
      </c>
      <c r="H11377" t="s">
        <v>17</v>
      </c>
      <c r="J11377" s="4">
        <v>44839</v>
      </c>
      <c r="K11377">
        <f>COUNTIFS(Vendor_Table[Vendor ID],Vendor_Table[[#This Row],[Vendor ID]])</f>
        <v>1</v>
      </c>
    </row>
    <row r="11378" spans="1:11" x14ac:dyDescent="0.25">
      <c r="A11378" t="s">
        <v>17117</v>
      </c>
      <c r="B11378" t="s">
        <v>17117</v>
      </c>
      <c r="D11378" t="s">
        <v>17117</v>
      </c>
      <c r="G11378" t="s">
        <v>17</v>
      </c>
      <c r="H11378" t="s">
        <v>17</v>
      </c>
      <c r="J11378" s="4">
        <v>44839</v>
      </c>
      <c r="K11378">
        <f>COUNTIFS(Vendor_Table[Vendor ID],Vendor_Table[[#This Row],[Vendor ID]])</f>
        <v>1</v>
      </c>
    </row>
    <row r="11379" spans="1:11" x14ac:dyDescent="0.25">
      <c r="A11379" t="s">
        <v>13375</v>
      </c>
      <c r="B11379" t="s">
        <v>13375</v>
      </c>
      <c r="D11379" t="s">
        <v>13376</v>
      </c>
      <c r="G11379" t="s">
        <v>17</v>
      </c>
      <c r="H11379" t="s">
        <v>17</v>
      </c>
      <c r="J11379" s="4">
        <v>44839</v>
      </c>
      <c r="K11379">
        <f>COUNTIFS(Vendor_Table[Vendor ID],Vendor_Table[[#This Row],[Vendor ID]])</f>
        <v>1</v>
      </c>
    </row>
    <row r="11380" spans="1:11" x14ac:dyDescent="0.25">
      <c r="A11380" t="s">
        <v>17132</v>
      </c>
      <c r="B11380" t="s">
        <v>17132</v>
      </c>
      <c r="D11380" t="s">
        <v>17132</v>
      </c>
      <c r="G11380" t="s">
        <v>17</v>
      </c>
      <c r="H11380" t="s">
        <v>17</v>
      </c>
      <c r="J11380" s="4">
        <v>44435</v>
      </c>
      <c r="K11380">
        <f>COUNTIFS(Vendor_Table[Vendor ID],Vendor_Table[[#This Row],[Vendor ID]])</f>
        <v>1</v>
      </c>
    </row>
    <row r="11381" spans="1:11" x14ac:dyDescent="0.25">
      <c r="A11381" t="s">
        <v>17133</v>
      </c>
      <c r="B11381" t="s">
        <v>17133</v>
      </c>
      <c r="D11381" t="s">
        <v>17132</v>
      </c>
      <c r="G11381" t="s">
        <v>17</v>
      </c>
      <c r="H11381" t="s">
        <v>17</v>
      </c>
      <c r="J11381" s="4">
        <v>44532</v>
      </c>
      <c r="K11381">
        <f>COUNTIFS(Vendor_Table[Vendor ID],Vendor_Table[[#This Row],[Vendor ID]])</f>
        <v>1</v>
      </c>
    </row>
    <row r="11382" spans="1:11" x14ac:dyDescent="0.25">
      <c r="A11382" t="s">
        <v>7615</v>
      </c>
      <c r="B11382" t="s">
        <v>7615</v>
      </c>
      <c r="D11382" t="s">
        <v>7616</v>
      </c>
      <c r="G11382" t="s">
        <v>17</v>
      </c>
      <c r="H11382" t="s">
        <v>17</v>
      </c>
      <c r="J11382" s="4">
        <v>44839</v>
      </c>
      <c r="K11382">
        <f>COUNTIFS(Vendor_Table[Vendor ID],Vendor_Table[[#This Row],[Vendor ID]])</f>
        <v>1</v>
      </c>
    </row>
    <row r="11383" spans="1:11" x14ac:dyDescent="0.25">
      <c r="A11383" t="s">
        <v>17173</v>
      </c>
      <c r="B11383" t="s">
        <v>17173</v>
      </c>
      <c r="D11383" t="s">
        <v>17173</v>
      </c>
      <c r="G11383" t="s">
        <v>17</v>
      </c>
      <c r="H11383" t="s">
        <v>17</v>
      </c>
      <c r="J11383" s="4">
        <v>44839</v>
      </c>
      <c r="K11383">
        <f>COUNTIFS(Vendor_Table[Vendor ID],Vendor_Table[[#This Row],[Vendor ID]])</f>
        <v>1</v>
      </c>
    </row>
    <row r="11384" spans="1:11" x14ac:dyDescent="0.25">
      <c r="A11384" t="s">
        <v>17583</v>
      </c>
      <c r="B11384" t="s">
        <v>17658</v>
      </c>
      <c r="D11384" t="s">
        <v>17658</v>
      </c>
      <c r="J11384" s="4">
        <v>46044</v>
      </c>
      <c r="K11384">
        <f>COUNTIFS(Vendor_Table[Vendor ID],Vendor_Table[[#This Row],[Vendor ID]])</f>
        <v>1</v>
      </c>
    </row>
    <row r="11385" spans="1:11" x14ac:dyDescent="0.25">
      <c r="A11385" t="s">
        <v>17220</v>
      </c>
      <c r="B11385" t="s">
        <v>17219</v>
      </c>
      <c r="D11385" t="s">
        <v>17219</v>
      </c>
      <c r="G11385" t="s">
        <v>8</v>
      </c>
      <c r="H11385" t="s">
        <v>25</v>
      </c>
      <c r="J11385" s="4">
        <v>45463</v>
      </c>
      <c r="K11385">
        <f>COUNTIFS(Vendor_Table[Vendor ID],Vendor_Table[[#This Row],[Vendor ID]])</f>
        <v>1</v>
      </c>
    </row>
    <row r="11386" spans="1:11" x14ac:dyDescent="0.25">
      <c r="A11386" t="s">
        <v>17219</v>
      </c>
      <c r="B11386" t="s">
        <v>17219</v>
      </c>
      <c r="D11386" t="s">
        <v>17219</v>
      </c>
      <c r="G11386" t="s">
        <v>8</v>
      </c>
      <c r="H11386" t="s">
        <v>25</v>
      </c>
      <c r="J11386" s="4">
        <v>44364</v>
      </c>
      <c r="K11386">
        <f>COUNTIFS(Vendor_Table[Vendor ID],Vendor_Table[[#This Row],[Vendor ID]])</f>
        <v>1</v>
      </c>
    </row>
    <row r="11387" spans="1:11" x14ac:dyDescent="0.25">
      <c r="A11387" t="s">
        <v>17221</v>
      </c>
      <c r="B11387" t="s">
        <v>17221</v>
      </c>
      <c r="D11387" t="s">
        <v>17221</v>
      </c>
      <c r="G11387" t="s">
        <v>21</v>
      </c>
      <c r="J11387" s="4">
        <v>44839</v>
      </c>
      <c r="K11387">
        <f>COUNTIFS(Vendor_Table[Vendor ID],Vendor_Table[[#This Row],[Vendor ID]])</f>
        <v>1</v>
      </c>
    </row>
    <row r="11388" spans="1:11" x14ac:dyDescent="0.25">
      <c r="A11388" t="s">
        <v>17234</v>
      </c>
      <c r="B11388" t="s">
        <v>17233</v>
      </c>
      <c r="D11388" t="s">
        <v>17233</v>
      </c>
      <c r="J11388" s="4">
        <v>45463</v>
      </c>
      <c r="K11388">
        <f>COUNTIFS(Vendor_Table[Vendor ID],Vendor_Table[[#This Row],[Vendor ID]])</f>
        <v>1</v>
      </c>
    </row>
    <row r="11389" spans="1:11" x14ac:dyDescent="0.25">
      <c r="A11389" t="s">
        <v>17233</v>
      </c>
      <c r="B11389" t="s">
        <v>17233</v>
      </c>
      <c r="D11389" t="s">
        <v>17233</v>
      </c>
      <c r="J11389" s="4">
        <v>45169</v>
      </c>
      <c r="K11389">
        <f>COUNTIFS(Vendor_Table[Vendor ID],Vendor_Table[[#This Row],[Vendor ID]])</f>
        <v>1</v>
      </c>
    </row>
    <row r="11390" spans="1:11" x14ac:dyDescent="0.25">
      <c r="A11390" t="s">
        <v>17242</v>
      </c>
      <c r="B11390" t="s">
        <v>17240</v>
      </c>
      <c r="C11390" t="s">
        <v>24</v>
      </c>
      <c r="D11390" t="s">
        <v>17241</v>
      </c>
      <c r="J11390" s="4">
        <v>45463</v>
      </c>
      <c r="K11390">
        <f>COUNTIFS(Vendor_Table[Vendor ID],Vendor_Table[[#This Row],[Vendor ID]])</f>
        <v>1</v>
      </c>
    </row>
    <row r="11391" spans="1:11" x14ac:dyDescent="0.25">
      <c r="A11391" t="s">
        <v>17240</v>
      </c>
      <c r="B11391" t="s">
        <v>17240</v>
      </c>
      <c r="C11391" t="s">
        <v>24</v>
      </c>
      <c r="D11391" t="s">
        <v>17241</v>
      </c>
      <c r="J11391" s="4">
        <v>45169</v>
      </c>
      <c r="K11391">
        <f>COUNTIFS(Vendor_Table[Vendor ID],Vendor_Table[[#This Row],[Vendor ID]])</f>
        <v>1</v>
      </c>
    </row>
    <row r="11392" spans="1:11" x14ac:dyDescent="0.25">
      <c r="A11392" t="s">
        <v>17248</v>
      </c>
      <c r="B11392" t="s">
        <v>17247</v>
      </c>
      <c r="C11392" t="s">
        <v>16</v>
      </c>
      <c r="D11392" t="s">
        <v>17246</v>
      </c>
      <c r="F11392" t="s">
        <v>17751</v>
      </c>
      <c r="G11392" t="s">
        <v>8</v>
      </c>
      <c r="H11392" t="s">
        <v>25</v>
      </c>
      <c r="J11392" s="4">
        <v>45463</v>
      </c>
      <c r="K11392">
        <f>COUNTIFS(Vendor_Table[Vendor ID],Vendor_Table[[#This Row],[Vendor ID]])</f>
        <v>1</v>
      </c>
    </row>
    <row r="11393" spans="1:11" x14ac:dyDescent="0.25">
      <c r="A11393" t="s">
        <v>17245</v>
      </c>
      <c r="B11393" t="s">
        <v>17245</v>
      </c>
      <c r="C11393" t="s">
        <v>16</v>
      </c>
      <c r="D11393" t="s">
        <v>17246</v>
      </c>
      <c r="F11393" t="s">
        <v>17751</v>
      </c>
      <c r="G11393" t="s">
        <v>8</v>
      </c>
      <c r="H11393" t="s">
        <v>25</v>
      </c>
      <c r="J11393" s="4">
        <v>44435</v>
      </c>
      <c r="K11393">
        <f>COUNTIFS(Vendor_Table[Vendor ID],Vendor_Table[[#This Row],[Vendor ID]])</f>
        <v>1</v>
      </c>
    </row>
    <row r="11394" spans="1:11" x14ac:dyDescent="0.25">
      <c r="A11394" t="s">
        <v>17247</v>
      </c>
      <c r="B11394" t="s">
        <v>17247</v>
      </c>
      <c r="C11394" t="s">
        <v>16</v>
      </c>
      <c r="D11394" t="s">
        <v>17246</v>
      </c>
      <c r="F11394" t="s">
        <v>17751</v>
      </c>
      <c r="G11394" t="s">
        <v>8</v>
      </c>
      <c r="H11394" t="s">
        <v>25</v>
      </c>
      <c r="J11394" s="4">
        <v>44435</v>
      </c>
      <c r="K11394">
        <f>COUNTIFS(Vendor_Table[Vendor ID],Vendor_Table[[#This Row],[Vendor ID]])</f>
        <v>1</v>
      </c>
    </row>
    <row r="11395" spans="1:11" x14ac:dyDescent="0.25">
      <c r="A11395" t="s">
        <v>17588</v>
      </c>
      <c r="B11395" t="s">
        <v>17665</v>
      </c>
      <c r="D11395" t="s">
        <v>17665</v>
      </c>
      <c r="E11395" t="s">
        <v>17736</v>
      </c>
      <c r="F11395" t="s">
        <v>17694</v>
      </c>
      <c r="J11395" s="4">
        <v>46044</v>
      </c>
      <c r="K11395">
        <f>COUNTIFS(Vendor_Table[Vendor ID],Vendor_Table[[#This Row],[Vendor ID]])</f>
        <v>1</v>
      </c>
    </row>
    <row r="11396" spans="1:11" x14ac:dyDescent="0.25">
      <c r="A11396" t="s">
        <v>17250</v>
      </c>
      <c r="B11396" t="s">
        <v>17250</v>
      </c>
      <c r="D11396" t="s">
        <v>17251</v>
      </c>
      <c r="G11396" t="s">
        <v>12</v>
      </c>
      <c r="H11396" t="s">
        <v>64</v>
      </c>
      <c r="J11396" s="4">
        <v>44839</v>
      </c>
      <c r="K11396">
        <f>COUNTIFS(Vendor_Table[Vendor ID],Vendor_Table[[#This Row],[Vendor ID]])</f>
        <v>1</v>
      </c>
    </row>
    <row r="11397" spans="1:11" x14ac:dyDescent="0.25">
      <c r="A11397" t="s">
        <v>17267</v>
      </c>
      <c r="B11397" t="s">
        <v>17265</v>
      </c>
      <c r="C11397" t="s">
        <v>16</v>
      </c>
      <c r="D11397" t="s">
        <v>17266</v>
      </c>
      <c r="J11397" s="4">
        <v>45463</v>
      </c>
      <c r="K11397">
        <f>COUNTIFS(Vendor_Table[Vendor ID],Vendor_Table[[#This Row],[Vendor ID]])</f>
        <v>1</v>
      </c>
    </row>
    <row r="11398" spans="1:11" x14ac:dyDescent="0.25">
      <c r="A11398" t="s">
        <v>17265</v>
      </c>
      <c r="B11398" t="s">
        <v>17265</v>
      </c>
      <c r="C11398" t="s">
        <v>16</v>
      </c>
      <c r="D11398" t="s">
        <v>17266</v>
      </c>
      <c r="J11398" s="4">
        <v>45169</v>
      </c>
      <c r="K11398">
        <f>COUNTIFS(Vendor_Table[Vendor ID],Vendor_Table[[#This Row],[Vendor ID]])</f>
        <v>1</v>
      </c>
    </row>
    <row r="11399" spans="1:11" x14ac:dyDescent="0.25">
      <c r="A11399" t="s">
        <v>17270</v>
      </c>
      <c r="B11399" t="s">
        <v>17268</v>
      </c>
      <c r="C11399" t="s">
        <v>16</v>
      </c>
      <c r="D11399" t="s">
        <v>17269</v>
      </c>
      <c r="J11399" s="4">
        <v>45463</v>
      </c>
      <c r="K11399">
        <f>COUNTIFS(Vendor_Table[Vendor ID],Vendor_Table[[#This Row],[Vendor ID]])</f>
        <v>1</v>
      </c>
    </row>
    <row r="11400" spans="1:11" x14ac:dyDescent="0.25">
      <c r="A11400" t="s">
        <v>17268</v>
      </c>
      <c r="B11400" t="s">
        <v>17268</v>
      </c>
      <c r="C11400" t="s">
        <v>16</v>
      </c>
      <c r="D11400" t="s">
        <v>17269</v>
      </c>
      <c r="J11400" s="4">
        <v>44910</v>
      </c>
      <c r="K11400">
        <f>COUNTIFS(Vendor_Table[Vendor ID],Vendor_Table[[#This Row],[Vendor ID]])</f>
        <v>1</v>
      </c>
    </row>
    <row r="11401" spans="1:11" x14ac:dyDescent="0.25">
      <c r="A11401" t="s">
        <v>17276</v>
      </c>
      <c r="B11401" t="s">
        <v>17275</v>
      </c>
      <c r="C11401" t="s">
        <v>24</v>
      </c>
      <c r="D11401" t="s">
        <v>17274</v>
      </c>
      <c r="G11401" t="s">
        <v>8</v>
      </c>
      <c r="J11401" s="4">
        <v>45463</v>
      </c>
      <c r="K11401">
        <f>COUNTIFS(Vendor_Table[Vendor ID],Vendor_Table[[#This Row],[Vendor ID]])</f>
        <v>1</v>
      </c>
    </row>
    <row r="11402" spans="1:11" x14ac:dyDescent="0.25">
      <c r="A11402" t="s">
        <v>17273</v>
      </c>
      <c r="B11402" t="s">
        <v>17273</v>
      </c>
      <c r="C11402" t="s">
        <v>24</v>
      </c>
      <c r="D11402" t="s">
        <v>17274</v>
      </c>
      <c r="G11402" t="s">
        <v>8</v>
      </c>
      <c r="J11402" s="4">
        <v>44839</v>
      </c>
      <c r="K11402">
        <f>COUNTIFS(Vendor_Table[Vendor ID],Vendor_Table[[#This Row],[Vendor ID]])</f>
        <v>1</v>
      </c>
    </row>
    <row r="11403" spans="1:11" x14ac:dyDescent="0.25">
      <c r="A11403" t="s">
        <v>17275</v>
      </c>
      <c r="B11403" t="s">
        <v>17275</v>
      </c>
      <c r="C11403" t="s">
        <v>24</v>
      </c>
      <c r="D11403" t="s">
        <v>17274</v>
      </c>
      <c r="G11403" t="s">
        <v>8</v>
      </c>
      <c r="J11403" s="4">
        <v>44839</v>
      </c>
      <c r="K11403">
        <f>COUNTIFS(Vendor_Table[Vendor ID],Vendor_Table[[#This Row],[Vendor ID]])</f>
        <v>1</v>
      </c>
    </row>
    <row r="11404" spans="1:11" x14ac:dyDescent="0.25">
      <c r="A11404" t="s">
        <v>17281</v>
      </c>
      <c r="B11404" t="s">
        <v>17281</v>
      </c>
      <c r="C11404" t="s">
        <v>16</v>
      </c>
      <c r="D11404" t="s">
        <v>17281</v>
      </c>
      <c r="G11404" t="s">
        <v>8</v>
      </c>
      <c r="H11404" t="s">
        <v>66</v>
      </c>
      <c r="J11404" s="4">
        <v>44684</v>
      </c>
      <c r="K11404">
        <f>COUNTIFS(Vendor_Table[Vendor ID],Vendor_Table[[#This Row],[Vendor ID]])</f>
        <v>1</v>
      </c>
    </row>
    <row r="11405" spans="1:11" x14ac:dyDescent="0.25">
      <c r="A11405" t="s">
        <v>17294</v>
      </c>
      <c r="B11405" t="s">
        <v>17293</v>
      </c>
      <c r="C11405" t="s">
        <v>16</v>
      </c>
      <c r="D11405" t="s">
        <v>17286</v>
      </c>
      <c r="G11405" t="s">
        <v>8</v>
      </c>
      <c r="H11405" t="s">
        <v>25</v>
      </c>
      <c r="J11405" s="4">
        <v>45463</v>
      </c>
      <c r="K11405">
        <f>COUNTIFS(Vendor_Table[Vendor ID],Vendor_Table[[#This Row],[Vendor ID]])</f>
        <v>1</v>
      </c>
    </row>
    <row r="11406" spans="1:11" x14ac:dyDescent="0.25">
      <c r="A11406" t="s">
        <v>17293</v>
      </c>
      <c r="B11406" t="s">
        <v>17293</v>
      </c>
      <c r="C11406" t="s">
        <v>16</v>
      </c>
      <c r="D11406" t="s">
        <v>17286</v>
      </c>
      <c r="G11406" t="s">
        <v>8</v>
      </c>
      <c r="H11406" t="s">
        <v>25</v>
      </c>
      <c r="J11406" s="4">
        <v>44839</v>
      </c>
      <c r="K11406">
        <f>COUNTIFS(Vendor_Table[Vendor ID],Vendor_Table[[#This Row],[Vendor ID]])</f>
        <v>1</v>
      </c>
    </row>
    <row r="11407" spans="1:11" x14ac:dyDescent="0.25">
      <c r="A11407" t="s">
        <v>17292</v>
      </c>
      <c r="B11407" t="s">
        <v>17290</v>
      </c>
      <c r="C11407" t="s">
        <v>37</v>
      </c>
      <c r="D11407" t="s">
        <v>17291</v>
      </c>
      <c r="J11407" s="4">
        <v>45463</v>
      </c>
      <c r="K11407">
        <f>COUNTIFS(Vendor_Table[Vendor ID],Vendor_Table[[#This Row],[Vendor ID]])</f>
        <v>1</v>
      </c>
    </row>
    <row r="11408" spans="1:11" x14ac:dyDescent="0.25">
      <c r="A11408" t="s">
        <v>17290</v>
      </c>
      <c r="B11408" t="s">
        <v>17290</v>
      </c>
      <c r="C11408" t="s">
        <v>37</v>
      </c>
      <c r="D11408" t="s">
        <v>17291</v>
      </c>
      <c r="J11408" s="4">
        <v>45260</v>
      </c>
      <c r="K11408">
        <f>COUNTIFS(Vendor_Table[Vendor ID],Vendor_Table[[#This Row],[Vendor ID]])</f>
        <v>1</v>
      </c>
    </row>
    <row r="11409" spans="1:11" x14ac:dyDescent="0.25">
      <c r="A11409" t="s">
        <v>17302</v>
      </c>
      <c r="B11409" t="s">
        <v>17301</v>
      </c>
      <c r="D11409" t="s">
        <v>17301</v>
      </c>
      <c r="G11409" t="s">
        <v>21</v>
      </c>
      <c r="J11409" s="4">
        <v>45463</v>
      </c>
      <c r="K11409">
        <f>COUNTIFS(Vendor_Table[Vendor ID],Vendor_Table[[#This Row],[Vendor ID]])</f>
        <v>1</v>
      </c>
    </row>
    <row r="11410" spans="1:11" x14ac:dyDescent="0.25">
      <c r="A11410" t="s">
        <v>17301</v>
      </c>
      <c r="B11410" t="s">
        <v>17301</v>
      </c>
      <c r="D11410" t="s">
        <v>17301</v>
      </c>
      <c r="G11410" t="s">
        <v>21</v>
      </c>
      <c r="J11410" s="4">
        <v>44839</v>
      </c>
      <c r="K11410">
        <f>COUNTIFS(Vendor_Table[Vendor ID],Vendor_Table[[#This Row],[Vendor ID]])</f>
        <v>1</v>
      </c>
    </row>
    <row r="11411" spans="1:11" x14ac:dyDescent="0.25">
      <c r="A11411" t="s">
        <v>17305</v>
      </c>
      <c r="B11411" t="s">
        <v>17303</v>
      </c>
      <c r="C11411" t="s">
        <v>16</v>
      </c>
      <c r="D11411" t="s">
        <v>17304</v>
      </c>
      <c r="G11411" t="s">
        <v>21</v>
      </c>
      <c r="J11411" s="4">
        <v>45463</v>
      </c>
      <c r="K11411">
        <f>COUNTIFS(Vendor_Table[Vendor ID],Vendor_Table[[#This Row],[Vendor ID]])</f>
        <v>1</v>
      </c>
    </row>
    <row r="11412" spans="1:11" x14ac:dyDescent="0.25">
      <c r="A11412" t="s">
        <v>17303</v>
      </c>
      <c r="B11412" t="s">
        <v>17303</v>
      </c>
      <c r="C11412" t="s">
        <v>16</v>
      </c>
      <c r="D11412" t="s">
        <v>17304</v>
      </c>
      <c r="G11412" t="s">
        <v>21</v>
      </c>
      <c r="J11412" s="4">
        <v>44839</v>
      </c>
      <c r="K11412">
        <f>COUNTIFS(Vendor_Table[Vendor ID],Vendor_Table[[#This Row],[Vendor ID]])</f>
        <v>1</v>
      </c>
    </row>
    <row r="11413" spans="1:11" x14ac:dyDescent="0.25">
      <c r="A11413" t="s">
        <v>17314</v>
      </c>
      <c r="B11413" t="s">
        <v>17312</v>
      </c>
      <c r="C11413" t="s">
        <v>16</v>
      </c>
      <c r="D11413" t="s">
        <v>17313</v>
      </c>
      <c r="G11413" t="s">
        <v>8</v>
      </c>
      <c r="J11413" s="4">
        <v>45463</v>
      </c>
      <c r="K11413">
        <f>COUNTIFS(Vendor_Table[Vendor ID],Vendor_Table[[#This Row],[Vendor ID]])</f>
        <v>1</v>
      </c>
    </row>
    <row r="11414" spans="1:11" x14ac:dyDescent="0.25">
      <c r="A11414" t="s">
        <v>17312</v>
      </c>
      <c r="B11414" t="s">
        <v>17312</v>
      </c>
      <c r="C11414" t="s">
        <v>16</v>
      </c>
      <c r="D11414" t="s">
        <v>17313</v>
      </c>
      <c r="G11414" t="s">
        <v>8</v>
      </c>
      <c r="J11414" s="4">
        <v>44839</v>
      </c>
      <c r="K11414">
        <f>COUNTIFS(Vendor_Table[Vendor ID],Vendor_Table[[#This Row],[Vendor ID]])</f>
        <v>1</v>
      </c>
    </row>
    <row r="11415" spans="1:11" x14ac:dyDescent="0.25">
      <c r="A11415" t="s">
        <v>17316</v>
      </c>
      <c r="B11415" t="s">
        <v>17315</v>
      </c>
      <c r="D11415" t="s">
        <v>17315</v>
      </c>
      <c r="G11415" t="s">
        <v>8</v>
      </c>
      <c r="H11415" t="s">
        <v>67</v>
      </c>
      <c r="J11415" s="4">
        <v>45463</v>
      </c>
      <c r="K11415">
        <f>COUNTIFS(Vendor_Table[Vendor ID],Vendor_Table[[#This Row],[Vendor ID]])</f>
        <v>1</v>
      </c>
    </row>
    <row r="11416" spans="1:11" x14ac:dyDescent="0.25">
      <c r="A11416" t="s">
        <v>17315</v>
      </c>
      <c r="B11416" t="s">
        <v>17315</v>
      </c>
      <c r="D11416" t="s">
        <v>17315</v>
      </c>
      <c r="G11416" t="s">
        <v>8</v>
      </c>
      <c r="H11416" t="s">
        <v>67</v>
      </c>
      <c r="J11416" s="4">
        <v>44364</v>
      </c>
      <c r="K11416">
        <f>COUNTIFS(Vendor_Table[Vendor ID],Vendor_Table[[#This Row],[Vendor ID]])</f>
        <v>1</v>
      </c>
    </row>
    <row r="11417" spans="1:11" x14ac:dyDescent="0.25">
      <c r="A11417" t="s">
        <v>17334</v>
      </c>
      <c r="B11417" t="s">
        <v>17333</v>
      </c>
      <c r="D11417" t="s">
        <v>17333</v>
      </c>
      <c r="G11417" t="s">
        <v>8</v>
      </c>
      <c r="H11417" t="s">
        <v>25</v>
      </c>
      <c r="J11417" s="4">
        <v>45463</v>
      </c>
      <c r="K11417">
        <f>COUNTIFS(Vendor_Table[Vendor ID],Vendor_Table[[#This Row],[Vendor ID]])</f>
        <v>1</v>
      </c>
    </row>
    <row r="11418" spans="1:11" x14ac:dyDescent="0.25">
      <c r="A11418" t="s">
        <v>17333</v>
      </c>
      <c r="B11418" t="s">
        <v>17333</v>
      </c>
      <c r="D11418" t="s">
        <v>17333</v>
      </c>
      <c r="G11418" t="s">
        <v>8</v>
      </c>
      <c r="H11418" t="s">
        <v>25</v>
      </c>
      <c r="J11418" s="4">
        <v>44364</v>
      </c>
      <c r="K11418">
        <f>COUNTIFS(Vendor_Table[Vendor ID],Vendor_Table[[#This Row],[Vendor ID]])</f>
        <v>1</v>
      </c>
    </row>
    <row r="11419" spans="1:11" x14ac:dyDescent="0.25">
      <c r="A11419" t="s">
        <v>17344</v>
      </c>
      <c r="B11419" t="s">
        <v>17342</v>
      </c>
      <c r="C11419" t="s">
        <v>24</v>
      </c>
      <c r="D11419" t="s">
        <v>17343</v>
      </c>
      <c r="G11419" t="s">
        <v>8</v>
      </c>
      <c r="H11419" t="s">
        <v>25</v>
      </c>
      <c r="J11419" s="4">
        <v>45463</v>
      </c>
      <c r="K11419">
        <f>COUNTIFS(Vendor_Table[Vendor ID],Vendor_Table[[#This Row],[Vendor ID]])</f>
        <v>1</v>
      </c>
    </row>
    <row r="11420" spans="1:11" x14ac:dyDescent="0.25">
      <c r="A11420" t="s">
        <v>17342</v>
      </c>
      <c r="B11420" t="s">
        <v>17342</v>
      </c>
      <c r="C11420" t="s">
        <v>24</v>
      </c>
      <c r="D11420" t="s">
        <v>17343</v>
      </c>
      <c r="G11420" t="s">
        <v>8</v>
      </c>
      <c r="H11420" t="s">
        <v>25</v>
      </c>
      <c r="J11420" s="4">
        <v>44532</v>
      </c>
      <c r="K11420">
        <f>COUNTIFS(Vendor_Table[Vendor ID],Vendor_Table[[#This Row],[Vendor ID]])</f>
        <v>1</v>
      </c>
    </row>
    <row r="11421" spans="1:11" x14ac:dyDescent="0.25">
      <c r="A11421" t="s">
        <v>17377</v>
      </c>
      <c r="B11421" t="s">
        <v>17376</v>
      </c>
      <c r="D11421" t="s">
        <v>17375</v>
      </c>
      <c r="G11421" t="s">
        <v>8</v>
      </c>
      <c r="H11421" t="s">
        <v>25</v>
      </c>
      <c r="J11421" s="4">
        <v>45463</v>
      </c>
      <c r="K11421">
        <f>COUNTIFS(Vendor_Table[Vendor ID],Vendor_Table[[#This Row],[Vendor ID]])</f>
        <v>1</v>
      </c>
    </row>
    <row r="11422" spans="1:11" x14ac:dyDescent="0.25">
      <c r="A11422" t="s">
        <v>17374</v>
      </c>
      <c r="B11422" t="s">
        <v>17374</v>
      </c>
      <c r="D11422" t="s">
        <v>17375</v>
      </c>
      <c r="G11422" t="s">
        <v>8</v>
      </c>
      <c r="H11422" t="s">
        <v>25</v>
      </c>
      <c r="J11422" s="4">
        <v>44364</v>
      </c>
      <c r="K11422">
        <f>COUNTIFS(Vendor_Table[Vendor ID],Vendor_Table[[#This Row],[Vendor ID]])</f>
        <v>1</v>
      </c>
    </row>
    <row r="11423" spans="1:11" x14ac:dyDescent="0.25">
      <c r="A11423" t="s">
        <v>17376</v>
      </c>
      <c r="B11423" t="s">
        <v>17376</v>
      </c>
      <c r="D11423" t="s">
        <v>17375</v>
      </c>
      <c r="G11423" t="s">
        <v>8</v>
      </c>
      <c r="H11423" t="s">
        <v>25</v>
      </c>
      <c r="J11423" s="4">
        <v>44532</v>
      </c>
      <c r="K11423">
        <f>COUNTIFS(Vendor_Table[Vendor ID],Vendor_Table[[#This Row],[Vendor ID]])</f>
        <v>1</v>
      </c>
    </row>
    <row r="11424" spans="1:11" x14ac:dyDescent="0.25">
      <c r="A11424" t="s">
        <v>17383</v>
      </c>
      <c r="B11424" t="s">
        <v>17383</v>
      </c>
      <c r="D11424" t="s">
        <v>17383</v>
      </c>
      <c r="G11424" t="s">
        <v>12</v>
      </c>
      <c r="H11424" t="s">
        <v>64</v>
      </c>
      <c r="J11424" s="4">
        <v>44839</v>
      </c>
      <c r="K11424">
        <f>COUNTIFS(Vendor_Table[Vendor ID],Vendor_Table[[#This Row],[Vendor ID]])</f>
        <v>1</v>
      </c>
    </row>
    <row r="11425" spans="1:11" x14ac:dyDescent="0.25">
      <c r="A11425" t="s">
        <v>17594</v>
      </c>
      <c r="B11425" t="s">
        <v>17674</v>
      </c>
      <c r="D11425" t="s">
        <v>17674</v>
      </c>
      <c r="E11425" t="s">
        <v>17386</v>
      </c>
      <c r="F11425" t="s">
        <v>17755</v>
      </c>
      <c r="J11425" s="4">
        <v>46044</v>
      </c>
      <c r="K11425">
        <f>COUNTIFS(Vendor_Table[Vendor ID],Vendor_Table[[#This Row],[Vendor ID]])</f>
        <v>1</v>
      </c>
    </row>
    <row r="11426" spans="1:11" x14ac:dyDescent="0.25">
      <c r="A11426" t="s">
        <v>17399</v>
      </c>
      <c r="B11426" t="s">
        <v>17399</v>
      </c>
      <c r="C11426" t="s">
        <v>24</v>
      </c>
      <c r="D11426" t="s">
        <v>17400</v>
      </c>
      <c r="G11426" t="s">
        <v>8</v>
      </c>
      <c r="H11426" t="s">
        <v>66</v>
      </c>
      <c r="J11426" s="4">
        <v>45657</v>
      </c>
      <c r="K11426">
        <f>COUNTIFS(Vendor_Table[Vendor ID],Vendor_Table[[#This Row],[Vendor ID]])</f>
        <v>1</v>
      </c>
    </row>
    <row r="11427" spans="1:11" x14ac:dyDescent="0.25">
      <c r="A11427" t="s">
        <v>17408</v>
      </c>
      <c r="B11427" t="s">
        <v>17408</v>
      </c>
      <c r="D11427" t="s">
        <v>17408</v>
      </c>
      <c r="G11427" t="s">
        <v>17</v>
      </c>
      <c r="H11427" t="s">
        <v>17</v>
      </c>
      <c r="J11427" s="4">
        <v>44839</v>
      </c>
      <c r="K11427">
        <f>COUNTIFS(Vendor_Table[Vendor ID],Vendor_Table[[#This Row],[Vendor ID]])</f>
        <v>1</v>
      </c>
    </row>
    <row r="11428" spans="1:11" x14ac:dyDescent="0.25">
      <c r="A11428" t="s">
        <v>17412</v>
      </c>
      <c r="B11428" t="s">
        <v>17412</v>
      </c>
      <c r="D11428" t="s">
        <v>17412</v>
      </c>
      <c r="J11428" s="4">
        <v>45169</v>
      </c>
      <c r="K11428">
        <f>COUNTIFS(Vendor_Table[Vendor ID],Vendor_Table[[#This Row],[Vendor ID]])</f>
        <v>1</v>
      </c>
    </row>
    <row r="11429" spans="1:11" x14ac:dyDescent="0.25">
      <c r="A11429" t="s">
        <v>17416</v>
      </c>
      <c r="B11429" t="s">
        <v>17416</v>
      </c>
      <c r="C11429" t="s">
        <v>16</v>
      </c>
      <c r="D11429" t="s">
        <v>17416</v>
      </c>
      <c r="G11429" t="s">
        <v>8</v>
      </c>
      <c r="H11429" t="s">
        <v>66</v>
      </c>
      <c r="J11429" s="4">
        <v>44684</v>
      </c>
      <c r="K11429">
        <f>COUNTIFS(Vendor_Table[Vendor ID],Vendor_Table[[#This Row],[Vendor ID]])</f>
        <v>1</v>
      </c>
    </row>
    <row r="11430" spans="1:11" x14ac:dyDescent="0.25">
      <c r="A11430" t="s">
        <v>17422</v>
      </c>
      <c r="B11430" t="s">
        <v>17422</v>
      </c>
      <c r="D11430" t="s">
        <v>17422</v>
      </c>
      <c r="G11430" t="s">
        <v>17</v>
      </c>
      <c r="H11430" t="s">
        <v>17</v>
      </c>
      <c r="J11430" s="4">
        <v>44839</v>
      </c>
      <c r="K11430">
        <f>COUNTIFS(Vendor_Table[Vendor ID],Vendor_Table[[#This Row],[Vendor ID]])</f>
        <v>1</v>
      </c>
    </row>
    <row r="11431" spans="1:11" x14ac:dyDescent="0.25">
      <c r="A11431" t="s">
        <v>17434</v>
      </c>
      <c r="B11431" t="s">
        <v>17432</v>
      </c>
      <c r="C11431" t="s">
        <v>37</v>
      </c>
      <c r="D11431" t="s">
        <v>17433</v>
      </c>
      <c r="G11431" t="s">
        <v>8</v>
      </c>
      <c r="H11431" t="s">
        <v>25</v>
      </c>
      <c r="J11431" s="4">
        <v>45463</v>
      </c>
      <c r="K11431">
        <f>COUNTIFS(Vendor_Table[Vendor ID],Vendor_Table[[#This Row],[Vendor ID]])</f>
        <v>1</v>
      </c>
    </row>
    <row r="11432" spans="1:11" x14ac:dyDescent="0.25">
      <c r="A11432" t="s">
        <v>17432</v>
      </c>
      <c r="B11432" t="s">
        <v>17432</v>
      </c>
      <c r="C11432" t="s">
        <v>37</v>
      </c>
      <c r="D11432" t="s">
        <v>17433</v>
      </c>
      <c r="G11432" t="s">
        <v>8</v>
      </c>
      <c r="H11432" t="s">
        <v>25</v>
      </c>
      <c r="J11432" s="4">
        <v>44505</v>
      </c>
      <c r="K11432">
        <f>COUNTIFS(Vendor_Table[Vendor ID],Vendor_Table[[#This Row],[Vendor ID]])</f>
        <v>1</v>
      </c>
    </row>
    <row r="11433" spans="1:11" x14ac:dyDescent="0.25">
      <c r="A11433" t="s">
        <v>17436</v>
      </c>
      <c r="B11433" t="s">
        <v>17436</v>
      </c>
      <c r="D11433" t="s">
        <v>17436</v>
      </c>
      <c r="G11433" t="s">
        <v>17</v>
      </c>
      <c r="H11433" t="s">
        <v>17</v>
      </c>
      <c r="J11433" s="4">
        <v>44839</v>
      </c>
      <c r="K11433">
        <f>COUNTIFS(Vendor_Table[Vendor ID],Vendor_Table[[#This Row],[Vendor ID]])</f>
        <v>1</v>
      </c>
    </row>
    <row r="11434" spans="1:11" x14ac:dyDescent="0.25">
      <c r="A11434" t="s">
        <v>17438</v>
      </c>
      <c r="B11434" t="s">
        <v>17437</v>
      </c>
      <c r="D11434" t="s">
        <v>17437</v>
      </c>
      <c r="G11434" t="s">
        <v>21</v>
      </c>
      <c r="J11434" s="4">
        <v>45463</v>
      </c>
      <c r="K11434">
        <f>COUNTIFS(Vendor_Table[Vendor ID],Vendor_Table[[#This Row],[Vendor ID]])</f>
        <v>1</v>
      </c>
    </row>
    <row r="11435" spans="1:11" x14ac:dyDescent="0.25">
      <c r="A11435" t="s">
        <v>17437</v>
      </c>
      <c r="B11435" t="s">
        <v>17437</v>
      </c>
      <c r="D11435" t="s">
        <v>17437</v>
      </c>
      <c r="G11435" t="s">
        <v>21</v>
      </c>
      <c r="J11435" s="4">
        <v>44839</v>
      </c>
      <c r="K11435">
        <f>COUNTIFS(Vendor_Table[Vendor ID],Vendor_Table[[#This Row],[Vendor ID]])</f>
        <v>1</v>
      </c>
    </row>
    <row r="11436" spans="1:11" x14ac:dyDescent="0.25">
      <c r="A11436" t="s">
        <v>17452</v>
      </c>
      <c r="B11436" t="s">
        <v>17452</v>
      </c>
      <c r="D11436" t="s">
        <v>17452</v>
      </c>
      <c r="J11436" s="4">
        <v>45169</v>
      </c>
      <c r="K11436">
        <f>COUNTIFS(Vendor_Table[Vendor ID],Vendor_Table[[#This Row],[Vendor ID]])</f>
        <v>1</v>
      </c>
    </row>
    <row r="11437" spans="1:11" x14ac:dyDescent="0.25">
      <c r="A11437" t="s">
        <v>17442</v>
      </c>
      <c r="B11437" t="s">
        <v>17442</v>
      </c>
      <c r="D11437" t="s">
        <v>17442</v>
      </c>
      <c r="G11437" t="s">
        <v>17</v>
      </c>
      <c r="H11437" t="s">
        <v>17</v>
      </c>
      <c r="J11437" s="4">
        <v>44364</v>
      </c>
      <c r="K11437">
        <f>COUNTIFS(Vendor_Table[Vendor ID],Vendor_Table[[#This Row],[Vendor ID]])</f>
        <v>1</v>
      </c>
    </row>
    <row r="11438" spans="1:11" x14ac:dyDescent="0.25">
      <c r="A11438" t="s">
        <v>17454</v>
      </c>
      <c r="B11438" t="s">
        <v>17454</v>
      </c>
      <c r="D11438" t="s">
        <v>17442</v>
      </c>
      <c r="G11438" t="s">
        <v>17</v>
      </c>
      <c r="H11438" t="s">
        <v>17</v>
      </c>
      <c r="J11438" s="4">
        <v>44532</v>
      </c>
      <c r="K11438">
        <f>COUNTIFS(Vendor_Table[Vendor ID],Vendor_Table[[#This Row],[Vendor ID]])</f>
        <v>1</v>
      </c>
    </row>
    <row r="11439" spans="1:11" x14ac:dyDescent="0.25">
      <c r="A11439" t="s">
        <v>17458</v>
      </c>
      <c r="B11439" t="s">
        <v>17458</v>
      </c>
      <c r="C11439" t="s">
        <v>16</v>
      </c>
      <c r="D11439" t="s">
        <v>17459</v>
      </c>
      <c r="G11439" t="s">
        <v>21</v>
      </c>
      <c r="J11439" s="4">
        <v>44839</v>
      </c>
      <c r="K11439">
        <f>COUNTIFS(Vendor_Table[Vendor ID],Vendor_Table[[#This Row],[Vendor ID]])</f>
        <v>1</v>
      </c>
    </row>
    <row r="11440" spans="1:11" x14ac:dyDescent="0.25">
      <c r="A11440" t="s">
        <v>17471</v>
      </c>
      <c r="B11440" t="s">
        <v>17471</v>
      </c>
      <c r="D11440" t="s">
        <v>17471</v>
      </c>
      <c r="G11440" t="s">
        <v>8</v>
      </c>
      <c r="J11440" s="4">
        <v>44839</v>
      </c>
      <c r="K11440">
        <f>COUNTIFS(Vendor_Table[Vendor ID],Vendor_Table[[#This Row],[Vendor ID]])</f>
        <v>1</v>
      </c>
    </row>
    <row r="11441" spans="1:11" x14ac:dyDescent="0.25">
      <c r="A11441" t="s">
        <v>17476</v>
      </c>
      <c r="B11441" t="s">
        <v>17476</v>
      </c>
      <c r="D11441" t="s">
        <v>17476</v>
      </c>
      <c r="G11441" t="s">
        <v>17</v>
      </c>
      <c r="H11441" t="s">
        <v>17</v>
      </c>
      <c r="J11441" s="4">
        <v>44435</v>
      </c>
      <c r="K11441">
        <f>COUNTIFS(Vendor_Table[Vendor ID],Vendor_Table[[#This Row],[Vendor ID]])</f>
        <v>1</v>
      </c>
    </row>
    <row r="11442" spans="1:11" x14ac:dyDescent="0.25">
      <c r="A11442" t="s">
        <v>17477</v>
      </c>
      <c r="B11442" t="s">
        <v>17477</v>
      </c>
      <c r="D11442" t="s">
        <v>17477</v>
      </c>
      <c r="G11442" t="s">
        <v>17</v>
      </c>
      <c r="H11442" t="s">
        <v>17</v>
      </c>
      <c r="J11442" s="4">
        <v>44839</v>
      </c>
      <c r="K11442">
        <f>COUNTIFS(Vendor_Table[Vendor ID],Vendor_Table[[#This Row],[Vendor ID]])</f>
        <v>1</v>
      </c>
    </row>
    <row r="11443" spans="1:11" x14ac:dyDescent="0.25">
      <c r="A11443" t="s">
        <v>17480</v>
      </c>
      <c r="B11443" t="s">
        <v>17479</v>
      </c>
      <c r="D11443" t="s">
        <v>17479</v>
      </c>
      <c r="G11443" t="s">
        <v>17</v>
      </c>
      <c r="H11443" t="s">
        <v>17</v>
      </c>
      <c r="J11443" s="4">
        <v>45463</v>
      </c>
      <c r="K11443">
        <f>COUNTIFS(Vendor_Table[Vendor ID],Vendor_Table[[#This Row],[Vendor ID]])</f>
        <v>1</v>
      </c>
    </row>
    <row r="11444" spans="1:11" x14ac:dyDescent="0.25">
      <c r="A11444" t="s">
        <v>17479</v>
      </c>
      <c r="B11444" t="s">
        <v>17479</v>
      </c>
      <c r="D11444" t="s">
        <v>17479</v>
      </c>
      <c r="G11444" t="s">
        <v>17</v>
      </c>
      <c r="H11444" t="s">
        <v>17</v>
      </c>
      <c r="J11444" s="4">
        <v>44364</v>
      </c>
      <c r="K11444">
        <f>COUNTIFS(Vendor_Table[Vendor ID],Vendor_Table[[#This Row],[Vendor ID]])</f>
        <v>1</v>
      </c>
    </row>
    <row r="11445" spans="1:11" x14ac:dyDescent="0.25">
      <c r="A11445" t="s">
        <v>17483</v>
      </c>
      <c r="B11445" t="s">
        <v>17483</v>
      </c>
      <c r="D11445" t="s">
        <v>17483</v>
      </c>
      <c r="G11445" t="s">
        <v>17</v>
      </c>
      <c r="H11445" t="s">
        <v>17</v>
      </c>
      <c r="J11445" s="4">
        <v>44364</v>
      </c>
      <c r="K11445">
        <f>COUNTIFS(Vendor_Table[Vendor ID],Vendor_Table[[#This Row],[Vendor ID]])</f>
        <v>1</v>
      </c>
    </row>
    <row r="11446" spans="1:11" x14ac:dyDescent="0.25">
      <c r="A11446" t="s">
        <v>17484</v>
      </c>
      <c r="B11446" t="s">
        <v>17484</v>
      </c>
      <c r="D11446" t="s">
        <v>17484</v>
      </c>
      <c r="G11446" t="s">
        <v>17</v>
      </c>
      <c r="H11446" t="s">
        <v>17</v>
      </c>
      <c r="J11446" s="4">
        <v>44839</v>
      </c>
      <c r="K11446">
        <f>COUNTIFS(Vendor_Table[Vendor ID],Vendor_Table[[#This Row],[Vendor ID]])</f>
        <v>1</v>
      </c>
    </row>
    <row r="11447" spans="1:11" x14ac:dyDescent="0.25">
      <c r="A11447" t="s">
        <v>17485</v>
      </c>
      <c r="B11447" t="s">
        <v>17485</v>
      </c>
      <c r="D11447" t="s">
        <v>17485</v>
      </c>
      <c r="G11447" t="s">
        <v>17</v>
      </c>
      <c r="H11447" t="s">
        <v>17</v>
      </c>
      <c r="J11447" s="4">
        <v>44364</v>
      </c>
      <c r="K11447">
        <f>COUNTIFS(Vendor_Table[Vendor ID],Vendor_Table[[#This Row],[Vendor ID]])</f>
        <v>1</v>
      </c>
    </row>
    <row r="11448" spans="1:11" x14ac:dyDescent="0.25">
      <c r="A11448" t="s">
        <v>17524</v>
      </c>
      <c r="B11448" t="s">
        <v>17524</v>
      </c>
      <c r="C11448" t="s">
        <v>16</v>
      </c>
      <c r="D11448" t="s">
        <v>17524</v>
      </c>
      <c r="G11448" t="s">
        <v>8</v>
      </c>
      <c r="H11448" t="s">
        <v>66</v>
      </c>
      <c r="J11448" s="4">
        <v>44684</v>
      </c>
      <c r="K11448">
        <f>COUNTIFS(Vendor_Table[Vendor ID],Vendor_Table[[#This Row],[Vendor ID]])</f>
        <v>1</v>
      </c>
    </row>
    <row r="11449" spans="1:11" x14ac:dyDescent="0.25">
      <c r="A11449" t="s">
        <v>2650</v>
      </c>
      <c r="B11449" t="s">
        <v>2651</v>
      </c>
      <c r="J11449" s="4">
        <v>45468</v>
      </c>
      <c r="K11449">
        <f>COUNTIFS(Vendor_Table[Vendor ID],Vendor_Table[[#This Row],[Vendor ID]])</f>
        <v>1</v>
      </c>
    </row>
    <row r="11450" spans="1:11" x14ac:dyDescent="0.25">
      <c r="A11450" t="s">
        <v>6985</v>
      </c>
      <c r="B11450" t="s">
        <v>6986</v>
      </c>
      <c r="J11450" s="4">
        <v>45468</v>
      </c>
      <c r="K11450">
        <f>COUNTIFS(Vendor_Table[Vendor ID],Vendor_Table[[#This Row],[Vendor ID]])</f>
        <v>1</v>
      </c>
    </row>
    <row r="11451" spans="1:11" x14ac:dyDescent="0.25">
      <c r="A11451" t="s">
        <v>15137</v>
      </c>
      <c r="B11451" t="s">
        <v>15138</v>
      </c>
      <c r="J11451" s="4">
        <v>45468</v>
      </c>
      <c r="K11451">
        <f>COUNTIFS(Vendor_Table[Vendor ID],Vendor_Table[[#This Row],[Vendor ID]])</f>
        <v>1</v>
      </c>
    </row>
    <row r="11452" spans="1:11" x14ac:dyDescent="0.25">
      <c r="A11452" t="s">
        <v>8180</v>
      </c>
      <c r="B11452" t="s">
        <v>8181</v>
      </c>
      <c r="J11452" s="4">
        <v>45468</v>
      </c>
      <c r="K11452">
        <f>COUNTIFS(Vendor_Table[Vendor ID],Vendor_Table[[#This Row],[Vendor ID]])</f>
        <v>1</v>
      </c>
    </row>
    <row r="11453" spans="1:11" x14ac:dyDescent="0.25">
      <c r="A11453" t="s">
        <v>14719</v>
      </c>
      <c r="B11453" t="s">
        <v>14720</v>
      </c>
      <c r="J11453" s="4">
        <v>45468</v>
      </c>
      <c r="K11453">
        <f>COUNTIFS(Vendor_Table[Vendor ID],Vendor_Table[[#This Row],[Vendor ID]])</f>
        <v>1</v>
      </c>
    </row>
    <row r="11454" spans="1:11" x14ac:dyDescent="0.25">
      <c r="A11454" t="s">
        <v>16223</v>
      </c>
      <c r="B11454" t="s">
        <v>16220</v>
      </c>
      <c r="J11454" s="4">
        <v>45468</v>
      </c>
      <c r="K11454">
        <f>COUNTIFS(Vendor_Table[Vendor ID],Vendor_Table[[#This Row],[Vendor ID]])</f>
        <v>1</v>
      </c>
    </row>
    <row r="11455" spans="1:11" x14ac:dyDescent="0.25">
      <c r="A11455" t="s">
        <v>14030</v>
      </c>
      <c r="B11455" t="s">
        <v>14031</v>
      </c>
      <c r="J11455" s="4">
        <v>45468</v>
      </c>
      <c r="K11455">
        <f>COUNTIFS(Vendor_Table[Vendor ID],Vendor_Table[[#This Row],[Vendor ID]])</f>
        <v>1</v>
      </c>
    </row>
    <row r="11456" spans="1:11" x14ac:dyDescent="0.25">
      <c r="A11456" t="s">
        <v>8153</v>
      </c>
      <c r="B11456" t="s">
        <v>8154</v>
      </c>
      <c r="J11456" s="4">
        <v>45468</v>
      </c>
      <c r="K11456">
        <f>COUNTIFS(Vendor_Table[Vendor ID],Vendor_Table[[#This Row],[Vendor ID]])</f>
        <v>1</v>
      </c>
    </row>
    <row r="11457" spans="1:11" x14ac:dyDescent="0.25">
      <c r="A11457" t="s">
        <v>5255</v>
      </c>
      <c r="B11457" t="s">
        <v>5256</v>
      </c>
      <c r="J11457" s="4">
        <v>45468</v>
      </c>
      <c r="K11457">
        <f>COUNTIFS(Vendor_Table[Vendor ID],Vendor_Table[[#This Row],[Vendor ID]])</f>
        <v>1</v>
      </c>
    </row>
    <row r="11458" spans="1:11" x14ac:dyDescent="0.25">
      <c r="A11458" t="s">
        <v>11043</v>
      </c>
      <c r="B11458" t="s">
        <v>11044</v>
      </c>
      <c r="J11458" s="4">
        <v>45468</v>
      </c>
      <c r="K11458">
        <f>COUNTIFS(Vendor_Table[Vendor ID],Vendor_Table[[#This Row],[Vendor ID]])</f>
        <v>1</v>
      </c>
    </row>
    <row r="11459" spans="1:11" x14ac:dyDescent="0.25">
      <c r="A11459" t="s">
        <v>11282</v>
      </c>
      <c r="B11459" t="s">
        <v>11283</v>
      </c>
      <c r="J11459" s="4">
        <v>45468</v>
      </c>
      <c r="K11459">
        <f>COUNTIFS(Vendor_Table[Vendor ID],Vendor_Table[[#This Row],[Vendor ID]])</f>
        <v>1</v>
      </c>
    </row>
    <row r="11460" spans="1:11" x14ac:dyDescent="0.25">
      <c r="A11460" t="s">
        <v>6801</v>
      </c>
      <c r="B11460" t="s">
        <v>6802</v>
      </c>
      <c r="J11460" s="4">
        <v>45468</v>
      </c>
      <c r="K11460">
        <f>COUNTIFS(Vendor_Table[Vendor ID],Vendor_Table[[#This Row],[Vendor ID]])</f>
        <v>1</v>
      </c>
    </row>
    <row r="11461" spans="1:11" x14ac:dyDescent="0.25">
      <c r="A11461" t="s">
        <v>14721</v>
      </c>
      <c r="B11461" t="s">
        <v>14722</v>
      </c>
      <c r="J11461" s="4">
        <v>45468</v>
      </c>
      <c r="K11461">
        <f>COUNTIFS(Vendor_Table[Vendor ID],Vendor_Table[[#This Row],[Vendor ID]])</f>
        <v>1</v>
      </c>
    </row>
    <row r="11462" spans="1:11" x14ac:dyDescent="0.25">
      <c r="A11462" t="s">
        <v>9513</v>
      </c>
      <c r="B11462" t="s">
        <v>9514</v>
      </c>
      <c r="J11462" s="4">
        <v>45468</v>
      </c>
      <c r="K11462">
        <f>COUNTIFS(Vendor_Table[Vendor ID],Vendor_Table[[#This Row],[Vendor ID]])</f>
        <v>1</v>
      </c>
    </row>
    <row r="11463" spans="1:11" x14ac:dyDescent="0.25">
      <c r="A11463" t="s">
        <v>10970</v>
      </c>
      <c r="B11463" t="s">
        <v>10971</v>
      </c>
      <c r="J11463" s="4">
        <v>45468</v>
      </c>
      <c r="K11463">
        <f>COUNTIFS(Vendor_Table[Vendor ID],Vendor_Table[[#This Row],[Vendor ID]])</f>
        <v>1</v>
      </c>
    </row>
    <row r="11464" spans="1:11" x14ac:dyDescent="0.25">
      <c r="A11464" t="s">
        <v>16939</v>
      </c>
      <c r="B11464" t="s">
        <v>16940</v>
      </c>
      <c r="J11464" s="4">
        <v>45468</v>
      </c>
      <c r="K11464">
        <f>COUNTIFS(Vendor_Table[Vendor ID],Vendor_Table[[#This Row],[Vendor ID]])</f>
        <v>1</v>
      </c>
    </row>
    <row r="11465" spans="1:11" x14ac:dyDescent="0.25">
      <c r="A11465" t="s">
        <v>6699</v>
      </c>
      <c r="B11465" t="s">
        <v>6700</v>
      </c>
      <c r="J11465" s="4">
        <v>45468</v>
      </c>
      <c r="K11465">
        <f>COUNTIFS(Vendor_Table[Vendor ID],Vendor_Table[[#This Row],[Vendor ID]])</f>
        <v>1</v>
      </c>
    </row>
    <row r="11466" spans="1:11" x14ac:dyDescent="0.25">
      <c r="A11466" t="s">
        <v>13689</v>
      </c>
      <c r="B11466" t="s">
        <v>13690</v>
      </c>
      <c r="J11466" s="4">
        <v>45468</v>
      </c>
      <c r="K11466">
        <f>COUNTIFS(Vendor_Table[Vendor ID],Vendor_Table[[#This Row],[Vendor ID]])</f>
        <v>1</v>
      </c>
    </row>
    <row r="11467" spans="1:11" x14ac:dyDescent="0.25">
      <c r="A11467" t="s">
        <v>16266</v>
      </c>
      <c r="B11467" t="s">
        <v>16267</v>
      </c>
      <c r="J11467" s="4">
        <v>45468</v>
      </c>
      <c r="K11467">
        <f>COUNTIFS(Vendor_Table[Vendor ID],Vendor_Table[[#This Row],[Vendor ID]])</f>
        <v>1</v>
      </c>
    </row>
    <row r="11468" spans="1:11" x14ac:dyDescent="0.25">
      <c r="A11468" t="s">
        <v>14206</v>
      </c>
      <c r="B11468" t="s">
        <v>14207</v>
      </c>
      <c r="J11468" s="4">
        <v>45468</v>
      </c>
      <c r="K11468">
        <f>COUNTIFS(Vendor_Table[Vendor ID],Vendor_Table[[#This Row],[Vendor ID]])</f>
        <v>1</v>
      </c>
    </row>
    <row r="11469" spans="1:11" x14ac:dyDescent="0.25">
      <c r="A11469" t="s">
        <v>2953</v>
      </c>
      <c r="B11469" t="s">
        <v>2954</v>
      </c>
      <c r="J11469" s="4">
        <v>45468</v>
      </c>
      <c r="K11469">
        <f>COUNTIFS(Vendor_Table[Vendor ID],Vendor_Table[[#This Row],[Vendor ID]])</f>
        <v>1</v>
      </c>
    </row>
    <row r="11470" spans="1:11" x14ac:dyDescent="0.25">
      <c r="A11470" t="s">
        <v>17306</v>
      </c>
      <c r="B11470" t="s">
        <v>17307</v>
      </c>
      <c r="J11470" s="4">
        <v>45468</v>
      </c>
      <c r="K11470">
        <f>COUNTIFS(Vendor_Table[Vendor ID],Vendor_Table[[#This Row],[Vendor ID]])</f>
        <v>1</v>
      </c>
    </row>
    <row r="11471" spans="1:11" x14ac:dyDescent="0.25">
      <c r="A11471" t="s">
        <v>5731</v>
      </c>
      <c r="B11471" t="s">
        <v>5732</v>
      </c>
      <c r="J11471" s="4">
        <v>45468</v>
      </c>
      <c r="K11471">
        <f>COUNTIFS(Vendor_Table[Vendor ID],Vendor_Table[[#This Row],[Vendor ID]])</f>
        <v>1</v>
      </c>
    </row>
    <row r="11472" spans="1:11" x14ac:dyDescent="0.25">
      <c r="A11472" t="s">
        <v>8452</v>
      </c>
      <c r="B11472" t="s">
        <v>8453</v>
      </c>
      <c r="J11472" s="4">
        <v>45468</v>
      </c>
      <c r="K11472">
        <f>COUNTIFS(Vendor_Table[Vendor ID],Vendor_Table[[#This Row],[Vendor ID]])</f>
        <v>1</v>
      </c>
    </row>
    <row r="11473" spans="1:11" x14ac:dyDescent="0.25">
      <c r="A11473" t="s">
        <v>12527</v>
      </c>
      <c r="B11473" t="s">
        <v>12528</v>
      </c>
      <c r="J11473" s="4">
        <v>45468</v>
      </c>
      <c r="K11473">
        <f>COUNTIFS(Vendor_Table[Vendor ID],Vendor_Table[[#This Row],[Vendor ID]])</f>
        <v>1</v>
      </c>
    </row>
    <row r="11474" spans="1:11" x14ac:dyDescent="0.25">
      <c r="A11474" t="s">
        <v>15859</v>
      </c>
      <c r="B11474" t="s">
        <v>15860</v>
      </c>
      <c r="J11474" s="4">
        <v>45468</v>
      </c>
      <c r="K11474">
        <f>COUNTIFS(Vendor_Table[Vendor ID],Vendor_Table[[#This Row],[Vendor ID]])</f>
        <v>1</v>
      </c>
    </row>
    <row r="11475" spans="1:11" x14ac:dyDescent="0.25">
      <c r="A11475" t="s">
        <v>16024</v>
      </c>
      <c r="B11475" t="s">
        <v>16025</v>
      </c>
      <c r="J11475" s="4">
        <v>45468</v>
      </c>
      <c r="K11475">
        <f>COUNTIFS(Vendor_Table[Vendor ID],Vendor_Table[[#This Row],[Vendor ID]])</f>
        <v>1</v>
      </c>
    </row>
    <row r="11476" spans="1:11" x14ac:dyDescent="0.25">
      <c r="A11476" t="s">
        <v>10388</v>
      </c>
      <c r="B11476" t="s">
        <v>10389</v>
      </c>
      <c r="J11476" s="4">
        <v>45468</v>
      </c>
      <c r="K11476">
        <f>COUNTIFS(Vendor_Table[Vendor ID],Vendor_Table[[#This Row],[Vendor ID]])</f>
        <v>1</v>
      </c>
    </row>
    <row r="11477" spans="1:11" x14ac:dyDescent="0.25">
      <c r="A11477" t="s">
        <v>4346</v>
      </c>
      <c r="B11477" t="s">
        <v>4347</v>
      </c>
      <c r="J11477" s="4">
        <v>45468</v>
      </c>
      <c r="K11477">
        <f>COUNTIFS(Vendor_Table[Vendor ID],Vendor_Table[[#This Row],[Vendor ID]])</f>
        <v>1</v>
      </c>
    </row>
    <row r="11478" spans="1:11" x14ac:dyDescent="0.25">
      <c r="A11478" t="s">
        <v>15944</v>
      </c>
      <c r="B11478" t="s">
        <v>15945</v>
      </c>
      <c r="J11478" s="4">
        <v>45468</v>
      </c>
      <c r="K11478">
        <f>COUNTIFS(Vendor_Table[Vendor ID],Vendor_Table[[#This Row],[Vendor ID]])</f>
        <v>1</v>
      </c>
    </row>
    <row r="11479" spans="1:11" x14ac:dyDescent="0.25">
      <c r="A11479" t="s">
        <v>4563</v>
      </c>
      <c r="B11479" t="s">
        <v>4564</v>
      </c>
      <c r="J11479" s="4">
        <v>45468</v>
      </c>
      <c r="K11479">
        <f>COUNTIFS(Vendor_Table[Vendor ID],Vendor_Table[[#This Row],[Vendor ID]])</f>
        <v>1</v>
      </c>
    </row>
    <row r="11480" spans="1:11" x14ac:dyDescent="0.25">
      <c r="A11480" t="s">
        <v>2348</v>
      </c>
      <c r="B11480" t="s">
        <v>2349</v>
      </c>
      <c r="J11480" s="4">
        <v>45468</v>
      </c>
      <c r="K11480">
        <f>COUNTIFS(Vendor_Table[Vendor ID],Vendor_Table[[#This Row],[Vendor ID]])</f>
        <v>1</v>
      </c>
    </row>
    <row r="11481" spans="1:11" x14ac:dyDescent="0.25">
      <c r="A11481" t="s">
        <v>10386</v>
      </c>
      <c r="B11481" t="s">
        <v>10387</v>
      </c>
      <c r="J11481" s="4">
        <v>45468</v>
      </c>
      <c r="K11481">
        <f>COUNTIFS(Vendor_Table[Vendor ID],Vendor_Table[[#This Row],[Vendor ID]])</f>
        <v>1</v>
      </c>
    </row>
    <row r="11482" spans="1:11" x14ac:dyDescent="0.25">
      <c r="A11482" t="s">
        <v>9046</v>
      </c>
      <c r="B11482" t="s">
        <v>9047</v>
      </c>
      <c r="J11482" s="4">
        <v>45468</v>
      </c>
      <c r="K11482">
        <f>COUNTIFS(Vendor_Table[Vendor ID],Vendor_Table[[#This Row],[Vendor ID]])</f>
        <v>1</v>
      </c>
    </row>
    <row r="11483" spans="1:11" x14ac:dyDescent="0.25">
      <c r="A11483" t="s">
        <v>8222</v>
      </c>
      <c r="B11483" t="s">
        <v>8223</v>
      </c>
      <c r="J11483" s="4">
        <v>45468</v>
      </c>
      <c r="K11483">
        <f>COUNTIFS(Vendor_Table[Vendor ID],Vendor_Table[[#This Row],[Vendor ID]])</f>
        <v>1</v>
      </c>
    </row>
    <row r="11484" spans="1:11" x14ac:dyDescent="0.25">
      <c r="A11484" t="s">
        <v>2222</v>
      </c>
      <c r="B11484" t="s">
        <v>2223</v>
      </c>
      <c r="J11484" s="4">
        <v>45468</v>
      </c>
      <c r="K11484">
        <f>COUNTIFS(Vendor_Table[Vendor ID],Vendor_Table[[#This Row],[Vendor ID]])</f>
        <v>1</v>
      </c>
    </row>
    <row r="11485" spans="1:11" x14ac:dyDescent="0.25">
      <c r="A11485" t="s">
        <v>13597</v>
      </c>
      <c r="B11485" t="s">
        <v>13598</v>
      </c>
      <c r="J11485" s="4">
        <v>45468</v>
      </c>
      <c r="K11485">
        <f>COUNTIFS(Vendor_Table[Vendor ID],Vendor_Table[[#This Row],[Vendor ID]])</f>
        <v>1</v>
      </c>
    </row>
    <row r="11486" spans="1:11" x14ac:dyDescent="0.25">
      <c r="A11486" t="s">
        <v>11820</v>
      </c>
      <c r="B11486" t="s">
        <v>11821</v>
      </c>
      <c r="J11486" s="4">
        <v>45468</v>
      </c>
      <c r="K11486">
        <f>COUNTIFS(Vendor_Table[Vendor ID],Vendor_Table[[#This Row],[Vendor ID]])</f>
        <v>1</v>
      </c>
    </row>
    <row r="11487" spans="1:11" x14ac:dyDescent="0.25">
      <c r="A11487" t="s">
        <v>2327</v>
      </c>
      <c r="B11487" t="s">
        <v>2328</v>
      </c>
      <c r="J11487" s="4">
        <v>45468</v>
      </c>
      <c r="K11487">
        <f>COUNTIFS(Vendor_Table[Vendor ID],Vendor_Table[[#This Row],[Vendor ID]])</f>
        <v>1</v>
      </c>
    </row>
    <row r="11488" spans="1:11" x14ac:dyDescent="0.25">
      <c r="A11488" t="s">
        <v>13156</v>
      </c>
      <c r="B11488" t="s">
        <v>13157</v>
      </c>
      <c r="J11488" s="4">
        <v>45468</v>
      </c>
      <c r="K11488">
        <f>COUNTIFS(Vendor_Table[Vendor ID],Vendor_Table[[#This Row],[Vendor ID]])</f>
        <v>1</v>
      </c>
    </row>
    <row r="11489" spans="1:11" x14ac:dyDescent="0.25">
      <c r="A11489" t="s">
        <v>11741</v>
      </c>
      <c r="B11489" t="s">
        <v>11742</v>
      </c>
      <c r="J11489" s="4">
        <v>45468</v>
      </c>
      <c r="K11489">
        <f>COUNTIFS(Vendor_Table[Vendor ID],Vendor_Table[[#This Row],[Vendor ID]])</f>
        <v>1</v>
      </c>
    </row>
    <row r="11490" spans="1:11" x14ac:dyDescent="0.25">
      <c r="A11490" t="s">
        <v>14899</v>
      </c>
      <c r="B11490" t="s">
        <v>14900</v>
      </c>
      <c r="J11490" s="4">
        <v>45468</v>
      </c>
      <c r="K11490">
        <f>COUNTIFS(Vendor_Table[Vendor ID],Vendor_Table[[#This Row],[Vendor ID]])</f>
        <v>1</v>
      </c>
    </row>
    <row r="11491" spans="1:11" x14ac:dyDescent="0.25">
      <c r="A11491" t="s">
        <v>6796</v>
      </c>
      <c r="B11491" t="s">
        <v>6797</v>
      </c>
      <c r="J11491" s="4">
        <v>45468</v>
      </c>
      <c r="K11491">
        <f>COUNTIFS(Vendor_Table[Vendor ID],Vendor_Table[[#This Row],[Vendor ID]])</f>
        <v>1</v>
      </c>
    </row>
    <row r="11492" spans="1:11" x14ac:dyDescent="0.25">
      <c r="A11492" t="s">
        <v>7084</v>
      </c>
      <c r="B11492" t="s">
        <v>7085</v>
      </c>
      <c r="J11492" s="4">
        <v>45468</v>
      </c>
      <c r="K11492">
        <f>COUNTIFS(Vendor_Table[Vendor ID],Vendor_Table[[#This Row],[Vendor ID]])</f>
        <v>1</v>
      </c>
    </row>
    <row r="11493" spans="1:11" x14ac:dyDescent="0.25">
      <c r="A11493" t="s">
        <v>14312</v>
      </c>
      <c r="B11493" t="s">
        <v>14313</v>
      </c>
      <c r="J11493" s="4">
        <v>45468</v>
      </c>
      <c r="K11493">
        <f>COUNTIFS(Vendor_Table[Vendor ID],Vendor_Table[[#This Row],[Vendor ID]])</f>
        <v>1</v>
      </c>
    </row>
    <row r="11494" spans="1:11" x14ac:dyDescent="0.25">
      <c r="A11494" t="s">
        <v>14981</v>
      </c>
      <c r="B11494" t="s">
        <v>14982</v>
      </c>
      <c r="J11494" s="4">
        <v>45468</v>
      </c>
      <c r="K11494">
        <f>COUNTIFS(Vendor_Table[Vendor ID],Vendor_Table[[#This Row],[Vendor ID]])</f>
        <v>1</v>
      </c>
    </row>
    <row r="11495" spans="1:11" x14ac:dyDescent="0.25">
      <c r="A11495" t="s">
        <v>4720</v>
      </c>
      <c r="B11495" t="s">
        <v>4721</v>
      </c>
      <c r="J11495" s="4">
        <v>45468</v>
      </c>
      <c r="K11495">
        <f>COUNTIFS(Vendor_Table[Vendor ID],Vendor_Table[[#This Row],[Vendor ID]])</f>
        <v>1</v>
      </c>
    </row>
    <row r="11496" spans="1:11" x14ac:dyDescent="0.25">
      <c r="A11496" t="s">
        <v>7442</v>
      </c>
      <c r="B11496" t="s">
        <v>7443</v>
      </c>
      <c r="J11496" s="4">
        <v>45468</v>
      </c>
      <c r="K11496">
        <f>COUNTIFS(Vendor_Table[Vendor ID],Vendor_Table[[#This Row],[Vendor ID]])</f>
        <v>1</v>
      </c>
    </row>
    <row r="11497" spans="1:11" x14ac:dyDescent="0.25">
      <c r="A11497" t="s">
        <v>5848</v>
      </c>
      <c r="B11497" t="s">
        <v>5849</v>
      </c>
      <c r="J11497" s="4">
        <v>45468</v>
      </c>
      <c r="K11497">
        <f>COUNTIFS(Vendor_Table[Vendor ID],Vendor_Table[[#This Row],[Vendor ID]])</f>
        <v>1</v>
      </c>
    </row>
    <row r="11498" spans="1:11" x14ac:dyDescent="0.25">
      <c r="A11498" t="s">
        <v>11824</v>
      </c>
      <c r="B11498" t="s">
        <v>11825</v>
      </c>
      <c r="J11498" s="4">
        <v>45468</v>
      </c>
      <c r="K11498">
        <f>COUNTIFS(Vendor_Table[Vendor ID],Vendor_Table[[#This Row],[Vendor ID]])</f>
        <v>1</v>
      </c>
    </row>
    <row r="11499" spans="1:11" x14ac:dyDescent="0.25">
      <c r="A11499" t="s">
        <v>9106</v>
      </c>
      <c r="B11499" t="s">
        <v>9107</v>
      </c>
      <c r="J11499" s="4">
        <v>45468</v>
      </c>
      <c r="K11499">
        <f>COUNTIFS(Vendor_Table[Vendor ID],Vendor_Table[[#This Row],[Vendor ID]])</f>
        <v>1</v>
      </c>
    </row>
    <row r="11500" spans="1:11" x14ac:dyDescent="0.25">
      <c r="A11500" t="s">
        <v>6494</v>
      </c>
      <c r="B11500" t="s">
        <v>6495</v>
      </c>
      <c r="J11500" s="4">
        <v>45468</v>
      </c>
      <c r="K11500">
        <f>COUNTIFS(Vendor_Table[Vendor ID],Vendor_Table[[#This Row],[Vendor ID]])</f>
        <v>1</v>
      </c>
    </row>
    <row r="11501" spans="1:11" x14ac:dyDescent="0.25">
      <c r="A11501" t="s">
        <v>11826</v>
      </c>
      <c r="B11501" t="s">
        <v>11827</v>
      </c>
      <c r="J11501" s="4">
        <v>45468</v>
      </c>
      <c r="K11501">
        <f>COUNTIFS(Vendor_Table[Vendor ID],Vendor_Table[[#This Row],[Vendor ID]])</f>
        <v>1</v>
      </c>
    </row>
    <row r="11502" spans="1:11" x14ac:dyDescent="0.25">
      <c r="A11502" t="s">
        <v>10958</v>
      </c>
      <c r="B11502" t="s">
        <v>10959</v>
      </c>
      <c r="J11502" s="4">
        <v>45468</v>
      </c>
      <c r="K11502">
        <f>COUNTIFS(Vendor_Table[Vendor ID],Vendor_Table[[#This Row],[Vendor ID]])</f>
        <v>1</v>
      </c>
    </row>
    <row r="11503" spans="1:11" x14ac:dyDescent="0.25">
      <c r="A11503" t="s">
        <v>4597</v>
      </c>
      <c r="B11503" t="s">
        <v>4598</v>
      </c>
      <c r="J11503" s="4">
        <v>45468</v>
      </c>
      <c r="K11503">
        <f>COUNTIFS(Vendor_Table[Vendor ID],Vendor_Table[[#This Row],[Vendor ID]])</f>
        <v>1</v>
      </c>
    </row>
    <row r="11504" spans="1:11" x14ac:dyDescent="0.25">
      <c r="A11504" t="s">
        <v>13823</v>
      </c>
      <c r="B11504" t="s">
        <v>13824</v>
      </c>
      <c r="J11504" s="4">
        <v>45468</v>
      </c>
      <c r="K11504">
        <f>COUNTIFS(Vendor_Table[Vendor ID],Vendor_Table[[#This Row],[Vendor ID]])</f>
        <v>1</v>
      </c>
    </row>
    <row r="11505" spans="1:11" x14ac:dyDescent="0.25">
      <c r="A11505" t="s">
        <v>4447</v>
      </c>
      <c r="B11505" t="s">
        <v>4448</v>
      </c>
      <c r="J11505" s="4">
        <v>45468</v>
      </c>
      <c r="K11505">
        <f>COUNTIFS(Vendor_Table[Vendor ID],Vendor_Table[[#This Row],[Vendor ID]])</f>
        <v>1</v>
      </c>
    </row>
    <row r="11506" spans="1:11" x14ac:dyDescent="0.25">
      <c r="A11506" t="s">
        <v>3745</v>
      </c>
      <c r="B11506" t="s">
        <v>3746</v>
      </c>
      <c r="J11506" s="4">
        <v>45468</v>
      </c>
      <c r="K11506">
        <f>COUNTIFS(Vendor_Table[Vendor ID],Vendor_Table[[#This Row],[Vendor ID]])</f>
        <v>1</v>
      </c>
    </row>
    <row r="11507" spans="1:11" x14ac:dyDescent="0.25">
      <c r="A11507" t="s">
        <v>12342</v>
      </c>
      <c r="B11507" t="s">
        <v>12343</v>
      </c>
      <c r="J11507" s="4">
        <v>45468</v>
      </c>
      <c r="K11507">
        <f>COUNTIFS(Vendor_Table[Vendor ID],Vendor_Table[[#This Row],[Vendor ID]])</f>
        <v>1</v>
      </c>
    </row>
    <row r="11508" spans="1:11" x14ac:dyDescent="0.25">
      <c r="A11508" t="s">
        <v>11048</v>
      </c>
      <c r="B11508" t="s">
        <v>11049</v>
      </c>
      <c r="J11508" s="4">
        <v>45468</v>
      </c>
      <c r="K11508">
        <f>COUNTIFS(Vendor_Table[Vendor ID],Vendor_Table[[#This Row],[Vendor ID]])</f>
        <v>1</v>
      </c>
    </row>
    <row r="11509" spans="1:11" x14ac:dyDescent="0.25">
      <c r="A11509" t="s">
        <v>1305</v>
      </c>
      <c r="B11509" t="s">
        <v>1306</v>
      </c>
      <c r="J11509" s="4">
        <v>45468</v>
      </c>
      <c r="K11509">
        <f>COUNTIFS(Vendor_Table[Vendor ID],Vendor_Table[[#This Row],[Vendor ID]])</f>
        <v>1</v>
      </c>
    </row>
    <row r="11510" spans="1:11" x14ac:dyDescent="0.25">
      <c r="A11510" t="s">
        <v>13734</v>
      </c>
      <c r="B11510" t="s">
        <v>13735</v>
      </c>
      <c r="J11510" s="4">
        <v>45468</v>
      </c>
      <c r="K11510">
        <f>COUNTIFS(Vendor_Table[Vendor ID],Vendor_Table[[#This Row],[Vendor ID]])</f>
        <v>1</v>
      </c>
    </row>
    <row r="11511" spans="1:11" x14ac:dyDescent="0.25">
      <c r="A11511" t="s">
        <v>1833</v>
      </c>
      <c r="B11511" t="s">
        <v>1834</v>
      </c>
      <c r="J11511" s="4">
        <v>45468</v>
      </c>
      <c r="K11511">
        <f>COUNTIFS(Vendor_Table[Vendor ID],Vendor_Table[[#This Row],[Vendor ID]])</f>
        <v>1</v>
      </c>
    </row>
    <row r="11512" spans="1:11" x14ac:dyDescent="0.25">
      <c r="A11512" t="s">
        <v>196</v>
      </c>
      <c r="B11512" t="s">
        <v>197</v>
      </c>
      <c r="J11512" s="4">
        <v>45468</v>
      </c>
      <c r="K11512">
        <f>COUNTIFS(Vendor_Table[Vendor ID],Vendor_Table[[#This Row],[Vendor ID]])</f>
        <v>1</v>
      </c>
    </row>
    <row r="11513" spans="1:11" x14ac:dyDescent="0.25">
      <c r="A11513" t="s">
        <v>15059</v>
      </c>
      <c r="B11513" t="s">
        <v>15060</v>
      </c>
      <c r="J11513" s="4">
        <v>45468</v>
      </c>
      <c r="K11513">
        <f>COUNTIFS(Vendor_Table[Vendor ID],Vendor_Table[[#This Row],[Vendor ID]])</f>
        <v>1</v>
      </c>
    </row>
    <row r="11514" spans="1:11" x14ac:dyDescent="0.25">
      <c r="A11514" t="s">
        <v>6938</v>
      </c>
      <c r="B11514" t="s">
        <v>6939</v>
      </c>
      <c r="J11514" s="4">
        <v>45468</v>
      </c>
      <c r="K11514">
        <f>COUNTIFS(Vendor_Table[Vendor ID],Vendor_Table[[#This Row],[Vendor ID]])</f>
        <v>1</v>
      </c>
    </row>
    <row r="11515" spans="1:11" x14ac:dyDescent="0.25">
      <c r="A11515" t="s">
        <v>7260</v>
      </c>
      <c r="B11515" t="s">
        <v>7261</v>
      </c>
      <c r="J11515" s="4">
        <v>45468</v>
      </c>
      <c r="K11515">
        <f>COUNTIFS(Vendor_Table[Vendor ID],Vendor_Table[[#This Row],[Vendor ID]])</f>
        <v>1</v>
      </c>
    </row>
    <row r="11516" spans="1:11" x14ac:dyDescent="0.25">
      <c r="A11516" t="s">
        <v>15990</v>
      </c>
      <c r="B11516" t="s">
        <v>15991</v>
      </c>
      <c r="J11516" s="4">
        <v>45468</v>
      </c>
      <c r="K11516">
        <f>COUNTIFS(Vendor_Table[Vendor ID],Vendor_Table[[#This Row],[Vendor ID]])</f>
        <v>1</v>
      </c>
    </row>
    <row r="11517" spans="1:11" x14ac:dyDescent="0.25">
      <c r="A11517" t="s">
        <v>15967</v>
      </c>
      <c r="B11517" t="s">
        <v>15968</v>
      </c>
      <c r="J11517" s="4">
        <v>45468</v>
      </c>
      <c r="K11517">
        <f>COUNTIFS(Vendor_Table[Vendor ID],Vendor_Table[[#This Row],[Vendor ID]])</f>
        <v>1</v>
      </c>
    </row>
    <row r="11518" spans="1:11" x14ac:dyDescent="0.25">
      <c r="A11518" t="s">
        <v>13617</v>
      </c>
      <c r="B11518" t="s">
        <v>13618</v>
      </c>
      <c r="J11518" s="4">
        <v>45468</v>
      </c>
      <c r="K11518">
        <f>COUNTIFS(Vendor_Table[Vendor ID],Vendor_Table[[#This Row],[Vendor ID]])</f>
        <v>1</v>
      </c>
    </row>
    <row r="11519" spans="1:11" x14ac:dyDescent="0.25">
      <c r="A11519" t="s">
        <v>12012</v>
      </c>
      <c r="B11519" t="s">
        <v>12013</v>
      </c>
      <c r="J11519" s="4">
        <v>45468</v>
      </c>
      <c r="K11519">
        <f>COUNTIFS(Vendor_Table[Vendor ID],Vendor_Table[[#This Row],[Vendor ID]])</f>
        <v>1</v>
      </c>
    </row>
    <row r="11520" spans="1:11" x14ac:dyDescent="0.25">
      <c r="A11520" t="s">
        <v>5429</v>
      </c>
      <c r="B11520" t="s">
        <v>5430</v>
      </c>
      <c r="J11520" s="4">
        <v>45468</v>
      </c>
      <c r="K11520">
        <f>COUNTIFS(Vendor_Table[Vendor ID],Vendor_Table[[#This Row],[Vendor ID]])</f>
        <v>1</v>
      </c>
    </row>
    <row r="11521" spans="1:11" x14ac:dyDescent="0.25">
      <c r="A11521" t="s">
        <v>5053</v>
      </c>
      <c r="B11521" t="s">
        <v>5054</v>
      </c>
      <c r="J11521" s="4">
        <v>45468</v>
      </c>
      <c r="K11521">
        <f>COUNTIFS(Vendor_Table[Vendor ID],Vendor_Table[[#This Row],[Vendor ID]])</f>
        <v>1</v>
      </c>
    </row>
    <row r="11522" spans="1:11" x14ac:dyDescent="0.25">
      <c r="A11522" t="s">
        <v>10254</v>
      </c>
      <c r="B11522" t="s">
        <v>10255</v>
      </c>
      <c r="J11522" s="4">
        <v>45468</v>
      </c>
      <c r="K11522">
        <f>COUNTIFS(Vendor_Table[Vendor ID],Vendor_Table[[#This Row],[Vendor ID]])</f>
        <v>1</v>
      </c>
    </row>
    <row r="11523" spans="1:11" x14ac:dyDescent="0.25">
      <c r="A11523" t="s">
        <v>5146</v>
      </c>
      <c r="B11523" t="s">
        <v>5147</v>
      </c>
      <c r="J11523" s="4">
        <v>45468</v>
      </c>
      <c r="K11523">
        <f>COUNTIFS(Vendor_Table[Vendor ID],Vendor_Table[[#This Row],[Vendor ID]])</f>
        <v>1</v>
      </c>
    </row>
    <row r="11524" spans="1:11" x14ac:dyDescent="0.25">
      <c r="A11524" t="s">
        <v>5111</v>
      </c>
      <c r="B11524" t="s">
        <v>5112</v>
      </c>
      <c r="J11524" s="4">
        <v>45468</v>
      </c>
      <c r="K11524">
        <f>COUNTIFS(Vendor_Table[Vendor ID],Vendor_Table[[#This Row],[Vendor ID]])</f>
        <v>1</v>
      </c>
    </row>
    <row r="11525" spans="1:11" x14ac:dyDescent="0.25">
      <c r="A11525" t="s">
        <v>5850</v>
      </c>
      <c r="B11525" t="s">
        <v>5851</v>
      </c>
      <c r="J11525" s="4">
        <v>45468</v>
      </c>
      <c r="K11525">
        <f>COUNTIFS(Vendor_Table[Vendor ID],Vendor_Table[[#This Row],[Vendor ID]])</f>
        <v>1</v>
      </c>
    </row>
    <row r="11526" spans="1:11" x14ac:dyDescent="0.25">
      <c r="A11526" t="s">
        <v>4486</v>
      </c>
      <c r="B11526" t="s">
        <v>4487</v>
      </c>
      <c r="J11526" s="4">
        <v>45468</v>
      </c>
      <c r="K11526">
        <f>COUNTIFS(Vendor_Table[Vendor ID],Vendor_Table[[#This Row],[Vendor ID]])</f>
        <v>1</v>
      </c>
    </row>
    <row r="11527" spans="1:11" x14ac:dyDescent="0.25">
      <c r="A11527" t="s">
        <v>9826</v>
      </c>
      <c r="B11527" t="s">
        <v>9827</v>
      </c>
      <c r="J11527" s="4">
        <v>45468</v>
      </c>
      <c r="K11527">
        <f>COUNTIFS(Vendor_Table[Vendor ID],Vendor_Table[[#This Row],[Vendor ID]])</f>
        <v>1</v>
      </c>
    </row>
    <row r="11528" spans="1:11" x14ac:dyDescent="0.25">
      <c r="A11528" t="s">
        <v>15369</v>
      </c>
      <c r="B11528" t="s">
        <v>15370</v>
      </c>
      <c r="J11528" s="4">
        <v>45468</v>
      </c>
      <c r="K11528">
        <f>COUNTIFS(Vendor_Table[Vendor ID],Vendor_Table[[#This Row],[Vendor ID]])</f>
        <v>1</v>
      </c>
    </row>
    <row r="11529" spans="1:11" x14ac:dyDescent="0.25">
      <c r="A11529" t="s">
        <v>6519</v>
      </c>
      <c r="B11529" t="s">
        <v>6520</v>
      </c>
      <c r="J11529" s="4">
        <v>45468</v>
      </c>
      <c r="K11529">
        <f>COUNTIFS(Vendor_Table[Vendor ID],Vendor_Table[[#This Row],[Vendor ID]])</f>
        <v>1</v>
      </c>
    </row>
    <row r="11530" spans="1:11" x14ac:dyDescent="0.25">
      <c r="A11530" t="s">
        <v>16931</v>
      </c>
      <c r="B11530" t="s">
        <v>16932</v>
      </c>
      <c r="J11530" s="4">
        <v>45468</v>
      </c>
      <c r="K11530">
        <f>COUNTIFS(Vendor_Table[Vendor ID],Vendor_Table[[#This Row],[Vendor ID]])</f>
        <v>1</v>
      </c>
    </row>
    <row r="11531" spans="1:11" x14ac:dyDescent="0.25">
      <c r="A11531" t="s">
        <v>7657</v>
      </c>
      <c r="B11531" t="s">
        <v>7658</v>
      </c>
      <c r="J11531" s="4">
        <v>45468</v>
      </c>
      <c r="K11531">
        <f>COUNTIFS(Vendor_Table[Vendor ID],Vendor_Table[[#This Row],[Vendor ID]])</f>
        <v>1</v>
      </c>
    </row>
    <row r="11532" spans="1:11" x14ac:dyDescent="0.25">
      <c r="A11532" t="s">
        <v>1296</v>
      </c>
      <c r="B11532" t="s">
        <v>1297</v>
      </c>
      <c r="J11532" s="4">
        <v>45468</v>
      </c>
      <c r="K11532">
        <f>COUNTIFS(Vendor_Table[Vendor ID],Vendor_Table[[#This Row],[Vendor ID]])</f>
        <v>1</v>
      </c>
    </row>
    <row r="11533" spans="1:11" x14ac:dyDescent="0.25">
      <c r="A11533" t="s">
        <v>15564</v>
      </c>
      <c r="B11533" t="s">
        <v>15565</v>
      </c>
      <c r="J11533" s="4">
        <v>45468</v>
      </c>
      <c r="K11533">
        <f>COUNTIFS(Vendor_Table[Vendor ID],Vendor_Table[[#This Row],[Vendor ID]])</f>
        <v>1</v>
      </c>
    </row>
    <row r="11534" spans="1:11" x14ac:dyDescent="0.25">
      <c r="A11534" t="s">
        <v>2720</v>
      </c>
      <c r="B11534" t="s">
        <v>2721</v>
      </c>
      <c r="J11534" s="4">
        <v>45468</v>
      </c>
      <c r="K11534">
        <f>COUNTIFS(Vendor_Table[Vendor ID],Vendor_Table[[#This Row],[Vendor ID]])</f>
        <v>1</v>
      </c>
    </row>
    <row r="11535" spans="1:11" x14ac:dyDescent="0.25">
      <c r="A11535" t="s">
        <v>9622</v>
      </c>
      <c r="B11535" t="s">
        <v>9623</v>
      </c>
      <c r="J11535" s="4">
        <v>45468</v>
      </c>
      <c r="K11535">
        <f>COUNTIFS(Vendor_Table[Vendor ID],Vendor_Table[[#This Row],[Vendor ID]])</f>
        <v>1</v>
      </c>
    </row>
    <row r="11536" spans="1:11" x14ac:dyDescent="0.25">
      <c r="A11536" t="s">
        <v>15913</v>
      </c>
      <c r="B11536" t="s">
        <v>15914</v>
      </c>
      <c r="J11536" s="4">
        <v>45468</v>
      </c>
      <c r="K11536">
        <f>COUNTIFS(Vendor_Table[Vendor ID],Vendor_Table[[#This Row],[Vendor ID]])</f>
        <v>1</v>
      </c>
    </row>
    <row r="11537" spans="1:11" x14ac:dyDescent="0.25">
      <c r="A11537" t="s">
        <v>8813</v>
      </c>
      <c r="B11537" t="s">
        <v>8814</v>
      </c>
      <c r="J11537" s="4">
        <v>45468</v>
      </c>
      <c r="K11537">
        <f>COUNTIFS(Vendor_Table[Vendor ID],Vendor_Table[[#This Row],[Vendor ID]])</f>
        <v>1</v>
      </c>
    </row>
    <row r="11538" spans="1:11" x14ac:dyDescent="0.25">
      <c r="A11538" t="s">
        <v>14227</v>
      </c>
      <c r="B11538" t="s">
        <v>14228</v>
      </c>
      <c r="J11538" s="4">
        <v>45468</v>
      </c>
      <c r="K11538">
        <f>COUNTIFS(Vendor_Table[Vendor ID],Vendor_Table[[#This Row],[Vendor ID]])</f>
        <v>1</v>
      </c>
    </row>
    <row r="11539" spans="1:11" x14ac:dyDescent="0.25">
      <c r="A11539" t="s">
        <v>10423</v>
      </c>
      <c r="B11539" t="s">
        <v>10424</v>
      </c>
      <c r="J11539" s="4">
        <v>45468</v>
      </c>
      <c r="K11539">
        <f>COUNTIFS(Vendor_Table[Vendor ID],Vendor_Table[[#This Row],[Vendor ID]])</f>
        <v>1</v>
      </c>
    </row>
    <row r="11540" spans="1:11" x14ac:dyDescent="0.25">
      <c r="A11540" t="s">
        <v>15130</v>
      </c>
      <c r="B11540" t="s">
        <v>15131</v>
      </c>
      <c r="J11540" s="4">
        <v>45468</v>
      </c>
      <c r="K11540">
        <f>COUNTIFS(Vendor_Table[Vendor ID],Vendor_Table[[#This Row],[Vendor ID]])</f>
        <v>1</v>
      </c>
    </row>
    <row r="11541" spans="1:11" x14ac:dyDescent="0.25">
      <c r="A11541" t="s">
        <v>13588</v>
      </c>
      <c r="B11541" t="s">
        <v>13589</v>
      </c>
      <c r="J11541" s="4">
        <v>45468</v>
      </c>
      <c r="K11541">
        <f>COUNTIFS(Vendor_Table[Vendor ID],Vendor_Table[[#This Row],[Vendor ID]])</f>
        <v>1</v>
      </c>
    </row>
    <row r="11542" spans="1:11" x14ac:dyDescent="0.25">
      <c r="A11542" t="s">
        <v>2735</v>
      </c>
      <c r="B11542" t="s">
        <v>2736</v>
      </c>
      <c r="J11542" s="4">
        <v>45468</v>
      </c>
      <c r="K11542">
        <f>COUNTIFS(Vendor_Table[Vendor ID],Vendor_Table[[#This Row],[Vendor ID]])</f>
        <v>1</v>
      </c>
    </row>
    <row r="11543" spans="1:11" x14ac:dyDescent="0.25">
      <c r="A11543" t="s">
        <v>17134</v>
      </c>
      <c r="B11543" t="s">
        <v>17135</v>
      </c>
      <c r="J11543" s="4">
        <v>45468</v>
      </c>
      <c r="K11543">
        <f>COUNTIFS(Vendor_Table[Vendor ID],Vendor_Table[[#This Row],[Vendor ID]])</f>
        <v>1</v>
      </c>
    </row>
    <row r="11544" spans="1:11" x14ac:dyDescent="0.25">
      <c r="A11544" t="s">
        <v>12114</v>
      </c>
      <c r="B11544" t="s">
        <v>12115</v>
      </c>
      <c r="J11544" s="4">
        <v>45468</v>
      </c>
      <c r="K11544">
        <f>COUNTIFS(Vendor_Table[Vendor ID],Vendor_Table[[#This Row],[Vendor ID]])</f>
        <v>1</v>
      </c>
    </row>
    <row r="11545" spans="1:11" x14ac:dyDescent="0.25">
      <c r="A11545" t="s">
        <v>10393</v>
      </c>
      <c r="B11545" t="s">
        <v>10394</v>
      </c>
      <c r="J11545" s="4">
        <v>45468</v>
      </c>
      <c r="K11545">
        <f>COUNTIFS(Vendor_Table[Vendor ID],Vendor_Table[[#This Row],[Vendor ID]])</f>
        <v>1</v>
      </c>
    </row>
    <row r="11546" spans="1:11" x14ac:dyDescent="0.25">
      <c r="A11546" t="s">
        <v>4411</v>
      </c>
      <c r="B11546" t="s">
        <v>4412</v>
      </c>
      <c r="J11546" s="4">
        <v>45468</v>
      </c>
      <c r="K11546">
        <f>COUNTIFS(Vendor_Table[Vendor ID],Vendor_Table[[#This Row],[Vendor ID]])</f>
        <v>1</v>
      </c>
    </row>
    <row r="11547" spans="1:11" x14ac:dyDescent="0.25">
      <c r="A11547" t="s">
        <v>5221</v>
      </c>
      <c r="B11547" t="s">
        <v>5222</v>
      </c>
      <c r="J11547" s="4">
        <v>45468</v>
      </c>
      <c r="K11547">
        <f>COUNTIFS(Vendor_Table[Vendor ID],Vendor_Table[[#This Row],[Vendor ID]])</f>
        <v>1</v>
      </c>
    </row>
    <row r="11548" spans="1:11" x14ac:dyDescent="0.25">
      <c r="A11548" t="s">
        <v>13435</v>
      </c>
      <c r="B11548" t="s">
        <v>13436</v>
      </c>
      <c r="J11548" s="4">
        <v>45468</v>
      </c>
      <c r="K11548">
        <f>COUNTIFS(Vendor_Table[Vendor ID],Vendor_Table[[#This Row],[Vendor ID]])</f>
        <v>1</v>
      </c>
    </row>
    <row r="11549" spans="1:11" x14ac:dyDescent="0.25">
      <c r="A11549" t="s">
        <v>12992</v>
      </c>
      <c r="B11549" t="s">
        <v>12993</v>
      </c>
      <c r="J11549" s="4">
        <v>45468</v>
      </c>
      <c r="K11549">
        <f>COUNTIFS(Vendor_Table[Vendor ID],Vendor_Table[[#This Row],[Vendor ID]])</f>
        <v>1</v>
      </c>
    </row>
    <row r="11550" spans="1:11" x14ac:dyDescent="0.25">
      <c r="A11550" t="s">
        <v>7064</v>
      </c>
      <c r="B11550" t="s">
        <v>7065</v>
      </c>
      <c r="J11550" s="4">
        <v>45468</v>
      </c>
      <c r="K11550">
        <f>COUNTIFS(Vendor_Table[Vendor ID],Vendor_Table[[#This Row],[Vendor ID]])</f>
        <v>1</v>
      </c>
    </row>
    <row r="11551" spans="1:11" x14ac:dyDescent="0.25">
      <c r="A11551" t="s">
        <v>3105</v>
      </c>
      <c r="B11551" t="s">
        <v>3106</v>
      </c>
      <c r="J11551" s="4">
        <v>45468</v>
      </c>
      <c r="K11551">
        <f>COUNTIFS(Vendor_Table[Vendor ID],Vendor_Table[[#This Row],[Vendor ID]])</f>
        <v>1</v>
      </c>
    </row>
    <row r="11552" spans="1:11" x14ac:dyDescent="0.25">
      <c r="A11552" t="s">
        <v>16149</v>
      </c>
      <c r="B11552" t="s">
        <v>16150</v>
      </c>
      <c r="J11552" s="4">
        <v>45468</v>
      </c>
      <c r="K11552">
        <f>COUNTIFS(Vendor_Table[Vendor ID],Vendor_Table[[#This Row],[Vendor ID]])</f>
        <v>1</v>
      </c>
    </row>
    <row r="11553" spans="1:11" x14ac:dyDescent="0.25">
      <c r="A11553" t="s">
        <v>16430</v>
      </c>
      <c r="B11553" t="s">
        <v>16431</v>
      </c>
      <c r="J11553" s="4">
        <v>45468</v>
      </c>
      <c r="K11553">
        <f>COUNTIFS(Vendor_Table[Vendor ID],Vendor_Table[[#This Row],[Vendor ID]])</f>
        <v>1</v>
      </c>
    </row>
    <row r="11554" spans="1:11" x14ac:dyDescent="0.25">
      <c r="A11554" t="s">
        <v>14027</v>
      </c>
      <c r="B11554" t="s">
        <v>14028</v>
      </c>
      <c r="J11554" s="4">
        <v>45468</v>
      </c>
      <c r="K11554">
        <f>COUNTIFS(Vendor_Table[Vendor ID],Vendor_Table[[#This Row],[Vendor ID]])</f>
        <v>1</v>
      </c>
    </row>
    <row r="11555" spans="1:11" x14ac:dyDescent="0.25">
      <c r="A11555" t="s">
        <v>5442</v>
      </c>
      <c r="B11555" t="s">
        <v>5443</v>
      </c>
      <c r="J11555" s="4">
        <v>45468</v>
      </c>
      <c r="K11555">
        <f>COUNTIFS(Vendor_Table[Vendor ID],Vendor_Table[[#This Row],[Vendor ID]])</f>
        <v>1</v>
      </c>
    </row>
    <row r="11556" spans="1:11" x14ac:dyDescent="0.25">
      <c r="A11556" t="s">
        <v>13210</v>
      </c>
      <c r="B11556" t="s">
        <v>13211</v>
      </c>
      <c r="J11556" s="4">
        <v>45468</v>
      </c>
      <c r="K11556">
        <f>COUNTIFS(Vendor_Table[Vendor ID],Vendor_Table[[#This Row],[Vendor ID]])</f>
        <v>1</v>
      </c>
    </row>
    <row r="11557" spans="1:11" x14ac:dyDescent="0.25">
      <c r="A11557" t="s">
        <v>12597</v>
      </c>
      <c r="B11557" t="s">
        <v>12598</v>
      </c>
      <c r="J11557" s="4">
        <v>45468</v>
      </c>
      <c r="K11557">
        <f>COUNTIFS(Vendor_Table[Vendor ID],Vendor_Table[[#This Row],[Vendor ID]])</f>
        <v>1</v>
      </c>
    </row>
    <row r="11558" spans="1:11" x14ac:dyDescent="0.25">
      <c r="A11558" t="s">
        <v>13698</v>
      </c>
      <c r="B11558" t="s">
        <v>13699</v>
      </c>
      <c r="J11558" s="4">
        <v>45468</v>
      </c>
      <c r="K11558">
        <f>COUNTIFS(Vendor_Table[Vendor ID],Vendor_Table[[#This Row],[Vendor ID]])</f>
        <v>1</v>
      </c>
    </row>
    <row r="11559" spans="1:11" x14ac:dyDescent="0.25">
      <c r="A11559" t="s">
        <v>5225</v>
      </c>
      <c r="B11559" t="s">
        <v>5226</v>
      </c>
      <c r="J11559" s="4">
        <v>45468</v>
      </c>
      <c r="K11559">
        <f>COUNTIFS(Vendor_Table[Vendor ID],Vendor_Table[[#This Row],[Vendor ID]])</f>
        <v>1</v>
      </c>
    </row>
    <row r="11560" spans="1:11" x14ac:dyDescent="0.25">
      <c r="A11560" t="s">
        <v>9182</v>
      </c>
      <c r="B11560" t="s">
        <v>9183</v>
      </c>
      <c r="J11560" s="4">
        <v>45468</v>
      </c>
      <c r="K11560">
        <f>COUNTIFS(Vendor_Table[Vendor ID],Vendor_Table[[#This Row],[Vendor ID]])</f>
        <v>1</v>
      </c>
    </row>
    <row r="11561" spans="1:11" x14ac:dyDescent="0.25">
      <c r="A11561" t="s">
        <v>6753</v>
      </c>
      <c r="B11561" t="s">
        <v>6754</v>
      </c>
      <c r="J11561" s="4">
        <v>45468</v>
      </c>
      <c r="K11561">
        <f>COUNTIFS(Vendor_Table[Vendor ID],Vendor_Table[[#This Row],[Vendor ID]])</f>
        <v>1</v>
      </c>
    </row>
    <row r="11562" spans="1:11" x14ac:dyDescent="0.25">
      <c r="A11562" t="s">
        <v>8629</v>
      </c>
      <c r="B11562" t="s">
        <v>8630</v>
      </c>
      <c r="J11562" s="4">
        <v>45468</v>
      </c>
      <c r="K11562">
        <f>COUNTIFS(Vendor_Table[Vendor ID],Vendor_Table[[#This Row],[Vendor ID]])</f>
        <v>1</v>
      </c>
    </row>
    <row r="11563" spans="1:11" x14ac:dyDescent="0.25">
      <c r="A11563" t="s">
        <v>8243</v>
      </c>
      <c r="B11563" t="s">
        <v>8244</v>
      </c>
      <c r="J11563" s="4">
        <v>45468</v>
      </c>
      <c r="K11563">
        <f>COUNTIFS(Vendor_Table[Vendor ID],Vendor_Table[[#This Row],[Vendor ID]])</f>
        <v>1</v>
      </c>
    </row>
    <row r="11564" spans="1:11" x14ac:dyDescent="0.25">
      <c r="A11564" t="s">
        <v>5863</v>
      </c>
      <c r="B11564" t="s">
        <v>5864</v>
      </c>
      <c r="J11564" s="4">
        <v>45468</v>
      </c>
      <c r="K11564">
        <f>COUNTIFS(Vendor_Table[Vendor ID],Vendor_Table[[#This Row],[Vendor ID]])</f>
        <v>1</v>
      </c>
    </row>
    <row r="11565" spans="1:11" x14ac:dyDescent="0.25">
      <c r="A11565" t="s">
        <v>9906</v>
      </c>
      <c r="B11565" t="s">
        <v>9907</v>
      </c>
      <c r="J11565" s="4">
        <v>45468</v>
      </c>
      <c r="K11565">
        <f>COUNTIFS(Vendor_Table[Vendor ID],Vendor_Table[[#This Row],[Vendor ID]])</f>
        <v>1</v>
      </c>
    </row>
    <row r="11566" spans="1:11" x14ac:dyDescent="0.25">
      <c r="A11566" t="s">
        <v>16989</v>
      </c>
      <c r="B11566" t="s">
        <v>16990</v>
      </c>
      <c r="J11566" s="4">
        <v>45468</v>
      </c>
      <c r="K11566">
        <f>COUNTIFS(Vendor_Table[Vendor ID],Vendor_Table[[#This Row],[Vendor ID]])</f>
        <v>1</v>
      </c>
    </row>
    <row r="11567" spans="1:11" x14ac:dyDescent="0.25">
      <c r="A11567" t="s">
        <v>10064</v>
      </c>
      <c r="B11567" t="s">
        <v>10065</v>
      </c>
      <c r="J11567" s="4">
        <v>45468</v>
      </c>
      <c r="K11567">
        <f>COUNTIFS(Vendor_Table[Vendor ID],Vendor_Table[[#This Row],[Vendor ID]])</f>
        <v>1</v>
      </c>
    </row>
    <row r="11568" spans="1:11" x14ac:dyDescent="0.25">
      <c r="A11568" t="s">
        <v>8580</v>
      </c>
      <c r="B11568" t="s">
        <v>8581</v>
      </c>
      <c r="J11568" s="4">
        <v>45468</v>
      </c>
      <c r="K11568">
        <f>COUNTIFS(Vendor_Table[Vendor ID],Vendor_Table[[#This Row],[Vendor ID]])</f>
        <v>1</v>
      </c>
    </row>
    <row r="11569" spans="1:11" x14ac:dyDescent="0.25">
      <c r="A11569" t="s">
        <v>5870</v>
      </c>
      <c r="B11569" t="s">
        <v>5871</v>
      </c>
      <c r="J11569" s="4">
        <v>45468</v>
      </c>
      <c r="K11569">
        <f>COUNTIFS(Vendor_Table[Vendor ID],Vendor_Table[[#This Row],[Vendor ID]])</f>
        <v>1</v>
      </c>
    </row>
    <row r="11570" spans="1:11" x14ac:dyDescent="0.25">
      <c r="A11570" t="s">
        <v>10643</v>
      </c>
      <c r="B11570" t="s">
        <v>10644</v>
      </c>
      <c r="J11570" s="4">
        <v>45468</v>
      </c>
      <c r="K11570">
        <f>COUNTIFS(Vendor_Table[Vendor ID],Vendor_Table[[#This Row],[Vendor ID]])</f>
        <v>1</v>
      </c>
    </row>
    <row r="11571" spans="1:11" x14ac:dyDescent="0.25">
      <c r="A11571" t="s">
        <v>15441</v>
      </c>
      <c r="B11571" t="s">
        <v>15442</v>
      </c>
      <c r="J11571" s="4">
        <v>45468</v>
      </c>
      <c r="K11571">
        <f>COUNTIFS(Vendor_Table[Vendor ID],Vendor_Table[[#This Row],[Vendor ID]])</f>
        <v>1</v>
      </c>
    </row>
    <row r="11572" spans="1:11" x14ac:dyDescent="0.25">
      <c r="A11572" t="s">
        <v>7019</v>
      </c>
      <c r="B11572" t="s">
        <v>7020</v>
      </c>
      <c r="J11572" s="4">
        <v>45468</v>
      </c>
      <c r="K11572">
        <f>COUNTIFS(Vendor_Table[Vendor ID],Vendor_Table[[#This Row],[Vendor ID]])</f>
        <v>1</v>
      </c>
    </row>
    <row r="11573" spans="1:11" x14ac:dyDescent="0.25">
      <c r="A11573" t="s">
        <v>3158</v>
      </c>
      <c r="B11573" t="s">
        <v>3159</v>
      </c>
      <c r="J11573" s="4">
        <v>45468</v>
      </c>
      <c r="K11573">
        <f>COUNTIFS(Vendor_Table[Vendor ID],Vendor_Table[[#This Row],[Vendor ID]])</f>
        <v>1</v>
      </c>
    </row>
    <row r="11574" spans="1:11" x14ac:dyDescent="0.25">
      <c r="A11574" t="s">
        <v>1797</v>
      </c>
      <c r="B11574" t="s">
        <v>1798</v>
      </c>
      <c r="J11574" s="4">
        <v>45468</v>
      </c>
      <c r="K11574">
        <f>COUNTIFS(Vendor_Table[Vendor ID],Vendor_Table[[#This Row],[Vendor ID]])</f>
        <v>1</v>
      </c>
    </row>
    <row r="11575" spans="1:11" x14ac:dyDescent="0.25">
      <c r="A11575" t="s">
        <v>16002</v>
      </c>
      <c r="B11575" t="s">
        <v>16003</v>
      </c>
      <c r="J11575" s="4">
        <v>45468</v>
      </c>
      <c r="K11575">
        <f>COUNTIFS(Vendor_Table[Vendor ID],Vendor_Table[[#This Row],[Vendor ID]])</f>
        <v>1</v>
      </c>
    </row>
    <row r="11576" spans="1:11" x14ac:dyDescent="0.25">
      <c r="A11576" t="s">
        <v>2411</v>
      </c>
      <c r="B11576" t="s">
        <v>2412</v>
      </c>
      <c r="J11576" s="4">
        <v>45468</v>
      </c>
      <c r="K11576">
        <f>COUNTIFS(Vendor_Table[Vendor ID],Vendor_Table[[#This Row],[Vendor ID]])</f>
        <v>1</v>
      </c>
    </row>
    <row r="11577" spans="1:11" x14ac:dyDescent="0.25">
      <c r="A11577" t="s">
        <v>6825</v>
      </c>
      <c r="B11577" t="s">
        <v>6826</v>
      </c>
      <c r="J11577" s="4">
        <v>45468</v>
      </c>
      <c r="K11577">
        <f>COUNTIFS(Vendor_Table[Vendor ID],Vendor_Table[[#This Row],[Vendor ID]])</f>
        <v>1</v>
      </c>
    </row>
    <row r="11578" spans="1:11" x14ac:dyDescent="0.25">
      <c r="A11578" t="s">
        <v>8124</v>
      </c>
      <c r="B11578" t="s">
        <v>8125</v>
      </c>
      <c r="J11578" s="4">
        <v>45468</v>
      </c>
      <c r="K11578">
        <f>COUNTIFS(Vendor_Table[Vendor ID],Vendor_Table[[#This Row],[Vendor ID]])</f>
        <v>1</v>
      </c>
    </row>
    <row r="11579" spans="1:11" x14ac:dyDescent="0.25">
      <c r="A11579" t="s">
        <v>3186</v>
      </c>
      <c r="B11579" t="s">
        <v>3187</v>
      </c>
      <c r="J11579" s="4">
        <v>45468</v>
      </c>
      <c r="K11579">
        <f>COUNTIFS(Vendor_Table[Vendor ID],Vendor_Table[[#This Row],[Vendor ID]])</f>
        <v>1</v>
      </c>
    </row>
    <row r="11580" spans="1:11" x14ac:dyDescent="0.25">
      <c r="A11580" t="s">
        <v>13853</v>
      </c>
      <c r="B11580" t="s">
        <v>13854</v>
      </c>
      <c r="J11580" s="4">
        <v>45468</v>
      </c>
      <c r="K11580">
        <f>COUNTIFS(Vendor_Table[Vendor ID],Vendor_Table[[#This Row],[Vendor ID]])</f>
        <v>1</v>
      </c>
    </row>
    <row r="11581" spans="1:11" x14ac:dyDescent="0.25">
      <c r="A11581" t="s">
        <v>7893</v>
      </c>
      <c r="B11581" t="s">
        <v>7894</v>
      </c>
      <c r="J11581" s="4">
        <v>45468</v>
      </c>
      <c r="K11581">
        <f>COUNTIFS(Vendor_Table[Vendor ID],Vendor_Table[[#This Row],[Vendor ID]])</f>
        <v>1</v>
      </c>
    </row>
    <row r="11582" spans="1:11" x14ac:dyDescent="0.25">
      <c r="A11582" t="s">
        <v>15159</v>
      </c>
      <c r="B11582" t="s">
        <v>15160</v>
      </c>
      <c r="J11582" s="4">
        <v>45468</v>
      </c>
      <c r="K11582">
        <f>COUNTIFS(Vendor_Table[Vendor ID],Vendor_Table[[#This Row],[Vendor ID]])</f>
        <v>1</v>
      </c>
    </row>
    <row r="11583" spans="1:11" x14ac:dyDescent="0.25">
      <c r="A11583" t="s">
        <v>6584</v>
      </c>
      <c r="B11583" t="s">
        <v>6585</v>
      </c>
      <c r="J11583" s="4">
        <v>45468</v>
      </c>
      <c r="K11583">
        <f>COUNTIFS(Vendor_Table[Vendor ID],Vendor_Table[[#This Row],[Vendor ID]])</f>
        <v>1</v>
      </c>
    </row>
    <row r="11584" spans="1:11" x14ac:dyDescent="0.25">
      <c r="A11584" t="s">
        <v>14559</v>
      </c>
      <c r="B11584" t="s">
        <v>14560</v>
      </c>
      <c r="J11584" s="4">
        <v>45468</v>
      </c>
      <c r="K11584">
        <f>COUNTIFS(Vendor_Table[Vendor ID],Vendor_Table[[#This Row],[Vendor ID]])</f>
        <v>1</v>
      </c>
    </row>
    <row r="11585" spans="1:11" x14ac:dyDescent="0.25">
      <c r="A11585" t="s">
        <v>16725</v>
      </c>
      <c r="B11585" t="s">
        <v>16726</v>
      </c>
      <c r="J11585" s="4">
        <v>45468</v>
      </c>
      <c r="K11585">
        <f>COUNTIFS(Vendor_Table[Vendor ID],Vendor_Table[[#This Row],[Vendor ID]])</f>
        <v>1</v>
      </c>
    </row>
    <row r="11586" spans="1:11" x14ac:dyDescent="0.25">
      <c r="A11586" t="s">
        <v>13223</v>
      </c>
      <c r="B11586" t="s">
        <v>13224</v>
      </c>
      <c r="J11586" s="4">
        <v>45468</v>
      </c>
      <c r="K11586">
        <f>COUNTIFS(Vendor_Table[Vendor ID],Vendor_Table[[#This Row],[Vendor ID]])</f>
        <v>1</v>
      </c>
    </row>
    <row r="11587" spans="1:11" x14ac:dyDescent="0.25">
      <c r="A11587" t="s">
        <v>4609</v>
      </c>
      <c r="B11587" t="s">
        <v>4610</v>
      </c>
      <c r="J11587" s="4">
        <v>45468</v>
      </c>
      <c r="K11587">
        <f>COUNTIFS(Vendor_Table[Vendor ID],Vendor_Table[[#This Row],[Vendor ID]])</f>
        <v>1</v>
      </c>
    </row>
    <row r="11588" spans="1:11" x14ac:dyDescent="0.25">
      <c r="A11588" t="s">
        <v>6386</v>
      </c>
      <c r="B11588" t="s">
        <v>6387</v>
      </c>
      <c r="J11588" s="4">
        <v>45468</v>
      </c>
      <c r="K11588">
        <f>COUNTIFS(Vendor_Table[Vendor ID],Vendor_Table[[#This Row],[Vendor ID]])</f>
        <v>1</v>
      </c>
    </row>
    <row r="11589" spans="1:11" x14ac:dyDescent="0.25">
      <c r="A11589" t="s">
        <v>12289</v>
      </c>
      <c r="B11589" t="s">
        <v>12290</v>
      </c>
      <c r="J11589" s="4">
        <v>45468</v>
      </c>
      <c r="K11589">
        <f>COUNTIFS(Vendor_Table[Vendor ID],Vendor_Table[[#This Row],[Vendor ID]])</f>
        <v>1</v>
      </c>
    </row>
    <row r="11590" spans="1:11" x14ac:dyDescent="0.25">
      <c r="A11590" t="s">
        <v>13603</v>
      </c>
      <c r="B11590" t="s">
        <v>13604</v>
      </c>
      <c r="J11590" s="4">
        <v>45468</v>
      </c>
      <c r="K11590">
        <f>COUNTIFS(Vendor_Table[Vendor ID],Vendor_Table[[#This Row],[Vendor ID]])</f>
        <v>1</v>
      </c>
    </row>
    <row r="11591" spans="1:11" x14ac:dyDescent="0.25">
      <c r="A11591" t="s">
        <v>818</v>
      </c>
      <c r="B11591" t="s">
        <v>819</v>
      </c>
      <c r="J11591" s="4">
        <v>45468</v>
      </c>
      <c r="K11591">
        <f>COUNTIFS(Vendor_Table[Vendor ID],Vendor_Table[[#This Row],[Vendor ID]])</f>
        <v>1</v>
      </c>
    </row>
    <row r="11592" spans="1:11" x14ac:dyDescent="0.25">
      <c r="A11592" t="s">
        <v>8586</v>
      </c>
      <c r="B11592" t="s">
        <v>8587</v>
      </c>
      <c r="J11592" s="4">
        <v>45468</v>
      </c>
      <c r="K11592">
        <f>COUNTIFS(Vendor_Table[Vendor ID],Vendor_Table[[#This Row],[Vendor ID]])</f>
        <v>1</v>
      </c>
    </row>
    <row r="11593" spans="1:11" x14ac:dyDescent="0.25">
      <c r="A11593" t="s">
        <v>16518</v>
      </c>
      <c r="B11593" t="s">
        <v>16519</v>
      </c>
      <c r="J11593" s="4">
        <v>45468</v>
      </c>
      <c r="K11593">
        <f>COUNTIFS(Vendor_Table[Vendor ID],Vendor_Table[[#This Row],[Vendor ID]])</f>
        <v>1</v>
      </c>
    </row>
    <row r="11594" spans="1:11" x14ac:dyDescent="0.25">
      <c r="A11594" t="s">
        <v>16009</v>
      </c>
      <c r="B11594" t="s">
        <v>16010</v>
      </c>
      <c r="J11594" s="4">
        <v>45468</v>
      </c>
      <c r="K11594">
        <f>COUNTIFS(Vendor_Table[Vendor ID],Vendor_Table[[#This Row],[Vendor ID]])</f>
        <v>1</v>
      </c>
    </row>
    <row r="11595" spans="1:11" x14ac:dyDescent="0.25">
      <c r="A11595" t="s">
        <v>16668</v>
      </c>
      <c r="B11595" t="s">
        <v>16669</v>
      </c>
      <c r="J11595" s="4">
        <v>45468</v>
      </c>
      <c r="K11595">
        <f>COUNTIFS(Vendor_Table[Vendor ID],Vendor_Table[[#This Row],[Vendor ID]])</f>
        <v>1</v>
      </c>
    </row>
    <row r="11596" spans="1:11" x14ac:dyDescent="0.25">
      <c r="A11596" t="s">
        <v>1138</v>
      </c>
      <c r="B11596" t="s">
        <v>1139</v>
      </c>
      <c r="J11596" s="4">
        <v>45468</v>
      </c>
      <c r="K11596">
        <f>COUNTIFS(Vendor_Table[Vendor ID],Vendor_Table[[#This Row],[Vendor ID]])</f>
        <v>1</v>
      </c>
    </row>
    <row r="11597" spans="1:11" x14ac:dyDescent="0.25">
      <c r="A11597" t="s">
        <v>8948</v>
      </c>
      <c r="B11597" t="s">
        <v>8949</v>
      </c>
      <c r="J11597" s="4">
        <v>45468</v>
      </c>
      <c r="K11597">
        <f>COUNTIFS(Vendor_Table[Vendor ID],Vendor_Table[[#This Row],[Vendor ID]])</f>
        <v>1</v>
      </c>
    </row>
    <row r="11598" spans="1:11" x14ac:dyDescent="0.25">
      <c r="A11598" t="s">
        <v>1045</v>
      </c>
      <c r="B11598" t="s">
        <v>1046</v>
      </c>
      <c r="J11598" s="4">
        <v>45468</v>
      </c>
      <c r="K11598">
        <f>COUNTIFS(Vendor_Table[Vendor ID],Vendor_Table[[#This Row],[Vendor ID]])</f>
        <v>1</v>
      </c>
    </row>
    <row r="11599" spans="1:11" x14ac:dyDescent="0.25">
      <c r="A11599" t="s">
        <v>14795</v>
      </c>
      <c r="B11599" t="s">
        <v>14796</v>
      </c>
      <c r="J11599" s="4">
        <v>45468</v>
      </c>
      <c r="K11599">
        <f>COUNTIFS(Vendor_Table[Vendor ID],Vendor_Table[[#This Row],[Vendor ID]])</f>
        <v>1</v>
      </c>
    </row>
    <row r="11600" spans="1:11" x14ac:dyDescent="0.25">
      <c r="A11600" t="s">
        <v>9026</v>
      </c>
      <c r="B11600" t="s">
        <v>9027</v>
      </c>
      <c r="J11600" s="4">
        <v>45468</v>
      </c>
      <c r="K11600">
        <f>COUNTIFS(Vendor_Table[Vendor ID],Vendor_Table[[#This Row],[Vendor ID]])</f>
        <v>1</v>
      </c>
    </row>
    <row r="11601" spans="1:11" x14ac:dyDescent="0.25">
      <c r="A11601" t="s">
        <v>8868</v>
      </c>
      <c r="B11601" t="s">
        <v>8869</v>
      </c>
      <c r="J11601" s="4">
        <v>45468</v>
      </c>
      <c r="K11601">
        <f>COUNTIFS(Vendor_Table[Vendor ID],Vendor_Table[[#This Row],[Vendor ID]])</f>
        <v>1</v>
      </c>
    </row>
    <row r="11602" spans="1:11" x14ac:dyDescent="0.25">
      <c r="A11602" t="s">
        <v>5497</v>
      </c>
      <c r="B11602" t="s">
        <v>5498</v>
      </c>
      <c r="J11602" s="4">
        <v>45468</v>
      </c>
      <c r="K11602">
        <f>COUNTIFS(Vendor_Table[Vendor ID],Vendor_Table[[#This Row],[Vendor ID]])</f>
        <v>1</v>
      </c>
    </row>
    <row r="11603" spans="1:11" x14ac:dyDescent="0.25">
      <c r="A11603" t="s">
        <v>13192</v>
      </c>
      <c r="B11603" t="s">
        <v>13193</v>
      </c>
      <c r="J11603" s="4">
        <v>45468</v>
      </c>
      <c r="K11603">
        <f>COUNTIFS(Vendor_Table[Vendor ID],Vendor_Table[[#This Row],[Vendor ID]])</f>
        <v>1</v>
      </c>
    </row>
    <row r="11604" spans="1:11" x14ac:dyDescent="0.25">
      <c r="A11604" t="s">
        <v>6895</v>
      </c>
      <c r="B11604" t="s">
        <v>6896</v>
      </c>
      <c r="J11604" s="4">
        <v>45468</v>
      </c>
      <c r="K11604">
        <f>COUNTIFS(Vendor_Table[Vendor ID],Vendor_Table[[#This Row],[Vendor ID]])</f>
        <v>1</v>
      </c>
    </row>
    <row r="11605" spans="1:11" x14ac:dyDescent="0.25">
      <c r="A11605" t="s">
        <v>4762</v>
      </c>
      <c r="B11605" t="s">
        <v>4763</v>
      </c>
      <c r="J11605" s="4">
        <v>45468</v>
      </c>
      <c r="K11605">
        <f>COUNTIFS(Vendor_Table[Vendor ID],Vendor_Table[[#This Row],[Vendor ID]])</f>
        <v>1</v>
      </c>
    </row>
    <row r="11606" spans="1:11" x14ac:dyDescent="0.25">
      <c r="A11606" t="s">
        <v>9346</v>
      </c>
      <c r="B11606" t="s">
        <v>9347</v>
      </c>
      <c r="J11606" s="4">
        <v>45468</v>
      </c>
      <c r="K11606">
        <f>COUNTIFS(Vendor_Table[Vendor ID],Vendor_Table[[#This Row],[Vendor ID]])</f>
        <v>1</v>
      </c>
    </row>
    <row r="11607" spans="1:11" x14ac:dyDescent="0.25">
      <c r="A11607" t="s">
        <v>6322</v>
      </c>
      <c r="B11607" t="s">
        <v>6323</v>
      </c>
      <c r="J11607" s="4">
        <v>45468</v>
      </c>
      <c r="K11607">
        <f>COUNTIFS(Vendor_Table[Vendor ID],Vendor_Table[[#This Row],[Vendor ID]])</f>
        <v>1</v>
      </c>
    </row>
    <row r="11608" spans="1:11" x14ac:dyDescent="0.25">
      <c r="A11608" t="s">
        <v>5916</v>
      </c>
      <c r="B11608" t="s">
        <v>5917</v>
      </c>
      <c r="J11608" s="4">
        <v>45468</v>
      </c>
      <c r="K11608">
        <f>COUNTIFS(Vendor_Table[Vendor ID],Vendor_Table[[#This Row],[Vendor ID]])</f>
        <v>1</v>
      </c>
    </row>
    <row r="11609" spans="1:11" x14ac:dyDescent="0.25">
      <c r="A11609" t="s">
        <v>5524</v>
      </c>
      <c r="B11609" t="s">
        <v>5525</v>
      </c>
      <c r="J11609" s="4">
        <v>45468</v>
      </c>
      <c r="K11609">
        <f>COUNTIFS(Vendor_Table[Vendor ID],Vendor_Table[[#This Row],[Vendor ID]])</f>
        <v>1</v>
      </c>
    </row>
    <row r="11610" spans="1:11" x14ac:dyDescent="0.25">
      <c r="A11610" t="s">
        <v>4316</v>
      </c>
      <c r="B11610" t="s">
        <v>4317</v>
      </c>
      <c r="J11610" s="4">
        <v>45468</v>
      </c>
      <c r="K11610">
        <f>COUNTIFS(Vendor_Table[Vendor ID],Vendor_Table[[#This Row],[Vendor ID]])</f>
        <v>1</v>
      </c>
    </row>
    <row r="11611" spans="1:11" x14ac:dyDescent="0.25">
      <c r="A11611" t="s">
        <v>9615</v>
      </c>
      <c r="B11611" t="s">
        <v>9616</v>
      </c>
      <c r="J11611" s="4">
        <v>45468</v>
      </c>
      <c r="K11611">
        <f>COUNTIFS(Vendor_Table[Vendor ID],Vendor_Table[[#This Row],[Vendor ID]])</f>
        <v>1</v>
      </c>
    </row>
    <row r="11612" spans="1:11" x14ac:dyDescent="0.25">
      <c r="A11612" t="s">
        <v>6116</v>
      </c>
      <c r="B11612" t="s">
        <v>6117</v>
      </c>
      <c r="J11612" s="4">
        <v>45468</v>
      </c>
      <c r="K11612">
        <f>COUNTIFS(Vendor_Table[Vendor ID],Vendor_Table[[#This Row],[Vendor ID]])</f>
        <v>1</v>
      </c>
    </row>
    <row r="11613" spans="1:11" x14ac:dyDescent="0.25">
      <c r="A11613" t="s">
        <v>207</v>
      </c>
      <c r="B11613" t="s">
        <v>208</v>
      </c>
      <c r="J11613" s="4">
        <v>45468</v>
      </c>
      <c r="K11613">
        <f>COUNTIFS(Vendor_Table[Vendor ID],Vendor_Table[[#This Row],[Vendor ID]])</f>
        <v>1</v>
      </c>
    </row>
    <row r="11614" spans="1:11" x14ac:dyDescent="0.25">
      <c r="A11614" t="s">
        <v>10939</v>
      </c>
      <c r="B11614" t="s">
        <v>10940</v>
      </c>
      <c r="J11614" s="4">
        <v>45468</v>
      </c>
      <c r="K11614">
        <f>COUNTIFS(Vendor_Table[Vendor ID],Vendor_Table[[#This Row],[Vendor ID]])</f>
        <v>1</v>
      </c>
    </row>
    <row r="11615" spans="1:11" x14ac:dyDescent="0.25">
      <c r="A11615" t="s">
        <v>5350</v>
      </c>
      <c r="B11615" t="s">
        <v>5351</v>
      </c>
      <c r="J11615" s="4">
        <v>45468</v>
      </c>
      <c r="K11615">
        <f>COUNTIFS(Vendor_Table[Vendor ID],Vendor_Table[[#This Row],[Vendor ID]])</f>
        <v>1</v>
      </c>
    </row>
    <row r="11616" spans="1:11" x14ac:dyDescent="0.25">
      <c r="A11616" t="s">
        <v>12451</v>
      </c>
      <c r="B11616" t="s">
        <v>12452</v>
      </c>
      <c r="J11616" s="4">
        <v>45468</v>
      </c>
      <c r="K11616">
        <f>COUNTIFS(Vendor_Table[Vendor ID],Vendor_Table[[#This Row],[Vendor ID]])</f>
        <v>1</v>
      </c>
    </row>
    <row r="11617" spans="1:11" x14ac:dyDescent="0.25">
      <c r="A11617" t="s">
        <v>3098</v>
      </c>
      <c r="B11617" t="s">
        <v>3099</v>
      </c>
      <c r="J11617" s="4">
        <v>45468</v>
      </c>
      <c r="K11617">
        <f>COUNTIFS(Vendor_Table[Vendor ID],Vendor_Table[[#This Row],[Vendor ID]])</f>
        <v>1</v>
      </c>
    </row>
    <row r="11618" spans="1:11" x14ac:dyDescent="0.25">
      <c r="A11618" t="s">
        <v>11119</v>
      </c>
      <c r="B11618" t="s">
        <v>11120</v>
      </c>
      <c r="J11618" s="4">
        <v>45468</v>
      </c>
      <c r="K11618">
        <f>COUNTIFS(Vendor_Table[Vendor ID],Vendor_Table[[#This Row],[Vendor ID]])</f>
        <v>1</v>
      </c>
    </row>
    <row r="11619" spans="1:11" x14ac:dyDescent="0.25">
      <c r="A11619" t="s">
        <v>434</v>
      </c>
      <c r="B11619" t="s">
        <v>435</v>
      </c>
      <c r="J11619" s="4">
        <v>45468</v>
      </c>
      <c r="K11619">
        <f>COUNTIFS(Vendor_Table[Vendor ID],Vendor_Table[[#This Row],[Vendor ID]])</f>
        <v>1</v>
      </c>
    </row>
    <row r="11620" spans="1:11" x14ac:dyDescent="0.25">
      <c r="A11620" t="s">
        <v>13463</v>
      </c>
      <c r="B11620" t="s">
        <v>13464</v>
      </c>
      <c r="J11620" s="4">
        <v>45468</v>
      </c>
      <c r="K11620">
        <f>COUNTIFS(Vendor_Table[Vendor ID],Vendor_Table[[#This Row],[Vendor ID]])</f>
        <v>1</v>
      </c>
    </row>
    <row r="11621" spans="1:11" x14ac:dyDescent="0.25">
      <c r="A11621" t="s">
        <v>6558</v>
      </c>
      <c r="B11621" t="s">
        <v>6559</v>
      </c>
      <c r="J11621" s="4">
        <v>45468</v>
      </c>
      <c r="K11621">
        <f>COUNTIFS(Vendor_Table[Vendor ID],Vendor_Table[[#This Row],[Vendor ID]])</f>
        <v>1</v>
      </c>
    </row>
    <row r="11622" spans="1:11" x14ac:dyDescent="0.25">
      <c r="A11622" t="s">
        <v>1087</v>
      </c>
      <c r="B11622" t="s">
        <v>1088</v>
      </c>
      <c r="J11622" s="4">
        <v>45468</v>
      </c>
      <c r="K11622">
        <f>COUNTIFS(Vendor_Table[Vendor ID],Vendor_Table[[#This Row],[Vendor ID]])</f>
        <v>1</v>
      </c>
    </row>
    <row r="11623" spans="1:11" x14ac:dyDescent="0.25">
      <c r="A11623" t="s">
        <v>9005</v>
      </c>
      <c r="B11623" t="s">
        <v>9006</v>
      </c>
      <c r="J11623" s="4">
        <v>45468</v>
      </c>
      <c r="K11623">
        <f>COUNTIFS(Vendor_Table[Vendor ID],Vendor_Table[[#This Row],[Vendor ID]])</f>
        <v>1</v>
      </c>
    </row>
    <row r="11624" spans="1:11" x14ac:dyDescent="0.25">
      <c r="A11624" t="s">
        <v>12693</v>
      </c>
      <c r="B11624" t="s">
        <v>12694</v>
      </c>
      <c r="J11624" s="4">
        <v>45468</v>
      </c>
      <c r="K11624">
        <f>COUNTIFS(Vendor_Table[Vendor ID],Vendor_Table[[#This Row],[Vendor ID]])</f>
        <v>1</v>
      </c>
    </row>
    <row r="11625" spans="1:11" x14ac:dyDescent="0.25">
      <c r="A11625" t="s">
        <v>8941</v>
      </c>
      <c r="B11625" t="s">
        <v>8942</v>
      </c>
      <c r="J11625" s="4">
        <v>45468</v>
      </c>
      <c r="K11625">
        <f>COUNTIFS(Vendor_Table[Vendor ID],Vendor_Table[[#This Row],[Vendor ID]])</f>
        <v>1</v>
      </c>
    </row>
    <row r="11626" spans="1:11" x14ac:dyDescent="0.25">
      <c r="A11626" t="s">
        <v>13443</v>
      </c>
      <c r="B11626" t="s">
        <v>13444</v>
      </c>
      <c r="J11626" s="4">
        <v>45468</v>
      </c>
      <c r="K11626">
        <f>COUNTIFS(Vendor_Table[Vendor ID],Vendor_Table[[#This Row],[Vendor ID]])</f>
        <v>1</v>
      </c>
    </row>
    <row r="11627" spans="1:11" x14ac:dyDescent="0.25">
      <c r="A11627" t="s">
        <v>9736</v>
      </c>
      <c r="B11627" t="s">
        <v>9737</v>
      </c>
      <c r="J11627" s="4">
        <v>45468</v>
      </c>
      <c r="K11627">
        <f>COUNTIFS(Vendor_Table[Vendor ID],Vendor_Table[[#This Row],[Vendor ID]])</f>
        <v>1</v>
      </c>
    </row>
    <row r="11628" spans="1:11" x14ac:dyDescent="0.25">
      <c r="A11628" t="s">
        <v>13850</v>
      </c>
      <c r="B11628" t="s">
        <v>13851</v>
      </c>
      <c r="J11628" s="4">
        <v>45468</v>
      </c>
      <c r="K11628">
        <f>COUNTIFS(Vendor_Table[Vendor ID],Vendor_Table[[#This Row],[Vendor ID]])</f>
        <v>1</v>
      </c>
    </row>
    <row r="11629" spans="1:11" x14ac:dyDescent="0.25">
      <c r="A11629" t="s">
        <v>4277</v>
      </c>
      <c r="B11629" t="s">
        <v>4278</v>
      </c>
      <c r="J11629" s="4">
        <v>45468</v>
      </c>
      <c r="K11629">
        <f>COUNTIFS(Vendor_Table[Vendor ID],Vendor_Table[[#This Row],[Vendor ID]])</f>
        <v>1</v>
      </c>
    </row>
    <row r="11630" spans="1:11" x14ac:dyDescent="0.25">
      <c r="A11630" t="s">
        <v>16122</v>
      </c>
      <c r="B11630" t="s">
        <v>16123</v>
      </c>
      <c r="J11630" s="4">
        <v>45468</v>
      </c>
      <c r="K11630">
        <f>COUNTIFS(Vendor_Table[Vendor ID],Vendor_Table[[#This Row],[Vendor ID]])</f>
        <v>1</v>
      </c>
    </row>
    <row r="11631" spans="1:11" x14ac:dyDescent="0.25">
      <c r="A11631" t="s">
        <v>10263</v>
      </c>
      <c r="B11631" t="s">
        <v>10264</v>
      </c>
      <c r="J11631" s="4">
        <v>45468</v>
      </c>
      <c r="K11631">
        <f>COUNTIFS(Vendor_Table[Vendor ID],Vendor_Table[[#This Row],[Vendor ID]])</f>
        <v>1</v>
      </c>
    </row>
    <row r="11632" spans="1:11" x14ac:dyDescent="0.25">
      <c r="A11632" t="s">
        <v>13558</v>
      </c>
      <c r="B11632" t="s">
        <v>13559</v>
      </c>
      <c r="J11632" s="4">
        <v>45468</v>
      </c>
      <c r="K11632">
        <f>COUNTIFS(Vendor_Table[Vendor ID],Vendor_Table[[#This Row],[Vendor ID]])</f>
        <v>1</v>
      </c>
    </row>
    <row r="11633" spans="1:11" x14ac:dyDescent="0.25">
      <c r="A11633" t="s">
        <v>12695</v>
      </c>
      <c r="B11633" t="s">
        <v>12696</v>
      </c>
      <c r="J11633" s="4">
        <v>45468</v>
      </c>
      <c r="K11633">
        <f>COUNTIFS(Vendor_Table[Vendor ID],Vendor_Table[[#This Row],[Vendor ID]])</f>
        <v>1</v>
      </c>
    </row>
    <row r="11634" spans="1:11" x14ac:dyDescent="0.25">
      <c r="A11634" t="s">
        <v>2250</v>
      </c>
      <c r="B11634" t="s">
        <v>2251</v>
      </c>
      <c r="J11634" s="4">
        <v>45468</v>
      </c>
      <c r="K11634">
        <f>COUNTIFS(Vendor_Table[Vendor ID],Vendor_Table[[#This Row],[Vendor ID]])</f>
        <v>1</v>
      </c>
    </row>
    <row r="11635" spans="1:11" x14ac:dyDescent="0.25">
      <c r="A11635" t="s">
        <v>1773</v>
      </c>
      <c r="B11635" t="s">
        <v>1774</v>
      </c>
      <c r="J11635" s="4">
        <v>45468</v>
      </c>
      <c r="K11635">
        <f>COUNTIFS(Vendor_Table[Vendor ID],Vendor_Table[[#This Row],[Vendor ID]])</f>
        <v>1</v>
      </c>
    </row>
    <row r="11636" spans="1:11" x14ac:dyDescent="0.25">
      <c r="A11636" t="s">
        <v>13615</v>
      </c>
      <c r="B11636" t="s">
        <v>13616</v>
      </c>
      <c r="J11636" s="4">
        <v>45468</v>
      </c>
      <c r="K11636">
        <f>COUNTIFS(Vendor_Table[Vendor ID],Vendor_Table[[#This Row],[Vendor ID]])</f>
        <v>1</v>
      </c>
    </row>
    <row r="11637" spans="1:11" x14ac:dyDescent="0.25">
      <c r="A11637" t="s">
        <v>15089</v>
      </c>
      <c r="B11637" t="s">
        <v>15090</v>
      </c>
      <c r="J11637" s="4">
        <v>45468</v>
      </c>
      <c r="K11637">
        <f>COUNTIFS(Vendor_Table[Vendor ID],Vendor_Table[[#This Row],[Vendor ID]])</f>
        <v>1</v>
      </c>
    </row>
    <row r="11638" spans="1:11" x14ac:dyDescent="0.25">
      <c r="A11638" t="s">
        <v>1821</v>
      </c>
      <c r="B11638" t="s">
        <v>1822</v>
      </c>
      <c r="J11638" s="4">
        <v>45468</v>
      </c>
      <c r="K11638">
        <f>COUNTIFS(Vendor_Table[Vendor ID],Vendor_Table[[#This Row],[Vendor ID]])</f>
        <v>1</v>
      </c>
    </row>
    <row r="11639" spans="1:11" x14ac:dyDescent="0.25">
      <c r="A11639" t="s">
        <v>9657</v>
      </c>
      <c r="B11639" t="s">
        <v>9658</v>
      </c>
      <c r="J11639" s="4">
        <v>45468</v>
      </c>
      <c r="K11639">
        <f>COUNTIFS(Vendor_Table[Vendor ID],Vendor_Table[[#This Row],[Vendor ID]])</f>
        <v>1</v>
      </c>
    </row>
    <row r="11640" spans="1:11" x14ac:dyDescent="0.25">
      <c r="A11640" t="s">
        <v>5179</v>
      </c>
      <c r="B11640" t="s">
        <v>5180</v>
      </c>
      <c r="J11640" s="4">
        <v>45468</v>
      </c>
      <c r="K11640">
        <f>COUNTIFS(Vendor_Table[Vendor ID],Vendor_Table[[#This Row],[Vendor ID]])</f>
        <v>1</v>
      </c>
    </row>
    <row r="11641" spans="1:11" x14ac:dyDescent="0.25">
      <c r="A11641" t="s">
        <v>8446</v>
      </c>
      <c r="B11641" t="s">
        <v>8447</v>
      </c>
      <c r="J11641" s="4">
        <v>45468</v>
      </c>
      <c r="K11641">
        <f>COUNTIFS(Vendor_Table[Vendor ID],Vendor_Table[[#This Row],[Vendor ID]])</f>
        <v>1</v>
      </c>
    </row>
    <row r="11642" spans="1:11" x14ac:dyDescent="0.25">
      <c r="A11642" t="s">
        <v>13250</v>
      </c>
      <c r="B11642" t="s">
        <v>13251</v>
      </c>
      <c r="J11642" s="4">
        <v>45468</v>
      </c>
      <c r="K11642">
        <f>COUNTIFS(Vendor_Table[Vendor ID],Vendor_Table[[#This Row],[Vendor ID]])</f>
        <v>1</v>
      </c>
    </row>
    <row r="11643" spans="1:11" x14ac:dyDescent="0.25">
      <c r="A11643" t="s">
        <v>3648</v>
      </c>
      <c r="B11643" t="s">
        <v>3649</v>
      </c>
      <c r="J11643" s="4">
        <v>45468</v>
      </c>
      <c r="K11643">
        <f>COUNTIFS(Vendor_Table[Vendor ID],Vendor_Table[[#This Row],[Vendor ID]])</f>
        <v>1</v>
      </c>
    </row>
    <row r="11644" spans="1:11" x14ac:dyDescent="0.25">
      <c r="A11644" t="s">
        <v>12691</v>
      </c>
      <c r="B11644" t="s">
        <v>12692</v>
      </c>
      <c r="J11644" s="4">
        <v>45468</v>
      </c>
      <c r="K11644">
        <f>COUNTIFS(Vendor_Table[Vendor ID],Vendor_Table[[#This Row],[Vendor ID]])</f>
        <v>1</v>
      </c>
    </row>
    <row r="11645" spans="1:11" x14ac:dyDescent="0.25">
      <c r="A11645" t="s">
        <v>3691</v>
      </c>
      <c r="B11645" t="s">
        <v>3692</v>
      </c>
      <c r="J11645" s="4">
        <v>45468</v>
      </c>
      <c r="K11645">
        <f>COUNTIFS(Vendor_Table[Vendor ID],Vendor_Table[[#This Row],[Vendor ID]])</f>
        <v>1</v>
      </c>
    </row>
    <row r="11646" spans="1:11" x14ac:dyDescent="0.25">
      <c r="A11646" t="s">
        <v>14194</v>
      </c>
      <c r="B11646" t="s">
        <v>14195</v>
      </c>
      <c r="J11646" s="4">
        <v>45468</v>
      </c>
      <c r="K11646">
        <f>COUNTIFS(Vendor_Table[Vendor ID],Vendor_Table[[#This Row],[Vendor ID]])</f>
        <v>1</v>
      </c>
    </row>
    <row r="11647" spans="1:11" x14ac:dyDescent="0.25">
      <c r="A11647" t="s">
        <v>13238</v>
      </c>
      <c r="B11647" t="s">
        <v>13239</v>
      </c>
      <c r="J11647" s="4">
        <v>45468</v>
      </c>
      <c r="K11647">
        <f>COUNTIFS(Vendor_Table[Vendor ID],Vendor_Table[[#This Row],[Vendor ID]])</f>
        <v>1</v>
      </c>
    </row>
    <row r="11648" spans="1:11" x14ac:dyDescent="0.25">
      <c r="A11648" t="s">
        <v>10009</v>
      </c>
      <c r="B11648" t="s">
        <v>10010</v>
      </c>
      <c r="J11648" s="4">
        <v>45468</v>
      </c>
      <c r="K11648">
        <f>COUNTIFS(Vendor_Table[Vendor ID],Vendor_Table[[#This Row],[Vendor ID]])</f>
        <v>1</v>
      </c>
    </row>
    <row r="11649" spans="1:11" x14ac:dyDescent="0.25">
      <c r="A11649" t="s">
        <v>5882</v>
      </c>
      <c r="B11649" t="s">
        <v>5883</v>
      </c>
      <c r="J11649" s="4">
        <v>45468</v>
      </c>
      <c r="K11649">
        <f>COUNTIFS(Vendor_Table[Vendor ID],Vendor_Table[[#This Row],[Vendor ID]])</f>
        <v>1</v>
      </c>
    </row>
    <row r="11650" spans="1:11" x14ac:dyDescent="0.25">
      <c r="A11650" t="s">
        <v>15924</v>
      </c>
      <c r="B11650" t="s">
        <v>15925</v>
      </c>
      <c r="J11650" s="4">
        <v>45468</v>
      </c>
      <c r="K11650">
        <f>COUNTIFS(Vendor_Table[Vendor ID],Vendor_Table[[#This Row],[Vendor ID]])</f>
        <v>1</v>
      </c>
    </row>
    <row r="11651" spans="1:11" x14ac:dyDescent="0.25">
      <c r="A11651" t="s">
        <v>12659</v>
      </c>
      <c r="B11651" t="s">
        <v>12660</v>
      </c>
      <c r="J11651" s="4">
        <v>45468</v>
      </c>
      <c r="K11651">
        <f>COUNTIFS(Vendor_Table[Vendor ID],Vendor_Table[[#This Row],[Vendor ID]])</f>
        <v>1</v>
      </c>
    </row>
    <row r="11652" spans="1:11" x14ac:dyDescent="0.25">
      <c r="A11652" t="s">
        <v>4353</v>
      </c>
      <c r="B11652" t="s">
        <v>4354</v>
      </c>
      <c r="J11652" s="4">
        <v>45468</v>
      </c>
      <c r="K11652">
        <f>COUNTIFS(Vendor_Table[Vendor ID],Vendor_Table[[#This Row],[Vendor ID]])</f>
        <v>1</v>
      </c>
    </row>
    <row r="11653" spans="1:11" x14ac:dyDescent="0.25">
      <c r="A11653" t="s">
        <v>8775</v>
      </c>
      <c r="B11653" t="s">
        <v>8776</v>
      </c>
      <c r="J11653" s="4">
        <v>45468</v>
      </c>
      <c r="K11653">
        <f>COUNTIFS(Vendor_Table[Vendor ID],Vendor_Table[[#This Row],[Vendor ID]])</f>
        <v>1</v>
      </c>
    </row>
    <row r="11654" spans="1:11" x14ac:dyDescent="0.25">
      <c r="A11654" t="s">
        <v>3269</v>
      </c>
      <c r="B11654" t="s">
        <v>3270</v>
      </c>
      <c r="J11654" s="4">
        <v>45468</v>
      </c>
      <c r="K11654">
        <f>COUNTIFS(Vendor_Table[Vendor ID],Vendor_Table[[#This Row],[Vendor ID]])</f>
        <v>1</v>
      </c>
    </row>
    <row r="11655" spans="1:11" x14ac:dyDescent="0.25">
      <c r="A11655" t="s">
        <v>15841</v>
      </c>
      <c r="B11655" t="s">
        <v>15842</v>
      </c>
      <c r="J11655" s="4">
        <v>45468</v>
      </c>
      <c r="K11655">
        <f>COUNTIFS(Vendor_Table[Vendor ID],Vendor_Table[[#This Row],[Vendor ID]])</f>
        <v>1</v>
      </c>
    </row>
    <row r="11656" spans="1:11" x14ac:dyDescent="0.25">
      <c r="A11656" t="s">
        <v>8105</v>
      </c>
      <c r="B11656" t="s">
        <v>8106</v>
      </c>
      <c r="J11656" s="4">
        <v>45468</v>
      </c>
      <c r="K11656">
        <f>COUNTIFS(Vendor_Table[Vendor ID],Vendor_Table[[#This Row],[Vendor ID]])</f>
        <v>1</v>
      </c>
    </row>
    <row r="11657" spans="1:11" x14ac:dyDescent="0.25">
      <c r="A11657" t="s">
        <v>14172</v>
      </c>
      <c r="B11657" t="s">
        <v>14173</v>
      </c>
      <c r="J11657" s="4">
        <v>45468</v>
      </c>
      <c r="K11657">
        <f>COUNTIFS(Vendor_Table[Vendor ID],Vendor_Table[[#This Row],[Vendor ID]])</f>
        <v>1</v>
      </c>
    </row>
    <row r="11658" spans="1:11" x14ac:dyDescent="0.25">
      <c r="A11658" t="s">
        <v>10960</v>
      </c>
      <c r="B11658" t="s">
        <v>10961</v>
      </c>
      <c r="J11658" s="4">
        <v>45468</v>
      </c>
      <c r="K11658">
        <f>COUNTIFS(Vendor_Table[Vendor ID],Vendor_Table[[#This Row],[Vendor ID]])</f>
        <v>1</v>
      </c>
    </row>
    <row r="11659" spans="1:11" x14ac:dyDescent="0.25">
      <c r="A11659" t="s">
        <v>8415</v>
      </c>
      <c r="B11659" t="s">
        <v>8416</v>
      </c>
      <c r="J11659" s="4">
        <v>45468</v>
      </c>
      <c r="K11659">
        <f>COUNTIFS(Vendor_Table[Vendor ID],Vendor_Table[[#This Row],[Vendor ID]])</f>
        <v>1</v>
      </c>
    </row>
    <row r="11660" spans="1:11" x14ac:dyDescent="0.25">
      <c r="A11660" t="s">
        <v>1887</v>
      </c>
      <c r="B11660" t="s">
        <v>1888</v>
      </c>
      <c r="J11660" s="4">
        <v>45468</v>
      </c>
      <c r="K11660">
        <f>COUNTIFS(Vendor_Table[Vendor ID],Vendor_Table[[#This Row],[Vendor ID]])</f>
        <v>1</v>
      </c>
    </row>
    <row r="11661" spans="1:11" x14ac:dyDescent="0.25">
      <c r="A11661" t="s">
        <v>10768</v>
      </c>
      <c r="B11661" t="s">
        <v>10769</v>
      </c>
      <c r="J11661" s="4">
        <v>45468</v>
      </c>
      <c r="K11661">
        <f>COUNTIFS(Vendor_Table[Vendor ID],Vendor_Table[[#This Row],[Vendor ID]])</f>
        <v>1</v>
      </c>
    </row>
    <row r="11662" spans="1:11" x14ac:dyDescent="0.25">
      <c r="A11662" t="s">
        <v>5299</v>
      </c>
      <c r="B11662" t="s">
        <v>5300</v>
      </c>
      <c r="J11662" s="4">
        <v>45468</v>
      </c>
      <c r="K11662">
        <f>COUNTIFS(Vendor_Table[Vendor ID],Vendor_Table[[#This Row],[Vendor ID]])</f>
        <v>1</v>
      </c>
    </row>
    <row r="11663" spans="1:11" x14ac:dyDescent="0.25">
      <c r="A11663" t="s">
        <v>15598</v>
      </c>
      <c r="B11663" t="s">
        <v>15599</v>
      </c>
      <c r="J11663" s="4">
        <v>45468</v>
      </c>
      <c r="K11663">
        <f>COUNTIFS(Vendor_Table[Vendor ID],Vendor_Table[[#This Row],[Vendor ID]])</f>
        <v>1</v>
      </c>
    </row>
    <row r="11664" spans="1:11" x14ac:dyDescent="0.25">
      <c r="A11664" t="s">
        <v>8253</v>
      </c>
      <c r="B11664" t="s">
        <v>8254</v>
      </c>
      <c r="J11664" s="4">
        <v>45468</v>
      </c>
      <c r="K11664">
        <f>COUNTIFS(Vendor_Table[Vendor ID],Vendor_Table[[#This Row],[Vendor ID]])</f>
        <v>1</v>
      </c>
    </row>
    <row r="11665" spans="1:11" x14ac:dyDescent="0.25">
      <c r="A11665" t="s">
        <v>4482</v>
      </c>
      <c r="B11665" t="s">
        <v>4483</v>
      </c>
      <c r="J11665" s="4">
        <v>45468</v>
      </c>
      <c r="K11665">
        <f>COUNTIFS(Vendor_Table[Vendor ID],Vendor_Table[[#This Row],[Vendor ID]])</f>
        <v>1</v>
      </c>
    </row>
    <row r="11666" spans="1:11" x14ac:dyDescent="0.25">
      <c r="A11666" t="s">
        <v>15275</v>
      </c>
      <c r="B11666" t="s">
        <v>15276</v>
      </c>
      <c r="J11666" s="4">
        <v>45468</v>
      </c>
      <c r="K11666">
        <f>COUNTIFS(Vendor_Table[Vendor ID],Vendor_Table[[#This Row],[Vendor ID]])</f>
        <v>1</v>
      </c>
    </row>
    <row r="11667" spans="1:11" x14ac:dyDescent="0.25">
      <c r="A11667" t="s">
        <v>4647</v>
      </c>
      <c r="B11667" t="s">
        <v>4648</v>
      </c>
      <c r="J11667" s="4">
        <v>45468</v>
      </c>
      <c r="K11667">
        <f>COUNTIFS(Vendor_Table[Vendor ID],Vendor_Table[[#This Row],[Vendor ID]])</f>
        <v>1</v>
      </c>
    </row>
    <row r="11668" spans="1:11" x14ac:dyDescent="0.25">
      <c r="A11668" t="s">
        <v>2543</v>
      </c>
      <c r="B11668" t="s">
        <v>2544</v>
      </c>
      <c r="J11668" s="4">
        <v>45468</v>
      </c>
      <c r="K11668">
        <f>COUNTIFS(Vendor_Table[Vendor ID],Vendor_Table[[#This Row],[Vendor ID]])</f>
        <v>1</v>
      </c>
    </row>
    <row r="11669" spans="1:11" x14ac:dyDescent="0.25">
      <c r="A11669" t="s">
        <v>5005</v>
      </c>
      <c r="B11669" t="s">
        <v>5006</v>
      </c>
      <c r="J11669" s="4">
        <v>45468</v>
      </c>
      <c r="K11669">
        <f>COUNTIFS(Vendor_Table[Vendor ID],Vendor_Table[[#This Row],[Vendor ID]])</f>
        <v>1</v>
      </c>
    </row>
    <row r="11670" spans="1:11" x14ac:dyDescent="0.25">
      <c r="A11670" t="s">
        <v>12827</v>
      </c>
      <c r="B11670" t="s">
        <v>12828</v>
      </c>
      <c r="J11670" s="4">
        <v>45468</v>
      </c>
      <c r="K11670">
        <f>COUNTIFS(Vendor_Table[Vendor ID],Vendor_Table[[#This Row],[Vendor ID]])</f>
        <v>1</v>
      </c>
    </row>
    <row r="11671" spans="1:11" x14ac:dyDescent="0.25">
      <c r="A11671" t="s">
        <v>6530</v>
      </c>
      <c r="B11671" t="s">
        <v>6531</v>
      </c>
      <c r="J11671" s="4">
        <v>45468</v>
      </c>
      <c r="K11671">
        <f>COUNTIFS(Vendor_Table[Vendor ID],Vendor_Table[[#This Row],[Vendor ID]])</f>
        <v>1</v>
      </c>
    </row>
    <row r="11672" spans="1:11" x14ac:dyDescent="0.25">
      <c r="A11672" t="s">
        <v>15969</v>
      </c>
      <c r="B11672" t="s">
        <v>15970</v>
      </c>
      <c r="J11672" s="4">
        <v>45468</v>
      </c>
      <c r="K11672">
        <f>COUNTIFS(Vendor_Table[Vendor ID],Vendor_Table[[#This Row],[Vendor ID]])</f>
        <v>1</v>
      </c>
    </row>
    <row r="11673" spans="1:11" x14ac:dyDescent="0.25">
      <c r="A11673" t="s">
        <v>9094</v>
      </c>
      <c r="B11673" t="s">
        <v>9095</v>
      </c>
      <c r="J11673" s="4">
        <v>45468</v>
      </c>
      <c r="K11673">
        <f>COUNTIFS(Vendor_Table[Vendor ID],Vendor_Table[[#This Row],[Vendor ID]])</f>
        <v>1</v>
      </c>
    </row>
    <row r="11674" spans="1:11" x14ac:dyDescent="0.25">
      <c r="A11674" t="s">
        <v>955</v>
      </c>
      <c r="B11674" t="s">
        <v>956</v>
      </c>
      <c r="J11674" s="4">
        <v>45468</v>
      </c>
      <c r="K11674">
        <f>COUNTIFS(Vendor_Table[Vendor ID],Vendor_Table[[#This Row],[Vendor ID]])</f>
        <v>1</v>
      </c>
    </row>
    <row r="11675" spans="1:11" x14ac:dyDescent="0.25">
      <c r="A11675" t="s">
        <v>8014</v>
      </c>
      <c r="B11675" t="s">
        <v>8015</v>
      </c>
      <c r="J11675" s="4">
        <v>45468</v>
      </c>
      <c r="K11675">
        <f>COUNTIFS(Vendor_Table[Vendor ID],Vendor_Table[[#This Row],[Vendor ID]])</f>
        <v>1</v>
      </c>
    </row>
    <row r="11676" spans="1:11" x14ac:dyDescent="0.25">
      <c r="A11676" t="s">
        <v>13161</v>
      </c>
      <c r="B11676" t="s">
        <v>13162</v>
      </c>
      <c r="J11676" s="4">
        <v>45468</v>
      </c>
      <c r="K11676">
        <f>COUNTIFS(Vendor_Table[Vendor ID],Vendor_Table[[#This Row],[Vendor ID]])</f>
        <v>1</v>
      </c>
    </row>
    <row r="11677" spans="1:11" x14ac:dyDescent="0.25">
      <c r="A11677" t="s">
        <v>17397</v>
      </c>
      <c r="B11677" t="s">
        <v>17398</v>
      </c>
      <c r="J11677" s="4">
        <v>45468</v>
      </c>
      <c r="K11677">
        <f>COUNTIFS(Vendor_Table[Vendor ID],Vendor_Table[[#This Row],[Vendor ID]])</f>
        <v>1</v>
      </c>
    </row>
    <row r="11678" spans="1:11" x14ac:dyDescent="0.25">
      <c r="A11678" t="s">
        <v>10641</v>
      </c>
      <c r="B11678" t="s">
        <v>10642</v>
      </c>
      <c r="J11678" s="4">
        <v>45468</v>
      </c>
      <c r="K11678">
        <f>COUNTIFS(Vendor_Table[Vendor ID],Vendor_Table[[#This Row],[Vendor ID]])</f>
        <v>1</v>
      </c>
    </row>
    <row r="11679" spans="1:11" x14ac:dyDescent="0.25">
      <c r="A11679" t="s">
        <v>16801</v>
      </c>
      <c r="B11679" t="s">
        <v>16802</v>
      </c>
      <c r="J11679" s="4">
        <v>45468</v>
      </c>
      <c r="K11679">
        <f>COUNTIFS(Vendor_Table[Vendor ID],Vendor_Table[[#This Row],[Vendor ID]])</f>
        <v>1</v>
      </c>
    </row>
    <row r="11680" spans="1:11" x14ac:dyDescent="0.25">
      <c r="A11680" t="s">
        <v>11899</v>
      </c>
      <c r="B11680" t="s">
        <v>11900</v>
      </c>
      <c r="J11680" s="4">
        <v>45468</v>
      </c>
      <c r="K11680">
        <f>COUNTIFS(Vendor_Table[Vendor ID],Vendor_Table[[#This Row],[Vendor ID]])</f>
        <v>1</v>
      </c>
    </row>
    <row r="11681" spans="1:11" x14ac:dyDescent="0.25">
      <c r="A11681" t="s">
        <v>9335</v>
      </c>
      <c r="B11681" t="s">
        <v>9336</v>
      </c>
      <c r="J11681" s="4">
        <v>45468</v>
      </c>
      <c r="K11681">
        <f>COUNTIFS(Vendor_Table[Vendor ID],Vendor_Table[[#This Row],[Vendor ID]])</f>
        <v>1</v>
      </c>
    </row>
    <row r="11682" spans="1:11" x14ac:dyDescent="0.25">
      <c r="A11682" t="s">
        <v>13742</v>
      </c>
      <c r="B11682" t="s">
        <v>13743</v>
      </c>
      <c r="J11682" s="4">
        <v>45468</v>
      </c>
      <c r="K11682">
        <f>COUNTIFS(Vendor_Table[Vendor ID],Vendor_Table[[#This Row],[Vendor ID]])</f>
        <v>1</v>
      </c>
    </row>
    <row r="11683" spans="1:11" x14ac:dyDescent="0.25">
      <c r="A11683" t="s">
        <v>11572</v>
      </c>
      <c r="B11683" t="s">
        <v>11573</v>
      </c>
      <c r="J11683" s="4">
        <v>45468</v>
      </c>
      <c r="K11683">
        <f>COUNTIFS(Vendor_Table[Vendor ID],Vendor_Table[[#This Row],[Vendor ID]])</f>
        <v>1</v>
      </c>
    </row>
    <row r="11684" spans="1:11" x14ac:dyDescent="0.25">
      <c r="A11684" t="s">
        <v>3143</v>
      </c>
      <c r="B11684" t="s">
        <v>3144</v>
      </c>
      <c r="J11684" s="4">
        <v>45468</v>
      </c>
      <c r="K11684">
        <f>COUNTIFS(Vendor_Table[Vendor ID],Vendor_Table[[#This Row],[Vendor ID]])</f>
        <v>1</v>
      </c>
    </row>
    <row r="11685" spans="1:11" x14ac:dyDescent="0.25">
      <c r="A11685" t="s">
        <v>8465</v>
      </c>
      <c r="B11685" t="s">
        <v>8466</v>
      </c>
      <c r="J11685" s="4">
        <v>45468</v>
      </c>
      <c r="K11685">
        <f>COUNTIFS(Vendor_Table[Vendor ID],Vendor_Table[[#This Row],[Vendor ID]])</f>
        <v>1</v>
      </c>
    </row>
    <row r="11686" spans="1:11" x14ac:dyDescent="0.25">
      <c r="A11686" t="s">
        <v>7942</v>
      </c>
      <c r="B11686" t="s">
        <v>7943</v>
      </c>
      <c r="J11686" s="4">
        <v>45468</v>
      </c>
      <c r="K11686">
        <f>COUNTIFS(Vendor_Table[Vendor ID],Vendor_Table[[#This Row],[Vendor ID]])</f>
        <v>1</v>
      </c>
    </row>
    <row r="11687" spans="1:11" x14ac:dyDescent="0.25">
      <c r="A11687" t="s">
        <v>9671</v>
      </c>
      <c r="B11687" t="s">
        <v>9672</v>
      </c>
      <c r="J11687" s="4">
        <v>45468</v>
      </c>
      <c r="K11687">
        <f>COUNTIFS(Vendor_Table[Vendor ID],Vendor_Table[[#This Row],[Vendor ID]])</f>
        <v>1</v>
      </c>
    </row>
    <row r="11688" spans="1:11" x14ac:dyDescent="0.25">
      <c r="A11688" t="s">
        <v>8755</v>
      </c>
      <c r="B11688" t="s">
        <v>8756</v>
      </c>
      <c r="J11688" s="4">
        <v>45468</v>
      </c>
      <c r="K11688">
        <f>COUNTIFS(Vendor_Table[Vendor ID],Vendor_Table[[#This Row],[Vendor ID]])</f>
        <v>1</v>
      </c>
    </row>
    <row r="11689" spans="1:11" x14ac:dyDescent="0.25">
      <c r="A11689" t="s">
        <v>7232</v>
      </c>
      <c r="B11689" t="s">
        <v>7233</v>
      </c>
      <c r="J11689" s="4">
        <v>45468</v>
      </c>
      <c r="K11689">
        <f>COUNTIFS(Vendor_Table[Vendor ID],Vendor_Table[[#This Row],[Vendor ID]])</f>
        <v>1</v>
      </c>
    </row>
    <row r="11690" spans="1:11" x14ac:dyDescent="0.25">
      <c r="A11690" t="s">
        <v>1687</v>
      </c>
      <c r="B11690" t="s">
        <v>1688</v>
      </c>
      <c r="J11690" s="4">
        <v>45468</v>
      </c>
      <c r="K11690">
        <f>COUNTIFS(Vendor_Table[Vendor ID],Vendor_Table[[#This Row],[Vendor ID]])</f>
        <v>1</v>
      </c>
    </row>
    <row r="11691" spans="1:11" x14ac:dyDescent="0.25">
      <c r="A11691" t="s">
        <v>12319</v>
      </c>
      <c r="B11691" t="s">
        <v>12320</v>
      </c>
      <c r="J11691" s="4">
        <v>45468</v>
      </c>
      <c r="K11691">
        <f>COUNTIFS(Vendor_Table[Vendor ID],Vendor_Table[[#This Row],[Vendor ID]])</f>
        <v>1</v>
      </c>
    </row>
    <row r="11692" spans="1:11" x14ac:dyDescent="0.25">
      <c r="A11692" t="s">
        <v>17243</v>
      </c>
      <c r="B11692" t="s">
        <v>17244</v>
      </c>
      <c r="J11692" s="4">
        <v>45468</v>
      </c>
      <c r="K11692">
        <f>COUNTIFS(Vendor_Table[Vendor ID],Vendor_Table[[#This Row],[Vendor ID]])</f>
        <v>1</v>
      </c>
    </row>
    <row r="11693" spans="1:11" x14ac:dyDescent="0.25">
      <c r="A11693" t="s">
        <v>13377</v>
      </c>
      <c r="B11693" t="s">
        <v>13378</v>
      </c>
      <c r="J11693" s="4">
        <v>45468</v>
      </c>
      <c r="K11693">
        <f>COUNTIFS(Vendor_Table[Vendor ID],Vendor_Table[[#This Row],[Vendor ID]])</f>
        <v>1</v>
      </c>
    </row>
    <row r="11694" spans="1:11" x14ac:dyDescent="0.25">
      <c r="A11694" t="s">
        <v>10157</v>
      </c>
      <c r="B11694" t="s">
        <v>10158</v>
      </c>
      <c r="J11694" s="4">
        <v>45468</v>
      </c>
      <c r="K11694">
        <f>COUNTIFS(Vendor_Table[Vendor ID],Vendor_Table[[#This Row],[Vendor ID]])</f>
        <v>1</v>
      </c>
    </row>
    <row r="11695" spans="1:11" x14ac:dyDescent="0.25">
      <c r="A11695" t="s">
        <v>4436</v>
      </c>
      <c r="B11695" t="s">
        <v>4437</v>
      </c>
      <c r="J11695" s="4">
        <v>45468</v>
      </c>
      <c r="K11695">
        <f>COUNTIFS(Vendor_Table[Vendor ID],Vendor_Table[[#This Row],[Vendor ID]])</f>
        <v>1</v>
      </c>
    </row>
    <row r="11696" spans="1:11" x14ac:dyDescent="0.25">
      <c r="A11696" t="s">
        <v>17091</v>
      </c>
      <c r="B11696" t="s">
        <v>17092</v>
      </c>
      <c r="J11696" s="4">
        <v>45468</v>
      </c>
      <c r="K11696">
        <f>COUNTIFS(Vendor_Table[Vendor ID],Vendor_Table[[#This Row],[Vendor ID]])</f>
        <v>1</v>
      </c>
    </row>
    <row r="11697" spans="1:11" x14ac:dyDescent="0.25">
      <c r="A11697" t="s">
        <v>3886</v>
      </c>
      <c r="B11697" t="s">
        <v>3887</v>
      </c>
      <c r="J11697" s="4">
        <v>45468</v>
      </c>
      <c r="K11697">
        <f>COUNTIFS(Vendor_Table[Vendor ID],Vendor_Table[[#This Row],[Vendor ID]])</f>
        <v>1</v>
      </c>
    </row>
    <row r="11698" spans="1:11" x14ac:dyDescent="0.25">
      <c r="A11698" t="s">
        <v>9676</v>
      </c>
      <c r="B11698" t="s">
        <v>9677</v>
      </c>
      <c r="J11698" s="4">
        <v>45468</v>
      </c>
      <c r="K11698">
        <f>COUNTIFS(Vendor_Table[Vendor ID],Vendor_Table[[#This Row],[Vendor ID]])</f>
        <v>1</v>
      </c>
    </row>
    <row r="11699" spans="1:11" x14ac:dyDescent="0.25">
      <c r="A11699" t="s">
        <v>1919</v>
      </c>
      <c r="B11699" t="s">
        <v>1920</v>
      </c>
      <c r="J11699" s="4">
        <v>45468</v>
      </c>
      <c r="K11699">
        <f>COUNTIFS(Vendor_Table[Vendor ID],Vendor_Table[[#This Row],[Vendor ID]])</f>
        <v>1</v>
      </c>
    </row>
    <row r="11700" spans="1:11" x14ac:dyDescent="0.25">
      <c r="A11700" t="s">
        <v>7565</v>
      </c>
      <c r="B11700" t="s">
        <v>7566</v>
      </c>
      <c r="J11700" s="4">
        <v>45468</v>
      </c>
      <c r="K11700">
        <f>COUNTIFS(Vendor_Table[Vendor ID],Vendor_Table[[#This Row],[Vendor ID]])</f>
        <v>1</v>
      </c>
    </row>
    <row r="11701" spans="1:11" x14ac:dyDescent="0.25">
      <c r="A11701" t="s">
        <v>5003</v>
      </c>
      <c r="B11701" t="s">
        <v>5004</v>
      </c>
      <c r="J11701" s="4">
        <v>45468</v>
      </c>
      <c r="K11701">
        <f>COUNTIFS(Vendor_Table[Vendor ID],Vendor_Table[[#This Row],[Vendor ID]])</f>
        <v>1</v>
      </c>
    </row>
    <row r="11702" spans="1:11" x14ac:dyDescent="0.25">
      <c r="A11702" t="s">
        <v>1143</v>
      </c>
      <c r="B11702" t="s">
        <v>1144</v>
      </c>
      <c r="J11702" s="4">
        <v>45468</v>
      </c>
      <c r="K11702">
        <f>COUNTIFS(Vendor_Table[Vendor ID],Vendor_Table[[#This Row],[Vendor ID]])</f>
        <v>1</v>
      </c>
    </row>
    <row r="11703" spans="1:11" x14ac:dyDescent="0.25">
      <c r="A11703" t="s">
        <v>3271</v>
      </c>
      <c r="B11703" t="s">
        <v>3272</v>
      </c>
      <c r="J11703" s="4">
        <v>45468</v>
      </c>
      <c r="K11703">
        <f>COUNTIFS(Vendor_Table[Vendor ID],Vendor_Table[[#This Row],[Vendor ID]])</f>
        <v>1</v>
      </c>
    </row>
    <row r="11704" spans="1:11" x14ac:dyDescent="0.25">
      <c r="A11704" t="s">
        <v>8568</v>
      </c>
      <c r="B11704" t="s">
        <v>8569</v>
      </c>
      <c r="J11704" s="4">
        <v>45468</v>
      </c>
      <c r="K11704">
        <f>COUNTIFS(Vendor_Table[Vendor ID],Vendor_Table[[#This Row],[Vendor ID]])</f>
        <v>1</v>
      </c>
    </row>
    <row r="11705" spans="1:11" x14ac:dyDescent="0.25">
      <c r="A11705" t="s">
        <v>13067</v>
      </c>
      <c r="B11705" t="s">
        <v>13068</v>
      </c>
      <c r="J11705" s="4">
        <v>45468</v>
      </c>
      <c r="K11705">
        <f>COUNTIFS(Vendor_Table[Vendor ID],Vendor_Table[[#This Row],[Vendor ID]])</f>
        <v>1</v>
      </c>
    </row>
    <row r="11706" spans="1:11" x14ac:dyDescent="0.25">
      <c r="A11706" t="s">
        <v>13242</v>
      </c>
      <c r="B11706" t="s">
        <v>13243</v>
      </c>
      <c r="J11706" s="4">
        <v>45468</v>
      </c>
      <c r="K11706">
        <f>COUNTIFS(Vendor_Table[Vendor ID],Vendor_Table[[#This Row],[Vendor ID]])</f>
        <v>1</v>
      </c>
    </row>
    <row r="11707" spans="1:11" x14ac:dyDescent="0.25">
      <c r="A11707" t="s">
        <v>8099</v>
      </c>
      <c r="B11707" t="s">
        <v>8100</v>
      </c>
      <c r="J11707" s="4">
        <v>45468</v>
      </c>
      <c r="K11707">
        <f>COUNTIFS(Vendor_Table[Vendor ID],Vendor_Table[[#This Row],[Vendor ID]])</f>
        <v>1</v>
      </c>
    </row>
    <row r="11708" spans="1:11" x14ac:dyDescent="0.25">
      <c r="A11708" t="s">
        <v>4941</v>
      </c>
      <c r="B11708" t="s">
        <v>4942</v>
      </c>
      <c r="J11708" s="4">
        <v>45468</v>
      </c>
      <c r="K11708">
        <f>COUNTIFS(Vendor_Table[Vendor ID],Vendor_Table[[#This Row],[Vendor ID]])</f>
        <v>1</v>
      </c>
    </row>
    <row r="11709" spans="1:11" x14ac:dyDescent="0.25">
      <c r="A11709" t="s">
        <v>997</v>
      </c>
      <c r="B11709" t="s">
        <v>998</v>
      </c>
      <c r="J11709" s="4">
        <v>45468</v>
      </c>
      <c r="K11709">
        <f>COUNTIFS(Vendor_Table[Vendor ID],Vendor_Table[[#This Row],[Vendor ID]])</f>
        <v>1</v>
      </c>
    </row>
    <row r="11710" spans="1:11" x14ac:dyDescent="0.25">
      <c r="A11710" t="s">
        <v>9465</v>
      </c>
      <c r="B11710" t="s">
        <v>9466</v>
      </c>
      <c r="J11710" s="4">
        <v>45468</v>
      </c>
      <c r="K11710">
        <f>COUNTIFS(Vendor_Table[Vendor ID],Vendor_Table[[#This Row],[Vendor ID]])</f>
        <v>1</v>
      </c>
    </row>
    <row r="11711" spans="1:11" x14ac:dyDescent="0.25">
      <c r="A11711" t="s">
        <v>9782</v>
      </c>
      <c r="B11711" t="s">
        <v>9783</v>
      </c>
      <c r="J11711" s="4">
        <v>45468</v>
      </c>
      <c r="K11711">
        <f>COUNTIFS(Vendor_Table[Vendor ID],Vendor_Table[[#This Row],[Vendor ID]])</f>
        <v>1</v>
      </c>
    </row>
    <row r="11712" spans="1:11" x14ac:dyDescent="0.25">
      <c r="A11712" t="s">
        <v>2037</v>
      </c>
      <c r="B11712" t="s">
        <v>2038</v>
      </c>
      <c r="J11712" s="4">
        <v>45468</v>
      </c>
      <c r="K11712">
        <f>COUNTIFS(Vendor_Table[Vendor ID],Vendor_Table[[#This Row],[Vendor ID]])</f>
        <v>1</v>
      </c>
    </row>
    <row r="11713" spans="1:11" x14ac:dyDescent="0.25">
      <c r="A11713" t="s">
        <v>5096</v>
      </c>
      <c r="B11713" t="s">
        <v>5097</v>
      </c>
      <c r="J11713" s="4">
        <v>45468</v>
      </c>
      <c r="K11713">
        <f>COUNTIFS(Vendor_Table[Vendor ID],Vendor_Table[[#This Row],[Vendor ID]])</f>
        <v>1</v>
      </c>
    </row>
    <row r="11714" spans="1:11" x14ac:dyDescent="0.25">
      <c r="A11714" t="s">
        <v>9157</v>
      </c>
      <c r="B11714" t="s">
        <v>9158</v>
      </c>
      <c r="J11714" s="4">
        <v>45468</v>
      </c>
      <c r="K11714">
        <f>COUNTIFS(Vendor_Table[Vendor ID],Vendor_Table[[#This Row],[Vendor ID]])</f>
        <v>1</v>
      </c>
    </row>
    <row r="11715" spans="1:11" x14ac:dyDescent="0.25">
      <c r="A11715" t="s">
        <v>16055</v>
      </c>
      <c r="B11715" t="s">
        <v>16056</v>
      </c>
      <c r="J11715" s="4">
        <v>45468</v>
      </c>
      <c r="K11715">
        <f>COUNTIFS(Vendor_Table[Vendor ID],Vendor_Table[[#This Row],[Vendor ID]])</f>
        <v>1</v>
      </c>
    </row>
    <row r="11716" spans="1:11" x14ac:dyDescent="0.25">
      <c r="A11716" t="s">
        <v>9481</v>
      </c>
      <c r="B11716" t="s">
        <v>9482</v>
      </c>
      <c r="J11716" s="4">
        <v>45468</v>
      </c>
      <c r="K11716">
        <f>COUNTIFS(Vendor_Table[Vendor ID],Vendor_Table[[#This Row],[Vendor ID]])</f>
        <v>1</v>
      </c>
    </row>
    <row r="11717" spans="1:11" x14ac:dyDescent="0.25">
      <c r="A11717" t="s">
        <v>15855</v>
      </c>
      <c r="B11717" t="s">
        <v>15856</v>
      </c>
      <c r="J11717" s="4">
        <v>45468</v>
      </c>
      <c r="K11717">
        <f>COUNTIFS(Vendor_Table[Vendor ID],Vendor_Table[[#This Row],[Vendor ID]])</f>
        <v>1</v>
      </c>
    </row>
    <row r="11718" spans="1:11" x14ac:dyDescent="0.25">
      <c r="A11718" t="s">
        <v>15738</v>
      </c>
      <c r="B11718" t="s">
        <v>15739</v>
      </c>
      <c r="J11718" s="4">
        <v>45468</v>
      </c>
      <c r="K11718">
        <f>COUNTIFS(Vendor_Table[Vendor ID],Vendor_Table[[#This Row],[Vendor ID]])</f>
        <v>1</v>
      </c>
    </row>
    <row r="11719" spans="1:11" x14ac:dyDescent="0.25">
      <c r="A11719" t="s">
        <v>2398</v>
      </c>
      <c r="B11719" t="s">
        <v>2399</v>
      </c>
      <c r="J11719" s="4">
        <v>45468</v>
      </c>
      <c r="K11719">
        <f>COUNTIFS(Vendor_Table[Vendor ID],Vendor_Table[[#This Row],[Vendor ID]])</f>
        <v>1</v>
      </c>
    </row>
    <row r="11720" spans="1:11" x14ac:dyDescent="0.25">
      <c r="A11720" t="s">
        <v>13471</v>
      </c>
      <c r="B11720" t="s">
        <v>13472</v>
      </c>
      <c r="J11720" s="4">
        <v>45468</v>
      </c>
      <c r="K11720">
        <f>COUNTIFS(Vendor_Table[Vendor ID],Vendor_Table[[#This Row],[Vendor ID]])</f>
        <v>1</v>
      </c>
    </row>
    <row r="11721" spans="1:11" x14ac:dyDescent="0.25">
      <c r="A11721" t="s">
        <v>7258</v>
      </c>
      <c r="B11721" t="s">
        <v>7259</v>
      </c>
      <c r="J11721" s="4">
        <v>45468</v>
      </c>
      <c r="K11721">
        <f>COUNTIFS(Vendor_Table[Vendor ID],Vendor_Table[[#This Row],[Vendor ID]])</f>
        <v>1</v>
      </c>
    </row>
    <row r="11722" spans="1:11" x14ac:dyDescent="0.25">
      <c r="A11722" t="s">
        <v>11813</v>
      </c>
      <c r="B11722" t="s">
        <v>11814</v>
      </c>
      <c r="J11722" s="4">
        <v>45468</v>
      </c>
      <c r="K11722">
        <f>COUNTIFS(Vendor_Table[Vendor ID],Vendor_Table[[#This Row],[Vendor ID]])</f>
        <v>1</v>
      </c>
    </row>
    <row r="11723" spans="1:11" x14ac:dyDescent="0.25">
      <c r="A11723" t="s">
        <v>13715</v>
      </c>
      <c r="B11723" t="s">
        <v>13716</v>
      </c>
      <c r="J11723" s="4">
        <v>45468</v>
      </c>
      <c r="K11723">
        <f>COUNTIFS(Vendor_Table[Vendor ID],Vendor_Table[[#This Row],[Vendor ID]])</f>
        <v>1</v>
      </c>
    </row>
    <row r="11724" spans="1:11" x14ac:dyDescent="0.25">
      <c r="A11724" t="s">
        <v>1940</v>
      </c>
      <c r="B11724" t="s">
        <v>1941</v>
      </c>
      <c r="J11724" s="4">
        <v>45468</v>
      </c>
      <c r="K11724">
        <f>COUNTIFS(Vendor_Table[Vendor ID],Vendor_Table[[#This Row],[Vendor ID]])</f>
        <v>1</v>
      </c>
    </row>
    <row r="11725" spans="1:11" x14ac:dyDescent="0.25">
      <c r="A11725" t="s">
        <v>4950</v>
      </c>
      <c r="B11725" t="s">
        <v>4951</v>
      </c>
      <c r="J11725" s="4">
        <v>45468</v>
      </c>
      <c r="K11725">
        <f>COUNTIFS(Vendor_Table[Vendor ID],Vendor_Table[[#This Row],[Vendor ID]])</f>
        <v>1</v>
      </c>
    </row>
    <row r="11726" spans="1:11" x14ac:dyDescent="0.25">
      <c r="A11726" t="s">
        <v>6215</v>
      </c>
      <c r="B11726" t="s">
        <v>6216</v>
      </c>
      <c r="J11726" s="4">
        <v>45468</v>
      </c>
      <c r="K11726">
        <f>COUNTIFS(Vendor_Table[Vendor ID],Vendor_Table[[#This Row],[Vendor ID]])</f>
        <v>1</v>
      </c>
    </row>
    <row r="11727" spans="1:11" x14ac:dyDescent="0.25">
      <c r="A11727" t="s">
        <v>4890</v>
      </c>
      <c r="B11727" t="s">
        <v>4891</v>
      </c>
      <c r="J11727" s="4">
        <v>45468</v>
      </c>
      <c r="K11727">
        <f>COUNTIFS(Vendor_Table[Vendor ID],Vendor_Table[[#This Row],[Vendor ID]])</f>
        <v>1</v>
      </c>
    </row>
    <row r="11728" spans="1:11" x14ac:dyDescent="0.25">
      <c r="A11728" t="s">
        <v>12093</v>
      </c>
      <c r="B11728" t="s">
        <v>12094</v>
      </c>
      <c r="J11728" s="4">
        <v>45468</v>
      </c>
      <c r="K11728">
        <f>COUNTIFS(Vendor_Table[Vendor ID],Vendor_Table[[#This Row],[Vendor ID]])</f>
        <v>1</v>
      </c>
    </row>
    <row r="11729" spans="1:11" x14ac:dyDescent="0.25">
      <c r="A11729" t="s">
        <v>5075</v>
      </c>
      <c r="B11729" t="s">
        <v>5076</v>
      </c>
      <c r="J11729" s="4">
        <v>45468</v>
      </c>
      <c r="K11729">
        <f>COUNTIFS(Vendor_Table[Vendor ID],Vendor_Table[[#This Row],[Vendor ID]])</f>
        <v>1</v>
      </c>
    </row>
    <row r="11730" spans="1:11" x14ac:dyDescent="0.25">
      <c r="A11730" t="s">
        <v>1307</v>
      </c>
      <c r="B11730" t="s">
        <v>1308</v>
      </c>
      <c r="J11730" s="4">
        <v>45468</v>
      </c>
      <c r="K11730">
        <f>COUNTIFS(Vendor_Table[Vendor ID],Vendor_Table[[#This Row],[Vendor ID]])</f>
        <v>1</v>
      </c>
    </row>
    <row r="11731" spans="1:11" x14ac:dyDescent="0.25">
      <c r="A11731" t="s">
        <v>8383</v>
      </c>
      <c r="B11731" t="s">
        <v>8384</v>
      </c>
      <c r="J11731" s="4">
        <v>45468</v>
      </c>
      <c r="K11731">
        <f>COUNTIFS(Vendor_Table[Vendor ID],Vendor_Table[[#This Row],[Vendor ID]])</f>
        <v>1</v>
      </c>
    </row>
    <row r="11732" spans="1:11" x14ac:dyDescent="0.25">
      <c r="A11732" t="s">
        <v>14130</v>
      </c>
      <c r="B11732" t="s">
        <v>14131</v>
      </c>
      <c r="J11732" s="4">
        <v>45468</v>
      </c>
      <c r="K11732">
        <f>COUNTIFS(Vendor_Table[Vendor ID],Vendor_Table[[#This Row],[Vendor ID]])</f>
        <v>1</v>
      </c>
    </row>
    <row r="11733" spans="1:11" x14ac:dyDescent="0.25">
      <c r="A11733" t="s">
        <v>3019</v>
      </c>
      <c r="B11733" t="s">
        <v>3020</v>
      </c>
      <c r="J11733" s="4">
        <v>45468</v>
      </c>
      <c r="K11733">
        <f>COUNTIFS(Vendor_Table[Vendor ID],Vendor_Table[[#This Row],[Vendor ID]])</f>
        <v>1</v>
      </c>
    </row>
    <row r="11734" spans="1:11" x14ac:dyDescent="0.25">
      <c r="A11734" t="s">
        <v>7772</v>
      </c>
      <c r="B11734" t="s">
        <v>7773</v>
      </c>
      <c r="J11734" s="4">
        <v>45468</v>
      </c>
      <c r="K11734">
        <f>COUNTIFS(Vendor_Table[Vendor ID],Vendor_Table[[#This Row],[Vendor ID]])</f>
        <v>1</v>
      </c>
    </row>
    <row r="11735" spans="1:11" x14ac:dyDescent="0.25">
      <c r="A11735" t="s">
        <v>112</v>
      </c>
      <c r="B11735" t="s">
        <v>113</v>
      </c>
      <c r="J11735" s="4">
        <v>45468</v>
      </c>
      <c r="K11735">
        <f>COUNTIFS(Vendor_Table[Vendor ID],Vendor_Table[[#This Row],[Vendor ID]])</f>
        <v>1</v>
      </c>
    </row>
    <row r="11736" spans="1:11" x14ac:dyDescent="0.25">
      <c r="A11736" t="s">
        <v>14523</v>
      </c>
      <c r="B11736" t="s">
        <v>14524</v>
      </c>
      <c r="J11736" s="4">
        <v>45468</v>
      </c>
      <c r="K11736">
        <f>COUNTIFS(Vendor_Table[Vendor ID],Vendor_Table[[#This Row],[Vendor ID]])</f>
        <v>1</v>
      </c>
    </row>
    <row r="11737" spans="1:11" x14ac:dyDescent="0.25">
      <c r="A11737" t="s">
        <v>2444</v>
      </c>
      <c r="B11737" t="s">
        <v>2445</v>
      </c>
      <c r="J11737" s="4">
        <v>45468</v>
      </c>
      <c r="K11737">
        <f>COUNTIFS(Vendor_Table[Vendor ID],Vendor_Table[[#This Row],[Vendor ID]])</f>
        <v>1</v>
      </c>
    </row>
    <row r="11738" spans="1:11" x14ac:dyDescent="0.25">
      <c r="A11738" t="s">
        <v>198</v>
      </c>
      <c r="B11738" t="s">
        <v>199</v>
      </c>
      <c r="J11738" s="4">
        <v>45468</v>
      </c>
      <c r="K11738">
        <f>COUNTIFS(Vendor_Table[Vendor ID],Vendor_Table[[#This Row],[Vendor ID]])</f>
        <v>1</v>
      </c>
    </row>
    <row r="11739" spans="1:11" x14ac:dyDescent="0.25">
      <c r="A11739" t="s">
        <v>5018</v>
      </c>
      <c r="B11739" t="s">
        <v>5019</v>
      </c>
      <c r="J11739" s="4">
        <v>45468</v>
      </c>
      <c r="K11739">
        <f>COUNTIFS(Vendor_Table[Vendor ID],Vendor_Table[[#This Row],[Vendor ID]])</f>
        <v>1</v>
      </c>
    </row>
    <row r="11740" spans="1:11" x14ac:dyDescent="0.25">
      <c r="A11740" t="s">
        <v>5227</v>
      </c>
      <c r="B11740" t="s">
        <v>5228</v>
      </c>
      <c r="J11740" s="4">
        <v>45468</v>
      </c>
      <c r="K11740">
        <f>COUNTIFS(Vendor_Table[Vendor ID],Vendor_Table[[#This Row],[Vendor ID]])</f>
        <v>1</v>
      </c>
    </row>
    <row r="11741" spans="1:11" x14ac:dyDescent="0.25">
      <c r="A11741" t="s">
        <v>17120</v>
      </c>
      <c r="B11741" t="s">
        <v>17121</v>
      </c>
      <c r="J11741" s="4">
        <v>45468</v>
      </c>
      <c r="K11741">
        <f>COUNTIFS(Vendor_Table[Vendor ID],Vendor_Table[[#This Row],[Vendor ID]])</f>
        <v>1</v>
      </c>
    </row>
    <row r="11742" spans="1:11" x14ac:dyDescent="0.25">
      <c r="A11742" t="s">
        <v>6313</v>
      </c>
      <c r="B11742" t="s">
        <v>6314</v>
      </c>
      <c r="J11742" s="4">
        <v>45468</v>
      </c>
      <c r="K11742">
        <f>COUNTIFS(Vendor_Table[Vendor ID],Vendor_Table[[#This Row],[Vendor ID]])</f>
        <v>1</v>
      </c>
    </row>
    <row r="11743" spans="1:11" x14ac:dyDescent="0.25">
      <c r="A11743" t="s">
        <v>6786</v>
      </c>
      <c r="B11743" t="s">
        <v>6787</v>
      </c>
      <c r="J11743" s="4">
        <v>45468</v>
      </c>
      <c r="K11743">
        <f>COUNTIFS(Vendor_Table[Vendor ID],Vendor_Table[[#This Row],[Vendor ID]])</f>
        <v>1</v>
      </c>
    </row>
    <row r="11744" spans="1:11" x14ac:dyDescent="0.25">
      <c r="A11744" t="s">
        <v>4580</v>
      </c>
      <c r="B11744" t="s">
        <v>4581</v>
      </c>
      <c r="J11744" s="4">
        <v>45468</v>
      </c>
      <c r="K11744">
        <f>COUNTIFS(Vendor_Table[Vendor ID],Vendor_Table[[#This Row],[Vendor ID]])</f>
        <v>1</v>
      </c>
    </row>
    <row r="11745" spans="1:11" x14ac:dyDescent="0.25">
      <c r="A11745" t="s">
        <v>10903</v>
      </c>
      <c r="B11745" t="s">
        <v>10904</v>
      </c>
      <c r="J11745" s="4">
        <v>45468</v>
      </c>
      <c r="K11745">
        <f>COUNTIFS(Vendor_Table[Vendor ID],Vendor_Table[[#This Row],[Vendor ID]])</f>
        <v>1</v>
      </c>
    </row>
    <row r="11746" spans="1:11" x14ac:dyDescent="0.25">
      <c r="A11746" t="s">
        <v>13094</v>
      </c>
      <c r="B11746" t="s">
        <v>13095</v>
      </c>
      <c r="J11746" s="4">
        <v>45468</v>
      </c>
      <c r="K11746">
        <f>COUNTIFS(Vendor_Table[Vendor ID],Vendor_Table[[#This Row],[Vendor ID]])</f>
        <v>1</v>
      </c>
    </row>
    <row r="11747" spans="1:11" x14ac:dyDescent="0.25">
      <c r="A11747" t="s">
        <v>1880</v>
      </c>
      <c r="B11747" t="s">
        <v>1881</v>
      </c>
      <c r="J11747" s="4">
        <v>45468</v>
      </c>
      <c r="K11747">
        <f>COUNTIFS(Vendor_Table[Vendor ID],Vendor_Table[[#This Row],[Vendor ID]])</f>
        <v>1</v>
      </c>
    </row>
    <row r="11748" spans="1:11" x14ac:dyDescent="0.25">
      <c r="A11748" t="s">
        <v>2196</v>
      </c>
      <c r="B11748" t="s">
        <v>2197</v>
      </c>
      <c r="J11748" s="4">
        <v>45468</v>
      </c>
      <c r="K11748">
        <f>COUNTIFS(Vendor_Table[Vendor ID],Vendor_Table[[#This Row],[Vendor ID]])</f>
        <v>1</v>
      </c>
    </row>
    <row r="11749" spans="1:11" x14ac:dyDescent="0.25">
      <c r="A11749" t="s">
        <v>15087</v>
      </c>
      <c r="B11749" t="s">
        <v>15088</v>
      </c>
      <c r="J11749" s="4">
        <v>45468</v>
      </c>
      <c r="K11749">
        <f>COUNTIFS(Vendor_Table[Vendor ID],Vendor_Table[[#This Row],[Vendor ID]])</f>
        <v>1</v>
      </c>
    </row>
    <row r="11750" spans="1:11" x14ac:dyDescent="0.25">
      <c r="A11750" t="s">
        <v>1770</v>
      </c>
      <c r="B11750" t="s">
        <v>1771</v>
      </c>
      <c r="J11750" s="4">
        <v>45468</v>
      </c>
      <c r="K11750">
        <f>COUNTIFS(Vendor_Table[Vendor ID],Vendor_Table[[#This Row],[Vendor ID]])</f>
        <v>1</v>
      </c>
    </row>
    <row r="11751" spans="1:11" x14ac:dyDescent="0.25">
      <c r="A11751" t="s">
        <v>15849</v>
      </c>
      <c r="B11751" t="s">
        <v>15850</v>
      </c>
      <c r="J11751" s="4">
        <v>45468</v>
      </c>
      <c r="K11751">
        <f>COUNTIFS(Vendor_Table[Vendor ID],Vendor_Table[[#This Row],[Vendor ID]])</f>
        <v>1</v>
      </c>
    </row>
    <row r="11752" spans="1:11" x14ac:dyDescent="0.25">
      <c r="A11752" t="s">
        <v>9566</v>
      </c>
      <c r="B11752" t="s">
        <v>9567</v>
      </c>
      <c r="J11752" s="4">
        <v>45468</v>
      </c>
      <c r="K11752">
        <f>COUNTIFS(Vendor_Table[Vendor ID],Vendor_Table[[#This Row],[Vendor ID]])</f>
        <v>1</v>
      </c>
    </row>
    <row r="11753" spans="1:11" x14ac:dyDescent="0.25">
      <c r="A11753" t="s">
        <v>9178</v>
      </c>
      <c r="B11753" t="s">
        <v>9179</v>
      </c>
      <c r="J11753" s="4">
        <v>45468</v>
      </c>
      <c r="K11753">
        <f>COUNTIFS(Vendor_Table[Vendor ID],Vendor_Table[[#This Row],[Vendor ID]])</f>
        <v>1</v>
      </c>
    </row>
    <row r="11754" spans="1:11" x14ac:dyDescent="0.25">
      <c r="A11754" t="s">
        <v>10072</v>
      </c>
      <c r="B11754" t="s">
        <v>10073</v>
      </c>
      <c r="J11754" s="4">
        <v>45468</v>
      </c>
      <c r="K11754">
        <f>COUNTIFS(Vendor_Table[Vendor ID],Vendor_Table[[#This Row],[Vendor ID]])</f>
        <v>1</v>
      </c>
    </row>
    <row r="11755" spans="1:11" x14ac:dyDescent="0.25">
      <c r="A11755" t="s">
        <v>2324</v>
      </c>
      <c r="B11755" t="s">
        <v>2325</v>
      </c>
      <c r="J11755" s="4">
        <v>45468</v>
      </c>
      <c r="K11755">
        <f>COUNTIFS(Vendor_Table[Vendor ID],Vendor_Table[[#This Row],[Vendor ID]])</f>
        <v>1</v>
      </c>
    </row>
    <row r="11756" spans="1:11" x14ac:dyDescent="0.25">
      <c r="A11756" t="s">
        <v>14384</v>
      </c>
      <c r="B11756" t="s">
        <v>14385</v>
      </c>
      <c r="J11756" s="4">
        <v>45468</v>
      </c>
      <c r="K11756">
        <f>COUNTIFS(Vendor_Table[Vendor ID],Vendor_Table[[#This Row],[Vendor ID]])</f>
        <v>1</v>
      </c>
    </row>
    <row r="11757" spans="1:11" x14ac:dyDescent="0.25">
      <c r="A11757" t="s">
        <v>1421</v>
      </c>
      <c r="B11757" t="s">
        <v>1422</v>
      </c>
      <c r="J11757" s="4">
        <v>45468</v>
      </c>
      <c r="K11757">
        <f>COUNTIFS(Vendor_Table[Vendor ID],Vendor_Table[[#This Row],[Vendor ID]])</f>
        <v>1</v>
      </c>
    </row>
    <row r="11758" spans="1:11" x14ac:dyDescent="0.25">
      <c r="A11758" t="s">
        <v>14154</v>
      </c>
      <c r="B11758" t="s">
        <v>14155</v>
      </c>
      <c r="J11758" s="4">
        <v>45468</v>
      </c>
      <c r="K11758">
        <f>COUNTIFS(Vendor_Table[Vendor ID],Vendor_Table[[#This Row],[Vendor ID]])</f>
        <v>1</v>
      </c>
    </row>
    <row r="11759" spans="1:11" x14ac:dyDescent="0.25">
      <c r="A11759" t="s">
        <v>16524</v>
      </c>
      <c r="B11759" t="s">
        <v>16525</v>
      </c>
      <c r="J11759" s="4">
        <v>45468</v>
      </c>
      <c r="K11759">
        <f>COUNTIFS(Vendor_Table[Vendor ID],Vendor_Table[[#This Row],[Vendor ID]])</f>
        <v>1</v>
      </c>
    </row>
    <row r="11760" spans="1:11" x14ac:dyDescent="0.25">
      <c r="A11760" t="s">
        <v>2318</v>
      </c>
      <c r="B11760" t="s">
        <v>2319</v>
      </c>
      <c r="J11760" s="4">
        <v>45468</v>
      </c>
      <c r="K11760">
        <f>COUNTIFS(Vendor_Table[Vendor ID],Vendor_Table[[#This Row],[Vendor ID]])</f>
        <v>1</v>
      </c>
    </row>
    <row r="11761" spans="1:11" x14ac:dyDescent="0.25">
      <c r="A11761" t="s">
        <v>672</v>
      </c>
      <c r="B11761" t="s">
        <v>673</v>
      </c>
      <c r="J11761" s="4">
        <v>45468</v>
      </c>
      <c r="K11761">
        <f>COUNTIFS(Vendor_Table[Vendor ID],Vendor_Table[[#This Row],[Vendor ID]])</f>
        <v>1</v>
      </c>
    </row>
    <row r="11762" spans="1:11" x14ac:dyDescent="0.25">
      <c r="A11762" t="s">
        <v>8107</v>
      </c>
      <c r="B11762" t="s">
        <v>8108</v>
      </c>
      <c r="J11762" s="4">
        <v>45468</v>
      </c>
      <c r="K11762">
        <f>COUNTIFS(Vendor_Table[Vendor ID],Vendor_Table[[#This Row],[Vendor ID]])</f>
        <v>1</v>
      </c>
    </row>
    <row r="11763" spans="1:11" x14ac:dyDescent="0.25">
      <c r="A11763" t="s">
        <v>15847</v>
      </c>
      <c r="B11763" t="s">
        <v>15848</v>
      </c>
      <c r="J11763" s="4">
        <v>45468</v>
      </c>
      <c r="K11763">
        <f>COUNTIFS(Vendor_Table[Vendor ID],Vendor_Table[[#This Row],[Vendor ID]])</f>
        <v>1</v>
      </c>
    </row>
    <row r="11764" spans="1:11" x14ac:dyDescent="0.25">
      <c r="A11764" t="s">
        <v>14298</v>
      </c>
      <c r="B11764" t="s">
        <v>14299</v>
      </c>
      <c r="J11764" s="4">
        <v>45468</v>
      </c>
      <c r="K11764">
        <f>COUNTIFS(Vendor_Table[Vendor ID],Vendor_Table[[#This Row],[Vendor ID]])</f>
        <v>1</v>
      </c>
    </row>
    <row r="11765" spans="1:11" x14ac:dyDescent="0.25">
      <c r="A11765" t="s">
        <v>17138</v>
      </c>
      <c r="B11765" t="s">
        <v>17139</v>
      </c>
      <c r="J11765" s="4">
        <v>45468</v>
      </c>
      <c r="K11765">
        <f>COUNTIFS(Vendor_Table[Vendor ID],Vendor_Table[[#This Row],[Vendor ID]])</f>
        <v>1</v>
      </c>
    </row>
    <row r="11766" spans="1:11" x14ac:dyDescent="0.25">
      <c r="A11766" t="s">
        <v>1450</v>
      </c>
      <c r="B11766" t="s">
        <v>1451</v>
      </c>
      <c r="J11766" s="4">
        <v>45468</v>
      </c>
      <c r="K11766">
        <f>COUNTIFS(Vendor_Table[Vendor ID],Vendor_Table[[#This Row],[Vendor ID]])</f>
        <v>1</v>
      </c>
    </row>
    <row r="11767" spans="1:11" x14ac:dyDescent="0.25">
      <c r="A11767" t="s">
        <v>4538</v>
      </c>
      <c r="B11767" t="s">
        <v>4539</v>
      </c>
      <c r="J11767" s="4">
        <v>45468</v>
      </c>
      <c r="K11767">
        <f>COUNTIFS(Vendor_Table[Vendor ID],Vendor_Table[[#This Row],[Vendor ID]])</f>
        <v>1</v>
      </c>
    </row>
    <row r="11768" spans="1:11" x14ac:dyDescent="0.25">
      <c r="A11768" t="s">
        <v>8177</v>
      </c>
      <c r="B11768" t="s">
        <v>8178</v>
      </c>
      <c r="J11768" s="4">
        <v>45468</v>
      </c>
      <c r="K11768">
        <f>COUNTIFS(Vendor_Table[Vendor ID],Vendor_Table[[#This Row],[Vendor ID]])</f>
        <v>1</v>
      </c>
    </row>
    <row r="11769" spans="1:11" x14ac:dyDescent="0.25">
      <c r="A11769" t="s">
        <v>13150</v>
      </c>
      <c r="B11769" t="s">
        <v>13151</v>
      </c>
      <c r="J11769" s="4">
        <v>45468</v>
      </c>
      <c r="K11769">
        <f>COUNTIFS(Vendor_Table[Vendor ID],Vendor_Table[[#This Row],[Vendor ID]])</f>
        <v>1</v>
      </c>
    </row>
    <row r="11770" spans="1:11" x14ac:dyDescent="0.25">
      <c r="A11770" t="s">
        <v>13566</v>
      </c>
      <c r="B11770" t="s">
        <v>13567</v>
      </c>
      <c r="J11770" s="4">
        <v>45468</v>
      </c>
      <c r="K11770">
        <f>COUNTIFS(Vendor_Table[Vendor ID],Vendor_Table[[#This Row],[Vendor ID]])</f>
        <v>1</v>
      </c>
    </row>
    <row r="11771" spans="1:11" x14ac:dyDescent="0.25">
      <c r="A11771" t="s">
        <v>4510</v>
      </c>
      <c r="B11771" t="s">
        <v>4511</v>
      </c>
      <c r="J11771" s="4">
        <v>45468</v>
      </c>
      <c r="K11771">
        <f>COUNTIFS(Vendor_Table[Vendor ID],Vendor_Table[[#This Row],[Vendor ID]])</f>
        <v>1</v>
      </c>
    </row>
    <row r="11772" spans="1:11" x14ac:dyDescent="0.25">
      <c r="A11772" t="s">
        <v>17175</v>
      </c>
      <c r="B11772" t="s">
        <v>17176</v>
      </c>
      <c r="J11772" s="4">
        <v>45468</v>
      </c>
      <c r="K11772">
        <f>COUNTIFS(Vendor_Table[Vendor ID],Vendor_Table[[#This Row],[Vendor ID]])</f>
        <v>1</v>
      </c>
    </row>
    <row r="11773" spans="1:11" x14ac:dyDescent="0.25">
      <c r="A11773" t="s">
        <v>8306</v>
      </c>
      <c r="B11773" t="s">
        <v>8307</v>
      </c>
      <c r="J11773" s="4">
        <v>45468</v>
      </c>
      <c r="K11773">
        <f>COUNTIFS(Vendor_Table[Vendor ID],Vendor_Table[[#This Row],[Vendor ID]])</f>
        <v>1</v>
      </c>
    </row>
    <row r="11774" spans="1:11" x14ac:dyDescent="0.25">
      <c r="A11774" t="s">
        <v>10816</v>
      </c>
      <c r="B11774" t="s">
        <v>10817</v>
      </c>
      <c r="J11774" s="4">
        <v>45468</v>
      </c>
      <c r="K11774">
        <f>COUNTIFS(Vendor_Table[Vendor ID],Vendor_Table[[#This Row],[Vendor ID]])</f>
        <v>1</v>
      </c>
    </row>
    <row r="11775" spans="1:11" x14ac:dyDescent="0.25">
      <c r="A11775" t="s">
        <v>15672</v>
      </c>
      <c r="B11775" t="s">
        <v>15673</v>
      </c>
      <c r="J11775" s="4">
        <v>45468</v>
      </c>
      <c r="K11775">
        <f>COUNTIFS(Vendor_Table[Vendor ID],Vendor_Table[[#This Row],[Vendor ID]])</f>
        <v>1</v>
      </c>
    </row>
    <row r="11776" spans="1:11" x14ac:dyDescent="0.25">
      <c r="A11776" t="s">
        <v>12924</v>
      </c>
      <c r="B11776" t="s">
        <v>12925</v>
      </c>
      <c r="J11776" s="4">
        <v>45468</v>
      </c>
      <c r="K11776">
        <f>COUNTIFS(Vendor_Table[Vendor ID],Vendor_Table[[#This Row],[Vendor ID]])</f>
        <v>1</v>
      </c>
    </row>
    <row r="11777" spans="1:11" x14ac:dyDescent="0.25">
      <c r="A11777" t="s">
        <v>787</v>
      </c>
      <c r="B11777" t="s">
        <v>788</v>
      </c>
      <c r="J11777" s="4">
        <v>45468</v>
      </c>
      <c r="K11777">
        <f>COUNTIFS(Vendor_Table[Vendor ID],Vendor_Table[[#This Row],[Vendor ID]])</f>
        <v>1</v>
      </c>
    </row>
    <row r="11778" spans="1:11" x14ac:dyDescent="0.25">
      <c r="A11778" t="s">
        <v>8375</v>
      </c>
      <c r="B11778" t="s">
        <v>8376</v>
      </c>
      <c r="J11778" s="4">
        <v>45468</v>
      </c>
      <c r="K11778">
        <f>COUNTIFS(Vendor_Table[Vendor ID],Vendor_Table[[#This Row],[Vendor ID]])</f>
        <v>1</v>
      </c>
    </row>
    <row r="11779" spans="1:11" x14ac:dyDescent="0.25">
      <c r="A11779" t="s">
        <v>5346</v>
      </c>
      <c r="B11779" t="s">
        <v>5347</v>
      </c>
      <c r="J11779" s="4">
        <v>45468</v>
      </c>
      <c r="K11779">
        <f>COUNTIFS(Vendor_Table[Vendor ID],Vendor_Table[[#This Row],[Vendor ID]])</f>
        <v>1</v>
      </c>
    </row>
    <row r="11780" spans="1:11" x14ac:dyDescent="0.25">
      <c r="A11780" t="s">
        <v>8215</v>
      </c>
      <c r="B11780" t="s">
        <v>8216</v>
      </c>
      <c r="J11780" s="4">
        <v>45468</v>
      </c>
      <c r="K11780">
        <f>COUNTIFS(Vendor_Table[Vendor ID],Vendor_Table[[#This Row],[Vendor ID]])</f>
        <v>1</v>
      </c>
    </row>
    <row r="11781" spans="1:11" x14ac:dyDescent="0.25">
      <c r="A11781" t="s">
        <v>9785</v>
      </c>
      <c r="B11781" t="s">
        <v>9786</v>
      </c>
      <c r="J11781" s="4">
        <v>45468</v>
      </c>
      <c r="K11781">
        <f>COUNTIFS(Vendor_Table[Vendor ID],Vendor_Table[[#This Row],[Vendor ID]])</f>
        <v>1</v>
      </c>
    </row>
    <row r="11782" spans="1:11" x14ac:dyDescent="0.25">
      <c r="A11782" t="s">
        <v>8623</v>
      </c>
      <c r="B11782" t="s">
        <v>8624</v>
      </c>
      <c r="J11782" s="4">
        <v>45468</v>
      </c>
      <c r="K11782">
        <f>COUNTIFS(Vendor_Table[Vendor ID],Vendor_Table[[#This Row],[Vendor ID]])</f>
        <v>1</v>
      </c>
    </row>
    <row r="11783" spans="1:11" x14ac:dyDescent="0.25">
      <c r="A11783" t="s">
        <v>7165</v>
      </c>
      <c r="B11783" t="s">
        <v>7166</v>
      </c>
      <c r="J11783" s="4">
        <v>45468</v>
      </c>
      <c r="K11783">
        <f>COUNTIFS(Vendor_Table[Vendor ID],Vendor_Table[[#This Row],[Vendor ID]])</f>
        <v>1</v>
      </c>
    </row>
    <row r="11784" spans="1:11" x14ac:dyDescent="0.25">
      <c r="A11784" t="s">
        <v>9344</v>
      </c>
      <c r="B11784" t="s">
        <v>9345</v>
      </c>
      <c r="J11784" s="4">
        <v>45468</v>
      </c>
      <c r="K11784">
        <f>COUNTIFS(Vendor_Table[Vendor ID],Vendor_Table[[#This Row],[Vendor ID]])</f>
        <v>1</v>
      </c>
    </row>
    <row r="11785" spans="1:11" x14ac:dyDescent="0.25">
      <c r="A11785" t="s">
        <v>6723</v>
      </c>
      <c r="B11785" t="s">
        <v>6724</v>
      </c>
      <c r="J11785" s="4">
        <v>45468</v>
      </c>
      <c r="K11785">
        <f>COUNTIFS(Vendor_Table[Vendor ID],Vendor_Table[[#This Row],[Vendor ID]])</f>
        <v>1</v>
      </c>
    </row>
    <row r="11786" spans="1:11" x14ac:dyDescent="0.25">
      <c r="A11786" t="s">
        <v>13863</v>
      </c>
      <c r="B11786" t="s">
        <v>13864</v>
      </c>
      <c r="J11786" s="4">
        <v>45468</v>
      </c>
      <c r="K11786">
        <f>COUNTIFS(Vendor_Table[Vendor ID],Vendor_Table[[#This Row],[Vendor ID]])</f>
        <v>1</v>
      </c>
    </row>
    <row r="11787" spans="1:11" x14ac:dyDescent="0.25">
      <c r="A11787" t="s">
        <v>15557</v>
      </c>
      <c r="B11787" t="s">
        <v>15558</v>
      </c>
      <c r="J11787" s="4">
        <v>45468</v>
      </c>
      <c r="K11787">
        <f>COUNTIFS(Vendor_Table[Vendor ID],Vendor_Table[[#This Row],[Vendor ID]])</f>
        <v>1</v>
      </c>
    </row>
    <row r="11788" spans="1:11" x14ac:dyDescent="0.25">
      <c r="A11788" t="s">
        <v>8576</v>
      </c>
      <c r="B11788" t="s">
        <v>8577</v>
      </c>
      <c r="J11788" s="4">
        <v>45468</v>
      </c>
      <c r="K11788">
        <f>COUNTIFS(Vendor_Table[Vendor ID],Vendor_Table[[#This Row],[Vendor ID]])</f>
        <v>1</v>
      </c>
    </row>
    <row r="11789" spans="1:11" x14ac:dyDescent="0.25">
      <c r="A11789" t="s">
        <v>16965</v>
      </c>
      <c r="B11789" t="s">
        <v>16966</v>
      </c>
      <c r="J11789" s="4">
        <v>45468</v>
      </c>
      <c r="K11789">
        <f>COUNTIFS(Vendor_Table[Vendor ID],Vendor_Table[[#This Row],[Vendor ID]])</f>
        <v>1</v>
      </c>
    </row>
    <row r="11790" spans="1:11" x14ac:dyDescent="0.25">
      <c r="A11790" t="s">
        <v>4505</v>
      </c>
      <c r="B11790" t="s">
        <v>4506</v>
      </c>
      <c r="J11790" s="4">
        <v>45468</v>
      </c>
      <c r="K11790">
        <f>COUNTIFS(Vendor_Table[Vendor ID],Vendor_Table[[#This Row],[Vendor ID]])</f>
        <v>1</v>
      </c>
    </row>
    <row r="11791" spans="1:11" x14ac:dyDescent="0.25">
      <c r="A11791" t="s">
        <v>2409</v>
      </c>
      <c r="B11791" t="s">
        <v>2410</v>
      </c>
      <c r="J11791" s="4">
        <v>45468</v>
      </c>
      <c r="K11791">
        <f>COUNTIFS(Vendor_Table[Vendor ID],Vendor_Table[[#This Row],[Vendor ID]])</f>
        <v>1</v>
      </c>
    </row>
    <row r="11792" spans="1:11" x14ac:dyDescent="0.25">
      <c r="A11792" t="s">
        <v>3128</v>
      </c>
      <c r="B11792" t="s">
        <v>3129</v>
      </c>
      <c r="J11792" s="4">
        <v>45468</v>
      </c>
      <c r="K11792">
        <f>COUNTIFS(Vendor_Table[Vendor ID],Vendor_Table[[#This Row],[Vendor ID]])</f>
        <v>1</v>
      </c>
    </row>
    <row r="11793" spans="1:11" x14ac:dyDescent="0.25">
      <c r="A11793" t="s">
        <v>632</v>
      </c>
      <c r="B11793" t="s">
        <v>633</v>
      </c>
      <c r="J11793" s="4">
        <v>45468</v>
      </c>
      <c r="K11793">
        <f>COUNTIFS(Vendor_Table[Vendor ID],Vendor_Table[[#This Row],[Vendor ID]])</f>
        <v>1</v>
      </c>
    </row>
    <row r="11794" spans="1:11" x14ac:dyDescent="0.25">
      <c r="A11794" t="s">
        <v>2417</v>
      </c>
      <c r="B11794" t="s">
        <v>2418</v>
      </c>
      <c r="J11794" s="4">
        <v>45468</v>
      </c>
      <c r="K11794">
        <f>COUNTIFS(Vendor_Table[Vendor ID],Vendor_Table[[#This Row],[Vendor ID]])</f>
        <v>1</v>
      </c>
    </row>
    <row r="11795" spans="1:11" x14ac:dyDescent="0.25">
      <c r="A11795" t="s">
        <v>3678</v>
      </c>
      <c r="B11795" t="s">
        <v>3679</v>
      </c>
      <c r="J11795" s="4">
        <v>45468</v>
      </c>
      <c r="K11795">
        <f>COUNTIFS(Vendor_Table[Vendor ID],Vendor_Table[[#This Row],[Vendor ID]])</f>
        <v>1</v>
      </c>
    </row>
    <row r="11796" spans="1:11" x14ac:dyDescent="0.25">
      <c r="A11796" t="s">
        <v>4183</v>
      </c>
      <c r="B11796" t="s">
        <v>4184</v>
      </c>
      <c r="J11796" s="4">
        <v>45468</v>
      </c>
      <c r="K11796">
        <f>COUNTIFS(Vendor_Table[Vendor ID],Vendor_Table[[#This Row],[Vendor ID]])</f>
        <v>1</v>
      </c>
    </row>
    <row r="11797" spans="1:11" x14ac:dyDescent="0.25">
      <c r="A11797" t="s">
        <v>4636</v>
      </c>
      <c r="B11797" t="s">
        <v>4637</v>
      </c>
      <c r="J11797" s="4">
        <v>45468</v>
      </c>
      <c r="K11797">
        <f>COUNTIFS(Vendor_Table[Vendor ID],Vendor_Table[[#This Row],[Vendor ID]])</f>
        <v>1</v>
      </c>
    </row>
    <row r="11798" spans="1:11" x14ac:dyDescent="0.25">
      <c r="A11798" t="s">
        <v>4689</v>
      </c>
      <c r="B11798" t="s">
        <v>4690</v>
      </c>
      <c r="J11798" s="4">
        <v>45468</v>
      </c>
      <c r="K11798">
        <f>COUNTIFS(Vendor_Table[Vendor ID],Vendor_Table[[#This Row],[Vendor ID]])</f>
        <v>1</v>
      </c>
    </row>
    <row r="11799" spans="1:11" x14ac:dyDescent="0.25">
      <c r="A11799" t="s">
        <v>15079</v>
      </c>
      <c r="B11799" t="s">
        <v>15080</v>
      </c>
      <c r="J11799" s="4">
        <v>45468</v>
      </c>
      <c r="K11799">
        <f>COUNTIFS(Vendor_Table[Vendor ID],Vendor_Table[[#This Row],[Vendor ID]])</f>
        <v>1</v>
      </c>
    </row>
    <row r="11800" spans="1:11" x14ac:dyDescent="0.25">
      <c r="A11800" t="s">
        <v>7763</v>
      </c>
      <c r="B11800" t="s">
        <v>7764</v>
      </c>
      <c r="J11800" s="4">
        <v>45468</v>
      </c>
      <c r="K11800">
        <f>COUNTIFS(Vendor_Table[Vendor ID],Vendor_Table[[#This Row],[Vendor ID]])</f>
        <v>1</v>
      </c>
    </row>
    <row r="11801" spans="1:11" x14ac:dyDescent="0.25">
      <c r="A11801" t="s">
        <v>7547</v>
      </c>
      <c r="B11801" t="s">
        <v>7548</v>
      </c>
      <c r="J11801" s="4">
        <v>45468</v>
      </c>
      <c r="K11801">
        <f>COUNTIFS(Vendor_Table[Vendor ID],Vendor_Table[[#This Row],[Vendor ID]])</f>
        <v>1</v>
      </c>
    </row>
    <row r="11802" spans="1:11" x14ac:dyDescent="0.25">
      <c r="A11802" t="s">
        <v>13732</v>
      </c>
      <c r="B11802" t="s">
        <v>13733</v>
      </c>
      <c r="J11802" s="4">
        <v>45468</v>
      </c>
      <c r="K11802">
        <f>COUNTIFS(Vendor_Table[Vendor ID],Vendor_Table[[#This Row],[Vendor ID]])</f>
        <v>1</v>
      </c>
    </row>
    <row r="11803" spans="1:11" x14ac:dyDescent="0.25">
      <c r="A11803" t="s">
        <v>16096</v>
      </c>
      <c r="B11803" t="s">
        <v>16097</v>
      </c>
      <c r="J11803" s="4">
        <v>45468</v>
      </c>
      <c r="K11803">
        <f>COUNTIFS(Vendor_Table[Vendor ID],Vendor_Table[[#This Row],[Vendor ID]])</f>
        <v>1</v>
      </c>
    </row>
    <row r="11804" spans="1:11" x14ac:dyDescent="0.25">
      <c r="A11804" t="s">
        <v>16294</v>
      </c>
      <c r="B11804" t="s">
        <v>16295</v>
      </c>
      <c r="J11804" s="4">
        <v>45468</v>
      </c>
      <c r="K11804">
        <f>COUNTIFS(Vendor_Table[Vendor ID],Vendor_Table[[#This Row],[Vendor ID]])</f>
        <v>1</v>
      </c>
    </row>
    <row r="11805" spans="1:11" x14ac:dyDescent="0.25">
      <c r="A11805" t="s">
        <v>10224</v>
      </c>
      <c r="B11805" t="s">
        <v>10225</v>
      </c>
      <c r="J11805" s="4">
        <v>45468</v>
      </c>
      <c r="K11805">
        <f>COUNTIFS(Vendor_Table[Vendor ID],Vendor_Table[[#This Row],[Vendor ID]])</f>
        <v>1</v>
      </c>
    </row>
    <row r="11806" spans="1:11" x14ac:dyDescent="0.25">
      <c r="A11806" t="s">
        <v>167</v>
      </c>
      <c r="B11806" t="s">
        <v>168</v>
      </c>
      <c r="J11806" s="4">
        <v>45468</v>
      </c>
      <c r="K11806">
        <f>COUNTIFS(Vendor_Table[Vendor ID],Vendor_Table[[#This Row],[Vendor ID]])</f>
        <v>1</v>
      </c>
    </row>
    <row r="11807" spans="1:11" x14ac:dyDescent="0.25">
      <c r="A11807" t="s">
        <v>4390</v>
      </c>
      <c r="B11807" t="s">
        <v>4391</v>
      </c>
      <c r="J11807" s="4">
        <v>45468</v>
      </c>
      <c r="K11807">
        <f>COUNTIFS(Vendor_Table[Vendor ID],Vendor_Table[[#This Row],[Vendor ID]])</f>
        <v>1</v>
      </c>
    </row>
    <row r="11808" spans="1:11" x14ac:dyDescent="0.25">
      <c r="A11808" t="s">
        <v>5109</v>
      </c>
      <c r="B11808" t="s">
        <v>5110</v>
      </c>
      <c r="J11808" s="4">
        <v>45468</v>
      </c>
      <c r="K11808">
        <f>COUNTIFS(Vendor_Table[Vendor ID],Vendor_Table[[#This Row],[Vendor ID]])</f>
        <v>1</v>
      </c>
    </row>
    <row r="11809" spans="1:11" x14ac:dyDescent="0.25">
      <c r="A11809" t="s">
        <v>7240</v>
      </c>
      <c r="B11809" t="s">
        <v>7241</v>
      </c>
      <c r="J11809" s="4">
        <v>45468</v>
      </c>
      <c r="K11809">
        <f>COUNTIFS(Vendor_Table[Vendor ID],Vendor_Table[[#This Row],[Vendor ID]])</f>
        <v>1</v>
      </c>
    </row>
    <row r="11810" spans="1:11" x14ac:dyDescent="0.25">
      <c r="A11810" t="s">
        <v>8211</v>
      </c>
      <c r="B11810" t="s">
        <v>8212</v>
      </c>
      <c r="J11810" s="4">
        <v>45468</v>
      </c>
      <c r="K11810">
        <f>COUNTIFS(Vendor_Table[Vendor ID],Vendor_Table[[#This Row],[Vendor ID]])</f>
        <v>1</v>
      </c>
    </row>
    <row r="11811" spans="1:11" x14ac:dyDescent="0.25">
      <c r="A11811" t="s">
        <v>8554</v>
      </c>
      <c r="B11811" t="s">
        <v>8555</v>
      </c>
      <c r="J11811" s="4">
        <v>45468</v>
      </c>
      <c r="K11811">
        <f>COUNTIFS(Vendor_Table[Vendor ID],Vendor_Table[[#This Row],[Vendor ID]])</f>
        <v>1</v>
      </c>
    </row>
    <row r="11812" spans="1:11" x14ac:dyDescent="0.25">
      <c r="A11812" t="s">
        <v>8578</v>
      </c>
      <c r="B11812" t="s">
        <v>8579</v>
      </c>
      <c r="J11812" s="4">
        <v>45468</v>
      </c>
      <c r="K11812">
        <f>COUNTIFS(Vendor_Table[Vendor ID],Vendor_Table[[#This Row],[Vendor ID]])</f>
        <v>1</v>
      </c>
    </row>
    <row r="11813" spans="1:11" x14ac:dyDescent="0.25">
      <c r="A11813" t="s">
        <v>8591</v>
      </c>
      <c r="B11813" t="s">
        <v>8592</v>
      </c>
      <c r="J11813" s="4">
        <v>45468</v>
      </c>
      <c r="K11813">
        <f>COUNTIFS(Vendor_Table[Vendor ID],Vendor_Table[[#This Row],[Vendor ID]])</f>
        <v>1</v>
      </c>
    </row>
    <row r="11814" spans="1:11" x14ac:dyDescent="0.25">
      <c r="A11814" t="s">
        <v>9032</v>
      </c>
      <c r="B11814" t="s">
        <v>9033</v>
      </c>
      <c r="J11814" s="4">
        <v>45468</v>
      </c>
      <c r="K11814">
        <f>COUNTIFS(Vendor_Table[Vendor ID],Vendor_Table[[#This Row],[Vendor ID]])</f>
        <v>1</v>
      </c>
    </row>
    <row r="11815" spans="1:11" x14ac:dyDescent="0.25">
      <c r="A11815" t="s">
        <v>9467</v>
      </c>
      <c r="B11815" t="s">
        <v>9468</v>
      </c>
      <c r="J11815" s="4">
        <v>45468</v>
      </c>
      <c r="K11815">
        <f>COUNTIFS(Vendor_Table[Vendor ID],Vendor_Table[[#This Row],[Vendor ID]])</f>
        <v>1</v>
      </c>
    </row>
    <row r="11816" spans="1:11" x14ac:dyDescent="0.25">
      <c r="A11816" t="s">
        <v>8634</v>
      </c>
      <c r="B11816" t="s">
        <v>8635</v>
      </c>
      <c r="J11816" s="4">
        <v>45468</v>
      </c>
      <c r="K11816">
        <f>COUNTIFS(Vendor_Table[Vendor ID],Vendor_Table[[#This Row],[Vendor ID]])</f>
        <v>1</v>
      </c>
    </row>
    <row r="11817" spans="1:11" x14ac:dyDescent="0.25">
      <c r="A11817" t="s">
        <v>9486</v>
      </c>
      <c r="B11817" t="s">
        <v>9487</v>
      </c>
      <c r="J11817" s="4">
        <v>45468</v>
      </c>
      <c r="K11817">
        <f>COUNTIFS(Vendor_Table[Vendor ID],Vendor_Table[[#This Row],[Vendor ID]])</f>
        <v>1</v>
      </c>
    </row>
    <row r="11818" spans="1:11" x14ac:dyDescent="0.25">
      <c r="A11818" t="s">
        <v>5195</v>
      </c>
      <c r="B11818" t="s">
        <v>5196</v>
      </c>
      <c r="J11818" s="4">
        <v>45468</v>
      </c>
      <c r="K11818">
        <f>COUNTIFS(Vendor_Table[Vendor ID],Vendor_Table[[#This Row],[Vendor ID]])</f>
        <v>1</v>
      </c>
    </row>
    <row r="11819" spans="1:11" x14ac:dyDescent="0.25">
      <c r="A11819" t="s">
        <v>5223</v>
      </c>
      <c r="B11819" t="s">
        <v>5224</v>
      </c>
      <c r="J11819" s="4">
        <v>45468</v>
      </c>
      <c r="K11819">
        <f>COUNTIFS(Vendor_Table[Vendor ID],Vendor_Table[[#This Row],[Vendor ID]])</f>
        <v>1</v>
      </c>
    </row>
    <row r="11820" spans="1:11" x14ac:dyDescent="0.25">
      <c r="A11820" t="s">
        <v>5301</v>
      </c>
      <c r="B11820" t="s">
        <v>5302</v>
      </c>
      <c r="J11820" s="4">
        <v>45468</v>
      </c>
      <c r="K11820">
        <f>COUNTIFS(Vendor_Table[Vendor ID],Vendor_Table[[#This Row],[Vendor ID]])</f>
        <v>1</v>
      </c>
    </row>
    <row r="11821" spans="1:11" x14ac:dyDescent="0.25">
      <c r="A11821" t="s">
        <v>6470</v>
      </c>
      <c r="B11821" t="s">
        <v>6471</v>
      </c>
      <c r="J11821" s="4">
        <v>45468</v>
      </c>
      <c r="K11821">
        <f>COUNTIFS(Vendor_Table[Vendor ID],Vendor_Table[[#This Row],[Vendor ID]])</f>
        <v>1</v>
      </c>
    </row>
    <row r="11822" spans="1:11" x14ac:dyDescent="0.25">
      <c r="A11822" t="s">
        <v>6993</v>
      </c>
      <c r="B11822" t="s">
        <v>6994</v>
      </c>
      <c r="J11822" s="4">
        <v>45468</v>
      </c>
      <c r="K11822">
        <f>COUNTIFS(Vendor_Table[Vendor ID],Vendor_Table[[#This Row],[Vendor ID]])</f>
        <v>1</v>
      </c>
    </row>
    <row r="11823" spans="1:11" x14ac:dyDescent="0.25">
      <c r="A11823" t="s">
        <v>7238</v>
      </c>
      <c r="B11823" t="s">
        <v>7239</v>
      </c>
      <c r="J11823" s="4">
        <v>45468</v>
      </c>
      <c r="K11823">
        <f>COUNTIFS(Vendor_Table[Vendor ID],Vendor_Table[[#This Row],[Vendor ID]])</f>
        <v>1</v>
      </c>
    </row>
    <row r="11824" spans="1:11" x14ac:dyDescent="0.25">
      <c r="A11824" t="s">
        <v>13672</v>
      </c>
      <c r="B11824" t="s">
        <v>13673</v>
      </c>
      <c r="J11824" s="4">
        <v>45468</v>
      </c>
      <c r="K11824">
        <f>COUNTIFS(Vendor_Table[Vendor ID],Vendor_Table[[#This Row],[Vendor ID]])</f>
        <v>1</v>
      </c>
    </row>
    <row r="11825" spans="1:11" x14ac:dyDescent="0.25">
      <c r="A11825" t="s">
        <v>10222</v>
      </c>
      <c r="B11825" t="s">
        <v>10223</v>
      </c>
      <c r="J11825" s="4">
        <v>45468</v>
      </c>
      <c r="K11825">
        <f>COUNTIFS(Vendor_Table[Vendor ID],Vendor_Table[[#This Row],[Vendor ID]])</f>
        <v>1</v>
      </c>
    </row>
    <row r="11826" spans="1:11" x14ac:dyDescent="0.25">
      <c r="A11826" t="s">
        <v>9564</v>
      </c>
      <c r="B11826" t="s">
        <v>9565</v>
      </c>
      <c r="J11826" s="4">
        <v>45468</v>
      </c>
      <c r="K11826">
        <f>COUNTIFS(Vendor_Table[Vendor ID],Vendor_Table[[#This Row],[Vendor ID]])</f>
        <v>1</v>
      </c>
    </row>
    <row r="11827" spans="1:11" x14ac:dyDescent="0.25">
      <c r="A11827" t="s">
        <v>8239</v>
      </c>
      <c r="B11827" t="s">
        <v>8240</v>
      </c>
      <c r="J11827" s="4">
        <v>45468</v>
      </c>
      <c r="K11827">
        <f>COUNTIFS(Vendor_Table[Vendor ID],Vendor_Table[[#This Row],[Vendor ID]])</f>
        <v>1</v>
      </c>
    </row>
    <row r="11828" spans="1:11" x14ac:dyDescent="0.25">
      <c r="A11828" t="s">
        <v>8241</v>
      </c>
      <c r="B11828" t="s">
        <v>8242</v>
      </c>
      <c r="J11828" s="4">
        <v>45468</v>
      </c>
      <c r="K11828">
        <f>COUNTIFS(Vendor_Table[Vendor ID],Vendor_Table[[#This Row],[Vendor ID]])</f>
        <v>1</v>
      </c>
    </row>
    <row r="11829" spans="1:11" x14ac:dyDescent="0.25">
      <c r="A11829" t="s">
        <v>5391</v>
      </c>
      <c r="B11829" t="s">
        <v>5392</v>
      </c>
      <c r="J11829" s="4">
        <v>45468</v>
      </c>
      <c r="K11829">
        <f>COUNTIFS(Vendor_Table[Vendor ID],Vendor_Table[[#This Row],[Vendor ID]])</f>
        <v>1</v>
      </c>
    </row>
    <row r="11830" spans="1:11" x14ac:dyDescent="0.25">
      <c r="A11830" t="s">
        <v>9950</v>
      </c>
      <c r="B11830" t="s">
        <v>9951</v>
      </c>
      <c r="J11830" s="4">
        <v>45468</v>
      </c>
      <c r="K11830">
        <f>COUNTIFS(Vendor_Table[Vendor ID],Vendor_Table[[#This Row],[Vendor ID]])</f>
        <v>1</v>
      </c>
    </row>
    <row r="11831" spans="1:11" x14ac:dyDescent="0.25">
      <c r="A11831" t="s">
        <v>17384</v>
      </c>
      <c r="B11831" t="s">
        <v>17385</v>
      </c>
      <c r="J11831" s="4">
        <v>45468</v>
      </c>
      <c r="K11831">
        <f>COUNTIFS(Vendor_Table[Vendor ID],Vendor_Table[[#This Row],[Vendor ID]])</f>
        <v>1</v>
      </c>
    </row>
    <row r="11832" spans="1:11" x14ac:dyDescent="0.25">
      <c r="A11832" t="s">
        <v>4457</v>
      </c>
      <c r="B11832" t="s">
        <v>4458</v>
      </c>
      <c r="J11832" s="4">
        <v>45468</v>
      </c>
      <c r="K11832">
        <f>COUNTIFS(Vendor_Table[Vendor ID],Vendor_Table[[#This Row],[Vendor ID]])</f>
        <v>1</v>
      </c>
    </row>
    <row r="11833" spans="1:11" x14ac:dyDescent="0.25">
      <c r="A11833" t="s">
        <v>12671</v>
      </c>
      <c r="B11833" t="s">
        <v>12672</v>
      </c>
      <c r="J11833" s="4">
        <v>45468</v>
      </c>
      <c r="K11833">
        <f>COUNTIFS(Vendor_Table[Vendor ID],Vendor_Table[[#This Row],[Vendor ID]])</f>
        <v>1</v>
      </c>
    </row>
    <row r="11834" spans="1:11" x14ac:dyDescent="0.25">
      <c r="A11834" t="s">
        <v>13170</v>
      </c>
      <c r="B11834" t="s">
        <v>13171</v>
      </c>
      <c r="J11834" s="4">
        <v>45468</v>
      </c>
      <c r="K11834">
        <f>COUNTIFS(Vendor_Table[Vendor ID],Vendor_Table[[#This Row],[Vendor ID]])</f>
        <v>1</v>
      </c>
    </row>
    <row r="11835" spans="1:11" x14ac:dyDescent="0.25">
      <c r="A11835" t="s">
        <v>13595</v>
      </c>
      <c r="B11835" t="s">
        <v>13596</v>
      </c>
      <c r="J11835" s="4">
        <v>45468</v>
      </c>
      <c r="K11835">
        <f>COUNTIFS(Vendor_Table[Vendor ID],Vendor_Table[[#This Row],[Vendor ID]])</f>
        <v>1</v>
      </c>
    </row>
    <row r="11836" spans="1:11" x14ac:dyDescent="0.25">
      <c r="A11836" t="s">
        <v>13653</v>
      </c>
      <c r="B11836" t="s">
        <v>13654</v>
      </c>
      <c r="J11836" s="4">
        <v>45468</v>
      </c>
      <c r="K11836">
        <f>COUNTIFS(Vendor_Table[Vendor ID],Vendor_Table[[#This Row],[Vendor ID]])</f>
        <v>1</v>
      </c>
    </row>
    <row r="11837" spans="1:11" x14ac:dyDescent="0.25">
      <c r="A11837" t="s">
        <v>14793</v>
      </c>
      <c r="B11837" t="s">
        <v>14794</v>
      </c>
      <c r="J11837" s="4">
        <v>45468</v>
      </c>
      <c r="K11837">
        <f>COUNTIFS(Vendor_Table[Vendor ID],Vendor_Table[[#This Row],[Vendor ID]])</f>
        <v>1</v>
      </c>
    </row>
    <row r="11838" spans="1:11" x14ac:dyDescent="0.25">
      <c r="A11838" t="s">
        <v>15126</v>
      </c>
      <c r="B11838" t="s">
        <v>15127</v>
      </c>
      <c r="J11838" s="4">
        <v>45468</v>
      </c>
      <c r="K11838">
        <f>COUNTIFS(Vendor_Table[Vendor ID],Vendor_Table[[#This Row],[Vendor ID]])</f>
        <v>1</v>
      </c>
    </row>
    <row r="11839" spans="1:11" x14ac:dyDescent="0.25">
      <c r="A11839" t="s">
        <v>10943</v>
      </c>
      <c r="B11839" t="s">
        <v>10944</v>
      </c>
      <c r="J11839" s="4">
        <v>45468</v>
      </c>
      <c r="K11839">
        <f>COUNTIFS(Vendor_Table[Vendor ID],Vendor_Table[[#This Row],[Vendor ID]])</f>
        <v>1</v>
      </c>
    </row>
    <row r="11840" spans="1:11" x14ac:dyDescent="0.25">
      <c r="A11840" t="s">
        <v>12095</v>
      </c>
      <c r="B11840" t="s">
        <v>12096</v>
      </c>
      <c r="J11840" s="4">
        <v>45468</v>
      </c>
      <c r="K11840">
        <f>COUNTIFS(Vendor_Table[Vendor ID],Vendor_Table[[#This Row],[Vendor ID]])</f>
        <v>1</v>
      </c>
    </row>
    <row r="11841" spans="1:11" x14ac:dyDescent="0.25">
      <c r="A11841" t="s">
        <v>12298</v>
      </c>
      <c r="B11841" t="s">
        <v>12299</v>
      </c>
      <c r="J11841" s="4">
        <v>45468</v>
      </c>
      <c r="K11841">
        <f>COUNTIFS(Vendor_Table[Vendor ID],Vendor_Table[[#This Row],[Vendor ID]])</f>
        <v>1</v>
      </c>
    </row>
    <row r="11842" spans="1:11" x14ac:dyDescent="0.25">
      <c r="A11842" t="s">
        <v>1965</v>
      </c>
      <c r="B11842" t="s">
        <v>1966</v>
      </c>
      <c r="J11842" s="4">
        <v>45468</v>
      </c>
      <c r="K11842">
        <f>COUNTIFS(Vendor_Table[Vendor ID],Vendor_Table[[#This Row],[Vendor ID]])</f>
        <v>1</v>
      </c>
    </row>
    <row r="11843" spans="1:11" x14ac:dyDescent="0.25">
      <c r="A11843" t="s">
        <v>12624</v>
      </c>
      <c r="B11843" t="s">
        <v>12625</v>
      </c>
      <c r="J11843" s="4">
        <v>45468</v>
      </c>
      <c r="K11843">
        <f>COUNTIFS(Vendor_Table[Vendor ID],Vendor_Table[[#This Row],[Vendor ID]])</f>
        <v>1</v>
      </c>
    </row>
    <row r="11844" spans="1:11" x14ac:dyDescent="0.25">
      <c r="A11844" t="s">
        <v>4571</v>
      </c>
      <c r="B11844" t="s">
        <v>4572</v>
      </c>
      <c r="J11844" s="4">
        <v>45468</v>
      </c>
      <c r="K11844">
        <f>COUNTIFS(Vendor_Table[Vendor ID],Vendor_Table[[#This Row],[Vendor ID]])</f>
        <v>1</v>
      </c>
    </row>
    <row r="11845" spans="1:11" x14ac:dyDescent="0.25">
      <c r="A11845" t="s">
        <v>8769</v>
      </c>
      <c r="B11845" t="s">
        <v>8770</v>
      </c>
      <c r="D11845" t="s">
        <v>8770</v>
      </c>
      <c r="E11845" t="s">
        <v>8770</v>
      </c>
      <c r="F11845" t="s">
        <v>17700</v>
      </c>
      <c r="J11845" s="4">
        <v>45468</v>
      </c>
      <c r="K11845">
        <f>COUNTIFS(Vendor_Table[Vendor ID],Vendor_Table[[#This Row],[Vendor ID]])</f>
        <v>1</v>
      </c>
    </row>
    <row r="11846" spans="1:11" x14ac:dyDescent="0.25">
      <c r="A11846" t="s">
        <v>3059</v>
      </c>
      <c r="B11846" t="s">
        <v>3060</v>
      </c>
      <c r="J11846" s="4">
        <v>45468</v>
      </c>
      <c r="K11846">
        <f>COUNTIFS(Vendor_Table[Vendor ID],Vendor_Table[[#This Row],[Vendor ID]])</f>
        <v>1</v>
      </c>
    </row>
    <row r="11847" spans="1:11" x14ac:dyDescent="0.25">
      <c r="A11847" t="s">
        <v>2622</v>
      </c>
      <c r="B11847" t="s">
        <v>2623</v>
      </c>
      <c r="J11847" s="4">
        <v>45468</v>
      </c>
      <c r="K11847">
        <f>COUNTIFS(Vendor_Table[Vendor ID],Vendor_Table[[#This Row],[Vendor ID]])</f>
        <v>1</v>
      </c>
    </row>
    <row r="11848" spans="1:11" x14ac:dyDescent="0.25">
      <c r="A11848" t="s">
        <v>5314</v>
      </c>
      <c r="B11848" t="s">
        <v>5315</v>
      </c>
      <c r="J11848" s="4">
        <v>45468</v>
      </c>
      <c r="K11848">
        <f>COUNTIFS(Vendor_Table[Vendor ID],Vendor_Table[[#This Row],[Vendor ID]])</f>
        <v>1</v>
      </c>
    </row>
    <row r="11849" spans="1:11" x14ac:dyDescent="0.25">
      <c r="A11849" t="s">
        <v>4863</v>
      </c>
      <c r="B11849" t="s">
        <v>4864</v>
      </c>
      <c r="J11849" s="4">
        <v>45468</v>
      </c>
      <c r="K11849">
        <f>COUNTIFS(Vendor_Table[Vendor ID],Vendor_Table[[#This Row],[Vendor ID]])</f>
        <v>1</v>
      </c>
    </row>
    <row r="11850" spans="1:11" x14ac:dyDescent="0.25">
      <c r="A11850" t="s">
        <v>2080</v>
      </c>
      <c r="B11850" t="s">
        <v>2081</v>
      </c>
      <c r="J11850" s="4">
        <v>45468</v>
      </c>
      <c r="K11850">
        <f>COUNTIFS(Vendor_Table[Vendor ID],Vendor_Table[[#This Row],[Vendor ID]])</f>
        <v>1</v>
      </c>
    </row>
    <row r="11851" spans="1:11" x14ac:dyDescent="0.25">
      <c r="A11851" t="s">
        <v>15873</v>
      </c>
      <c r="B11851" t="s">
        <v>15874</v>
      </c>
      <c r="J11851" s="4">
        <v>45468</v>
      </c>
      <c r="K11851">
        <f>COUNTIFS(Vendor_Table[Vendor ID],Vendor_Table[[#This Row],[Vendor ID]])</f>
        <v>1</v>
      </c>
    </row>
    <row r="11852" spans="1:11" x14ac:dyDescent="0.25">
      <c r="A11852" t="s">
        <v>16199</v>
      </c>
      <c r="B11852" t="s">
        <v>16200</v>
      </c>
      <c r="J11852" s="4">
        <v>45468</v>
      </c>
      <c r="K11852">
        <f>COUNTIFS(Vendor_Table[Vendor ID],Vendor_Table[[#This Row],[Vendor ID]])</f>
        <v>1</v>
      </c>
    </row>
    <row r="11853" spans="1:11" x14ac:dyDescent="0.25">
      <c r="A11853" t="s">
        <v>16247</v>
      </c>
      <c r="B11853" t="s">
        <v>16248</v>
      </c>
      <c r="J11853" s="4">
        <v>45468</v>
      </c>
      <c r="K11853">
        <f>COUNTIFS(Vendor_Table[Vendor ID],Vendor_Table[[#This Row],[Vendor ID]])</f>
        <v>1</v>
      </c>
    </row>
    <row r="11854" spans="1:11" x14ac:dyDescent="0.25">
      <c r="A11854" t="s">
        <v>16264</v>
      </c>
      <c r="B11854" t="s">
        <v>16265</v>
      </c>
      <c r="J11854" s="4">
        <v>45468</v>
      </c>
      <c r="K11854">
        <f>COUNTIFS(Vendor_Table[Vendor ID],Vendor_Table[[#This Row],[Vendor ID]])</f>
        <v>1</v>
      </c>
    </row>
    <row r="11855" spans="1:11" x14ac:dyDescent="0.25">
      <c r="A11855" t="s">
        <v>17095</v>
      </c>
      <c r="B11855" t="s">
        <v>17096</v>
      </c>
      <c r="J11855" s="4">
        <v>45468</v>
      </c>
      <c r="K11855">
        <f>COUNTIFS(Vendor_Table[Vendor ID],Vendor_Table[[#This Row],[Vendor ID]])</f>
        <v>1</v>
      </c>
    </row>
    <row r="11856" spans="1:11" x14ac:dyDescent="0.25">
      <c r="A11856" t="s">
        <v>9793</v>
      </c>
      <c r="B11856" t="s">
        <v>9794</v>
      </c>
      <c r="J11856" s="4">
        <v>45468</v>
      </c>
      <c r="K11856">
        <f>COUNTIFS(Vendor_Table[Vendor ID],Vendor_Table[[#This Row],[Vendor ID]])</f>
        <v>1</v>
      </c>
    </row>
    <row r="11857" spans="1:11" x14ac:dyDescent="0.25">
      <c r="A11857" t="s">
        <v>16058</v>
      </c>
      <c r="B11857" t="s">
        <v>16059</v>
      </c>
      <c r="J11857" s="4">
        <v>45468</v>
      </c>
      <c r="K11857">
        <f>COUNTIFS(Vendor_Table[Vendor ID],Vendor_Table[[#This Row],[Vendor ID]])</f>
        <v>1</v>
      </c>
    </row>
    <row r="11858" spans="1:11" x14ac:dyDescent="0.25">
      <c r="A11858" t="s">
        <v>11082</v>
      </c>
      <c r="B11858" t="s">
        <v>11083</v>
      </c>
      <c r="J11858" s="4">
        <v>45468</v>
      </c>
      <c r="K11858">
        <f>COUNTIFS(Vendor_Table[Vendor ID],Vendor_Table[[#This Row],[Vendor ID]])</f>
        <v>1</v>
      </c>
    </row>
    <row r="11859" spans="1:11" x14ac:dyDescent="0.25">
      <c r="A11859" t="s">
        <v>4064</v>
      </c>
      <c r="B11859" t="s">
        <v>4065</v>
      </c>
      <c r="J11859" s="4">
        <v>45468</v>
      </c>
      <c r="K11859">
        <f>COUNTIFS(Vendor_Table[Vendor ID],Vendor_Table[[#This Row],[Vendor ID]])</f>
        <v>1</v>
      </c>
    </row>
    <row r="11860" spans="1:11" x14ac:dyDescent="0.25">
      <c r="A11860" t="s">
        <v>5295</v>
      </c>
      <c r="B11860" t="s">
        <v>5296</v>
      </c>
      <c r="J11860" s="4">
        <v>45468</v>
      </c>
      <c r="K11860">
        <f>COUNTIFS(Vendor_Table[Vendor ID],Vendor_Table[[#This Row],[Vendor ID]])</f>
        <v>1</v>
      </c>
    </row>
    <row r="11861" spans="1:11" x14ac:dyDescent="0.25">
      <c r="A11861" t="s">
        <v>13730</v>
      </c>
      <c r="B11861" t="s">
        <v>13731</v>
      </c>
      <c r="J11861" s="4">
        <v>45468</v>
      </c>
      <c r="K11861">
        <f>COUNTIFS(Vendor_Table[Vendor ID],Vendor_Table[[#This Row],[Vendor ID]])</f>
        <v>1</v>
      </c>
    </row>
    <row r="11862" spans="1:11" x14ac:dyDescent="0.25">
      <c r="A11862" t="s">
        <v>13194</v>
      </c>
      <c r="B11862" t="s">
        <v>13195</v>
      </c>
      <c r="J11862" s="4">
        <v>45468</v>
      </c>
      <c r="K11862">
        <f>COUNTIFS(Vendor_Table[Vendor ID],Vendor_Table[[#This Row],[Vendor ID]])</f>
        <v>1</v>
      </c>
    </row>
    <row r="11863" spans="1:11" x14ac:dyDescent="0.25">
      <c r="A11863" t="s">
        <v>9152</v>
      </c>
      <c r="B11863" t="s">
        <v>9153</v>
      </c>
      <c r="J11863" s="4">
        <v>45468</v>
      </c>
      <c r="K11863">
        <f>COUNTIFS(Vendor_Table[Vendor ID],Vendor_Table[[#This Row],[Vendor ID]])</f>
        <v>1</v>
      </c>
    </row>
    <row r="11864" spans="1:11" x14ac:dyDescent="0.25">
      <c r="A11864" t="s">
        <v>13138</v>
      </c>
      <c r="B11864" t="s">
        <v>13139</v>
      </c>
      <c r="J11864" s="4">
        <v>45468</v>
      </c>
      <c r="K11864">
        <f>COUNTIFS(Vendor_Table[Vendor ID],Vendor_Table[[#This Row],[Vendor ID]])</f>
        <v>1</v>
      </c>
    </row>
    <row r="11865" spans="1:11" x14ac:dyDescent="0.25">
      <c r="A11865" t="s">
        <v>1321</v>
      </c>
      <c r="B11865" t="s">
        <v>1322</v>
      </c>
      <c r="J11865" s="4">
        <v>45468</v>
      </c>
      <c r="K11865">
        <f>COUNTIFS(Vendor_Table[Vendor ID],Vendor_Table[[#This Row],[Vendor ID]])</f>
        <v>1</v>
      </c>
    </row>
    <row r="11866" spans="1:11" x14ac:dyDescent="0.25">
      <c r="A11866" t="s">
        <v>15559</v>
      </c>
      <c r="B11866" t="s">
        <v>15560</v>
      </c>
      <c r="J11866" s="4">
        <v>45468</v>
      </c>
      <c r="K11866">
        <f>COUNTIFS(Vendor_Table[Vendor ID],Vendor_Table[[#This Row],[Vendor ID]])</f>
        <v>1</v>
      </c>
    </row>
    <row r="11867" spans="1:11" x14ac:dyDescent="0.25">
      <c r="A11867" t="s">
        <v>9972</v>
      </c>
      <c r="B11867" t="s">
        <v>9973</v>
      </c>
      <c r="J11867" s="4">
        <v>45468</v>
      </c>
      <c r="K11867">
        <f>COUNTIFS(Vendor_Table[Vendor ID],Vendor_Table[[#This Row],[Vendor ID]])</f>
        <v>1</v>
      </c>
    </row>
    <row r="11868" spans="1:11" x14ac:dyDescent="0.25">
      <c r="A11868" t="s">
        <v>8637</v>
      </c>
      <c r="B11868" t="s">
        <v>8638</v>
      </c>
      <c r="J11868" s="4">
        <v>45468</v>
      </c>
      <c r="K11868">
        <f>COUNTIFS(Vendor_Table[Vendor ID],Vendor_Table[[#This Row],[Vendor ID]])</f>
        <v>1</v>
      </c>
    </row>
    <row r="11869" spans="1:11" x14ac:dyDescent="0.25">
      <c r="A11869" t="s">
        <v>2979</v>
      </c>
      <c r="B11869" t="s">
        <v>2980</v>
      </c>
      <c r="J11869" s="4">
        <v>45468</v>
      </c>
      <c r="K11869">
        <f>COUNTIFS(Vendor_Table[Vendor ID],Vendor_Table[[#This Row],[Vendor ID]])</f>
        <v>1</v>
      </c>
    </row>
    <row r="11870" spans="1:11" x14ac:dyDescent="0.25">
      <c r="A11870" t="s">
        <v>16894</v>
      </c>
      <c r="B11870" t="s">
        <v>16895</v>
      </c>
      <c r="J11870" s="4">
        <v>45468</v>
      </c>
      <c r="K11870">
        <f>COUNTIFS(Vendor_Table[Vendor ID],Vendor_Table[[#This Row],[Vendor ID]])</f>
        <v>1</v>
      </c>
    </row>
    <row r="11871" spans="1:11" x14ac:dyDescent="0.25">
      <c r="A11871" t="s">
        <v>1956</v>
      </c>
      <c r="B11871" t="s">
        <v>1957</v>
      </c>
      <c r="J11871" s="4">
        <v>45468</v>
      </c>
      <c r="K11871">
        <f>COUNTIFS(Vendor_Table[Vendor ID],Vendor_Table[[#This Row],[Vendor ID]])</f>
        <v>1</v>
      </c>
    </row>
    <row r="11872" spans="1:11" x14ac:dyDescent="0.25">
      <c r="A11872" t="s">
        <v>8597</v>
      </c>
      <c r="B11872" t="s">
        <v>8598</v>
      </c>
      <c r="J11872" s="4">
        <v>45468</v>
      </c>
      <c r="K11872">
        <f>COUNTIFS(Vendor_Table[Vendor ID],Vendor_Table[[#This Row],[Vendor ID]])</f>
        <v>1</v>
      </c>
    </row>
    <row r="11873" spans="1:11" x14ac:dyDescent="0.25">
      <c r="A11873" t="s">
        <v>6864</v>
      </c>
      <c r="B11873" t="s">
        <v>6865</v>
      </c>
      <c r="J11873" s="4">
        <v>45468</v>
      </c>
      <c r="K11873">
        <f>COUNTIFS(Vendor_Table[Vendor ID],Vendor_Table[[#This Row],[Vendor ID]])</f>
        <v>1</v>
      </c>
    </row>
    <row r="11874" spans="1:11" x14ac:dyDescent="0.25">
      <c r="A11874" t="s">
        <v>15947</v>
      </c>
      <c r="B11874" t="s">
        <v>15948</v>
      </c>
      <c r="J11874" s="4">
        <v>45468</v>
      </c>
      <c r="K11874">
        <f>COUNTIFS(Vendor_Table[Vendor ID],Vendor_Table[[#This Row],[Vendor ID]])</f>
        <v>1</v>
      </c>
    </row>
    <row r="11875" spans="1:11" x14ac:dyDescent="0.25">
      <c r="A11875" t="s">
        <v>2479</v>
      </c>
      <c r="B11875" t="s">
        <v>2480</v>
      </c>
      <c r="J11875" s="4">
        <v>45468</v>
      </c>
      <c r="K11875">
        <f>COUNTIFS(Vendor_Table[Vendor ID],Vendor_Table[[#This Row],[Vendor ID]])</f>
        <v>1</v>
      </c>
    </row>
    <row r="11876" spans="1:11" x14ac:dyDescent="0.25">
      <c r="A11876" t="s">
        <v>14344</v>
      </c>
      <c r="B11876" t="s">
        <v>14345</v>
      </c>
      <c r="J11876" s="4">
        <v>45468</v>
      </c>
      <c r="K11876">
        <f>COUNTIFS(Vendor_Table[Vendor ID],Vendor_Table[[#This Row],[Vendor ID]])</f>
        <v>1</v>
      </c>
    </row>
    <row r="11877" spans="1:11" x14ac:dyDescent="0.25">
      <c r="A11877" t="s">
        <v>4573</v>
      </c>
      <c r="B11877" t="s">
        <v>4574</v>
      </c>
      <c r="J11877" s="4">
        <v>45468</v>
      </c>
      <c r="K11877">
        <f>COUNTIFS(Vendor_Table[Vendor ID],Vendor_Table[[#This Row],[Vendor ID]])</f>
        <v>1</v>
      </c>
    </row>
    <row r="11878" spans="1:11" x14ac:dyDescent="0.25">
      <c r="A11878" t="s">
        <v>5128</v>
      </c>
      <c r="B11878" t="s">
        <v>5129</v>
      </c>
      <c r="J11878" s="4">
        <v>45468</v>
      </c>
      <c r="K11878">
        <f>COUNTIFS(Vendor_Table[Vendor ID],Vendor_Table[[#This Row],[Vendor ID]])</f>
        <v>1</v>
      </c>
    </row>
    <row r="11879" spans="1:11" x14ac:dyDescent="0.25">
      <c r="A11879" t="s">
        <v>15290</v>
      </c>
      <c r="B11879" t="s">
        <v>15291</v>
      </c>
      <c r="J11879" s="4">
        <v>45468</v>
      </c>
      <c r="K11879">
        <f>COUNTIFS(Vendor_Table[Vendor ID],Vendor_Table[[#This Row],[Vendor ID]])</f>
        <v>1</v>
      </c>
    </row>
    <row r="11880" spans="1:11" x14ac:dyDescent="0.25">
      <c r="A11880" t="s">
        <v>3065</v>
      </c>
      <c r="B11880" t="s">
        <v>3066</v>
      </c>
      <c r="J11880" s="4">
        <v>45468</v>
      </c>
      <c r="K11880">
        <f>COUNTIFS(Vendor_Table[Vendor ID],Vendor_Table[[#This Row],[Vendor ID]])</f>
        <v>1</v>
      </c>
    </row>
    <row r="11881" spans="1:11" x14ac:dyDescent="0.25">
      <c r="A11881" t="s">
        <v>7686</v>
      </c>
      <c r="B11881" t="s">
        <v>7687</v>
      </c>
      <c r="J11881" s="4">
        <v>45468</v>
      </c>
      <c r="K11881">
        <f>COUNTIFS(Vendor_Table[Vendor ID],Vendor_Table[[#This Row],[Vendor ID]])</f>
        <v>1</v>
      </c>
    </row>
    <row r="11882" spans="1:11" x14ac:dyDescent="0.25">
      <c r="A11882" t="s">
        <v>17271</v>
      </c>
      <c r="B11882" t="s">
        <v>17272</v>
      </c>
      <c r="J11882" s="4">
        <v>45468</v>
      </c>
      <c r="K11882">
        <f>COUNTIFS(Vendor_Table[Vendor ID],Vendor_Table[[#This Row],[Vendor ID]])</f>
        <v>1</v>
      </c>
    </row>
    <row r="11883" spans="1:11" x14ac:dyDescent="0.25">
      <c r="A11883" t="s">
        <v>4314</v>
      </c>
      <c r="B11883" t="s">
        <v>4315</v>
      </c>
      <c r="J11883" s="4">
        <v>45468</v>
      </c>
      <c r="K11883">
        <f>COUNTIFS(Vendor_Table[Vendor ID],Vendor_Table[[#This Row],[Vendor ID]])</f>
        <v>1</v>
      </c>
    </row>
    <row r="11884" spans="1:11" x14ac:dyDescent="0.25">
      <c r="A11884" t="s">
        <v>7225</v>
      </c>
      <c r="B11884" t="s">
        <v>7226</v>
      </c>
      <c r="J11884" s="4">
        <v>45468</v>
      </c>
      <c r="K11884">
        <f>COUNTIFS(Vendor_Table[Vendor ID],Vendor_Table[[#This Row],[Vendor ID]])</f>
        <v>1</v>
      </c>
    </row>
    <row r="11885" spans="1:11" x14ac:dyDescent="0.25">
      <c r="A11885" t="s">
        <v>1494</v>
      </c>
      <c r="B11885" t="s">
        <v>1495</v>
      </c>
      <c r="J11885" s="4">
        <v>45468</v>
      </c>
      <c r="K11885">
        <f>COUNTIFS(Vendor_Table[Vendor ID],Vendor_Table[[#This Row],[Vendor ID]])</f>
        <v>1</v>
      </c>
    </row>
    <row r="11886" spans="1:11" x14ac:dyDescent="0.25">
      <c r="A11886" t="s">
        <v>12744</v>
      </c>
      <c r="B11886" t="s">
        <v>12745</v>
      </c>
      <c r="J11886" s="4">
        <v>45468</v>
      </c>
      <c r="K11886">
        <f>COUNTIFS(Vendor_Table[Vendor ID],Vendor_Table[[#This Row],[Vendor ID]])</f>
        <v>1</v>
      </c>
    </row>
    <row r="11887" spans="1:11" x14ac:dyDescent="0.25">
      <c r="A11887" t="s">
        <v>4852</v>
      </c>
      <c r="B11887" t="s">
        <v>4853</v>
      </c>
      <c r="J11887" s="4">
        <v>45468</v>
      </c>
      <c r="K11887">
        <f>COUNTIFS(Vendor_Table[Vendor ID],Vendor_Table[[#This Row],[Vendor ID]])</f>
        <v>1</v>
      </c>
    </row>
    <row r="11888" spans="1:11" x14ac:dyDescent="0.25">
      <c r="A11888" t="s">
        <v>7282</v>
      </c>
      <c r="B11888" t="s">
        <v>7283</v>
      </c>
      <c r="J11888" s="4">
        <v>45468</v>
      </c>
      <c r="K11888">
        <f>COUNTIFS(Vendor_Table[Vendor ID],Vendor_Table[[#This Row],[Vendor ID]])</f>
        <v>1</v>
      </c>
    </row>
    <row r="11889" spans="1:11" x14ac:dyDescent="0.25">
      <c r="A11889" t="s">
        <v>205</v>
      </c>
      <c r="B11889" t="s">
        <v>206</v>
      </c>
      <c r="J11889" s="4">
        <v>45468</v>
      </c>
      <c r="K11889">
        <f>COUNTIFS(Vendor_Table[Vendor ID],Vendor_Table[[#This Row],[Vendor ID]])</f>
        <v>1</v>
      </c>
    </row>
    <row r="11890" spans="1:11" x14ac:dyDescent="0.25">
      <c r="A11890" t="s">
        <v>15280</v>
      </c>
      <c r="B11890" t="s">
        <v>15281</v>
      </c>
      <c r="J11890" s="4">
        <v>45468</v>
      </c>
      <c r="K11890">
        <f>COUNTIFS(Vendor_Table[Vendor ID],Vendor_Table[[#This Row],[Vendor ID]])</f>
        <v>1</v>
      </c>
    </row>
    <row r="11891" spans="1:11" x14ac:dyDescent="0.25">
      <c r="A11891" t="s">
        <v>6078</v>
      </c>
      <c r="B11891" t="s">
        <v>6079</v>
      </c>
      <c r="J11891" s="4">
        <v>45468</v>
      </c>
      <c r="K11891">
        <f>COUNTIFS(Vendor_Table[Vendor ID],Vendor_Table[[#This Row],[Vendor ID]])</f>
        <v>1</v>
      </c>
    </row>
    <row r="11892" spans="1:11" x14ac:dyDescent="0.25">
      <c r="A11892" t="s">
        <v>15670</v>
      </c>
      <c r="B11892" t="s">
        <v>15671</v>
      </c>
      <c r="J11892" s="4">
        <v>45468</v>
      </c>
      <c r="K11892">
        <f>COUNTIFS(Vendor_Table[Vendor ID],Vendor_Table[[#This Row],[Vendor ID]])</f>
        <v>1</v>
      </c>
    </row>
    <row r="11893" spans="1:11" x14ac:dyDescent="0.25">
      <c r="A11893" t="s">
        <v>15036</v>
      </c>
      <c r="B11893" t="s">
        <v>15037</v>
      </c>
      <c r="J11893" s="4">
        <v>45468</v>
      </c>
      <c r="K11893">
        <f>COUNTIFS(Vendor_Table[Vendor ID],Vendor_Table[[#This Row],[Vendor ID]])</f>
        <v>1</v>
      </c>
    </row>
    <row r="11894" spans="1:11" x14ac:dyDescent="0.25">
      <c r="A11894" t="s">
        <v>5403</v>
      </c>
      <c r="B11894" t="s">
        <v>5404</v>
      </c>
      <c r="J11894" s="4">
        <v>45468</v>
      </c>
      <c r="K11894">
        <f>COUNTIFS(Vendor_Table[Vendor ID],Vendor_Table[[#This Row],[Vendor ID]])</f>
        <v>1</v>
      </c>
    </row>
    <row r="11895" spans="1:11" x14ac:dyDescent="0.25">
      <c r="A11895" t="s">
        <v>11314</v>
      </c>
      <c r="B11895" t="s">
        <v>11315</v>
      </c>
      <c r="J11895" s="4">
        <v>45468</v>
      </c>
      <c r="K11895">
        <f>COUNTIFS(Vendor_Table[Vendor ID],Vendor_Table[[#This Row],[Vendor ID]])</f>
        <v>1</v>
      </c>
    </row>
    <row r="11896" spans="1:11" x14ac:dyDescent="0.25">
      <c r="A11896" t="s">
        <v>14999</v>
      </c>
      <c r="B11896" t="s">
        <v>15000</v>
      </c>
      <c r="J11896" s="4">
        <v>45468</v>
      </c>
      <c r="K11896">
        <f>COUNTIFS(Vendor_Table[Vendor ID],Vendor_Table[[#This Row],[Vendor ID]])</f>
        <v>1</v>
      </c>
    </row>
    <row r="11897" spans="1:11" x14ac:dyDescent="0.25">
      <c r="A11897" t="s">
        <v>665</v>
      </c>
      <c r="B11897" t="s">
        <v>666</v>
      </c>
      <c r="J11897" s="4">
        <v>45468</v>
      </c>
      <c r="K11897">
        <f>COUNTIFS(Vendor_Table[Vendor ID],Vendor_Table[[#This Row],[Vendor ID]])</f>
        <v>1</v>
      </c>
    </row>
    <row r="11898" spans="1:11" x14ac:dyDescent="0.25">
      <c r="A11898" t="s">
        <v>4136</v>
      </c>
      <c r="B11898" t="s">
        <v>4137</v>
      </c>
      <c r="J11898" s="4">
        <v>45468</v>
      </c>
      <c r="K11898">
        <f>COUNTIFS(Vendor_Table[Vendor ID],Vendor_Table[[#This Row],[Vendor ID]])</f>
        <v>1</v>
      </c>
    </row>
    <row r="11899" spans="1:11" x14ac:dyDescent="0.25">
      <c r="A11899" t="s">
        <v>4091</v>
      </c>
      <c r="B11899" t="s">
        <v>4092</v>
      </c>
      <c r="J11899" s="4">
        <v>45468</v>
      </c>
      <c r="K11899">
        <f>COUNTIFS(Vendor_Table[Vendor ID],Vendor_Table[[#This Row],[Vendor ID]])</f>
        <v>1</v>
      </c>
    </row>
    <row r="11900" spans="1:11" x14ac:dyDescent="0.25">
      <c r="A11900" t="s">
        <v>5714</v>
      </c>
      <c r="B11900" t="s">
        <v>5715</v>
      </c>
      <c r="J11900" s="4">
        <v>45468</v>
      </c>
      <c r="K11900">
        <f>COUNTIFS(Vendor_Table[Vendor ID],Vendor_Table[[#This Row],[Vendor ID]])</f>
        <v>1</v>
      </c>
    </row>
    <row r="11901" spans="1:11" x14ac:dyDescent="0.25">
      <c r="A11901" t="s">
        <v>1902</v>
      </c>
      <c r="B11901" t="s">
        <v>1903</v>
      </c>
      <c r="J11901" s="4">
        <v>45468</v>
      </c>
      <c r="K11901">
        <f>COUNTIFS(Vendor_Table[Vendor ID],Vendor_Table[[#This Row],[Vendor ID]])</f>
        <v>1</v>
      </c>
    </row>
    <row r="11902" spans="1:11" x14ac:dyDescent="0.25">
      <c r="A11902" t="s">
        <v>6598</v>
      </c>
      <c r="B11902" t="s">
        <v>6599</v>
      </c>
      <c r="J11902" s="4">
        <v>45468</v>
      </c>
      <c r="K11902">
        <f>COUNTIFS(Vendor_Table[Vendor ID],Vendor_Table[[#This Row],[Vendor ID]])</f>
        <v>1</v>
      </c>
    </row>
    <row r="11903" spans="1:11" x14ac:dyDescent="0.25">
      <c r="A11903" t="s">
        <v>9198</v>
      </c>
      <c r="B11903" t="s">
        <v>9199</v>
      </c>
      <c r="J11903" s="4">
        <v>45468</v>
      </c>
      <c r="K11903">
        <f>COUNTIFS(Vendor_Table[Vendor ID],Vendor_Table[[#This Row],[Vendor ID]])</f>
        <v>1</v>
      </c>
    </row>
    <row r="11904" spans="1:11" x14ac:dyDescent="0.25">
      <c r="A11904" t="s">
        <v>9885</v>
      </c>
      <c r="B11904" t="s">
        <v>9886</v>
      </c>
      <c r="J11904" s="4">
        <v>45468</v>
      </c>
      <c r="K11904">
        <f>COUNTIFS(Vendor_Table[Vendor ID],Vendor_Table[[#This Row],[Vendor ID]])</f>
        <v>1</v>
      </c>
    </row>
    <row r="11905" spans="1:11" x14ac:dyDescent="0.25">
      <c r="A11905" t="s">
        <v>11990</v>
      </c>
      <c r="B11905" t="s">
        <v>11991</v>
      </c>
      <c r="J11905" s="4">
        <v>45468</v>
      </c>
      <c r="K11905">
        <f>COUNTIFS(Vendor_Table[Vendor ID],Vendor_Table[[#This Row],[Vendor ID]])</f>
        <v>1</v>
      </c>
    </row>
    <row r="11906" spans="1:11" x14ac:dyDescent="0.25">
      <c r="A11906" t="s">
        <v>5335</v>
      </c>
      <c r="B11906" t="s">
        <v>5336</v>
      </c>
      <c r="J11906" s="4">
        <v>45468</v>
      </c>
      <c r="K11906">
        <f>COUNTIFS(Vendor_Table[Vendor ID],Vendor_Table[[#This Row],[Vendor ID]])</f>
        <v>1</v>
      </c>
    </row>
    <row r="11907" spans="1:11" x14ac:dyDescent="0.25">
      <c r="A11907" t="s">
        <v>5413</v>
      </c>
      <c r="B11907" t="s">
        <v>5414</v>
      </c>
      <c r="J11907" s="4">
        <v>45468</v>
      </c>
      <c r="K11907">
        <f>COUNTIFS(Vendor_Table[Vendor ID],Vendor_Table[[#This Row],[Vendor ID]])</f>
        <v>1</v>
      </c>
    </row>
    <row r="11908" spans="1:11" x14ac:dyDescent="0.25">
      <c r="A11908" t="s">
        <v>6440</v>
      </c>
      <c r="B11908" t="s">
        <v>6441</v>
      </c>
      <c r="J11908" s="4">
        <v>45468</v>
      </c>
      <c r="K11908">
        <f>COUNTIFS(Vendor_Table[Vendor ID],Vendor_Table[[#This Row],[Vendor ID]])</f>
        <v>1</v>
      </c>
    </row>
    <row r="11909" spans="1:11" x14ac:dyDescent="0.25">
      <c r="A11909" t="s">
        <v>12038</v>
      </c>
      <c r="B11909" t="s">
        <v>12039</v>
      </c>
      <c r="J11909" s="4">
        <v>45468</v>
      </c>
      <c r="K11909">
        <f>COUNTIFS(Vendor_Table[Vendor ID],Vendor_Table[[#This Row],[Vendor ID]])</f>
        <v>1</v>
      </c>
    </row>
    <row r="11910" spans="1:11" x14ac:dyDescent="0.25">
      <c r="A11910" t="s">
        <v>12669</v>
      </c>
      <c r="B11910" t="s">
        <v>12670</v>
      </c>
      <c r="J11910" s="4">
        <v>45468</v>
      </c>
      <c r="K11910">
        <f>COUNTIFS(Vendor_Table[Vendor ID],Vendor_Table[[#This Row],[Vendor ID]])</f>
        <v>1</v>
      </c>
    </row>
    <row r="11911" spans="1:11" x14ac:dyDescent="0.25">
      <c r="A11911" t="s">
        <v>12697</v>
      </c>
      <c r="B11911" t="s">
        <v>12698</v>
      </c>
      <c r="J11911" s="4">
        <v>45468</v>
      </c>
      <c r="K11911">
        <f>COUNTIFS(Vendor_Table[Vendor ID],Vendor_Table[[#This Row],[Vendor ID]])</f>
        <v>1</v>
      </c>
    </row>
    <row r="11912" spans="1:11" x14ac:dyDescent="0.25">
      <c r="A11912" t="s">
        <v>14300</v>
      </c>
      <c r="B11912" t="s">
        <v>14301</v>
      </c>
      <c r="J11912" s="4">
        <v>45468</v>
      </c>
      <c r="K11912">
        <f>COUNTIFS(Vendor_Table[Vendor ID],Vendor_Table[[#This Row],[Vendor ID]])</f>
        <v>1</v>
      </c>
    </row>
    <row r="11913" spans="1:11" x14ac:dyDescent="0.25">
      <c r="A11913" t="s">
        <v>6472</v>
      </c>
      <c r="B11913" t="s">
        <v>6473</v>
      </c>
      <c r="J11913" s="4">
        <v>45468</v>
      </c>
      <c r="K11913">
        <f>COUNTIFS(Vendor_Table[Vendor ID],Vendor_Table[[#This Row],[Vendor ID]])</f>
        <v>1</v>
      </c>
    </row>
    <row r="11914" spans="1:11" x14ac:dyDescent="0.25">
      <c r="A11914" t="s">
        <v>1052</v>
      </c>
      <c r="B11914" t="s">
        <v>1053</v>
      </c>
      <c r="J11914" s="4">
        <v>45468</v>
      </c>
      <c r="K11914">
        <f>COUNTIFS(Vendor_Table[Vendor ID],Vendor_Table[[#This Row],[Vendor ID]])</f>
        <v>1</v>
      </c>
    </row>
    <row r="11915" spans="1:11" x14ac:dyDescent="0.25">
      <c r="A11915" t="s">
        <v>1750</v>
      </c>
      <c r="B11915" t="s">
        <v>1751</v>
      </c>
      <c r="J11915" s="4">
        <v>45468</v>
      </c>
      <c r="K11915">
        <f>COUNTIFS(Vendor_Table[Vendor ID],Vendor_Table[[#This Row],[Vendor ID]])</f>
        <v>1</v>
      </c>
    </row>
    <row r="11916" spans="1:11" x14ac:dyDescent="0.25">
      <c r="A11916" t="s">
        <v>3156</v>
      </c>
      <c r="B11916" t="s">
        <v>3157</v>
      </c>
      <c r="J11916" s="4">
        <v>45468</v>
      </c>
      <c r="K11916">
        <f>COUNTIFS(Vendor_Table[Vendor ID],Vendor_Table[[#This Row],[Vendor ID]])</f>
        <v>1</v>
      </c>
    </row>
    <row r="11917" spans="1:11" x14ac:dyDescent="0.25">
      <c r="A11917" t="s">
        <v>3802</v>
      </c>
      <c r="B11917" t="s">
        <v>3803</v>
      </c>
      <c r="J11917" s="4">
        <v>45468</v>
      </c>
      <c r="K11917">
        <f>COUNTIFS(Vendor_Table[Vendor ID],Vendor_Table[[#This Row],[Vendor ID]])</f>
        <v>1</v>
      </c>
    </row>
    <row r="11918" spans="1:11" x14ac:dyDescent="0.25">
      <c r="A11918" t="s">
        <v>4406</v>
      </c>
      <c r="B11918" t="s">
        <v>4407</v>
      </c>
      <c r="J11918" s="4">
        <v>45468</v>
      </c>
      <c r="K11918">
        <f>COUNTIFS(Vendor_Table[Vendor ID],Vendor_Table[[#This Row],[Vendor ID]])</f>
        <v>1</v>
      </c>
    </row>
    <row r="11919" spans="1:11" x14ac:dyDescent="0.25">
      <c r="A11919" t="s">
        <v>4910</v>
      </c>
      <c r="B11919" t="s">
        <v>4911</v>
      </c>
      <c r="J11919" s="4">
        <v>45468</v>
      </c>
      <c r="K11919">
        <f>COUNTIFS(Vendor_Table[Vendor ID],Vendor_Table[[#This Row],[Vendor ID]])</f>
        <v>1</v>
      </c>
    </row>
    <row r="11920" spans="1:11" x14ac:dyDescent="0.25">
      <c r="A11920" t="s">
        <v>4916</v>
      </c>
      <c r="B11920" t="s">
        <v>4917</v>
      </c>
      <c r="J11920" s="4">
        <v>45468</v>
      </c>
      <c r="K11920">
        <f>COUNTIFS(Vendor_Table[Vendor ID],Vendor_Table[[#This Row],[Vendor ID]])</f>
        <v>1</v>
      </c>
    </row>
    <row r="11921" spans="1:11" x14ac:dyDescent="0.25">
      <c r="A11921" t="s">
        <v>14705</v>
      </c>
      <c r="B11921" t="s">
        <v>14706</v>
      </c>
      <c r="J11921" s="4">
        <v>45468</v>
      </c>
      <c r="K11921">
        <f>COUNTIFS(Vendor_Table[Vendor ID],Vendor_Table[[#This Row],[Vendor ID]])</f>
        <v>1</v>
      </c>
    </row>
    <row r="11922" spans="1:11" x14ac:dyDescent="0.25">
      <c r="A11922" t="s">
        <v>143</v>
      </c>
      <c r="B11922" t="s">
        <v>144</v>
      </c>
      <c r="J11922" s="4">
        <v>45468</v>
      </c>
      <c r="K11922">
        <f>COUNTIFS(Vendor_Table[Vendor ID],Vendor_Table[[#This Row],[Vendor ID]])</f>
        <v>1</v>
      </c>
    </row>
    <row r="11923" spans="1:11" x14ac:dyDescent="0.25">
      <c r="A11923" t="s">
        <v>1424</v>
      </c>
      <c r="B11923" t="s">
        <v>1425</v>
      </c>
      <c r="J11923" s="4">
        <v>45468</v>
      </c>
      <c r="K11923">
        <f>COUNTIFS(Vendor_Table[Vendor ID],Vendor_Table[[#This Row],[Vendor ID]])</f>
        <v>1</v>
      </c>
    </row>
    <row r="11924" spans="1:11" x14ac:dyDescent="0.25">
      <c r="A11924" t="s">
        <v>1429</v>
      </c>
      <c r="B11924" t="s">
        <v>1430</v>
      </c>
      <c r="J11924" s="4">
        <v>45468</v>
      </c>
      <c r="K11924">
        <f>COUNTIFS(Vendor_Table[Vendor ID],Vendor_Table[[#This Row],[Vendor ID]])</f>
        <v>1</v>
      </c>
    </row>
    <row r="11925" spans="1:11" x14ac:dyDescent="0.25">
      <c r="A11925" t="s">
        <v>1644</v>
      </c>
      <c r="B11925" t="s">
        <v>1645</v>
      </c>
      <c r="J11925" s="4">
        <v>45468</v>
      </c>
      <c r="K11925">
        <f>COUNTIFS(Vendor_Table[Vendor ID],Vendor_Table[[#This Row],[Vendor ID]])</f>
        <v>1</v>
      </c>
    </row>
    <row r="11926" spans="1:11" x14ac:dyDescent="0.25">
      <c r="A11926" t="s">
        <v>4508</v>
      </c>
      <c r="B11926" t="s">
        <v>4509</v>
      </c>
      <c r="J11926" s="4">
        <v>45468</v>
      </c>
      <c r="K11926">
        <f>COUNTIFS(Vendor_Table[Vendor ID],Vendor_Table[[#This Row],[Vendor ID]])</f>
        <v>1</v>
      </c>
    </row>
    <row r="11927" spans="1:11" x14ac:dyDescent="0.25">
      <c r="A11927" t="s">
        <v>4918</v>
      </c>
      <c r="B11927" t="s">
        <v>4919</v>
      </c>
      <c r="J11927" s="4">
        <v>45468</v>
      </c>
      <c r="K11927">
        <f>COUNTIFS(Vendor_Table[Vendor ID],Vendor_Table[[#This Row],[Vendor ID]])</f>
        <v>1</v>
      </c>
    </row>
    <row r="11928" spans="1:11" x14ac:dyDescent="0.25">
      <c r="A11928" t="s">
        <v>6448</v>
      </c>
      <c r="B11928" t="s">
        <v>6449</v>
      </c>
      <c r="J11928" s="4">
        <v>45468</v>
      </c>
      <c r="K11928">
        <f>COUNTIFS(Vendor_Table[Vendor ID],Vendor_Table[[#This Row],[Vendor ID]])</f>
        <v>1</v>
      </c>
    </row>
    <row r="11929" spans="1:11" x14ac:dyDescent="0.25">
      <c r="A11929" t="s">
        <v>8101</v>
      </c>
      <c r="B11929" t="s">
        <v>8102</v>
      </c>
      <c r="J11929" s="4">
        <v>45468</v>
      </c>
      <c r="K11929">
        <f>COUNTIFS(Vendor_Table[Vendor ID],Vendor_Table[[#This Row],[Vendor ID]])</f>
        <v>1</v>
      </c>
    </row>
    <row r="11930" spans="1:11" x14ac:dyDescent="0.25">
      <c r="A11930" t="s">
        <v>10384</v>
      </c>
      <c r="B11930" t="s">
        <v>10385</v>
      </c>
      <c r="J11930" s="4">
        <v>45468</v>
      </c>
      <c r="K11930">
        <f>COUNTIFS(Vendor_Table[Vendor ID],Vendor_Table[[#This Row],[Vendor ID]])</f>
        <v>1</v>
      </c>
    </row>
    <row r="11931" spans="1:11" x14ac:dyDescent="0.25">
      <c r="A11931" t="s">
        <v>11669</v>
      </c>
      <c r="B11931" t="s">
        <v>11670</v>
      </c>
      <c r="J11931" s="4">
        <v>45468</v>
      </c>
      <c r="K11931">
        <f>COUNTIFS(Vendor_Table[Vendor ID],Vendor_Table[[#This Row],[Vendor ID]])</f>
        <v>1</v>
      </c>
    </row>
    <row r="11932" spans="1:11" x14ac:dyDescent="0.25">
      <c r="A11932" t="s">
        <v>13740</v>
      </c>
      <c r="B11932" t="s">
        <v>13741</v>
      </c>
      <c r="J11932" s="4">
        <v>45468</v>
      </c>
      <c r="K11932">
        <f>COUNTIFS(Vendor_Table[Vendor ID],Vendor_Table[[#This Row],[Vendor ID]])</f>
        <v>1</v>
      </c>
    </row>
    <row r="11933" spans="1:11" x14ac:dyDescent="0.25">
      <c r="A11933" t="s">
        <v>13890</v>
      </c>
      <c r="B11933" t="s">
        <v>13891</v>
      </c>
      <c r="J11933" s="4">
        <v>45468</v>
      </c>
      <c r="K11933">
        <f>COUNTIFS(Vendor_Table[Vendor ID],Vendor_Table[[#This Row],[Vendor ID]])</f>
        <v>1</v>
      </c>
    </row>
    <row r="11934" spans="1:11" x14ac:dyDescent="0.25">
      <c r="A11934" t="s">
        <v>15304</v>
      </c>
      <c r="B11934" t="s">
        <v>15305</v>
      </c>
      <c r="J11934" s="4">
        <v>45468</v>
      </c>
      <c r="K11934">
        <f>COUNTIFS(Vendor_Table[Vendor ID],Vendor_Table[[#This Row],[Vendor ID]])</f>
        <v>1</v>
      </c>
    </row>
    <row r="11935" spans="1:11" x14ac:dyDescent="0.25">
      <c r="A11935" t="s">
        <v>15868</v>
      </c>
      <c r="B11935" t="s">
        <v>15869</v>
      </c>
      <c r="J11935" s="4">
        <v>45468</v>
      </c>
      <c r="K11935">
        <f>COUNTIFS(Vendor_Table[Vendor ID],Vendor_Table[[#This Row],[Vendor ID]])</f>
        <v>1</v>
      </c>
    </row>
    <row r="11936" spans="1:11" x14ac:dyDescent="0.25">
      <c r="A11936" t="s">
        <v>8356</v>
      </c>
      <c r="B11936" t="s">
        <v>8357</v>
      </c>
      <c r="J11936" s="4">
        <v>45468</v>
      </c>
      <c r="K11936">
        <f>COUNTIFS(Vendor_Table[Vendor ID],Vendor_Table[[#This Row],[Vendor ID]])</f>
        <v>1</v>
      </c>
    </row>
    <row r="11937" spans="1:11" x14ac:dyDescent="0.25">
      <c r="A11937" t="s">
        <v>15771</v>
      </c>
      <c r="B11937" t="s">
        <v>15772</v>
      </c>
      <c r="J11937" s="4">
        <v>45468</v>
      </c>
      <c r="K11937">
        <f>COUNTIFS(Vendor_Table[Vendor ID],Vendor_Table[[#This Row],[Vendor ID]])</f>
        <v>1</v>
      </c>
    </row>
    <row r="11938" spans="1:11" x14ac:dyDescent="0.25">
      <c r="A11938" t="s">
        <v>4218</v>
      </c>
      <c r="B11938" t="s">
        <v>4219</v>
      </c>
      <c r="J11938" s="4">
        <v>45468</v>
      </c>
      <c r="K11938">
        <f>COUNTIFS(Vendor_Table[Vendor ID],Vendor_Table[[#This Row],[Vendor ID]])</f>
        <v>1</v>
      </c>
    </row>
    <row r="11939" spans="1:11" x14ac:dyDescent="0.25">
      <c r="A11939" t="s">
        <v>11305</v>
      </c>
      <c r="B11939" t="s">
        <v>11306</v>
      </c>
      <c r="J11939" s="4">
        <v>45468</v>
      </c>
      <c r="K11939">
        <f>COUNTIFS(Vendor_Table[Vendor ID],Vendor_Table[[#This Row],[Vendor ID]])</f>
        <v>1</v>
      </c>
    </row>
    <row r="11940" spans="1:11" x14ac:dyDescent="0.25">
      <c r="A11940" t="s">
        <v>9533</v>
      </c>
      <c r="B11940" t="s">
        <v>9534</v>
      </c>
      <c r="J11940" s="4">
        <v>45468</v>
      </c>
      <c r="K11940">
        <f>COUNTIFS(Vendor_Table[Vendor ID],Vendor_Table[[#This Row],[Vendor ID]])</f>
        <v>1</v>
      </c>
    </row>
    <row r="11941" spans="1:11" x14ac:dyDescent="0.25">
      <c r="A11941" t="s">
        <v>6831</v>
      </c>
      <c r="B11941" t="s">
        <v>6832</v>
      </c>
      <c r="J11941" s="4">
        <v>45468</v>
      </c>
      <c r="K11941">
        <f>COUNTIFS(Vendor_Table[Vendor ID],Vendor_Table[[#This Row],[Vendor ID]])</f>
        <v>1</v>
      </c>
    </row>
    <row r="11942" spans="1:11" x14ac:dyDescent="0.25">
      <c r="A11942" t="s">
        <v>8873</v>
      </c>
      <c r="B11942" t="s">
        <v>8874</v>
      </c>
      <c r="J11942" s="4">
        <v>45468</v>
      </c>
      <c r="K11942">
        <f>COUNTIFS(Vendor_Table[Vendor ID],Vendor_Table[[#This Row],[Vendor ID]])</f>
        <v>1</v>
      </c>
    </row>
    <row r="11943" spans="1:11" x14ac:dyDescent="0.25">
      <c r="A11943" t="s">
        <v>3884</v>
      </c>
      <c r="B11943" t="s">
        <v>3885</v>
      </c>
      <c r="J11943" s="4">
        <v>45468</v>
      </c>
      <c r="K11943">
        <f>COUNTIFS(Vendor_Table[Vendor ID],Vendor_Table[[#This Row],[Vendor ID]])</f>
        <v>1</v>
      </c>
    </row>
    <row r="11944" spans="1:11" x14ac:dyDescent="0.25">
      <c r="A11944" t="s">
        <v>7203</v>
      </c>
      <c r="B11944" t="s">
        <v>7204</v>
      </c>
      <c r="J11944" s="4">
        <v>45468</v>
      </c>
      <c r="K11944">
        <f>COUNTIFS(Vendor_Table[Vendor ID],Vendor_Table[[#This Row],[Vendor ID]])</f>
        <v>1</v>
      </c>
    </row>
    <row r="11945" spans="1:11" x14ac:dyDescent="0.25">
      <c r="A11945" t="s">
        <v>11399</v>
      </c>
      <c r="B11945" t="s">
        <v>11400</v>
      </c>
      <c r="J11945" s="4">
        <v>45468</v>
      </c>
      <c r="K11945">
        <f>COUNTIFS(Vendor_Table[Vendor ID],Vendor_Table[[#This Row],[Vendor ID]])</f>
        <v>1</v>
      </c>
    </row>
    <row r="11946" spans="1:11" x14ac:dyDescent="0.25">
      <c r="A11946" t="s">
        <v>2995</v>
      </c>
      <c r="B11946" t="s">
        <v>2996</v>
      </c>
      <c r="J11946" s="4">
        <v>45468</v>
      </c>
      <c r="K11946">
        <f>COUNTIFS(Vendor_Table[Vendor ID],Vendor_Table[[#This Row],[Vendor ID]])</f>
        <v>1</v>
      </c>
    </row>
    <row r="11947" spans="1:11" x14ac:dyDescent="0.25">
      <c r="A11947" t="s">
        <v>3197</v>
      </c>
      <c r="B11947" t="s">
        <v>3198</v>
      </c>
      <c r="J11947" s="4">
        <v>45468</v>
      </c>
      <c r="K11947">
        <f>COUNTIFS(Vendor_Table[Vendor ID],Vendor_Table[[#This Row],[Vendor ID]])</f>
        <v>1</v>
      </c>
    </row>
    <row r="11948" spans="1:11" x14ac:dyDescent="0.25">
      <c r="A11948" t="s">
        <v>2069</v>
      </c>
      <c r="B11948" t="s">
        <v>2070</v>
      </c>
      <c r="J11948" s="4">
        <v>45468</v>
      </c>
      <c r="K11948">
        <f>COUNTIFS(Vendor_Table[Vendor ID],Vendor_Table[[#This Row],[Vendor ID]])</f>
        <v>1</v>
      </c>
    </row>
    <row r="11949" spans="1:11" x14ac:dyDescent="0.25">
      <c r="A11949" t="s">
        <v>16864</v>
      </c>
      <c r="B11949" t="s">
        <v>16865</v>
      </c>
      <c r="J11949" s="4">
        <v>45468</v>
      </c>
      <c r="K11949">
        <f>COUNTIFS(Vendor_Table[Vendor ID],Vendor_Table[[#This Row],[Vendor ID]])</f>
        <v>1</v>
      </c>
    </row>
    <row r="11950" spans="1:11" x14ac:dyDescent="0.25">
      <c r="A11950" t="s">
        <v>16508</v>
      </c>
      <c r="B11950" t="s">
        <v>16509</v>
      </c>
      <c r="J11950" s="4">
        <v>45468</v>
      </c>
      <c r="K11950">
        <f>COUNTIFS(Vendor_Table[Vendor ID],Vendor_Table[[#This Row],[Vendor ID]])</f>
        <v>1</v>
      </c>
    </row>
    <row r="11951" spans="1:11" x14ac:dyDescent="0.25">
      <c r="A11951" t="s">
        <v>16166</v>
      </c>
      <c r="B11951" t="s">
        <v>16167</v>
      </c>
      <c r="J11951" s="4">
        <v>45468</v>
      </c>
      <c r="K11951">
        <f>COUNTIFS(Vendor_Table[Vendor ID],Vendor_Table[[#This Row],[Vendor ID]])</f>
        <v>1</v>
      </c>
    </row>
    <row r="11952" spans="1:11" x14ac:dyDescent="0.25">
      <c r="A11952" t="s">
        <v>16050</v>
      </c>
      <c r="B11952" t="s">
        <v>16051</v>
      </c>
      <c r="J11952" s="4">
        <v>45468</v>
      </c>
      <c r="K11952">
        <f>COUNTIFS(Vendor_Table[Vendor ID],Vendor_Table[[#This Row],[Vendor ID]])</f>
        <v>1</v>
      </c>
    </row>
    <row r="11953" spans="1:11" x14ac:dyDescent="0.25">
      <c r="A11953" t="s">
        <v>15633</v>
      </c>
      <c r="B11953" t="s">
        <v>15634</v>
      </c>
      <c r="J11953" s="4">
        <v>45468</v>
      </c>
      <c r="K11953">
        <f>COUNTIFS(Vendor_Table[Vendor ID],Vendor_Table[[#This Row],[Vendor ID]])</f>
        <v>1</v>
      </c>
    </row>
    <row r="11954" spans="1:11" x14ac:dyDescent="0.25">
      <c r="A11954" t="s">
        <v>2779</v>
      </c>
      <c r="B11954" t="s">
        <v>2780</v>
      </c>
      <c r="J11954" s="4">
        <v>45468</v>
      </c>
      <c r="K11954">
        <f>COUNTIFS(Vendor_Table[Vendor ID],Vendor_Table[[#This Row],[Vendor ID]])</f>
        <v>1</v>
      </c>
    </row>
    <row r="11955" spans="1:11" x14ac:dyDescent="0.25">
      <c r="A11955" t="s">
        <v>15566</v>
      </c>
      <c r="B11955" t="s">
        <v>15567</v>
      </c>
      <c r="J11955" s="4">
        <v>45468</v>
      </c>
      <c r="K11955">
        <f>COUNTIFS(Vendor_Table[Vendor ID],Vendor_Table[[#This Row],[Vendor ID]])</f>
        <v>1</v>
      </c>
    </row>
    <row r="11956" spans="1:11" x14ac:dyDescent="0.25">
      <c r="A11956" t="s">
        <v>13898</v>
      </c>
      <c r="B11956" t="s">
        <v>13899</v>
      </c>
      <c r="J11956" s="4">
        <v>45468</v>
      </c>
      <c r="K11956">
        <f>COUNTIFS(Vendor_Table[Vendor ID],Vendor_Table[[#This Row],[Vendor ID]])</f>
        <v>1</v>
      </c>
    </row>
    <row r="11957" spans="1:11" x14ac:dyDescent="0.25">
      <c r="A11957" t="s">
        <v>13884</v>
      </c>
      <c r="B11957" t="s">
        <v>13885</v>
      </c>
      <c r="J11957" s="4">
        <v>45468</v>
      </c>
      <c r="K11957">
        <f>COUNTIFS(Vendor_Table[Vendor ID],Vendor_Table[[#This Row],[Vendor ID]])</f>
        <v>1</v>
      </c>
    </row>
    <row r="11958" spans="1:11" x14ac:dyDescent="0.25">
      <c r="A11958" t="s">
        <v>12525</v>
      </c>
      <c r="B11958" t="s">
        <v>12526</v>
      </c>
      <c r="J11958" s="4">
        <v>45468</v>
      </c>
      <c r="K11958">
        <f>COUNTIFS(Vendor_Table[Vendor ID],Vendor_Table[[#This Row],[Vendor ID]])</f>
        <v>1</v>
      </c>
    </row>
    <row r="11959" spans="1:11" x14ac:dyDescent="0.25">
      <c r="A11959" t="s">
        <v>11114</v>
      </c>
      <c r="B11959" t="s">
        <v>11115</v>
      </c>
      <c r="J11959" s="4">
        <v>45468</v>
      </c>
      <c r="K11959">
        <f>COUNTIFS(Vendor_Table[Vendor ID],Vendor_Table[[#This Row],[Vendor ID]])</f>
        <v>1</v>
      </c>
    </row>
    <row r="11960" spans="1:11" x14ac:dyDescent="0.25">
      <c r="A11960" t="s">
        <v>9947</v>
      </c>
      <c r="B11960" t="s">
        <v>9948</v>
      </c>
      <c r="J11960" s="4">
        <v>45468</v>
      </c>
      <c r="K11960">
        <f>COUNTIFS(Vendor_Table[Vendor ID],Vendor_Table[[#This Row],[Vendor ID]])</f>
        <v>1</v>
      </c>
    </row>
    <row r="11961" spans="1:11" x14ac:dyDescent="0.25">
      <c r="A11961" t="s">
        <v>9915</v>
      </c>
      <c r="B11961" t="s">
        <v>9916</v>
      </c>
      <c r="J11961" s="4">
        <v>45468</v>
      </c>
      <c r="K11961">
        <f>COUNTIFS(Vendor_Table[Vendor ID],Vendor_Table[[#This Row],[Vendor ID]])</f>
        <v>1</v>
      </c>
    </row>
    <row r="11962" spans="1:11" x14ac:dyDescent="0.25">
      <c r="A11962" t="s">
        <v>9662</v>
      </c>
      <c r="B11962" t="s">
        <v>9663</v>
      </c>
      <c r="J11962" s="4">
        <v>45468</v>
      </c>
      <c r="K11962">
        <f>COUNTIFS(Vendor_Table[Vendor ID],Vendor_Table[[#This Row],[Vendor ID]])</f>
        <v>1</v>
      </c>
    </row>
    <row r="11963" spans="1:11" x14ac:dyDescent="0.25">
      <c r="A11963" t="s">
        <v>8588</v>
      </c>
      <c r="B11963" t="s">
        <v>8589</v>
      </c>
      <c r="J11963" s="4">
        <v>45468</v>
      </c>
      <c r="K11963">
        <f>COUNTIFS(Vendor_Table[Vendor ID],Vendor_Table[[#This Row],[Vendor ID]])</f>
        <v>1</v>
      </c>
    </row>
    <row r="11964" spans="1:11" x14ac:dyDescent="0.25">
      <c r="A11964" t="s">
        <v>8563</v>
      </c>
      <c r="B11964" t="s">
        <v>8564</v>
      </c>
      <c r="J11964" s="4">
        <v>45468</v>
      </c>
      <c r="K11964">
        <f>COUNTIFS(Vendor_Table[Vendor ID],Vendor_Table[[#This Row],[Vendor ID]])</f>
        <v>1</v>
      </c>
    </row>
    <row r="11965" spans="1:11" x14ac:dyDescent="0.25">
      <c r="A11965" t="s">
        <v>6696</v>
      </c>
      <c r="B11965" t="s">
        <v>6697</v>
      </c>
      <c r="J11965" s="4">
        <v>45468</v>
      </c>
      <c r="K11965">
        <f>COUNTIFS(Vendor_Table[Vendor ID],Vendor_Table[[#This Row],[Vendor ID]])</f>
        <v>1</v>
      </c>
    </row>
    <row r="11966" spans="1:11" x14ac:dyDescent="0.25">
      <c r="A11966" t="s">
        <v>6334</v>
      </c>
      <c r="B11966" t="s">
        <v>6335</v>
      </c>
      <c r="J11966" s="4">
        <v>45468</v>
      </c>
      <c r="K11966">
        <f>COUNTIFS(Vendor_Table[Vendor ID],Vendor_Table[[#This Row],[Vendor ID]])</f>
        <v>1</v>
      </c>
    </row>
    <row r="11967" spans="1:11" x14ac:dyDescent="0.25">
      <c r="A11967" t="s">
        <v>5297</v>
      </c>
      <c r="B11967" t="s">
        <v>5298</v>
      </c>
      <c r="J11967" s="4">
        <v>45468</v>
      </c>
      <c r="K11967">
        <f>COUNTIFS(Vendor_Table[Vendor ID],Vendor_Table[[#This Row],[Vendor ID]])</f>
        <v>1</v>
      </c>
    </row>
    <row r="11968" spans="1:11" x14ac:dyDescent="0.25">
      <c r="A11968" t="s">
        <v>4432</v>
      </c>
      <c r="B11968" t="s">
        <v>4433</v>
      </c>
      <c r="J11968" s="4">
        <v>45468</v>
      </c>
      <c r="K11968">
        <f>COUNTIFS(Vendor_Table[Vendor ID],Vendor_Table[[#This Row],[Vendor ID]])</f>
        <v>1</v>
      </c>
    </row>
    <row r="11969" spans="1:11" x14ac:dyDescent="0.25">
      <c r="A11969" t="s">
        <v>4374</v>
      </c>
      <c r="B11969" t="s">
        <v>4375</v>
      </c>
      <c r="J11969" s="4">
        <v>45468</v>
      </c>
      <c r="K11969">
        <f>COUNTIFS(Vendor_Table[Vendor ID],Vendor_Table[[#This Row],[Vendor ID]])</f>
        <v>1</v>
      </c>
    </row>
    <row r="11970" spans="1:11" x14ac:dyDescent="0.25">
      <c r="A11970" t="s">
        <v>3670</v>
      </c>
      <c r="B11970" t="s">
        <v>3671</v>
      </c>
      <c r="J11970" s="4">
        <v>45468</v>
      </c>
      <c r="K11970">
        <f>COUNTIFS(Vendor_Table[Vendor ID],Vendor_Table[[#This Row],[Vendor ID]])</f>
        <v>1</v>
      </c>
    </row>
    <row r="11971" spans="1:11" x14ac:dyDescent="0.25">
      <c r="A11971" t="s">
        <v>8691</v>
      </c>
      <c r="B11971" t="s">
        <v>8692</v>
      </c>
      <c r="J11971" s="4">
        <v>45468</v>
      </c>
      <c r="K11971">
        <f>COUNTIFS(Vendor_Table[Vendor ID],Vendor_Table[[#This Row],[Vendor ID]])</f>
        <v>1</v>
      </c>
    </row>
    <row r="11972" spans="1:11" x14ac:dyDescent="0.25">
      <c r="A11972" t="s">
        <v>16785</v>
      </c>
      <c r="B11972" t="s">
        <v>16786</v>
      </c>
      <c r="J11972" s="4">
        <v>45468</v>
      </c>
      <c r="K11972">
        <f>COUNTIFS(Vendor_Table[Vendor ID],Vendor_Table[[#This Row],[Vendor ID]])</f>
        <v>1</v>
      </c>
    </row>
    <row r="11973" spans="1:11" x14ac:dyDescent="0.25">
      <c r="A11973" t="s">
        <v>7502</v>
      </c>
      <c r="B11973" t="s">
        <v>7503</v>
      </c>
      <c r="J11973" s="4">
        <v>45468</v>
      </c>
      <c r="K11973">
        <f>COUNTIFS(Vendor_Table[Vendor ID],Vendor_Table[[#This Row],[Vendor ID]])</f>
        <v>1</v>
      </c>
    </row>
    <row r="11974" spans="1:11" x14ac:dyDescent="0.25">
      <c r="A11974" t="s">
        <v>16192</v>
      </c>
      <c r="B11974" t="s">
        <v>16193</v>
      </c>
      <c r="J11974" s="4">
        <v>45468</v>
      </c>
      <c r="K11974">
        <f>COUNTIFS(Vendor_Table[Vendor ID],Vendor_Table[[#This Row],[Vendor ID]])</f>
        <v>1</v>
      </c>
    </row>
    <row r="11975" spans="1:11" x14ac:dyDescent="0.25">
      <c r="A11975" t="s">
        <v>14113</v>
      </c>
      <c r="B11975" t="s">
        <v>14114</v>
      </c>
      <c r="J11975" s="4">
        <v>45468</v>
      </c>
      <c r="K11975">
        <f>COUNTIFS(Vendor_Table[Vendor ID],Vendor_Table[[#This Row],[Vendor ID]])</f>
        <v>1</v>
      </c>
    </row>
    <row r="11976" spans="1:11" x14ac:dyDescent="0.25">
      <c r="A11976" t="s">
        <v>13385</v>
      </c>
      <c r="B11976" t="s">
        <v>13386</v>
      </c>
      <c r="J11976" s="4">
        <v>45468</v>
      </c>
      <c r="K11976">
        <f>COUNTIFS(Vendor_Table[Vendor ID],Vendor_Table[[#This Row],[Vendor ID]])</f>
        <v>1</v>
      </c>
    </row>
    <row r="11977" spans="1:11" x14ac:dyDescent="0.25">
      <c r="A11977" t="s">
        <v>4384</v>
      </c>
      <c r="B11977" t="s">
        <v>4385</v>
      </c>
      <c r="J11977" s="4">
        <v>45468</v>
      </c>
      <c r="K11977">
        <f>COUNTIFS(Vendor_Table[Vendor ID],Vendor_Table[[#This Row],[Vendor ID]])</f>
        <v>1</v>
      </c>
    </row>
    <row r="11978" spans="1:11" x14ac:dyDescent="0.25">
      <c r="A11978" t="s">
        <v>15288</v>
      </c>
      <c r="B11978" t="s">
        <v>15289</v>
      </c>
      <c r="J11978" s="4">
        <v>45468</v>
      </c>
      <c r="K11978">
        <f>COUNTIFS(Vendor_Table[Vendor ID],Vendor_Table[[#This Row],[Vendor ID]])</f>
        <v>1</v>
      </c>
    </row>
    <row r="11979" spans="1:11" x14ac:dyDescent="0.25">
      <c r="A11979" t="s">
        <v>16556</v>
      </c>
      <c r="B11979" t="s">
        <v>16557</v>
      </c>
      <c r="J11979" s="4">
        <v>45468</v>
      </c>
      <c r="K11979">
        <f>COUNTIFS(Vendor_Table[Vendor ID],Vendor_Table[[#This Row],[Vendor ID]])</f>
        <v>1</v>
      </c>
    </row>
    <row r="11980" spans="1:11" x14ac:dyDescent="0.25">
      <c r="A11980" t="s">
        <v>2740</v>
      </c>
      <c r="B11980" t="s">
        <v>2741</v>
      </c>
      <c r="J11980" s="4">
        <v>45468</v>
      </c>
      <c r="K11980">
        <f>COUNTIFS(Vendor_Table[Vendor ID],Vendor_Table[[#This Row],[Vendor ID]])</f>
        <v>1</v>
      </c>
    </row>
    <row r="11981" spans="1:11" x14ac:dyDescent="0.25">
      <c r="A11981" t="s">
        <v>16312</v>
      </c>
      <c r="B11981" t="s">
        <v>16313</v>
      </c>
      <c r="J11981" s="4">
        <v>45468</v>
      </c>
      <c r="K11981">
        <f>COUNTIFS(Vendor_Table[Vendor ID],Vendor_Table[[#This Row],[Vendor ID]])</f>
        <v>1</v>
      </c>
    </row>
    <row r="11982" spans="1:11" x14ac:dyDescent="0.25">
      <c r="A11982" t="s">
        <v>8582</v>
      </c>
      <c r="B11982" t="s">
        <v>8583</v>
      </c>
      <c r="J11982" s="4">
        <v>45468</v>
      </c>
      <c r="K11982">
        <f>COUNTIFS(Vendor_Table[Vendor ID],Vendor_Table[[#This Row],[Vendor ID]])</f>
        <v>1</v>
      </c>
    </row>
    <row r="11983" spans="1:11" x14ac:dyDescent="0.25">
      <c r="A11983" t="s">
        <v>1148</v>
      </c>
      <c r="B11983" t="s">
        <v>1149</v>
      </c>
      <c r="J11983" s="4">
        <v>45468</v>
      </c>
      <c r="K11983">
        <f>COUNTIFS(Vendor_Table[Vendor ID],Vendor_Table[[#This Row],[Vendor ID]])</f>
        <v>1</v>
      </c>
    </row>
    <row r="11984" spans="1:11" x14ac:dyDescent="0.25">
      <c r="A11984" t="s">
        <v>4873</v>
      </c>
      <c r="B11984" t="s">
        <v>4874</v>
      </c>
      <c r="J11984" s="4">
        <v>45468</v>
      </c>
      <c r="K11984">
        <f>COUNTIFS(Vendor_Table[Vendor ID],Vendor_Table[[#This Row],[Vendor ID]])</f>
        <v>1</v>
      </c>
    </row>
    <row r="11985" spans="1:11" x14ac:dyDescent="0.25">
      <c r="A11985" t="s">
        <v>3635</v>
      </c>
      <c r="B11985" t="s">
        <v>3636</v>
      </c>
      <c r="J11985" s="4">
        <v>45468</v>
      </c>
      <c r="K11985">
        <f>COUNTIFS(Vendor_Table[Vendor ID],Vendor_Table[[#This Row],[Vendor ID]])</f>
        <v>1</v>
      </c>
    </row>
    <row r="11986" spans="1:11" x14ac:dyDescent="0.25">
      <c r="A11986" t="s">
        <v>12741</v>
      </c>
      <c r="B11986" t="s">
        <v>12742</v>
      </c>
      <c r="J11986" s="4">
        <v>45468</v>
      </c>
      <c r="K11986">
        <f>COUNTIFS(Vendor_Table[Vendor ID],Vendor_Table[[#This Row],[Vendor ID]])</f>
        <v>1</v>
      </c>
    </row>
    <row r="11987" spans="1:11" x14ac:dyDescent="0.25">
      <c r="A11987" t="s">
        <v>399</v>
      </c>
      <c r="B11987" t="s">
        <v>400</v>
      </c>
      <c r="J11987" s="4">
        <v>45468</v>
      </c>
      <c r="K11987">
        <f>COUNTIFS(Vendor_Table[Vendor ID],Vendor_Table[[#This Row],[Vendor ID]])</f>
        <v>1</v>
      </c>
    </row>
    <row r="11988" spans="1:11" x14ac:dyDescent="0.25">
      <c r="A11988" t="s">
        <v>9013</v>
      </c>
      <c r="B11988" t="s">
        <v>9014</v>
      </c>
      <c r="J11988" s="4">
        <v>45468</v>
      </c>
      <c r="K11988">
        <f>COUNTIFS(Vendor_Table[Vendor ID],Vendor_Table[[#This Row],[Vendor ID]])</f>
        <v>1</v>
      </c>
    </row>
    <row r="11989" spans="1:11" x14ac:dyDescent="0.25">
      <c r="A11989" t="s">
        <v>15844</v>
      </c>
      <c r="B11989" t="s">
        <v>15845</v>
      </c>
      <c r="J11989" s="4">
        <v>45468</v>
      </c>
      <c r="K11989">
        <f>COUNTIFS(Vendor_Table[Vendor ID],Vendor_Table[[#This Row],[Vendor ID]])</f>
        <v>1</v>
      </c>
    </row>
    <row r="11990" spans="1:11" x14ac:dyDescent="0.25">
      <c r="A11990" t="s">
        <v>4503</v>
      </c>
      <c r="B11990" t="s">
        <v>4504</v>
      </c>
      <c r="J11990" s="4">
        <v>45468</v>
      </c>
      <c r="K11990">
        <f>COUNTIFS(Vendor_Table[Vendor ID],Vendor_Table[[#This Row],[Vendor ID]])</f>
        <v>1</v>
      </c>
    </row>
    <row r="11991" spans="1:11" x14ac:dyDescent="0.25">
      <c r="A11991" t="s">
        <v>10901</v>
      </c>
      <c r="B11991" t="s">
        <v>10902</v>
      </c>
      <c r="J11991" s="4">
        <v>45468</v>
      </c>
      <c r="K11991">
        <f>COUNTIFS(Vendor_Table[Vendor ID],Vendor_Table[[#This Row],[Vendor ID]])</f>
        <v>1</v>
      </c>
    </row>
    <row r="11992" spans="1:11" x14ac:dyDescent="0.25">
      <c r="A11992" t="s">
        <v>2625</v>
      </c>
      <c r="B11992" t="s">
        <v>2626</v>
      </c>
      <c r="J11992" s="4">
        <v>45468</v>
      </c>
      <c r="K11992">
        <f>COUNTIFS(Vendor_Table[Vendor ID],Vendor_Table[[#This Row],[Vendor ID]])</f>
        <v>1</v>
      </c>
    </row>
    <row r="11993" spans="1:11" x14ac:dyDescent="0.25">
      <c r="A11993" t="s">
        <v>8313</v>
      </c>
      <c r="B11993" t="s">
        <v>8314</v>
      </c>
      <c r="J11993" s="4">
        <v>45468</v>
      </c>
      <c r="K11993">
        <f>COUNTIFS(Vendor_Table[Vendor ID],Vendor_Table[[#This Row],[Vendor ID]])</f>
        <v>1</v>
      </c>
    </row>
    <row r="11994" spans="1:11" x14ac:dyDescent="0.25">
      <c r="A11994" t="s">
        <v>16217</v>
      </c>
      <c r="B11994" t="s">
        <v>16218</v>
      </c>
      <c r="J11994" s="4">
        <v>45468</v>
      </c>
      <c r="K11994">
        <f>COUNTIFS(Vendor_Table[Vendor ID],Vendor_Table[[#This Row],[Vendor ID]])</f>
        <v>1</v>
      </c>
    </row>
    <row r="11995" spans="1:11" x14ac:dyDescent="0.25">
      <c r="A11995" t="s">
        <v>16846</v>
      </c>
      <c r="B11995" t="s">
        <v>16847</v>
      </c>
      <c r="J11995" s="4">
        <v>45468</v>
      </c>
      <c r="K11995">
        <f>COUNTIFS(Vendor_Table[Vendor ID],Vendor_Table[[#This Row],[Vendor ID]])</f>
        <v>1</v>
      </c>
    </row>
    <row r="11996" spans="1:11" x14ac:dyDescent="0.25">
      <c r="A11996" t="s">
        <v>2282</v>
      </c>
      <c r="B11996" t="s">
        <v>2283</v>
      </c>
      <c r="J11996" s="4">
        <v>45468</v>
      </c>
      <c r="K11996">
        <f>COUNTIFS(Vendor_Table[Vendor ID],Vendor_Table[[#This Row],[Vendor ID]])</f>
        <v>1</v>
      </c>
    </row>
    <row r="11997" spans="1:11" x14ac:dyDescent="0.25">
      <c r="A11997" t="s">
        <v>8213</v>
      </c>
      <c r="B11997" t="s">
        <v>8214</v>
      </c>
      <c r="J11997" s="4">
        <v>45468</v>
      </c>
      <c r="K11997">
        <f>COUNTIFS(Vendor_Table[Vendor ID],Vendor_Table[[#This Row],[Vendor ID]])</f>
        <v>1</v>
      </c>
    </row>
    <row r="11998" spans="1:11" x14ac:dyDescent="0.25">
      <c r="A11998" t="s">
        <v>13817</v>
      </c>
      <c r="B11998" t="s">
        <v>13818</v>
      </c>
      <c r="J11998" s="4">
        <v>45468</v>
      </c>
      <c r="K11998">
        <f>COUNTIFS(Vendor_Table[Vendor ID],Vendor_Table[[#This Row],[Vendor ID]])</f>
        <v>1</v>
      </c>
    </row>
    <row r="11999" spans="1:11" x14ac:dyDescent="0.25">
      <c r="A11999" t="s">
        <v>13938</v>
      </c>
      <c r="B11999" t="s">
        <v>13939</v>
      </c>
      <c r="J11999" s="4">
        <v>45468</v>
      </c>
      <c r="K11999">
        <f>COUNTIFS(Vendor_Table[Vendor ID],Vendor_Table[[#This Row],[Vendor ID]])</f>
        <v>1</v>
      </c>
    </row>
    <row r="12000" spans="1:11" x14ac:dyDescent="0.25">
      <c r="A12000" t="s">
        <v>10290</v>
      </c>
      <c r="B12000" t="s">
        <v>10291</v>
      </c>
      <c r="J12000" s="4">
        <v>45468</v>
      </c>
      <c r="K12000">
        <f>COUNTIFS(Vendor_Table[Vendor ID],Vendor_Table[[#This Row],[Vendor ID]])</f>
        <v>1</v>
      </c>
    </row>
    <row r="12001" spans="1:11" x14ac:dyDescent="0.25">
      <c r="A12001" t="s">
        <v>9497</v>
      </c>
      <c r="B12001" t="s">
        <v>9498</v>
      </c>
      <c r="J12001" s="4">
        <v>45468</v>
      </c>
      <c r="K12001">
        <f>COUNTIFS(Vendor_Table[Vendor ID],Vendor_Table[[#This Row],[Vendor ID]])</f>
        <v>1</v>
      </c>
    </row>
    <row r="12002" spans="1:11" x14ac:dyDescent="0.25">
      <c r="A12002" t="s">
        <v>794</v>
      </c>
      <c r="B12002" t="s">
        <v>795</v>
      </c>
      <c r="J12002" s="4">
        <v>45468</v>
      </c>
      <c r="K12002">
        <f>COUNTIFS(Vendor_Table[Vendor ID],Vendor_Table[[#This Row],[Vendor ID]])</f>
        <v>1</v>
      </c>
    </row>
    <row r="12003" spans="1:11" x14ac:dyDescent="0.25">
      <c r="A12003" t="s">
        <v>15930</v>
      </c>
      <c r="B12003" t="s">
        <v>15931</v>
      </c>
      <c r="J12003" s="4">
        <v>45468</v>
      </c>
      <c r="K12003">
        <f>COUNTIFS(Vendor_Table[Vendor ID],Vendor_Table[[#This Row],[Vendor ID]])</f>
        <v>1</v>
      </c>
    </row>
    <row r="12004" spans="1:11" x14ac:dyDescent="0.25">
      <c r="A12004" t="s">
        <v>4089</v>
      </c>
      <c r="B12004" t="s">
        <v>4090</v>
      </c>
      <c r="J12004" s="4">
        <v>45468</v>
      </c>
      <c r="K12004">
        <f>COUNTIFS(Vendor_Table[Vendor ID],Vendor_Table[[#This Row],[Vendor ID]])</f>
        <v>1</v>
      </c>
    </row>
    <row r="12005" spans="1:11" x14ac:dyDescent="0.25">
      <c r="A12005" t="s">
        <v>14199</v>
      </c>
      <c r="B12005" t="s">
        <v>14200</v>
      </c>
      <c r="J12005" s="4">
        <v>45468</v>
      </c>
      <c r="K12005">
        <f>COUNTIFS(Vendor_Table[Vendor ID],Vendor_Table[[#This Row],[Vendor ID]])</f>
        <v>1</v>
      </c>
    </row>
    <row r="12006" spans="1:11" x14ac:dyDescent="0.25">
      <c r="A12006" t="s">
        <v>12754</v>
      </c>
      <c r="B12006" t="s">
        <v>12755</v>
      </c>
      <c r="J12006" s="4">
        <v>45468</v>
      </c>
      <c r="K12006">
        <f>COUNTIFS(Vendor_Table[Vendor ID],Vendor_Table[[#This Row],[Vendor ID]])</f>
        <v>1</v>
      </c>
    </row>
    <row r="12007" spans="1:11" x14ac:dyDescent="0.25">
      <c r="A12007" t="s">
        <v>7016</v>
      </c>
      <c r="B12007" t="s">
        <v>7017</v>
      </c>
      <c r="J12007" s="4">
        <v>45468</v>
      </c>
      <c r="K12007">
        <f>COUNTIFS(Vendor_Table[Vendor ID],Vendor_Table[[#This Row],[Vendor ID]])</f>
        <v>1</v>
      </c>
    </row>
    <row r="12008" spans="1:11" x14ac:dyDescent="0.25">
      <c r="A12008" t="s">
        <v>7591</v>
      </c>
      <c r="B12008" t="s">
        <v>7592</v>
      </c>
      <c r="J12008" s="4">
        <v>45468</v>
      </c>
      <c r="K12008">
        <f>COUNTIFS(Vendor_Table[Vendor ID],Vendor_Table[[#This Row],[Vendor ID]])</f>
        <v>1</v>
      </c>
    </row>
    <row r="12009" spans="1:11" x14ac:dyDescent="0.25">
      <c r="A12009" t="s">
        <v>11911</v>
      </c>
      <c r="B12009" t="s">
        <v>11912</v>
      </c>
      <c r="J12009" s="4">
        <v>45468</v>
      </c>
      <c r="K12009">
        <f>COUNTIFS(Vendor_Table[Vendor ID],Vendor_Table[[#This Row],[Vendor ID]])</f>
        <v>1</v>
      </c>
    </row>
    <row r="12010" spans="1:11" x14ac:dyDescent="0.25">
      <c r="A12010" t="s">
        <v>8969</v>
      </c>
      <c r="B12010" t="s">
        <v>8970</v>
      </c>
      <c r="J12010" s="4">
        <v>45468</v>
      </c>
      <c r="K12010">
        <f>COUNTIFS(Vendor_Table[Vendor ID],Vendor_Table[[#This Row],[Vendor ID]])</f>
        <v>1</v>
      </c>
    </row>
    <row r="12011" spans="1:11" x14ac:dyDescent="0.25">
      <c r="A12011" t="s">
        <v>11830</v>
      </c>
      <c r="B12011" t="s">
        <v>11831</v>
      </c>
      <c r="J12011" s="4">
        <v>45468</v>
      </c>
      <c r="K12011">
        <f>COUNTIFS(Vendor_Table[Vendor ID],Vendor_Table[[#This Row],[Vendor ID]])</f>
        <v>1</v>
      </c>
    </row>
    <row r="12012" spans="1:11" x14ac:dyDescent="0.25">
      <c r="A12012" t="s">
        <v>12832</v>
      </c>
      <c r="B12012" t="s">
        <v>12833</v>
      </c>
      <c r="J12012" s="4">
        <v>45468</v>
      </c>
      <c r="K12012">
        <f>COUNTIFS(Vendor_Table[Vendor ID],Vendor_Table[[#This Row],[Vendor ID]])</f>
        <v>1</v>
      </c>
    </row>
    <row r="12013" spans="1:11" x14ac:dyDescent="0.25">
      <c r="A12013" t="s">
        <v>10968</v>
      </c>
      <c r="B12013" t="s">
        <v>10969</v>
      </c>
      <c r="J12013" s="4">
        <v>45468</v>
      </c>
      <c r="K12013">
        <f>COUNTIFS(Vendor_Table[Vendor ID],Vendor_Table[[#This Row],[Vendor ID]])</f>
        <v>1</v>
      </c>
    </row>
    <row r="12014" spans="1:11" x14ac:dyDescent="0.25">
      <c r="A12014" t="s">
        <v>1578</v>
      </c>
      <c r="B12014" t="s">
        <v>1579</v>
      </c>
      <c r="J12014" s="4">
        <v>45468</v>
      </c>
      <c r="K12014">
        <f>COUNTIFS(Vendor_Table[Vendor ID],Vendor_Table[[#This Row],[Vendor ID]])</f>
        <v>1</v>
      </c>
    </row>
    <row r="12015" spans="1:11" x14ac:dyDescent="0.25">
      <c r="A12015" t="s">
        <v>15984</v>
      </c>
      <c r="B12015" t="s">
        <v>15985</v>
      </c>
      <c r="J12015" s="4">
        <v>45468</v>
      </c>
      <c r="K12015">
        <f>COUNTIFS(Vendor_Table[Vendor ID],Vendor_Table[[#This Row],[Vendor ID]])</f>
        <v>1</v>
      </c>
    </row>
    <row r="12016" spans="1:11" x14ac:dyDescent="0.25">
      <c r="A12016" t="s">
        <v>15678</v>
      </c>
      <c r="B12016" t="s">
        <v>15679</v>
      </c>
      <c r="J12016" s="4">
        <v>45468</v>
      </c>
      <c r="K12016">
        <f>COUNTIFS(Vendor_Table[Vendor ID],Vendor_Table[[#This Row],[Vendor ID]])</f>
        <v>1</v>
      </c>
    </row>
    <row r="12017" spans="1:11" x14ac:dyDescent="0.25">
      <c r="A12017" t="s">
        <v>9087</v>
      </c>
      <c r="B12017" t="s">
        <v>9088</v>
      </c>
      <c r="J12017" s="4">
        <v>45468</v>
      </c>
      <c r="K12017">
        <f>COUNTIFS(Vendor_Table[Vendor ID],Vendor_Table[[#This Row],[Vendor ID]])</f>
        <v>1</v>
      </c>
    </row>
    <row r="12018" spans="1:11" x14ac:dyDescent="0.25">
      <c r="A12018" t="s">
        <v>11957</v>
      </c>
      <c r="B12018" t="s">
        <v>11958</v>
      </c>
      <c r="J12018" s="4">
        <v>45468</v>
      </c>
      <c r="K12018">
        <f>COUNTIFS(Vendor_Table[Vendor ID],Vendor_Table[[#This Row],[Vendor ID]])</f>
        <v>1</v>
      </c>
    </row>
    <row r="12019" spans="1:11" x14ac:dyDescent="0.25">
      <c r="A12019" t="s">
        <v>15959</v>
      </c>
      <c r="B12019" t="s">
        <v>15960</v>
      </c>
      <c r="J12019" s="4">
        <v>45468</v>
      </c>
      <c r="K12019">
        <f>COUNTIFS(Vendor_Table[Vendor ID],Vendor_Table[[#This Row],[Vendor ID]])</f>
        <v>1</v>
      </c>
    </row>
    <row r="12020" spans="1:11" x14ac:dyDescent="0.25">
      <c r="A12020" t="s">
        <v>5016</v>
      </c>
      <c r="B12020" t="s">
        <v>5017</v>
      </c>
      <c r="J12020" s="4">
        <v>45468</v>
      </c>
      <c r="K12020">
        <f>COUNTIFS(Vendor_Table[Vendor ID],Vendor_Table[[#This Row],[Vendor ID]])</f>
        <v>1</v>
      </c>
    </row>
    <row r="12021" spans="1:11" x14ac:dyDescent="0.25">
      <c r="A12021" t="s">
        <v>13527</v>
      </c>
      <c r="B12021" t="s">
        <v>13528</v>
      </c>
      <c r="J12021" s="4">
        <v>45468</v>
      </c>
      <c r="K12021">
        <f>COUNTIFS(Vendor_Table[Vendor ID],Vendor_Table[[#This Row],[Vendor ID]])</f>
        <v>1</v>
      </c>
    </row>
    <row r="12022" spans="1:11" x14ac:dyDescent="0.25">
      <c r="A12022" t="s">
        <v>17380</v>
      </c>
      <c r="B12022" t="s">
        <v>17381</v>
      </c>
      <c r="J12022" s="4">
        <v>45468</v>
      </c>
      <c r="K12022">
        <f>COUNTIFS(Vendor_Table[Vendor ID],Vendor_Table[[#This Row],[Vendor ID]])</f>
        <v>1</v>
      </c>
    </row>
    <row r="12023" spans="1:11" x14ac:dyDescent="0.25">
      <c r="A12023" t="s">
        <v>4593</v>
      </c>
      <c r="B12023" t="s">
        <v>4594</v>
      </c>
      <c r="J12023" s="4">
        <v>45468</v>
      </c>
      <c r="K12023">
        <f>COUNTIFS(Vendor_Table[Vendor ID],Vendor_Table[[#This Row],[Vendor ID]])</f>
        <v>1</v>
      </c>
    </row>
    <row r="12024" spans="1:11" x14ac:dyDescent="0.25">
      <c r="A12024" t="s">
        <v>13338</v>
      </c>
      <c r="B12024" t="s">
        <v>13339</v>
      </c>
      <c r="J12024" s="4">
        <v>45468</v>
      </c>
      <c r="K12024">
        <f>COUNTIFS(Vendor_Table[Vendor ID],Vendor_Table[[#This Row],[Vendor ID]])</f>
        <v>1</v>
      </c>
    </row>
    <row r="12025" spans="1:11" x14ac:dyDescent="0.25">
      <c r="A12025" t="s">
        <v>6918</v>
      </c>
      <c r="B12025" t="s">
        <v>6919</v>
      </c>
      <c r="J12025" s="4">
        <v>45468</v>
      </c>
      <c r="K12025">
        <f>COUNTIFS(Vendor_Table[Vendor ID],Vendor_Table[[#This Row],[Vendor ID]])</f>
        <v>1</v>
      </c>
    </row>
    <row r="12026" spans="1:11" x14ac:dyDescent="0.25">
      <c r="A12026" t="s">
        <v>6920</v>
      </c>
      <c r="B12026" t="s">
        <v>6921</v>
      </c>
      <c r="J12026" s="4">
        <v>45468</v>
      </c>
      <c r="K12026">
        <f>COUNTIFS(Vendor_Table[Vendor ID],Vendor_Table[[#This Row],[Vendor ID]])</f>
        <v>1</v>
      </c>
    </row>
    <row r="12027" spans="1:11" x14ac:dyDescent="0.25">
      <c r="A12027" t="s">
        <v>12662</v>
      </c>
      <c r="B12027" t="s">
        <v>12663</v>
      </c>
      <c r="J12027" s="4">
        <v>45468</v>
      </c>
      <c r="K12027">
        <f>COUNTIFS(Vendor_Table[Vendor ID],Vendor_Table[[#This Row],[Vendor ID]])</f>
        <v>1</v>
      </c>
    </row>
    <row r="12028" spans="1:11" x14ac:dyDescent="0.25">
      <c r="A12028" t="s">
        <v>3577</v>
      </c>
      <c r="B12028" t="s">
        <v>3578</v>
      </c>
      <c r="J12028" s="4">
        <v>45468</v>
      </c>
      <c r="K12028">
        <f>COUNTIFS(Vendor_Table[Vendor ID],Vendor_Table[[#This Row],[Vendor ID]])</f>
        <v>1</v>
      </c>
    </row>
    <row r="12029" spans="1:11" x14ac:dyDescent="0.25">
      <c r="A12029" t="s">
        <v>16941</v>
      </c>
      <c r="B12029" t="s">
        <v>16942</v>
      </c>
      <c r="J12029" s="4">
        <v>45468</v>
      </c>
      <c r="K12029">
        <f>COUNTIFS(Vendor_Table[Vendor ID],Vendor_Table[[#This Row],[Vendor ID]])</f>
        <v>1</v>
      </c>
    </row>
    <row r="12030" spans="1:11" x14ac:dyDescent="0.25">
      <c r="A12030" t="s">
        <v>10040</v>
      </c>
      <c r="B12030" t="s">
        <v>10041</v>
      </c>
      <c r="J12030" s="4">
        <v>45468</v>
      </c>
      <c r="K12030">
        <f>COUNTIFS(Vendor_Table[Vendor ID],Vendor_Table[[#This Row],[Vendor ID]])</f>
        <v>1</v>
      </c>
    </row>
    <row r="12031" spans="1:11" x14ac:dyDescent="0.25">
      <c r="A12031" t="s">
        <v>8699</v>
      </c>
      <c r="B12031" t="s">
        <v>8700</v>
      </c>
      <c r="J12031" s="4">
        <v>45468</v>
      </c>
      <c r="K12031">
        <f>COUNTIFS(Vendor_Table[Vendor ID],Vendor_Table[[#This Row],[Vendor ID]])</f>
        <v>1</v>
      </c>
    </row>
    <row r="12032" spans="1:11" x14ac:dyDescent="0.25">
      <c r="A12032" t="s">
        <v>16296</v>
      </c>
      <c r="B12032" t="s">
        <v>16297</v>
      </c>
      <c r="J12032" s="4">
        <v>45468</v>
      </c>
      <c r="K12032">
        <f>COUNTIFS(Vendor_Table[Vendor ID],Vendor_Table[[#This Row],[Vendor ID]])</f>
        <v>1</v>
      </c>
    </row>
    <row r="12033" spans="1:11" x14ac:dyDescent="0.25">
      <c r="A12033" t="s">
        <v>10895</v>
      </c>
      <c r="B12033" t="s">
        <v>10896</v>
      </c>
      <c r="J12033" s="4">
        <v>45468</v>
      </c>
      <c r="K12033">
        <f>COUNTIFS(Vendor_Table[Vendor ID],Vendor_Table[[#This Row],[Vendor ID]])</f>
        <v>1</v>
      </c>
    </row>
    <row r="12034" spans="1:11" x14ac:dyDescent="0.25">
      <c r="A12034" t="s">
        <v>7009</v>
      </c>
      <c r="B12034" t="s">
        <v>7010</v>
      </c>
      <c r="J12034" s="4">
        <v>45468</v>
      </c>
      <c r="K12034">
        <f>COUNTIFS(Vendor_Table[Vendor ID],Vendor_Table[[#This Row],[Vendor ID]])</f>
        <v>1</v>
      </c>
    </row>
    <row r="12035" spans="1:11" x14ac:dyDescent="0.25">
      <c r="A12035" t="s">
        <v>17036</v>
      </c>
      <c r="B12035" t="s">
        <v>17037</v>
      </c>
      <c r="J12035" s="4">
        <v>45468</v>
      </c>
      <c r="K12035">
        <f>COUNTIFS(Vendor_Table[Vendor ID],Vendor_Table[[#This Row],[Vendor ID]])</f>
        <v>1</v>
      </c>
    </row>
    <row r="12036" spans="1:11" x14ac:dyDescent="0.25">
      <c r="A12036" t="s">
        <v>4282</v>
      </c>
      <c r="B12036" t="s">
        <v>4283</v>
      </c>
      <c r="J12036" s="4">
        <v>45468</v>
      </c>
      <c r="K12036">
        <f>COUNTIFS(Vendor_Table[Vendor ID],Vendor_Table[[#This Row],[Vendor ID]])</f>
        <v>1</v>
      </c>
    </row>
    <row r="12037" spans="1:11" x14ac:dyDescent="0.25">
      <c r="A12037" t="s">
        <v>3789</v>
      </c>
      <c r="B12037" t="s">
        <v>3790</v>
      </c>
      <c r="J12037" s="4">
        <v>45468</v>
      </c>
      <c r="K12037">
        <f>COUNTIFS(Vendor_Table[Vendor ID],Vendor_Table[[#This Row],[Vendor ID]])</f>
        <v>1</v>
      </c>
    </row>
    <row r="12038" spans="1:11" x14ac:dyDescent="0.25">
      <c r="A12038" t="s">
        <v>13361</v>
      </c>
      <c r="B12038" t="s">
        <v>13362</v>
      </c>
      <c r="J12038" s="4">
        <v>45468</v>
      </c>
      <c r="K12038">
        <f>COUNTIFS(Vendor_Table[Vendor ID],Vendor_Table[[#This Row],[Vendor ID]])</f>
        <v>1</v>
      </c>
    </row>
    <row r="12039" spans="1:11" x14ac:dyDescent="0.25">
      <c r="A12039" t="s">
        <v>10023</v>
      </c>
      <c r="B12039" t="s">
        <v>10024</v>
      </c>
      <c r="J12039" s="4">
        <v>45468</v>
      </c>
      <c r="K12039">
        <f>COUNTIFS(Vendor_Table[Vendor ID],Vendor_Table[[#This Row],[Vendor ID]])</f>
        <v>1</v>
      </c>
    </row>
    <row r="12040" spans="1:11" x14ac:dyDescent="0.25">
      <c r="A12040" t="s">
        <v>1091</v>
      </c>
      <c r="B12040" t="s">
        <v>1092</v>
      </c>
      <c r="J12040" s="4">
        <v>45468</v>
      </c>
      <c r="K12040">
        <f>COUNTIFS(Vendor_Table[Vendor ID],Vendor_Table[[#This Row],[Vendor ID]])</f>
        <v>1</v>
      </c>
    </row>
    <row r="12041" spans="1:11" x14ac:dyDescent="0.25">
      <c r="A12041" t="s">
        <v>2284</v>
      </c>
      <c r="B12041" t="s">
        <v>2285</v>
      </c>
      <c r="J12041" s="4">
        <v>45468</v>
      </c>
      <c r="K12041">
        <f>COUNTIFS(Vendor_Table[Vendor ID],Vendor_Table[[#This Row],[Vendor ID]])</f>
        <v>1</v>
      </c>
    </row>
    <row r="12042" spans="1:11" x14ac:dyDescent="0.25">
      <c r="A12042" t="s">
        <v>4871</v>
      </c>
      <c r="B12042" t="s">
        <v>4872</v>
      </c>
      <c r="J12042" s="4">
        <v>45468</v>
      </c>
      <c r="K12042">
        <f>COUNTIFS(Vendor_Table[Vendor ID],Vendor_Table[[#This Row],[Vendor ID]])</f>
        <v>1</v>
      </c>
    </row>
    <row r="12043" spans="1:11" x14ac:dyDescent="0.25">
      <c r="A12043" t="s">
        <v>16081</v>
      </c>
      <c r="B12043" t="s">
        <v>16082</v>
      </c>
      <c r="J12043" s="4">
        <v>45468</v>
      </c>
      <c r="K12043">
        <f>COUNTIFS(Vendor_Table[Vendor ID],Vendor_Table[[#This Row],[Vendor ID]])</f>
        <v>1</v>
      </c>
    </row>
    <row r="12044" spans="1:11" x14ac:dyDescent="0.25">
      <c r="A12044" t="s">
        <v>4888</v>
      </c>
      <c r="B12044" t="s">
        <v>4889</v>
      </c>
      <c r="J12044" s="4">
        <v>45468</v>
      </c>
      <c r="K12044">
        <f>COUNTIFS(Vendor_Table[Vendor ID],Vendor_Table[[#This Row],[Vendor ID]])</f>
        <v>1</v>
      </c>
    </row>
    <row r="12045" spans="1:11" x14ac:dyDescent="0.25">
      <c r="A12045" t="s">
        <v>17207</v>
      </c>
      <c r="B12045" t="s">
        <v>17208</v>
      </c>
      <c r="J12045" s="4">
        <v>45468</v>
      </c>
      <c r="K12045">
        <f>COUNTIFS(Vendor_Table[Vendor ID],Vendor_Table[[#This Row],[Vendor ID]])</f>
        <v>1</v>
      </c>
    </row>
    <row r="12046" spans="1:11" x14ac:dyDescent="0.25">
      <c r="A12046" t="s">
        <v>5134</v>
      </c>
      <c r="B12046" t="s">
        <v>5135</v>
      </c>
      <c r="J12046" s="4">
        <v>45468</v>
      </c>
      <c r="K12046">
        <f>COUNTIFS(Vendor_Table[Vendor ID],Vendor_Table[[#This Row],[Vendor ID]])</f>
        <v>1</v>
      </c>
    </row>
    <row r="12047" spans="1:11" x14ac:dyDescent="0.25">
      <c r="A12047" t="s">
        <v>2744</v>
      </c>
      <c r="B12047" t="s">
        <v>2745</v>
      </c>
      <c r="J12047" s="4">
        <v>45468</v>
      </c>
      <c r="K12047">
        <f>COUNTIFS(Vendor_Table[Vendor ID],Vendor_Table[[#This Row],[Vendor ID]])</f>
        <v>1</v>
      </c>
    </row>
    <row r="12048" spans="1:11" x14ac:dyDescent="0.25">
      <c r="A12048" t="s">
        <v>767</v>
      </c>
      <c r="B12048" t="s">
        <v>768</v>
      </c>
      <c r="J12048" s="4">
        <v>45468</v>
      </c>
      <c r="K12048">
        <f>COUNTIFS(Vendor_Table[Vendor ID],Vendor_Table[[#This Row],[Vendor ID]])</f>
        <v>1</v>
      </c>
    </row>
    <row r="12049" spans="1:11" x14ac:dyDescent="0.25">
      <c r="A12049" t="s">
        <v>332</v>
      </c>
      <c r="B12049" t="s">
        <v>333</v>
      </c>
      <c r="J12049" s="4">
        <v>45468</v>
      </c>
      <c r="K12049">
        <f>COUNTIFS(Vendor_Table[Vendor ID],Vendor_Table[[#This Row],[Vendor ID]])</f>
        <v>1</v>
      </c>
    </row>
    <row r="12050" spans="1:11" x14ac:dyDescent="0.25">
      <c r="A12050" t="s">
        <v>706</v>
      </c>
      <c r="B12050" t="s">
        <v>707</v>
      </c>
      <c r="J12050" s="4">
        <v>45468</v>
      </c>
      <c r="K12050">
        <f>COUNTIFS(Vendor_Table[Vendor ID],Vendor_Table[[#This Row],[Vendor ID]])</f>
        <v>1</v>
      </c>
    </row>
    <row r="12051" spans="1:11" x14ac:dyDescent="0.25">
      <c r="A12051" t="s">
        <v>15928</v>
      </c>
      <c r="B12051" t="s">
        <v>15929</v>
      </c>
      <c r="J12051" s="4">
        <v>45468</v>
      </c>
      <c r="K12051">
        <f>COUNTIFS(Vendor_Table[Vendor ID],Vendor_Table[[#This Row],[Vendor ID]])</f>
        <v>1</v>
      </c>
    </row>
    <row r="12052" spans="1:11" x14ac:dyDescent="0.25">
      <c r="A12052" t="s">
        <v>12000</v>
      </c>
      <c r="B12052" t="s">
        <v>12001</v>
      </c>
      <c r="J12052" s="4">
        <v>45468</v>
      </c>
      <c r="K12052">
        <f>COUNTIFS(Vendor_Table[Vendor ID],Vendor_Table[[#This Row],[Vendor ID]])</f>
        <v>1</v>
      </c>
    </row>
    <row r="12053" spans="1:11" x14ac:dyDescent="0.25">
      <c r="A12053" t="s">
        <v>6430</v>
      </c>
      <c r="B12053" t="s">
        <v>6431</v>
      </c>
      <c r="J12053" s="4">
        <v>45468</v>
      </c>
      <c r="K12053">
        <f>COUNTIFS(Vendor_Table[Vendor ID],Vendor_Table[[#This Row],[Vendor ID]])</f>
        <v>1</v>
      </c>
    </row>
    <row r="12054" spans="1:11" x14ac:dyDescent="0.25">
      <c r="A12054" t="s">
        <v>14973</v>
      </c>
      <c r="B12054" t="s">
        <v>14974</v>
      </c>
      <c r="J12054" s="4">
        <v>45468</v>
      </c>
      <c r="K12054">
        <f>COUNTIFS(Vendor_Table[Vendor ID],Vendor_Table[[#This Row],[Vendor ID]])</f>
        <v>1</v>
      </c>
    </row>
    <row r="12055" spans="1:11" x14ac:dyDescent="0.25">
      <c r="A12055" t="s">
        <v>4069</v>
      </c>
      <c r="B12055" t="s">
        <v>4070</v>
      </c>
      <c r="J12055" s="4">
        <v>45468</v>
      </c>
      <c r="K12055">
        <f>COUNTIFS(Vendor_Table[Vendor ID],Vendor_Table[[#This Row],[Vendor ID]])</f>
        <v>1</v>
      </c>
    </row>
    <row r="12056" spans="1:11" x14ac:dyDescent="0.25">
      <c r="A12056" t="s">
        <v>13621</v>
      </c>
      <c r="B12056" t="s">
        <v>13622</v>
      </c>
      <c r="J12056" s="4">
        <v>45468</v>
      </c>
      <c r="K12056">
        <f>COUNTIFS(Vendor_Table[Vendor ID],Vendor_Table[[#This Row],[Vendor ID]])</f>
        <v>1</v>
      </c>
    </row>
    <row r="12057" spans="1:11" x14ac:dyDescent="0.25">
      <c r="A12057" t="s">
        <v>6292</v>
      </c>
      <c r="B12057" t="s">
        <v>6293</v>
      </c>
      <c r="J12057" s="4">
        <v>45468</v>
      </c>
      <c r="K12057">
        <f>COUNTIFS(Vendor_Table[Vendor ID],Vendor_Table[[#This Row],[Vendor ID]])</f>
        <v>1</v>
      </c>
    </row>
    <row r="12058" spans="1:11" x14ac:dyDescent="0.25">
      <c r="A12058" t="s">
        <v>10979</v>
      </c>
      <c r="B12058" t="s">
        <v>10980</v>
      </c>
      <c r="J12058" s="4">
        <v>45468</v>
      </c>
      <c r="K12058">
        <f>COUNTIFS(Vendor_Table[Vendor ID],Vendor_Table[[#This Row],[Vendor ID]])</f>
        <v>1</v>
      </c>
    </row>
    <row r="12059" spans="1:11" x14ac:dyDescent="0.25">
      <c r="A12059" t="s">
        <v>8750</v>
      </c>
      <c r="B12059" t="s">
        <v>8751</v>
      </c>
      <c r="J12059" s="4">
        <v>45468</v>
      </c>
      <c r="K12059">
        <f>COUNTIFS(Vendor_Table[Vendor ID],Vendor_Table[[#This Row],[Vendor ID]])</f>
        <v>1</v>
      </c>
    </row>
    <row r="12060" spans="1:11" x14ac:dyDescent="0.25">
      <c r="A12060" t="s">
        <v>16026</v>
      </c>
      <c r="B12060" t="s">
        <v>16027</v>
      </c>
      <c r="J12060" s="4">
        <v>45468</v>
      </c>
      <c r="K12060">
        <f>COUNTIFS(Vendor_Table[Vendor ID],Vendor_Table[[#This Row],[Vendor ID]])</f>
        <v>1</v>
      </c>
    </row>
    <row r="12061" spans="1:11" x14ac:dyDescent="0.25">
      <c r="A12061" t="s">
        <v>8601</v>
      </c>
      <c r="B12061" t="s">
        <v>8602</v>
      </c>
      <c r="J12061" s="4">
        <v>45468</v>
      </c>
      <c r="K12061">
        <f>COUNTIFS(Vendor_Table[Vendor ID],Vendor_Table[[#This Row],[Vendor ID]])</f>
        <v>1</v>
      </c>
    </row>
    <row r="12062" spans="1:11" x14ac:dyDescent="0.25">
      <c r="A12062" t="s">
        <v>12574</v>
      </c>
      <c r="B12062" t="s">
        <v>12575</v>
      </c>
      <c r="J12062" s="4">
        <v>45468</v>
      </c>
      <c r="K12062">
        <f>COUNTIFS(Vendor_Table[Vendor ID],Vendor_Table[[#This Row],[Vendor ID]])</f>
        <v>1</v>
      </c>
    </row>
    <row r="12063" spans="1:11" x14ac:dyDescent="0.25">
      <c r="A12063" t="s">
        <v>1976</v>
      </c>
      <c r="B12063" t="s">
        <v>1977</v>
      </c>
      <c r="J12063" s="4">
        <v>45468</v>
      </c>
      <c r="K12063">
        <f>COUNTIFS(Vendor_Table[Vendor ID],Vendor_Table[[#This Row],[Vendor ID]])</f>
        <v>1</v>
      </c>
    </row>
    <row r="12064" spans="1:11" x14ac:dyDescent="0.25">
      <c r="A12064" t="s">
        <v>4376</v>
      </c>
      <c r="B12064" t="s">
        <v>4377</v>
      </c>
      <c r="J12064" s="4">
        <v>45468</v>
      </c>
      <c r="K12064">
        <f>COUNTIFS(Vendor_Table[Vendor ID],Vendor_Table[[#This Row],[Vendor ID]])</f>
        <v>1</v>
      </c>
    </row>
    <row r="12065" spans="1:11" x14ac:dyDescent="0.25">
      <c r="A12065" t="s">
        <v>13717</v>
      </c>
      <c r="B12065" t="s">
        <v>13718</v>
      </c>
      <c r="J12065" s="4">
        <v>45468</v>
      </c>
      <c r="K12065">
        <f>COUNTIFS(Vendor_Table[Vendor ID],Vendor_Table[[#This Row],[Vendor ID]])</f>
        <v>1</v>
      </c>
    </row>
    <row r="12066" spans="1:11" x14ac:dyDescent="0.25">
      <c r="A12066" t="s">
        <v>6019</v>
      </c>
      <c r="B12066" t="s">
        <v>6020</v>
      </c>
      <c r="J12066" s="4">
        <v>45468</v>
      </c>
      <c r="K12066">
        <f>COUNTIFS(Vendor_Table[Vendor ID],Vendor_Table[[#This Row],[Vendor ID]])</f>
        <v>1</v>
      </c>
    </row>
    <row r="12067" spans="1:11" x14ac:dyDescent="0.25">
      <c r="A12067" t="s">
        <v>8799</v>
      </c>
      <c r="B12067" t="s">
        <v>8800</v>
      </c>
      <c r="J12067" s="4">
        <v>45468</v>
      </c>
      <c r="K12067">
        <f>COUNTIFS(Vendor_Table[Vendor ID],Vendor_Table[[#This Row],[Vendor ID]])</f>
        <v>1</v>
      </c>
    </row>
    <row r="12068" spans="1:11" x14ac:dyDescent="0.25">
      <c r="A12068" t="s">
        <v>9543</v>
      </c>
      <c r="B12068" t="s">
        <v>9544</v>
      </c>
      <c r="J12068" s="4">
        <v>45468</v>
      </c>
      <c r="K12068">
        <f>COUNTIFS(Vendor_Table[Vendor ID],Vendor_Table[[#This Row],[Vendor ID]])</f>
        <v>1</v>
      </c>
    </row>
    <row r="12069" spans="1:11" x14ac:dyDescent="0.25">
      <c r="A12069" t="s">
        <v>7809</v>
      </c>
      <c r="B12069" t="s">
        <v>7810</v>
      </c>
      <c r="J12069" s="4">
        <v>45468</v>
      </c>
      <c r="K12069">
        <f>COUNTIFS(Vendor_Table[Vendor ID],Vendor_Table[[#This Row],[Vendor ID]])</f>
        <v>1</v>
      </c>
    </row>
    <row r="12070" spans="1:11" x14ac:dyDescent="0.25">
      <c r="A12070" t="s">
        <v>12765</v>
      </c>
      <c r="B12070" t="s">
        <v>12766</v>
      </c>
      <c r="J12070" s="4">
        <v>45468</v>
      </c>
      <c r="K12070">
        <f>COUNTIFS(Vendor_Table[Vendor ID],Vendor_Table[[#This Row],[Vendor ID]])</f>
        <v>1</v>
      </c>
    </row>
    <row r="12071" spans="1:11" x14ac:dyDescent="0.25">
      <c r="A12071" t="s">
        <v>9625</v>
      </c>
      <c r="B12071" t="s">
        <v>9626</v>
      </c>
      <c r="J12071" s="4">
        <v>45468</v>
      </c>
      <c r="K12071">
        <f>COUNTIFS(Vendor_Table[Vendor ID],Vendor_Table[[#This Row],[Vendor ID]])</f>
        <v>1</v>
      </c>
    </row>
    <row r="12072" spans="1:11" x14ac:dyDescent="0.25">
      <c r="A12072" t="s">
        <v>3722</v>
      </c>
      <c r="B12072" t="s">
        <v>3723</v>
      </c>
      <c r="J12072" s="4">
        <v>45468</v>
      </c>
      <c r="K12072">
        <f>COUNTIFS(Vendor_Table[Vendor ID],Vendor_Table[[#This Row],[Vendor ID]])</f>
        <v>1</v>
      </c>
    </row>
    <row r="12073" spans="1:11" x14ac:dyDescent="0.25">
      <c r="A12073" t="s">
        <v>16787</v>
      </c>
      <c r="B12073" t="s">
        <v>16788</v>
      </c>
      <c r="J12073" s="4">
        <v>45468</v>
      </c>
      <c r="K12073">
        <f>COUNTIFS(Vendor_Table[Vendor ID],Vendor_Table[[#This Row],[Vendor ID]])</f>
        <v>1</v>
      </c>
    </row>
    <row r="12074" spans="1:11" x14ac:dyDescent="0.25">
      <c r="A12074" t="s">
        <v>4534</v>
      </c>
      <c r="B12074" t="s">
        <v>4535</v>
      </c>
      <c r="J12074" s="4">
        <v>45468</v>
      </c>
      <c r="K12074">
        <f>COUNTIFS(Vendor_Table[Vendor ID],Vendor_Table[[#This Row],[Vendor ID]])</f>
        <v>1</v>
      </c>
    </row>
    <row r="12075" spans="1:11" x14ac:dyDescent="0.25">
      <c r="A12075" t="s">
        <v>16651</v>
      </c>
      <c r="B12075" t="s">
        <v>16652</v>
      </c>
      <c r="J12075" s="4">
        <v>45468</v>
      </c>
      <c r="K12075">
        <f>COUNTIFS(Vendor_Table[Vendor ID],Vendor_Table[[#This Row],[Vendor ID]])</f>
        <v>1</v>
      </c>
    </row>
    <row r="12076" spans="1:11" x14ac:dyDescent="0.25">
      <c r="A12076" t="s">
        <v>16289</v>
      </c>
      <c r="B12076" t="s">
        <v>16290</v>
      </c>
      <c r="J12076" s="4">
        <v>45468</v>
      </c>
      <c r="K12076">
        <f>COUNTIFS(Vendor_Table[Vendor ID],Vendor_Table[[#This Row],[Vendor ID]])</f>
        <v>1</v>
      </c>
    </row>
    <row r="12077" spans="1:11" x14ac:dyDescent="0.25">
      <c r="A12077" t="s">
        <v>12673</v>
      </c>
      <c r="B12077" t="s">
        <v>12674</v>
      </c>
      <c r="J12077" s="4">
        <v>45468</v>
      </c>
      <c r="K12077">
        <f>COUNTIFS(Vendor_Table[Vendor ID],Vendor_Table[[#This Row],[Vendor ID]])</f>
        <v>1</v>
      </c>
    </row>
    <row r="12078" spans="1:11" x14ac:dyDescent="0.25">
      <c r="A12078" t="s">
        <v>8308</v>
      </c>
      <c r="B12078" t="s">
        <v>8309</v>
      </c>
      <c r="J12078" s="4">
        <v>45468</v>
      </c>
      <c r="K12078">
        <f>COUNTIFS(Vendor_Table[Vendor ID],Vendor_Table[[#This Row],[Vendor ID]])</f>
        <v>1</v>
      </c>
    </row>
    <row r="12079" spans="1:11" x14ac:dyDescent="0.25">
      <c r="A12079" t="s">
        <v>7292</v>
      </c>
      <c r="B12079" t="s">
        <v>7293</v>
      </c>
      <c r="J12079" s="4">
        <v>45468</v>
      </c>
      <c r="K12079">
        <f>COUNTIFS(Vendor_Table[Vendor ID],Vendor_Table[[#This Row],[Vendor ID]])</f>
        <v>1</v>
      </c>
    </row>
    <row r="12080" spans="1:11" x14ac:dyDescent="0.25">
      <c r="A12080" t="s">
        <v>8525</v>
      </c>
      <c r="B12080" t="s">
        <v>8526</v>
      </c>
      <c r="J12080" s="4">
        <v>45468</v>
      </c>
      <c r="K12080">
        <f>COUNTIFS(Vendor_Table[Vendor ID],Vendor_Table[[#This Row],[Vendor ID]])</f>
        <v>1</v>
      </c>
    </row>
    <row r="12081" spans="1:11" x14ac:dyDescent="0.25">
      <c r="A12081" t="s">
        <v>16062</v>
      </c>
      <c r="B12081" t="s">
        <v>16063</v>
      </c>
      <c r="J12081" s="4">
        <v>45468</v>
      </c>
      <c r="K12081">
        <f>COUNTIFS(Vendor_Table[Vendor ID],Vendor_Table[[#This Row],[Vendor ID]])</f>
        <v>1</v>
      </c>
    </row>
    <row r="12082" spans="1:11" x14ac:dyDescent="0.25">
      <c r="A12082" t="s">
        <v>12502</v>
      </c>
      <c r="B12082" t="s">
        <v>12503</v>
      </c>
      <c r="J12082" s="4">
        <v>45468</v>
      </c>
      <c r="K12082">
        <f>COUNTIFS(Vendor_Table[Vendor ID],Vendor_Table[[#This Row],[Vendor ID]])</f>
        <v>1</v>
      </c>
    </row>
    <row r="12083" spans="1:11" x14ac:dyDescent="0.25">
      <c r="A12083" t="s">
        <v>899</v>
      </c>
      <c r="B12083" t="s">
        <v>900</v>
      </c>
      <c r="J12083" s="4">
        <v>45468</v>
      </c>
      <c r="K12083">
        <f>COUNTIFS(Vendor_Table[Vendor ID],Vendor_Table[[#This Row],[Vendor ID]])</f>
        <v>1</v>
      </c>
    </row>
    <row r="12084" spans="1:11" x14ac:dyDescent="0.25">
      <c r="A12084" t="s">
        <v>6324</v>
      </c>
      <c r="B12084" t="s">
        <v>6325</v>
      </c>
      <c r="J12084" s="4">
        <v>45468</v>
      </c>
      <c r="K12084">
        <f>COUNTIFS(Vendor_Table[Vendor ID],Vendor_Table[[#This Row],[Vendor ID]])</f>
        <v>1</v>
      </c>
    </row>
    <row r="12085" spans="1:11" x14ac:dyDescent="0.25">
      <c r="A12085" t="s">
        <v>10007</v>
      </c>
      <c r="B12085" t="s">
        <v>10008</v>
      </c>
      <c r="J12085" s="4">
        <v>45468</v>
      </c>
      <c r="K12085">
        <f>COUNTIFS(Vendor_Table[Vendor ID],Vendor_Table[[#This Row],[Vendor ID]])</f>
        <v>1</v>
      </c>
    </row>
    <row r="12086" spans="1:11" x14ac:dyDescent="0.25">
      <c r="A12086" t="s">
        <v>76</v>
      </c>
      <c r="B12086" t="s">
        <v>77</v>
      </c>
      <c r="J12086" s="4">
        <v>45468</v>
      </c>
      <c r="K12086">
        <f>COUNTIFS(Vendor_Table[Vendor ID],Vendor_Table[[#This Row],[Vendor ID]])</f>
        <v>1</v>
      </c>
    </row>
    <row r="12087" spans="1:11" x14ac:dyDescent="0.25">
      <c r="A12087" t="s">
        <v>1642</v>
      </c>
      <c r="B12087" t="s">
        <v>1643</v>
      </c>
      <c r="J12087" s="4">
        <v>45468</v>
      </c>
      <c r="K12087">
        <f>COUNTIFS(Vendor_Table[Vendor ID],Vendor_Table[[#This Row],[Vendor ID]])</f>
        <v>1</v>
      </c>
    </row>
    <row r="12088" spans="1:11" x14ac:dyDescent="0.25">
      <c r="A12088" t="s">
        <v>12679</v>
      </c>
      <c r="B12088" t="s">
        <v>12680</v>
      </c>
      <c r="J12088" s="4">
        <v>45468</v>
      </c>
      <c r="K12088">
        <f>COUNTIFS(Vendor_Table[Vendor ID],Vendor_Table[[#This Row],[Vendor ID]])</f>
        <v>1</v>
      </c>
    </row>
    <row r="12089" spans="1:11" x14ac:dyDescent="0.25">
      <c r="A12089" t="s">
        <v>7243</v>
      </c>
      <c r="B12089" t="s">
        <v>7244</v>
      </c>
      <c r="J12089" s="4">
        <v>45468</v>
      </c>
      <c r="K12089">
        <f>COUNTIFS(Vendor_Table[Vendor ID],Vendor_Table[[#This Row],[Vendor ID]])</f>
        <v>1</v>
      </c>
    </row>
    <row r="12090" spans="1:11" x14ac:dyDescent="0.25">
      <c r="A12090" t="s">
        <v>15660</v>
      </c>
      <c r="B12090" t="s">
        <v>15661</v>
      </c>
      <c r="J12090" s="4">
        <v>45468</v>
      </c>
      <c r="K12090">
        <f>COUNTIFS(Vendor_Table[Vendor ID],Vendor_Table[[#This Row],[Vendor ID]])</f>
        <v>1</v>
      </c>
    </row>
    <row r="12091" spans="1:11" x14ac:dyDescent="0.25">
      <c r="A12091" t="s">
        <v>5408</v>
      </c>
      <c r="B12091" t="s">
        <v>5409</v>
      </c>
      <c r="J12091" s="4">
        <v>45468</v>
      </c>
      <c r="K12091">
        <f>COUNTIFS(Vendor_Table[Vendor ID],Vendor_Table[[#This Row],[Vendor ID]])</f>
        <v>1</v>
      </c>
    </row>
    <row r="12092" spans="1:11" x14ac:dyDescent="0.25">
      <c r="A12092" t="s">
        <v>13758</v>
      </c>
      <c r="B12092" t="s">
        <v>13759</v>
      </c>
      <c r="J12092" s="4">
        <v>45468</v>
      </c>
      <c r="K12092">
        <f>COUNTIFS(Vendor_Table[Vendor ID],Vendor_Table[[#This Row],[Vendor ID]])</f>
        <v>1</v>
      </c>
    </row>
    <row r="12093" spans="1:11" x14ac:dyDescent="0.25">
      <c r="A12093" t="s">
        <v>1946</v>
      </c>
      <c r="B12093" t="s">
        <v>1947</v>
      </c>
      <c r="J12093" s="4">
        <v>45468</v>
      </c>
      <c r="K12093">
        <f>COUNTIFS(Vendor_Table[Vendor ID],Vendor_Table[[#This Row],[Vendor ID]])</f>
        <v>1</v>
      </c>
    </row>
    <row r="12094" spans="1:11" x14ac:dyDescent="0.25">
      <c r="A12094" t="s">
        <v>11575</v>
      </c>
      <c r="B12094" t="s">
        <v>11576</v>
      </c>
      <c r="J12094" s="4">
        <v>45468</v>
      </c>
      <c r="K12094">
        <f>COUNTIFS(Vendor_Table[Vendor ID],Vendor_Table[[#This Row],[Vendor ID]])</f>
        <v>1</v>
      </c>
    </row>
    <row r="12095" spans="1:11" x14ac:dyDescent="0.25">
      <c r="A12095" t="s">
        <v>11444</v>
      </c>
      <c r="B12095" t="s">
        <v>11445</v>
      </c>
      <c r="J12095" s="4">
        <v>45468</v>
      </c>
      <c r="K12095">
        <f>COUNTIFS(Vendor_Table[Vendor ID],Vendor_Table[[#This Row],[Vendor ID]])</f>
        <v>1</v>
      </c>
    </row>
    <row r="12096" spans="1:11" x14ac:dyDescent="0.25">
      <c r="A12096" t="s">
        <v>9686</v>
      </c>
      <c r="B12096" t="s">
        <v>9687</v>
      </c>
      <c r="J12096" s="4">
        <v>45468</v>
      </c>
      <c r="K12096">
        <f>COUNTIFS(Vendor_Table[Vendor ID],Vendor_Table[[#This Row],[Vendor ID]])</f>
        <v>1</v>
      </c>
    </row>
    <row r="12097" spans="1:11" x14ac:dyDescent="0.25">
      <c r="A12097" t="s">
        <v>8762</v>
      </c>
      <c r="B12097" t="s">
        <v>8763</v>
      </c>
      <c r="J12097" s="4">
        <v>45468</v>
      </c>
      <c r="K12097">
        <f>COUNTIFS(Vendor_Table[Vendor ID],Vendor_Table[[#This Row],[Vendor ID]])</f>
        <v>1</v>
      </c>
    </row>
    <row r="12098" spans="1:11" x14ac:dyDescent="0.25">
      <c r="A12098" t="s">
        <v>7534</v>
      </c>
      <c r="B12098" t="s">
        <v>7535</v>
      </c>
      <c r="J12098" s="4">
        <v>45468</v>
      </c>
      <c r="K12098">
        <f>COUNTIFS(Vendor_Table[Vendor ID],Vendor_Table[[#This Row],[Vendor ID]])</f>
        <v>1</v>
      </c>
    </row>
    <row r="12099" spans="1:11" x14ac:dyDescent="0.25">
      <c r="A12099" t="s">
        <v>8379</v>
      </c>
      <c r="B12099" t="s">
        <v>8380</v>
      </c>
      <c r="J12099" s="4">
        <v>45468</v>
      </c>
      <c r="K12099">
        <f>COUNTIFS(Vendor_Table[Vendor ID],Vendor_Table[[#This Row],[Vendor ID]])</f>
        <v>1</v>
      </c>
    </row>
    <row r="12100" spans="1:11" x14ac:dyDescent="0.25">
      <c r="A12100" t="s">
        <v>6936</v>
      </c>
      <c r="B12100" t="s">
        <v>6937</v>
      </c>
      <c r="J12100" s="4">
        <v>45468</v>
      </c>
      <c r="K12100">
        <f>COUNTIFS(Vendor_Table[Vendor ID],Vendor_Table[[#This Row],[Vendor ID]])</f>
        <v>1</v>
      </c>
    </row>
    <row r="12101" spans="1:11" x14ac:dyDescent="0.25">
      <c r="A12101" t="s">
        <v>10043</v>
      </c>
      <c r="B12101" t="s">
        <v>10044</v>
      </c>
      <c r="J12101" s="4">
        <v>45468</v>
      </c>
      <c r="K12101">
        <f>COUNTIFS(Vendor_Table[Vendor ID],Vendor_Table[[#This Row],[Vendor ID]])</f>
        <v>1</v>
      </c>
    </row>
    <row r="12102" spans="1:11" x14ac:dyDescent="0.25">
      <c r="A12102" t="s">
        <v>16876</v>
      </c>
      <c r="B12102" t="s">
        <v>16877</v>
      </c>
      <c r="J12102" s="4">
        <v>45468</v>
      </c>
      <c r="K12102">
        <f>COUNTIFS(Vendor_Table[Vendor ID],Vendor_Table[[#This Row],[Vendor ID]])</f>
        <v>1</v>
      </c>
    </row>
    <row r="12103" spans="1:11" x14ac:dyDescent="0.25">
      <c r="A12103" t="s">
        <v>5090</v>
      </c>
      <c r="B12103" t="s">
        <v>5091</v>
      </c>
      <c r="J12103" s="4">
        <v>45468</v>
      </c>
      <c r="K12103">
        <f>COUNTIFS(Vendor_Table[Vendor ID],Vendor_Table[[#This Row],[Vendor ID]])</f>
        <v>1</v>
      </c>
    </row>
    <row r="12104" spans="1:11" x14ac:dyDescent="0.25">
      <c r="A12104" t="s">
        <v>2867</v>
      </c>
      <c r="B12104" t="s">
        <v>2868</v>
      </c>
      <c r="J12104" s="4">
        <v>45468</v>
      </c>
      <c r="K12104">
        <f>COUNTIFS(Vendor_Table[Vendor ID],Vendor_Table[[#This Row],[Vendor ID]])</f>
        <v>1</v>
      </c>
    </row>
    <row r="12105" spans="1:11" x14ac:dyDescent="0.25">
      <c r="A12105" t="s">
        <v>15794</v>
      </c>
      <c r="B12105" t="s">
        <v>15795</v>
      </c>
      <c r="J12105" s="4">
        <v>45468</v>
      </c>
      <c r="K12105">
        <f>COUNTIFS(Vendor_Table[Vendor ID],Vendor_Table[[#This Row],[Vendor ID]])</f>
        <v>1</v>
      </c>
    </row>
    <row r="12106" spans="1:11" x14ac:dyDescent="0.25">
      <c r="A12106" t="s">
        <v>17283</v>
      </c>
      <c r="B12106" t="s">
        <v>17284</v>
      </c>
      <c r="J12106" s="4">
        <v>45468</v>
      </c>
      <c r="K12106">
        <f>COUNTIFS(Vendor_Table[Vendor ID],Vendor_Table[[#This Row],[Vendor ID]])</f>
        <v>1</v>
      </c>
    </row>
    <row r="12107" spans="1:11" x14ac:dyDescent="0.25">
      <c r="A12107" t="s">
        <v>7180</v>
      </c>
      <c r="B12107" t="s">
        <v>7181</v>
      </c>
      <c r="J12107" s="4">
        <v>45468</v>
      </c>
      <c r="K12107">
        <f>COUNTIFS(Vendor_Table[Vendor ID],Vendor_Table[[#This Row],[Vendor ID]])</f>
        <v>1</v>
      </c>
    </row>
    <row r="12108" spans="1:11" x14ac:dyDescent="0.25">
      <c r="A12108" t="s">
        <v>7506</v>
      </c>
      <c r="B12108" t="s">
        <v>7507</v>
      </c>
      <c r="J12108" s="4">
        <v>45468</v>
      </c>
      <c r="K12108">
        <f>COUNTIFS(Vendor_Table[Vendor ID],Vendor_Table[[#This Row],[Vendor ID]])</f>
        <v>1</v>
      </c>
    </row>
    <row r="12109" spans="1:11" x14ac:dyDescent="0.25">
      <c r="A12109" t="s">
        <v>15071</v>
      </c>
      <c r="B12109" t="s">
        <v>15072</v>
      </c>
      <c r="J12109" s="4">
        <v>45468</v>
      </c>
      <c r="K12109">
        <f>COUNTIFS(Vendor_Table[Vendor ID],Vendor_Table[[#This Row],[Vendor ID]])</f>
        <v>1</v>
      </c>
    </row>
    <row r="12110" spans="1:11" x14ac:dyDescent="0.25">
      <c r="A12110" t="s">
        <v>4619</v>
      </c>
      <c r="B12110" t="s">
        <v>4620</v>
      </c>
      <c r="J12110" s="4">
        <v>45468</v>
      </c>
      <c r="K12110">
        <f>COUNTIFS(Vendor_Table[Vendor ID],Vendor_Table[[#This Row],[Vendor ID]])</f>
        <v>1</v>
      </c>
    </row>
    <row r="12111" spans="1:11" x14ac:dyDescent="0.25">
      <c r="A12111" t="s">
        <v>10174</v>
      </c>
      <c r="B12111" t="s">
        <v>10175</v>
      </c>
      <c r="J12111" s="4">
        <v>45468</v>
      </c>
      <c r="K12111">
        <f>COUNTIFS(Vendor_Table[Vendor ID],Vendor_Table[[#This Row],[Vendor ID]])</f>
        <v>1</v>
      </c>
    </row>
    <row r="12112" spans="1:11" x14ac:dyDescent="0.25">
      <c r="A12112" t="s">
        <v>15932</v>
      </c>
      <c r="B12112" t="s">
        <v>15933</v>
      </c>
      <c r="J12112" s="4">
        <v>45468</v>
      </c>
      <c r="K12112">
        <f>COUNTIFS(Vendor_Table[Vendor ID],Vendor_Table[[#This Row],[Vendor ID]])</f>
        <v>1</v>
      </c>
    </row>
    <row r="12113" spans="1:11" x14ac:dyDescent="0.25">
      <c r="A12113" t="s">
        <v>9968</v>
      </c>
      <c r="B12113" t="s">
        <v>9969</v>
      </c>
      <c r="J12113" s="4">
        <v>45468</v>
      </c>
      <c r="K12113">
        <f>COUNTIFS(Vendor_Table[Vendor ID],Vendor_Table[[#This Row],[Vendor ID]])</f>
        <v>1</v>
      </c>
    </row>
    <row r="12114" spans="1:11" x14ac:dyDescent="0.25">
      <c r="A12114" t="s">
        <v>10430</v>
      </c>
      <c r="B12114" t="s">
        <v>10431</v>
      </c>
      <c r="J12114" s="4">
        <v>45468</v>
      </c>
      <c r="K12114">
        <f>COUNTIFS(Vendor_Table[Vendor ID],Vendor_Table[[#This Row],[Vendor ID]])</f>
        <v>1</v>
      </c>
    </row>
    <row r="12115" spans="1:11" x14ac:dyDescent="0.25">
      <c r="A12115" t="s">
        <v>14893</v>
      </c>
      <c r="B12115" t="s">
        <v>14894</v>
      </c>
      <c r="J12115" s="4">
        <v>45468</v>
      </c>
      <c r="K12115">
        <f>COUNTIFS(Vendor_Table[Vendor ID],Vendor_Table[[#This Row],[Vendor ID]])</f>
        <v>1</v>
      </c>
    </row>
    <row r="12116" spans="1:11" x14ac:dyDescent="0.25">
      <c r="A12116" t="s">
        <v>10560</v>
      </c>
      <c r="B12116" t="s">
        <v>10561</v>
      </c>
      <c r="J12116" s="4">
        <v>45468</v>
      </c>
      <c r="K12116">
        <f>COUNTIFS(Vendor_Table[Vendor ID],Vendor_Table[[#This Row],[Vendor ID]])</f>
        <v>1</v>
      </c>
    </row>
    <row r="12117" spans="1:11" x14ac:dyDescent="0.25">
      <c r="A12117" t="s">
        <v>15814</v>
      </c>
      <c r="B12117" t="s">
        <v>15815</v>
      </c>
      <c r="J12117" s="4">
        <v>45468</v>
      </c>
      <c r="K12117">
        <f>COUNTIFS(Vendor_Table[Vendor ID],Vendor_Table[[#This Row],[Vendor ID]])</f>
        <v>1</v>
      </c>
    </row>
    <row r="12118" spans="1:11" x14ac:dyDescent="0.25">
      <c r="A12118" t="s">
        <v>9195</v>
      </c>
      <c r="B12118" t="s">
        <v>9196</v>
      </c>
      <c r="J12118" s="4">
        <v>45468</v>
      </c>
      <c r="K12118">
        <f>COUNTIFS(Vendor_Table[Vendor ID],Vendor_Table[[#This Row],[Vendor ID]])</f>
        <v>1</v>
      </c>
    </row>
    <row r="12119" spans="1:11" x14ac:dyDescent="0.25">
      <c r="A12119" t="s">
        <v>13562</v>
      </c>
      <c r="B12119" t="s">
        <v>13563</v>
      </c>
      <c r="J12119" s="4">
        <v>45468</v>
      </c>
      <c r="K12119">
        <f>COUNTIFS(Vendor_Table[Vendor ID],Vendor_Table[[#This Row],[Vendor ID]])</f>
        <v>1</v>
      </c>
    </row>
    <row r="12120" spans="1:11" x14ac:dyDescent="0.25">
      <c r="A12120" t="s">
        <v>15178</v>
      </c>
      <c r="B12120" t="s">
        <v>15179</v>
      </c>
      <c r="J12120" s="4">
        <v>45468</v>
      </c>
      <c r="K12120">
        <f>COUNTIFS(Vendor_Table[Vendor ID],Vendor_Table[[#This Row],[Vendor ID]])</f>
        <v>1</v>
      </c>
    </row>
    <row r="12121" spans="1:11" x14ac:dyDescent="0.25">
      <c r="A12121" t="s">
        <v>8560</v>
      </c>
      <c r="B12121" t="s">
        <v>8561</v>
      </c>
      <c r="J12121" s="4">
        <v>45468</v>
      </c>
      <c r="K12121">
        <f>COUNTIFS(Vendor_Table[Vendor ID],Vendor_Table[[#This Row],[Vendor ID]])</f>
        <v>1</v>
      </c>
    </row>
    <row r="12122" spans="1:11" x14ac:dyDescent="0.25">
      <c r="A12122" t="s">
        <v>8557</v>
      </c>
      <c r="B12122" t="s">
        <v>8558</v>
      </c>
      <c r="J12122" s="4">
        <v>45468</v>
      </c>
      <c r="K12122">
        <f>COUNTIFS(Vendor_Table[Vendor ID],Vendor_Table[[#This Row],[Vendor ID]])</f>
        <v>1</v>
      </c>
    </row>
    <row r="12123" spans="1:11" x14ac:dyDescent="0.25">
      <c r="A12123" t="s">
        <v>8118</v>
      </c>
      <c r="B12123" t="s">
        <v>8119</v>
      </c>
      <c r="J12123" s="4">
        <v>45468</v>
      </c>
      <c r="K12123">
        <f>COUNTIFS(Vendor_Table[Vendor ID],Vendor_Table[[#This Row],[Vendor ID]])</f>
        <v>1</v>
      </c>
    </row>
    <row r="12124" spans="1:11" x14ac:dyDescent="0.25">
      <c r="A12124" t="s">
        <v>4465</v>
      </c>
      <c r="B12124" t="s">
        <v>4466</v>
      </c>
      <c r="J12124" s="4">
        <v>45468</v>
      </c>
      <c r="K12124">
        <f>COUNTIFS(Vendor_Table[Vendor ID],Vendor_Table[[#This Row],[Vendor ID]])</f>
        <v>1</v>
      </c>
    </row>
    <row r="12125" spans="1:11" x14ac:dyDescent="0.25">
      <c r="A12125" t="s">
        <v>4492</v>
      </c>
      <c r="B12125" t="s">
        <v>4493</v>
      </c>
      <c r="J12125" s="4">
        <v>45468</v>
      </c>
      <c r="K12125">
        <f>COUNTIFS(Vendor_Table[Vendor ID],Vendor_Table[[#This Row],[Vendor ID]])</f>
        <v>1</v>
      </c>
    </row>
    <row r="12126" spans="1:11" x14ac:dyDescent="0.25">
      <c r="A12126" t="s">
        <v>2483</v>
      </c>
      <c r="B12126" t="s">
        <v>2484</v>
      </c>
      <c r="J12126" s="4">
        <v>45468</v>
      </c>
      <c r="K12126">
        <f>COUNTIFS(Vendor_Table[Vendor ID],Vendor_Table[[#This Row],[Vendor ID]])</f>
        <v>1</v>
      </c>
    </row>
    <row r="12127" spans="1:11" x14ac:dyDescent="0.25">
      <c r="A12127" t="s">
        <v>8766</v>
      </c>
      <c r="B12127" t="s">
        <v>8767</v>
      </c>
      <c r="J12127" s="4">
        <v>45468</v>
      </c>
      <c r="K12127">
        <f>COUNTIFS(Vendor_Table[Vendor ID],Vendor_Table[[#This Row],[Vendor ID]])</f>
        <v>1</v>
      </c>
    </row>
    <row r="12128" spans="1:11" x14ac:dyDescent="0.25">
      <c r="A12128" t="s">
        <v>10562</v>
      </c>
      <c r="B12128" t="s">
        <v>10563</v>
      </c>
      <c r="J12128" s="4">
        <v>45468</v>
      </c>
      <c r="K12128">
        <f>COUNTIFS(Vendor_Table[Vendor ID],Vendor_Table[[#This Row],[Vendor ID]])</f>
        <v>1</v>
      </c>
    </row>
    <row r="12129" spans="1:11" x14ac:dyDescent="0.25">
      <c r="A12129" t="s">
        <v>7504</v>
      </c>
      <c r="B12129" t="s">
        <v>7505</v>
      </c>
      <c r="J12129" s="4">
        <v>45468</v>
      </c>
      <c r="K12129">
        <f>COUNTIFS(Vendor_Table[Vendor ID],Vendor_Table[[#This Row],[Vendor ID]])</f>
        <v>1</v>
      </c>
    </row>
    <row r="12130" spans="1:11" x14ac:dyDescent="0.25">
      <c r="A12130" t="s">
        <v>15801</v>
      </c>
      <c r="B12130" t="s">
        <v>15802</v>
      </c>
      <c r="J12130" s="4">
        <v>45468</v>
      </c>
      <c r="K12130">
        <f>COUNTIFS(Vendor_Table[Vendor ID],Vendor_Table[[#This Row],[Vendor ID]])</f>
        <v>1</v>
      </c>
    </row>
    <row r="12131" spans="1:11" x14ac:dyDescent="0.25">
      <c r="A12131" t="s">
        <v>13467</v>
      </c>
      <c r="B12131" t="s">
        <v>13468</v>
      </c>
      <c r="J12131" s="4">
        <v>45468</v>
      </c>
      <c r="K12131">
        <f>COUNTIFS(Vendor_Table[Vendor ID],Vendor_Table[[#This Row],[Vendor ID]])</f>
        <v>1</v>
      </c>
    </row>
    <row r="12132" spans="1:11" x14ac:dyDescent="0.25">
      <c r="A12132" t="s">
        <v>12519</v>
      </c>
      <c r="B12132" t="s">
        <v>12520</v>
      </c>
      <c r="J12132" s="4">
        <v>45468</v>
      </c>
      <c r="K12132">
        <f>COUNTIFS(Vendor_Table[Vendor ID],Vendor_Table[[#This Row],[Vendor ID]])</f>
        <v>1</v>
      </c>
    </row>
    <row r="12133" spans="1:11" x14ac:dyDescent="0.25">
      <c r="A12133" t="s">
        <v>10090</v>
      </c>
      <c r="B12133" t="s">
        <v>10091</v>
      </c>
      <c r="J12133" s="4">
        <v>45468</v>
      </c>
      <c r="K12133">
        <f>COUNTIFS(Vendor_Table[Vendor ID],Vendor_Table[[#This Row],[Vendor ID]])</f>
        <v>1</v>
      </c>
    </row>
    <row r="12134" spans="1:11" x14ac:dyDescent="0.25">
      <c r="A12134" t="s">
        <v>6297</v>
      </c>
      <c r="B12134" t="s">
        <v>6298</v>
      </c>
      <c r="J12134" s="4">
        <v>45468</v>
      </c>
      <c r="K12134">
        <f>COUNTIFS(Vendor_Table[Vendor ID],Vendor_Table[[#This Row],[Vendor ID]])</f>
        <v>1</v>
      </c>
    </row>
    <row r="12135" spans="1:11" x14ac:dyDescent="0.25">
      <c r="A12135" t="s">
        <v>15462</v>
      </c>
      <c r="B12135" t="s">
        <v>15463</v>
      </c>
      <c r="J12135" s="4">
        <v>45468</v>
      </c>
      <c r="K12135">
        <f>COUNTIFS(Vendor_Table[Vendor ID],Vendor_Table[[#This Row],[Vendor ID]])</f>
        <v>1</v>
      </c>
    </row>
    <row r="12136" spans="1:11" x14ac:dyDescent="0.25">
      <c r="A12136" t="s">
        <v>13459</v>
      </c>
      <c r="B12136" t="s">
        <v>13460</v>
      </c>
      <c r="J12136" s="4">
        <v>45468</v>
      </c>
      <c r="K12136">
        <f>COUNTIFS(Vendor_Table[Vendor ID],Vendor_Table[[#This Row],[Vendor ID]])</f>
        <v>1</v>
      </c>
    </row>
    <row r="12137" spans="1:11" x14ac:dyDescent="0.25">
      <c r="A12137" t="s">
        <v>16245</v>
      </c>
      <c r="B12137" t="s">
        <v>16246</v>
      </c>
      <c r="J12137" s="4">
        <v>45468</v>
      </c>
      <c r="K12137">
        <f>COUNTIFS(Vendor_Table[Vendor ID],Vendor_Table[[#This Row],[Vendor ID]])</f>
        <v>1</v>
      </c>
    </row>
    <row r="12138" spans="1:11" x14ac:dyDescent="0.25">
      <c r="A12138" t="s">
        <v>3113</v>
      </c>
      <c r="B12138" t="s">
        <v>3114</v>
      </c>
      <c r="J12138" s="4">
        <v>45468</v>
      </c>
      <c r="K12138">
        <f>COUNTIFS(Vendor_Table[Vendor ID],Vendor_Table[[#This Row],[Vendor ID]])</f>
        <v>1</v>
      </c>
    </row>
    <row r="12139" spans="1:11" x14ac:dyDescent="0.25">
      <c r="A12139" t="s">
        <v>2404</v>
      </c>
      <c r="B12139" t="s">
        <v>2405</v>
      </c>
      <c r="J12139" s="4">
        <v>45468</v>
      </c>
      <c r="K12139">
        <f>COUNTIFS(Vendor_Table[Vendor ID],Vendor_Table[[#This Row],[Vendor ID]])</f>
        <v>1</v>
      </c>
    </row>
    <row r="12140" spans="1:11" x14ac:dyDescent="0.25">
      <c r="A12140" t="s">
        <v>15261</v>
      </c>
      <c r="B12140" t="s">
        <v>15262</v>
      </c>
      <c r="J12140" s="4">
        <v>45468</v>
      </c>
      <c r="K12140">
        <f>COUNTIFS(Vendor_Table[Vendor ID],Vendor_Table[[#This Row],[Vendor ID]])</f>
        <v>1</v>
      </c>
    </row>
    <row r="12141" spans="1:11" x14ac:dyDescent="0.25">
      <c r="A12141" t="s">
        <v>656</v>
      </c>
      <c r="B12141" t="s">
        <v>657</v>
      </c>
      <c r="J12141" s="4">
        <v>45468</v>
      </c>
      <c r="K12141">
        <f>COUNTIFS(Vendor_Table[Vendor ID],Vendor_Table[[#This Row],[Vendor ID]])</f>
        <v>1</v>
      </c>
    </row>
    <row r="12142" spans="1:11" x14ac:dyDescent="0.25">
      <c r="A12142" t="s">
        <v>785</v>
      </c>
      <c r="B12142" t="s">
        <v>786</v>
      </c>
      <c r="J12142" s="4">
        <v>45468</v>
      </c>
      <c r="K12142">
        <f>COUNTIFS(Vendor_Table[Vendor ID],Vendor_Table[[#This Row],[Vendor ID]])</f>
        <v>1</v>
      </c>
    </row>
    <row r="12143" spans="1:11" x14ac:dyDescent="0.25">
      <c r="A12143" t="s">
        <v>7444</v>
      </c>
      <c r="B12143" t="s">
        <v>7445</v>
      </c>
      <c r="J12143" s="4">
        <v>45468</v>
      </c>
      <c r="K12143">
        <f>COUNTIFS(Vendor_Table[Vendor ID],Vendor_Table[[#This Row],[Vendor ID]])</f>
        <v>1</v>
      </c>
    </row>
    <row r="12144" spans="1:11" x14ac:dyDescent="0.25">
      <c r="A12144" t="s">
        <v>15206</v>
      </c>
      <c r="B12144" t="s">
        <v>15207</v>
      </c>
      <c r="J12144" s="4">
        <v>45468</v>
      </c>
      <c r="K12144">
        <f>COUNTIFS(Vendor_Table[Vendor ID],Vendor_Table[[#This Row],[Vendor ID]])</f>
        <v>1</v>
      </c>
    </row>
    <row r="12145" spans="1:11" x14ac:dyDescent="0.25">
      <c r="A12145" t="s">
        <v>4450</v>
      </c>
      <c r="B12145" t="s">
        <v>4451</v>
      </c>
      <c r="J12145" s="4">
        <v>45468</v>
      </c>
      <c r="K12145">
        <f>COUNTIFS(Vendor_Table[Vendor ID],Vendor_Table[[#This Row],[Vendor ID]])</f>
        <v>1</v>
      </c>
    </row>
    <row r="12146" spans="1:11" x14ac:dyDescent="0.25">
      <c r="A12146" t="s">
        <v>6604</v>
      </c>
      <c r="B12146" t="s">
        <v>6605</v>
      </c>
      <c r="J12146" s="4">
        <v>45468</v>
      </c>
      <c r="K12146">
        <f>COUNTIFS(Vendor_Table[Vendor ID],Vendor_Table[[#This Row],[Vendor ID]])</f>
        <v>1</v>
      </c>
    </row>
    <row r="12147" spans="1:11" x14ac:dyDescent="0.25">
      <c r="A12147" t="s">
        <v>16867</v>
      </c>
      <c r="B12147" t="s">
        <v>16868</v>
      </c>
      <c r="J12147" s="4">
        <v>45468</v>
      </c>
      <c r="K12147">
        <f>COUNTIFS(Vendor_Table[Vendor ID],Vendor_Table[[#This Row],[Vendor ID]])</f>
        <v>1</v>
      </c>
    </row>
    <row r="12148" spans="1:11" x14ac:dyDescent="0.25">
      <c r="A12148" t="s">
        <v>1258</v>
      </c>
      <c r="B12148" t="s">
        <v>1259</v>
      </c>
      <c r="J12148" s="4">
        <v>45468</v>
      </c>
      <c r="K12148">
        <f>COUNTIFS(Vendor_Table[Vendor ID],Vendor_Table[[#This Row],[Vendor ID]])</f>
        <v>1</v>
      </c>
    </row>
    <row r="12149" spans="1:11" x14ac:dyDescent="0.25">
      <c r="A12149" t="s">
        <v>10845</v>
      </c>
      <c r="B12149" t="s">
        <v>10846</v>
      </c>
      <c r="J12149" s="4">
        <v>45468</v>
      </c>
      <c r="K12149">
        <f>COUNTIFS(Vendor_Table[Vendor ID],Vendor_Table[[#This Row],[Vendor ID]])</f>
        <v>1</v>
      </c>
    </row>
    <row r="12150" spans="1:11" x14ac:dyDescent="0.25">
      <c r="A12150" t="s">
        <v>9747</v>
      </c>
      <c r="B12150" t="s">
        <v>9748</v>
      </c>
      <c r="J12150" s="4">
        <v>45468</v>
      </c>
      <c r="K12150">
        <f>COUNTIFS(Vendor_Table[Vendor ID],Vendor_Table[[#This Row],[Vendor ID]])</f>
        <v>1</v>
      </c>
    </row>
    <row r="12151" spans="1:11" x14ac:dyDescent="0.25">
      <c r="A12151" t="s">
        <v>8718</v>
      </c>
      <c r="B12151" t="s">
        <v>8719</v>
      </c>
      <c r="J12151" s="4">
        <v>45468</v>
      </c>
      <c r="K12151">
        <f>COUNTIFS(Vendor_Table[Vendor ID],Vendor_Table[[#This Row],[Vendor ID]])</f>
        <v>1</v>
      </c>
    </row>
    <row r="12152" spans="1:11" x14ac:dyDescent="0.25">
      <c r="A12152" t="s">
        <v>6852</v>
      </c>
      <c r="B12152" t="s">
        <v>6853</v>
      </c>
      <c r="J12152" s="4">
        <v>45468</v>
      </c>
      <c r="K12152">
        <f>COUNTIFS(Vendor_Table[Vendor ID],Vendor_Table[[#This Row],[Vendor ID]])</f>
        <v>1</v>
      </c>
    </row>
    <row r="12153" spans="1:11" x14ac:dyDescent="0.25">
      <c r="A12153" t="s">
        <v>10134</v>
      </c>
      <c r="B12153" t="s">
        <v>10135</v>
      </c>
      <c r="J12153" s="4">
        <v>45468</v>
      </c>
      <c r="K12153">
        <f>COUNTIFS(Vendor_Table[Vendor ID],Vendor_Table[[#This Row],[Vendor ID]])</f>
        <v>1</v>
      </c>
    </row>
    <row r="12154" spans="1:11" x14ac:dyDescent="0.25">
      <c r="A12154" t="s">
        <v>6183</v>
      </c>
      <c r="B12154" t="s">
        <v>6184</v>
      </c>
      <c r="J12154" s="4">
        <v>45468</v>
      </c>
      <c r="K12154">
        <f>COUNTIFS(Vendor_Table[Vendor ID],Vendor_Table[[#This Row],[Vendor ID]])</f>
        <v>1</v>
      </c>
    </row>
    <row r="12155" spans="1:11" x14ac:dyDescent="0.25">
      <c r="A12155" t="s">
        <v>1094</v>
      </c>
      <c r="B12155" t="s">
        <v>1095</v>
      </c>
      <c r="J12155" s="4">
        <v>45468</v>
      </c>
      <c r="K12155">
        <f>COUNTIFS(Vendor_Table[Vendor ID],Vendor_Table[[#This Row],[Vendor ID]])</f>
        <v>1</v>
      </c>
    </row>
    <row r="12156" spans="1:11" x14ac:dyDescent="0.25">
      <c r="A12156" t="s">
        <v>8249</v>
      </c>
      <c r="B12156" t="s">
        <v>8250</v>
      </c>
      <c r="J12156" s="4">
        <v>45468</v>
      </c>
      <c r="K12156">
        <f>COUNTIFS(Vendor_Table[Vendor ID],Vendor_Table[[#This Row],[Vendor ID]])</f>
        <v>1</v>
      </c>
    </row>
    <row r="12157" spans="1:11" x14ac:dyDescent="0.25">
      <c r="A12157" t="s">
        <v>12844</v>
      </c>
      <c r="B12157" t="s">
        <v>12845</v>
      </c>
      <c r="J12157" s="4">
        <v>45468</v>
      </c>
      <c r="K12157">
        <f>COUNTIFS(Vendor_Table[Vendor ID],Vendor_Table[[#This Row],[Vendor ID]])</f>
        <v>1</v>
      </c>
    </row>
    <row r="12158" spans="1:11" x14ac:dyDescent="0.25">
      <c r="A12158" t="s">
        <v>12362</v>
      </c>
      <c r="B12158" t="s">
        <v>12363</v>
      </c>
      <c r="J12158" s="4">
        <v>45468</v>
      </c>
      <c r="K12158">
        <f>COUNTIFS(Vendor_Table[Vendor ID],Vendor_Table[[#This Row],[Vendor ID]])</f>
        <v>1</v>
      </c>
    </row>
    <row r="12159" spans="1:11" x14ac:dyDescent="0.25">
      <c r="A12159" t="s">
        <v>8574</v>
      </c>
      <c r="B12159" t="s">
        <v>8575</v>
      </c>
      <c r="J12159" s="4">
        <v>45468</v>
      </c>
      <c r="K12159">
        <f>COUNTIFS(Vendor_Table[Vendor ID],Vendor_Table[[#This Row],[Vendor ID]])</f>
        <v>1</v>
      </c>
    </row>
    <row r="12160" spans="1:11" x14ac:dyDescent="0.25">
      <c r="A12160" t="s">
        <v>8613</v>
      </c>
      <c r="B12160" t="s">
        <v>8614</v>
      </c>
      <c r="J12160" s="4">
        <v>45468</v>
      </c>
      <c r="K12160">
        <f>COUNTIFS(Vendor_Table[Vendor ID],Vendor_Table[[#This Row],[Vendor ID]])</f>
        <v>1</v>
      </c>
    </row>
    <row r="12161" spans="1:11" x14ac:dyDescent="0.25">
      <c r="A12161" t="s">
        <v>11179</v>
      </c>
      <c r="B12161" t="s">
        <v>11180</v>
      </c>
      <c r="J12161" s="4">
        <v>45468</v>
      </c>
      <c r="K12161">
        <f>COUNTIFS(Vendor_Table[Vendor ID],Vendor_Table[[#This Row],[Vendor ID]])</f>
        <v>1</v>
      </c>
    </row>
    <row r="12162" spans="1:11" x14ac:dyDescent="0.25">
      <c r="A12162" t="s">
        <v>17171</v>
      </c>
      <c r="B12162" t="s">
        <v>17172</v>
      </c>
      <c r="J12162" s="4">
        <v>45468</v>
      </c>
      <c r="K12162">
        <f>COUNTIFS(Vendor_Table[Vendor ID],Vendor_Table[[#This Row],[Vendor ID]])</f>
        <v>1</v>
      </c>
    </row>
    <row r="12163" spans="1:11" x14ac:dyDescent="0.25">
      <c r="A12163" t="s">
        <v>4020</v>
      </c>
      <c r="B12163" t="s">
        <v>4021</v>
      </c>
      <c r="J12163" s="4">
        <v>45468</v>
      </c>
      <c r="K12163">
        <f>COUNTIFS(Vendor_Table[Vendor ID],Vendor_Table[[#This Row],[Vendor ID]])</f>
        <v>1</v>
      </c>
    </row>
    <row r="12164" spans="1:11" x14ac:dyDescent="0.25">
      <c r="A12164" t="s">
        <v>4442</v>
      </c>
      <c r="B12164" t="s">
        <v>4443</v>
      </c>
      <c r="J12164" s="4">
        <v>45468</v>
      </c>
      <c r="K12164">
        <f>COUNTIFS(Vendor_Table[Vendor ID],Vendor_Table[[#This Row],[Vendor ID]])</f>
        <v>1</v>
      </c>
    </row>
    <row r="12165" spans="1:11" x14ac:dyDescent="0.25">
      <c r="A12165" t="s">
        <v>9055</v>
      </c>
      <c r="B12165" t="s">
        <v>9056</v>
      </c>
      <c r="J12165" s="4">
        <v>45468</v>
      </c>
      <c r="K12165">
        <f>COUNTIFS(Vendor_Table[Vendor ID],Vendor_Table[[#This Row],[Vendor ID]])</f>
        <v>1</v>
      </c>
    </row>
    <row r="12166" spans="1:11" x14ac:dyDescent="0.25">
      <c r="A12166" t="s">
        <v>12994</v>
      </c>
      <c r="B12166" t="s">
        <v>12995</v>
      </c>
      <c r="J12166" s="4">
        <v>45468</v>
      </c>
      <c r="K12166">
        <f>COUNTIFS(Vendor_Table[Vendor ID],Vendor_Table[[#This Row],[Vendor ID]])</f>
        <v>1</v>
      </c>
    </row>
    <row r="12167" spans="1:11" x14ac:dyDescent="0.25">
      <c r="A12167" t="s">
        <v>15547</v>
      </c>
      <c r="B12167" t="s">
        <v>15548</v>
      </c>
      <c r="J12167" s="4">
        <v>45468</v>
      </c>
      <c r="K12167">
        <f>COUNTIFS(Vendor_Table[Vendor ID],Vendor_Table[[#This Row],[Vendor ID]])</f>
        <v>1</v>
      </c>
    </row>
    <row r="12168" spans="1:11" x14ac:dyDescent="0.25">
      <c r="A12168" t="s">
        <v>1861</v>
      </c>
      <c r="B12168" t="s">
        <v>1862</v>
      </c>
      <c r="J12168" s="4">
        <v>45468</v>
      </c>
      <c r="K12168">
        <f>COUNTIFS(Vendor_Table[Vendor ID],Vendor_Table[[#This Row],[Vendor ID]])</f>
        <v>1</v>
      </c>
    </row>
    <row r="12169" spans="1:11" x14ac:dyDescent="0.25">
      <c r="A12169" t="s">
        <v>8094</v>
      </c>
      <c r="B12169" t="s">
        <v>8095</v>
      </c>
      <c r="J12169" s="4">
        <v>45468</v>
      </c>
      <c r="K12169">
        <f>COUNTIFS(Vendor_Table[Vendor ID],Vendor_Table[[#This Row],[Vendor ID]])</f>
        <v>1</v>
      </c>
    </row>
    <row r="12170" spans="1:11" x14ac:dyDescent="0.25">
      <c r="A12170" t="s">
        <v>13752</v>
      </c>
      <c r="B12170" t="s">
        <v>13753</v>
      </c>
      <c r="J12170" s="4">
        <v>45468</v>
      </c>
      <c r="K12170">
        <f>COUNTIFS(Vendor_Table[Vendor ID],Vendor_Table[[#This Row],[Vendor ID]])</f>
        <v>1</v>
      </c>
    </row>
    <row r="12171" spans="1:11" x14ac:dyDescent="0.25">
      <c r="A12171" t="s">
        <v>1874</v>
      </c>
      <c r="B12171" t="s">
        <v>1875</v>
      </c>
      <c r="J12171" s="4">
        <v>45468</v>
      </c>
      <c r="K12171">
        <f>COUNTIFS(Vendor_Table[Vendor ID],Vendor_Table[[#This Row],[Vendor ID]])</f>
        <v>1</v>
      </c>
    </row>
    <row r="12172" spans="1:11" x14ac:dyDescent="0.25">
      <c r="A12172" t="s">
        <v>13520</v>
      </c>
      <c r="B12172" t="s">
        <v>13521</v>
      </c>
      <c r="J12172" s="4">
        <v>45468</v>
      </c>
      <c r="K12172">
        <f>COUNTIFS(Vendor_Table[Vendor ID],Vendor_Table[[#This Row],[Vendor ID]])</f>
        <v>1</v>
      </c>
    </row>
    <row r="12173" spans="1:11" x14ac:dyDescent="0.25">
      <c r="A12173" t="s">
        <v>15676</v>
      </c>
      <c r="B12173" t="s">
        <v>15677</v>
      </c>
      <c r="J12173" s="4">
        <v>45468</v>
      </c>
      <c r="K12173">
        <f>COUNTIFS(Vendor_Table[Vendor ID],Vendor_Table[[#This Row],[Vendor ID]])</f>
        <v>1</v>
      </c>
    </row>
    <row r="12174" spans="1:11" x14ac:dyDescent="0.25">
      <c r="A12174" t="s">
        <v>1005</v>
      </c>
      <c r="B12174" t="s">
        <v>1006</v>
      </c>
      <c r="J12174" s="4">
        <v>45468</v>
      </c>
      <c r="K12174">
        <f>COUNTIFS(Vendor_Table[Vendor ID],Vendor_Table[[#This Row],[Vendor ID]])</f>
        <v>1</v>
      </c>
    </row>
    <row r="12175" spans="1:11" x14ac:dyDescent="0.25">
      <c r="A12175" t="s">
        <v>2899</v>
      </c>
      <c r="B12175" t="s">
        <v>2900</v>
      </c>
      <c r="J12175" s="4">
        <v>45468</v>
      </c>
      <c r="K12175">
        <f>COUNTIFS(Vendor_Table[Vendor ID],Vendor_Table[[#This Row],[Vendor ID]])</f>
        <v>1</v>
      </c>
    </row>
    <row r="12176" spans="1:11" x14ac:dyDescent="0.25">
      <c r="A12176" t="s">
        <v>6290</v>
      </c>
      <c r="B12176" t="s">
        <v>6291</v>
      </c>
      <c r="J12176" s="4">
        <v>45468</v>
      </c>
      <c r="K12176">
        <f>COUNTIFS(Vendor_Table[Vendor ID],Vendor_Table[[#This Row],[Vendor ID]])</f>
        <v>1</v>
      </c>
    </row>
    <row r="12177" spans="1:11" x14ac:dyDescent="0.25">
      <c r="A12177" t="s">
        <v>16746</v>
      </c>
      <c r="B12177" t="s">
        <v>16747</v>
      </c>
      <c r="J12177" s="4">
        <v>45468</v>
      </c>
      <c r="K12177">
        <f>COUNTIFS(Vendor_Table[Vendor ID],Vendor_Table[[#This Row],[Vendor ID]])</f>
        <v>1</v>
      </c>
    </row>
    <row r="12178" spans="1:11" x14ac:dyDescent="0.25">
      <c r="A12178" t="s">
        <v>9556</v>
      </c>
      <c r="B12178" t="s">
        <v>9557</v>
      </c>
      <c r="J12178" s="4">
        <v>45468</v>
      </c>
      <c r="K12178">
        <f>COUNTIFS(Vendor_Table[Vendor ID],Vendor_Table[[#This Row],[Vendor ID]])</f>
        <v>1</v>
      </c>
    </row>
    <row r="12179" spans="1:11" x14ac:dyDescent="0.25">
      <c r="A12179" t="s">
        <v>12569</v>
      </c>
      <c r="B12179" t="s">
        <v>12570</v>
      </c>
      <c r="J12179" s="4">
        <v>45468</v>
      </c>
      <c r="K12179">
        <f>COUNTIFS(Vendor_Table[Vendor ID],Vendor_Table[[#This Row],[Vendor ID]])</f>
        <v>1</v>
      </c>
    </row>
    <row r="12180" spans="1:11" x14ac:dyDescent="0.25">
      <c r="A12180" t="s">
        <v>6590</v>
      </c>
      <c r="B12180" t="s">
        <v>6591</v>
      </c>
      <c r="J12180" s="4">
        <v>45468</v>
      </c>
      <c r="K12180">
        <f>COUNTIFS(Vendor_Table[Vendor ID],Vendor_Table[[#This Row],[Vendor ID]])</f>
        <v>1</v>
      </c>
    </row>
    <row r="12181" spans="1:11" x14ac:dyDescent="0.25">
      <c r="A12181" t="s">
        <v>5212</v>
      </c>
      <c r="B12181" t="s">
        <v>5213</v>
      </c>
      <c r="J12181" s="4">
        <v>45468</v>
      </c>
      <c r="K12181">
        <f>COUNTIFS(Vendor_Table[Vendor ID],Vendor_Table[[#This Row],[Vendor ID]])</f>
        <v>1</v>
      </c>
    </row>
    <row r="12182" spans="1:11" x14ac:dyDescent="0.25">
      <c r="A12182" t="s">
        <v>8103</v>
      </c>
      <c r="B12182" t="s">
        <v>8104</v>
      </c>
      <c r="J12182" s="4">
        <v>45468</v>
      </c>
      <c r="K12182">
        <f>COUNTIFS(Vendor_Table[Vendor ID],Vendor_Table[[#This Row],[Vendor ID]])</f>
        <v>1</v>
      </c>
    </row>
    <row r="12183" spans="1:11" x14ac:dyDescent="0.25">
      <c r="A12183" t="s">
        <v>4869</v>
      </c>
      <c r="B12183" t="s">
        <v>4870</v>
      </c>
      <c r="J12183" s="4">
        <v>45468</v>
      </c>
      <c r="K12183">
        <f>COUNTIFS(Vendor_Table[Vendor ID],Vendor_Table[[#This Row],[Vendor ID]])</f>
        <v>1</v>
      </c>
    </row>
    <row r="12184" spans="1:11" x14ac:dyDescent="0.25">
      <c r="A12184" t="s">
        <v>9421</v>
      </c>
      <c r="B12184" t="s">
        <v>9422</v>
      </c>
      <c r="J12184" s="4">
        <v>45468</v>
      </c>
      <c r="K12184">
        <f>COUNTIFS(Vendor_Table[Vendor ID],Vendor_Table[[#This Row],[Vendor ID]])</f>
        <v>1</v>
      </c>
    </row>
    <row r="12185" spans="1:11" x14ac:dyDescent="0.25">
      <c r="A12185" t="s">
        <v>15602</v>
      </c>
      <c r="B12185" t="s">
        <v>15603</v>
      </c>
      <c r="J12185" s="4">
        <v>45468</v>
      </c>
      <c r="K12185">
        <f>COUNTIFS(Vendor_Table[Vendor ID],Vendor_Table[[#This Row],[Vendor ID]])</f>
        <v>1</v>
      </c>
    </row>
    <row r="12186" spans="1:11" x14ac:dyDescent="0.25">
      <c r="A12186" t="s">
        <v>14576</v>
      </c>
      <c r="B12186" t="s">
        <v>14577</v>
      </c>
      <c r="J12186" s="4">
        <v>45468</v>
      </c>
      <c r="K12186">
        <f>COUNTIFS(Vendor_Table[Vendor ID],Vendor_Table[[#This Row],[Vendor ID]])</f>
        <v>1</v>
      </c>
    </row>
    <row r="12187" spans="1:11" x14ac:dyDescent="0.25">
      <c r="A12187" t="s">
        <v>8116</v>
      </c>
      <c r="B12187" t="s">
        <v>8117</v>
      </c>
      <c r="J12187" s="4">
        <v>45468</v>
      </c>
      <c r="K12187">
        <f>COUNTIFS(Vendor_Table[Vendor ID],Vendor_Table[[#This Row],[Vendor ID]])</f>
        <v>1</v>
      </c>
    </row>
    <row r="12188" spans="1:11" x14ac:dyDescent="0.25">
      <c r="A12188" t="s">
        <v>3063</v>
      </c>
      <c r="B12188" t="s">
        <v>3064</v>
      </c>
      <c r="J12188" s="4">
        <v>45468</v>
      </c>
      <c r="K12188">
        <f>COUNTIFS(Vendor_Table[Vendor ID],Vendor_Table[[#This Row],[Vendor ID]])</f>
        <v>1</v>
      </c>
    </row>
    <row r="12189" spans="1:11" x14ac:dyDescent="0.25">
      <c r="A12189" t="s">
        <v>10029</v>
      </c>
      <c r="B12189" t="s">
        <v>10030</v>
      </c>
      <c r="J12189" s="4">
        <v>45468</v>
      </c>
      <c r="K12189">
        <f>COUNTIFS(Vendor_Table[Vendor ID],Vendor_Table[[#This Row],[Vendor ID]])</f>
        <v>1</v>
      </c>
    </row>
    <row r="12190" spans="1:11" x14ac:dyDescent="0.25">
      <c r="A12190" t="s">
        <v>3588</v>
      </c>
      <c r="B12190" t="s">
        <v>3589</v>
      </c>
      <c r="J12190" s="4">
        <v>45468</v>
      </c>
      <c r="K12190">
        <f>COUNTIFS(Vendor_Table[Vendor ID],Vendor_Table[[#This Row],[Vendor ID]])</f>
        <v>1</v>
      </c>
    </row>
    <row r="12191" spans="1:11" x14ac:dyDescent="0.25">
      <c r="A12191" t="s">
        <v>15091</v>
      </c>
      <c r="B12191" t="s">
        <v>15092</v>
      </c>
      <c r="J12191" s="4">
        <v>45468</v>
      </c>
      <c r="K12191">
        <f>COUNTIFS(Vendor_Table[Vendor ID],Vendor_Table[[#This Row],[Vendor ID]])</f>
        <v>1</v>
      </c>
    </row>
    <row r="12192" spans="1:11" x14ac:dyDescent="0.25">
      <c r="A12192" t="s">
        <v>7641</v>
      </c>
      <c r="B12192" t="s">
        <v>7642</v>
      </c>
      <c r="J12192" s="4">
        <v>45468</v>
      </c>
      <c r="K12192">
        <f>COUNTIFS(Vendor_Table[Vendor ID],Vendor_Table[[#This Row],[Vendor ID]])</f>
        <v>1</v>
      </c>
    </row>
    <row r="12193" spans="1:11" x14ac:dyDescent="0.25">
      <c r="A12193" t="s">
        <v>14281</v>
      </c>
      <c r="B12193" t="s">
        <v>14282</v>
      </c>
      <c r="J12193" s="4">
        <v>45468</v>
      </c>
      <c r="K12193">
        <f>COUNTIFS(Vendor_Table[Vendor ID],Vendor_Table[[#This Row],[Vendor ID]])</f>
        <v>1</v>
      </c>
    </row>
    <row r="12194" spans="1:11" x14ac:dyDescent="0.25">
      <c r="A12194" t="s">
        <v>1017</v>
      </c>
      <c r="B12194" t="s">
        <v>1018</v>
      </c>
      <c r="J12194" s="4">
        <v>45468</v>
      </c>
      <c r="K12194">
        <f>COUNTIFS(Vendor_Table[Vendor ID],Vendor_Table[[#This Row],[Vendor ID]])</f>
        <v>1</v>
      </c>
    </row>
    <row r="12195" spans="1:11" x14ac:dyDescent="0.25">
      <c r="A12195" t="s">
        <v>5546</v>
      </c>
      <c r="B12195" t="s">
        <v>5547</v>
      </c>
      <c r="J12195" s="4">
        <v>45468</v>
      </c>
      <c r="K12195">
        <f>COUNTIFS(Vendor_Table[Vendor ID],Vendor_Table[[#This Row],[Vendor ID]])</f>
        <v>1</v>
      </c>
    </row>
    <row r="12196" spans="1:11" x14ac:dyDescent="0.25">
      <c r="A12196" t="s">
        <v>13064</v>
      </c>
      <c r="B12196" t="s">
        <v>13065</v>
      </c>
      <c r="J12196" s="4">
        <v>45468</v>
      </c>
      <c r="K12196">
        <f>COUNTIFS(Vendor_Table[Vendor ID],Vendor_Table[[#This Row],[Vendor ID]])</f>
        <v>1</v>
      </c>
    </row>
    <row r="12197" spans="1:11" x14ac:dyDescent="0.25">
      <c r="A12197" t="s">
        <v>10203</v>
      </c>
      <c r="B12197" t="s">
        <v>10204</v>
      </c>
      <c r="J12197" s="4">
        <v>45468</v>
      </c>
      <c r="K12197">
        <f>COUNTIFS(Vendor_Table[Vendor ID],Vendor_Table[[#This Row],[Vendor ID]])</f>
        <v>1</v>
      </c>
    </row>
    <row r="12198" spans="1:11" x14ac:dyDescent="0.25">
      <c r="A12198" t="s">
        <v>4621</v>
      </c>
      <c r="B12198" t="s">
        <v>4622</v>
      </c>
      <c r="J12198" s="4">
        <v>45468</v>
      </c>
      <c r="K12198">
        <f>COUNTIFS(Vendor_Table[Vendor ID],Vendor_Table[[#This Row],[Vendor ID]])</f>
        <v>1</v>
      </c>
    </row>
    <row r="12199" spans="1:11" x14ac:dyDescent="0.25">
      <c r="A12199" t="s">
        <v>7478</v>
      </c>
      <c r="B12199" t="s">
        <v>7479</v>
      </c>
      <c r="J12199" s="4">
        <v>45468</v>
      </c>
      <c r="K12199">
        <f>COUNTIFS(Vendor_Table[Vendor ID],Vendor_Table[[#This Row],[Vendor ID]])</f>
        <v>1</v>
      </c>
    </row>
    <row r="12200" spans="1:11" x14ac:dyDescent="0.25">
      <c r="A12200" t="s">
        <v>11464</v>
      </c>
      <c r="B12200" t="s">
        <v>11465</v>
      </c>
      <c r="J12200" s="4">
        <v>45468</v>
      </c>
      <c r="K12200">
        <f>COUNTIFS(Vendor_Table[Vendor ID],Vendor_Table[[#This Row],[Vendor ID]])</f>
        <v>1</v>
      </c>
    </row>
    <row r="12201" spans="1:11" x14ac:dyDescent="0.25">
      <c r="A12201" t="s">
        <v>808</v>
      </c>
      <c r="B12201" t="s">
        <v>809</v>
      </c>
      <c r="J12201" s="4">
        <v>45468</v>
      </c>
      <c r="K12201">
        <f>COUNTIFS(Vendor_Table[Vendor ID],Vendor_Table[[#This Row],[Vendor ID]])</f>
        <v>1</v>
      </c>
    </row>
    <row r="12202" spans="1:11" x14ac:dyDescent="0.25">
      <c r="A12202" t="s">
        <v>16060</v>
      </c>
      <c r="B12202" t="s">
        <v>16061</v>
      </c>
      <c r="J12202" s="4">
        <v>45468</v>
      </c>
      <c r="K12202">
        <f>COUNTIFS(Vendor_Table[Vendor ID],Vendor_Table[[#This Row],[Vendor ID]])</f>
        <v>1</v>
      </c>
    </row>
    <row r="12203" spans="1:11" x14ac:dyDescent="0.25">
      <c r="A12203" t="s">
        <v>1089</v>
      </c>
      <c r="B12203" t="s">
        <v>1090</v>
      </c>
      <c r="J12203" s="4">
        <v>45468</v>
      </c>
      <c r="K12203">
        <f>COUNTIFS(Vendor_Table[Vendor ID],Vendor_Table[[#This Row],[Vendor ID]])</f>
        <v>1</v>
      </c>
    </row>
    <row r="12204" spans="1:11" x14ac:dyDescent="0.25">
      <c r="A12204" t="s">
        <v>6749</v>
      </c>
      <c r="B12204" t="s">
        <v>6750</v>
      </c>
      <c r="J12204" s="4">
        <v>45468</v>
      </c>
      <c r="K12204">
        <f>COUNTIFS(Vendor_Table[Vendor ID],Vendor_Table[[#This Row],[Vendor ID]])</f>
        <v>1</v>
      </c>
    </row>
    <row r="12205" spans="1:11" x14ac:dyDescent="0.25">
      <c r="A12205" t="s">
        <v>7659</v>
      </c>
      <c r="B12205" t="s">
        <v>7660</v>
      </c>
      <c r="J12205" s="4">
        <v>45468</v>
      </c>
      <c r="K12205">
        <f>COUNTIFS(Vendor_Table[Vendor ID],Vendor_Table[[#This Row],[Vendor ID]])</f>
        <v>1</v>
      </c>
    </row>
    <row r="12206" spans="1:11" x14ac:dyDescent="0.25">
      <c r="A12206" t="s">
        <v>9613</v>
      </c>
      <c r="B12206" t="s">
        <v>9614</v>
      </c>
      <c r="J12206" s="4">
        <v>45468</v>
      </c>
      <c r="K12206">
        <f>COUNTIFS(Vendor_Table[Vendor ID],Vendor_Table[[#This Row],[Vendor ID]])</f>
        <v>1</v>
      </c>
    </row>
    <row r="12207" spans="1:11" x14ac:dyDescent="0.25">
      <c r="A12207" t="s">
        <v>13142</v>
      </c>
      <c r="B12207" t="s">
        <v>13143</v>
      </c>
      <c r="J12207" s="4">
        <v>45468</v>
      </c>
      <c r="K12207">
        <f>COUNTIFS(Vendor_Table[Vendor ID],Vendor_Table[[#This Row],[Vendor ID]])</f>
        <v>1</v>
      </c>
    </row>
    <row r="12208" spans="1:11" x14ac:dyDescent="0.25">
      <c r="A12208" t="s">
        <v>994</v>
      </c>
      <c r="B12208" t="s">
        <v>995</v>
      </c>
      <c r="J12208" s="4">
        <v>45468</v>
      </c>
      <c r="K12208">
        <f>COUNTIFS(Vendor_Table[Vendor ID],Vendor_Table[[#This Row],[Vendor ID]])</f>
        <v>1</v>
      </c>
    </row>
    <row r="12209" spans="1:11" x14ac:dyDescent="0.25">
      <c r="A12209" t="s">
        <v>14393</v>
      </c>
      <c r="B12209" t="s">
        <v>14394</v>
      </c>
      <c r="J12209" s="4">
        <v>45468</v>
      </c>
      <c r="K12209">
        <f>COUNTIFS(Vendor_Table[Vendor ID],Vendor_Table[[#This Row],[Vendor ID]])</f>
        <v>1</v>
      </c>
    </row>
    <row r="12210" spans="1:11" x14ac:dyDescent="0.25">
      <c r="A12210" t="s">
        <v>13092</v>
      </c>
      <c r="B12210" t="s">
        <v>13093</v>
      </c>
      <c r="J12210" s="4">
        <v>45468</v>
      </c>
      <c r="K12210">
        <f>COUNTIFS(Vendor_Table[Vendor ID],Vendor_Table[[#This Row],[Vendor ID]])</f>
        <v>1</v>
      </c>
    </row>
    <row r="12211" spans="1:11" x14ac:dyDescent="0.25">
      <c r="A12211" t="s">
        <v>12675</v>
      </c>
      <c r="B12211" t="s">
        <v>12676</v>
      </c>
      <c r="J12211" s="4">
        <v>45468</v>
      </c>
      <c r="K12211">
        <f>COUNTIFS(Vendor_Table[Vendor ID],Vendor_Table[[#This Row],[Vendor ID]])</f>
        <v>1</v>
      </c>
    </row>
    <row r="12212" spans="1:11" x14ac:dyDescent="0.25">
      <c r="A12212" t="s">
        <v>16486</v>
      </c>
      <c r="B12212" t="s">
        <v>16487</v>
      </c>
      <c r="J12212" s="4">
        <v>45468</v>
      </c>
      <c r="K12212">
        <f>COUNTIFS(Vendor_Table[Vendor ID],Vendor_Table[[#This Row],[Vendor ID]])</f>
        <v>1</v>
      </c>
    </row>
    <row r="12213" spans="1:11" x14ac:dyDescent="0.25">
      <c r="A12213" t="s">
        <v>15386</v>
      </c>
      <c r="B12213" t="s">
        <v>15387</v>
      </c>
      <c r="J12213" s="4">
        <v>45468</v>
      </c>
      <c r="K12213">
        <f>COUNTIFS(Vendor_Table[Vendor ID],Vendor_Table[[#This Row],[Vendor ID]])</f>
        <v>1</v>
      </c>
    </row>
    <row r="12214" spans="1:11" x14ac:dyDescent="0.25">
      <c r="A12214" t="s">
        <v>16709</v>
      </c>
      <c r="B12214" t="s">
        <v>16710</v>
      </c>
      <c r="J12214" s="4">
        <v>45468</v>
      </c>
      <c r="K12214">
        <f>COUNTIFS(Vendor_Table[Vendor ID],Vendor_Table[[#This Row],[Vendor ID]])</f>
        <v>1</v>
      </c>
    </row>
    <row r="12215" spans="1:11" x14ac:dyDescent="0.25">
      <c r="A12215" t="s">
        <v>13318</v>
      </c>
      <c r="B12215" t="s">
        <v>13319</v>
      </c>
      <c r="J12215" s="4">
        <v>45468</v>
      </c>
      <c r="K12215">
        <f>COUNTIFS(Vendor_Table[Vendor ID],Vendor_Table[[#This Row],[Vendor ID]])</f>
        <v>1</v>
      </c>
    </row>
    <row r="12216" spans="1:11" x14ac:dyDescent="0.25">
      <c r="A12216" t="s">
        <v>1031</v>
      </c>
      <c r="B12216" t="s">
        <v>1032</v>
      </c>
      <c r="J12216" s="4">
        <v>45468</v>
      </c>
      <c r="K12216">
        <f>COUNTIFS(Vendor_Table[Vendor ID],Vendor_Table[[#This Row],[Vendor ID]])</f>
        <v>1</v>
      </c>
    </row>
    <row r="12217" spans="1:11" x14ac:dyDescent="0.25">
      <c r="A12217" t="s">
        <v>13579</v>
      </c>
      <c r="B12217" t="s">
        <v>13580</v>
      </c>
      <c r="J12217" s="4">
        <v>45468</v>
      </c>
      <c r="K12217">
        <f>COUNTIFS(Vendor_Table[Vendor ID],Vendor_Table[[#This Row],[Vendor ID]])</f>
        <v>1</v>
      </c>
    </row>
    <row r="12218" spans="1:11" x14ac:dyDescent="0.25">
      <c r="A12218" t="s">
        <v>9745</v>
      </c>
      <c r="B12218" t="s">
        <v>9746</v>
      </c>
      <c r="J12218" s="4">
        <v>45468</v>
      </c>
      <c r="K12218">
        <f>COUNTIFS(Vendor_Table[Vendor ID],Vendor_Table[[#This Row],[Vendor ID]])</f>
        <v>1</v>
      </c>
    </row>
    <row r="12219" spans="1:11" x14ac:dyDescent="0.25">
      <c r="A12219" t="s">
        <v>12667</v>
      </c>
      <c r="B12219" t="s">
        <v>12668</v>
      </c>
      <c r="J12219" s="4">
        <v>45468</v>
      </c>
      <c r="K12219">
        <f>COUNTIFS(Vendor_Table[Vendor ID],Vendor_Table[[#This Row],[Vendor ID]])</f>
        <v>1</v>
      </c>
    </row>
    <row r="12220" spans="1:11" x14ac:dyDescent="0.25">
      <c r="A12220" t="s">
        <v>3111</v>
      </c>
      <c r="B12220" t="s">
        <v>3112</v>
      </c>
      <c r="J12220" s="4">
        <v>45468</v>
      </c>
      <c r="K12220">
        <f>COUNTIFS(Vendor_Table[Vendor ID],Vendor_Table[[#This Row],[Vendor ID]])</f>
        <v>1</v>
      </c>
    </row>
    <row r="12221" spans="1:11" x14ac:dyDescent="0.25">
      <c r="A12221" t="s">
        <v>6528</v>
      </c>
      <c r="B12221" t="s">
        <v>6529</v>
      </c>
      <c r="J12221" s="4">
        <v>45468</v>
      </c>
      <c r="K12221">
        <f>COUNTIFS(Vendor_Table[Vendor ID],Vendor_Table[[#This Row],[Vendor ID]])</f>
        <v>1</v>
      </c>
    </row>
    <row r="12222" spans="1:11" x14ac:dyDescent="0.25">
      <c r="A12222" t="s">
        <v>13511</v>
      </c>
      <c r="B12222" t="s">
        <v>13512</v>
      </c>
      <c r="J12222" s="4">
        <v>45468</v>
      </c>
      <c r="K12222">
        <f>COUNTIFS(Vendor_Table[Vendor ID],Vendor_Table[[#This Row],[Vendor ID]])</f>
        <v>1</v>
      </c>
    </row>
    <row r="12223" spans="1:11" x14ac:dyDescent="0.25">
      <c r="A12223" t="s">
        <v>10104</v>
      </c>
      <c r="B12223" t="s">
        <v>10105</v>
      </c>
      <c r="J12223" s="4">
        <v>45468</v>
      </c>
      <c r="K12223">
        <f>COUNTIFS(Vendor_Table[Vendor ID],Vendor_Table[[#This Row],[Vendor ID]])</f>
        <v>1</v>
      </c>
    </row>
    <row r="12224" spans="1:11" x14ac:dyDescent="0.25">
      <c r="A12224" t="s">
        <v>12291</v>
      </c>
      <c r="B12224" t="s">
        <v>12292</v>
      </c>
      <c r="J12224" s="4">
        <v>45468</v>
      </c>
      <c r="K12224">
        <f>COUNTIFS(Vendor_Table[Vendor ID],Vendor_Table[[#This Row],[Vendor ID]])</f>
        <v>1</v>
      </c>
    </row>
    <row r="12225" spans="1:11" x14ac:dyDescent="0.25">
      <c r="A12225" t="s">
        <v>10836</v>
      </c>
      <c r="B12225" t="s">
        <v>10837</v>
      </c>
      <c r="J12225" s="4">
        <v>45468</v>
      </c>
      <c r="K12225">
        <f>COUNTIFS(Vendor_Table[Vendor ID],Vendor_Table[[#This Row],[Vendor ID]])</f>
        <v>1</v>
      </c>
    </row>
    <row r="12226" spans="1:11" x14ac:dyDescent="0.25">
      <c r="A12226" t="s">
        <v>10576</v>
      </c>
      <c r="B12226" t="s">
        <v>10577</v>
      </c>
      <c r="J12226" s="4">
        <v>45468</v>
      </c>
      <c r="K12226">
        <f>COUNTIFS(Vendor_Table[Vendor ID],Vendor_Table[[#This Row],[Vendor ID]])</f>
        <v>1</v>
      </c>
    </row>
    <row r="12227" spans="1:11" x14ac:dyDescent="0.25">
      <c r="A12227" t="s">
        <v>9090</v>
      </c>
      <c r="B12227" t="s">
        <v>9091</v>
      </c>
      <c r="J12227" s="4">
        <v>45468</v>
      </c>
      <c r="K12227">
        <f>COUNTIFS(Vendor_Table[Vendor ID],Vendor_Table[[#This Row],[Vendor ID]])</f>
        <v>1</v>
      </c>
    </row>
    <row r="12228" spans="1:11" x14ac:dyDescent="0.25">
      <c r="A12228" t="s">
        <v>9275</v>
      </c>
      <c r="B12228" t="s">
        <v>9276</v>
      </c>
      <c r="J12228" s="4">
        <v>45468</v>
      </c>
      <c r="K12228">
        <f>COUNTIFS(Vendor_Table[Vendor ID],Vendor_Table[[#This Row],[Vendor ID]])</f>
        <v>1</v>
      </c>
    </row>
    <row r="12229" spans="1:11" x14ac:dyDescent="0.25">
      <c r="A12229" t="s">
        <v>5895</v>
      </c>
      <c r="B12229" t="s">
        <v>5896</v>
      </c>
      <c r="J12229" s="4">
        <v>45468</v>
      </c>
      <c r="K12229">
        <f>COUNTIFS(Vendor_Table[Vendor ID],Vendor_Table[[#This Row],[Vendor ID]])</f>
        <v>1</v>
      </c>
    </row>
    <row r="12230" spans="1:11" x14ac:dyDescent="0.25">
      <c r="A12230" t="s">
        <v>16188</v>
      </c>
      <c r="B12230" t="s">
        <v>16189</v>
      </c>
      <c r="J12230" s="4">
        <v>45468</v>
      </c>
      <c r="K12230">
        <f>COUNTIFS(Vendor_Table[Vendor ID],Vendor_Table[[#This Row],[Vendor ID]])</f>
        <v>1</v>
      </c>
    </row>
    <row r="12231" spans="1:11" x14ac:dyDescent="0.25">
      <c r="A12231" t="s">
        <v>16711</v>
      </c>
      <c r="B12231" t="s">
        <v>16712</v>
      </c>
      <c r="J12231" s="4">
        <v>45468</v>
      </c>
      <c r="K12231">
        <f>COUNTIFS(Vendor_Table[Vendor ID],Vendor_Table[[#This Row],[Vendor ID]])</f>
        <v>1</v>
      </c>
    </row>
    <row r="12232" spans="1:11" x14ac:dyDescent="0.25">
      <c r="A12232" t="s">
        <v>3235</v>
      </c>
      <c r="B12232" t="s">
        <v>3236</v>
      </c>
      <c r="J12232" s="4">
        <v>45468</v>
      </c>
      <c r="K12232">
        <f>COUNTIFS(Vendor_Table[Vendor ID],Vendor_Table[[#This Row],[Vendor ID]])</f>
        <v>1</v>
      </c>
    </row>
    <row r="12233" spans="1:11" x14ac:dyDescent="0.25">
      <c r="A12233" t="s">
        <v>4640</v>
      </c>
      <c r="B12233" t="s">
        <v>4641</v>
      </c>
      <c r="J12233" s="4">
        <v>45468</v>
      </c>
      <c r="K12233">
        <f>COUNTIFS(Vendor_Table[Vendor ID],Vendor_Table[[#This Row],[Vendor ID]])</f>
        <v>1</v>
      </c>
    </row>
    <row r="12234" spans="1:11" x14ac:dyDescent="0.25">
      <c r="A12234" t="s">
        <v>14818</v>
      </c>
      <c r="B12234" t="s">
        <v>14819</v>
      </c>
      <c r="J12234" s="4">
        <v>45468</v>
      </c>
      <c r="K12234">
        <f>COUNTIFS(Vendor_Table[Vendor ID],Vendor_Table[[#This Row],[Vendor ID]])</f>
        <v>1</v>
      </c>
    </row>
    <row r="12235" spans="1:11" x14ac:dyDescent="0.25">
      <c r="A12235" t="s">
        <v>14880</v>
      </c>
      <c r="B12235" t="s">
        <v>14881</v>
      </c>
      <c r="J12235" s="4">
        <v>45468</v>
      </c>
      <c r="K12235">
        <f>COUNTIFS(Vendor_Table[Vendor ID],Vendor_Table[[#This Row],[Vendor ID]])</f>
        <v>1</v>
      </c>
    </row>
    <row r="12236" spans="1:11" x14ac:dyDescent="0.25">
      <c r="A12236" t="s">
        <v>10478</v>
      </c>
      <c r="B12236" t="s">
        <v>10479</v>
      </c>
      <c r="J12236" s="4">
        <v>45468</v>
      </c>
      <c r="K12236">
        <f>COUNTIFS(Vendor_Table[Vendor ID],Vendor_Table[[#This Row],[Vendor ID]])</f>
        <v>1</v>
      </c>
    </row>
    <row r="12237" spans="1:11" x14ac:dyDescent="0.25">
      <c r="A12237" t="s">
        <v>7052</v>
      </c>
      <c r="B12237" t="s">
        <v>7053</v>
      </c>
      <c r="J12237" s="4">
        <v>45468</v>
      </c>
      <c r="K12237">
        <f>COUNTIFS(Vendor_Table[Vendor ID],Vendor_Table[[#This Row],[Vendor ID]])</f>
        <v>1</v>
      </c>
    </row>
    <row r="12238" spans="1:11" x14ac:dyDescent="0.25">
      <c r="A12238" t="s">
        <v>14256</v>
      </c>
      <c r="B12238" t="s">
        <v>14257</v>
      </c>
      <c r="J12238" s="4">
        <v>45468</v>
      </c>
      <c r="K12238">
        <f>COUNTIFS(Vendor_Table[Vendor ID],Vendor_Table[[#This Row],[Vendor ID]])</f>
        <v>1</v>
      </c>
    </row>
    <row r="12239" spans="1:11" x14ac:dyDescent="0.25">
      <c r="A12239" t="s">
        <v>4943</v>
      </c>
      <c r="B12239" t="s">
        <v>4944</v>
      </c>
      <c r="J12239" s="4">
        <v>45468</v>
      </c>
      <c r="K12239">
        <f>COUNTIFS(Vendor_Table[Vendor ID],Vendor_Table[[#This Row],[Vendor ID]])</f>
        <v>1</v>
      </c>
    </row>
    <row r="12240" spans="1:11" x14ac:dyDescent="0.25">
      <c r="A12240" t="s">
        <v>8096</v>
      </c>
      <c r="B12240" t="s">
        <v>8097</v>
      </c>
      <c r="J12240" s="4">
        <v>45468</v>
      </c>
      <c r="K12240">
        <f>COUNTIFS(Vendor_Table[Vendor ID],Vendor_Table[[#This Row],[Vendor ID]])</f>
        <v>1</v>
      </c>
    </row>
    <row r="12241" spans="1:11" x14ac:dyDescent="0.25">
      <c r="A12241" t="s">
        <v>9618</v>
      </c>
      <c r="B12241" t="s">
        <v>9619</v>
      </c>
      <c r="J12241" s="4">
        <v>45468</v>
      </c>
      <c r="K12241">
        <f>COUNTIFS(Vendor_Table[Vendor ID],Vendor_Table[[#This Row],[Vendor ID]])</f>
        <v>1</v>
      </c>
    </row>
    <row r="12242" spans="1:11" x14ac:dyDescent="0.25">
      <c r="A12242" t="s">
        <v>15226</v>
      </c>
      <c r="B12242" t="s">
        <v>15227</v>
      </c>
      <c r="J12242" s="4">
        <v>45468</v>
      </c>
      <c r="K12242">
        <f>COUNTIFS(Vendor_Table[Vendor ID],Vendor_Table[[#This Row],[Vendor ID]])</f>
        <v>1</v>
      </c>
    </row>
    <row r="12243" spans="1:11" x14ac:dyDescent="0.25">
      <c r="A12243" t="s">
        <v>15753</v>
      </c>
      <c r="B12243" t="s">
        <v>15754</v>
      </c>
      <c r="J12243" s="4">
        <v>45468</v>
      </c>
      <c r="K12243">
        <f>COUNTIFS(Vendor_Table[Vendor ID],Vendor_Table[[#This Row],[Vendor ID]])</f>
        <v>1</v>
      </c>
    </row>
    <row r="12244" spans="1:11" x14ac:dyDescent="0.25">
      <c r="A12244" t="s">
        <v>14304</v>
      </c>
      <c r="B12244" t="s">
        <v>14305</v>
      </c>
      <c r="J12244" s="4">
        <v>45468</v>
      </c>
      <c r="K12244">
        <f>COUNTIFS(Vendor_Table[Vendor ID],Vendor_Table[[#This Row],[Vendor ID]])</f>
        <v>1</v>
      </c>
    </row>
    <row r="12245" spans="1:11" x14ac:dyDescent="0.25">
      <c r="A12245" t="s">
        <v>5094</v>
      </c>
      <c r="B12245" t="s">
        <v>5095</v>
      </c>
      <c r="J12245" s="4">
        <v>45468</v>
      </c>
      <c r="K12245">
        <f>COUNTIFS(Vendor_Table[Vendor ID],Vendor_Table[[#This Row],[Vendor ID]])</f>
        <v>1</v>
      </c>
    </row>
    <row r="12246" spans="1:11" x14ac:dyDescent="0.25">
      <c r="A12246" t="s">
        <v>13062</v>
      </c>
      <c r="B12246" t="s">
        <v>13063</v>
      </c>
      <c r="J12246" s="4">
        <v>45468</v>
      </c>
      <c r="K12246">
        <f>COUNTIFS(Vendor_Table[Vendor ID],Vendor_Table[[#This Row],[Vendor ID]])</f>
        <v>1</v>
      </c>
    </row>
    <row r="12247" spans="1:11" x14ac:dyDescent="0.25">
      <c r="A12247" t="s">
        <v>12300</v>
      </c>
      <c r="B12247" t="s">
        <v>12301</v>
      </c>
      <c r="J12247" s="4">
        <v>45468</v>
      </c>
      <c r="K12247">
        <f>COUNTIFS(Vendor_Table[Vendor ID],Vendor_Table[[#This Row],[Vendor ID]])</f>
        <v>1</v>
      </c>
    </row>
    <row r="12248" spans="1:11" x14ac:dyDescent="0.25">
      <c r="A12248" t="s">
        <v>12729</v>
      </c>
      <c r="B12248" t="s">
        <v>12730</v>
      </c>
      <c r="J12248" s="4">
        <v>45468</v>
      </c>
      <c r="K12248">
        <f>COUNTIFS(Vendor_Table[Vendor ID],Vendor_Table[[#This Row],[Vendor ID]])</f>
        <v>1</v>
      </c>
    </row>
    <row r="12249" spans="1:11" x14ac:dyDescent="0.25">
      <c r="A12249" t="s">
        <v>7101</v>
      </c>
      <c r="B12249" t="s">
        <v>7102</v>
      </c>
      <c r="J12249" s="4">
        <v>45468</v>
      </c>
      <c r="K12249">
        <f>COUNTIFS(Vendor_Table[Vendor ID],Vendor_Table[[#This Row],[Vendor ID]])</f>
        <v>1</v>
      </c>
    </row>
    <row r="12250" spans="1:11" x14ac:dyDescent="0.25">
      <c r="A12250" t="s">
        <v>10238</v>
      </c>
      <c r="B12250" t="s">
        <v>10239</v>
      </c>
      <c r="J12250" s="4">
        <v>45468</v>
      </c>
      <c r="K12250">
        <f>COUNTIFS(Vendor_Table[Vendor ID],Vendor_Table[[#This Row],[Vendor ID]])</f>
        <v>1</v>
      </c>
    </row>
    <row r="12251" spans="1:11" x14ac:dyDescent="0.25">
      <c r="A12251" t="s">
        <v>15600</v>
      </c>
      <c r="B12251" t="s">
        <v>15601</v>
      </c>
      <c r="J12251" s="4">
        <v>45468</v>
      </c>
      <c r="K12251">
        <f>COUNTIFS(Vendor_Table[Vendor ID],Vendor_Table[[#This Row],[Vendor ID]])</f>
        <v>1</v>
      </c>
    </row>
    <row r="12252" spans="1:11" x14ac:dyDescent="0.25">
      <c r="A12252" t="s">
        <v>2493</v>
      </c>
      <c r="B12252" t="s">
        <v>2494</v>
      </c>
      <c r="J12252" s="4">
        <v>45468</v>
      </c>
      <c r="K12252">
        <f>COUNTIFS(Vendor_Table[Vendor ID],Vendor_Table[[#This Row],[Vendor ID]])</f>
        <v>1</v>
      </c>
    </row>
    <row r="12253" spans="1:11" x14ac:dyDescent="0.25">
      <c r="A12253" t="s">
        <v>15122</v>
      </c>
      <c r="B12253" t="s">
        <v>15123</v>
      </c>
      <c r="J12253" s="4">
        <v>45468</v>
      </c>
      <c r="K12253">
        <f>COUNTIFS(Vendor_Table[Vendor ID],Vendor_Table[[#This Row],[Vendor ID]])</f>
        <v>1</v>
      </c>
    </row>
    <row r="12254" spans="1:11" x14ac:dyDescent="0.25">
      <c r="A12254" t="s">
        <v>15286</v>
      </c>
      <c r="B12254" t="s">
        <v>15287</v>
      </c>
      <c r="J12254" s="4">
        <v>45468</v>
      </c>
      <c r="K12254">
        <f>COUNTIFS(Vendor_Table[Vendor ID],Vendor_Table[[#This Row],[Vendor ID]])</f>
        <v>1</v>
      </c>
    </row>
    <row r="12255" spans="1:11" x14ac:dyDescent="0.25">
      <c r="A12255" t="s">
        <v>6327</v>
      </c>
      <c r="B12255" t="s">
        <v>6328</v>
      </c>
      <c r="J12255" s="4">
        <v>45468</v>
      </c>
      <c r="K12255">
        <f>COUNTIFS(Vendor_Table[Vendor ID],Vendor_Table[[#This Row],[Vendor ID]])</f>
        <v>1</v>
      </c>
    </row>
    <row r="12256" spans="1:11" x14ac:dyDescent="0.25">
      <c r="A12256" t="s">
        <v>6969</v>
      </c>
      <c r="B12256" t="s">
        <v>6970</v>
      </c>
      <c r="J12256" s="4">
        <v>45468</v>
      </c>
      <c r="K12256">
        <f>COUNTIFS(Vendor_Table[Vendor ID],Vendor_Table[[#This Row],[Vendor ID]])</f>
        <v>1</v>
      </c>
    </row>
    <row r="12257" spans="1:11" x14ac:dyDescent="0.25">
      <c r="A12257" t="s">
        <v>16953</v>
      </c>
      <c r="B12257" t="s">
        <v>16954</v>
      </c>
      <c r="J12257" s="4">
        <v>45468</v>
      </c>
      <c r="K12257">
        <f>COUNTIFS(Vendor_Table[Vendor ID],Vendor_Table[[#This Row],[Vendor ID]])</f>
        <v>1</v>
      </c>
    </row>
    <row r="12258" spans="1:11" x14ac:dyDescent="0.25">
      <c r="A12258" t="s">
        <v>2638</v>
      </c>
      <c r="B12258" t="s">
        <v>2639</v>
      </c>
      <c r="J12258" s="4">
        <v>45468</v>
      </c>
      <c r="K12258">
        <f>COUNTIFS(Vendor_Table[Vendor ID],Vendor_Table[[#This Row],[Vendor ID]])</f>
        <v>1</v>
      </c>
    </row>
    <row r="12259" spans="1:11" x14ac:dyDescent="0.25">
      <c r="A12259" t="s">
        <v>16110</v>
      </c>
      <c r="B12259" t="s">
        <v>16111</v>
      </c>
      <c r="J12259" s="4">
        <v>45468</v>
      </c>
      <c r="K12259">
        <f>COUNTIFS(Vendor_Table[Vendor ID],Vendor_Table[[#This Row],[Vendor ID]])</f>
        <v>1</v>
      </c>
    </row>
    <row r="12260" spans="1:11" x14ac:dyDescent="0.25">
      <c r="A12260" t="s">
        <v>4087</v>
      </c>
      <c r="B12260" t="s">
        <v>4088</v>
      </c>
      <c r="J12260" s="4">
        <v>45468</v>
      </c>
      <c r="K12260">
        <f>COUNTIFS(Vendor_Table[Vendor ID],Vendor_Table[[#This Row],[Vendor ID]])</f>
        <v>1</v>
      </c>
    </row>
    <row r="12261" spans="1:11" x14ac:dyDescent="0.25">
      <c r="A12261" t="s">
        <v>16869</v>
      </c>
      <c r="B12261" t="s">
        <v>16870</v>
      </c>
      <c r="J12261" s="4">
        <v>45468</v>
      </c>
      <c r="K12261">
        <f>COUNTIFS(Vendor_Table[Vendor ID],Vendor_Table[[#This Row],[Vendor ID]])</f>
        <v>1</v>
      </c>
    </row>
    <row r="12262" spans="1:11" x14ac:dyDescent="0.25">
      <c r="A12262" t="s">
        <v>7500</v>
      </c>
      <c r="B12262" t="s">
        <v>7501</v>
      </c>
      <c r="J12262" s="4">
        <v>45468</v>
      </c>
      <c r="K12262">
        <f>COUNTIFS(Vendor_Table[Vendor ID],Vendor_Table[[#This Row],[Vendor ID]])</f>
        <v>1</v>
      </c>
    </row>
    <row r="12263" spans="1:11" x14ac:dyDescent="0.25">
      <c r="A12263" t="s">
        <v>14949</v>
      </c>
      <c r="B12263" t="s">
        <v>14950</v>
      </c>
      <c r="J12263" s="4">
        <v>45468</v>
      </c>
      <c r="K12263">
        <f>COUNTIFS(Vendor_Table[Vendor ID],Vendor_Table[[#This Row],[Vendor ID]])</f>
        <v>1</v>
      </c>
    </row>
    <row r="12264" spans="1:11" x14ac:dyDescent="0.25">
      <c r="A12264" t="s">
        <v>3222</v>
      </c>
      <c r="B12264" t="s">
        <v>3223</v>
      </c>
      <c r="J12264" s="4">
        <v>45468</v>
      </c>
      <c r="K12264">
        <f>COUNTIFS(Vendor_Table[Vendor ID],Vendor_Table[[#This Row],[Vendor ID]])</f>
        <v>1</v>
      </c>
    </row>
    <row r="12265" spans="1:11" x14ac:dyDescent="0.25">
      <c r="A12265" t="s">
        <v>2477</v>
      </c>
      <c r="B12265" t="s">
        <v>2478</v>
      </c>
      <c r="J12265" s="4">
        <v>45468</v>
      </c>
      <c r="K12265">
        <f>COUNTIFS(Vendor_Table[Vendor ID],Vendor_Table[[#This Row],[Vendor ID]])</f>
        <v>1</v>
      </c>
    </row>
    <row r="12266" spans="1:11" x14ac:dyDescent="0.25">
      <c r="A12266" t="s">
        <v>9917</v>
      </c>
      <c r="B12266" t="s">
        <v>9918</v>
      </c>
      <c r="J12266" s="4">
        <v>45468</v>
      </c>
      <c r="K12266">
        <f>COUNTIFS(Vendor_Table[Vendor ID],Vendor_Table[[#This Row],[Vendor ID]])</f>
        <v>1</v>
      </c>
    </row>
    <row r="12267" spans="1:11" x14ac:dyDescent="0.25">
      <c r="A12267" t="s">
        <v>16713</v>
      </c>
      <c r="B12267" t="s">
        <v>16714</v>
      </c>
      <c r="J12267" s="4">
        <v>45468</v>
      </c>
      <c r="K12267">
        <f>COUNTIFS(Vendor_Table[Vendor ID],Vendor_Table[[#This Row],[Vendor ID]])</f>
        <v>1</v>
      </c>
    </row>
    <row r="12268" spans="1:11" x14ac:dyDescent="0.25">
      <c r="A12268" t="s">
        <v>5065</v>
      </c>
      <c r="B12268" t="s">
        <v>5066</v>
      </c>
      <c r="J12268" s="4">
        <v>45468</v>
      </c>
      <c r="K12268">
        <f>COUNTIFS(Vendor_Table[Vendor ID],Vendor_Table[[#This Row],[Vendor ID]])</f>
        <v>1</v>
      </c>
    </row>
    <row r="12269" spans="1:11" x14ac:dyDescent="0.25">
      <c r="A12269" t="s">
        <v>3549</v>
      </c>
      <c r="B12269" t="s">
        <v>3550</v>
      </c>
      <c r="J12269" s="4">
        <v>45468</v>
      </c>
      <c r="K12269">
        <f>COUNTIFS(Vendor_Table[Vendor ID],Vendor_Table[[#This Row],[Vendor ID]])</f>
        <v>1</v>
      </c>
    </row>
    <row r="12270" spans="1:11" x14ac:dyDescent="0.25">
      <c r="A12270" t="s">
        <v>13749</v>
      </c>
      <c r="B12270" t="s">
        <v>13750</v>
      </c>
      <c r="J12270" s="4">
        <v>45468</v>
      </c>
      <c r="K12270">
        <f>COUNTIFS(Vendor_Table[Vendor ID],Vendor_Table[[#This Row],[Vendor ID]])</f>
        <v>1</v>
      </c>
    </row>
    <row r="12271" spans="1:11" x14ac:dyDescent="0.25">
      <c r="A12271" t="s">
        <v>9506</v>
      </c>
      <c r="B12271" t="s">
        <v>9507</v>
      </c>
      <c r="J12271" s="4">
        <v>45468</v>
      </c>
      <c r="K12271">
        <f>COUNTIFS(Vendor_Table[Vendor ID],Vendor_Table[[#This Row],[Vendor ID]])</f>
        <v>1</v>
      </c>
    </row>
    <row r="12272" spans="1:11" x14ac:dyDescent="0.25">
      <c r="A12272" t="s">
        <v>10611</v>
      </c>
      <c r="B12272" t="s">
        <v>10612</v>
      </c>
      <c r="J12272" s="4">
        <v>45468</v>
      </c>
      <c r="K12272">
        <f>COUNTIFS(Vendor_Table[Vendor ID],Vendor_Table[[#This Row],[Vendor ID]])</f>
        <v>1</v>
      </c>
    </row>
    <row r="12273" spans="1:11" x14ac:dyDescent="0.25">
      <c r="A12273" t="s">
        <v>12861</v>
      </c>
      <c r="B12273" t="s">
        <v>12862</v>
      </c>
      <c r="J12273" s="4">
        <v>45468</v>
      </c>
      <c r="K12273">
        <f>COUNTIFS(Vendor_Table[Vendor ID],Vendor_Table[[#This Row],[Vendor ID]])</f>
        <v>1</v>
      </c>
    </row>
    <row r="12274" spans="1:11" x14ac:dyDescent="0.25">
      <c r="A12274" t="s">
        <v>12131</v>
      </c>
      <c r="B12274" t="s">
        <v>12132</v>
      </c>
      <c r="J12274" s="4">
        <v>45468</v>
      </c>
      <c r="K12274">
        <f>COUNTIFS(Vendor_Table[Vendor ID],Vendor_Table[[#This Row],[Vendor ID]])</f>
        <v>1</v>
      </c>
    </row>
    <row r="12275" spans="1:11" x14ac:dyDescent="0.25">
      <c r="A12275" t="s">
        <v>5831</v>
      </c>
      <c r="B12275" t="s">
        <v>5832</v>
      </c>
      <c r="J12275" s="4">
        <v>45468</v>
      </c>
      <c r="K12275">
        <f>COUNTIFS(Vendor_Table[Vendor ID],Vendor_Table[[#This Row],[Vendor ID]])</f>
        <v>1</v>
      </c>
    </row>
    <row r="12276" spans="1:11" x14ac:dyDescent="0.25">
      <c r="A12276" t="s">
        <v>17042</v>
      </c>
      <c r="B12276" t="s">
        <v>17043</v>
      </c>
      <c r="J12276" s="4">
        <v>45468</v>
      </c>
      <c r="K12276">
        <f>COUNTIFS(Vendor_Table[Vendor ID],Vendor_Table[[#This Row],[Vendor ID]])</f>
        <v>1</v>
      </c>
    </row>
    <row r="12277" spans="1:11" x14ac:dyDescent="0.25">
      <c r="A12277" t="s">
        <v>11762</v>
      </c>
      <c r="B12277" t="s">
        <v>11763</v>
      </c>
      <c r="J12277" s="4">
        <v>45468</v>
      </c>
      <c r="K12277">
        <f>COUNTIFS(Vendor_Table[Vendor ID],Vendor_Table[[#This Row],[Vendor ID]])</f>
        <v>1</v>
      </c>
    </row>
    <row r="12278" spans="1:11" x14ac:dyDescent="0.25">
      <c r="A12278" t="s">
        <v>9302</v>
      </c>
      <c r="B12278" t="s">
        <v>9303</v>
      </c>
      <c r="J12278" s="4">
        <v>45468</v>
      </c>
      <c r="K12278">
        <f>COUNTIFS(Vendor_Table[Vendor ID],Vendor_Table[[#This Row],[Vendor ID]])</f>
        <v>1</v>
      </c>
    </row>
    <row r="12279" spans="1:11" x14ac:dyDescent="0.25">
      <c r="A12279" t="s">
        <v>4349</v>
      </c>
      <c r="B12279" t="s">
        <v>4350</v>
      </c>
      <c r="J12279" s="4">
        <v>45468</v>
      </c>
      <c r="K12279">
        <f>COUNTIFS(Vendor_Table[Vendor ID],Vendor_Table[[#This Row],[Vendor ID]])</f>
        <v>1</v>
      </c>
    </row>
    <row r="12280" spans="1:11" x14ac:dyDescent="0.25">
      <c r="A12280" t="s">
        <v>475</v>
      </c>
      <c r="B12280" t="s">
        <v>476</v>
      </c>
      <c r="J12280" s="4">
        <v>45468</v>
      </c>
      <c r="K12280">
        <f>COUNTIFS(Vendor_Table[Vendor ID],Vendor_Table[[#This Row],[Vendor ID]])</f>
        <v>1</v>
      </c>
    </row>
    <row r="12281" spans="1:11" x14ac:dyDescent="0.25">
      <c r="A12281" t="s">
        <v>12988</v>
      </c>
      <c r="B12281" t="s">
        <v>12989</v>
      </c>
      <c r="J12281" s="4">
        <v>45468</v>
      </c>
      <c r="K12281">
        <f>COUNTIFS(Vendor_Table[Vendor ID],Vendor_Table[[#This Row],[Vendor ID]])</f>
        <v>1</v>
      </c>
    </row>
    <row r="12282" spans="1:11" x14ac:dyDescent="0.25">
      <c r="A12282" t="s">
        <v>17230</v>
      </c>
      <c r="B12282" t="s">
        <v>17231</v>
      </c>
      <c r="J12282" s="4">
        <v>45468</v>
      </c>
      <c r="K12282">
        <f>COUNTIFS(Vendor_Table[Vendor ID],Vendor_Table[[#This Row],[Vendor ID]])</f>
        <v>1</v>
      </c>
    </row>
    <row r="12283" spans="1:11" x14ac:dyDescent="0.25">
      <c r="A12283" t="s">
        <v>10143</v>
      </c>
      <c r="B12283" t="s">
        <v>10144</v>
      </c>
      <c r="J12283" s="4">
        <v>45468</v>
      </c>
      <c r="K12283">
        <f>COUNTIFS(Vendor_Table[Vendor ID],Vendor_Table[[#This Row],[Vendor ID]])</f>
        <v>1</v>
      </c>
    </row>
    <row r="12284" spans="1:11" x14ac:dyDescent="0.25">
      <c r="A12284" t="s">
        <v>5893</v>
      </c>
      <c r="B12284" t="s">
        <v>5894</v>
      </c>
      <c r="J12284" s="4">
        <v>45468</v>
      </c>
      <c r="K12284">
        <f>COUNTIFS(Vendor_Table[Vendor ID],Vendor_Table[[#This Row],[Vendor ID]])</f>
        <v>1</v>
      </c>
    </row>
    <row r="12285" spans="1:11" x14ac:dyDescent="0.25">
      <c r="A12285" t="s">
        <v>16730</v>
      </c>
      <c r="B12285" t="s">
        <v>16731</v>
      </c>
      <c r="J12285" s="4">
        <v>45468</v>
      </c>
      <c r="K12285">
        <f>COUNTIFS(Vendor_Table[Vendor ID],Vendor_Table[[#This Row],[Vendor ID]])</f>
        <v>1</v>
      </c>
    </row>
    <row r="12286" spans="1:11" x14ac:dyDescent="0.25">
      <c r="A12286" t="s">
        <v>10240</v>
      </c>
      <c r="B12286" t="s">
        <v>10241</v>
      </c>
      <c r="J12286" s="4">
        <v>45468</v>
      </c>
      <c r="K12286">
        <f>COUNTIFS(Vendor_Table[Vendor ID],Vendor_Table[[#This Row],[Vendor ID]])</f>
        <v>1</v>
      </c>
    </row>
    <row r="12287" spans="1:11" x14ac:dyDescent="0.25">
      <c r="A12287" t="s">
        <v>2784</v>
      </c>
      <c r="B12287" t="s">
        <v>2785</v>
      </c>
      <c r="J12287" s="4">
        <v>45468</v>
      </c>
      <c r="K12287">
        <f>COUNTIFS(Vendor_Table[Vendor ID],Vendor_Table[[#This Row],[Vendor ID]])</f>
        <v>1</v>
      </c>
    </row>
    <row r="12288" spans="1:11" x14ac:dyDescent="0.25">
      <c r="A12288" t="s">
        <v>11758</v>
      </c>
      <c r="B12288" t="s">
        <v>11759</v>
      </c>
      <c r="J12288" s="4">
        <v>45468</v>
      </c>
      <c r="K12288">
        <f>COUNTIFS(Vendor_Table[Vendor ID],Vendor_Table[[#This Row],[Vendor ID]])</f>
        <v>1</v>
      </c>
    </row>
    <row r="12289" spans="1:11" x14ac:dyDescent="0.25">
      <c r="A12289" t="s">
        <v>10540</v>
      </c>
      <c r="B12289" t="s">
        <v>10541</v>
      </c>
      <c r="J12289" s="4">
        <v>45468</v>
      </c>
      <c r="K12289">
        <f>COUNTIFS(Vendor_Table[Vendor ID],Vendor_Table[[#This Row],[Vendor ID]])</f>
        <v>1</v>
      </c>
    </row>
    <row r="12290" spans="1:11" x14ac:dyDescent="0.25">
      <c r="A12290" t="s">
        <v>6645</v>
      </c>
      <c r="B12290" t="s">
        <v>6646</v>
      </c>
      <c r="J12290" s="4">
        <v>45468</v>
      </c>
      <c r="K12290">
        <f>COUNTIFS(Vendor_Table[Vendor ID],Vendor_Table[[#This Row],[Vendor ID]])</f>
        <v>1</v>
      </c>
    </row>
    <row r="12291" spans="1:11" x14ac:dyDescent="0.25">
      <c r="A12291" t="s">
        <v>3613</v>
      </c>
      <c r="B12291" t="s">
        <v>3614</v>
      </c>
      <c r="J12291" s="4">
        <v>45468</v>
      </c>
      <c r="K12291">
        <f>COUNTIFS(Vendor_Table[Vendor ID],Vendor_Table[[#This Row],[Vendor ID]])</f>
        <v>1</v>
      </c>
    </row>
    <row r="12292" spans="1:11" x14ac:dyDescent="0.25">
      <c r="A12292" t="s">
        <v>13364</v>
      </c>
      <c r="B12292" t="s">
        <v>13365</v>
      </c>
      <c r="J12292" s="4">
        <v>45468</v>
      </c>
      <c r="K12292">
        <f>COUNTIFS(Vendor_Table[Vendor ID],Vendor_Table[[#This Row],[Vendor ID]])</f>
        <v>1</v>
      </c>
    </row>
    <row r="12293" spans="1:11" x14ac:dyDescent="0.25">
      <c r="A12293" t="s">
        <v>10340</v>
      </c>
      <c r="B12293" t="s">
        <v>10341</v>
      </c>
      <c r="J12293" s="4">
        <v>45468</v>
      </c>
      <c r="K12293">
        <f>COUNTIFS(Vendor_Table[Vendor ID],Vendor_Table[[#This Row],[Vendor ID]])</f>
        <v>1</v>
      </c>
    </row>
    <row r="12294" spans="1:11" x14ac:dyDescent="0.25">
      <c r="A12294" t="s">
        <v>2040</v>
      </c>
      <c r="B12294" t="s">
        <v>2041</v>
      </c>
      <c r="J12294" s="4">
        <v>45468</v>
      </c>
      <c r="K12294">
        <f>COUNTIFS(Vendor_Table[Vendor ID],Vendor_Table[[#This Row],[Vendor ID]])</f>
        <v>1</v>
      </c>
    </row>
    <row r="12295" spans="1:11" x14ac:dyDescent="0.25">
      <c r="A12295" t="s">
        <v>2035</v>
      </c>
      <c r="B12295" t="s">
        <v>2036</v>
      </c>
      <c r="J12295" s="4">
        <v>45468</v>
      </c>
      <c r="K12295">
        <f>COUNTIFS(Vendor_Table[Vendor ID],Vendor_Table[[#This Row],[Vendor ID]])</f>
        <v>1</v>
      </c>
    </row>
    <row r="12296" spans="1:11" x14ac:dyDescent="0.25">
      <c r="A12296" t="s">
        <v>10955</v>
      </c>
      <c r="B12296" t="s">
        <v>10956</v>
      </c>
      <c r="J12296" s="4">
        <v>45468</v>
      </c>
      <c r="K12296">
        <f>COUNTIFS(Vendor_Table[Vendor ID],Vendor_Table[[#This Row],[Vendor ID]])</f>
        <v>1</v>
      </c>
    </row>
    <row r="12297" spans="1:11" x14ac:dyDescent="0.25">
      <c r="A12297" t="s">
        <v>5725</v>
      </c>
      <c r="B12297" t="s">
        <v>5726</v>
      </c>
      <c r="J12297" s="4">
        <v>45468</v>
      </c>
      <c r="K12297">
        <f>COUNTIFS(Vendor_Table[Vendor ID],Vendor_Table[[#This Row],[Vendor ID]])</f>
        <v>1</v>
      </c>
    </row>
    <row r="12298" spans="1:11" x14ac:dyDescent="0.25">
      <c r="A12298" t="s">
        <v>9003</v>
      </c>
      <c r="B12298" t="s">
        <v>9004</v>
      </c>
      <c r="J12298" s="4">
        <v>45468</v>
      </c>
      <c r="K12298">
        <f>COUNTIFS(Vendor_Table[Vendor ID],Vendor_Table[[#This Row],[Vendor ID]])</f>
        <v>1</v>
      </c>
    </row>
    <row r="12299" spans="1:11" x14ac:dyDescent="0.25">
      <c r="A12299" t="s">
        <v>9590</v>
      </c>
      <c r="B12299" t="s">
        <v>9591</v>
      </c>
      <c r="J12299" s="4">
        <v>45468</v>
      </c>
      <c r="K12299">
        <f>COUNTIFS(Vendor_Table[Vendor ID],Vendor_Table[[#This Row],[Vendor ID]])</f>
        <v>1</v>
      </c>
    </row>
    <row r="12300" spans="1:11" x14ac:dyDescent="0.25">
      <c r="A12300" t="s">
        <v>11695</v>
      </c>
      <c r="B12300" t="s">
        <v>11696</v>
      </c>
      <c r="J12300" s="4">
        <v>45468</v>
      </c>
      <c r="K12300">
        <f>COUNTIFS(Vendor_Table[Vendor ID],Vendor_Table[[#This Row],[Vendor ID]])</f>
        <v>1</v>
      </c>
    </row>
    <row r="12301" spans="1:11" x14ac:dyDescent="0.25">
      <c r="A12301" t="s">
        <v>1216</v>
      </c>
      <c r="B12301" t="s">
        <v>1217</v>
      </c>
      <c r="J12301" s="4">
        <v>45468</v>
      </c>
      <c r="K12301">
        <f>COUNTIFS(Vendor_Table[Vendor ID],Vendor_Table[[#This Row],[Vendor ID]])</f>
        <v>1</v>
      </c>
    </row>
    <row r="12302" spans="1:11" x14ac:dyDescent="0.25">
      <c r="A12302" t="s">
        <v>16540</v>
      </c>
      <c r="B12302" t="s">
        <v>16541</v>
      </c>
      <c r="J12302" s="4">
        <v>45468</v>
      </c>
      <c r="K12302">
        <f>COUNTIFS(Vendor_Table[Vendor ID],Vendor_Table[[#This Row],[Vendor ID]])</f>
        <v>1</v>
      </c>
    </row>
    <row r="12303" spans="1:11" x14ac:dyDescent="0.25">
      <c r="A12303" t="s">
        <v>6332</v>
      </c>
      <c r="B12303" t="s">
        <v>6333</v>
      </c>
      <c r="J12303" s="4">
        <v>45468</v>
      </c>
      <c r="K12303">
        <f>COUNTIFS(Vendor_Table[Vendor ID],Vendor_Table[[#This Row],[Vendor ID]])</f>
        <v>1</v>
      </c>
    </row>
    <row r="12304" spans="1:11" x14ac:dyDescent="0.25">
      <c r="A12304" t="s">
        <v>17040</v>
      </c>
      <c r="B12304" t="s">
        <v>17041</v>
      </c>
      <c r="J12304" s="4">
        <v>45468</v>
      </c>
      <c r="K12304">
        <f>COUNTIFS(Vendor_Table[Vendor ID],Vendor_Table[[#This Row],[Vendor ID]])</f>
        <v>1</v>
      </c>
    </row>
    <row r="12305" spans="1:11" x14ac:dyDescent="0.25">
      <c r="A12305" t="s">
        <v>12027</v>
      </c>
      <c r="B12305" t="s">
        <v>12028</v>
      </c>
      <c r="J12305" s="4">
        <v>45468</v>
      </c>
      <c r="K12305">
        <f>COUNTIFS(Vendor_Table[Vendor ID],Vendor_Table[[#This Row],[Vendor ID]])</f>
        <v>1</v>
      </c>
    </row>
    <row r="12306" spans="1:11" x14ac:dyDescent="0.25">
      <c r="A12306" t="s">
        <v>17320</v>
      </c>
      <c r="B12306" t="s">
        <v>17321</v>
      </c>
      <c r="J12306" s="4">
        <v>45468</v>
      </c>
      <c r="K12306">
        <f>COUNTIFS(Vendor_Table[Vendor ID],Vendor_Table[[#This Row],[Vendor ID]])</f>
        <v>1</v>
      </c>
    </row>
    <row r="12307" spans="1:11" x14ac:dyDescent="0.25">
      <c r="A12307" t="s">
        <v>16987</v>
      </c>
      <c r="B12307" t="s">
        <v>16988</v>
      </c>
      <c r="J12307" s="4">
        <v>45468</v>
      </c>
      <c r="K12307">
        <f>COUNTIFS(Vendor_Table[Vendor ID],Vendor_Table[[#This Row],[Vendor ID]])</f>
        <v>1</v>
      </c>
    </row>
    <row r="12308" spans="1:11" x14ac:dyDescent="0.25">
      <c r="A12308" t="s">
        <v>5275</v>
      </c>
      <c r="B12308" t="s">
        <v>5276</v>
      </c>
      <c r="J12308" s="4">
        <v>45468</v>
      </c>
      <c r="K12308">
        <f>COUNTIFS(Vendor_Table[Vendor ID],Vendor_Table[[#This Row],[Vendor ID]])</f>
        <v>1</v>
      </c>
    </row>
    <row r="12309" spans="1:11" x14ac:dyDescent="0.25">
      <c r="A12309" t="s">
        <v>7380</v>
      </c>
      <c r="B12309" t="s">
        <v>7381</v>
      </c>
      <c r="J12309" s="4">
        <v>45468</v>
      </c>
      <c r="K12309">
        <f>COUNTIFS(Vendor_Table[Vendor ID],Vendor_Table[[#This Row],[Vendor ID]])</f>
        <v>1</v>
      </c>
    </row>
    <row r="12310" spans="1:11" x14ac:dyDescent="0.25">
      <c r="A12310" t="s">
        <v>7104</v>
      </c>
      <c r="B12310" t="s">
        <v>7105</v>
      </c>
      <c r="J12310" s="4">
        <v>45468</v>
      </c>
      <c r="K12310">
        <f>COUNTIFS(Vendor_Table[Vendor ID],Vendor_Table[[#This Row],[Vendor ID]])</f>
        <v>1</v>
      </c>
    </row>
    <row r="12311" spans="1:11" x14ac:dyDescent="0.25">
      <c r="A12311" t="s">
        <v>15719</v>
      </c>
      <c r="B12311" t="s">
        <v>15720</v>
      </c>
      <c r="J12311" s="4">
        <v>45468</v>
      </c>
      <c r="K12311">
        <f>COUNTIFS(Vendor_Table[Vendor ID],Vendor_Table[[#This Row],[Vendor ID]])</f>
        <v>1</v>
      </c>
    </row>
    <row r="12312" spans="1:11" x14ac:dyDescent="0.25">
      <c r="A12312" t="s">
        <v>13949</v>
      </c>
      <c r="B12312" t="s">
        <v>13950</v>
      </c>
      <c r="J12312" s="4">
        <v>45468</v>
      </c>
      <c r="K12312">
        <f>COUNTIFS(Vendor_Table[Vendor ID],Vendor_Table[[#This Row],[Vendor ID]])</f>
        <v>1</v>
      </c>
    </row>
    <row r="12313" spans="1:11" x14ac:dyDescent="0.25">
      <c r="A12313" t="s">
        <v>11893</v>
      </c>
      <c r="B12313" t="s">
        <v>11894</v>
      </c>
      <c r="J12313" s="4">
        <v>45468</v>
      </c>
      <c r="K12313">
        <f>COUNTIFS(Vendor_Table[Vendor ID],Vendor_Table[[#This Row],[Vendor ID]])</f>
        <v>1</v>
      </c>
    </row>
    <row r="12314" spans="1:11" x14ac:dyDescent="0.25">
      <c r="A12314" t="s">
        <v>15731</v>
      </c>
      <c r="B12314" t="s">
        <v>15732</v>
      </c>
      <c r="J12314" s="4">
        <v>45468</v>
      </c>
      <c r="K12314">
        <f>COUNTIFS(Vendor_Table[Vendor ID],Vendor_Table[[#This Row],[Vendor ID]])</f>
        <v>1</v>
      </c>
    </row>
    <row r="12315" spans="1:11" x14ac:dyDescent="0.25">
      <c r="A12315" t="s">
        <v>9242</v>
      </c>
      <c r="B12315" t="s">
        <v>9243</v>
      </c>
      <c r="J12315" s="4">
        <v>45468</v>
      </c>
      <c r="K12315">
        <f>COUNTIFS(Vendor_Table[Vendor ID],Vendor_Table[[#This Row],[Vendor ID]])</f>
        <v>1</v>
      </c>
    </row>
    <row r="12316" spans="1:11" x14ac:dyDescent="0.25">
      <c r="A12316" t="s">
        <v>8328</v>
      </c>
      <c r="B12316" t="s">
        <v>8329</v>
      </c>
      <c r="J12316" s="4">
        <v>45468</v>
      </c>
      <c r="K12316">
        <f>COUNTIFS(Vendor_Table[Vendor ID],Vendor_Table[[#This Row],[Vendor ID]])</f>
        <v>1</v>
      </c>
    </row>
    <row r="12317" spans="1:11" x14ac:dyDescent="0.25">
      <c r="A12317" t="s">
        <v>1876</v>
      </c>
      <c r="B12317" t="s">
        <v>1877</v>
      </c>
      <c r="J12317" s="4">
        <v>45468</v>
      </c>
      <c r="K12317">
        <f>COUNTIFS(Vendor_Table[Vendor ID],Vendor_Table[[#This Row],[Vendor ID]])</f>
        <v>1</v>
      </c>
    </row>
    <row r="12318" spans="1:11" x14ac:dyDescent="0.25">
      <c r="A12318" t="s">
        <v>6639</v>
      </c>
      <c r="B12318" t="s">
        <v>6640</v>
      </c>
      <c r="J12318" s="4">
        <v>45468</v>
      </c>
      <c r="K12318">
        <f>COUNTIFS(Vendor_Table[Vendor ID],Vendor_Table[[#This Row],[Vendor ID]])</f>
        <v>1</v>
      </c>
    </row>
    <row r="12319" spans="1:11" x14ac:dyDescent="0.25">
      <c r="A12319" t="s">
        <v>11164</v>
      </c>
      <c r="B12319" t="s">
        <v>11165</v>
      </c>
      <c r="J12319" s="4">
        <v>45468</v>
      </c>
      <c r="K12319">
        <f>COUNTIFS(Vendor_Table[Vendor ID],Vendor_Table[[#This Row],[Vendor ID]])</f>
        <v>1</v>
      </c>
    </row>
    <row r="12320" spans="1:11" x14ac:dyDescent="0.25">
      <c r="A12320" t="s">
        <v>17184</v>
      </c>
      <c r="B12320" t="s">
        <v>17185</v>
      </c>
      <c r="J12320" s="4">
        <v>45468</v>
      </c>
      <c r="K12320">
        <f>COUNTIFS(Vendor_Table[Vendor ID],Vendor_Table[[#This Row],[Vendor ID]])</f>
        <v>1</v>
      </c>
    </row>
    <row r="12321" spans="1:11" x14ac:dyDescent="0.25">
      <c r="A12321" t="s">
        <v>16168</v>
      </c>
      <c r="B12321" t="s">
        <v>16169</v>
      </c>
      <c r="J12321" s="4">
        <v>45468</v>
      </c>
      <c r="K12321">
        <f>COUNTIFS(Vendor_Table[Vendor ID],Vendor_Table[[#This Row],[Vendor ID]])</f>
        <v>1</v>
      </c>
    </row>
    <row r="12322" spans="1:11" x14ac:dyDescent="0.25">
      <c r="A12322" t="s">
        <v>10973</v>
      </c>
      <c r="B12322" t="s">
        <v>10974</v>
      </c>
      <c r="J12322" s="4">
        <v>45468</v>
      </c>
      <c r="K12322">
        <f>COUNTIFS(Vendor_Table[Vendor ID],Vendor_Table[[#This Row],[Vendor ID]])</f>
        <v>1</v>
      </c>
    </row>
    <row r="12323" spans="1:11" x14ac:dyDescent="0.25">
      <c r="A12323" t="s">
        <v>16190</v>
      </c>
      <c r="B12323" t="s">
        <v>16191</v>
      </c>
      <c r="J12323" s="4">
        <v>45468</v>
      </c>
      <c r="K12323">
        <f>COUNTIFS(Vendor_Table[Vendor ID],Vendor_Table[[#This Row],[Vendor ID]])</f>
        <v>1</v>
      </c>
    </row>
    <row r="12324" spans="1:11" x14ac:dyDescent="0.25">
      <c r="A12324" t="s">
        <v>12220</v>
      </c>
      <c r="B12324" t="s">
        <v>12221</v>
      </c>
      <c r="J12324" s="4">
        <v>45468</v>
      </c>
      <c r="K12324">
        <f>COUNTIFS(Vendor_Table[Vendor ID],Vendor_Table[[#This Row],[Vendor ID]])</f>
        <v>1</v>
      </c>
    </row>
    <row r="12325" spans="1:11" x14ac:dyDescent="0.25">
      <c r="A12325" t="s">
        <v>17093</v>
      </c>
      <c r="B12325" t="s">
        <v>17094</v>
      </c>
      <c r="J12325" s="4">
        <v>45468</v>
      </c>
      <c r="K12325">
        <f>COUNTIFS(Vendor_Table[Vendor ID],Vendor_Table[[#This Row],[Vendor ID]])</f>
        <v>1</v>
      </c>
    </row>
    <row r="12326" spans="1:11" x14ac:dyDescent="0.25">
      <c r="A12326" t="s">
        <v>11017</v>
      </c>
      <c r="B12326" t="s">
        <v>11018</v>
      </c>
      <c r="J12326" s="4">
        <v>45468</v>
      </c>
      <c r="K12326">
        <f>COUNTIFS(Vendor_Table[Vendor ID],Vendor_Table[[#This Row],[Vendor ID]])</f>
        <v>1</v>
      </c>
    </row>
    <row r="12327" spans="1:11" x14ac:dyDescent="0.25">
      <c r="A12327" t="s">
        <v>3617</v>
      </c>
      <c r="B12327" t="s">
        <v>3618</v>
      </c>
      <c r="J12327" s="4">
        <v>45468</v>
      </c>
      <c r="K12327">
        <f>COUNTIFS(Vendor_Table[Vendor ID],Vendor_Table[[#This Row],[Vendor ID]])</f>
        <v>1</v>
      </c>
    </row>
    <row r="12328" spans="1:11" x14ac:dyDescent="0.25">
      <c r="A12328" t="s">
        <v>10179</v>
      </c>
      <c r="B12328" t="s">
        <v>10180</v>
      </c>
      <c r="J12328" s="4">
        <v>45468</v>
      </c>
      <c r="K12328">
        <f>COUNTIFS(Vendor_Table[Vendor ID],Vendor_Table[[#This Row],[Vendor ID]])</f>
        <v>1</v>
      </c>
    </row>
    <row r="12329" spans="1:11" x14ac:dyDescent="0.25">
      <c r="A12329" t="s">
        <v>8821</v>
      </c>
      <c r="B12329" t="s">
        <v>8822</v>
      </c>
      <c r="J12329" s="4">
        <v>45468</v>
      </c>
      <c r="K12329">
        <f>COUNTIFS(Vendor_Table[Vendor ID],Vendor_Table[[#This Row],[Vendor ID]])</f>
        <v>1</v>
      </c>
    </row>
    <row r="12330" spans="1:11" x14ac:dyDescent="0.25">
      <c r="A12330" t="s">
        <v>8531</v>
      </c>
      <c r="B12330" t="s">
        <v>8532</v>
      </c>
      <c r="J12330" s="4">
        <v>45468</v>
      </c>
      <c r="K12330">
        <f>COUNTIFS(Vendor_Table[Vendor ID],Vendor_Table[[#This Row],[Vendor ID]])</f>
        <v>1</v>
      </c>
    </row>
    <row r="12331" spans="1:11" x14ac:dyDescent="0.25">
      <c r="A12331" t="s">
        <v>925</v>
      </c>
      <c r="B12331" t="s">
        <v>926</v>
      </c>
      <c r="J12331" s="4">
        <v>45468</v>
      </c>
      <c r="K12331">
        <f>COUNTIFS(Vendor_Table[Vendor ID],Vendor_Table[[#This Row],[Vendor ID]])</f>
        <v>1</v>
      </c>
    </row>
    <row r="12332" spans="1:11" x14ac:dyDescent="0.25">
      <c r="A12332" t="s">
        <v>14382</v>
      </c>
      <c r="B12332" t="s">
        <v>14383</v>
      </c>
      <c r="J12332" s="4">
        <v>45468</v>
      </c>
      <c r="K12332">
        <f>COUNTIFS(Vendor_Table[Vendor ID],Vendor_Table[[#This Row],[Vendor ID]])</f>
        <v>1</v>
      </c>
    </row>
    <row r="12333" spans="1:11" x14ac:dyDescent="0.25">
      <c r="A12333" t="s">
        <v>16577</v>
      </c>
      <c r="B12333" t="s">
        <v>16578</v>
      </c>
      <c r="J12333" s="4">
        <v>45468</v>
      </c>
      <c r="K12333">
        <f>COUNTIFS(Vendor_Table[Vendor ID],Vendor_Table[[#This Row],[Vendor ID]])</f>
        <v>1</v>
      </c>
    </row>
    <row r="12334" spans="1:11" x14ac:dyDescent="0.25">
      <c r="A12334" t="s">
        <v>10932</v>
      </c>
      <c r="B12334" t="s">
        <v>10933</v>
      </c>
      <c r="J12334" s="4">
        <v>45468</v>
      </c>
      <c r="K12334">
        <f>COUNTIFS(Vendor_Table[Vendor ID],Vendor_Table[[#This Row],[Vendor ID]])</f>
        <v>1</v>
      </c>
    </row>
    <row r="12335" spans="1:11" x14ac:dyDescent="0.25">
      <c r="A12335" t="s">
        <v>9690</v>
      </c>
      <c r="B12335" t="s">
        <v>9691</v>
      </c>
      <c r="J12335" s="4">
        <v>45468</v>
      </c>
      <c r="K12335">
        <f>COUNTIFS(Vendor_Table[Vendor ID],Vendor_Table[[#This Row],[Vendor ID]])</f>
        <v>1</v>
      </c>
    </row>
    <row r="12336" spans="1:11" x14ac:dyDescent="0.25">
      <c r="A12336" t="s">
        <v>13414</v>
      </c>
      <c r="B12336" t="s">
        <v>13415</v>
      </c>
      <c r="J12336" s="4">
        <v>45468</v>
      </c>
      <c r="K12336">
        <f>COUNTIFS(Vendor_Table[Vendor ID],Vendor_Table[[#This Row],[Vendor ID]])</f>
        <v>1</v>
      </c>
    </row>
    <row r="12337" spans="1:11" x14ac:dyDescent="0.25">
      <c r="A12337" t="s">
        <v>15592</v>
      </c>
      <c r="B12337" t="s">
        <v>15593</v>
      </c>
      <c r="J12337" s="4">
        <v>45468</v>
      </c>
      <c r="K12337">
        <f>COUNTIFS(Vendor_Table[Vendor ID],Vendor_Table[[#This Row],[Vendor ID]])</f>
        <v>1</v>
      </c>
    </row>
    <row r="12338" spans="1:11" x14ac:dyDescent="0.25">
      <c r="A12338" t="s">
        <v>4109</v>
      </c>
      <c r="B12338" t="s">
        <v>4110</v>
      </c>
      <c r="J12338" s="4">
        <v>45468</v>
      </c>
      <c r="K12338">
        <f>COUNTIFS(Vendor_Table[Vendor ID],Vendor_Table[[#This Row],[Vendor ID]])</f>
        <v>1</v>
      </c>
    </row>
    <row r="12339" spans="1:11" x14ac:dyDescent="0.25">
      <c r="A12339" t="s">
        <v>8075</v>
      </c>
      <c r="B12339" t="s">
        <v>8076</v>
      </c>
      <c r="J12339" s="4">
        <v>45468</v>
      </c>
      <c r="K12339">
        <f>COUNTIFS(Vendor_Table[Vendor ID],Vendor_Table[[#This Row],[Vendor ID]])</f>
        <v>1</v>
      </c>
    </row>
    <row r="12340" spans="1:11" x14ac:dyDescent="0.25">
      <c r="A12340" t="s">
        <v>14043</v>
      </c>
      <c r="B12340" t="s">
        <v>14044</v>
      </c>
      <c r="J12340" s="4">
        <v>45468</v>
      </c>
      <c r="K12340">
        <f>COUNTIFS(Vendor_Table[Vendor ID],Vendor_Table[[#This Row],[Vendor ID]])</f>
        <v>1</v>
      </c>
    </row>
    <row r="12341" spans="1:11" x14ac:dyDescent="0.25">
      <c r="A12341" t="s">
        <v>4990</v>
      </c>
      <c r="B12341" t="s">
        <v>4991</v>
      </c>
      <c r="J12341" s="4">
        <v>45468</v>
      </c>
      <c r="K12341">
        <f>COUNTIFS(Vendor_Table[Vendor ID],Vendor_Table[[#This Row],[Vendor ID]])</f>
        <v>1</v>
      </c>
    </row>
    <row r="12342" spans="1:11" x14ac:dyDescent="0.25">
      <c r="A12342" t="s">
        <v>16016</v>
      </c>
      <c r="B12342" t="s">
        <v>16017</v>
      </c>
      <c r="J12342" s="4">
        <v>45468</v>
      </c>
      <c r="K12342">
        <f>COUNTIFS(Vendor_Table[Vendor ID],Vendor_Table[[#This Row],[Vendor ID]])</f>
        <v>1</v>
      </c>
    </row>
    <row r="12343" spans="1:11" x14ac:dyDescent="0.25">
      <c r="A12343" t="s">
        <v>8234</v>
      </c>
      <c r="B12343" t="s">
        <v>8235</v>
      </c>
      <c r="J12343" s="4">
        <v>45468</v>
      </c>
      <c r="K12343">
        <f>COUNTIFS(Vendor_Table[Vendor ID],Vendor_Table[[#This Row],[Vendor ID]])</f>
        <v>1</v>
      </c>
    </row>
    <row r="12344" spans="1:11" x14ac:dyDescent="0.25">
      <c r="A12344" t="s">
        <v>1721</v>
      </c>
      <c r="B12344" t="s">
        <v>1722</v>
      </c>
      <c r="J12344" s="4">
        <v>45468</v>
      </c>
      <c r="K12344">
        <f>COUNTIFS(Vendor_Table[Vendor ID],Vendor_Table[[#This Row],[Vendor ID]])</f>
        <v>1</v>
      </c>
    </row>
    <row r="12345" spans="1:11" x14ac:dyDescent="0.25">
      <c r="A12345" t="s">
        <v>3254</v>
      </c>
      <c r="B12345" t="s">
        <v>3255</v>
      </c>
      <c r="J12345" s="4">
        <v>45468</v>
      </c>
      <c r="K12345">
        <f>COUNTIFS(Vendor_Table[Vendor ID],Vendor_Table[[#This Row],[Vendor ID]])</f>
        <v>1</v>
      </c>
    </row>
    <row r="12346" spans="1:11" x14ac:dyDescent="0.25">
      <c r="A12346" t="s">
        <v>3995</v>
      </c>
      <c r="B12346" t="s">
        <v>3996</v>
      </c>
      <c r="J12346" s="4">
        <v>45468</v>
      </c>
      <c r="K12346">
        <f>COUNTIFS(Vendor_Table[Vendor ID],Vendor_Table[[#This Row],[Vendor ID]])</f>
        <v>1</v>
      </c>
    </row>
    <row r="12347" spans="1:11" x14ac:dyDescent="0.25">
      <c r="A12347" t="s">
        <v>17211</v>
      </c>
      <c r="B12347" t="s">
        <v>17212</v>
      </c>
      <c r="J12347" s="4">
        <v>45468</v>
      </c>
      <c r="K12347">
        <f>COUNTIFS(Vendor_Table[Vendor ID],Vendor_Table[[#This Row],[Vendor ID]])</f>
        <v>1</v>
      </c>
    </row>
    <row r="12348" spans="1:11" x14ac:dyDescent="0.25">
      <c r="A12348" t="s">
        <v>15713</v>
      </c>
      <c r="B12348" t="s">
        <v>15714</v>
      </c>
      <c r="J12348" s="4">
        <v>45468</v>
      </c>
      <c r="K12348">
        <f>COUNTIFS(Vendor_Table[Vendor ID],Vendor_Table[[#This Row],[Vendor ID]])</f>
        <v>1</v>
      </c>
    </row>
    <row r="12349" spans="1:11" x14ac:dyDescent="0.25">
      <c r="A12349" t="s">
        <v>161</v>
      </c>
      <c r="B12349" t="s">
        <v>162</v>
      </c>
      <c r="J12349" s="4">
        <v>45468</v>
      </c>
      <c r="K12349">
        <f>COUNTIFS(Vendor_Table[Vendor ID],Vendor_Table[[#This Row],[Vendor ID]])</f>
        <v>1</v>
      </c>
    </row>
    <row r="12350" spans="1:11" x14ac:dyDescent="0.25">
      <c r="A12350" t="s">
        <v>16144</v>
      </c>
      <c r="B12350" t="s">
        <v>16145</v>
      </c>
      <c r="J12350" s="4">
        <v>45468</v>
      </c>
      <c r="K12350">
        <f>COUNTIFS(Vendor_Table[Vendor ID],Vendor_Table[[#This Row],[Vendor ID]])</f>
        <v>1</v>
      </c>
    </row>
    <row r="12351" spans="1:11" x14ac:dyDescent="0.25">
      <c r="A12351" t="s">
        <v>16860</v>
      </c>
      <c r="B12351" t="s">
        <v>16861</v>
      </c>
      <c r="J12351" s="4">
        <v>45468</v>
      </c>
      <c r="K12351">
        <f>COUNTIFS(Vendor_Table[Vendor ID],Vendor_Table[[#This Row],[Vendor ID]])</f>
        <v>1</v>
      </c>
    </row>
    <row r="12352" spans="1:11" x14ac:dyDescent="0.25">
      <c r="A12352" t="s">
        <v>15698</v>
      </c>
      <c r="B12352" t="s">
        <v>15699</v>
      </c>
      <c r="J12352" s="4">
        <v>45468</v>
      </c>
      <c r="K12352">
        <f>COUNTIFS(Vendor_Table[Vendor ID],Vendor_Table[[#This Row],[Vendor ID]])</f>
        <v>1</v>
      </c>
    </row>
    <row r="12353" spans="1:11" x14ac:dyDescent="0.25">
      <c r="A12353" t="s">
        <v>8191</v>
      </c>
      <c r="B12353" t="s">
        <v>8192</v>
      </c>
      <c r="J12353" s="4">
        <v>45468</v>
      </c>
      <c r="K12353">
        <f>COUNTIFS(Vendor_Table[Vendor ID],Vendor_Table[[#This Row],[Vendor ID]])</f>
        <v>1</v>
      </c>
    </row>
    <row r="12354" spans="1:11" x14ac:dyDescent="0.25">
      <c r="A12354" t="s">
        <v>4209</v>
      </c>
      <c r="B12354" t="s">
        <v>4210</v>
      </c>
      <c r="J12354" s="4">
        <v>45468</v>
      </c>
      <c r="K12354">
        <f>COUNTIFS(Vendor_Table[Vendor ID],Vendor_Table[[#This Row],[Vendor ID]])</f>
        <v>1</v>
      </c>
    </row>
    <row r="12355" spans="1:11" x14ac:dyDescent="0.25">
      <c r="A12355" t="s">
        <v>9442</v>
      </c>
      <c r="B12355" t="s">
        <v>9443</v>
      </c>
      <c r="J12355" s="4">
        <v>45468</v>
      </c>
      <c r="K12355">
        <f>COUNTIFS(Vendor_Table[Vendor ID],Vendor_Table[[#This Row],[Vendor ID]])</f>
        <v>1</v>
      </c>
    </row>
    <row r="12356" spans="1:11" x14ac:dyDescent="0.25">
      <c r="A12356" t="s">
        <v>12664</v>
      </c>
      <c r="B12356" t="s">
        <v>12665</v>
      </c>
      <c r="J12356" s="4">
        <v>45468</v>
      </c>
      <c r="K12356">
        <f>COUNTIFS(Vendor_Table[Vendor ID],Vendor_Table[[#This Row],[Vendor ID]])</f>
        <v>1</v>
      </c>
    </row>
    <row r="12357" spans="1:11" x14ac:dyDescent="0.25">
      <c r="A12357" t="s">
        <v>12442</v>
      </c>
      <c r="B12357" t="s">
        <v>12443</v>
      </c>
      <c r="J12357" s="4">
        <v>45468</v>
      </c>
      <c r="K12357">
        <f>COUNTIFS(Vendor_Table[Vendor ID],Vendor_Table[[#This Row],[Vendor ID]])</f>
        <v>1</v>
      </c>
    </row>
    <row r="12358" spans="1:11" x14ac:dyDescent="0.25">
      <c r="A12358" t="s">
        <v>9769</v>
      </c>
      <c r="B12358" t="s">
        <v>9770</v>
      </c>
      <c r="J12358" s="4">
        <v>45468</v>
      </c>
      <c r="K12358">
        <f>COUNTIFS(Vendor_Table[Vendor ID],Vendor_Table[[#This Row],[Vendor ID]])</f>
        <v>1</v>
      </c>
    </row>
    <row r="12359" spans="1:11" x14ac:dyDescent="0.25">
      <c r="A12359" t="s">
        <v>14061</v>
      </c>
      <c r="B12359" t="s">
        <v>14062</v>
      </c>
      <c r="J12359" s="4">
        <v>45468</v>
      </c>
      <c r="K12359">
        <f>COUNTIFS(Vendor_Table[Vendor ID],Vendor_Table[[#This Row],[Vendor ID]])</f>
        <v>1</v>
      </c>
    </row>
    <row r="12360" spans="1:11" x14ac:dyDescent="0.25">
      <c r="A12360" t="s">
        <v>14190</v>
      </c>
      <c r="B12360" t="s">
        <v>14191</v>
      </c>
      <c r="J12360" s="4">
        <v>45468</v>
      </c>
      <c r="K12360">
        <f>COUNTIFS(Vendor_Table[Vendor ID],Vendor_Table[[#This Row],[Vendor ID]])</f>
        <v>1</v>
      </c>
    </row>
    <row r="12361" spans="1:11" x14ac:dyDescent="0.25">
      <c r="A12361" t="s">
        <v>3891</v>
      </c>
      <c r="B12361" t="s">
        <v>3892</v>
      </c>
      <c r="J12361" s="4">
        <v>45468</v>
      </c>
      <c r="K12361">
        <f>COUNTIFS(Vendor_Table[Vendor ID],Vendor_Table[[#This Row],[Vendor ID]])</f>
        <v>1</v>
      </c>
    </row>
    <row r="12362" spans="1:11" x14ac:dyDescent="0.25">
      <c r="A12362" t="s">
        <v>2617</v>
      </c>
      <c r="B12362" t="s">
        <v>2618</v>
      </c>
      <c r="J12362" s="4">
        <v>45468</v>
      </c>
      <c r="K12362">
        <f>COUNTIFS(Vendor_Table[Vendor ID],Vendor_Table[[#This Row],[Vendor ID]])</f>
        <v>1</v>
      </c>
    </row>
    <row r="12363" spans="1:11" x14ac:dyDescent="0.25">
      <c r="A12363" t="s">
        <v>5001</v>
      </c>
      <c r="B12363" t="s">
        <v>5002</v>
      </c>
      <c r="J12363" s="4">
        <v>45468</v>
      </c>
      <c r="K12363">
        <f>COUNTIFS(Vendor_Table[Vendor ID],Vendor_Table[[#This Row],[Vendor ID]])</f>
        <v>1</v>
      </c>
    </row>
    <row r="12364" spans="1:11" x14ac:dyDescent="0.25">
      <c r="A12364" t="s">
        <v>14068</v>
      </c>
      <c r="B12364" t="s">
        <v>14069</v>
      </c>
      <c r="J12364" s="4">
        <v>45468</v>
      </c>
      <c r="K12364">
        <f>COUNTIFS(Vendor_Table[Vendor ID],Vendor_Table[[#This Row],[Vendor ID]])</f>
        <v>1</v>
      </c>
    </row>
    <row r="12365" spans="1:11" x14ac:dyDescent="0.25">
      <c r="A12365" t="s">
        <v>8392</v>
      </c>
      <c r="B12365" t="s">
        <v>8393</v>
      </c>
      <c r="J12365" s="4">
        <v>45468</v>
      </c>
      <c r="K12365">
        <f>COUNTIFS(Vendor_Table[Vendor ID],Vendor_Table[[#This Row],[Vendor ID]])</f>
        <v>1</v>
      </c>
    </row>
    <row r="12366" spans="1:11" x14ac:dyDescent="0.25">
      <c r="A12366" t="s">
        <v>13593</v>
      </c>
      <c r="B12366" t="s">
        <v>13594</v>
      </c>
      <c r="J12366" s="4">
        <v>45468</v>
      </c>
      <c r="K12366">
        <f>COUNTIFS(Vendor_Table[Vendor ID],Vendor_Table[[#This Row],[Vendor ID]])</f>
        <v>1</v>
      </c>
    </row>
    <row r="12367" spans="1:11" x14ac:dyDescent="0.25">
      <c r="A12367" t="s">
        <v>8584</v>
      </c>
      <c r="B12367" t="s">
        <v>8585</v>
      </c>
      <c r="J12367" s="4">
        <v>45468</v>
      </c>
      <c r="K12367">
        <f>COUNTIFS(Vendor_Table[Vendor ID],Vendor_Table[[#This Row],[Vendor ID]])</f>
        <v>1</v>
      </c>
    </row>
    <row r="12368" spans="1:11" x14ac:dyDescent="0.25">
      <c r="A12368" t="s">
        <v>4191</v>
      </c>
      <c r="B12368" t="s">
        <v>4192</v>
      </c>
      <c r="J12368" s="4">
        <v>45468</v>
      </c>
      <c r="K12368">
        <f>COUNTIFS(Vendor_Table[Vendor ID],Vendor_Table[[#This Row],[Vendor ID]])</f>
        <v>1</v>
      </c>
    </row>
    <row r="12369" spans="1:11" x14ac:dyDescent="0.25">
      <c r="A12369" t="s">
        <v>9124</v>
      </c>
      <c r="B12369" t="s">
        <v>9125</v>
      </c>
      <c r="J12369" s="4">
        <v>45468</v>
      </c>
      <c r="K12369">
        <f>COUNTIFS(Vendor_Table[Vendor ID],Vendor_Table[[#This Row],[Vendor ID]])</f>
        <v>1</v>
      </c>
    </row>
    <row r="12370" spans="1:11" x14ac:dyDescent="0.25">
      <c r="A12370" t="s">
        <v>13560</v>
      </c>
      <c r="B12370" t="s">
        <v>13561</v>
      </c>
      <c r="J12370" s="4">
        <v>45468</v>
      </c>
      <c r="K12370">
        <f>COUNTIFS(Vendor_Table[Vendor ID],Vendor_Table[[#This Row],[Vendor ID]])</f>
        <v>1</v>
      </c>
    </row>
    <row r="12371" spans="1:11" x14ac:dyDescent="0.25">
      <c r="A12371" t="s">
        <v>6663</v>
      </c>
      <c r="B12371" t="s">
        <v>6664</v>
      </c>
      <c r="J12371" s="4">
        <v>45468</v>
      </c>
      <c r="K12371">
        <f>COUNTIFS(Vendor_Table[Vendor ID],Vendor_Table[[#This Row],[Vendor ID]])</f>
        <v>1</v>
      </c>
    </row>
    <row r="12372" spans="1:11" x14ac:dyDescent="0.25">
      <c r="A12372" t="s">
        <v>5312</v>
      </c>
      <c r="B12372" t="s">
        <v>5313</v>
      </c>
      <c r="J12372" s="4">
        <v>45468</v>
      </c>
      <c r="K12372">
        <f>COUNTIFS(Vendor_Table[Vendor ID],Vendor_Table[[#This Row],[Vendor ID]])</f>
        <v>1</v>
      </c>
    </row>
    <row r="12373" spans="1:11" x14ac:dyDescent="0.25">
      <c r="A12373" t="s">
        <v>3152</v>
      </c>
      <c r="B12373" t="s">
        <v>3153</v>
      </c>
      <c r="J12373" s="4">
        <v>45468</v>
      </c>
      <c r="K12373">
        <f>COUNTIFS(Vendor_Table[Vendor ID],Vendor_Table[[#This Row],[Vendor ID]])</f>
        <v>1</v>
      </c>
    </row>
    <row r="12374" spans="1:11" x14ac:dyDescent="0.25">
      <c r="A12374" t="s">
        <v>16323</v>
      </c>
      <c r="B12374" t="s">
        <v>16324</v>
      </c>
      <c r="J12374" s="4">
        <v>45468</v>
      </c>
      <c r="K12374">
        <f>COUNTIFS(Vendor_Table[Vendor ID],Vendor_Table[[#This Row],[Vendor ID]])</f>
        <v>1</v>
      </c>
    </row>
    <row r="12375" spans="1:11" x14ac:dyDescent="0.25">
      <c r="A12375" t="s">
        <v>7236</v>
      </c>
      <c r="B12375" t="s">
        <v>7237</v>
      </c>
      <c r="J12375" s="4">
        <v>45468</v>
      </c>
      <c r="K12375">
        <f>COUNTIFS(Vendor_Table[Vendor ID],Vendor_Table[[#This Row],[Vendor ID]])</f>
        <v>1</v>
      </c>
    </row>
    <row r="12376" spans="1:11" x14ac:dyDescent="0.25">
      <c r="A12376" t="s">
        <v>154</v>
      </c>
      <c r="B12376" t="s">
        <v>155</v>
      </c>
      <c r="J12376" s="4">
        <v>45468</v>
      </c>
      <c r="K12376">
        <f>COUNTIFS(Vendor_Table[Vendor ID],Vendor_Table[[#This Row],[Vendor ID]])</f>
        <v>1</v>
      </c>
    </row>
    <row r="12377" spans="1:11" x14ac:dyDescent="0.25">
      <c r="A12377" t="s">
        <v>15233</v>
      </c>
      <c r="B12377" t="s">
        <v>15234</v>
      </c>
      <c r="J12377" s="4">
        <v>45468</v>
      </c>
      <c r="K12377">
        <f>COUNTIFS(Vendor_Table[Vendor ID],Vendor_Table[[#This Row],[Vendor ID]])</f>
        <v>1</v>
      </c>
    </row>
    <row r="12378" spans="1:11" x14ac:dyDescent="0.25">
      <c r="A12378" t="s">
        <v>8533</v>
      </c>
      <c r="B12378" t="s">
        <v>8534</v>
      </c>
      <c r="J12378" s="4">
        <v>45468</v>
      </c>
      <c r="K12378">
        <f>COUNTIFS(Vendor_Table[Vendor ID],Vendor_Table[[#This Row],[Vendor ID]])</f>
        <v>1</v>
      </c>
    </row>
    <row r="12379" spans="1:11" x14ac:dyDescent="0.25">
      <c r="A12379" t="s">
        <v>820</v>
      </c>
      <c r="B12379" t="s">
        <v>821</v>
      </c>
      <c r="J12379" s="4">
        <v>45468</v>
      </c>
      <c r="K12379">
        <f>COUNTIFS(Vendor_Table[Vendor ID],Vendor_Table[[#This Row],[Vendor ID]])</f>
        <v>1</v>
      </c>
    </row>
    <row r="12380" spans="1:11" x14ac:dyDescent="0.25">
      <c r="A12380" t="s">
        <v>12511</v>
      </c>
      <c r="B12380" t="s">
        <v>12512</v>
      </c>
      <c r="J12380" s="4">
        <v>45468</v>
      </c>
      <c r="K12380">
        <f>COUNTIFS(Vendor_Table[Vendor ID],Vendor_Table[[#This Row],[Vendor ID]])</f>
        <v>1</v>
      </c>
    </row>
    <row r="12381" spans="1:11" x14ac:dyDescent="0.25">
      <c r="A12381" t="s">
        <v>13871</v>
      </c>
      <c r="B12381" t="s">
        <v>13872</v>
      </c>
      <c r="J12381" s="4">
        <v>45468</v>
      </c>
      <c r="K12381">
        <f>COUNTIFS(Vendor_Table[Vendor ID],Vendor_Table[[#This Row],[Vendor ID]])</f>
        <v>1</v>
      </c>
    </row>
    <row r="12382" spans="1:11" x14ac:dyDescent="0.25">
      <c r="A12382" t="s">
        <v>9495</v>
      </c>
      <c r="B12382" t="s">
        <v>9496</v>
      </c>
      <c r="J12382" s="4">
        <v>45468</v>
      </c>
      <c r="K12382">
        <f>COUNTIFS(Vendor_Table[Vendor ID],Vendor_Table[[#This Row],[Vendor ID]])</f>
        <v>1</v>
      </c>
    </row>
    <row r="12383" spans="1:11" x14ac:dyDescent="0.25">
      <c r="A12383" t="s">
        <v>5092</v>
      </c>
      <c r="B12383" t="s">
        <v>5093</v>
      </c>
      <c r="J12383" s="4">
        <v>45468</v>
      </c>
      <c r="K12383">
        <f>COUNTIFS(Vendor_Table[Vendor ID],Vendor_Table[[#This Row],[Vendor ID]])</f>
        <v>1</v>
      </c>
    </row>
    <row r="12384" spans="1:11" x14ac:dyDescent="0.25">
      <c r="A12384" t="s">
        <v>1288</v>
      </c>
      <c r="B12384" t="s">
        <v>1289</v>
      </c>
      <c r="J12384" s="4">
        <v>45468</v>
      </c>
      <c r="K12384">
        <f>COUNTIFS(Vendor_Table[Vendor ID],Vendor_Table[[#This Row],[Vendor ID]])</f>
        <v>1</v>
      </c>
    </row>
    <row r="12385" spans="1:11" x14ac:dyDescent="0.25">
      <c r="A12385" t="s">
        <v>16194</v>
      </c>
      <c r="B12385" t="s">
        <v>16195</v>
      </c>
      <c r="J12385" s="4">
        <v>45468</v>
      </c>
      <c r="K12385">
        <f>COUNTIFS(Vendor_Table[Vendor ID],Vendor_Table[[#This Row],[Vendor ID]])</f>
        <v>1</v>
      </c>
    </row>
    <row r="12386" spans="1:11" x14ac:dyDescent="0.25">
      <c r="A12386" t="s">
        <v>13922</v>
      </c>
      <c r="B12386" t="s">
        <v>13923</v>
      </c>
      <c r="J12386" s="4">
        <v>45468</v>
      </c>
      <c r="K12386">
        <f>COUNTIFS(Vendor_Table[Vendor ID],Vendor_Table[[#This Row],[Vendor ID]])</f>
        <v>1</v>
      </c>
    </row>
    <row r="12387" spans="1:11" x14ac:dyDescent="0.25">
      <c r="A12387" t="s">
        <v>15919</v>
      </c>
      <c r="B12387" t="s">
        <v>15920</v>
      </c>
      <c r="J12387" s="4">
        <v>45468</v>
      </c>
      <c r="K12387">
        <f>COUNTIFS(Vendor_Table[Vendor ID],Vendor_Table[[#This Row],[Vendor ID]])</f>
        <v>1</v>
      </c>
    </row>
    <row r="12388" spans="1:11" x14ac:dyDescent="0.25">
      <c r="A12388" t="s">
        <v>2474</v>
      </c>
      <c r="B12388" t="s">
        <v>2475</v>
      </c>
      <c r="J12388" s="4">
        <v>45468</v>
      </c>
      <c r="K12388">
        <f>COUNTIFS(Vendor_Table[Vendor ID],Vendor_Table[[#This Row],[Vendor ID]])</f>
        <v>1</v>
      </c>
    </row>
    <row r="12389" spans="1:11" x14ac:dyDescent="0.25">
      <c r="A12389" t="s">
        <v>6701</v>
      </c>
      <c r="B12389" t="s">
        <v>6702</v>
      </c>
      <c r="J12389" s="4">
        <v>45468</v>
      </c>
      <c r="K12389">
        <f>COUNTIFS(Vendor_Table[Vendor ID],Vendor_Table[[#This Row],[Vendor ID]])</f>
        <v>1</v>
      </c>
    </row>
    <row r="12390" spans="1:11" x14ac:dyDescent="0.25">
      <c r="A12390" t="s">
        <v>13747</v>
      </c>
      <c r="B12390" t="s">
        <v>13748</v>
      </c>
      <c r="J12390" s="4">
        <v>45468</v>
      </c>
      <c r="K12390">
        <f>COUNTIFS(Vendor_Table[Vendor ID],Vendor_Table[[#This Row],[Vendor ID]])</f>
        <v>1</v>
      </c>
    </row>
    <row r="12391" spans="1:11" x14ac:dyDescent="0.25">
      <c r="A12391" t="s">
        <v>4958</v>
      </c>
      <c r="B12391" t="s">
        <v>4959</v>
      </c>
      <c r="J12391" s="4">
        <v>45468</v>
      </c>
      <c r="K12391">
        <f>COUNTIFS(Vendor_Table[Vendor ID],Vendor_Table[[#This Row],[Vendor ID]])</f>
        <v>1</v>
      </c>
    </row>
    <row r="12392" spans="1:11" x14ac:dyDescent="0.25">
      <c r="A12392" t="s">
        <v>5115</v>
      </c>
      <c r="B12392" t="s">
        <v>5116</v>
      </c>
      <c r="J12392" s="4">
        <v>45468</v>
      </c>
      <c r="K12392">
        <f>COUNTIFS(Vendor_Table[Vendor ID],Vendor_Table[[#This Row],[Vendor ID]])</f>
        <v>1</v>
      </c>
    </row>
    <row r="12393" spans="1:11" x14ac:dyDescent="0.25">
      <c r="A12393" t="s">
        <v>4163</v>
      </c>
      <c r="B12393" t="s">
        <v>4164</v>
      </c>
      <c r="J12393" s="4">
        <v>45468</v>
      </c>
      <c r="K12393">
        <f>COUNTIFS(Vendor_Table[Vendor ID],Vendor_Table[[#This Row],[Vendor ID]])</f>
        <v>1</v>
      </c>
    </row>
    <row r="12394" spans="1:11" x14ac:dyDescent="0.25">
      <c r="A12394" t="s">
        <v>4718</v>
      </c>
      <c r="B12394" t="s">
        <v>4719</v>
      </c>
      <c r="J12394" s="4">
        <v>45468</v>
      </c>
      <c r="K12394">
        <f>COUNTIFS(Vendor_Table[Vendor ID],Vendor_Table[[#This Row],[Vendor ID]])</f>
        <v>1</v>
      </c>
    </row>
    <row r="12395" spans="1:11" x14ac:dyDescent="0.25">
      <c r="A12395" t="s">
        <v>17127</v>
      </c>
      <c r="B12395" t="s">
        <v>17128</v>
      </c>
      <c r="J12395" s="4">
        <v>45468</v>
      </c>
      <c r="K12395">
        <f>COUNTIFS(Vendor_Table[Vendor ID],Vendor_Table[[#This Row],[Vendor ID]])</f>
        <v>1</v>
      </c>
    </row>
    <row r="12396" spans="1:11" x14ac:dyDescent="0.25">
      <c r="A12396" t="s">
        <v>6960</v>
      </c>
      <c r="B12396" t="s">
        <v>6961</v>
      </c>
      <c r="J12396" s="4">
        <v>45468</v>
      </c>
      <c r="K12396">
        <f>COUNTIFS(Vendor_Table[Vendor ID],Vendor_Table[[#This Row],[Vendor ID]])</f>
        <v>1</v>
      </c>
    </row>
    <row r="12397" spans="1:11" x14ac:dyDescent="0.25">
      <c r="A12397" t="s">
        <v>7323</v>
      </c>
      <c r="B12397" t="s">
        <v>7324</v>
      </c>
      <c r="J12397" s="4">
        <v>45468</v>
      </c>
      <c r="K12397">
        <f>COUNTIFS(Vendor_Table[Vendor ID],Vendor_Table[[#This Row],[Vendor ID]])</f>
        <v>1</v>
      </c>
    </row>
    <row r="12398" spans="1:11" x14ac:dyDescent="0.25">
      <c r="A12398" t="s">
        <v>2921</v>
      </c>
      <c r="B12398" t="s">
        <v>2922</v>
      </c>
      <c r="J12398" s="4">
        <v>45468</v>
      </c>
      <c r="K12398">
        <f>COUNTIFS(Vendor_Table[Vendor ID],Vendor_Table[[#This Row],[Vendor ID]])</f>
        <v>1</v>
      </c>
    </row>
    <row r="12399" spans="1:11" x14ac:dyDescent="0.25">
      <c r="A12399" t="s">
        <v>2564</v>
      </c>
      <c r="B12399" t="s">
        <v>2565</v>
      </c>
      <c r="J12399" s="4">
        <v>45468</v>
      </c>
      <c r="K12399">
        <f>COUNTIFS(Vendor_Table[Vendor ID],Vendor_Table[[#This Row],[Vendor ID]])</f>
        <v>1</v>
      </c>
    </row>
    <row r="12400" spans="1:11" x14ac:dyDescent="0.25">
      <c r="A12400" t="s">
        <v>8373</v>
      </c>
      <c r="B12400" t="s">
        <v>8374</v>
      </c>
      <c r="J12400" s="4">
        <v>45468</v>
      </c>
      <c r="K12400">
        <f>COUNTIFS(Vendor_Table[Vendor ID],Vendor_Table[[#This Row],[Vendor ID]])</f>
        <v>1</v>
      </c>
    </row>
    <row r="12401" spans="1:11" x14ac:dyDescent="0.25">
      <c r="A12401" t="s">
        <v>3374</v>
      </c>
      <c r="B12401" t="s">
        <v>3375</v>
      </c>
      <c r="J12401" s="4">
        <v>45468</v>
      </c>
      <c r="K12401">
        <f>COUNTIFS(Vendor_Table[Vendor ID],Vendor_Table[[#This Row],[Vendor ID]])</f>
        <v>1</v>
      </c>
    </row>
    <row r="12402" spans="1:11" x14ac:dyDescent="0.25">
      <c r="A12402" t="s">
        <v>11822</v>
      </c>
      <c r="B12402" t="s">
        <v>11823</v>
      </c>
      <c r="J12402" s="4">
        <v>45468</v>
      </c>
      <c r="K12402">
        <f>COUNTIFS(Vendor_Table[Vendor ID],Vendor_Table[[#This Row],[Vendor ID]])</f>
        <v>1</v>
      </c>
    </row>
    <row r="12403" spans="1:11" x14ac:dyDescent="0.25">
      <c r="A12403" t="s">
        <v>7563</v>
      </c>
      <c r="B12403" t="s">
        <v>7564</v>
      </c>
      <c r="J12403" s="4">
        <v>45468</v>
      </c>
      <c r="K12403">
        <f>COUNTIFS(Vendor_Table[Vendor ID],Vendor_Table[[#This Row],[Vendor ID]])</f>
        <v>1</v>
      </c>
    </row>
    <row r="12404" spans="1:11" x14ac:dyDescent="0.25">
      <c r="A12404" t="s">
        <v>2585</v>
      </c>
      <c r="B12404" t="s">
        <v>2586</v>
      </c>
      <c r="J12404" s="4">
        <v>45468</v>
      </c>
      <c r="K12404">
        <f>COUNTIFS(Vendor_Table[Vendor ID],Vendor_Table[[#This Row],[Vendor ID]])</f>
        <v>1</v>
      </c>
    </row>
    <row r="12405" spans="1:11" x14ac:dyDescent="0.25">
      <c r="A12405" t="s">
        <v>13393</v>
      </c>
      <c r="B12405" t="s">
        <v>13394</v>
      </c>
      <c r="J12405" s="4">
        <v>45468</v>
      </c>
      <c r="K12405">
        <f>COUNTIFS(Vendor_Table[Vendor ID],Vendor_Table[[#This Row],[Vendor ID]])</f>
        <v>1</v>
      </c>
    </row>
    <row r="12406" spans="1:11" x14ac:dyDescent="0.25">
      <c r="A12406" t="s">
        <v>11245</v>
      </c>
      <c r="B12406" t="s">
        <v>11246</v>
      </c>
      <c r="J12406" s="4">
        <v>45468</v>
      </c>
      <c r="K12406">
        <f>COUNTIFS(Vendor_Table[Vendor ID],Vendor_Table[[#This Row],[Vendor ID]])</f>
        <v>1</v>
      </c>
    </row>
    <row r="12407" spans="1:11" x14ac:dyDescent="0.25">
      <c r="A12407" t="s">
        <v>4565</v>
      </c>
      <c r="B12407" t="s">
        <v>4566</v>
      </c>
      <c r="J12407" s="4">
        <v>45468</v>
      </c>
      <c r="K12407">
        <f>COUNTIFS(Vendor_Table[Vendor ID],Vendor_Table[[#This Row],[Vendor ID]])</f>
        <v>1</v>
      </c>
    </row>
    <row r="12408" spans="1:11" x14ac:dyDescent="0.25">
      <c r="A12408" t="s">
        <v>2836</v>
      </c>
      <c r="B12408" t="s">
        <v>2837</v>
      </c>
      <c r="J12408" s="4">
        <v>45468</v>
      </c>
      <c r="K12408">
        <f>COUNTIFS(Vendor_Table[Vendor ID],Vendor_Table[[#This Row],[Vendor ID]])</f>
        <v>1</v>
      </c>
    </row>
    <row r="12409" spans="1:11" x14ac:dyDescent="0.25">
      <c r="A12409" t="s">
        <v>4722</v>
      </c>
      <c r="B12409" t="s">
        <v>4723</v>
      </c>
      <c r="J12409" s="4">
        <v>45468</v>
      </c>
      <c r="K12409">
        <f>COUNTIFS(Vendor_Table[Vendor ID],Vendor_Table[[#This Row],[Vendor ID]])</f>
        <v>1</v>
      </c>
    </row>
    <row r="12410" spans="1:11" x14ac:dyDescent="0.25">
      <c r="A12410" t="s">
        <v>4679</v>
      </c>
      <c r="B12410" t="s">
        <v>4680</v>
      </c>
      <c r="J12410" s="4">
        <v>45468</v>
      </c>
      <c r="K12410">
        <f>COUNTIFS(Vendor_Table[Vendor ID],Vendor_Table[[#This Row],[Vendor ID]])</f>
        <v>1</v>
      </c>
    </row>
    <row r="12411" spans="1:11" x14ac:dyDescent="0.25">
      <c r="A12411" t="s">
        <v>9237</v>
      </c>
      <c r="B12411" t="s">
        <v>9238</v>
      </c>
      <c r="J12411" s="4">
        <v>45468</v>
      </c>
      <c r="K12411">
        <f>COUNTIFS(Vendor_Table[Vendor ID],Vendor_Table[[#This Row],[Vendor ID]])</f>
        <v>1</v>
      </c>
    </row>
    <row r="12412" spans="1:11" x14ac:dyDescent="0.25">
      <c r="A12412" t="s">
        <v>7217</v>
      </c>
      <c r="B12412" t="s">
        <v>7218</v>
      </c>
      <c r="J12412" s="4">
        <v>45468</v>
      </c>
      <c r="K12412">
        <f>COUNTIFS(Vendor_Table[Vendor ID],Vendor_Table[[#This Row],[Vendor ID]])</f>
        <v>1</v>
      </c>
    </row>
    <row r="12413" spans="1:11" x14ac:dyDescent="0.25">
      <c r="A12413" t="s">
        <v>13189</v>
      </c>
      <c r="B12413" t="s">
        <v>13190</v>
      </c>
      <c r="J12413" s="4">
        <v>45468</v>
      </c>
      <c r="K12413">
        <f>COUNTIFS(Vendor_Table[Vendor ID],Vendor_Table[[#This Row],[Vendor ID]])</f>
        <v>1</v>
      </c>
    </row>
    <row r="12414" spans="1:11" x14ac:dyDescent="0.25">
      <c r="A12414" t="s">
        <v>14415</v>
      </c>
      <c r="B12414" t="s">
        <v>14416</v>
      </c>
      <c r="J12414" s="4">
        <v>45468</v>
      </c>
      <c r="K12414">
        <f>COUNTIFS(Vendor_Table[Vendor ID],Vendor_Table[[#This Row],[Vendor ID]])</f>
        <v>1</v>
      </c>
    </row>
    <row r="12415" spans="1:11" x14ac:dyDescent="0.25">
      <c r="A12415" t="s">
        <v>1825</v>
      </c>
      <c r="B12415" t="s">
        <v>1826</v>
      </c>
      <c r="J12415" s="4">
        <v>45468</v>
      </c>
      <c r="K12415">
        <f>COUNTIFS(Vendor_Table[Vendor ID],Vendor_Table[[#This Row],[Vendor ID]])</f>
        <v>1</v>
      </c>
    </row>
    <row r="12416" spans="1:11" x14ac:dyDescent="0.25">
      <c r="A12416" t="s">
        <v>7288</v>
      </c>
      <c r="B12416" t="s">
        <v>7289</v>
      </c>
      <c r="J12416" s="4">
        <v>45468</v>
      </c>
      <c r="K12416">
        <f>COUNTIFS(Vendor_Table[Vendor ID],Vendor_Table[[#This Row],[Vendor ID]])</f>
        <v>1</v>
      </c>
    </row>
    <row r="12417" spans="1:11" x14ac:dyDescent="0.25">
      <c r="A12417" t="s">
        <v>14672</v>
      </c>
      <c r="B12417" t="s">
        <v>14673</v>
      </c>
      <c r="J12417" s="4">
        <v>45468</v>
      </c>
      <c r="K12417">
        <f>COUNTIFS(Vendor_Table[Vendor ID],Vendor_Table[[#This Row],[Vendor ID]])</f>
        <v>1</v>
      </c>
    </row>
    <row r="12418" spans="1:11" x14ac:dyDescent="0.25">
      <c r="A12418" t="s">
        <v>10811</v>
      </c>
      <c r="B12418" t="s">
        <v>10812</v>
      </c>
      <c r="J12418" s="4">
        <v>45468</v>
      </c>
      <c r="K12418">
        <f>COUNTIFS(Vendor_Table[Vendor ID],Vendor_Table[[#This Row],[Vendor ID]])</f>
        <v>1</v>
      </c>
    </row>
    <row r="12419" spans="1:11" x14ac:dyDescent="0.25">
      <c r="A12419" t="s">
        <v>10805</v>
      </c>
      <c r="B12419" t="s">
        <v>10806</v>
      </c>
      <c r="J12419" s="4">
        <v>45468</v>
      </c>
      <c r="K12419">
        <f>COUNTIFS(Vendor_Table[Vendor ID],Vendor_Table[[#This Row],[Vendor ID]])</f>
        <v>1</v>
      </c>
    </row>
    <row r="12420" spans="1:11" x14ac:dyDescent="0.25">
      <c r="A12420" t="s">
        <v>8757</v>
      </c>
      <c r="B12420" t="s">
        <v>8758</v>
      </c>
      <c r="J12420" s="4">
        <v>45468</v>
      </c>
      <c r="K12420">
        <f>COUNTIFS(Vendor_Table[Vendor ID],Vendor_Table[[#This Row],[Vendor ID]])</f>
        <v>1</v>
      </c>
    </row>
    <row r="12421" spans="1:11" x14ac:dyDescent="0.25">
      <c r="A12421" t="s">
        <v>756</v>
      </c>
      <c r="B12421" t="s">
        <v>757</v>
      </c>
      <c r="J12421" s="4">
        <v>45468</v>
      </c>
      <c r="K12421">
        <f>COUNTIFS(Vendor_Table[Vendor ID],Vendor_Table[[#This Row],[Vendor ID]])</f>
        <v>1</v>
      </c>
    </row>
    <row r="12422" spans="1:11" x14ac:dyDescent="0.25">
      <c r="A12422" t="s">
        <v>11206</v>
      </c>
      <c r="B12422" t="s">
        <v>11207</v>
      </c>
      <c r="J12422" s="4">
        <v>45468</v>
      </c>
      <c r="K12422">
        <f>COUNTIFS(Vendor_Table[Vendor ID],Vendor_Table[[#This Row],[Vendor ID]])</f>
        <v>1</v>
      </c>
    </row>
    <row r="12423" spans="1:11" x14ac:dyDescent="0.25">
      <c r="A12423" t="s">
        <v>16535</v>
      </c>
      <c r="B12423" t="s">
        <v>16536</v>
      </c>
      <c r="J12423" s="4">
        <v>45468</v>
      </c>
      <c r="K12423">
        <f>COUNTIFS(Vendor_Table[Vendor ID],Vendor_Table[[#This Row],[Vendor ID]])</f>
        <v>1</v>
      </c>
    </row>
    <row r="12424" spans="1:11" x14ac:dyDescent="0.25">
      <c r="A12424" t="s">
        <v>2991</v>
      </c>
      <c r="B12424" t="s">
        <v>2992</v>
      </c>
      <c r="J12424" s="4">
        <v>45468</v>
      </c>
      <c r="K12424">
        <f>COUNTIFS(Vendor_Table[Vendor ID],Vendor_Table[[#This Row],[Vendor ID]])</f>
        <v>1</v>
      </c>
    </row>
    <row r="12425" spans="1:11" x14ac:dyDescent="0.25">
      <c r="A12425" t="s">
        <v>4434</v>
      </c>
      <c r="B12425" t="s">
        <v>4435</v>
      </c>
      <c r="J12425" s="4">
        <v>45468</v>
      </c>
      <c r="K12425">
        <f>COUNTIFS(Vendor_Table[Vendor ID],Vendor_Table[[#This Row],[Vendor ID]])</f>
        <v>1</v>
      </c>
    </row>
    <row r="12426" spans="1:11" x14ac:dyDescent="0.25">
      <c r="A12426" t="s">
        <v>12344</v>
      </c>
      <c r="B12426" t="s">
        <v>12345</v>
      </c>
      <c r="J12426" s="4">
        <v>45468</v>
      </c>
      <c r="K12426">
        <f>COUNTIFS(Vendor_Table[Vendor ID],Vendor_Table[[#This Row],[Vendor ID]])</f>
        <v>1</v>
      </c>
    </row>
    <row r="12427" spans="1:11" x14ac:dyDescent="0.25">
      <c r="A12427" t="s">
        <v>17209</v>
      </c>
      <c r="B12427" t="s">
        <v>17210</v>
      </c>
      <c r="J12427" s="4">
        <v>45468</v>
      </c>
      <c r="K12427">
        <f>COUNTIFS(Vendor_Table[Vendor ID],Vendor_Table[[#This Row],[Vendor ID]])</f>
        <v>1</v>
      </c>
    </row>
    <row r="12428" spans="1:11" x14ac:dyDescent="0.25">
      <c r="A12428" t="s">
        <v>5121</v>
      </c>
      <c r="B12428" t="s">
        <v>5122</v>
      </c>
      <c r="J12428" s="4">
        <v>45468</v>
      </c>
      <c r="K12428">
        <f>COUNTIFS(Vendor_Table[Vendor ID],Vendor_Table[[#This Row],[Vendor ID]])</f>
        <v>1</v>
      </c>
    </row>
    <row r="12429" spans="1:11" x14ac:dyDescent="0.25">
      <c r="A12429" t="s">
        <v>17169</v>
      </c>
      <c r="B12429" t="s">
        <v>17170</v>
      </c>
      <c r="J12429" s="4">
        <v>45468</v>
      </c>
      <c r="K12429">
        <f>COUNTIFS(Vendor_Table[Vendor ID],Vendor_Table[[#This Row],[Vendor ID]])</f>
        <v>1</v>
      </c>
    </row>
    <row r="12430" spans="1:11" x14ac:dyDescent="0.25">
      <c r="A12430" t="s">
        <v>2870</v>
      </c>
      <c r="B12430" t="s">
        <v>2871</v>
      </c>
      <c r="J12430" s="4">
        <v>45468</v>
      </c>
      <c r="K12430">
        <f>COUNTIFS(Vendor_Table[Vendor ID],Vendor_Table[[#This Row],[Vendor ID]])</f>
        <v>1</v>
      </c>
    </row>
    <row r="12431" spans="1:11" x14ac:dyDescent="0.25">
      <c r="A12431" t="s">
        <v>15820</v>
      </c>
      <c r="B12431" t="s">
        <v>15821</v>
      </c>
      <c r="J12431" s="4">
        <v>45468</v>
      </c>
      <c r="K12431">
        <f>COUNTIFS(Vendor_Table[Vendor ID],Vendor_Table[[#This Row],[Vendor ID]])</f>
        <v>1</v>
      </c>
    </row>
    <row r="12432" spans="1:11" x14ac:dyDescent="0.25">
      <c r="A12432" t="s">
        <v>15460</v>
      </c>
      <c r="B12432" t="s">
        <v>15461</v>
      </c>
      <c r="J12432" s="4">
        <v>45468</v>
      </c>
      <c r="K12432">
        <f>COUNTIFS(Vendor_Table[Vendor ID],Vendor_Table[[#This Row],[Vendor ID]])</f>
        <v>1</v>
      </c>
    </row>
    <row r="12433" spans="1:11" x14ac:dyDescent="0.25">
      <c r="A12433" t="s">
        <v>15273</v>
      </c>
      <c r="B12433" t="s">
        <v>15274</v>
      </c>
      <c r="J12433" s="4">
        <v>45468</v>
      </c>
      <c r="K12433">
        <f>COUNTIFS(Vendor_Table[Vendor ID],Vendor_Table[[#This Row],[Vendor ID]])</f>
        <v>1</v>
      </c>
    </row>
    <row r="12434" spans="1:11" x14ac:dyDescent="0.25">
      <c r="A12434" t="s">
        <v>15604</v>
      </c>
      <c r="B12434" t="s">
        <v>15605</v>
      </c>
      <c r="J12434" s="4">
        <v>45468</v>
      </c>
      <c r="K12434">
        <f>COUNTIFS(Vendor_Table[Vendor ID],Vendor_Table[[#This Row],[Vendor ID]])</f>
        <v>1</v>
      </c>
    </row>
    <row r="12435" spans="1:11" x14ac:dyDescent="0.25">
      <c r="A12435" t="s">
        <v>2073</v>
      </c>
      <c r="B12435" t="s">
        <v>2074</v>
      </c>
      <c r="J12435" s="4">
        <v>45468</v>
      </c>
      <c r="K12435">
        <f>COUNTIFS(Vendor_Table[Vendor ID],Vendor_Table[[#This Row],[Vendor ID]])</f>
        <v>1</v>
      </c>
    </row>
    <row r="12436" spans="1:11" x14ac:dyDescent="0.25">
      <c r="A12436" t="s">
        <v>13830</v>
      </c>
      <c r="B12436" t="s">
        <v>13831</v>
      </c>
      <c r="J12436" s="4">
        <v>45468</v>
      </c>
      <c r="K12436">
        <f>COUNTIFS(Vendor_Table[Vendor ID],Vendor_Table[[#This Row],[Vendor ID]])</f>
        <v>1</v>
      </c>
    </row>
    <row r="12437" spans="1:11" x14ac:dyDescent="0.25">
      <c r="A12437" t="s">
        <v>9584</v>
      </c>
      <c r="B12437" t="s">
        <v>9585</v>
      </c>
      <c r="J12437" s="4">
        <v>45468</v>
      </c>
      <c r="K12437">
        <f>COUNTIFS(Vendor_Table[Vendor ID],Vendor_Table[[#This Row],[Vendor ID]])</f>
        <v>1</v>
      </c>
    </row>
    <row r="12438" spans="1:11" x14ac:dyDescent="0.25">
      <c r="A12438" t="s">
        <v>12873</v>
      </c>
      <c r="B12438" t="s">
        <v>12874</v>
      </c>
      <c r="J12438" s="4">
        <v>45468</v>
      </c>
      <c r="K12438">
        <f>COUNTIFS(Vendor_Table[Vendor ID],Vendor_Table[[#This Row],[Vendor ID]])</f>
        <v>1</v>
      </c>
    </row>
    <row r="12439" spans="1:11" x14ac:dyDescent="0.25">
      <c r="A12439" t="s">
        <v>8529</v>
      </c>
      <c r="B12439" t="s">
        <v>8530</v>
      </c>
      <c r="J12439" s="4">
        <v>45468</v>
      </c>
      <c r="K12439">
        <f>COUNTIFS(Vendor_Table[Vendor ID],Vendor_Table[[#This Row],[Vendor ID]])</f>
        <v>1</v>
      </c>
    </row>
    <row r="12440" spans="1:11" x14ac:dyDescent="0.25">
      <c r="A12440" t="s">
        <v>8073</v>
      </c>
      <c r="B12440" t="s">
        <v>8074</v>
      </c>
      <c r="J12440" s="4">
        <v>45468</v>
      </c>
      <c r="K12440">
        <f>COUNTIFS(Vendor_Table[Vendor ID],Vendor_Table[[#This Row],[Vendor ID]])</f>
        <v>1</v>
      </c>
    </row>
    <row r="12441" spans="1:11" x14ac:dyDescent="0.25">
      <c r="A12441" t="s">
        <v>9297</v>
      </c>
      <c r="B12441" t="s">
        <v>9298</v>
      </c>
      <c r="J12441" s="4">
        <v>45468</v>
      </c>
      <c r="K12441">
        <f>COUNTIFS(Vendor_Table[Vendor ID],Vendor_Table[[#This Row],[Vendor ID]])</f>
        <v>1</v>
      </c>
    </row>
    <row r="12442" spans="1:11" x14ac:dyDescent="0.25">
      <c r="A12442" t="s">
        <v>15875</v>
      </c>
      <c r="B12442" t="s">
        <v>15876</v>
      </c>
      <c r="J12442" s="4">
        <v>45468</v>
      </c>
      <c r="K12442">
        <f>COUNTIFS(Vendor_Table[Vendor ID],Vendor_Table[[#This Row],[Vendor ID]])</f>
        <v>1</v>
      </c>
    </row>
    <row r="12443" spans="1:11" x14ac:dyDescent="0.25">
      <c r="A12443" t="s">
        <v>13665</v>
      </c>
      <c r="B12443" t="s">
        <v>13666</v>
      </c>
      <c r="J12443" s="4">
        <v>45468</v>
      </c>
      <c r="K12443">
        <f>COUNTIFS(Vendor_Table[Vendor ID],Vendor_Table[[#This Row],[Vendor ID]])</f>
        <v>1</v>
      </c>
    </row>
    <row r="12444" spans="1:11" x14ac:dyDescent="0.25">
      <c r="A12444" t="s">
        <v>12311</v>
      </c>
      <c r="B12444" t="s">
        <v>12312</v>
      </c>
      <c r="J12444" s="4">
        <v>45468</v>
      </c>
      <c r="K12444">
        <f>COUNTIFS(Vendor_Table[Vendor ID],Vendor_Table[[#This Row],[Vendor ID]])</f>
        <v>1</v>
      </c>
    </row>
    <row r="12445" spans="1:11" x14ac:dyDescent="0.25">
      <c r="A12445" t="s">
        <v>4402</v>
      </c>
      <c r="B12445" t="s">
        <v>4403</v>
      </c>
      <c r="J12445" s="4">
        <v>45468</v>
      </c>
      <c r="K12445">
        <f>COUNTIFS(Vendor_Table[Vendor ID],Vendor_Table[[#This Row],[Vendor ID]])</f>
        <v>1</v>
      </c>
    </row>
    <row r="12446" spans="1:11" x14ac:dyDescent="0.25">
      <c r="A12446" t="s">
        <v>4013</v>
      </c>
      <c r="B12446" t="s">
        <v>4014</v>
      </c>
      <c r="J12446" s="4">
        <v>45468</v>
      </c>
      <c r="K12446">
        <f>COUNTIFS(Vendor_Table[Vendor ID],Vendor_Table[[#This Row],[Vendor ID]])</f>
        <v>1</v>
      </c>
    </row>
    <row r="12447" spans="1:11" x14ac:dyDescent="0.25">
      <c r="A12447" t="s">
        <v>7358</v>
      </c>
      <c r="B12447" t="s">
        <v>7359</v>
      </c>
      <c r="J12447" s="4">
        <v>45468</v>
      </c>
      <c r="K12447">
        <f>COUNTIFS(Vendor_Table[Vendor ID],Vendor_Table[[#This Row],[Vendor ID]])</f>
        <v>1</v>
      </c>
    </row>
    <row r="12448" spans="1:11" x14ac:dyDescent="0.25">
      <c r="A12448" t="s">
        <v>6455</v>
      </c>
      <c r="B12448" t="s">
        <v>6456</v>
      </c>
      <c r="J12448" s="4">
        <v>45468</v>
      </c>
      <c r="K12448">
        <f>COUNTIFS(Vendor_Table[Vendor ID],Vendor_Table[[#This Row],[Vendor ID]])</f>
        <v>1</v>
      </c>
    </row>
    <row r="12449" spans="1:11" x14ac:dyDescent="0.25">
      <c r="A12449" t="s">
        <v>4994</v>
      </c>
      <c r="B12449" t="s">
        <v>4995</v>
      </c>
      <c r="J12449" s="4">
        <v>45468</v>
      </c>
      <c r="K12449">
        <f>COUNTIFS(Vendor_Table[Vendor ID],Vendor_Table[[#This Row],[Vendor ID]])</f>
        <v>1</v>
      </c>
    </row>
    <row r="12450" spans="1:11" x14ac:dyDescent="0.25">
      <c r="A12450" t="s">
        <v>5341</v>
      </c>
      <c r="B12450" t="s">
        <v>5342</v>
      </c>
      <c r="J12450" s="4">
        <v>45468</v>
      </c>
      <c r="K12450">
        <f>COUNTIFS(Vendor_Table[Vendor ID],Vendor_Table[[#This Row],[Vendor ID]])</f>
        <v>1</v>
      </c>
    </row>
    <row r="12451" spans="1:11" x14ac:dyDescent="0.25">
      <c r="A12451" t="s">
        <v>1987</v>
      </c>
      <c r="B12451" t="s">
        <v>1988</v>
      </c>
      <c r="J12451" s="4">
        <v>45468</v>
      </c>
      <c r="K12451">
        <f>COUNTIFS(Vendor_Table[Vendor ID],Vendor_Table[[#This Row],[Vendor ID]])</f>
        <v>1</v>
      </c>
    </row>
    <row r="12452" spans="1:11" x14ac:dyDescent="0.25">
      <c r="A12452" t="s">
        <v>249</v>
      </c>
      <c r="B12452" t="s">
        <v>250</v>
      </c>
      <c r="J12452" s="4">
        <v>45468</v>
      </c>
      <c r="K12452">
        <f>COUNTIFS(Vendor_Table[Vendor ID],Vendor_Table[[#This Row],[Vendor ID]])</f>
        <v>1</v>
      </c>
    </row>
    <row r="12453" spans="1:11" x14ac:dyDescent="0.25">
      <c r="A12453" t="s">
        <v>11394</v>
      </c>
      <c r="B12453" t="s">
        <v>11395</v>
      </c>
      <c r="J12453" s="4">
        <v>45468</v>
      </c>
      <c r="K12453">
        <f>COUNTIFS(Vendor_Table[Vendor ID],Vendor_Table[[#This Row],[Vendor ID]])</f>
        <v>1</v>
      </c>
    </row>
    <row r="12454" spans="1:11" x14ac:dyDescent="0.25">
      <c r="A12454" t="s">
        <v>8856</v>
      </c>
      <c r="B12454" t="s">
        <v>8857</v>
      </c>
      <c r="J12454" s="4">
        <v>45468</v>
      </c>
      <c r="K12454">
        <f>COUNTIFS(Vendor_Table[Vendor ID],Vendor_Table[[#This Row],[Vendor ID]])</f>
        <v>1</v>
      </c>
    </row>
    <row r="12455" spans="1:11" x14ac:dyDescent="0.25">
      <c r="A12455" t="s">
        <v>1967</v>
      </c>
      <c r="B12455" t="s">
        <v>1968</v>
      </c>
      <c r="J12455" s="4">
        <v>45468</v>
      </c>
      <c r="K12455">
        <f>COUNTIFS(Vendor_Table[Vendor ID],Vendor_Table[[#This Row],[Vendor ID]])</f>
        <v>1</v>
      </c>
    </row>
    <row r="12456" spans="1:11" x14ac:dyDescent="0.25">
      <c r="A12456" t="s">
        <v>165</v>
      </c>
      <c r="B12456" t="s">
        <v>166</v>
      </c>
      <c r="J12456" s="4">
        <v>45468</v>
      </c>
      <c r="K12456">
        <f>COUNTIFS(Vendor_Table[Vendor ID],Vendor_Table[[#This Row],[Vendor ID]])</f>
        <v>1</v>
      </c>
    </row>
    <row r="12457" spans="1:11" x14ac:dyDescent="0.25">
      <c r="A12457" t="s">
        <v>8161</v>
      </c>
      <c r="B12457" t="s">
        <v>8162</v>
      </c>
      <c r="J12457" s="4">
        <v>45468</v>
      </c>
      <c r="K12457">
        <f>COUNTIFS(Vendor_Table[Vendor ID],Vendor_Table[[#This Row],[Vendor ID]])</f>
        <v>1</v>
      </c>
    </row>
    <row r="12458" spans="1:11" x14ac:dyDescent="0.25">
      <c r="A12458" t="s">
        <v>14372</v>
      </c>
      <c r="B12458" t="s">
        <v>14373</v>
      </c>
      <c r="J12458" s="4">
        <v>45468</v>
      </c>
      <c r="K12458">
        <f>COUNTIFS(Vendor_Table[Vendor ID],Vendor_Table[[#This Row],[Vendor ID]])</f>
        <v>1</v>
      </c>
    </row>
    <row r="12459" spans="1:11" x14ac:dyDescent="0.25">
      <c r="A12459" t="s">
        <v>9084</v>
      </c>
      <c r="B12459" t="s">
        <v>9085</v>
      </c>
      <c r="J12459" s="4">
        <v>45468</v>
      </c>
      <c r="K12459">
        <f>COUNTIFS(Vendor_Table[Vendor ID],Vendor_Table[[#This Row],[Vendor ID]])</f>
        <v>1</v>
      </c>
    </row>
    <row r="12460" spans="1:11" x14ac:dyDescent="0.25">
      <c r="A12460" t="s">
        <v>5020</v>
      </c>
      <c r="B12460" t="s">
        <v>5021</v>
      </c>
      <c r="J12460" s="4">
        <v>45468</v>
      </c>
      <c r="K12460">
        <f>COUNTIFS(Vendor_Table[Vendor ID],Vendor_Table[[#This Row],[Vendor ID]])</f>
        <v>1</v>
      </c>
    </row>
    <row r="12461" spans="1:11" x14ac:dyDescent="0.25">
      <c r="A12461" t="s">
        <v>9363</v>
      </c>
      <c r="B12461" t="s">
        <v>9364</v>
      </c>
      <c r="J12461" s="4">
        <v>45468</v>
      </c>
      <c r="K12461">
        <f>COUNTIFS(Vendor_Table[Vendor ID],Vendor_Table[[#This Row],[Vendor ID]])</f>
        <v>1</v>
      </c>
    </row>
    <row r="12462" spans="1:11" x14ac:dyDescent="0.25">
      <c r="A12462" t="s">
        <v>14646</v>
      </c>
      <c r="B12462" t="s">
        <v>14647</v>
      </c>
      <c r="J12462" s="4">
        <v>45468</v>
      </c>
      <c r="K12462">
        <f>COUNTIFS(Vendor_Table[Vendor ID],Vendor_Table[[#This Row],[Vendor ID]])</f>
        <v>1</v>
      </c>
    </row>
    <row r="12463" spans="1:11" x14ac:dyDescent="0.25">
      <c r="A12463" t="s">
        <v>5099</v>
      </c>
      <c r="B12463" t="s">
        <v>5100</v>
      </c>
      <c r="J12463" s="4">
        <v>45468</v>
      </c>
      <c r="K12463">
        <f>COUNTIFS(Vendor_Table[Vendor ID],Vendor_Table[[#This Row],[Vendor ID]])</f>
        <v>1</v>
      </c>
    </row>
    <row r="12464" spans="1:11" x14ac:dyDescent="0.25">
      <c r="A12464" t="s">
        <v>9007</v>
      </c>
      <c r="B12464" t="s">
        <v>9008</v>
      </c>
      <c r="J12464" s="4">
        <v>45468</v>
      </c>
      <c r="K12464">
        <f>COUNTIFS(Vendor_Table[Vendor ID],Vendor_Table[[#This Row],[Vendor ID]])</f>
        <v>1</v>
      </c>
    </row>
    <row r="12465" spans="1:11" x14ac:dyDescent="0.25">
      <c r="A12465" t="s">
        <v>11107</v>
      </c>
      <c r="B12465" t="s">
        <v>11108</v>
      </c>
      <c r="J12465" s="4">
        <v>45468</v>
      </c>
      <c r="K12465">
        <f>COUNTIFS(Vendor_Table[Vendor ID],Vendor_Table[[#This Row],[Vendor ID]])</f>
        <v>1</v>
      </c>
    </row>
    <row r="12466" spans="1:11" x14ac:dyDescent="0.25">
      <c r="A12466" t="s">
        <v>12426</v>
      </c>
      <c r="B12466" t="s">
        <v>12427</v>
      </c>
      <c r="J12466" s="4">
        <v>45468</v>
      </c>
      <c r="K12466">
        <f>COUNTIFS(Vendor_Table[Vendor ID],Vendor_Table[[#This Row],[Vendor ID]])</f>
        <v>1</v>
      </c>
    </row>
    <row r="12467" spans="1:11" x14ac:dyDescent="0.25">
      <c r="A12467" t="s">
        <v>17136</v>
      </c>
      <c r="B12467" t="s">
        <v>17137</v>
      </c>
      <c r="J12467" s="4">
        <v>45468</v>
      </c>
      <c r="K12467">
        <f>COUNTIFS(Vendor_Table[Vendor ID],Vendor_Table[[#This Row],[Vendor ID]])</f>
        <v>1</v>
      </c>
    </row>
    <row r="12468" spans="1:11" x14ac:dyDescent="0.25">
      <c r="A12468" t="s">
        <v>14413</v>
      </c>
      <c r="B12468" t="s">
        <v>14414</v>
      </c>
      <c r="J12468" s="4">
        <v>45468</v>
      </c>
      <c r="K12468">
        <f>COUNTIFS(Vendor_Table[Vendor ID],Vendor_Table[[#This Row],[Vendor ID]])</f>
        <v>1</v>
      </c>
    </row>
    <row r="12469" spans="1:11" x14ac:dyDescent="0.25">
      <c r="A12469" t="s">
        <v>10605</v>
      </c>
      <c r="B12469" t="s">
        <v>10606</v>
      </c>
      <c r="J12469" s="4">
        <v>45468</v>
      </c>
      <c r="K12469">
        <f>COUNTIFS(Vendor_Table[Vendor ID],Vendor_Table[[#This Row],[Vendor ID]])</f>
        <v>1</v>
      </c>
    </row>
    <row r="12470" spans="1:11" x14ac:dyDescent="0.25">
      <c r="A12470" t="s">
        <v>78</v>
      </c>
      <c r="B12470" t="s">
        <v>79</v>
      </c>
      <c r="J12470" s="4">
        <v>45468</v>
      </c>
      <c r="K12470">
        <f>COUNTIFS(Vendor_Table[Vendor ID],Vendor_Table[[#This Row],[Vendor ID]])</f>
        <v>1</v>
      </c>
    </row>
    <row r="12471" spans="1:11" x14ac:dyDescent="0.25">
      <c r="A12471" t="s">
        <v>8786</v>
      </c>
      <c r="B12471" t="s">
        <v>8787</v>
      </c>
      <c r="J12471" s="4">
        <v>45468</v>
      </c>
      <c r="K12471">
        <f>COUNTIFS(Vendor_Table[Vendor ID],Vendor_Table[[#This Row],[Vendor ID]])</f>
        <v>1</v>
      </c>
    </row>
    <row r="12472" spans="1:11" x14ac:dyDescent="0.25">
      <c r="A12472" t="s">
        <v>13857</v>
      </c>
      <c r="B12472" t="s">
        <v>13858</v>
      </c>
      <c r="J12472" s="4">
        <v>45468</v>
      </c>
      <c r="K12472">
        <f>COUNTIFS(Vendor_Table[Vendor ID],Vendor_Table[[#This Row],[Vendor ID]])</f>
        <v>1</v>
      </c>
    </row>
    <row r="12473" spans="1:11" x14ac:dyDescent="0.25">
      <c r="A12473" t="s">
        <v>7382</v>
      </c>
      <c r="B12473" t="s">
        <v>7383</v>
      </c>
      <c r="J12473" s="4">
        <v>45468</v>
      </c>
      <c r="K12473">
        <f>COUNTIFS(Vendor_Table[Vendor ID],Vendor_Table[[#This Row],[Vendor ID]])</f>
        <v>1</v>
      </c>
    </row>
    <row r="12474" spans="1:11" x14ac:dyDescent="0.25">
      <c r="A12474" t="s">
        <v>5912</v>
      </c>
      <c r="B12474" t="s">
        <v>5913</v>
      </c>
      <c r="J12474" s="4">
        <v>45468</v>
      </c>
      <c r="K12474">
        <f>COUNTIFS(Vendor_Table[Vendor ID],Vendor_Table[[#This Row],[Vendor ID]])</f>
        <v>1</v>
      </c>
    </row>
    <row r="12475" spans="1:11" x14ac:dyDescent="0.25">
      <c r="A12475" t="s">
        <v>7408</v>
      </c>
      <c r="B12475" t="s">
        <v>7409</v>
      </c>
      <c r="J12475" s="4">
        <v>45468</v>
      </c>
      <c r="K12475">
        <f>COUNTIFS(Vendor_Table[Vendor ID],Vendor_Table[[#This Row],[Vendor ID]])</f>
        <v>1</v>
      </c>
    </row>
    <row r="12476" spans="1:11" x14ac:dyDescent="0.25">
      <c r="A12476" t="s">
        <v>5808</v>
      </c>
      <c r="B12476" t="s">
        <v>5809</v>
      </c>
      <c r="J12476" s="4">
        <v>45468</v>
      </c>
      <c r="K12476">
        <f>COUNTIFS(Vendor_Table[Vendor ID],Vendor_Table[[#This Row],[Vendor ID]])</f>
        <v>1</v>
      </c>
    </row>
    <row r="12477" spans="1:11" x14ac:dyDescent="0.25">
      <c r="A12477" t="s">
        <v>1033</v>
      </c>
      <c r="B12477" t="s">
        <v>1034</v>
      </c>
      <c r="J12477" s="4">
        <v>45468</v>
      </c>
      <c r="K12477">
        <f>COUNTIFS(Vendor_Table[Vendor ID],Vendor_Table[[#This Row],[Vendor ID]])</f>
        <v>1</v>
      </c>
    </row>
    <row r="12478" spans="1:11" x14ac:dyDescent="0.25">
      <c r="A12478" t="s">
        <v>12473</v>
      </c>
      <c r="B12478" t="s">
        <v>12474</v>
      </c>
      <c r="J12478" s="4">
        <v>45468</v>
      </c>
      <c r="K12478">
        <f>COUNTIFS(Vendor_Table[Vendor ID],Vendor_Table[[#This Row],[Vendor ID]])</f>
        <v>1</v>
      </c>
    </row>
    <row r="12479" spans="1:11" x14ac:dyDescent="0.25">
      <c r="A12479" t="s">
        <v>14495</v>
      </c>
      <c r="B12479" t="s">
        <v>14496</v>
      </c>
      <c r="J12479" s="4">
        <v>45468</v>
      </c>
      <c r="K12479">
        <f>COUNTIFS(Vendor_Table[Vendor ID],Vendor_Table[[#This Row],[Vendor ID]])</f>
        <v>1</v>
      </c>
    </row>
    <row r="12480" spans="1:11" x14ac:dyDescent="0.25">
      <c r="A12480" t="s">
        <v>4181</v>
      </c>
      <c r="B12480" t="s">
        <v>4182</v>
      </c>
      <c r="J12480" s="4">
        <v>45468</v>
      </c>
      <c r="K12480">
        <f>COUNTIFS(Vendor_Table[Vendor ID],Vendor_Table[[#This Row],[Vendor ID]])</f>
        <v>1</v>
      </c>
    </row>
    <row r="12481" spans="1:11" x14ac:dyDescent="0.25">
      <c r="A12481" t="s">
        <v>6128</v>
      </c>
      <c r="B12481" t="s">
        <v>6129</v>
      </c>
      <c r="J12481" s="4">
        <v>45468</v>
      </c>
      <c r="K12481">
        <f>COUNTIFS(Vendor_Table[Vendor ID],Vendor_Table[[#This Row],[Vendor ID]])</f>
        <v>1</v>
      </c>
    </row>
    <row r="12482" spans="1:11" x14ac:dyDescent="0.25">
      <c r="A12482" t="s">
        <v>16896</v>
      </c>
      <c r="B12482" t="s">
        <v>16897</v>
      </c>
      <c r="J12482" s="4">
        <v>45468</v>
      </c>
      <c r="K12482">
        <f>COUNTIFS(Vendor_Table[Vendor ID],Vendor_Table[[#This Row],[Vendor ID]])</f>
        <v>1</v>
      </c>
    </row>
    <row r="12483" spans="1:11" x14ac:dyDescent="0.25">
      <c r="A12483" t="s">
        <v>5113</v>
      </c>
      <c r="B12483" t="s">
        <v>5114</v>
      </c>
      <c r="J12483" s="4">
        <v>45468</v>
      </c>
      <c r="K12483">
        <f>COUNTIFS(Vendor_Table[Vendor ID],Vendor_Table[[#This Row],[Vendor ID]])</f>
        <v>1</v>
      </c>
    </row>
    <row r="12484" spans="1:11" x14ac:dyDescent="0.25">
      <c r="A12484" t="s">
        <v>8471</v>
      </c>
      <c r="B12484" t="s">
        <v>8472</v>
      </c>
      <c r="J12484" s="4">
        <v>45468</v>
      </c>
      <c r="K12484">
        <f>COUNTIFS(Vendor_Table[Vendor ID],Vendor_Table[[#This Row],[Vendor ID]])</f>
        <v>1</v>
      </c>
    </row>
    <row r="12485" spans="1:11" x14ac:dyDescent="0.25">
      <c r="A12485" t="s">
        <v>8473</v>
      </c>
      <c r="B12485" t="s">
        <v>8474</v>
      </c>
      <c r="J12485" s="4">
        <v>45468</v>
      </c>
      <c r="K12485">
        <f>COUNTIFS(Vendor_Table[Vendor ID],Vendor_Table[[#This Row],[Vendor ID]])</f>
        <v>1</v>
      </c>
    </row>
    <row r="12486" spans="1:11" x14ac:dyDescent="0.25">
      <c r="A12486" t="s">
        <v>17079</v>
      </c>
      <c r="B12486" t="s">
        <v>17080</v>
      </c>
      <c r="J12486" s="4">
        <v>45468</v>
      </c>
      <c r="K12486">
        <f>COUNTIFS(Vendor_Table[Vendor ID],Vendor_Table[[#This Row],[Vendor ID]])</f>
        <v>1</v>
      </c>
    </row>
    <row r="12487" spans="1:11" x14ac:dyDescent="0.25">
      <c r="A12487" t="s">
        <v>9570</v>
      </c>
      <c r="B12487" t="s">
        <v>9571</v>
      </c>
      <c r="J12487" s="4">
        <v>45468</v>
      </c>
      <c r="K12487">
        <f>COUNTIFS(Vendor_Table[Vendor ID],Vendor_Table[[#This Row],[Vendor ID]])</f>
        <v>1</v>
      </c>
    </row>
    <row r="12488" spans="1:11" x14ac:dyDescent="0.25">
      <c r="A12488" t="s">
        <v>5377</v>
      </c>
      <c r="B12488" t="s">
        <v>5378</v>
      </c>
      <c r="J12488" s="4">
        <v>45468</v>
      </c>
      <c r="K12488">
        <f>COUNTIFS(Vendor_Table[Vendor ID],Vendor_Table[[#This Row],[Vendor ID]])</f>
        <v>1</v>
      </c>
    </row>
    <row r="12489" spans="1:11" x14ac:dyDescent="0.25">
      <c r="A12489" t="s">
        <v>13144</v>
      </c>
      <c r="B12489" t="s">
        <v>13145</v>
      </c>
      <c r="J12489" s="4">
        <v>45468</v>
      </c>
      <c r="K12489">
        <f>COUNTIFS(Vendor_Table[Vendor ID],Vendor_Table[[#This Row],[Vendor ID]])</f>
        <v>1</v>
      </c>
    </row>
    <row r="12490" spans="1:11" x14ac:dyDescent="0.25">
      <c r="A12490" t="s">
        <v>3997</v>
      </c>
      <c r="B12490" t="s">
        <v>3998</v>
      </c>
      <c r="J12490" s="4">
        <v>45468</v>
      </c>
      <c r="K12490">
        <f>COUNTIFS(Vendor_Table[Vendor ID],Vendor_Table[[#This Row],[Vendor ID]])</f>
        <v>1</v>
      </c>
    </row>
    <row r="12491" spans="1:11" x14ac:dyDescent="0.25">
      <c r="A12491" t="s">
        <v>13502</v>
      </c>
      <c r="B12491" t="s">
        <v>13503</v>
      </c>
      <c r="J12491" s="4">
        <v>45468</v>
      </c>
      <c r="K12491">
        <f>COUNTIFS(Vendor_Table[Vendor ID],Vendor_Table[[#This Row],[Vendor ID]])</f>
        <v>1</v>
      </c>
    </row>
    <row r="12492" spans="1:11" x14ac:dyDescent="0.25">
      <c r="A12492" t="s">
        <v>5307</v>
      </c>
      <c r="B12492" t="s">
        <v>5308</v>
      </c>
      <c r="J12492" s="4">
        <v>45468</v>
      </c>
      <c r="K12492">
        <f>COUNTIFS(Vendor_Table[Vendor ID],Vendor_Table[[#This Row],[Vendor ID]])</f>
        <v>1</v>
      </c>
    </row>
    <row r="12493" spans="1:11" x14ac:dyDescent="0.25">
      <c r="A12493" t="s">
        <v>4059</v>
      </c>
      <c r="B12493" t="s">
        <v>4060</v>
      </c>
      <c r="D12493" t="s">
        <v>4060</v>
      </c>
      <c r="E12493" t="s">
        <v>4060</v>
      </c>
      <c r="F12493" t="s">
        <v>17700</v>
      </c>
      <c r="J12493" s="4">
        <v>45468</v>
      </c>
      <c r="K12493">
        <f>COUNTIFS(Vendor_Table[Vendor ID],Vendor_Table[[#This Row],[Vendor ID]])</f>
        <v>1</v>
      </c>
    </row>
    <row r="12494" spans="1:11" x14ac:dyDescent="0.25">
      <c r="A12494" t="s">
        <v>6922</v>
      </c>
      <c r="B12494" t="s">
        <v>6923</v>
      </c>
      <c r="J12494" s="4">
        <v>45468</v>
      </c>
      <c r="K12494">
        <f>COUNTIFS(Vendor_Table[Vendor ID],Vendor_Table[[#This Row],[Vendor ID]])</f>
        <v>1</v>
      </c>
    </row>
    <row r="12495" spans="1:11" x14ac:dyDescent="0.25">
      <c r="A12495" t="s">
        <v>13928</v>
      </c>
      <c r="B12495" t="s">
        <v>13929</v>
      </c>
      <c r="J12495" s="4">
        <v>45468</v>
      </c>
      <c r="K12495">
        <f>COUNTIFS(Vendor_Table[Vendor ID],Vendor_Table[[#This Row],[Vendor ID]])</f>
        <v>1</v>
      </c>
    </row>
    <row r="12496" spans="1:11" x14ac:dyDescent="0.25">
      <c r="A12496" t="s">
        <v>5813</v>
      </c>
      <c r="B12496" t="s">
        <v>5814</v>
      </c>
      <c r="J12496" s="4">
        <v>45468</v>
      </c>
      <c r="K12496">
        <f>COUNTIFS(Vendor_Table[Vendor ID],Vendor_Table[[#This Row],[Vendor ID]])</f>
        <v>1</v>
      </c>
    </row>
    <row r="12497" spans="1:11" x14ac:dyDescent="0.25">
      <c r="A12497" t="s">
        <v>15266</v>
      </c>
      <c r="B12497" t="s">
        <v>15267</v>
      </c>
      <c r="J12497" s="4">
        <v>45468</v>
      </c>
      <c r="K12497">
        <f>COUNTIFS(Vendor_Table[Vendor ID],Vendor_Table[[#This Row],[Vendor ID]])</f>
        <v>1</v>
      </c>
    </row>
    <row r="12498" spans="1:11" x14ac:dyDescent="0.25">
      <c r="A12498" t="s">
        <v>11923</v>
      </c>
      <c r="B12498" t="s">
        <v>11924</v>
      </c>
      <c r="J12498" s="4">
        <v>45468</v>
      </c>
      <c r="K12498">
        <f>COUNTIFS(Vendor_Table[Vendor ID],Vendor_Table[[#This Row],[Vendor ID]])</f>
        <v>1</v>
      </c>
    </row>
    <row r="12499" spans="1:11" x14ac:dyDescent="0.25">
      <c r="A12499" t="s">
        <v>8342</v>
      </c>
      <c r="B12499" t="s">
        <v>8343</v>
      </c>
      <c r="J12499" s="4">
        <v>45468</v>
      </c>
      <c r="K12499">
        <f>COUNTIFS(Vendor_Table[Vendor ID],Vendor_Table[[#This Row],[Vendor ID]])</f>
        <v>1</v>
      </c>
    </row>
    <row r="12500" spans="1:11" x14ac:dyDescent="0.25">
      <c r="A12500" t="s">
        <v>2986</v>
      </c>
      <c r="B12500" t="s">
        <v>2987</v>
      </c>
      <c r="J12500" s="4">
        <v>45468</v>
      </c>
      <c r="K12500">
        <f>COUNTIFS(Vendor_Table[Vendor ID],Vendor_Table[[#This Row],[Vendor ID]])</f>
        <v>1</v>
      </c>
    </row>
    <row r="12501" spans="1:11" x14ac:dyDescent="0.25">
      <c r="A12501" t="s">
        <v>3632</v>
      </c>
      <c r="B12501" t="s">
        <v>3633</v>
      </c>
      <c r="J12501" s="4">
        <v>45468</v>
      </c>
      <c r="K12501">
        <f>COUNTIFS(Vendor_Table[Vendor ID],Vendor_Table[[#This Row],[Vendor ID]])</f>
        <v>1</v>
      </c>
    </row>
    <row r="12502" spans="1:11" x14ac:dyDescent="0.25">
      <c r="A12502" t="s">
        <v>2002</v>
      </c>
      <c r="B12502" t="s">
        <v>2003</v>
      </c>
      <c r="J12502" s="4">
        <v>45468</v>
      </c>
      <c r="K12502">
        <f>COUNTIFS(Vendor_Table[Vendor ID],Vendor_Table[[#This Row],[Vendor ID]])</f>
        <v>1</v>
      </c>
    </row>
    <row r="12503" spans="1:11" x14ac:dyDescent="0.25">
      <c r="A12503" t="s">
        <v>4138</v>
      </c>
      <c r="B12503" t="s">
        <v>4139</v>
      </c>
      <c r="J12503" s="4">
        <v>45468</v>
      </c>
      <c r="K12503">
        <f>COUNTIFS(Vendor_Table[Vendor ID],Vendor_Table[[#This Row],[Vendor ID]])</f>
        <v>1</v>
      </c>
    </row>
    <row r="12504" spans="1:11" x14ac:dyDescent="0.25">
      <c r="A12504" t="s">
        <v>3596</v>
      </c>
      <c r="B12504" t="s">
        <v>3597</v>
      </c>
      <c r="J12504" s="4">
        <v>45468</v>
      </c>
      <c r="K12504">
        <f>COUNTIFS(Vendor_Table[Vendor ID],Vendor_Table[[#This Row],[Vendor ID]])</f>
        <v>1</v>
      </c>
    </row>
    <row r="12505" spans="1:11" x14ac:dyDescent="0.25">
      <c r="A12505" t="s">
        <v>12605</v>
      </c>
      <c r="B12505" t="s">
        <v>12606</v>
      </c>
      <c r="J12505" s="4">
        <v>45468</v>
      </c>
      <c r="K12505">
        <f>COUNTIFS(Vendor_Table[Vendor ID],Vendor_Table[[#This Row],[Vendor ID]])</f>
        <v>1</v>
      </c>
    </row>
    <row r="12506" spans="1:11" x14ac:dyDescent="0.25">
      <c r="A12506" t="s">
        <v>15881</v>
      </c>
      <c r="B12506" t="s">
        <v>15882</v>
      </c>
      <c r="J12506" s="4">
        <v>45468</v>
      </c>
      <c r="K12506">
        <f>COUNTIFS(Vendor_Table[Vendor ID],Vendor_Table[[#This Row],[Vendor ID]])</f>
        <v>1</v>
      </c>
    </row>
    <row r="12507" spans="1:11" x14ac:dyDescent="0.25">
      <c r="A12507" t="s">
        <v>7152</v>
      </c>
      <c r="B12507" t="s">
        <v>7153</v>
      </c>
      <c r="J12507" s="4">
        <v>45468</v>
      </c>
      <c r="K12507">
        <f>COUNTIFS(Vendor_Table[Vendor ID],Vendor_Table[[#This Row],[Vendor ID]])</f>
        <v>1</v>
      </c>
    </row>
    <row r="12508" spans="1:11" x14ac:dyDescent="0.25">
      <c r="A12508" t="s">
        <v>15148</v>
      </c>
      <c r="B12508" t="s">
        <v>15149</v>
      </c>
      <c r="J12508" s="4">
        <v>45468</v>
      </c>
      <c r="K12508">
        <f>COUNTIFS(Vendor_Table[Vendor ID],Vendor_Table[[#This Row],[Vendor ID]])</f>
        <v>1</v>
      </c>
    </row>
    <row r="12509" spans="1:11" x14ac:dyDescent="0.25">
      <c r="A12509" t="s">
        <v>6452</v>
      </c>
      <c r="B12509" t="s">
        <v>6453</v>
      </c>
      <c r="J12509" s="4">
        <v>45468</v>
      </c>
      <c r="K12509">
        <f>COUNTIFS(Vendor_Table[Vendor ID],Vendor_Table[[#This Row],[Vendor ID]])</f>
        <v>1</v>
      </c>
    </row>
    <row r="12510" spans="1:11" x14ac:dyDescent="0.25">
      <c r="A12510" t="s">
        <v>16760</v>
      </c>
      <c r="B12510" t="s">
        <v>16761</v>
      </c>
      <c r="J12510" s="4">
        <v>45468</v>
      </c>
      <c r="K12510">
        <f>COUNTIFS(Vendor_Table[Vendor ID],Vendor_Table[[#This Row],[Vendor ID]])</f>
        <v>1</v>
      </c>
    </row>
    <row r="12511" spans="1:11" x14ac:dyDescent="0.25">
      <c r="A12511" t="s">
        <v>16908</v>
      </c>
      <c r="B12511" t="s">
        <v>16909</v>
      </c>
      <c r="J12511" s="4">
        <v>45468</v>
      </c>
      <c r="K12511">
        <f>COUNTIFS(Vendor_Table[Vendor ID],Vendor_Table[[#This Row],[Vendor ID]])</f>
        <v>1</v>
      </c>
    </row>
    <row r="12512" spans="1:11" x14ac:dyDescent="0.25">
      <c r="A12512" t="s">
        <v>3057</v>
      </c>
      <c r="B12512" t="s">
        <v>3058</v>
      </c>
      <c r="J12512" s="4">
        <v>45468</v>
      </c>
      <c r="K12512">
        <f>COUNTIFS(Vendor_Table[Vendor ID],Vendor_Table[[#This Row],[Vendor ID]])</f>
        <v>1</v>
      </c>
    </row>
    <row r="12513" spans="1:11" x14ac:dyDescent="0.25">
      <c r="A12513" t="s">
        <v>6962</v>
      </c>
      <c r="B12513" t="s">
        <v>6963</v>
      </c>
      <c r="J12513" s="4">
        <v>45468</v>
      </c>
      <c r="K12513">
        <f>COUNTIFS(Vendor_Table[Vendor ID],Vendor_Table[[#This Row],[Vendor ID]])</f>
        <v>1</v>
      </c>
    </row>
    <row r="12514" spans="1:11" x14ac:dyDescent="0.25">
      <c r="A12514" t="s">
        <v>486</v>
      </c>
      <c r="B12514" t="s">
        <v>487</v>
      </c>
      <c r="J12514" s="4">
        <v>45468</v>
      </c>
      <c r="K12514">
        <f>COUNTIFS(Vendor_Table[Vendor ID],Vendor_Table[[#This Row],[Vendor ID]])</f>
        <v>1</v>
      </c>
    </row>
    <row r="12515" spans="1:11" x14ac:dyDescent="0.25">
      <c r="A12515" t="s">
        <v>5242</v>
      </c>
      <c r="B12515" t="s">
        <v>5243</v>
      </c>
      <c r="J12515" s="4">
        <v>45468</v>
      </c>
      <c r="K12515">
        <f>COUNTIFS(Vendor_Table[Vendor ID],Vendor_Table[[#This Row],[Vendor ID]])</f>
        <v>1</v>
      </c>
    </row>
    <row r="12516" spans="1:11" x14ac:dyDescent="0.25">
      <c r="A12516" t="s">
        <v>10695</v>
      </c>
      <c r="B12516" t="s">
        <v>10696</v>
      </c>
      <c r="J12516" s="4">
        <v>45468</v>
      </c>
      <c r="K12516">
        <f>COUNTIFS(Vendor_Table[Vendor ID],Vendor_Table[[#This Row],[Vendor ID]])</f>
        <v>1</v>
      </c>
    </row>
    <row r="12517" spans="1:11" x14ac:dyDescent="0.25">
      <c r="A12517" t="s">
        <v>16320</v>
      </c>
      <c r="B12517" t="s">
        <v>16321</v>
      </c>
      <c r="J12517" s="4">
        <v>45468</v>
      </c>
      <c r="K12517">
        <f>COUNTIFS(Vendor_Table[Vendor ID],Vendor_Table[[#This Row],[Vendor ID]])</f>
        <v>1</v>
      </c>
    </row>
    <row r="12518" spans="1:11" x14ac:dyDescent="0.25">
      <c r="A12518" t="s">
        <v>2158</v>
      </c>
      <c r="B12518" t="s">
        <v>2159</v>
      </c>
      <c r="J12518" s="4">
        <v>45468</v>
      </c>
      <c r="K12518">
        <f>COUNTIFS(Vendor_Table[Vendor ID],Vendor_Table[[#This Row],[Vendor ID]])</f>
        <v>1</v>
      </c>
    </row>
    <row r="12519" spans="1:11" x14ac:dyDescent="0.25">
      <c r="A12519" t="s">
        <v>13680</v>
      </c>
      <c r="B12519" t="s">
        <v>13681</v>
      </c>
      <c r="J12519" s="4">
        <v>45468</v>
      </c>
      <c r="K12519">
        <f>COUNTIFS(Vendor_Table[Vendor ID],Vendor_Table[[#This Row],[Vendor ID]])</f>
        <v>1</v>
      </c>
    </row>
    <row r="12520" spans="1:11" x14ac:dyDescent="0.25">
      <c r="A12520" t="s">
        <v>6126</v>
      </c>
      <c r="B12520" t="s">
        <v>6127</v>
      </c>
      <c r="J12520" s="4">
        <v>45468</v>
      </c>
      <c r="K12520">
        <f>COUNTIFS(Vendor_Table[Vendor ID],Vendor_Table[[#This Row],[Vendor ID]])</f>
        <v>1</v>
      </c>
    </row>
    <row r="12521" spans="1:11" x14ac:dyDescent="0.25">
      <c r="A12521" t="s">
        <v>6592</v>
      </c>
      <c r="B12521" t="s">
        <v>6593</v>
      </c>
      <c r="J12521" s="4">
        <v>45468</v>
      </c>
      <c r="K12521">
        <f>COUNTIFS(Vendor_Table[Vendor ID],Vendor_Table[[#This Row],[Vendor ID]])</f>
        <v>1</v>
      </c>
    </row>
    <row r="12522" spans="1:11" x14ac:dyDescent="0.25">
      <c r="A12522" t="s">
        <v>17455</v>
      </c>
      <c r="B12522" t="s">
        <v>17456</v>
      </c>
      <c r="J12522" s="4">
        <v>45468</v>
      </c>
      <c r="K12522">
        <f>COUNTIFS(Vendor_Table[Vendor ID],Vendor_Table[[#This Row],[Vendor ID]])</f>
        <v>1</v>
      </c>
    </row>
    <row r="12523" spans="1:11" x14ac:dyDescent="0.25">
      <c r="A12523" t="s">
        <v>11265</v>
      </c>
      <c r="B12523" t="s">
        <v>11266</v>
      </c>
      <c r="J12523" s="4">
        <v>45468</v>
      </c>
      <c r="K12523">
        <f>COUNTIFS(Vendor_Table[Vendor ID],Vendor_Table[[#This Row],[Vendor ID]])</f>
        <v>1</v>
      </c>
    </row>
    <row r="12524" spans="1:11" x14ac:dyDescent="0.25">
      <c r="A12524" t="s">
        <v>14279</v>
      </c>
      <c r="B12524" t="s">
        <v>14280</v>
      </c>
      <c r="J12524" s="4">
        <v>45468</v>
      </c>
      <c r="K12524">
        <f>COUNTIFS(Vendor_Table[Vendor ID],Vendor_Table[[#This Row],[Vendor ID]])</f>
        <v>1</v>
      </c>
    </row>
    <row r="12525" spans="1:11" x14ac:dyDescent="0.25">
      <c r="A12525" t="s">
        <v>12926</v>
      </c>
      <c r="B12525" t="s">
        <v>12927</v>
      </c>
      <c r="J12525" s="4">
        <v>45468</v>
      </c>
      <c r="K12525">
        <f>COUNTIFS(Vendor_Table[Vendor ID],Vendor_Table[[#This Row],[Vendor ID]])</f>
        <v>1</v>
      </c>
    </row>
    <row r="12526" spans="1:11" x14ac:dyDescent="0.25">
      <c r="A12526" t="s">
        <v>11506</v>
      </c>
      <c r="B12526" t="s">
        <v>11507</v>
      </c>
      <c r="J12526" s="4">
        <v>45468</v>
      </c>
      <c r="K12526">
        <f>COUNTIFS(Vendor_Table[Vendor ID],Vendor_Table[[#This Row],[Vendor ID]])</f>
        <v>1</v>
      </c>
    </row>
    <row r="12527" spans="1:11" x14ac:dyDescent="0.25">
      <c r="A12527" t="s">
        <v>13878</v>
      </c>
      <c r="B12527" t="s">
        <v>13879</v>
      </c>
      <c r="J12527" s="4">
        <v>45468</v>
      </c>
      <c r="K12527">
        <f>COUNTIFS(Vendor_Table[Vendor ID],Vendor_Table[[#This Row],[Vendor ID]])</f>
        <v>1</v>
      </c>
    </row>
    <row r="12528" spans="1:11" x14ac:dyDescent="0.25">
      <c r="A12528" t="s">
        <v>13247</v>
      </c>
      <c r="B12528" t="s">
        <v>13248</v>
      </c>
      <c r="J12528" s="4">
        <v>45468</v>
      </c>
      <c r="K12528">
        <f>COUNTIFS(Vendor_Table[Vendor ID],Vendor_Table[[#This Row],[Vendor ID]])</f>
        <v>1</v>
      </c>
    </row>
    <row r="12529" spans="1:11" x14ac:dyDescent="0.25">
      <c r="A12529" t="s">
        <v>375</v>
      </c>
      <c r="B12529" t="s">
        <v>376</v>
      </c>
      <c r="J12529" s="4">
        <v>45468</v>
      </c>
      <c r="K12529">
        <f>COUNTIFS(Vendor_Table[Vendor ID],Vendor_Table[[#This Row],[Vendor ID]])</f>
        <v>1</v>
      </c>
    </row>
    <row r="12530" spans="1:11" x14ac:dyDescent="0.25">
      <c r="A12530" t="s">
        <v>13916</v>
      </c>
      <c r="B12530" t="s">
        <v>13917</v>
      </c>
      <c r="J12530" s="4">
        <v>45468</v>
      </c>
      <c r="K12530">
        <f>COUNTIFS(Vendor_Table[Vendor ID],Vendor_Table[[#This Row],[Vendor ID]])</f>
        <v>1</v>
      </c>
    </row>
    <row r="12531" spans="1:11" x14ac:dyDescent="0.25">
      <c r="A12531" t="s">
        <v>11448</v>
      </c>
      <c r="B12531" t="s">
        <v>11449</v>
      </c>
      <c r="J12531" s="4">
        <v>45468</v>
      </c>
      <c r="K12531">
        <f>COUNTIFS(Vendor_Table[Vendor ID],Vendor_Table[[#This Row],[Vendor ID]])</f>
        <v>1</v>
      </c>
    </row>
    <row r="12532" spans="1:11" x14ac:dyDescent="0.25">
      <c r="A12532" t="s">
        <v>13819</v>
      </c>
      <c r="B12532" t="s">
        <v>13820</v>
      </c>
      <c r="J12532" s="4">
        <v>45468</v>
      </c>
      <c r="K12532">
        <f>COUNTIFS(Vendor_Table[Vendor ID],Vendor_Table[[#This Row],[Vendor ID]])</f>
        <v>1</v>
      </c>
    </row>
    <row r="12533" spans="1:11" x14ac:dyDescent="0.25">
      <c r="A12533" t="s">
        <v>9559</v>
      </c>
      <c r="B12533" t="s">
        <v>9560</v>
      </c>
      <c r="J12533" s="4">
        <v>45468</v>
      </c>
      <c r="K12533">
        <f>COUNTIFS(Vendor_Table[Vendor ID],Vendor_Table[[#This Row],[Vendor ID]])</f>
        <v>1</v>
      </c>
    </row>
    <row r="12534" spans="1:11" x14ac:dyDescent="0.25">
      <c r="A12534" t="s">
        <v>4553</v>
      </c>
      <c r="B12534" t="s">
        <v>4554</v>
      </c>
      <c r="J12534" s="4">
        <v>45468</v>
      </c>
      <c r="K12534">
        <f>COUNTIFS(Vendor_Table[Vendor ID],Vendor_Table[[#This Row],[Vendor ID]])</f>
        <v>1</v>
      </c>
    </row>
    <row r="12535" spans="1:11" x14ac:dyDescent="0.25">
      <c r="A12535" t="s">
        <v>6244</v>
      </c>
      <c r="B12535" t="s">
        <v>6245</v>
      </c>
      <c r="J12535" s="4">
        <v>45468</v>
      </c>
      <c r="K12535">
        <f>COUNTIFS(Vendor_Table[Vendor ID],Vendor_Table[[#This Row],[Vendor ID]])</f>
        <v>1</v>
      </c>
    </row>
    <row r="12536" spans="1:11" x14ac:dyDescent="0.25">
      <c r="A12536" t="s">
        <v>4165</v>
      </c>
      <c r="B12536" t="s">
        <v>4166</v>
      </c>
      <c r="J12536" s="4">
        <v>45468</v>
      </c>
      <c r="K12536">
        <f>COUNTIFS(Vendor_Table[Vendor ID],Vendor_Table[[#This Row],[Vendor ID]])</f>
        <v>1</v>
      </c>
    </row>
    <row r="12537" spans="1:11" x14ac:dyDescent="0.25">
      <c r="A12537" t="s">
        <v>15839</v>
      </c>
      <c r="B12537" t="s">
        <v>15840</v>
      </c>
      <c r="J12537" s="4">
        <v>45468</v>
      </c>
      <c r="K12537">
        <f>COUNTIFS(Vendor_Table[Vendor ID],Vendor_Table[[#This Row],[Vendor ID]])</f>
        <v>1</v>
      </c>
    </row>
    <row r="12538" spans="1:11" x14ac:dyDescent="0.25">
      <c r="A12538" t="s">
        <v>10198</v>
      </c>
      <c r="B12538" t="s">
        <v>10199</v>
      </c>
      <c r="J12538" s="4">
        <v>45468</v>
      </c>
      <c r="K12538">
        <f>COUNTIFS(Vendor_Table[Vendor ID],Vendor_Table[[#This Row],[Vendor ID]])</f>
        <v>1</v>
      </c>
    </row>
    <row r="12539" spans="1:11" x14ac:dyDescent="0.25">
      <c r="A12539" t="s">
        <v>14610</v>
      </c>
      <c r="B12539" t="s">
        <v>14611</v>
      </c>
      <c r="J12539" s="4">
        <v>45468</v>
      </c>
      <c r="K12539">
        <f>COUNTIFS(Vendor_Table[Vendor ID],Vendor_Table[[#This Row],[Vendor ID]])</f>
        <v>1</v>
      </c>
    </row>
    <row r="12540" spans="1:11" x14ac:dyDescent="0.25">
      <c r="A12540" t="s">
        <v>13696</v>
      </c>
      <c r="B12540" t="s">
        <v>13697</v>
      </c>
      <c r="J12540" s="4">
        <v>45468</v>
      </c>
      <c r="K12540">
        <f>COUNTIFS(Vendor_Table[Vendor ID],Vendor_Table[[#This Row],[Vendor ID]])</f>
        <v>1</v>
      </c>
    </row>
    <row r="12541" spans="1:11" x14ac:dyDescent="0.25">
      <c r="A12541" t="s">
        <v>11907</v>
      </c>
      <c r="B12541" t="s">
        <v>11908</v>
      </c>
      <c r="J12541" s="4">
        <v>45468</v>
      </c>
      <c r="K12541">
        <f>COUNTIFS(Vendor_Table[Vendor ID],Vendor_Table[[#This Row],[Vendor ID]])</f>
        <v>1</v>
      </c>
    </row>
    <row r="12542" spans="1:11" x14ac:dyDescent="0.25">
      <c r="A12542" t="s">
        <v>11554</v>
      </c>
      <c r="B12542" t="s">
        <v>11555</v>
      </c>
      <c r="J12542" s="4">
        <v>45468</v>
      </c>
      <c r="K12542">
        <f>COUNTIFS(Vendor_Table[Vendor ID],Vendor_Table[[#This Row],[Vendor ID]])</f>
        <v>1</v>
      </c>
    </row>
    <row r="12543" spans="1:11" x14ac:dyDescent="0.25">
      <c r="A12543" t="s">
        <v>7099</v>
      </c>
      <c r="B12543" t="s">
        <v>7100</v>
      </c>
      <c r="J12543" s="4">
        <v>45468</v>
      </c>
      <c r="K12543">
        <f>COUNTIFS(Vendor_Table[Vendor ID],Vendor_Table[[#This Row],[Vendor ID]])</f>
        <v>1</v>
      </c>
    </row>
    <row r="12544" spans="1:11" x14ac:dyDescent="0.25">
      <c r="A12544" t="s">
        <v>2229</v>
      </c>
      <c r="B12544" t="s">
        <v>2230</v>
      </c>
      <c r="J12544" s="4">
        <v>45468</v>
      </c>
      <c r="K12544">
        <f>COUNTIFS(Vendor_Table[Vendor ID],Vendor_Table[[#This Row],[Vendor ID]])</f>
        <v>1</v>
      </c>
    </row>
    <row r="12545" spans="1:11" x14ac:dyDescent="0.25">
      <c r="A12545" t="s">
        <v>13798</v>
      </c>
      <c r="B12545" t="s">
        <v>13799</v>
      </c>
      <c r="J12545" s="4">
        <v>45468</v>
      </c>
      <c r="K12545">
        <f>COUNTIFS(Vendor_Table[Vendor ID],Vendor_Table[[#This Row],[Vendor ID]])</f>
        <v>1</v>
      </c>
    </row>
    <row r="12546" spans="1:11" x14ac:dyDescent="0.25">
      <c r="A12546" t="s">
        <v>9270</v>
      </c>
      <c r="B12546" t="s">
        <v>9271</v>
      </c>
      <c r="J12546" s="4">
        <v>45468</v>
      </c>
      <c r="K12546">
        <f>COUNTIFS(Vendor_Table[Vendor ID],Vendor_Table[[#This Row],[Vendor ID]])</f>
        <v>1</v>
      </c>
    </row>
    <row r="12547" spans="1:11" x14ac:dyDescent="0.25">
      <c r="A12547" t="s">
        <v>10181</v>
      </c>
      <c r="B12547" t="s">
        <v>10182</v>
      </c>
      <c r="J12547" s="4">
        <v>45468</v>
      </c>
      <c r="K12547">
        <f>COUNTIFS(Vendor_Table[Vendor ID],Vendor_Table[[#This Row],[Vendor ID]])</f>
        <v>1</v>
      </c>
    </row>
    <row r="12548" spans="1:11" x14ac:dyDescent="0.25">
      <c r="A12548" t="s">
        <v>9999</v>
      </c>
      <c r="B12548" t="s">
        <v>10000</v>
      </c>
      <c r="J12548" s="4">
        <v>45468</v>
      </c>
      <c r="K12548">
        <f>COUNTIFS(Vendor_Table[Vendor ID],Vendor_Table[[#This Row],[Vendor ID]])</f>
        <v>1</v>
      </c>
    </row>
    <row r="12549" spans="1:11" x14ac:dyDescent="0.25">
      <c r="A12549" t="s">
        <v>5235</v>
      </c>
      <c r="B12549" t="s">
        <v>5236</v>
      </c>
      <c r="J12549" s="4">
        <v>45468</v>
      </c>
      <c r="K12549">
        <f>COUNTIFS(Vendor_Table[Vendor ID],Vendor_Table[[#This Row],[Vendor ID]])</f>
        <v>1</v>
      </c>
    </row>
    <row r="12550" spans="1:11" x14ac:dyDescent="0.25">
      <c r="A12550" t="s">
        <v>5233</v>
      </c>
      <c r="B12550" t="s">
        <v>5234</v>
      </c>
      <c r="J12550" s="4">
        <v>45468</v>
      </c>
      <c r="K12550">
        <f>COUNTIFS(Vendor_Table[Vendor ID],Vendor_Table[[#This Row],[Vendor ID]])</f>
        <v>1</v>
      </c>
    </row>
    <row r="12551" spans="1:11" x14ac:dyDescent="0.25">
      <c r="A12551" t="s">
        <v>5010</v>
      </c>
      <c r="B12551" t="s">
        <v>5011</v>
      </c>
      <c r="J12551" s="4">
        <v>45468</v>
      </c>
      <c r="K12551">
        <f>COUNTIFS(Vendor_Table[Vendor ID],Vendor_Table[[#This Row],[Vendor ID]])</f>
        <v>1</v>
      </c>
    </row>
    <row r="12552" spans="1:11" x14ac:dyDescent="0.25">
      <c r="A12552" t="s">
        <v>190</v>
      </c>
      <c r="B12552" t="s">
        <v>191</v>
      </c>
      <c r="J12552" s="4">
        <v>45468</v>
      </c>
      <c r="K12552">
        <f>COUNTIFS(Vendor_Table[Vendor ID],Vendor_Table[[#This Row],[Vendor ID]])</f>
        <v>1</v>
      </c>
    </row>
    <row r="12553" spans="1:11" x14ac:dyDescent="0.25">
      <c r="A12553" t="s">
        <v>4815</v>
      </c>
      <c r="B12553" t="s">
        <v>4816</v>
      </c>
      <c r="J12553" s="4">
        <v>45468</v>
      </c>
      <c r="K12553">
        <f>COUNTIFS(Vendor_Table[Vendor ID],Vendor_Table[[#This Row],[Vendor ID]])</f>
        <v>1</v>
      </c>
    </row>
    <row r="12554" spans="1:11" x14ac:dyDescent="0.25">
      <c r="A12554" t="s">
        <v>4459</v>
      </c>
      <c r="B12554" t="s">
        <v>4460</v>
      </c>
      <c r="J12554" s="4">
        <v>45468</v>
      </c>
      <c r="K12554">
        <f>COUNTIFS(Vendor_Table[Vendor ID],Vendor_Table[[#This Row],[Vendor ID]])</f>
        <v>1</v>
      </c>
    </row>
    <row r="12555" spans="1:11" x14ac:dyDescent="0.25">
      <c r="A12555" t="s">
        <v>12205</v>
      </c>
      <c r="B12555" t="s">
        <v>12206</v>
      </c>
      <c r="J12555" s="4">
        <v>45468</v>
      </c>
      <c r="K12555">
        <f>COUNTIFS(Vendor_Table[Vendor ID],Vendor_Table[[#This Row],[Vendor ID]])</f>
        <v>1</v>
      </c>
    </row>
    <row r="12556" spans="1:11" x14ac:dyDescent="0.25">
      <c r="A12556" t="s">
        <v>13099</v>
      </c>
      <c r="B12556" t="s">
        <v>13100</v>
      </c>
      <c r="J12556" s="4">
        <v>45468</v>
      </c>
      <c r="K12556">
        <f>COUNTIFS(Vendor_Table[Vendor ID],Vendor_Table[[#This Row],[Vendor ID]])</f>
        <v>1</v>
      </c>
    </row>
    <row r="12557" spans="1:11" x14ac:dyDescent="0.25">
      <c r="A12557" t="s">
        <v>86</v>
      </c>
      <c r="B12557" t="s">
        <v>11513</v>
      </c>
      <c r="J12557" s="4">
        <v>45468</v>
      </c>
      <c r="K12557">
        <f>COUNTIFS(Vendor_Table[Vendor ID],Vendor_Table[[#This Row],[Vendor ID]])</f>
        <v>1</v>
      </c>
    </row>
    <row r="12558" spans="1:11" x14ac:dyDescent="0.25">
      <c r="A12558" t="s">
        <v>3984</v>
      </c>
      <c r="B12558" t="s">
        <v>3985</v>
      </c>
      <c r="J12558" s="4">
        <v>45468</v>
      </c>
      <c r="K12558">
        <f>COUNTIFS(Vendor_Table[Vendor ID],Vendor_Table[[#This Row],[Vendor ID]])</f>
        <v>1</v>
      </c>
    </row>
    <row r="12559" spans="1:11" x14ac:dyDescent="0.25">
      <c r="A12559" t="s">
        <v>13114</v>
      </c>
      <c r="B12559" t="s">
        <v>13115</v>
      </c>
      <c r="J12559" s="4">
        <v>45468</v>
      </c>
      <c r="K12559">
        <f>COUNTIFS(Vendor_Table[Vendor ID],Vendor_Table[[#This Row],[Vendor ID]])</f>
        <v>1</v>
      </c>
    </row>
    <row r="12560" spans="1:11" x14ac:dyDescent="0.25">
      <c r="A12560" t="s">
        <v>16484</v>
      </c>
      <c r="B12560" t="s">
        <v>16485</v>
      </c>
      <c r="J12560" s="4">
        <v>45468</v>
      </c>
      <c r="K12560">
        <f>COUNTIFS(Vendor_Table[Vendor ID],Vendor_Table[[#This Row],[Vendor ID]])</f>
        <v>1</v>
      </c>
    </row>
    <row r="12561" spans="1:11" x14ac:dyDescent="0.25">
      <c r="A12561" t="s">
        <v>16482</v>
      </c>
      <c r="B12561" t="s">
        <v>16483</v>
      </c>
      <c r="J12561" s="4">
        <v>45468</v>
      </c>
      <c r="K12561">
        <f>COUNTIFS(Vendor_Table[Vendor ID],Vendor_Table[[#This Row],[Vendor ID]])</f>
        <v>1</v>
      </c>
    </row>
    <row r="12562" spans="1:11" x14ac:dyDescent="0.25">
      <c r="A12562" t="s">
        <v>13122</v>
      </c>
      <c r="B12562" t="s">
        <v>13123</v>
      </c>
      <c r="J12562" s="4">
        <v>45468</v>
      </c>
      <c r="K12562">
        <f>COUNTIFS(Vendor_Table[Vendor ID],Vendor_Table[[#This Row],[Vendor ID]])</f>
        <v>1</v>
      </c>
    </row>
    <row r="12563" spans="1:11" x14ac:dyDescent="0.25">
      <c r="A12563" t="s">
        <v>13120</v>
      </c>
      <c r="B12563" t="s">
        <v>13121</v>
      </c>
      <c r="J12563" s="4">
        <v>45468</v>
      </c>
      <c r="K12563">
        <f>COUNTIFS(Vendor_Table[Vendor ID],Vendor_Table[[#This Row],[Vendor ID]])</f>
        <v>1</v>
      </c>
    </row>
    <row r="12564" spans="1:11" x14ac:dyDescent="0.25">
      <c r="A12564" t="s">
        <v>5473</v>
      </c>
      <c r="B12564" t="s">
        <v>5474</v>
      </c>
      <c r="J12564" s="4">
        <v>45468</v>
      </c>
      <c r="K12564">
        <f>COUNTIFS(Vendor_Table[Vendor ID],Vendor_Table[[#This Row],[Vendor ID]])</f>
        <v>1</v>
      </c>
    </row>
    <row r="12565" spans="1:11" x14ac:dyDescent="0.25">
      <c r="A12565" t="s">
        <v>14891</v>
      </c>
      <c r="B12565" t="s">
        <v>14892</v>
      </c>
      <c r="J12565" s="4">
        <v>45468</v>
      </c>
      <c r="K12565">
        <f>COUNTIFS(Vendor_Table[Vendor ID],Vendor_Table[[#This Row],[Vendor ID]])</f>
        <v>1</v>
      </c>
    </row>
    <row r="12566" spans="1:11" x14ac:dyDescent="0.25">
      <c r="A12566" t="s">
        <v>10282</v>
      </c>
      <c r="B12566" t="s">
        <v>10283</v>
      </c>
      <c r="J12566" s="4">
        <v>45468</v>
      </c>
      <c r="K12566">
        <f>COUNTIFS(Vendor_Table[Vendor ID],Vendor_Table[[#This Row],[Vendor ID]])</f>
        <v>1</v>
      </c>
    </row>
    <row r="12567" spans="1:11" x14ac:dyDescent="0.25">
      <c r="A12567" t="s">
        <v>11524</v>
      </c>
      <c r="B12567" t="s">
        <v>11525</v>
      </c>
      <c r="J12567" s="4">
        <v>45468</v>
      </c>
      <c r="K12567">
        <f>COUNTIFS(Vendor_Table[Vendor ID],Vendor_Table[[#This Row],[Vendor ID]])</f>
        <v>1</v>
      </c>
    </row>
    <row r="12568" spans="1:11" x14ac:dyDescent="0.25">
      <c r="A12568" t="s">
        <v>976</v>
      </c>
      <c r="B12568" t="s">
        <v>977</v>
      </c>
      <c r="J12568" s="4">
        <v>45468</v>
      </c>
      <c r="K12568">
        <f>COUNTIFS(Vendor_Table[Vendor ID],Vendor_Table[[#This Row],[Vendor ID]])</f>
        <v>1</v>
      </c>
    </row>
    <row r="12569" spans="1:11" x14ac:dyDescent="0.25">
      <c r="A12569" t="s">
        <v>562</v>
      </c>
      <c r="B12569" t="s">
        <v>563</v>
      </c>
      <c r="J12569" s="4">
        <v>45468</v>
      </c>
      <c r="K12569">
        <f>COUNTIFS(Vendor_Table[Vendor ID],Vendor_Table[[#This Row],[Vendor ID]])</f>
        <v>1</v>
      </c>
    </row>
    <row r="12570" spans="1:11" x14ac:dyDescent="0.25">
      <c r="A12570" t="s">
        <v>14676</v>
      </c>
      <c r="B12570" t="s">
        <v>14677</v>
      </c>
      <c r="J12570" s="4">
        <v>45468</v>
      </c>
      <c r="K12570">
        <f>COUNTIFS(Vendor_Table[Vendor ID],Vendor_Table[[#This Row],[Vendor ID]])</f>
        <v>1</v>
      </c>
    </row>
    <row r="12571" spans="1:11" x14ac:dyDescent="0.25">
      <c r="A12571" t="s">
        <v>4268</v>
      </c>
      <c r="B12571" t="s">
        <v>4269</v>
      </c>
      <c r="J12571" s="4">
        <v>45468</v>
      </c>
      <c r="K12571">
        <f>COUNTIFS(Vendor_Table[Vendor ID],Vendor_Table[[#This Row],[Vendor ID]])</f>
        <v>1</v>
      </c>
    </row>
    <row r="12572" spans="1:11" x14ac:dyDescent="0.25">
      <c r="A12572" t="s">
        <v>9053</v>
      </c>
      <c r="B12572" t="s">
        <v>9054</v>
      </c>
      <c r="J12572" s="4">
        <v>45468</v>
      </c>
      <c r="K12572">
        <f>COUNTIFS(Vendor_Table[Vendor ID],Vendor_Table[[#This Row],[Vendor ID]])</f>
        <v>1</v>
      </c>
    </row>
    <row r="12573" spans="1:11" x14ac:dyDescent="0.25">
      <c r="A12573" t="s">
        <v>2912</v>
      </c>
      <c r="B12573" t="s">
        <v>2913</v>
      </c>
      <c r="J12573" s="4">
        <v>45468</v>
      </c>
      <c r="K12573">
        <f>COUNTIFS(Vendor_Table[Vendor ID],Vendor_Table[[#This Row],[Vendor ID]])</f>
        <v>1</v>
      </c>
    </row>
    <row r="12574" spans="1:11" x14ac:dyDescent="0.25">
      <c r="A12574" t="s">
        <v>11630</v>
      </c>
      <c r="B12574" t="s">
        <v>11629</v>
      </c>
      <c r="J12574" s="4">
        <v>45468</v>
      </c>
      <c r="K12574">
        <f>COUNTIFS(Vendor_Table[Vendor ID],Vendor_Table[[#This Row],[Vendor ID]])</f>
        <v>1</v>
      </c>
    </row>
    <row r="12575" spans="1:11" x14ac:dyDescent="0.25">
      <c r="A12575" t="s">
        <v>12641</v>
      </c>
      <c r="B12575" t="s">
        <v>12642</v>
      </c>
      <c r="J12575" s="4">
        <v>45468</v>
      </c>
      <c r="K12575">
        <f>COUNTIFS(Vendor_Table[Vendor ID],Vendor_Table[[#This Row],[Vendor ID]])</f>
        <v>1</v>
      </c>
    </row>
    <row r="12576" spans="1:11" x14ac:dyDescent="0.25">
      <c r="A12576" t="s">
        <v>8285</v>
      </c>
      <c r="B12576" t="s">
        <v>8286</v>
      </c>
      <c r="J12576" s="4">
        <v>45468</v>
      </c>
      <c r="K12576">
        <f>COUNTIFS(Vendor_Table[Vendor ID],Vendor_Table[[#This Row],[Vendor ID]])</f>
        <v>1</v>
      </c>
    </row>
    <row r="12577" spans="1:11" x14ac:dyDescent="0.25">
      <c r="A12577" t="s">
        <v>5168</v>
      </c>
      <c r="B12577" t="s">
        <v>5169</v>
      </c>
      <c r="J12577" s="4">
        <v>45468</v>
      </c>
      <c r="K12577">
        <f>COUNTIFS(Vendor_Table[Vendor ID],Vendor_Table[[#This Row],[Vendor ID]])</f>
        <v>1</v>
      </c>
    </row>
    <row r="12578" spans="1:11" x14ac:dyDescent="0.25">
      <c r="A12578" t="s">
        <v>8594</v>
      </c>
      <c r="B12578" t="s">
        <v>8595</v>
      </c>
      <c r="J12578" s="4">
        <v>45468</v>
      </c>
      <c r="K12578">
        <f>COUNTIFS(Vendor_Table[Vendor ID],Vendor_Table[[#This Row],[Vendor ID]])</f>
        <v>1</v>
      </c>
    </row>
    <row r="12579" spans="1:11" x14ac:dyDescent="0.25">
      <c r="A12579" t="s">
        <v>15626</v>
      </c>
      <c r="B12579" t="s">
        <v>15627</v>
      </c>
      <c r="J12579" s="4">
        <v>45468</v>
      </c>
      <c r="K12579">
        <f>COUNTIFS(Vendor_Table[Vendor ID],Vendor_Table[[#This Row],[Vendor ID]])</f>
        <v>1</v>
      </c>
    </row>
    <row r="12580" spans="1:11" x14ac:dyDescent="0.25">
      <c r="A12580" t="s">
        <v>12948</v>
      </c>
      <c r="B12580" t="s">
        <v>12949</v>
      </c>
      <c r="J12580" s="4">
        <v>45468</v>
      </c>
      <c r="K12580">
        <f>COUNTIFS(Vendor_Table[Vendor ID],Vendor_Table[[#This Row],[Vendor ID]])</f>
        <v>1</v>
      </c>
    </row>
    <row r="12581" spans="1:11" x14ac:dyDescent="0.25">
      <c r="A12581" t="s">
        <v>10952</v>
      </c>
      <c r="B12581" t="s">
        <v>10953</v>
      </c>
      <c r="J12581" s="4">
        <v>45468</v>
      </c>
      <c r="K12581">
        <f>COUNTIFS(Vendor_Table[Vendor ID],Vendor_Table[[#This Row],[Vendor ID]])</f>
        <v>1</v>
      </c>
    </row>
    <row r="12582" spans="1:11" x14ac:dyDescent="0.25">
      <c r="A12582" t="s">
        <v>7795</v>
      </c>
      <c r="B12582" t="s">
        <v>7796</v>
      </c>
      <c r="J12582" s="4">
        <v>45468</v>
      </c>
      <c r="K12582">
        <f>COUNTIFS(Vendor_Table[Vendor ID],Vendor_Table[[#This Row],[Vendor ID]])</f>
        <v>1</v>
      </c>
    </row>
    <row r="12583" spans="1:11" x14ac:dyDescent="0.25">
      <c r="A12583" t="s">
        <v>14625</v>
      </c>
      <c r="B12583" t="s">
        <v>14626</v>
      </c>
      <c r="J12583" s="4">
        <v>45468</v>
      </c>
      <c r="K12583">
        <f>COUNTIFS(Vendor_Table[Vendor ID],Vendor_Table[[#This Row],[Vendor ID]])</f>
        <v>1</v>
      </c>
    </row>
    <row r="12584" spans="1:11" x14ac:dyDescent="0.25">
      <c r="A12584" t="s">
        <v>4246</v>
      </c>
      <c r="B12584" t="s">
        <v>4247</v>
      </c>
      <c r="J12584" s="4">
        <v>45468</v>
      </c>
      <c r="K12584">
        <f>COUNTIFS(Vendor_Table[Vendor ID],Vendor_Table[[#This Row],[Vendor ID]])</f>
        <v>1</v>
      </c>
    </row>
    <row r="12585" spans="1:11" x14ac:dyDescent="0.25">
      <c r="A12585" t="s">
        <v>14078</v>
      </c>
      <c r="B12585" t="s">
        <v>14079</v>
      </c>
      <c r="J12585" s="4">
        <v>45468</v>
      </c>
      <c r="K12585">
        <f>COUNTIFS(Vendor_Table[Vendor ID],Vendor_Table[[#This Row],[Vendor ID]])</f>
        <v>1</v>
      </c>
    </row>
    <row r="12586" spans="1:11" x14ac:dyDescent="0.25">
      <c r="A12586" t="s">
        <v>11241</v>
      </c>
      <c r="B12586" t="s">
        <v>11242</v>
      </c>
      <c r="J12586" s="4">
        <v>45468</v>
      </c>
      <c r="K12586">
        <f>COUNTIFS(Vendor_Table[Vendor ID],Vendor_Table[[#This Row],[Vendor ID]])</f>
        <v>1</v>
      </c>
    </row>
    <row r="12587" spans="1:11" x14ac:dyDescent="0.25">
      <c r="A12587" t="s">
        <v>9913</v>
      </c>
      <c r="B12587" t="s">
        <v>9914</v>
      </c>
      <c r="J12587" s="4">
        <v>45468</v>
      </c>
      <c r="K12587">
        <f>COUNTIFS(Vendor_Table[Vendor ID],Vendor_Table[[#This Row],[Vendor ID]])</f>
        <v>1</v>
      </c>
    </row>
    <row r="12588" spans="1:11" x14ac:dyDescent="0.25">
      <c r="A12588" t="s">
        <v>11657</v>
      </c>
      <c r="B12588" t="s">
        <v>11658</v>
      </c>
      <c r="J12588" s="4">
        <v>45468</v>
      </c>
      <c r="K12588">
        <f>COUNTIFS(Vendor_Table[Vendor ID],Vendor_Table[[#This Row],[Vendor ID]])</f>
        <v>1</v>
      </c>
    </row>
    <row r="12589" spans="1:11" x14ac:dyDescent="0.25">
      <c r="A12589" t="s">
        <v>16836</v>
      </c>
      <c r="B12589" t="s">
        <v>16837</v>
      </c>
      <c r="J12589" s="4">
        <v>45468</v>
      </c>
      <c r="K12589">
        <f>COUNTIFS(Vendor_Table[Vendor ID],Vendor_Table[[#This Row],[Vendor ID]])</f>
        <v>1</v>
      </c>
    </row>
    <row r="12590" spans="1:11" x14ac:dyDescent="0.25">
      <c r="A12590" t="s">
        <v>6365</v>
      </c>
      <c r="B12590" t="s">
        <v>6366</v>
      </c>
      <c r="J12590" s="4">
        <v>45468</v>
      </c>
      <c r="K12590">
        <f>COUNTIFS(Vendor_Table[Vendor ID],Vendor_Table[[#This Row],[Vendor ID]])</f>
        <v>1</v>
      </c>
    </row>
    <row r="12591" spans="1:11" x14ac:dyDescent="0.25">
      <c r="A12591" t="s">
        <v>8030</v>
      </c>
      <c r="B12591" t="s">
        <v>8031</v>
      </c>
      <c r="J12591" s="4">
        <v>45468</v>
      </c>
      <c r="K12591">
        <f>COUNTIFS(Vendor_Table[Vendor ID],Vendor_Table[[#This Row],[Vendor ID]])</f>
        <v>1</v>
      </c>
    </row>
    <row r="12592" spans="1:11" x14ac:dyDescent="0.25">
      <c r="A12592" t="s">
        <v>5466</v>
      </c>
      <c r="B12592" t="s">
        <v>5467</v>
      </c>
      <c r="J12592" s="4">
        <v>45468</v>
      </c>
      <c r="K12592">
        <f>COUNTIFS(Vendor_Table[Vendor ID],Vendor_Table[[#This Row],[Vendor ID]])</f>
        <v>1</v>
      </c>
    </row>
    <row r="12593" spans="1:11" x14ac:dyDescent="0.25">
      <c r="A12593" t="s">
        <v>5898</v>
      </c>
      <c r="B12593" t="s">
        <v>5899</v>
      </c>
      <c r="J12593" s="4">
        <v>45468</v>
      </c>
      <c r="K12593">
        <f>COUNTIFS(Vendor_Table[Vendor ID],Vendor_Table[[#This Row],[Vendor ID]])</f>
        <v>1</v>
      </c>
    </row>
    <row r="12594" spans="1:11" x14ac:dyDescent="0.25">
      <c r="A12594" t="s">
        <v>6433</v>
      </c>
      <c r="B12594" t="s">
        <v>6434</v>
      </c>
      <c r="J12594" s="4">
        <v>45468</v>
      </c>
      <c r="K12594">
        <f>COUNTIFS(Vendor_Table[Vendor ID],Vendor_Table[[#This Row],[Vendor ID]])</f>
        <v>1</v>
      </c>
    </row>
    <row r="12595" spans="1:11" x14ac:dyDescent="0.25">
      <c r="A12595" t="s">
        <v>550</v>
      </c>
      <c r="B12595" t="s">
        <v>551</v>
      </c>
      <c r="J12595" s="4">
        <v>45468</v>
      </c>
      <c r="K12595">
        <f>COUNTIFS(Vendor_Table[Vendor ID],Vendor_Table[[#This Row],[Vendor ID]])</f>
        <v>1</v>
      </c>
    </row>
    <row r="12596" spans="1:11" x14ac:dyDescent="0.25">
      <c r="A12596" t="s">
        <v>3512</v>
      </c>
      <c r="B12596" t="s">
        <v>3513</v>
      </c>
      <c r="J12596" s="4">
        <v>45468</v>
      </c>
      <c r="K12596">
        <f>COUNTIFS(Vendor_Table[Vendor ID],Vendor_Table[[#This Row],[Vendor ID]])</f>
        <v>1</v>
      </c>
    </row>
    <row r="12597" spans="1:11" x14ac:dyDescent="0.25">
      <c r="A12597" t="s">
        <v>11663</v>
      </c>
      <c r="B12597" t="s">
        <v>11664</v>
      </c>
      <c r="J12597" s="4">
        <v>45468</v>
      </c>
      <c r="K12597">
        <f>COUNTIFS(Vendor_Table[Vendor ID],Vendor_Table[[#This Row],[Vendor ID]])</f>
        <v>1</v>
      </c>
    </row>
    <row r="12598" spans="1:11" x14ac:dyDescent="0.25">
      <c r="A12598" t="s">
        <v>11004</v>
      </c>
      <c r="B12598" t="s">
        <v>11005</v>
      </c>
      <c r="J12598" s="4">
        <v>45468</v>
      </c>
      <c r="K12598">
        <f>COUNTIFS(Vendor_Table[Vendor ID],Vendor_Table[[#This Row],[Vendor ID]])</f>
        <v>1</v>
      </c>
    </row>
    <row r="12599" spans="1:11" x14ac:dyDescent="0.25">
      <c r="A12599" t="s">
        <v>8247</v>
      </c>
      <c r="B12599" t="s">
        <v>8248</v>
      </c>
      <c r="J12599" s="4">
        <v>45468</v>
      </c>
      <c r="K12599">
        <f>COUNTIFS(Vendor_Table[Vendor ID],Vendor_Table[[#This Row],[Vendor ID]])</f>
        <v>1</v>
      </c>
    </row>
    <row r="12600" spans="1:11" x14ac:dyDescent="0.25">
      <c r="A12600" t="s">
        <v>1913</v>
      </c>
      <c r="B12600" t="s">
        <v>1914</v>
      </c>
      <c r="J12600" s="4">
        <v>45468</v>
      </c>
      <c r="K12600">
        <f>COUNTIFS(Vendor_Table[Vendor ID],Vendor_Table[[#This Row],[Vendor ID]])</f>
        <v>1</v>
      </c>
    </row>
    <row r="12601" spans="1:11" x14ac:dyDescent="0.25">
      <c r="A12601" t="s">
        <v>14774</v>
      </c>
      <c r="B12601" t="s">
        <v>14775</v>
      </c>
      <c r="J12601" s="4">
        <v>45468</v>
      </c>
      <c r="K12601">
        <f>COUNTIFS(Vendor_Table[Vendor ID],Vendor_Table[[#This Row],[Vendor ID]])</f>
        <v>1</v>
      </c>
    </row>
    <row r="12602" spans="1:11" x14ac:dyDescent="0.25">
      <c r="A12602" t="s">
        <v>14518</v>
      </c>
      <c r="B12602" t="s">
        <v>14519</v>
      </c>
      <c r="J12602" s="4">
        <v>45468</v>
      </c>
      <c r="K12602">
        <f>COUNTIFS(Vendor_Table[Vendor ID],Vendor_Table[[#This Row],[Vendor ID]])</f>
        <v>1</v>
      </c>
    </row>
    <row r="12603" spans="1:11" x14ac:dyDescent="0.25">
      <c r="A12603" t="s">
        <v>15311</v>
      </c>
      <c r="B12603" t="s">
        <v>15312</v>
      </c>
      <c r="J12603" s="4">
        <v>45468</v>
      </c>
      <c r="K12603">
        <f>COUNTIFS(Vendor_Table[Vendor ID],Vendor_Table[[#This Row],[Vendor ID]])</f>
        <v>1</v>
      </c>
    </row>
    <row r="12604" spans="1:11" x14ac:dyDescent="0.25">
      <c r="A12604" t="s">
        <v>3660</v>
      </c>
      <c r="B12604" t="s">
        <v>3661</v>
      </c>
      <c r="J12604" s="4">
        <v>45468</v>
      </c>
      <c r="K12604">
        <f>COUNTIFS(Vendor_Table[Vendor ID],Vendor_Table[[#This Row],[Vendor ID]])</f>
        <v>1</v>
      </c>
    </row>
    <row r="12605" spans="1:11" x14ac:dyDescent="0.25">
      <c r="A12605" t="s">
        <v>4093</v>
      </c>
      <c r="B12605" t="s">
        <v>4094</v>
      </c>
      <c r="J12605" s="4">
        <v>45468</v>
      </c>
      <c r="K12605">
        <f>COUNTIFS(Vendor_Table[Vendor ID],Vendor_Table[[#This Row],[Vendor ID]])</f>
        <v>1</v>
      </c>
    </row>
    <row r="12606" spans="1:11" x14ac:dyDescent="0.25">
      <c r="A12606" t="s">
        <v>3672</v>
      </c>
      <c r="B12606" t="s">
        <v>3673</v>
      </c>
      <c r="J12606" s="4">
        <v>45468</v>
      </c>
      <c r="K12606">
        <f>COUNTIFS(Vendor_Table[Vendor ID],Vendor_Table[[#This Row],[Vendor ID]])</f>
        <v>1</v>
      </c>
    </row>
    <row r="12607" spans="1:11" x14ac:dyDescent="0.25">
      <c r="A12607" t="s">
        <v>10412</v>
      </c>
      <c r="B12607" t="s">
        <v>10413</v>
      </c>
      <c r="J12607" s="4">
        <v>45468</v>
      </c>
      <c r="K12607">
        <f>COUNTIFS(Vendor_Table[Vendor ID],Vendor_Table[[#This Row],[Vendor ID]])</f>
        <v>1</v>
      </c>
    </row>
    <row r="12608" spans="1:11" x14ac:dyDescent="0.25">
      <c r="A12608" t="s">
        <v>14515</v>
      </c>
      <c r="B12608" t="s">
        <v>14516</v>
      </c>
      <c r="J12608" s="4">
        <v>45468</v>
      </c>
      <c r="K12608">
        <f>COUNTIFS(Vendor_Table[Vendor ID],Vendor_Table[[#This Row],[Vendor ID]])</f>
        <v>1</v>
      </c>
    </row>
    <row r="12609" spans="1:11" x14ac:dyDescent="0.25">
      <c r="A12609" t="s">
        <v>15768</v>
      </c>
      <c r="B12609" t="s">
        <v>15769</v>
      </c>
      <c r="J12609" s="4">
        <v>45468</v>
      </c>
      <c r="K12609">
        <f>COUNTIFS(Vendor_Table[Vendor ID],Vendor_Table[[#This Row],[Vendor ID]])</f>
        <v>1</v>
      </c>
    </row>
    <row r="12610" spans="1:11" x14ac:dyDescent="0.25">
      <c r="A12610" t="s">
        <v>1238</v>
      </c>
      <c r="B12610" t="s">
        <v>1239</v>
      </c>
      <c r="J12610" s="4">
        <v>45468</v>
      </c>
      <c r="K12610">
        <f>COUNTIFS(Vendor_Table[Vendor ID],Vendor_Table[[#This Row],[Vendor ID]])</f>
        <v>1</v>
      </c>
    </row>
    <row r="12611" spans="1:11" x14ac:dyDescent="0.25">
      <c r="A12611" t="s">
        <v>10660</v>
      </c>
      <c r="B12611" t="s">
        <v>10661</v>
      </c>
      <c r="J12611" s="4">
        <v>45468</v>
      </c>
      <c r="K12611">
        <f>COUNTIFS(Vendor_Table[Vendor ID],Vendor_Table[[#This Row],[Vendor ID]])</f>
        <v>1</v>
      </c>
    </row>
    <row r="12612" spans="1:11" x14ac:dyDescent="0.25">
      <c r="A12612" t="s">
        <v>6367</v>
      </c>
      <c r="B12612" t="s">
        <v>6368</v>
      </c>
      <c r="J12612" s="4">
        <v>45468</v>
      </c>
      <c r="K12612">
        <f>COUNTIFS(Vendor_Table[Vendor ID],Vendor_Table[[#This Row],[Vendor ID]])</f>
        <v>1</v>
      </c>
    </row>
    <row r="12613" spans="1:11" x14ac:dyDescent="0.25">
      <c r="A12613" t="s">
        <v>5544</v>
      </c>
      <c r="B12613" t="s">
        <v>5545</v>
      </c>
      <c r="J12613" s="4">
        <v>45468</v>
      </c>
      <c r="K12613">
        <f>COUNTIFS(Vendor_Table[Vendor ID],Vendor_Table[[#This Row],[Vendor ID]])</f>
        <v>1</v>
      </c>
    </row>
    <row r="12614" spans="1:11" x14ac:dyDescent="0.25">
      <c r="A12614" t="s">
        <v>6145</v>
      </c>
      <c r="B12614" t="s">
        <v>6146</v>
      </c>
      <c r="J12614" s="4">
        <v>45468</v>
      </c>
      <c r="K12614">
        <f>COUNTIFS(Vendor_Table[Vendor ID],Vendor_Table[[#This Row],[Vendor ID]])</f>
        <v>1</v>
      </c>
    </row>
    <row r="12615" spans="1:11" x14ac:dyDescent="0.25">
      <c r="A12615" t="s">
        <v>16819</v>
      </c>
      <c r="B12615" t="s">
        <v>16820</v>
      </c>
      <c r="J12615" s="4">
        <v>45468</v>
      </c>
      <c r="K12615">
        <f>COUNTIFS(Vendor_Table[Vendor ID],Vendor_Table[[#This Row],[Vendor ID]])</f>
        <v>1</v>
      </c>
    </row>
    <row r="12616" spans="1:11" x14ac:dyDescent="0.25">
      <c r="A12616" t="s">
        <v>2576</v>
      </c>
      <c r="B12616" t="s">
        <v>2577</v>
      </c>
      <c r="J12616" s="4">
        <v>45468</v>
      </c>
      <c r="K12616">
        <f>COUNTIFS(Vendor_Table[Vendor ID],Vendor_Table[[#This Row],[Vendor ID]])</f>
        <v>1</v>
      </c>
    </row>
    <row r="12617" spans="1:11" x14ac:dyDescent="0.25">
      <c r="A12617" t="s">
        <v>15348</v>
      </c>
      <c r="B12617" t="s">
        <v>15349</v>
      </c>
      <c r="J12617" s="4">
        <v>45468</v>
      </c>
      <c r="K12617">
        <f>COUNTIFS(Vendor_Table[Vendor ID],Vendor_Table[[#This Row],[Vendor ID]])</f>
        <v>1</v>
      </c>
    </row>
    <row r="12618" spans="1:11" x14ac:dyDescent="0.25">
      <c r="A12618" t="s">
        <v>12689</v>
      </c>
      <c r="B12618" t="s">
        <v>12690</v>
      </c>
      <c r="J12618" s="4">
        <v>45468</v>
      </c>
      <c r="K12618">
        <f>COUNTIFS(Vendor_Table[Vendor ID],Vendor_Table[[#This Row],[Vendor ID]])</f>
        <v>1</v>
      </c>
    </row>
    <row r="12619" spans="1:11" x14ac:dyDescent="0.25">
      <c r="A12619" t="s">
        <v>564</v>
      </c>
      <c r="B12619" t="s">
        <v>565</v>
      </c>
      <c r="J12619" s="4">
        <v>45468</v>
      </c>
      <c r="K12619">
        <f>COUNTIFS(Vendor_Table[Vendor ID],Vendor_Table[[#This Row],[Vendor ID]])</f>
        <v>1</v>
      </c>
    </row>
    <row r="12620" spans="1:11" x14ac:dyDescent="0.25">
      <c r="A12620" t="s">
        <v>8946</v>
      </c>
      <c r="B12620" t="s">
        <v>8947</v>
      </c>
      <c r="J12620" s="4">
        <v>45468</v>
      </c>
      <c r="K12620">
        <f>COUNTIFS(Vendor_Table[Vendor ID],Vendor_Table[[#This Row],[Vendor ID]])</f>
        <v>1</v>
      </c>
    </row>
    <row r="12621" spans="1:11" x14ac:dyDescent="0.25">
      <c r="A12621" t="s">
        <v>2665</v>
      </c>
      <c r="B12621" t="s">
        <v>2666</v>
      </c>
      <c r="J12621" s="4">
        <v>45468</v>
      </c>
      <c r="K12621">
        <f>COUNTIFS(Vendor_Table[Vendor ID],Vendor_Table[[#This Row],[Vendor ID]])</f>
        <v>1</v>
      </c>
    </row>
    <row r="12622" spans="1:11" x14ac:dyDescent="0.25">
      <c r="A12622" t="s">
        <v>10851</v>
      </c>
      <c r="B12622" t="s">
        <v>10852</v>
      </c>
      <c r="J12622" s="4">
        <v>45468</v>
      </c>
      <c r="K12622">
        <f>COUNTIFS(Vendor_Table[Vendor ID],Vendor_Table[[#This Row],[Vendor ID]])</f>
        <v>1</v>
      </c>
    </row>
    <row r="12623" spans="1:11" x14ac:dyDescent="0.25">
      <c r="A12623" t="s">
        <v>4011</v>
      </c>
      <c r="B12623" t="s">
        <v>4012</v>
      </c>
      <c r="J12623" s="4">
        <v>45468</v>
      </c>
      <c r="K12623">
        <f>COUNTIFS(Vendor_Table[Vendor ID],Vendor_Table[[#This Row],[Vendor ID]])</f>
        <v>1</v>
      </c>
    </row>
    <row r="12624" spans="1:11" x14ac:dyDescent="0.25">
      <c r="A12624" t="s">
        <v>11562</v>
      </c>
      <c r="B12624" t="s">
        <v>11563</v>
      </c>
      <c r="J12624" s="4">
        <v>45468</v>
      </c>
      <c r="K12624">
        <f>COUNTIFS(Vendor_Table[Vendor ID],Vendor_Table[[#This Row],[Vendor ID]])</f>
        <v>1</v>
      </c>
    </row>
    <row r="12625" spans="1:11" x14ac:dyDescent="0.25">
      <c r="A12625" t="s">
        <v>7521</v>
      </c>
      <c r="B12625" t="s">
        <v>7522</v>
      </c>
      <c r="J12625" s="4">
        <v>45468</v>
      </c>
      <c r="K12625">
        <f>COUNTIFS(Vendor_Table[Vendor ID],Vendor_Table[[#This Row],[Vendor ID]])</f>
        <v>1</v>
      </c>
    </row>
    <row r="12626" spans="1:11" x14ac:dyDescent="0.25">
      <c r="A12626" t="s">
        <v>6151</v>
      </c>
      <c r="B12626" t="s">
        <v>6152</v>
      </c>
      <c r="J12626" s="4">
        <v>45468</v>
      </c>
      <c r="K12626">
        <f>COUNTIFS(Vendor_Table[Vendor ID],Vendor_Table[[#This Row],[Vendor ID]])</f>
        <v>1</v>
      </c>
    </row>
    <row r="12627" spans="1:11" x14ac:dyDescent="0.25">
      <c r="A12627" t="s">
        <v>13368</v>
      </c>
      <c r="B12627" t="s">
        <v>13369</v>
      </c>
      <c r="J12627" s="4">
        <v>45468</v>
      </c>
      <c r="K12627">
        <f>COUNTIFS(Vendor_Table[Vendor ID],Vendor_Table[[#This Row],[Vendor ID]])</f>
        <v>1</v>
      </c>
    </row>
    <row r="12628" spans="1:11" x14ac:dyDescent="0.25">
      <c r="A12628" t="s">
        <v>13469</v>
      </c>
      <c r="B12628" t="s">
        <v>13470</v>
      </c>
      <c r="J12628" s="4">
        <v>45468</v>
      </c>
      <c r="K12628">
        <f>COUNTIFS(Vendor_Table[Vendor ID],Vendor_Table[[#This Row],[Vendor ID]])</f>
        <v>1</v>
      </c>
    </row>
    <row r="12629" spans="1:11" x14ac:dyDescent="0.25">
      <c r="A12629" t="s">
        <v>11860</v>
      </c>
      <c r="B12629" t="s">
        <v>11861</v>
      </c>
      <c r="J12629" s="4">
        <v>45468</v>
      </c>
      <c r="K12629">
        <f>COUNTIFS(Vendor_Table[Vendor ID],Vendor_Table[[#This Row],[Vendor ID]])</f>
        <v>1</v>
      </c>
    </row>
    <row r="12630" spans="1:11" x14ac:dyDescent="0.25">
      <c r="A12630" t="s">
        <v>3988</v>
      </c>
      <c r="B12630" t="s">
        <v>3989</v>
      </c>
      <c r="J12630" s="4">
        <v>45468</v>
      </c>
      <c r="K12630">
        <f>COUNTIFS(Vendor_Table[Vendor ID],Vendor_Table[[#This Row],[Vendor ID]])</f>
        <v>1</v>
      </c>
    </row>
    <row r="12631" spans="1:11" x14ac:dyDescent="0.25">
      <c r="A12631" t="s">
        <v>11332</v>
      </c>
      <c r="B12631" t="s">
        <v>11333</v>
      </c>
      <c r="J12631" s="4">
        <v>45468</v>
      </c>
      <c r="K12631">
        <f>COUNTIFS(Vendor_Table[Vendor ID],Vendor_Table[[#This Row],[Vendor ID]])</f>
        <v>1</v>
      </c>
    </row>
    <row r="12632" spans="1:11" x14ac:dyDescent="0.25">
      <c r="A12632" t="s">
        <v>10948</v>
      </c>
      <c r="B12632" t="s">
        <v>10949</v>
      </c>
      <c r="J12632" s="4">
        <v>45468</v>
      </c>
      <c r="K12632">
        <f>COUNTIFS(Vendor_Table[Vendor ID],Vendor_Table[[#This Row],[Vendor ID]])</f>
        <v>1</v>
      </c>
    </row>
    <row r="12633" spans="1:11" x14ac:dyDescent="0.25">
      <c r="A12633" t="s">
        <v>16454</v>
      </c>
      <c r="B12633" t="s">
        <v>16455</v>
      </c>
      <c r="J12633" s="4">
        <v>45468</v>
      </c>
      <c r="K12633">
        <f>COUNTIFS(Vendor_Table[Vendor ID],Vendor_Table[[#This Row],[Vendor ID]])</f>
        <v>1</v>
      </c>
    </row>
    <row r="12634" spans="1:11" x14ac:dyDescent="0.25">
      <c r="A12634" t="s">
        <v>7518</v>
      </c>
      <c r="B12634" t="s">
        <v>7519</v>
      </c>
      <c r="J12634" s="4">
        <v>45468</v>
      </c>
      <c r="K12634">
        <f>COUNTIFS(Vendor_Table[Vendor ID],Vendor_Table[[#This Row],[Vendor ID]])</f>
        <v>1</v>
      </c>
    </row>
    <row r="12635" spans="1:11" x14ac:dyDescent="0.25">
      <c r="A12635" t="s">
        <v>12078</v>
      </c>
      <c r="B12635" t="s">
        <v>12079</v>
      </c>
      <c r="J12635" s="4">
        <v>45468</v>
      </c>
      <c r="K12635">
        <f>COUNTIFS(Vendor_Table[Vendor ID],Vendor_Table[[#This Row],[Vendor ID]])</f>
        <v>1</v>
      </c>
    </row>
    <row r="12636" spans="1:11" x14ac:dyDescent="0.25">
      <c r="A12636" t="s">
        <v>9376</v>
      </c>
      <c r="B12636" t="s">
        <v>9377</v>
      </c>
      <c r="J12636" s="4">
        <v>45468</v>
      </c>
      <c r="K12636">
        <f>COUNTIFS(Vendor_Table[Vendor ID],Vendor_Table[[#This Row],[Vendor ID]])</f>
        <v>1</v>
      </c>
    </row>
    <row r="12637" spans="1:11" x14ac:dyDescent="0.25">
      <c r="A12637" t="s">
        <v>16021</v>
      </c>
      <c r="B12637" t="s">
        <v>16022</v>
      </c>
      <c r="J12637" s="4">
        <v>45468</v>
      </c>
      <c r="K12637">
        <f>COUNTIFS(Vendor_Table[Vendor ID],Vendor_Table[[#This Row],[Vendor ID]])</f>
        <v>1</v>
      </c>
    </row>
    <row r="12638" spans="1:11" x14ac:dyDescent="0.25">
      <c r="A12638" t="s">
        <v>14196</v>
      </c>
      <c r="B12638" t="s">
        <v>14197</v>
      </c>
      <c r="J12638" s="4">
        <v>45468</v>
      </c>
      <c r="K12638">
        <f>COUNTIFS(Vendor_Table[Vendor ID],Vendor_Table[[#This Row],[Vendor ID]])</f>
        <v>1</v>
      </c>
    </row>
    <row r="12639" spans="1:11" x14ac:dyDescent="0.25">
      <c r="A12639" t="s">
        <v>12276</v>
      </c>
      <c r="B12639" t="s">
        <v>12277</v>
      </c>
      <c r="J12639" s="4">
        <v>45468</v>
      </c>
      <c r="K12639">
        <f>COUNTIFS(Vendor_Table[Vendor ID],Vendor_Table[[#This Row],[Vendor ID]])</f>
        <v>1</v>
      </c>
    </row>
    <row r="12640" spans="1:11" x14ac:dyDescent="0.25">
      <c r="A12640" t="s">
        <v>14732</v>
      </c>
      <c r="B12640" t="s">
        <v>14733</v>
      </c>
      <c r="J12640" s="4">
        <v>45468</v>
      </c>
      <c r="K12640">
        <f>COUNTIFS(Vendor_Table[Vendor ID],Vendor_Table[[#This Row],[Vendor ID]])</f>
        <v>1</v>
      </c>
    </row>
    <row r="12641" spans="1:11" x14ac:dyDescent="0.25">
      <c r="A12641" t="s">
        <v>11437</v>
      </c>
      <c r="B12641" t="s">
        <v>11438</v>
      </c>
      <c r="J12641" s="4">
        <v>45468</v>
      </c>
      <c r="K12641">
        <f>COUNTIFS(Vendor_Table[Vendor ID],Vendor_Table[[#This Row],[Vendor ID]])</f>
        <v>1</v>
      </c>
    </row>
    <row r="12642" spans="1:11" x14ac:dyDescent="0.25">
      <c r="A12642" t="s">
        <v>11182</v>
      </c>
      <c r="B12642" t="s">
        <v>11183</v>
      </c>
      <c r="J12642" s="4">
        <v>45468</v>
      </c>
      <c r="K12642">
        <f>COUNTIFS(Vendor_Table[Vendor ID],Vendor_Table[[#This Row],[Vendor ID]])</f>
        <v>1</v>
      </c>
    </row>
    <row r="12643" spans="1:11" x14ac:dyDescent="0.25">
      <c r="A12643" t="s">
        <v>15271</v>
      </c>
      <c r="B12643" t="s">
        <v>15272</v>
      </c>
      <c r="J12643" s="4">
        <v>45468</v>
      </c>
      <c r="K12643">
        <f>COUNTIFS(Vendor_Table[Vendor ID],Vendor_Table[[#This Row],[Vendor ID]])</f>
        <v>1</v>
      </c>
    </row>
    <row r="12644" spans="1:11" x14ac:dyDescent="0.25">
      <c r="A12644" t="s">
        <v>12820</v>
      </c>
      <c r="B12644" t="s">
        <v>12819</v>
      </c>
      <c r="J12644" s="4">
        <v>45468</v>
      </c>
      <c r="K12644">
        <f>COUNTIFS(Vendor_Table[Vendor ID],Vendor_Table[[#This Row],[Vendor ID]])</f>
        <v>1</v>
      </c>
    </row>
    <row r="12645" spans="1:11" x14ac:dyDescent="0.25">
      <c r="A12645" t="s">
        <v>16751</v>
      </c>
      <c r="B12645" t="s">
        <v>16752</v>
      </c>
      <c r="J12645" s="4">
        <v>45468</v>
      </c>
      <c r="K12645">
        <f>COUNTIFS(Vendor_Table[Vendor ID],Vendor_Table[[#This Row],[Vendor ID]])</f>
        <v>1</v>
      </c>
    </row>
    <row r="12646" spans="1:11" x14ac:dyDescent="0.25">
      <c r="A12646" t="s">
        <v>15256</v>
      </c>
      <c r="B12646" t="s">
        <v>15257</v>
      </c>
      <c r="J12646" s="4">
        <v>45468</v>
      </c>
      <c r="K12646">
        <f>COUNTIFS(Vendor_Table[Vendor ID],Vendor_Table[[#This Row],[Vendor ID]])</f>
        <v>1</v>
      </c>
    </row>
    <row r="12647" spans="1:11" x14ac:dyDescent="0.25">
      <c r="A12647" t="s">
        <v>5953</v>
      </c>
      <c r="B12647" t="s">
        <v>5954</v>
      </c>
      <c r="J12647" s="4">
        <v>45468</v>
      </c>
      <c r="K12647">
        <f>COUNTIFS(Vendor_Table[Vendor ID],Vendor_Table[[#This Row],[Vendor ID]])</f>
        <v>1</v>
      </c>
    </row>
    <row r="12648" spans="1:11" x14ac:dyDescent="0.25">
      <c r="A12648" t="s">
        <v>9961</v>
      </c>
      <c r="B12648" t="s">
        <v>9962</v>
      </c>
      <c r="J12648" s="4">
        <v>45468</v>
      </c>
      <c r="K12648">
        <f>COUNTIFS(Vendor_Table[Vendor ID],Vendor_Table[[#This Row],[Vendor ID]])</f>
        <v>1</v>
      </c>
    </row>
    <row r="12649" spans="1:11" x14ac:dyDescent="0.25">
      <c r="A12649" t="s">
        <v>4075</v>
      </c>
      <c r="B12649" t="s">
        <v>4076</v>
      </c>
      <c r="J12649" s="4">
        <v>45468</v>
      </c>
      <c r="K12649">
        <f>COUNTIFS(Vendor_Table[Vendor ID],Vendor_Table[[#This Row],[Vendor ID]])</f>
        <v>1</v>
      </c>
    </row>
    <row r="12650" spans="1:11" x14ac:dyDescent="0.25">
      <c r="A12650" t="s">
        <v>5107</v>
      </c>
      <c r="B12650" t="s">
        <v>5108</v>
      </c>
      <c r="J12650" s="4">
        <v>45468</v>
      </c>
      <c r="K12650">
        <f>COUNTIFS(Vendor_Table[Vendor ID],Vendor_Table[[#This Row],[Vendor ID]])</f>
        <v>1</v>
      </c>
    </row>
    <row r="12651" spans="1:11" x14ac:dyDescent="0.25">
      <c r="A12651" t="s">
        <v>11227</v>
      </c>
      <c r="B12651" t="s">
        <v>11228</v>
      </c>
      <c r="J12651" s="4">
        <v>45468</v>
      </c>
      <c r="K12651">
        <f>COUNTIFS(Vendor_Table[Vendor ID],Vendor_Table[[#This Row],[Vendor ID]])</f>
        <v>1</v>
      </c>
    </row>
    <row r="12652" spans="1:11" x14ac:dyDescent="0.25">
      <c r="A12652" t="s">
        <v>10963</v>
      </c>
      <c r="B12652" t="s">
        <v>10964</v>
      </c>
      <c r="J12652" s="4">
        <v>45468</v>
      </c>
      <c r="K12652">
        <f>COUNTIFS(Vendor_Table[Vendor ID],Vendor_Table[[#This Row],[Vendor ID]])</f>
        <v>1</v>
      </c>
    </row>
    <row r="12653" spans="1:11" x14ac:dyDescent="0.25">
      <c r="A12653" t="s">
        <v>2803</v>
      </c>
      <c r="B12653" t="s">
        <v>2804</v>
      </c>
      <c r="J12653" s="4">
        <v>45468</v>
      </c>
      <c r="K12653">
        <f>COUNTIFS(Vendor_Table[Vendor ID],Vendor_Table[[#This Row],[Vendor ID]])</f>
        <v>1</v>
      </c>
    </row>
    <row r="12654" spans="1:11" x14ac:dyDescent="0.25">
      <c r="A12654" t="s">
        <v>7826</v>
      </c>
      <c r="B12654" t="s">
        <v>7827</v>
      </c>
      <c r="J12654" s="4">
        <v>45468</v>
      </c>
      <c r="K12654">
        <f>COUNTIFS(Vendor_Table[Vendor ID],Vendor_Table[[#This Row],[Vendor ID]])</f>
        <v>1</v>
      </c>
    </row>
    <row r="12655" spans="1:11" x14ac:dyDescent="0.25">
      <c r="A12655" t="s">
        <v>5310</v>
      </c>
      <c r="B12655" t="s">
        <v>5311</v>
      </c>
      <c r="D12655" t="s">
        <v>17910</v>
      </c>
      <c r="E12655" t="s">
        <v>17910</v>
      </c>
      <c r="F12655" t="s">
        <v>17911</v>
      </c>
      <c r="J12655" s="4">
        <v>45468</v>
      </c>
      <c r="K12655">
        <f>COUNTIFS(Vendor_Table[Vendor ID],Vendor_Table[[#This Row],[Vendor ID]])</f>
        <v>1</v>
      </c>
    </row>
    <row r="12656" spans="1:11" x14ac:dyDescent="0.25">
      <c r="A12656" t="s">
        <v>7221</v>
      </c>
      <c r="B12656" t="s">
        <v>7222</v>
      </c>
      <c r="J12656" s="4">
        <v>45468</v>
      </c>
      <c r="K12656">
        <f>COUNTIFS(Vendor_Table[Vendor ID],Vendor_Table[[#This Row],[Vendor ID]])</f>
        <v>1</v>
      </c>
    </row>
    <row r="12657" spans="1:11" x14ac:dyDescent="0.25">
      <c r="A12657" t="s">
        <v>12385</v>
      </c>
      <c r="B12657" t="s">
        <v>12386</v>
      </c>
      <c r="J12657" s="4">
        <v>45468</v>
      </c>
      <c r="K12657">
        <f>COUNTIFS(Vendor_Table[Vendor ID],Vendor_Table[[#This Row],[Vendor ID]])</f>
        <v>1</v>
      </c>
    </row>
    <row r="12658" spans="1:11" x14ac:dyDescent="0.25">
      <c r="A12658" t="s">
        <v>188</v>
      </c>
      <c r="B12658" t="s">
        <v>189</v>
      </c>
      <c r="J12658" s="4">
        <v>45468</v>
      </c>
      <c r="K12658">
        <f>COUNTIFS(Vendor_Table[Vendor ID],Vendor_Table[[#This Row],[Vendor ID]])</f>
        <v>1</v>
      </c>
    </row>
    <row r="12659" spans="1:11" x14ac:dyDescent="0.25">
      <c r="A12659" t="s">
        <v>14856</v>
      </c>
      <c r="B12659" t="s">
        <v>14857</v>
      </c>
      <c r="J12659" s="4">
        <v>45468</v>
      </c>
      <c r="K12659">
        <f>COUNTIFS(Vendor_Table[Vendor ID],Vendor_Table[[#This Row],[Vendor ID]])</f>
        <v>1</v>
      </c>
    </row>
    <row r="12660" spans="1:11" x14ac:dyDescent="0.25">
      <c r="A12660" t="s">
        <v>14742</v>
      </c>
      <c r="B12660" t="s">
        <v>14743</v>
      </c>
      <c r="J12660" s="4">
        <v>45468</v>
      </c>
      <c r="K12660">
        <f>COUNTIFS(Vendor_Table[Vendor ID],Vendor_Table[[#This Row],[Vendor ID]])</f>
        <v>1</v>
      </c>
    </row>
    <row r="12661" spans="1:11" x14ac:dyDescent="0.25">
      <c r="A12661" t="s">
        <v>15528</v>
      </c>
      <c r="B12661" t="s">
        <v>15529</v>
      </c>
      <c r="J12661" s="4">
        <v>45468</v>
      </c>
      <c r="K12661">
        <f>COUNTIFS(Vendor_Table[Vendor ID],Vendor_Table[[#This Row],[Vendor ID]])</f>
        <v>1</v>
      </c>
    </row>
    <row r="12662" spans="1:11" x14ac:dyDescent="0.25">
      <c r="A12662" t="s">
        <v>1192</v>
      </c>
      <c r="B12662" t="s">
        <v>1193</v>
      </c>
      <c r="J12662" s="4">
        <v>45468</v>
      </c>
      <c r="K12662">
        <f>COUNTIFS(Vendor_Table[Vendor ID],Vendor_Table[[#This Row],[Vendor ID]])</f>
        <v>1</v>
      </c>
    </row>
    <row r="12663" spans="1:11" x14ac:dyDescent="0.25">
      <c r="A12663" t="s">
        <v>9527</v>
      </c>
      <c r="B12663" t="s">
        <v>9528</v>
      </c>
      <c r="J12663" s="4">
        <v>45468</v>
      </c>
      <c r="K12663">
        <f>COUNTIFS(Vendor_Table[Vendor ID],Vendor_Table[[#This Row],[Vendor ID]])</f>
        <v>1</v>
      </c>
    </row>
    <row r="12664" spans="1:11" x14ac:dyDescent="0.25">
      <c r="A12664" t="s">
        <v>1600</v>
      </c>
      <c r="B12664" t="s">
        <v>1601</v>
      </c>
      <c r="J12664" s="4">
        <v>45468</v>
      </c>
      <c r="K12664">
        <f>COUNTIFS(Vendor_Table[Vendor ID],Vendor_Table[[#This Row],[Vendor ID]])</f>
        <v>1</v>
      </c>
    </row>
    <row r="12665" spans="1:11" x14ac:dyDescent="0.25">
      <c r="A12665" t="s">
        <v>8218</v>
      </c>
      <c r="B12665" t="s">
        <v>8219</v>
      </c>
      <c r="J12665" s="4">
        <v>45468</v>
      </c>
      <c r="K12665">
        <f>COUNTIFS(Vendor_Table[Vendor ID],Vendor_Table[[#This Row],[Vendor ID]])</f>
        <v>1</v>
      </c>
    </row>
    <row r="12666" spans="1:11" x14ac:dyDescent="0.25">
      <c r="A12666" t="s">
        <v>13455</v>
      </c>
      <c r="B12666" t="s">
        <v>13456</v>
      </c>
      <c r="J12666" s="4">
        <v>45468</v>
      </c>
      <c r="K12666">
        <f>COUNTIFS(Vendor_Table[Vendor ID],Vendor_Table[[#This Row],[Vendor ID]])</f>
        <v>1</v>
      </c>
    </row>
    <row r="12667" spans="1:11" x14ac:dyDescent="0.25">
      <c r="A12667" t="s">
        <v>8599</v>
      </c>
      <c r="B12667" t="s">
        <v>8600</v>
      </c>
      <c r="J12667" s="4">
        <v>45468</v>
      </c>
      <c r="K12667">
        <f>COUNTIFS(Vendor_Table[Vendor ID],Vendor_Table[[#This Row],[Vendor ID]])</f>
        <v>1</v>
      </c>
    </row>
    <row r="12668" spans="1:11" x14ac:dyDescent="0.25">
      <c r="A12668" t="s">
        <v>4029</v>
      </c>
      <c r="B12668" t="s">
        <v>4030</v>
      </c>
      <c r="J12668" s="4">
        <v>45468</v>
      </c>
      <c r="K12668">
        <f>COUNTIFS(Vendor_Table[Vendor ID],Vendor_Table[[#This Row],[Vendor ID]])</f>
        <v>1</v>
      </c>
    </row>
    <row r="12669" spans="1:11" x14ac:dyDescent="0.25">
      <c r="A12669" t="s">
        <v>522</v>
      </c>
      <c r="B12669" t="s">
        <v>523</v>
      </c>
      <c r="J12669" s="4">
        <v>45468</v>
      </c>
      <c r="K12669">
        <f>COUNTIFS(Vendor_Table[Vendor ID],Vendor_Table[[#This Row],[Vendor ID]])</f>
        <v>1</v>
      </c>
    </row>
    <row r="12670" spans="1:11" x14ac:dyDescent="0.25">
      <c r="A12670" t="s">
        <v>3816</v>
      </c>
      <c r="B12670" t="s">
        <v>3817</v>
      </c>
      <c r="J12670" s="4">
        <v>45468</v>
      </c>
      <c r="K12670">
        <f>COUNTIFS(Vendor_Table[Vendor ID],Vendor_Table[[#This Row],[Vendor ID]])</f>
        <v>1</v>
      </c>
    </row>
    <row r="12671" spans="1:11" x14ac:dyDescent="0.25">
      <c r="A12671" t="s">
        <v>2814</v>
      </c>
      <c r="B12671" t="s">
        <v>2815</v>
      </c>
      <c r="J12671" s="4">
        <v>45468</v>
      </c>
      <c r="K12671">
        <f>COUNTIFS(Vendor_Table[Vendor ID],Vendor_Table[[#This Row],[Vendor ID]])</f>
        <v>1</v>
      </c>
    </row>
    <row r="12672" spans="1:11" x14ac:dyDescent="0.25">
      <c r="A12672" t="s">
        <v>17148</v>
      </c>
      <c r="B12672" t="s">
        <v>17149</v>
      </c>
      <c r="J12672" s="4">
        <v>45468</v>
      </c>
      <c r="K12672">
        <f>COUNTIFS(Vendor_Table[Vendor ID],Vendor_Table[[#This Row],[Vendor ID]])</f>
        <v>1</v>
      </c>
    </row>
    <row r="12673" spans="1:11" x14ac:dyDescent="0.25">
      <c r="A12673" t="s">
        <v>15489</v>
      </c>
      <c r="B12673" t="s">
        <v>15490</v>
      </c>
      <c r="J12673" s="4">
        <v>45468</v>
      </c>
      <c r="K12673">
        <f>COUNTIFS(Vendor_Table[Vendor ID],Vendor_Table[[#This Row],[Vendor ID]])</f>
        <v>1</v>
      </c>
    </row>
    <row r="12674" spans="1:11" x14ac:dyDescent="0.25">
      <c r="A12674" t="s">
        <v>11053</v>
      </c>
      <c r="B12674" t="s">
        <v>11054</v>
      </c>
      <c r="J12674" s="4">
        <v>45468</v>
      </c>
      <c r="K12674">
        <f>COUNTIFS(Vendor_Table[Vendor ID],Vendor_Table[[#This Row],[Vendor ID]])</f>
        <v>1</v>
      </c>
    </row>
    <row r="12675" spans="1:11" x14ac:dyDescent="0.25">
      <c r="A12675" t="s">
        <v>2832</v>
      </c>
      <c r="B12675" t="s">
        <v>2833</v>
      </c>
      <c r="J12675" s="4">
        <v>45468</v>
      </c>
      <c r="K12675">
        <f>COUNTIFS(Vendor_Table[Vendor ID],Vendor_Table[[#This Row],[Vendor ID]])</f>
        <v>1</v>
      </c>
    </row>
    <row r="12676" spans="1:11" x14ac:dyDescent="0.25">
      <c r="A12676" t="s">
        <v>6854</v>
      </c>
      <c r="B12676" t="s">
        <v>6855</v>
      </c>
      <c r="J12676" s="4">
        <v>45468</v>
      </c>
      <c r="K12676">
        <f>COUNTIFS(Vendor_Table[Vendor ID],Vendor_Table[[#This Row],[Vendor ID]])</f>
        <v>1</v>
      </c>
    </row>
    <row r="12677" spans="1:11" x14ac:dyDescent="0.25">
      <c r="A12677" t="s">
        <v>1511</v>
      </c>
      <c r="B12677" t="s">
        <v>1512</v>
      </c>
      <c r="J12677" s="4">
        <v>45468</v>
      </c>
      <c r="K12677">
        <f>COUNTIFS(Vendor_Table[Vendor ID],Vendor_Table[[#This Row],[Vendor ID]])</f>
        <v>1</v>
      </c>
    </row>
    <row r="12678" spans="1:11" x14ac:dyDescent="0.25">
      <c r="A12678" t="s">
        <v>4303</v>
      </c>
      <c r="B12678" t="s">
        <v>4304</v>
      </c>
      <c r="J12678" s="4">
        <v>45468</v>
      </c>
      <c r="K12678">
        <f>COUNTIFS(Vendor_Table[Vendor ID],Vendor_Table[[#This Row],[Vendor ID]])</f>
        <v>1</v>
      </c>
    </row>
    <row r="12679" spans="1:11" x14ac:dyDescent="0.25">
      <c r="A12679" t="s">
        <v>8353</v>
      </c>
      <c r="B12679" t="s">
        <v>8354</v>
      </c>
      <c r="J12679" s="4">
        <v>45468</v>
      </c>
      <c r="K12679">
        <f>COUNTIFS(Vendor_Table[Vendor ID],Vendor_Table[[#This Row],[Vendor ID]])</f>
        <v>1</v>
      </c>
    </row>
    <row r="12680" spans="1:11" x14ac:dyDescent="0.25">
      <c r="A12680" t="s">
        <v>14213</v>
      </c>
      <c r="B12680" t="s">
        <v>14214</v>
      </c>
      <c r="J12680" s="4">
        <v>45468</v>
      </c>
      <c r="K12680">
        <f>COUNTIFS(Vendor_Table[Vendor ID],Vendor_Table[[#This Row],[Vendor ID]])</f>
        <v>1</v>
      </c>
    </row>
    <row r="12681" spans="1:11" x14ac:dyDescent="0.25">
      <c r="A12681" t="s">
        <v>6875</v>
      </c>
      <c r="B12681" t="s">
        <v>6876</v>
      </c>
      <c r="J12681" s="4">
        <v>45468</v>
      </c>
      <c r="K12681">
        <f>COUNTIFS(Vendor_Table[Vendor ID],Vendor_Table[[#This Row],[Vendor ID]])</f>
        <v>1</v>
      </c>
    </row>
    <row r="12682" spans="1:11" x14ac:dyDescent="0.25">
      <c r="A12682" t="s">
        <v>13894</v>
      </c>
      <c r="B12682" t="s">
        <v>13895</v>
      </c>
      <c r="J12682" s="4">
        <v>45468</v>
      </c>
      <c r="K12682">
        <f>COUNTIFS(Vendor_Table[Vendor ID],Vendor_Table[[#This Row],[Vendor ID]])</f>
        <v>1</v>
      </c>
    </row>
    <row r="12683" spans="1:11" x14ac:dyDescent="0.25">
      <c r="A12683" t="s">
        <v>10814</v>
      </c>
      <c r="B12683" t="s">
        <v>10815</v>
      </c>
      <c r="J12683" s="4">
        <v>45468</v>
      </c>
      <c r="K12683">
        <f>COUNTIFS(Vendor_Table[Vendor ID],Vendor_Table[[#This Row],[Vendor ID]])</f>
        <v>1</v>
      </c>
    </row>
    <row r="12684" spans="1:11" x14ac:dyDescent="0.25">
      <c r="A12684" t="s">
        <v>14679</v>
      </c>
      <c r="B12684" t="s">
        <v>14680</v>
      </c>
      <c r="J12684" s="4">
        <v>45468</v>
      </c>
      <c r="K12684">
        <f>COUNTIFS(Vendor_Table[Vendor ID],Vendor_Table[[#This Row],[Vendor ID]])</f>
        <v>1</v>
      </c>
    </row>
    <row r="12685" spans="1:11" x14ac:dyDescent="0.25">
      <c r="A12685" t="s">
        <v>13168</v>
      </c>
      <c r="B12685" t="s">
        <v>13169</v>
      </c>
      <c r="J12685" s="4">
        <v>45468</v>
      </c>
      <c r="K12685">
        <f>COUNTIFS(Vendor_Table[Vendor ID],Vendor_Table[[#This Row],[Vendor ID]])</f>
        <v>1</v>
      </c>
    </row>
    <row r="12686" spans="1:11" x14ac:dyDescent="0.25">
      <c r="A12686" t="s">
        <v>14108</v>
      </c>
      <c r="B12686" t="s">
        <v>14109</v>
      </c>
      <c r="J12686" s="4">
        <v>45468</v>
      </c>
      <c r="K12686">
        <f>COUNTIFS(Vendor_Table[Vendor ID],Vendor_Table[[#This Row],[Vendor ID]])</f>
        <v>1</v>
      </c>
    </row>
    <row r="12687" spans="1:11" x14ac:dyDescent="0.25">
      <c r="A12687" t="s">
        <v>12882</v>
      </c>
      <c r="B12687" t="s">
        <v>12883</v>
      </c>
      <c r="J12687" s="4">
        <v>45468</v>
      </c>
      <c r="K12687">
        <f>COUNTIFS(Vendor_Table[Vendor ID],Vendor_Table[[#This Row],[Vendor ID]])</f>
        <v>1</v>
      </c>
    </row>
    <row r="12688" spans="1:11" x14ac:dyDescent="0.25">
      <c r="A12688" t="s">
        <v>6886</v>
      </c>
      <c r="B12688" t="s">
        <v>6887</v>
      </c>
      <c r="J12688" s="4">
        <v>45468</v>
      </c>
      <c r="K12688">
        <f>COUNTIFS(Vendor_Table[Vendor ID],Vendor_Table[[#This Row],[Vendor ID]])</f>
        <v>1</v>
      </c>
    </row>
    <row r="12689" spans="1:11" x14ac:dyDescent="0.25">
      <c r="A12689" t="s">
        <v>12727</v>
      </c>
      <c r="B12689" t="s">
        <v>12728</v>
      </c>
      <c r="J12689" s="4">
        <v>45468</v>
      </c>
      <c r="K12689">
        <f>COUNTIFS(Vendor_Table[Vendor ID],Vendor_Table[[#This Row],[Vendor ID]])</f>
        <v>1</v>
      </c>
    </row>
    <row r="12690" spans="1:11" x14ac:dyDescent="0.25">
      <c r="A12690" t="s">
        <v>1352</v>
      </c>
      <c r="B12690" t="s">
        <v>1353</v>
      </c>
      <c r="J12690" s="4">
        <v>45468</v>
      </c>
      <c r="K12690">
        <f>COUNTIFS(Vendor_Table[Vendor ID],Vendor_Table[[#This Row],[Vendor ID]])</f>
        <v>1</v>
      </c>
    </row>
    <row r="12691" spans="1:11" x14ac:dyDescent="0.25">
      <c r="A12691" t="s">
        <v>12609</v>
      </c>
      <c r="B12691" t="s">
        <v>12610</v>
      </c>
      <c r="J12691" s="4">
        <v>45468</v>
      </c>
      <c r="K12691">
        <f>COUNTIFS(Vendor_Table[Vendor ID],Vendor_Table[[#This Row],[Vendor ID]])</f>
        <v>1</v>
      </c>
    </row>
    <row r="12692" spans="1:11" x14ac:dyDescent="0.25">
      <c r="A12692" t="s">
        <v>11046</v>
      </c>
      <c r="B12692" t="s">
        <v>11047</v>
      </c>
      <c r="J12692" s="4">
        <v>45468</v>
      </c>
      <c r="K12692">
        <f>COUNTIFS(Vendor_Table[Vendor ID],Vendor_Table[[#This Row],[Vendor ID]])</f>
        <v>1</v>
      </c>
    </row>
    <row r="12693" spans="1:11" x14ac:dyDescent="0.25">
      <c r="A12693" t="s">
        <v>17445</v>
      </c>
      <c r="B12693" t="s">
        <v>17446</v>
      </c>
      <c r="J12693" s="4">
        <v>45468</v>
      </c>
      <c r="K12693">
        <f>COUNTIFS(Vendor_Table[Vendor ID],Vendor_Table[[#This Row],[Vendor ID]])</f>
        <v>1</v>
      </c>
    </row>
    <row r="12694" spans="1:11" x14ac:dyDescent="0.25">
      <c r="A12694" t="s">
        <v>12010</v>
      </c>
      <c r="B12694" t="s">
        <v>12011</v>
      </c>
      <c r="J12694" s="4">
        <v>45468</v>
      </c>
      <c r="K12694">
        <f>COUNTIFS(Vendor_Table[Vendor ID],Vendor_Table[[#This Row],[Vendor ID]])</f>
        <v>1</v>
      </c>
    </row>
    <row r="12695" spans="1:11" x14ac:dyDescent="0.25">
      <c r="A12695" t="s">
        <v>13220</v>
      </c>
      <c r="B12695" t="s">
        <v>13221</v>
      </c>
      <c r="J12695" s="4">
        <v>45468</v>
      </c>
      <c r="K12695">
        <f>COUNTIFS(Vendor_Table[Vendor ID],Vendor_Table[[#This Row],[Vendor ID]])</f>
        <v>1</v>
      </c>
    </row>
    <row r="12696" spans="1:11" x14ac:dyDescent="0.25">
      <c r="A12696" t="s">
        <v>1123</v>
      </c>
      <c r="B12696" t="s">
        <v>1124</v>
      </c>
      <c r="J12696" s="4">
        <v>45468</v>
      </c>
      <c r="K12696">
        <f>COUNTIFS(Vendor_Table[Vendor ID],Vendor_Table[[#This Row],[Vendor ID]])</f>
        <v>1</v>
      </c>
    </row>
    <row r="12697" spans="1:11" x14ac:dyDescent="0.25">
      <c r="A12697" t="s">
        <v>6189</v>
      </c>
      <c r="B12697" t="s">
        <v>6190</v>
      </c>
      <c r="J12697" s="4">
        <v>45468</v>
      </c>
      <c r="K12697">
        <f>COUNTIFS(Vendor_Table[Vendor ID],Vendor_Table[[#This Row],[Vendor ID]])</f>
        <v>1</v>
      </c>
    </row>
    <row r="12698" spans="1:11" x14ac:dyDescent="0.25">
      <c r="A12698" t="s">
        <v>13353</v>
      </c>
      <c r="B12698" t="s">
        <v>13354</v>
      </c>
      <c r="J12698" s="4">
        <v>45468</v>
      </c>
      <c r="K12698">
        <f>COUNTIFS(Vendor_Table[Vendor ID],Vendor_Table[[#This Row],[Vendor ID]])</f>
        <v>1</v>
      </c>
    </row>
    <row r="12699" spans="1:11" x14ac:dyDescent="0.25">
      <c r="A12699" t="s">
        <v>13918</v>
      </c>
      <c r="B12699" t="s">
        <v>13919</v>
      </c>
      <c r="J12699" s="4">
        <v>45468</v>
      </c>
      <c r="K12699">
        <f>COUNTIFS(Vendor_Table[Vendor ID],Vendor_Table[[#This Row],[Vendor ID]])</f>
        <v>1</v>
      </c>
    </row>
    <row r="12700" spans="1:11" x14ac:dyDescent="0.25">
      <c r="A12700" t="s">
        <v>10847</v>
      </c>
      <c r="B12700" t="s">
        <v>10848</v>
      </c>
      <c r="J12700" s="4">
        <v>45468</v>
      </c>
      <c r="K12700">
        <f>COUNTIFS(Vendor_Table[Vendor ID],Vendor_Table[[#This Row],[Vendor ID]])</f>
        <v>1</v>
      </c>
    </row>
    <row r="12701" spans="1:11" x14ac:dyDescent="0.25">
      <c r="A12701" t="s">
        <v>15893</v>
      </c>
      <c r="B12701" t="s">
        <v>15894</v>
      </c>
      <c r="J12701" s="4">
        <v>45468</v>
      </c>
      <c r="K12701">
        <f>COUNTIFS(Vendor_Table[Vendor ID],Vendor_Table[[#This Row],[Vendor ID]])</f>
        <v>1</v>
      </c>
    </row>
    <row r="12702" spans="1:11" x14ac:dyDescent="0.25">
      <c r="A12702" t="s">
        <v>822</v>
      </c>
      <c r="B12702" t="s">
        <v>823</v>
      </c>
      <c r="J12702" s="4">
        <v>45468</v>
      </c>
      <c r="K12702">
        <f>COUNTIFS(Vendor_Table[Vendor ID],Vendor_Table[[#This Row],[Vendor ID]])</f>
        <v>1</v>
      </c>
    </row>
    <row r="12703" spans="1:11" x14ac:dyDescent="0.25">
      <c r="A12703" t="s">
        <v>8904</v>
      </c>
      <c r="B12703" t="s">
        <v>8905</v>
      </c>
      <c r="J12703" s="4">
        <v>45468</v>
      </c>
      <c r="K12703">
        <f>COUNTIFS(Vendor_Table[Vendor ID],Vendor_Table[[#This Row],[Vendor ID]])</f>
        <v>1</v>
      </c>
    </row>
    <row r="12704" spans="1:11" x14ac:dyDescent="0.25">
      <c r="A12704" t="s">
        <v>11197</v>
      </c>
      <c r="B12704" t="s">
        <v>11198</v>
      </c>
      <c r="J12704" s="4">
        <v>45468</v>
      </c>
      <c r="K12704">
        <f>COUNTIFS(Vendor_Table[Vendor ID],Vendor_Table[[#This Row],[Vendor ID]])</f>
        <v>1</v>
      </c>
    </row>
    <row r="12705" spans="1:11" x14ac:dyDescent="0.25">
      <c r="A12705" t="s">
        <v>14829</v>
      </c>
      <c r="B12705" t="s">
        <v>14830</v>
      </c>
      <c r="J12705" s="4">
        <v>45468</v>
      </c>
      <c r="K12705">
        <f>COUNTIFS(Vendor_Table[Vendor ID],Vendor_Table[[#This Row],[Vendor ID]])</f>
        <v>1</v>
      </c>
    </row>
    <row r="12706" spans="1:11" x14ac:dyDescent="0.25">
      <c r="A12706" t="s">
        <v>2067</v>
      </c>
      <c r="B12706" t="s">
        <v>2068</v>
      </c>
      <c r="J12706" s="4">
        <v>45468</v>
      </c>
      <c r="K12706">
        <f>COUNTIFS(Vendor_Table[Vendor ID],Vendor_Table[[#This Row],[Vendor ID]])</f>
        <v>1</v>
      </c>
    </row>
    <row r="12707" spans="1:11" x14ac:dyDescent="0.25">
      <c r="A12707" t="s">
        <v>3787</v>
      </c>
      <c r="B12707" t="s">
        <v>3788</v>
      </c>
      <c r="J12707" s="4">
        <v>45468</v>
      </c>
      <c r="K12707">
        <f>COUNTIFS(Vendor_Table[Vendor ID],Vendor_Table[[#This Row],[Vendor ID]])</f>
        <v>1</v>
      </c>
    </row>
    <row r="12708" spans="1:11" x14ac:dyDescent="0.25">
      <c r="A12708" t="s">
        <v>12230</v>
      </c>
      <c r="B12708" t="s">
        <v>12231</v>
      </c>
      <c r="J12708" s="4">
        <v>45468</v>
      </c>
      <c r="K12708">
        <f>COUNTIFS(Vendor_Table[Vendor ID],Vendor_Table[[#This Row],[Vendor ID]])</f>
        <v>1</v>
      </c>
    </row>
    <row r="12709" spans="1:11" x14ac:dyDescent="0.25">
      <c r="A12709" t="s">
        <v>11253</v>
      </c>
      <c r="B12709" t="s">
        <v>11254</v>
      </c>
      <c r="J12709" s="4">
        <v>45468</v>
      </c>
      <c r="K12709">
        <f>COUNTIFS(Vendor_Table[Vendor ID],Vendor_Table[[#This Row],[Vendor ID]])</f>
        <v>1</v>
      </c>
    </row>
    <row r="12710" spans="1:11" x14ac:dyDescent="0.25">
      <c r="A12710" t="s">
        <v>567</v>
      </c>
      <c r="B12710" t="s">
        <v>568</v>
      </c>
      <c r="J12710" s="4">
        <v>45468</v>
      </c>
      <c r="K12710">
        <f>COUNTIFS(Vendor_Table[Vendor ID],Vendor_Table[[#This Row],[Vendor ID]])</f>
        <v>1</v>
      </c>
    </row>
    <row r="12711" spans="1:11" x14ac:dyDescent="0.25">
      <c r="A12711" t="s">
        <v>15191</v>
      </c>
      <c r="B12711" t="s">
        <v>15192</v>
      </c>
      <c r="J12711" s="4">
        <v>45468</v>
      </c>
      <c r="K12711">
        <f>COUNTIFS(Vendor_Table[Vendor ID],Vendor_Table[[#This Row],[Vendor ID]])</f>
        <v>1</v>
      </c>
    </row>
    <row r="12712" spans="1:11" x14ac:dyDescent="0.25">
      <c r="A12712" t="s">
        <v>12258</v>
      </c>
      <c r="B12712" t="s">
        <v>12259</v>
      </c>
      <c r="J12712" s="4">
        <v>45468</v>
      </c>
      <c r="K12712">
        <f>COUNTIFS(Vendor_Table[Vendor ID],Vendor_Table[[#This Row],[Vendor ID]])</f>
        <v>1</v>
      </c>
    </row>
    <row r="12713" spans="1:11" x14ac:dyDescent="0.25">
      <c r="A12713" t="s">
        <v>11397</v>
      </c>
      <c r="B12713" t="s">
        <v>11398</v>
      </c>
      <c r="J12713" s="4">
        <v>45468</v>
      </c>
      <c r="K12713">
        <f>COUNTIFS(Vendor_Table[Vendor ID],Vendor_Table[[#This Row],[Vendor ID]])</f>
        <v>1</v>
      </c>
    </row>
    <row r="12714" spans="1:11" x14ac:dyDescent="0.25">
      <c r="A12714" t="s">
        <v>10633</v>
      </c>
      <c r="B12714" t="s">
        <v>10634</v>
      </c>
      <c r="J12714" s="4">
        <v>45468</v>
      </c>
      <c r="K12714">
        <f>COUNTIFS(Vendor_Table[Vendor ID],Vendor_Table[[#This Row],[Vendor ID]])</f>
        <v>1</v>
      </c>
    </row>
    <row r="12715" spans="1:11" x14ac:dyDescent="0.25">
      <c r="A12715" t="s">
        <v>15297</v>
      </c>
      <c r="B12715" t="s">
        <v>15298</v>
      </c>
      <c r="J12715" s="4">
        <v>45468</v>
      </c>
      <c r="K12715">
        <f>COUNTIFS(Vendor_Table[Vendor ID],Vendor_Table[[#This Row],[Vendor ID]])</f>
        <v>1</v>
      </c>
    </row>
    <row r="12716" spans="1:11" x14ac:dyDescent="0.25">
      <c r="A12716" t="s">
        <v>3641</v>
      </c>
      <c r="B12716" t="s">
        <v>3642</v>
      </c>
      <c r="J12716" s="4">
        <v>45468</v>
      </c>
      <c r="K12716">
        <f>COUNTIFS(Vendor_Table[Vendor ID],Vendor_Table[[#This Row],[Vendor ID]])</f>
        <v>1</v>
      </c>
    </row>
    <row r="12717" spans="1:11" x14ac:dyDescent="0.25">
      <c r="A12717" t="s">
        <v>6819</v>
      </c>
      <c r="B12717" t="s">
        <v>6820</v>
      </c>
      <c r="J12717" s="4">
        <v>45468</v>
      </c>
      <c r="K12717">
        <f>COUNTIFS(Vendor_Table[Vendor ID],Vendor_Table[[#This Row],[Vendor ID]])</f>
        <v>1</v>
      </c>
    </row>
    <row r="12718" spans="1:11" x14ac:dyDescent="0.25">
      <c r="A12718" t="s">
        <v>16179</v>
      </c>
      <c r="B12718" t="s">
        <v>16180</v>
      </c>
      <c r="J12718" s="4">
        <v>45468</v>
      </c>
      <c r="K12718">
        <f>COUNTIFS(Vendor_Table[Vendor ID],Vendor_Table[[#This Row],[Vendor ID]])</f>
        <v>1</v>
      </c>
    </row>
    <row r="12719" spans="1:11" x14ac:dyDescent="0.25">
      <c r="A12719" t="s">
        <v>9702</v>
      </c>
      <c r="B12719" t="s">
        <v>9703</v>
      </c>
      <c r="J12719" s="4">
        <v>45468</v>
      </c>
      <c r="K12719">
        <f>COUNTIFS(Vendor_Table[Vendor ID],Vendor_Table[[#This Row],[Vendor ID]])</f>
        <v>1</v>
      </c>
    </row>
    <row r="12720" spans="1:11" x14ac:dyDescent="0.25">
      <c r="A12720" t="s">
        <v>6122</v>
      </c>
      <c r="B12720" t="s">
        <v>6123</v>
      </c>
      <c r="J12720" s="4">
        <v>45468</v>
      </c>
      <c r="K12720">
        <f>COUNTIFS(Vendor_Table[Vendor ID],Vendor_Table[[#This Row],[Vendor ID]])</f>
        <v>1</v>
      </c>
    </row>
    <row r="12721" spans="1:11" x14ac:dyDescent="0.25">
      <c r="A12721" t="s">
        <v>12377</v>
      </c>
      <c r="B12721" t="s">
        <v>12378</v>
      </c>
      <c r="J12721" s="4">
        <v>45468</v>
      </c>
      <c r="K12721">
        <f>COUNTIFS(Vendor_Table[Vendor ID],Vendor_Table[[#This Row],[Vendor ID]])</f>
        <v>1</v>
      </c>
    </row>
    <row r="12722" spans="1:11" x14ac:dyDescent="0.25">
      <c r="A12722" t="s">
        <v>3935</v>
      </c>
      <c r="B12722" t="s">
        <v>3936</v>
      </c>
      <c r="J12722" s="4">
        <v>45468</v>
      </c>
      <c r="K12722">
        <f>COUNTIFS(Vendor_Table[Vendor ID],Vendor_Table[[#This Row],[Vendor ID]])</f>
        <v>1</v>
      </c>
    </row>
    <row r="12723" spans="1:11" x14ac:dyDescent="0.25">
      <c r="A12723" t="s">
        <v>17520</v>
      </c>
      <c r="B12723" t="s">
        <v>17521</v>
      </c>
      <c r="J12723" s="4">
        <v>45468</v>
      </c>
      <c r="K12723">
        <f>COUNTIFS(Vendor_Table[Vendor ID],Vendor_Table[[#This Row],[Vendor ID]])</f>
        <v>1</v>
      </c>
    </row>
    <row r="12724" spans="1:11" x14ac:dyDescent="0.25">
      <c r="A12724" t="s">
        <v>16214</v>
      </c>
      <c r="B12724" t="s">
        <v>16215</v>
      </c>
      <c r="J12724" s="4">
        <v>45468</v>
      </c>
      <c r="K12724">
        <f>COUNTIFS(Vendor_Table[Vendor ID],Vendor_Table[[#This Row],[Vendor ID]])</f>
        <v>1</v>
      </c>
    </row>
    <row r="12725" spans="1:11" x14ac:dyDescent="0.25">
      <c r="A12725" t="s">
        <v>141</v>
      </c>
      <c r="B12725" t="s">
        <v>142</v>
      </c>
      <c r="J12725" s="4">
        <v>45468</v>
      </c>
      <c r="K12725">
        <f>COUNTIFS(Vendor_Table[Vendor ID],Vendor_Table[[#This Row],[Vendor ID]])</f>
        <v>1</v>
      </c>
    </row>
    <row r="12726" spans="1:11" x14ac:dyDescent="0.25">
      <c r="A12726" t="s">
        <v>10407</v>
      </c>
      <c r="B12726" t="s">
        <v>10408</v>
      </c>
      <c r="J12726" s="4">
        <v>45468</v>
      </c>
      <c r="K12726">
        <f>COUNTIFS(Vendor_Table[Vendor ID],Vendor_Table[[#This Row],[Vendor ID]])</f>
        <v>1</v>
      </c>
    </row>
    <row r="12727" spans="1:11" x14ac:dyDescent="0.25">
      <c r="A12727" t="s">
        <v>13166</v>
      </c>
      <c r="B12727" t="s">
        <v>13167</v>
      </c>
      <c r="J12727" s="4">
        <v>45468</v>
      </c>
      <c r="K12727">
        <f>COUNTIFS(Vendor_Table[Vendor ID],Vendor_Table[[#This Row],[Vendor ID]])</f>
        <v>1</v>
      </c>
    </row>
    <row r="12728" spans="1:11" x14ac:dyDescent="0.25">
      <c r="A12728" t="s">
        <v>4707</v>
      </c>
      <c r="B12728" t="s">
        <v>4708</v>
      </c>
      <c r="J12728" s="4">
        <v>45468</v>
      </c>
      <c r="K12728">
        <f>COUNTIFS(Vendor_Table[Vendor ID],Vendor_Table[[#This Row],[Vendor ID]])</f>
        <v>1</v>
      </c>
    </row>
    <row r="12729" spans="1:11" x14ac:dyDescent="0.25">
      <c r="A12729" t="s">
        <v>14032</v>
      </c>
      <c r="B12729" t="s">
        <v>14033</v>
      </c>
      <c r="J12729" s="4">
        <v>45468</v>
      </c>
      <c r="K12729">
        <f>COUNTIFS(Vendor_Table[Vendor ID],Vendor_Table[[#This Row],[Vendor ID]])</f>
        <v>1</v>
      </c>
    </row>
    <row r="12730" spans="1:11" x14ac:dyDescent="0.25">
      <c r="A12730" t="s">
        <v>16440</v>
      </c>
      <c r="B12730" t="s">
        <v>16441</v>
      </c>
      <c r="J12730" s="4">
        <v>45468</v>
      </c>
      <c r="K12730">
        <f>COUNTIFS(Vendor_Table[Vendor ID],Vendor_Table[[#This Row],[Vendor ID]])</f>
        <v>1</v>
      </c>
    </row>
    <row r="12731" spans="1:11" x14ac:dyDescent="0.25">
      <c r="A12731" t="s">
        <v>5532</v>
      </c>
      <c r="B12731" t="s">
        <v>5533</v>
      </c>
      <c r="J12731" s="4">
        <v>45468</v>
      </c>
      <c r="K12731">
        <f>COUNTIFS(Vendor_Table[Vendor ID],Vendor_Table[[#This Row],[Vendor ID]])</f>
        <v>1</v>
      </c>
    </row>
    <row r="12732" spans="1:11" x14ac:dyDescent="0.25">
      <c r="A12732" t="s">
        <v>17518</v>
      </c>
      <c r="B12732" t="s">
        <v>17519</v>
      </c>
      <c r="J12732" s="4">
        <v>45468</v>
      </c>
      <c r="K12732">
        <f>COUNTIFS(Vendor_Table[Vendor ID],Vendor_Table[[#This Row],[Vendor ID]])</f>
        <v>1</v>
      </c>
    </row>
    <row r="12733" spans="1:11" x14ac:dyDescent="0.25">
      <c r="A12733" t="s">
        <v>6728</v>
      </c>
      <c r="B12733" t="s">
        <v>6729</v>
      </c>
      <c r="J12733" s="4">
        <v>45468</v>
      </c>
      <c r="K12733">
        <f>COUNTIFS(Vendor_Table[Vendor ID],Vendor_Table[[#This Row],[Vendor ID]])</f>
        <v>1</v>
      </c>
    </row>
    <row r="12734" spans="1:11" x14ac:dyDescent="0.25">
      <c r="A12734" t="s">
        <v>15466</v>
      </c>
      <c r="B12734" t="s">
        <v>15467</v>
      </c>
      <c r="J12734" s="4">
        <v>45468</v>
      </c>
      <c r="K12734">
        <f>COUNTIFS(Vendor_Table[Vendor ID],Vendor_Table[[#This Row],[Vendor ID]])</f>
        <v>1</v>
      </c>
    </row>
    <row r="12735" spans="1:11" x14ac:dyDescent="0.25">
      <c r="A12735" t="s">
        <v>15499</v>
      </c>
      <c r="B12735" t="s">
        <v>15500</v>
      </c>
      <c r="J12735" s="4">
        <v>45468</v>
      </c>
      <c r="K12735">
        <f>COUNTIFS(Vendor_Table[Vendor ID],Vendor_Table[[#This Row],[Vendor ID]])</f>
        <v>1</v>
      </c>
    </row>
    <row r="12736" spans="1:11" x14ac:dyDescent="0.25">
      <c r="A12736" t="s">
        <v>4817</v>
      </c>
      <c r="B12736" t="s">
        <v>4818</v>
      </c>
      <c r="J12736" s="4">
        <v>45468</v>
      </c>
      <c r="K12736">
        <f>COUNTIFS(Vendor_Table[Vendor ID],Vendor_Table[[#This Row],[Vendor ID]])</f>
        <v>1</v>
      </c>
    </row>
    <row r="12737" spans="1:11" x14ac:dyDescent="0.25">
      <c r="A12737" t="s">
        <v>13258</v>
      </c>
      <c r="B12737" t="s">
        <v>13259</v>
      </c>
      <c r="J12737" s="4">
        <v>45468</v>
      </c>
      <c r="K12737">
        <f>COUNTIFS(Vendor_Table[Vendor ID],Vendor_Table[[#This Row],[Vendor ID]])</f>
        <v>1</v>
      </c>
    </row>
    <row r="12738" spans="1:11" x14ac:dyDescent="0.25">
      <c r="A12738" t="s">
        <v>7033</v>
      </c>
      <c r="B12738" t="s">
        <v>7034</v>
      </c>
      <c r="J12738" s="4">
        <v>45468</v>
      </c>
      <c r="K12738">
        <f>COUNTIFS(Vendor_Table[Vendor ID],Vendor_Table[[#This Row],[Vendor ID]])</f>
        <v>1</v>
      </c>
    </row>
    <row r="12739" spans="1:11" x14ac:dyDescent="0.25">
      <c r="A12739" t="s">
        <v>15319</v>
      </c>
      <c r="B12739" t="s">
        <v>15320</v>
      </c>
      <c r="J12739" s="4">
        <v>45468</v>
      </c>
      <c r="K12739">
        <f>COUNTIFS(Vendor_Table[Vendor ID],Vendor_Table[[#This Row],[Vendor ID]])</f>
        <v>1</v>
      </c>
    </row>
    <row r="12740" spans="1:11" x14ac:dyDescent="0.25">
      <c r="A12740" t="s">
        <v>11955</v>
      </c>
      <c r="B12740" t="s">
        <v>11956</v>
      </c>
      <c r="J12740" s="4">
        <v>45468</v>
      </c>
      <c r="K12740">
        <f>COUNTIFS(Vendor_Table[Vendor ID],Vendor_Table[[#This Row],[Vendor ID]])</f>
        <v>1</v>
      </c>
    </row>
    <row r="12741" spans="1:11" x14ac:dyDescent="0.25">
      <c r="A12741" t="s">
        <v>14682</v>
      </c>
      <c r="B12741" t="s">
        <v>14683</v>
      </c>
      <c r="J12741" s="4">
        <v>45468</v>
      </c>
      <c r="K12741">
        <f>COUNTIFS(Vendor_Table[Vendor ID],Vendor_Table[[#This Row],[Vendor ID]])</f>
        <v>1</v>
      </c>
    </row>
    <row r="12742" spans="1:11" x14ac:dyDescent="0.25">
      <c r="A12742" t="s">
        <v>10538</v>
      </c>
      <c r="B12742" t="s">
        <v>10539</v>
      </c>
      <c r="J12742" s="4">
        <v>45468</v>
      </c>
      <c r="K12742">
        <f>COUNTIFS(Vendor_Table[Vendor ID],Vendor_Table[[#This Row],[Vendor ID]])</f>
        <v>1</v>
      </c>
    </row>
    <row r="12743" spans="1:11" x14ac:dyDescent="0.25">
      <c r="A12743" t="s">
        <v>2130</v>
      </c>
      <c r="B12743" t="s">
        <v>2131</v>
      </c>
      <c r="J12743" s="4">
        <v>45468</v>
      </c>
      <c r="K12743">
        <f>COUNTIFS(Vendor_Table[Vendor ID],Vendor_Table[[#This Row],[Vendor ID]])</f>
        <v>1</v>
      </c>
    </row>
    <row r="12744" spans="1:11" x14ac:dyDescent="0.25">
      <c r="A12744" t="s">
        <v>15702</v>
      </c>
      <c r="B12744" t="s">
        <v>15703</v>
      </c>
      <c r="J12744" s="4">
        <v>45468</v>
      </c>
      <c r="K12744">
        <f>COUNTIFS(Vendor_Table[Vendor ID],Vendor_Table[[#This Row],[Vendor ID]])</f>
        <v>1</v>
      </c>
    </row>
    <row r="12745" spans="1:11" x14ac:dyDescent="0.25">
      <c r="A12745" t="s">
        <v>4362</v>
      </c>
      <c r="B12745" t="s">
        <v>4363</v>
      </c>
      <c r="D12745" t="s">
        <v>4363</v>
      </c>
      <c r="E12745" t="s">
        <v>17735</v>
      </c>
      <c r="F12745" t="s">
        <v>17694</v>
      </c>
      <c r="J12745" s="4">
        <v>45468</v>
      </c>
      <c r="K12745">
        <f>COUNTIFS(Vendor_Table[Vendor ID],Vendor_Table[[#This Row],[Vendor ID]])</f>
        <v>1</v>
      </c>
    </row>
    <row r="12746" spans="1:11" x14ac:dyDescent="0.25">
      <c r="A12746" t="s">
        <v>11918</v>
      </c>
      <c r="B12746" t="s">
        <v>11919</v>
      </c>
      <c r="J12746" s="4">
        <v>45468</v>
      </c>
      <c r="K12746">
        <f>COUNTIFS(Vendor_Table[Vendor ID],Vendor_Table[[#This Row],[Vendor ID]])</f>
        <v>1</v>
      </c>
    </row>
    <row r="12747" spans="1:11" x14ac:dyDescent="0.25">
      <c r="A12747" t="s">
        <v>2011</v>
      </c>
      <c r="B12747" t="s">
        <v>2012</v>
      </c>
      <c r="J12747" s="4">
        <v>45468</v>
      </c>
      <c r="K12747">
        <f>COUNTIFS(Vendor_Table[Vendor ID],Vendor_Table[[#This Row],[Vendor ID]])</f>
        <v>1</v>
      </c>
    </row>
    <row r="12748" spans="1:11" x14ac:dyDescent="0.25">
      <c r="A12748" t="s">
        <v>4226</v>
      </c>
      <c r="B12748" t="s">
        <v>4227</v>
      </c>
      <c r="J12748" s="4">
        <v>45468</v>
      </c>
      <c r="K12748">
        <f>COUNTIFS(Vendor_Table[Vendor ID],Vendor_Table[[#This Row],[Vendor ID]])</f>
        <v>1</v>
      </c>
    </row>
    <row r="12749" spans="1:11" x14ac:dyDescent="0.25">
      <c r="A12749" t="s">
        <v>2964</v>
      </c>
      <c r="B12749" t="s">
        <v>2965</v>
      </c>
      <c r="J12749" s="4">
        <v>45468</v>
      </c>
      <c r="K12749">
        <f>COUNTIFS(Vendor_Table[Vendor ID],Vendor_Table[[#This Row],[Vendor ID]])</f>
        <v>1</v>
      </c>
    </row>
    <row r="12750" spans="1:11" x14ac:dyDescent="0.25">
      <c r="A12750" t="s">
        <v>5692</v>
      </c>
      <c r="B12750" t="s">
        <v>5693</v>
      </c>
      <c r="J12750" s="4">
        <v>45468</v>
      </c>
      <c r="K12750">
        <f>COUNTIFS(Vendor_Table[Vendor ID],Vendor_Table[[#This Row],[Vendor ID]])</f>
        <v>1</v>
      </c>
    </row>
    <row r="12751" spans="1:11" x14ac:dyDescent="0.25">
      <c r="A12751" t="s">
        <v>3851</v>
      </c>
      <c r="B12751" t="s">
        <v>3852</v>
      </c>
      <c r="J12751" s="4">
        <v>45468</v>
      </c>
      <c r="K12751">
        <f>COUNTIFS(Vendor_Table[Vendor ID],Vendor_Table[[#This Row],[Vendor ID]])</f>
        <v>1</v>
      </c>
    </row>
    <row r="12752" spans="1:11" x14ac:dyDescent="0.25">
      <c r="A12752" t="s">
        <v>4173</v>
      </c>
      <c r="B12752" t="s">
        <v>4174</v>
      </c>
      <c r="J12752" s="4">
        <v>45468</v>
      </c>
      <c r="K12752">
        <f>COUNTIFS(Vendor_Table[Vendor ID],Vendor_Table[[#This Row],[Vendor ID]])</f>
        <v>1</v>
      </c>
    </row>
    <row r="12753" spans="1:11" x14ac:dyDescent="0.25">
      <c r="A12753" t="s">
        <v>8287</v>
      </c>
      <c r="B12753" t="s">
        <v>8288</v>
      </c>
      <c r="J12753" s="4">
        <v>45468</v>
      </c>
      <c r="K12753">
        <f>COUNTIFS(Vendor_Table[Vendor ID],Vendor_Table[[#This Row],[Vendor ID]])</f>
        <v>1</v>
      </c>
    </row>
    <row r="12754" spans="1:11" x14ac:dyDescent="0.25">
      <c r="A12754" t="s">
        <v>4965</v>
      </c>
      <c r="B12754" t="s">
        <v>4966</v>
      </c>
      <c r="D12754" t="s">
        <v>4966</v>
      </c>
      <c r="E12754" t="s">
        <v>17913</v>
      </c>
      <c r="F12754" t="s">
        <v>17911</v>
      </c>
      <c r="J12754" s="4">
        <v>45468</v>
      </c>
      <c r="K12754">
        <f>COUNTIFS(Vendor_Table[Vendor ID],Vendor_Table[[#This Row],[Vendor ID]])</f>
        <v>1</v>
      </c>
    </row>
    <row r="12755" spans="1:11" x14ac:dyDescent="0.25">
      <c r="A12755" t="s">
        <v>7299</v>
      </c>
      <c r="B12755" t="s">
        <v>7300</v>
      </c>
      <c r="J12755" s="4">
        <v>45468</v>
      </c>
      <c r="K12755">
        <f>COUNTIFS(Vendor_Table[Vendor ID],Vendor_Table[[#This Row],[Vendor ID]])</f>
        <v>1</v>
      </c>
    </row>
    <row r="12756" spans="1:11" x14ac:dyDescent="0.25">
      <c r="A12756" t="s">
        <v>5555</v>
      </c>
      <c r="B12756" t="s">
        <v>5556</v>
      </c>
      <c r="J12756" s="4">
        <v>45468</v>
      </c>
      <c r="K12756">
        <f>COUNTIFS(Vendor_Table[Vendor ID],Vendor_Table[[#This Row],[Vendor ID]])</f>
        <v>1</v>
      </c>
    </row>
    <row r="12757" spans="1:11" x14ac:dyDescent="0.25">
      <c r="A12757" t="s">
        <v>7778</v>
      </c>
      <c r="B12757" t="s">
        <v>7779</v>
      </c>
      <c r="J12757" s="4">
        <v>45468</v>
      </c>
      <c r="K12757">
        <f>COUNTIFS(Vendor_Table[Vendor ID],Vendor_Table[[#This Row],[Vendor ID]])</f>
        <v>1</v>
      </c>
    </row>
    <row r="12758" spans="1:11" x14ac:dyDescent="0.25">
      <c r="A12758" t="s">
        <v>2722</v>
      </c>
      <c r="B12758" t="s">
        <v>2723</v>
      </c>
      <c r="J12758" s="4">
        <v>45468</v>
      </c>
      <c r="K12758">
        <f>COUNTIFS(Vendor_Table[Vendor ID],Vendor_Table[[#This Row],[Vendor ID]])</f>
        <v>1</v>
      </c>
    </row>
    <row r="12759" spans="1:11" x14ac:dyDescent="0.25">
      <c r="A12759" t="s">
        <v>2681</v>
      </c>
      <c r="B12759" t="s">
        <v>2682</v>
      </c>
      <c r="J12759" s="4">
        <v>45468</v>
      </c>
      <c r="K12759">
        <f>COUNTIFS(Vendor_Table[Vendor ID],Vendor_Table[[#This Row],[Vendor ID]])</f>
        <v>1</v>
      </c>
    </row>
    <row r="12760" spans="1:11" x14ac:dyDescent="0.25">
      <c r="A12760" t="s">
        <v>10710</v>
      </c>
      <c r="B12760" t="s">
        <v>10711</v>
      </c>
      <c r="J12760" s="4">
        <v>45468</v>
      </c>
      <c r="K12760">
        <f>COUNTIFS(Vendor_Table[Vendor ID],Vendor_Table[[#This Row],[Vendor ID]])</f>
        <v>1</v>
      </c>
    </row>
    <row r="12761" spans="1:11" x14ac:dyDescent="0.25">
      <c r="A12761" t="s">
        <v>12117</v>
      </c>
      <c r="B12761" t="s">
        <v>12118</v>
      </c>
      <c r="J12761" s="4">
        <v>45468</v>
      </c>
      <c r="K12761">
        <f>COUNTIFS(Vendor_Table[Vendor ID],Vendor_Table[[#This Row],[Vendor ID]])</f>
        <v>1</v>
      </c>
    </row>
    <row r="12762" spans="1:11" x14ac:dyDescent="0.25">
      <c r="A12762" t="s">
        <v>13581</v>
      </c>
      <c r="B12762" t="s">
        <v>13582</v>
      </c>
      <c r="J12762" s="4">
        <v>45468</v>
      </c>
      <c r="K12762">
        <f>COUNTIFS(Vendor_Table[Vendor ID],Vendor_Table[[#This Row],[Vendor ID]])</f>
        <v>1</v>
      </c>
    </row>
    <row r="12763" spans="1:11" x14ac:dyDescent="0.25">
      <c r="A12763" t="s">
        <v>10874</v>
      </c>
      <c r="B12763" t="s">
        <v>10875</v>
      </c>
      <c r="J12763" s="4">
        <v>45468</v>
      </c>
      <c r="K12763">
        <f>COUNTIFS(Vendor_Table[Vendor ID],Vendor_Table[[#This Row],[Vendor ID]])</f>
        <v>1</v>
      </c>
    </row>
    <row r="12764" spans="1:11" x14ac:dyDescent="0.25">
      <c r="A12764" t="s">
        <v>17156</v>
      </c>
      <c r="B12764" t="s">
        <v>17157</v>
      </c>
      <c r="J12764" s="4">
        <v>45468</v>
      </c>
      <c r="K12764">
        <f>COUNTIFS(Vendor_Table[Vendor ID],Vendor_Table[[#This Row],[Vendor ID]])</f>
        <v>1</v>
      </c>
    </row>
    <row r="12765" spans="1:11" x14ac:dyDescent="0.25">
      <c r="A12765" t="s">
        <v>8736</v>
      </c>
      <c r="B12765" t="s">
        <v>8737</v>
      </c>
      <c r="J12765" s="4">
        <v>45468</v>
      </c>
      <c r="K12765">
        <f>COUNTIFS(Vendor_Table[Vendor ID],Vendor_Table[[#This Row],[Vendor ID]])</f>
        <v>1</v>
      </c>
    </row>
    <row r="12766" spans="1:11" x14ac:dyDescent="0.25">
      <c r="A12766" t="s">
        <v>6794</v>
      </c>
      <c r="B12766" t="s">
        <v>6795</v>
      </c>
      <c r="J12766" s="4">
        <v>45468</v>
      </c>
      <c r="K12766">
        <f>COUNTIFS(Vendor_Table[Vendor ID],Vendor_Table[[#This Row],[Vendor ID]])</f>
        <v>1</v>
      </c>
    </row>
    <row r="12767" spans="1:11" x14ac:dyDescent="0.25">
      <c r="A12767" t="s">
        <v>1950</v>
      </c>
      <c r="B12767" t="s">
        <v>1951</v>
      </c>
      <c r="J12767" s="4">
        <v>45468</v>
      </c>
      <c r="K12767">
        <f>COUNTIFS(Vendor_Table[Vendor ID],Vendor_Table[[#This Row],[Vendor ID]])</f>
        <v>1</v>
      </c>
    </row>
    <row r="12768" spans="1:11" x14ac:dyDescent="0.25">
      <c r="A12768" t="s">
        <v>6295</v>
      </c>
      <c r="B12768" t="s">
        <v>6296</v>
      </c>
      <c r="J12768" s="4">
        <v>45468</v>
      </c>
      <c r="K12768">
        <f>COUNTIFS(Vendor_Table[Vendor ID],Vendor_Table[[#This Row],[Vendor ID]])</f>
        <v>1</v>
      </c>
    </row>
    <row r="12769" spans="1:11" x14ac:dyDescent="0.25">
      <c r="A12769" t="s">
        <v>1398</v>
      </c>
      <c r="B12769" t="s">
        <v>1399</v>
      </c>
      <c r="J12769" s="4">
        <v>45468</v>
      </c>
      <c r="K12769">
        <f>COUNTIFS(Vendor_Table[Vendor ID],Vendor_Table[[#This Row],[Vendor ID]])</f>
        <v>1</v>
      </c>
    </row>
    <row r="12770" spans="1:11" x14ac:dyDescent="0.25">
      <c r="A12770" t="s">
        <v>1702</v>
      </c>
      <c r="B12770" t="s">
        <v>1703</v>
      </c>
      <c r="J12770" s="4">
        <v>45468</v>
      </c>
      <c r="K12770">
        <f>COUNTIFS(Vendor_Table[Vendor ID],Vendor_Table[[#This Row],[Vendor ID]])</f>
        <v>1</v>
      </c>
    </row>
    <row r="12771" spans="1:11" x14ac:dyDescent="0.25">
      <c r="A12771" t="s">
        <v>14289</v>
      </c>
      <c r="B12771" t="s">
        <v>14290</v>
      </c>
      <c r="J12771" s="4">
        <v>45468</v>
      </c>
      <c r="K12771">
        <f>COUNTIFS(Vendor_Table[Vendor ID],Vendor_Table[[#This Row],[Vendor ID]])</f>
        <v>1</v>
      </c>
    </row>
    <row r="12772" spans="1:11" x14ac:dyDescent="0.25">
      <c r="A12772" t="s">
        <v>7840</v>
      </c>
      <c r="B12772" t="s">
        <v>7841</v>
      </c>
      <c r="J12772" s="4">
        <v>45468</v>
      </c>
      <c r="K12772">
        <f>COUNTIFS(Vendor_Table[Vendor ID],Vendor_Table[[#This Row],[Vendor ID]])</f>
        <v>1</v>
      </c>
    </row>
    <row r="12773" spans="1:11" x14ac:dyDescent="0.25">
      <c r="A12773" t="s">
        <v>16526</v>
      </c>
      <c r="B12773" t="s">
        <v>16527</v>
      </c>
      <c r="J12773" s="4">
        <v>45468</v>
      </c>
      <c r="K12773">
        <f>COUNTIFS(Vendor_Table[Vendor ID],Vendor_Table[[#This Row],[Vendor ID]])</f>
        <v>1</v>
      </c>
    </row>
    <row r="12774" spans="1:11" x14ac:dyDescent="0.25">
      <c r="A12774" t="s">
        <v>110</v>
      </c>
      <c r="B12774" t="s">
        <v>111</v>
      </c>
      <c r="J12774" s="4">
        <v>45468</v>
      </c>
      <c r="K12774">
        <f>COUNTIFS(Vendor_Table[Vendor ID],Vendor_Table[[#This Row],[Vendor ID]])</f>
        <v>1</v>
      </c>
    </row>
    <row r="12775" spans="1:11" x14ac:dyDescent="0.25">
      <c r="A12775" t="s">
        <v>17340</v>
      </c>
      <c r="B12775" t="s">
        <v>17341</v>
      </c>
      <c r="J12775" s="4">
        <v>45468</v>
      </c>
      <c r="K12775">
        <f>COUNTIFS(Vendor_Table[Vendor ID],Vendor_Table[[#This Row],[Vendor ID]])</f>
        <v>1</v>
      </c>
    </row>
    <row r="12776" spans="1:11" x14ac:dyDescent="0.25">
      <c r="A12776" t="s">
        <v>10094</v>
      </c>
      <c r="B12776" t="s">
        <v>10095</v>
      </c>
      <c r="J12776" s="4">
        <v>45468</v>
      </c>
      <c r="K12776">
        <f>COUNTIFS(Vendor_Table[Vendor ID],Vendor_Table[[#This Row],[Vendor ID]])</f>
        <v>1</v>
      </c>
    </row>
    <row r="12777" spans="1:11" x14ac:dyDescent="0.25">
      <c r="A12777" t="s">
        <v>11085</v>
      </c>
      <c r="B12777" t="s">
        <v>11086</v>
      </c>
      <c r="J12777" s="4">
        <v>45468</v>
      </c>
      <c r="K12777">
        <f>COUNTIFS(Vendor_Table[Vendor ID],Vendor_Table[[#This Row],[Vendor ID]])</f>
        <v>1</v>
      </c>
    </row>
    <row r="12778" spans="1:11" x14ac:dyDescent="0.25">
      <c r="A12778" t="s">
        <v>5983</v>
      </c>
      <c r="B12778" t="s">
        <v>5984</v>
      </c>
      <c r="J12778" s="4">
        <v>45468</v>
      </c>
      <c r="K12778">
        <f>COUNTIFS(Vendor_Table[Vendor ID],Vendor_Table[[#This Row],[Vendor ID]])</f>
        <v>1</v>
      </c>
    </row>
    <row r="12779" spans="1:11" x14ac:dyDescent="0.25">
      <c r="A12779" t="s">
        <v>17202</v>
      </c>
      <c r="B12779" t="s">
        <v>17203</v>
      </c>
      <c r="J12779" s="4">
        <v>45468</v>
      </c>
      <c r="K12779">
        <f>COUNTIFS(Vendor_Table[Vendor ID],Vendor_Table[[#This Row],[Vendor ID]])</f>
        <v>1</v>
      </c>
    </row>
    <row r="12780" spans="1:11" x14ac:dyDescent="0.25">
      <c r="A12780" t="s">
        <v>9262</v>
      </c>
      <c r="B12780" t="s">
        <v>9263</v>
      </c>
      <c r="D12780" t="s">
        <v>9263</v>
      </c>
      <c r="E12780" t="s">
        <v>17752</v>
      </c>
      <c r="F12780" t="s">
        <v>17747</v>
      </c>
      <c r="J12780" s="4">
        <v>45468</v>
      </c>
      <c r="K12780">
        <f>COUNTIFS(Vendor_Table[Vendor ID],Vendor_Table[[#This Row],[Vendor ID]])</f>
        <v>1</v>
      </c>
    </row>
    <row r="12781" spans="1:11" x14ac:dyDescent="0.25">
      <c r="A12781" t="s">
        <v>1096</v>
      </c>
      <c r="B12781" t="s">
        <v>1097</v>
      </c>
      <c r="J12781" s="4">
        <v>45468</v>
      </c>
      <c r="K12781">
        <f>COUNTIFS(Vendor_Table[Vendor ID],Vendor_Table[[#This Row],[Vendor ID]])</f>
        <v>1</v>
      </c>
    </row>
    <row r="12782" spans="1:11" x14ac:dyDescent="0.25">
      <c r="A12782" t="s">
        <v>16432</v>
      </c>
      <c r="B12782" t="s">
        <v>16433</v>
      </c>
      <c r="J12782" s="4">
        <v>45468</v>
      </c>
      <c r="K12782">
        <f>COUNTIFS(Vendor_Table[Vendor ID],Vendor_Table[[#This Row],[Vendor ID]])</f>
        <v>1</v>
      </c>
    </row>
    <row r="12783" spans="1:11" x14ac:dyDescent="0.25">
      <c r="A12783" t="s">
        <v>13507</v>
      </c>
      <c r="B12783" t="s">
        <v>13508</v>
      </c>
      <c r="J12783" s="4">
        <v>45468</v>
      </c>
      <c r="K12783">
        <f>COUNTIFS(Vendor_Table[Vendor ID],Vendor_Table[[#This Row],[Vendor ID]])</f>
        <v>1</v>
      </c>
    </row>
    <row r="12784" spans="1:11" x14ac:dyDescent="0.25">
      <c r="A12784" t="s">
        <v>14723</v>
      </c>
      <c r="B12784" t="s">
        <v>14724</v>
      </c>
      <c r="J12784" s="4">
        <v>45468</v>
      </c>
      <c r="K12784">
        <f>COUNTIFS(Vendor_Table[Vendor ID],Vendor_Table[[#This Row],[Vendor ID]])</f>
        <v>1</v>
      </c>
    </row>
    <row r="12785" spans="1:11" x14ac:dyDescent="0.25">
      <c r="A12785" t="s">
        <v>11988</v>
      </c>
      <c r="B12785" t="s">
        <v>11989</v>
      </c>
      <c r="J12785" s="4">
        <v>45468</v>
      </c>
      <c r="K12785">
        <f>COUNTIFS(Vendor_Table[Vendor ID],Vendor_Table[[#This Row],[Vendor ID]])</f>
        <v>1</v>
      </c>
    </row>
    <row r="12786" spans="1:11" x14ac:dyDescent="0.25">
      <c r="A12786" t="s">
        <v>6009</v>
      </c>
      <c r="B12786" t="s">
        <v>6010</v>
      </c>
      <c r="J12786" s="4">
        <v>45468</v>
      </c>
      <c r="K12786">
        <f>COUNTIFS(Vendor_Table[Vendor ID],Vendor_Table[[#This Row],[Vendor ID]])</f>
        <v>1</v>
      </c>
    </row>
    <row r="12787" spans="1:11" x14ac:dyDescent="0.25">
      <c r="A12787" t="s">
        <v>769</v>
      </c>
      <c r="B12787" t="s">
        <v>770</v>
      </c>
      <c r="J12787" s="4">
        <v>45468</v>
      </c>
      <c r="K12787">
        <f>COUNTIFS(Vendor_Table[Vendor ID],Vendor_Table[[#This Row],[Vendor ID]])</f>
        <v>1</v>
      </c>
    </row>
    <row r="12788" spans="1:11" x14ac:dyDescent="0.25">
      <c r="A12788" t="s">
        <v>2570</v>
      </c>
      <c r="B12788" t="s">
        <v>2571</v>
      </c>
      <c r="J12788" s="4">
        <v>45468</v>
      </c>
      <c r="K12788">
        <f>COUNTIFS(Vendor_Table[Vendor ID],Vendor_Table[[#This Row],[Vendor ID]])</f>
        <v>1</v>
      </c>
    </row>
    <row r="12789" spans="1:11" x14ac:dyDescent="0.25">
      <c r="A12789" t="s">
        <v>101</v>
      </c>
      <c r="B12789" t="s">
        <v>102</v>
      </c>
      <c r="J12789" s="4">
        <v>45468</v>
      </c>
      <c r="K12789">
        <f>COUNTIFS(Vendor_Table[Vendor ID],Vendor_Table[[#This Row],[Vendor ID]])</f>
        <v>1</v>
      </c>
    </row>
    <row r="12790" spans="1:11" x14ac:dyDescent="0.25">
      <c r="A12790" t="s">
        <v>7978</v>
      </c>
      <c r="B12790" t="s">
        <v>7979</v>
      </c>
      <c r="J12790" s="4">
        <v>45468</v>
      </c>
      <c r="K12790">
        <f>COUNTIFS(Vendor_Table[Vendor ID],Vendor_Table[[#This Row],[Vendor ID]])</f>
        <v>1</v>
      </c>
    </row>
    <row r="12791" spans="1:11" x14ac:dyDescent="0.25">
      <c r="A12791" t="s">
        <v>12792</v>
      </c>
      <c r="B12791" t="s">
        <v>12793</v>
      </c>
      <c r="J12791" s="4">
        <v>45468</v>
      </c>
      <c r="K12791">
        <f>COUNTIFS(Vendor_Table[Vendor ID],Vendor_Table[[#This Row],[Vendor ID]])</f>
        <v>1</v>
      </c>
    </row>
    <row r="12792" spans="1:11" x14ac:dyDescent="0.25">
      <c r="A12792" t="s">
        <v>12232</v>
      </c>
      <c r="B12792" t="s">
        <v>12233</v>
      </c>
      <c r="J12792" s="4">
        <v>45468</v>
      </c>
      <c r="K12792">
        <f>COUNTIFS(Vendor_Table[Vendor ID],Vendor_Table[[#This Row],[Vendor ID]])</f>
        <v>1</v>
      </c>
    </row>
    <row r="12793" spans="1:11" x14ac:dyDescent="0.25">
      <c r="A12793" t="s">
        <v>10527</v>
      </c>
      <c r="B12793" t="s">
        <v>10528</v>
      </c>
      <c r="J12793" s="4">
        <v>45468</v>
      </c>
      <c r="K12793">
        <f>COUNTIFS(Vendor_Table[Vendor ID],Vendor_Table[[#This Row],[Vendor ID]])</f>
        <v>1</v>
      </c>
    </row>
    <row r="12794" spans="1:11" x14ac:dyDescent="0.25">
      <c r="A12794" t="s">
        <v>10909</v>
      </c>
      <c r="B12794" t="s">
        <v>10910</v>
      </c>
      <c r="J12794" s="4">
        <v>45468</v>
      </c>
      <c r="K12794">
        <f>COUNTIFS(Vendor_Table[Vendor ID],Vendor_Table[[#This Row],[Vendor ID]])</f>
        <v>1</v>
      </c>
    </row>
    <row r="12795" spans="1:11" x14ac:dyDescent="0.25">
      <c r="A12795" t="s">
        <v>4312</v>
      </c>
      <c r="B12795" t="s">
        <v>4313</v>
      </c>
      <c r="J12795" s="4">
        <v>45468</v>
      </c>
      <c r="K12795">
        <f>COUNTIFS(Vendor_Table[Vendor ID],Vendor_Table[[#This Row],[Vendor ID]])</f>
        <v>1</v>
      </c>
    </row>
    <row r="12796" spans="1:11" x14ac:dyDescent="0.25">
      <c r="A12796" t="s">
        <v>4760</v>
      </c>
      <c r="B12796" t="s">
        <v>4761</v>
      </c>
      <c r="J12796" s="4">
        <v>45468</v>
      </c>
      <c r="K12796">
        <f>COUNTIFS(Vendor_Table[Vendor ID],Vendor_Table[[#This Row],[Vendor ID]])</f>
        <v>1</v>
      </c>
    </row>
    <row r="12797" spans="1:11" x14ac:dyDescent="0.25">
      <c r="A12797" t="s">
        <v>2864</v>
      </c>
      <c r="B12797" t="s">
        <v>2865</v>
      </c>
      <c r="J12797" s="4">
        <v>45468</v>
      </c>
      <c r="K12797">
        <f>COUNTIFS(Vendor_Table[Vendor ID],Vendor_Table[[#This Row],[Vendor ID]])</f>
        <v>1</v>
      </c>
    </row>
    <row r="12798" spans="1:11" x14ac:dyDescent="0.25">
      <c r="A12798" t="s">
        <v>15545</v>
      </c>
      <c r="B12798" t="s">
        <v>15546</v>
      </c>
      <c r="J12798" s="4">
        <v>45468</v>
      </c>
      <c r="K12798">
        <f>COUNTIFS(Vendor_Table[Vendor ID],Vendor_Table[[#This Row],[Vendor ID]])</f>
        <v>1</v>
      </c>
    </row>
    <row r="12799" spans="1:11" x14ac:dyDescent="0.25">
      <c r="A12799" t="s">
        <v>3782</v>
      </c>
      <c r="B12799" t="s">
        <v>3783</v>
      </c>
      <c r="J12799" s="4">
        <v>45468</v>
      </c>
      <c r="K12799">
        <f>COUNTIFS(Vendor_Table[Vendor ID],Vendor_Table[[#This Row],[Vendor ID]])</f>
        <v>1</v>
      </c>
    </row>
    <row r="12800" spans="1:11" x14ac:dyDescent="0.25">
      <c r="A12800" t="s">
        <v>2777</v>
      </c>
      <c r="B12800" t="s">
        <v>2778</v>
      </c>
      <c r="J12800" s="4">
        <v>45468</v>
      </c>
      <c r="K12800">
        <f>COUNTIFS(Vendor_Table[Vendor ID],Vendor_Table[[#This Row],[Vendor ID]])</f>
        <v>1</v>
      </c>
    </row>
    <row r="12801" spans="1:11" x14ac:dyDescent="0.25">
      <c r="A12801" t="s">
        <v>2541</v>
      </c>
      <c r="B12801" t="s">
        <v>2542</v>
      </c>
      <c r="J12801" s="4">
        <v>45468</v>
      </c>
      <c r="K12801">
        <f>COUNTIFS(Vendor_Table[Vendor ID],Vendor_Table[[#This Row],[Vendor ID]])</f>
        <v>1</v>
      </c>
    </row>
    <row r="12802" spans="1:11" x14ac:dyDescent="0.25">
      <c r="A12802" t="s">
        <v>17237</v>
      </c>
      <c r="B12802" t="s">
        <v>17238</v>
      </c>
      <c r="J12802" s="4">
        <v>45468</v>
      </c>
      <c r="K12802">
        <f>COUNTIFS(Vendor_Table[Vendor ID],Vendor_Table[[#This Row],[Vendor ID]])</f>
        <v>1</v>
      </c>
    </row>
    <row r="12803" spans="1:11" x14ac:dyDescent="0.25">
      <c r="A12803" t="s">
        <v>10866</v>
      </c>
      <c r="B12803" t="s">
        <v>10867</v>
      </c>
      <c r="J12803" s="4">
        <v>45468</v>
      </c>
      <c r="K12803">
        <f>COUNTIFS(Vendor_Table[Vendor ID],Vendor_Table[[#This Row],[Vendor ID]])</f>
        <v>1</v>
      </c>
    </row>
    <row r="12804" spans="1:11" x14ac:dyDescent="0.25">
      <c r="A12804" t="s">
        <v>7708</v>
      </c>
      <c r="B12804" t="s">
        <v>7709</v>
      </c>
      <c r="J12804" s="4">
        <v>45468</v>
      </c>
      <c r="K12804">
        <f>COUNTIFS(Vendor_Table[Vendor ID],Vendor_Table[[#This Row],[Vendor ID]])</f>
        <v>1</v>
      </c>
    </row>
    <row r="12805" spans="1:11" x14ac:dyDescent="0.25">
      <c r="A12805" t="s">
        <v>5759</v>
      </c>
      <c r="B12805" t="s">
        <v>5760</v>
      </c>
      <c r="J12805" s="4">
        <v>45468</v>
      </c>
      <c r="K12805">
        <f>COUNTIFS(Vendor_Table[Vendor ID],Vendor_Table[[#This Row],[Vendor ID]])</f>
        <v>1</v>
      </c>
    </row>
    <row r="12806" spans="1:11" x14ac:dyDescent="0.25">
      <c r="A12806" t="s">
        <v>11796</v>
      </c>
      <c r="B12806" t="s">
        <v>11797</v>
      </c>
      <c r="J12806" s="4">
        <v>45468</v>
      </c>
      <c r="K12806">
        <f>COUNTIFS(Vendor_Table[Vendor ID],Vendor_Table[[#This Row],[Vendor ID]])</f>
        <v>1</v>
      </c>
    </row>
    <row r="12807" spans="1:11" x14ac:dyDescent="0.25">
      <c r="A12807" t="s">
        <v>4709</v>
      </c>
      <c r="B12807" t="s">
        <v>4710</v>
      </c>
      <c r="J12807" s="4">
        <v>45468</v>
      </c>
      <c r="K12807">
        <f>COUNTIFS(Vendor_Table[Vendor ID],Vendor_Table[[#This Row],[Vendor ID]])</f>
        <v>1</v>
      </c>
    </row>
    <row r="12808" spans="1:11" x14ac:dyDescent="0.25">
      <c r="A12808" t="s">
        <v>15532</v>
      </c>
      <c r="B12808" t="s">
        <v>15533</v>
      </c>
      <c r="J12808" s="4">
        <v>45468</v>
      </c>
      <c r="K12808">
        <f>COUNTIFS(Vendor_Table[Vendor ID],Vendor_Table[[#This Row],[Vendor ID]])</f>
        <v>1</v>
      </c>
    </row>
    <row r="12809" spans="1:11" x14ac:dyDescent="0.25">
      <c r="A12809" t="s">
        <v>15652</v>
      </c>
      <c r="B12809" t="s">
        <v>15653</v>
      </c>
      <c r="J12809" s="4">
        <v>45468</v>
      </c>
      <c r="K12809">
        <f>COUNTIFS(Vendor_Table[Vendor ID],Vendor_Table[[#This Row],[Vendor ID]])</f>
        <v>1</v>
      </c>
    </row>
    <row r="12810" spans="1:11" x14ac:dyDescent="0.25">
      <c r="A12810" t="s">
        <v>6076</v>
      </c>
      <c r="B12810" t="s">
        <v>6077</v>
      </c>
      <c r="J12810" s="4">
        <v>45468</v>
      </c>
      <c r="K12810">
        <f>COUNTIFS(Vendor_Table[Vendor ID],Vendor_Table[[#This Row],[Vendor ID]])</f>
        <v>1</v>
      </c>
    </row>
    <row r="12811" spans="1:11" x14ac:dyDescent="0.25">
      <c r="A12811" t="s">
        <v>2371</v>
      </c>
      <c r="B12811" t="s">
        <v>2372</v>
      </c>
      <c r="J12811" s="4">
        <v>45468</v>
      </c>
      <c r="K12811">
        <f>COUNTIFS(Vendor_Table[Vendor ID],Vendor_Table[[#This Row],[Vendor ID]])</f>
        <v>1</v>
      </c>
    </row>
    <row r="12812" spans="1:11" x14ac:dyDescent="0.25">
      <c r="A12812" t="s">
        <v>7870</v>
      </c>
      <c r="B12812" t="s">
        <v>7871</v>
      </c>
      <c r="J12812" s="4">
        <v>45468</v>
      </c>
      <c r="K12812">
        <f>COUNTIFS(Vendor_Table[Vendor ID],Vendor_Table[[#This Row],[Vendor ID]])</f>
        <v>1</v>
      </c>
    </row>
    <row r="12813" spans="1:11" x14ac:dyDescent="0.25">
      <c r="A12813" t="s">
        <v>7491</v>
      </c>
      <c r="B12813" t="s">
        <v>7492</v>
      </c>
      <c r="J12813" s="4">
        <v>45468</v>
      </c>
      <c r="K12813">
        <f>COUNTIFS(Vendor_Table[Vendor ID],Vendor_Table[[#This Row],[Vendor ID]])</f>
        <v>1</v>
      </c>
    </row>
    <row r="12814" spans="1:11" x14ac:dyDescent="0.25">
      <c r="A12814" t="s">
        <v>12482</v>
      </c>
      <c r="B12814" t="s">
        <v>12483</v>
      </c>
      <c r="J12814" s="4">
        <v>45468</v>
      </c>
      <c r="K12814">
        <f>COUNTIFS(Vendor_Table[Vendor ID],Vendor_Table[[#This Row],[Vendor ID]])</f>
        <v>1</v>
      </c>
    </row>
    <row r="12815" spans="1:11" x14ac:dyDescent="0.25">
      <c r="A12815" t="s">
        <v>15665</v>
      </c>
      <c r="B12815" t="s">
        <v>15666</v>
      </c>
      <c r="J12815" s="4">
        <v>45468</v>
      </c>
      <c r="K12815">
        <f>COUNTIFS(Vendor_Table[Vendor ID],Vendor_Table[[#This Row],[Vendor ID]])</f>
        <v>1</v>
      </c>
    </row>
    <row r="12816" spans="1:11" x14ac:dyDescent="0.25">
      <c r="A12816" t="s">
        <v>2636</v>
      </c>
      <c r="B12816" t="s">
        <v>2637</v>
      </c>
      <c r="J12816" s="4">
        <v>45468</v>
      </c>
      <c r="K12816">
        <f>COUNTIFS(Vendor_Table[Vendor ID],Vendor_Table[[#This Row],[Vendor ID]])</f>
        <v>1</v>
      </c>
    </row>
    <row r="12817" spans="1:11" x14ac:dyDescent="0.25">
      <c r="A12817" t="s">
        <v>3137</v>
      </c>
      <c r="B12817" t="s">
        <v>3138</v>
      </c>
      <c r="J12817" s="4">
        <v>45468</v>
      </c>
      <c r="K12817">
        <f>COUNTIFS(Vendor_Table[Vendor ID],Vendor_Table[[#This Row],[Vendor ID]])</f>
        <v>1</v>
      </c>
    </row>
    <row r="12818" spans="1:11" x14ac:dyDescent="0.25">
      <c r="A12818" t="s">
        <v>9937</v>
      </c>
      <c r="B12818" t="s">
        <v>9938</v>
      </c>
      <c r="J12818" s="4">
        <v>45468</v>
      </c>
      <c r="K12818">
        <f>COUNTIFS(Vendor_Table[Vendor ID],Vendor_Table[[#This Row],[Vendor ID]])</f>
        <v>1</v>
      </c>
    </row>
    <row r="12819" spans="1:11" x14ac:dyDescent="0.25">
      <c r="A12819" t="s">
        <v>9762</v>
      </c>
      <c r="B12819" t="s">
        <v>9763</v>
      </c>
      <c r="J12819" s="4">
        <v>45468</v>
      </c>
      <c r="K12819">
        <f>COUNTIFS(Vendor_Table[Vendor ID],Vendor_Table[[#This Row],[Vendor ID]])</f>
        <v>1</v>
      </c>
    </row>
    <row r="12820" spans="1:11" x14ac:dyDescent="0.25">
      <c r="A12820" t="s">
        <v>12980</v>
      </c>
      <c r="B12820" t="s">
        <v>12981</v>
      </c>
      <c r="J12820" s="4">
        <v>45468</v>
      </c>
      <c r="K12820">
        <f>COUNTIFS(Vendor_Table[Vendor ID],Vendor_Table[[#This Row],[Vendor ID]])</f>
        <v>1</v>
      </c>
    </row>
    <row r="12821" spans="1:11" x14ac:dyDescent="0.25">
      <c r="A12821" t="s">
        <v>14433</v>
      </c>
      <c r="B12821" t="s">
        <v>14434</v>
      </c>
      <c r="J12821" s="4">
        <v>45468</v>
      </c>
      <c r="K12821">
        <f>COUNTIFS(Vendor_Table[Vendor ID],Vendor_Table[[#This Row],[Vendor ID]])</f>
        <v>1</v>
      </c>
    </row>
    <row r="12822" spans="1:11" x14ac:dyDescent="0.25">
      <c r="A12822" t="s">
        <v>15157</v>
      </c>
      <c r="B12822" t="s">
        <v>15158</v>
      </c>
      <c r="J12822" s="4">
        <v>45468</v>
      </c>
      <c r="K12822">
        <f>COUNTIFS(Vendor_Table[Vendor ID],Vendor_Table[[#This Row],[Vendor ID]])</f>
        <v>1</v>
      </c>
    </row>
    <row r="12823" spans="1:11" x14ac:dyDescent="0.25">
      <c r="A12823" t="s">
        <v>16416</v>
      </c>
      <c r="B12823" t="s">
        <v>16417</v>
      </c>
      <c r="J12823" s="4">
        <v>45468</v>
      </c>
      <c r="K12823">
        <f>COUNTIFS(Vendor_Table[Vendor ID],Vendor_Table[[#This Row],[Vendor ID]])</f>
        <v>1</v>
      </c>
    </row>
    <row r="12824" spans="1:11" x14ac:dyDescent="0.25">
      <c r="A12824" t="s">
        <v>17503</v>
      </c>
      <c r="B12824" t="s">
        <v>17504</v>
      </c>
      <c r="J12824" s="4">
        <v>45468</v>
      </c>
      <c r="K12824">
        <f>COUNTIFS(Vendor_Table[Vendor ID],Vendor_Table[[#This Row],[Vendor ID]])</f>
        <v>1</v>
      </c>
    </row>
    <row r="12825" spans="1:11" x14ac:dyDescent="0.25">
      <c r="A12825" t="s">
        <v>8933</v>
      </c>
      <c r="B12825" t="s">
        <v>8934</v>
      </c>
      <c r="J12825" s="4">
        <v>45468</v>
      </c>
      <c r="K12825">
        <f>COUNTIFS(Vendor_Table[Vendor ID],Vendor_Table[[#This Row],[Vendor ID]])</f>
        <v>1</v>
      </c>
    </row>
    <row r="12826" spans="1:11" x14ac:dyDescent="0.25">
      <c r="A12826" t="s">
        <v>7265</v>
      </c>
      <c r="B12826" t="s">
        <v>7266</v>
      </c>
      <c r="J12826" s="4">
        <v>45468</v>
      </c>
      <c r="K12826">
        <f>COUNTIFS(Vendor_Table[Vendor ID],Vendor_Table[[#This Row],[Vendor ID]])</f>
        <v>1</v>
      </c>
    </row>
    <row r="12827" spans="1:11" x14ac:dyDescent="0.25">
      <c r="A12827" t="s">
        <v>11815</v>
      </c>
      <c r="B12827" t="s">
        <v>11816</v>
      </c>
      <c r="J12827" s="4">
        <v>45468</v>
      </c>
      <c r="K12827">
        <f>COUNTIFS(Vendor_Table[Vendor ID],Vendor_Table[[#This Row],[Vendor ID]])</f>
        <v>1</v>
      </c>
    </row>
    <row r="12828" spans="1:11" x14ac:dyDescent="0.25">
      <c r="A12828" t="s">
        <v>3915</v>
      </c>
      <c r="B12828" t="s">
        <v>3916</v>
      </c>
      <c r="J12828" s="4">
        <v>45468</v>
      </c>
      <c r="K12828">
        <f>COUNTIFS(Vendor_Table[Vendor ID],Vendor_Table[[#This Row],[Vendor ID]])</f>
        <v>1</v>
      </c>
    </row>
    <row r="12829" spans="1:11" x14ac:dyDescent="0.25">
      <c r="A12829" t="s">
        <v>5321</v>
      </c>
      <c r="B12829" t="s">
        <v>5322</v>
      </c>
      <c r="J12829" s="4">
        <v>45468</v>
      </c>
      <c r="K12829">
        <f>COUNTIFS(Vendor_Table[Vendor ID],Vendor_Table[[#This Row],[Vendor ID]])</f>
        <v>1</v>
      </c>
    </row>
    <row r="12830" spans="1:11" x14ac:dyDescent="0.25">
      <c r="A12830" t="s">
        <v>2580</v>
      </c>
      <c r="B12830" t="s">
        <v>2581</v>
      </c>
      <c r="J12830" s="4">
        <v>45468</v>
      </c>
      <c r="K12830">
        <f>COUNTIFS(Vendor_Table[Vendor ID],Vendor_Table[[#This Row],[Vendor ID]])</f>
        <v>1</v>
      </c>
    </row>
    <row r="12831" spans="1:11" x14ac:dyDescent="0.25">
      <c r="A12831" t="s">
        <v>9015</v>
      </c>
      <c r="B12831" t="s">
        <v>9016</v>
      </c>
      <c r="J12831" s="4">
        <v>45468</v>
      </c>
      <c r="K12831">
        <f>COUNTIFS(Vendor_Table[Vendor ID],Vendor_Table[[#This Row],[Vendor ID]])</f>
        <v>1</v>
      </c>
    </row>
    <row r="12832" spans="1:11" x14ac:dyDescent="0.25">
      <c r="A12832" t="s">
        <v>8205</v>
      </c>
      <c r="B12832" t="s">
        <v>8206</v>
      </c>
      <c r="J12832" s="4">
        <v>45468</v>
      </c>
      <c r="K12832">
        <f>COUNTIFS(Vendor_Table[Vendor ID],Vendor_Table[[#This Row],[Vendor ID]])</f>
        <v>1</v>
      </c>
    </row>
    <row r="12833" spans="1:11" x14ac:dyDescent="0.25">
      <c r="A12833" t="s">
        <v>2426</v>
      </c>
      <c r="B12833" t="s">
        <v>2427</v>
      </c>
      <c r="J12833" s="4">
        <v>45468</v>
      </c>
      <c r="K12833">
        <f>COUNTIFS(Vendor_Table[Vendor ID],Vendor_Table[[#This Row],[Vendor ID]])</f>
        <v>1</v>
      </c>
    </row>
    <row r="12834" spans="1:11" x14ac:dyDescent="0.25">
      <c r="A12834" t="s">
        <v>6421</v>
      </c>
      <c r="B12834" t="s">
        <v>6422</v>
      </c>
      <c r="J12834" s="4">
        <v>45468</v>
      </c>
      <c r="K12834">
        <f>COUNTIFS(Vendor_Table[Vendor ID],Vendor_Table[[#This Row],[Vendor ID]])</f>
        <v>1</v>
      </c>
    </row>
    <row r="12835" spans="1:11" x14ac:dyDescent="0.25">
      <c r="A12835" t="s">
        <v>10102</v>
      </c>
      <c r="B12835" t="s">
        <v>10103</v>
      </c>
      <c r="J12835" s="4">
        <v>45468</v>
      </c>
      <c r="K12835">
        <f>COUNTIFS(Vendor_Table[Vendor ID],Vendor_Table[[#This Row],[Vendor ID]])</f>
        <v>1</v>
      </c>
    </row>
    <row r="12836" spans="1:11" x14ac:dyDescent="0.25">
      <c r="A12836" t="s">
        <v>7304</v>
      </c>
      <c r="B12836" t="s">
        <v>7303</v>
      </c>
      <c r="J12836" s="4">
        <v>45468</v>
      </c>
      <c r="K12836">
        <f>COUNTIFS(Vendor_Table[Vendor ID],Vendor_Table[[#This Row],[Vendor ID]])</f>
        <v>1</v>
      </c>
    </row>
    <row r="12837" spans="1:11" x14ac:dyDescent="0.25">
      <c r="A12837" t="s">
        <v>8114</v>
      </c>
      <c r="B12837" t="s">
        <v>8115</v>
      </c>
      <c r="J12837" s="4">
        <v>45468</v>
      </c>
      <c r="K12837">
        <f>COUNTIFS(Vendor_Table[Vendor ID],Vendor_Table[[#This Row],[Vendor ID]])</f>
        <v>1</v>
      </c>
    </row>
    <row r="12838" spans="1:11" x14ac:dyDescent="0.25">
      <c r="A12838" t="s">
        <v>14379</v>
      </c>
      <c r="B12838" t="s">
        <v>14380</v>
      </c>
      <c r="J12838" s="4">
        <v>45468</v>
      </c>
      <c r="K12838">
        <f>COUNTIFS(Vendor_Table[Vendor ID],Vendor_Table[[#This Row],[Vendor ID]])</f>
        <v>1</v>
      </c>
    </row>
    <row r="12839" spans="1:11" x14ac:dyDescent="0.25">
      <c r="A12839" t="s">
        <v>15614</v>
      </c>
      <c r="B12839" t="s">
        <v>15615</v>
      </c>
      <c r="J12839" s="4">
        <v>45468</v>
      </c>
      <c r="K12839">
        <f>COUNTIFS(Vendor_Table[Vendor ID],Vendor_Table[[#This Row],[Vendor ID]])</f>
        <v>1</v>
      </c>
    </row>
    <row r="12840" spans="1:11" x14ac:dyDescent="0.25">
      <c r="A12840" t="s">
        <v>11799</v>
      </c>
      <c r="B12840" t="s">
        <v>11800</v>
      </c>
      <c r="J12840" s="4">
        <v>45468</v>
      </c>
      <c r="K12840">
        <f>COUNTIFS(Vendor_Table[Vendor ID],Vendor_Table[[#This Row],[Vendor ID]])</f>
        <v>1</v>
      </c>
    </row>
    <row r="12841" spans="1:11" x14ac:dyDescent="0.25">
      <c r="A12841" t="s">
        <v>2984</v>
      </c>
      <c r="B12841" t="s">
        <v>2985</v>
      </c>
      <c r="J12841" s="4">
        <v>45468</v>
      </c>
      <c r="K12841">
        <f>COUNTIFS(Vendor_Table[Vendor ID],Vendor_Table[[#This Row],[Vendor ID]])</f>
        <v>1</v>
      </c>
    </row>
    <row r="12842" spans="1:11" x14ac:dyDescent="0.25">
      <c r="A12842" t="s">
        <v>11311</v>
      </c>
      <c r="B12842" t="s">
        <v>11312</v>
      </c>
      <c r="J12842" s="4">
        <v>45468</v>
      </c>
      <c r="K12842">
        <f>COUNTIFS(Vendor_Table[Vendor ID],Vendor_Table[[#This Row],[Vendor ID]])</f>
        <v>1</v>
      </c>
    </row>
    <row r="12843" spans="1:11" x14ac:dyDescent="0.25">
      <c r="A12843" t="s">
        <v>9315</v>
      </c>
      <c r="B12843" t="s">
        <v>9316</v>
      </c>
      <c r="J12843" s="4">
        <v>45468</v>
      </c>
      <c r="K12843">
        <f>COUNTIFS(Vendor_Table[Vendor ID],Vendor_Table[[#This Row],[Vendor ID]])</f>
        <v>1</v>
      </c>
    </row>
    <row r="12844" spans="1:11" x14ac:dyDescent="0.25">
      <c r="A12844" t="s">
        <v>16392</v>
      </c>
      <c r="B12844" t="s">
        <v>16393</v>
      </c>
      <c r="J12844" s="4">
        <v>45468</v>
      </c>
      <c r="K12844">
        <f>COUNTIFS(Vendor_Table[Vendor ID],Vendor_Table[[#This Row],[Vendor ID]])</f>
        <v>1</v>
      </c>
    </row>
    <row r="12845" spans="1:11" x14ac:dyDescent="0.25">
      <c r="A12845" t="s">
        <v>12685</v>
      </c>
      <c r="B12845" t="s">
        <v>12686</v>
      </c>
      <c r="J12845" s="4">
        <v>45468</v>
      </c>
      <c r="K12845">
        <f>COUNTIFS(Vendor_Table[Vendor ID],Vendor_Table[[#This Row],[Vendor ID]])</f>
        <v>1</v>
      </c>
    </row>
    <row r="12846" spans="1:11" x14ac:dyDescent="0.25">
      <c r="A12846" t="s">
        <v>13154</v>
      </c>
      <c r="B12846" t="s">
        <v>13155</v>
      </c>
      <c r="J12846" s="4">
        <v>45468</v>
      </c>
      <c r="K12846">
        <f>COUNTIFS(Vendor_Table[Vendor ID],Vendor_Table[[#This Row],[Vendor ID]])</f>
        <v>1</v>
      </c>
    </row>
    <row r="12847" spans="1:11" x14ac:dyDescent="0.25">
      <c r="A12847" t="s">
        <v>3086</v>
      </c>
      <c r="B12847" t="s">
        <v>3087</v>
      </c>
      <c r="J12847" s="4">
        <v>45468</v>
      </c>
      <c r="K12847">
        <f>COUNTIFS(Vendor_Table[Vendor ID],Vendor_Table[[#This Row],[Vendor ID]])</f>
        <v>1</v>
      </c>
    </row>
    <row r="12848" spans="1:11" x14ac:dyDescent="0.25">
      <c r="A12848" t="s">
        <v>13533</v>
      </c>
      <c r="B12848" t="s">
        <v>13534</v>
      </c>
      <c r="J12848" s="4">
        <v>45468</v>
      </c>
      <c r="K12848">
        <f>COUNTIFS(Vendor_Table[Vendor ID],Vendor_Table[[#This Row],[Vendor ID]])</f>
        <v>1</v>
      </c>
    </row>
    <row r="12849" spans="1:11" x14ac:dyDescent="0.25">
      <c r="A12849" t="s">
        <v>4369</v>
      </c>
      <c r="B12849" t="s">
        <v>4370</v>
      </c>
      <c r="J12849" s="4">
        <v>45468</v>
      </c>
      <c r="K12849">
        <f>COUNTIFS(Vendor_Table[Vendor ID],Vendor_Table[[#This Row],[Vendor ID]])</f>
        <v>1</v>
      </c>
    </row>
    <row r="12850" spans="1:11" x14ac:dyDescent="0.25">
      <c r="A12850" t="s">
        <v>3524</v>
      </c>
      <c r="B12850" t="s">
        <v>3525</v>
      </c>
      <c r="J12850" s="4">
        <v>45468</v>
      </c>
      <c r="K12850">
        <f>COUNTIFS(Vendor_Table[Vendor ID],Vendor_Table[[#This Row],[Vendor ID]])</f>
        <v>1</v>
      </c>
    </row>
    <row r="12851" spans="1:11" x14ac:dyDescent="0.25">
      <c r="A12851" t="s">
        <v>12073</v>
      </c>
      <c r="B12851" t="s">
        <v>12074</v>
      </c>
      <c r="J12851" s="4">
        <v>45468</v>
      </c>
      <c r="K12851">
        <f>COUNTIFS(Vendor_Table[Vendor ID],Vendor_Table[[#This Row],[Vendor ID]])</f>
        <v>1</v>
      </c>
    </row>
    <row r="12852" spans="1:11" x14ac:dyDescent="0.25">
      <c r="A12852" t="s">
        <v>3820</v>
      </c>
      <c r="B12852" t="s">
        <v>3821</v>
      </c>
      <c r="J12852" s="4">
        <v>45468</v>
      </c>
      <c r="K12852">
        <f>COUNTIFS(Vendor_Table[Vendor ID],Vendor_Table[[#This Row],[Vendor ID]])</f>
        <v>1</v>
      </c>
    </row>
    <row r="12853" spans="1:11" x14ac:dyDescent="0.25">
      <c r="A12853" t="s">
        <v>3382</v>
      </c>
      <c r="B12853" t="s">
        <v>3383</v>
      </c>
      <c r="J12853" s="4">
        <v>45468</v>
      </c>
      <c r="K12853">
        <f>COUNTIFS(Vendor_Table[Vendor ID],Vendor_Table[[#This Row],[Vendor ID]])</f>
        <v>1</v>
      </c>
    </row>
    <row r="12854" spans="1:11" x14ac:dyDescent="0.25">
      <c r="A12854" t="s">
        <v>14183</v>
      </c>
      <c r="B12854" t="s">
        <v>14184</v>
      </c>
      <c r="J12854" s="4">
        <v>45468</v>
      </c>
      <c r="K12854">
        <f>COUNTIFS(Vendor_Table[Vendor ID],Vendor_Table[[#This Row],[Vendor ID]])</f>
        <v>1</v>
      </c>
    </row>
    <row r="12855" spans="1:11" x14ac:dyDescent="0.25">
      <c r="A12855" t="s">
        <v>13324</v>
      </c>
      <c r="B12855" t="s">
        <v>13325</v>
      </c>
      <c r="J12855" s="4">
        <v>45468</v>
      </c>
      <c r="K12855">
        <f>COUNTIFS(Vendor_Table[Vendor ID],Vendor_Table[[#This Row],[Vendor ID]])</f>
        <v>1</v>
      </c>
    </row>
    <row r="12856" spans="1:11" x14ac:dyDescent="0.25">
      <c r="A12856" t="s">
        <v>12360</v>
      </c>
      <c r="B12856" t="s">
        <v>12361</v>
      </c>
      <c r="D12856" t="s">
        <v>12359</v>
      </c>
      <c r="E12856" t="s">
        <v>12359</v>
      </c>
      <c r="F12856" t="s">
        <v>17755</v>
      </c>
      <c r="G12856" t="s">
        <v>8</v>
      </c>
      <c r="H12856" t="s">
        <v>69</v>
      </c>
      <c r="J12856" s="4">
        <v>45468</v>
      </c>
      <c r="K12856">
        <f>COUNTIFS(Vendor_Table[Vendor ID],Vendor_Table[[#This Row],[Vendor ID]])</f>
        <v>1</v>
      </c>
    </row>
    <row r="12857" spans="1:11" x14ac:dyDescent="0.25">
      <c r="A12857" t="s">
        <v>8226</v>
      </c>
      <c r="B12857" t="s">
        <v>8227</v>
      </c>
      <c r="J12857" s="4">
        <v>45468</v>
      </c>
      <c r="K12857">
        <f>COUNTIFS(Vendor_Table[Vendor ID],Vendor_Table[[#This Row],[Vendor ID]])</f>
        <v>1</v>
      </c>
    </row>
    <row r="12858" spans="1:11" x14ac:dyDescent="0.25">
      <c r="A12858" t="s">
        <v>15648</v>
      </c>
      <c r="B12858" t="s">
        <v>15649</v>
      </c>
      <c r="J12858" s="4">
        <v>45468</v>
      </c>
      <c r="K12858">
        <f>COUNTIFS(Vendor_Table[Vendor ID],Vendor_Table[[#This Row],[Vendor ID]])</f>
        <v>1</v>
      </c>
    </row>
    <row r="12859" spans="1:11" x14ac:dyDescent="0.25">
      <c r="A12859" t="s">
        <v>4906</v>
      </c>
      <c r="B12859" t="s">
        <v>4907</v>
      </c>
      <c r="J12859" s="4">
        <v>45468</v>
      </c>
      <c r="K12859">
        <f>COUNTIFS(Vendor_Table[Vendor ID],Vendor_Table[[#This Row],[Vendor ID]])</f>
        <v>1</v>
      </c>
    </row>
    <row r="12860" spans="1:11" x14ac:dyDescent="0.25">
      <c r="A12860" t="s">
        <v>10772</v>
      </c>
      <c r="B12860" t="s">
        <v>10773</v>
      </c>
      <c r="J12860" s="4">
        <v>45468</v>
      </c>
      <c r="K12860">
        <f>COUNTIFS(Vendor_Table[Vendor ID],Vendor_Table[[#This Row],[Vendor ID]])</f>
        <v>1</v>
      </c>
    </row>
    <row r="12861" spans="1:11" x14ac:dyDescent="0.25">
      <c r="A12861" t="s">
        <v>14276</v>
      </c>
      <c r="B12861" t="s">
        <v>14277</v>
      </c>
      <c r="J12861" s="4">
        <v>45468</v>
      </c>
      <c r="K12861">
        <f>COUNTIFS(Vendor_Table[Vendor ID],Vendor_Table[[#This Row],[Vendor ID]])</f>
        <v>1</v>
      </c>
    </row>
    <row r="12862" spans="1:11" x14ac:dyDescent="0.25">
      <c r="A12862" t="s">
        <v>2362</v>
      </c>
      <c r="B12862" t="s">
        <v>2363</v>
      </c>
      <c r="J12862" s="4">
        <v>45468</v>
      </c>
      <c r="K12862">
        <f>COUNTIFS(Vendor_Table[Vendor ID],Vendor_Table[[#This Row],[Vendor ID]])</f>
        <v>1</v>
      </c>
    </row>
    <row r="12863" spans="1:11" x14ac:dyDescent="0.25">
      <c r="A12863" t="s">
        <v>14146</v>
      </c>
      <c r="B12863" t="s">
        <v>14147</v>
      </c>
      <c r="J12863" s="4">
        <v>45468</v>
      </c>
      <c r="K12863">
        <f>COUNTIFS(Vendor_Table[Vendor ID],Vendor_Table[[#This Row],[Vendor ID]])</f>
        <v>1</v>
      </c>
    </row>
    <row r="12864" spans="1:11" x14ac:dyDescent="0.25">
      <c r="A12864" t="s">
        <v>17371</v>
      </c>
      <c r="B12864" t="s">
        <v>17372</v>
      </c>
      <c r="J12864" s="4">
        <v>45468</v>
      </c>
      <c r="K12864">
        <f>COUNTIFS(Vendor_Table[Vendor ID],Vendor_Table[[#This Row],[Vendor ID]])</f>
        <v>1</v>
      </c>
    </row>
    <row r="12865" spans="1:11" x14ac:dyDescent="0.25">
      <c r="A12865" t="s">
        <v>11318</v>
      </c>
      <c r="B12865" t="s">
        <v>11319</v>
      </c>
      <c r="J12865" s="4">
        <v>45468</v>
      </c>
      <c r="K12865">
        <f>COUNTIFS(Vendor_Table[Vendor ID],Vendor_Table[[#This Row],[Vendor ID]])</f>
        <v>1</v>
      </c>
    </row>
    <row r="12866" spans="1:11" x14ac:dyDescent="0.25">
      <c r="A12866" t="s">
        <v>11337</v>
      </c>
      <c r="B12866" t="s">
        <v>11338</v>
      </c>
      <c r="J12866" s="4">
        <v>45468</v>
      </c>
      <c r="K12866">
        <f>COUNTIFS(Vendor_Table[Vendor ID],Vendor_Table[[#This Row],[Vendor ID]])</f>
        <v>1</v>
      </c>
    </row>
    <row r="12867" spans="1:11" x14ac:dyDescent="0.25">
      <c r="A12867" t="s">
        <v>2693</v>
      </c>
      <c r="B12867" t="s">
        <v>2694</v>
      </c>
      <c r="J12867" s="4">
        <v>45468</v>
      </c>
      <c r="K12867">
        <f>COUNTIFS(Vendor_Table[Vendor ID],Vendor_Table[[#This Row],[Vendor ID]])</f>
        <v>1</v>
      </c>
    </row>
    <row r="12868" spans="1:11" x14ac:dyDescent="0.25">
      <c r="A12868" t="s">
        <v>5589</v>
      </c>
      <c r="B12868" t="s">
        <v>5590</v>
      </c>
      <c r="J12868" s="4">
        <v>45468</v>
      </c>
      <c r="K12868">
        <f>COUNTIFS(Vendor_Table[Vendor ID],Vendor_Table[[#This Row],[Vendor ID]])</f>
        <v>1</v>
      </c>
    </row>
    <row r="12869" spans="1:11" x14ac:dyDescent="0.25">
      <c r="A12869" t="s">
        <v>6738</v>
      </c>
      <c r="B12869" t="s">
        <v>6739</v>
      </c>
      <c r="J12869" s="4">
        <v>45468</v>
      </c>
      <c r="K12869">
        <f>COUNTIFS(Vendor_Table[Vendor ID],Vendor_Table[[#This Row],[Vendor ID]])</f>
        <v>1</v>
      </c>
    </row>
    <row r="12870" spans="1:11" x14ac:dyDescent="0.25">
      <c r="A12870" t="s">
        <v>5451</v>
      </c>
      <c r="B12870" t="s">
        <v>5452</v>
      </c>
      <c r="J12870" s="4">
        <v>45468</v>
      </c>
      <c r="K12870">
        <f>COUNTIFS(Vendor_Table[Vendor ID],Vendor_Table[[#This Row],[Vendor ID]])</f>
        <v>1</v>
      </c>
    </row>
    <row r="12871" spans="1:11" x14ac:dyDescent="0.25">
      <c r="A12871" t="s">
        <v>3212</v>
      </c>
      <c r="B12871" t="s">
        <v>3213</v>
      </c>
      <c r="J12871" s="4">
        <v>45468</v>
      </c>
      <c r="K12871">
        <f>COUNTIFS(Vendor_Table[Vendor ID],Vendor_Table[[#This Row],[Vendor ID]])</f>
        <v>1</v>
      </c>
    </row>
    <row r="12872" spans="1:11" x14ac:dyDescent="0.25">
      <c r="A12872" t="s">
        <v>2501</v>
      </c>
      <c r="B12872" t="s">
        <v>2502</v>
      </c>
      <c r="J12872" s="4">
        <v>45468</v>
      </c>
      <c r="K12872">
        <f>COUNTIFS(Vendor_Table[Vendor ID],Vendor_Table[[#This Row],[Vendor ID]])</f>
        <v>1</v>
      </c>
    </row>
    <row r="12873" spans="1:11" x14ac:dyDescent="0.25">
      <c r="A12873" t="s">
        <v>6946</v>
      </c>
      <c r="B12873" t="s">
        <v>6947</v>
      </c>
      <c r="J12873" s="4">
        <v>45468</v>
      </c>
      <c r="K12873">
        <f>COUNTIFS(Vendor_Table[Vendor ID],Vendor_Table[[#This Row],[Vendor ID]])</f>
        <v>1</v>
      </c>
    </row>
    <row r="12874" spans="1:11" x14ac:dyDescent="0.25">
      <c r="A12874" t="s">
        <v>12738</v>
      </c>
      <c r="B12874" t="s">
        <v>12739</v>
      </c>
      <c r="J12874" s="4">
        <v>45468</v>
      </c>
      <c r="K12874">
        <f>COUNTIFS(Vendor_Table[Vendor ID],Vendor_Table[[#This Row],[Vendor ID]])</f>
        <v>1</v>
      </c>
    </row>
    <row r="12875" spans="1:11" x14ac:dyDescent="0.25">
      <c r="A12875" t="s">
        <v>8362</v>
      </c>
      <c r="B12875" t="s">
        <v>8363</v>
      </c>
      <c r="J12875" s="4">
        <v>45468</v>
      </c>
      <c r="K12875">
        <f>COUNTIFS(Vendor_Table[Vendor ID],Vendor_Table[[#This Row],[Vendor ID]])</f>
        <v>1</v>
      </c>
    </row>
    <row r="12876" spans="1:11" x14ac:dyDescent="0.25">
      <c r="A12876" t="s">
        <v>14786</v>
      </c>
      <c r="B12876" t="s">
        <v>14783</v>
      </c>
      <c r="J12876" s="4">
        <v>45468</v>
      </c>
      <c r="K12876">
        <f>COUNTIFS(Vendor_Table[Vendor ID],Vendor_Table[[#This Row],[Vendor ID]])</f>
        <v>1</v>
      </c>
    </row>
    <row r="12877" spans="1:11" x14ac:dyDescent="0.25">
      <c r="A12877" t="s">
        <v>7496</v>
      </c>
      <c r="B12877" t="s">
        <v>7497</v>
      </c>
      <c r="J12877" s="4">
        <v>45468</v>
      </c>
      <c r="K12877">
        <f>COUNTIFS(Vendor_Table[Vendor ID],Vendor_Table[[#This Row],[Vendor ID]])</f>
        <v>1</v>
      </c>
    </row>
    <row r="12878" spans="1:11" x14ac:dyDescent="0.25">
      <c r="A12878" t="s">
        <v>3930</v>
      </c>
      <c r="B12878" t="s">
        <v>3931</v>
      </c>
      <c r="J12878" s="4">
        <v>45468</v>
      </c>
      <c r="K12878">
        <f>COUNTIFS(Vendor_Table[Vendor ID],Vendor_Table[[#This Row],[Vendor ID]])</f>
        <v>1</v>
      </c>
    </row>
    <row r="12879" spans="1:11" x14ac:dyDescent="0.25">
      <c r="A12879" t="s">
        <v>7921</v>
      </c>
      <c r="B12879" t="s">
        <v>7922</v>
      </c>
      <c r="J12879" s="4">
        <v>45468</v>
      </c>
      <c r="K12879">
        <f>COUNTIFS(Vendor_Table[Vendor ID],Vendor_Table[[#This Row],[Vendor ID]])</f>
        <v>1</v>
      </c>
    </row>
    <row r="12880" spans="1:11" x14ac:dyDescent="0.25">
      <c r="A12880" t="s">
        <v>8140</v>
      </c>
      <c r="B12880" t="s">
        <v>8141</v>
      </c>
      <c r="J12880" s="4">
        <v>45468</v>
      </c>
      <c r="K12880">
        <f>COUNTIFS(Vendor_Table[Vendor ID],Vendor_Table[[#This Row],[Vendor ID]])</f>
        <v>1</v>
      </c>
    </row>
    <row r="12881" spans="1:11" x14ac:dyDescent="0.25">
      <c r="A12881" t="s">
        <v>4421</v>
      </c>
      <c r="B12881" t="s">
        <v>4422</v>
      </c>
      <c r="J12881" s="4">
        <v>45468</v>
      </c>
      <c r="K12881">
        <f>COUNTIFS(Vendor_Table[Vendor ID],Vendor_Table[[#This Row],[Vendor ID]])</f>
        <v>1</v>
      </c>
    </row>
    <row r="12882" spans="1:11" x14ac:dyDescent="0.25">
      <c r="A12882" t="s">
        <v>13947</v>
      </c>
      <c r="B12882" t="s">
        <v>13948</v>
      </c>
      <c r="J12882" s="4">
        <v>45468</v>
      </c>
      <c r="K12882">
        <f>COUNTIFS(Vendor_Table[Vendor ID],Vendor_Table[[#This Row],[Vendor ID]])</f>
        <v>1</v>
      </c>
    </row>
    <row r="12883" spans="1:11" x14ac:dyDescent="0.25">
      <c r="A12883" t="s">
        <v>14361</v>
      </c>
      <c r="B12883" t="s">
        <v>14362</v>
      </c>
      <c r="J12883" s="4">
        <v>45468</v>
      </c>
      <c r="K12883">
        <f>COUNTIFS(Vendor_Table[Vendor ID],Vendor_Table[[#This Row],[Vendor ID]])</f>
        <v>1</v>
      </c>
    </row>
    <row r="12884" spans="1:11" x14ac:dyDescent="0.25">
      <c r="A12884" t="s">
        <v>17430</v>
      </c>
      <c r="B12884" t="s">
        <v>17431</v>
      </c>
      <c r="J12884" s="4">
        <v>45468</v>
      </c>
      <c r="K12884">
        <f>COUNTIFS(Vendor_Table[Vendor ID],Vendor_Table[[#This Row],[Vendor ID]])</f>
        <v>1</v>
      </c>
    </row>
    <row r="12885" spans="1:11" x14ac:dyDescent="0.25">
      <c r="A12885" t="s">
        <v>4628</v>
      </c>
      <c r="B12885" t="s">
        <v>4629</v>
      </c>
      <c r="J12885" s="4">
        <v>45468</v>
      </c>
      <c r="K12885">
        <f>COUNTIFS(Vendor_Table[Vendor ID],Vendor_Table[[#This Row],[Vendor ID]])</f>
        <v>1</v>
      </c>
    </row>
    <row r="12886" spans="1:11" x14ac:dyDescent="0.25">
      <c r="A12886" t="s">
        <v>15935</v>
      </c>
      <c r="B12886" t="s">
        <v>15936</v>
      </c>
      <c r="J12886" s="4">
        <v>45468</v>
      </c>
      <c r="K12886">
        <f>COUNTIFS(Vendor_Table[Vendor ID],Vendor_Table[[#This Row],[Vendor ID]])</f>
        <v>1</v>
      </c>
    </row>
    <row r="12887" spans="1:11" x14ac:dyDescent="0.25">
      <c r="A12887" t="s">
        <v>6065</v>
      </c>
      <c r="B12887" t="s">
        <v>6066</v>
      </c>
      <c r="J12887" s="4">
        <v>45468</v>
      </c>
      <c r="K12887">
        <f>COUNTIFS(Vendor_Table[Vendor ID],Vendor_Table[[#This Row],[Vendor ID]])</f>
        <v>1</v>
      </c>
    </row>
    <row r="12888" spans="1:11" x14ac:dyDescent="0.25">
      <c r="A12888" t="s">
        <v>6685</v>
      </c>
      <c r="B12888" t="s">
        <v>6686</v>
      </c>
      <c r="J12888" s="4">
        <v>45468</v>
      </c>
      <c r="K12888">
        <f>COUNTIFS(Vendor_Table[Vendor ID],Vendor_Table[[#This Row],[Vendor ID]])</f>
        <v>1</v>
      </c>
    </row>
    <row r="12889" spans="1:11" x14ac:dyDescent="0.25">
      <c r="A12889" t="s">
        <v>4199</v>
      </c>
      <c r="B12889" t="s">
        <v>4200</v>
      </c>
      <c r="J12889" s="4">
        <v>45468</v>
      </c>
      <c r="K12889">
        <f>COUNTIFS(Vendor_Table[Vendor ID],Vendor_Table[[#This Row],[Vendor ID]])</f>
        <v>1</v>
      </c>
    </row>
    <row r="12890" spans="1:11" x14ac:dyDescent="0.25">
      <c r="A12890" t="s">
        <v>4476</v>
      </c>
      <c r="B12890" t="s">
        <v>4477</v>
      </c>
      <c r="J12890" s="4">
        <v>45468</v>
      </c>
      <c r="K12890">
        <f>COUNTIFS(Vendor_Table[Vendor ID],Vendor_Table[[#This Row],[Vendor ID]])</f>
        <v>1</v>
      </c>
    </row>
    <row r="12891" spans="1:11" x14ac:dyDescent="0.25">
      <c r="A12891" t="s">
        <v>13525</v>
      </c>
      <c r="B12891" t="s">
        <v>13526</v>
      </c>
      <c r="J12891" s="4">
        <v>45468</v>
      </c>
      <c r="K12891">
        <f>COUNTIFS(Vendor_Table[Vendor ID],Vendor_Table[[#This Row],[Vendor ID]])</f>
        <v>1</v>
      </c>
    </row>
    <row r="12892" spans="1:11" x14ac:dyDescent="0.25">
      <c r="A12892" t="s">
        <v>17450</v>
      </c>
      <c r="B12892" t="s">
        <v>17451</v>
      </c>
      <c r="J12892" s="4">
        <v>45468</v>
      </c>
      <c r="K12892">
        <f>COUNTIFS(Vendor_Table[Vendor ID],Vendor_Table[[#This Row],[Vendor ID]])</f>
        <v>1</v>
      </c>
    </row>
    <row r="12893" spans="1:11" x14ac:dyDescent="0.25">
      <c r="A12893" t="s">
        <v>11139</v>
      </c>
      <c r="B12893" t="s">
        <v>11140</v>
      </c>
      <c r="J12893" s="4">
        <v>45468</v>
      </c>
      <c r="K12893">
        <f>COUNTIFS(Vendor_Table[Vendor ID],Vendor_Table[[#This Row],[Vendor ID]])</f>
        <v>1</v>
      </c>
    </row>
    <row r="12894" spans="1:11" x14ac:dyDescent="0.25">
      <c r="A12894" t="s">
        <v>12161</v>
      </c>
      <c r="B12894" t="s">
        <v>12162</v>
      </c>
      <c r="J12894" s="4">
        <v>45468</v>
      </c>
      <c r="K12894">
        <f>COUNTIFS(Vendor_Table[Vendor ID],Vendor_Table[[#This Row],[Vendor ID]])</f>
        <v>1</v>
      </c>
    </row>
    <row r="12895" spans="1:11" x14ac:dyDescent="0.25">
      <c r="A12895" t="s">
        <v>9062</v>
      </c>
      <c r="B12895" t="s">
        <v>9063</v>
      </c>
      <c r="J12895" s="4">
        <v>45468</v>
      </c>
      <c r="K12895">
        <f>COUNTIFS(Vendor_Table[Vendor ID],Vendor_Table[[#This Row],[Vendor ID]])</f>
        <v>1</v>
      </c>
    </row>
    <row r="12896" spans="1:11" x14ac:dyDescent="0.25">
      <c r="A12896" t="s">
        <v>9361</v>
      </c>
      <c r="B12896" t="s">
        <v>9362</v>
      </c>
      <c r="J12896" s="4">
        <v>45468</v>
      </c>
      <c r="K12896">
        <f>COUNTIFS(Vendor_Table[Vendor ID],Vendor_Table[[#This Row],[Vendor ID]])</f>
        <v>1</v>
      </c>
    </row>
    <row r="12897" spans="1:11" x14ac:dyDescent="0.25">
      <c r="A12897" t="s">
        <v>11921</v>
      </c>
      <c r="B12897" t="s">
        <v>11922</v>
      </c>
      <c r="J12897" s="4">
        <v>45468</v>
      </c>
      <c r="K12897">
        <f>COUNTIFS(Vendor_Table[Vendor ID],Vendor_Table[[#This Row],[Vendor ID]])</f>
        <v>1</v>
      </c>
    </row>
    <row r="12898" spans="1:11" x14ac:dyDescent="0.25">
      <c r="A12898" t="s">
        <v>1925</v>
      </c>
      <c r="B12898" t="s">
        <v>1926</v>
      </c>
      <c r="J12898" s="4">
        <v>45468</v>
      </c>
      <c r="K12898">
        <f>COUNTIFS(Vendor_Table[Vendor ID],Vendor_Table[[#This Row],[Vendor ID]])</f>
        <v>1</v>
      </c>
    </row>
    <row r="12899" spans="1:11" x14ac:dyDescent="0.25">
      <c r="A12899" t="s">
        <v>2657</v>
      </c>
      <c r="B12899" t="s">
        <v>2658</v>
      </c>
      <c r="J12899" s="4">
        <v>45468</v>
      </c>
      <c r="K12899">
        <f>COUNTIFS(Vendor_Table[Vendor ID],Vendor_Table[[#This Row],[Vendor ID]])</f>
        <v>1</v>
      </c>
    </row>
    <row r="12900" spans="1:11" x14ac:dyDescent="0.25">
      <c r="A12900" t="s">
        <v>7370</v>
      </c>
      <c r="B12900" t="s">
        <v>7371</v>
      </c>
      <c r="J12900" s="4">
        <v>45468</v>
      </c>
      <c r="K12900">
        <f>COUNTIFS(Vendor_Table[Vendor ID],Vendor_Table[[#This Row],[Vendor ID]])</f>
        <v>1</v>
      </c>
    </row>
    <row r="12901" spans="1:11" x14ac:dyDescent="0.25">
      <c r="A12901" t="s">
        <v>9743</v>
      </c>
      <c r="B12901" t="s">
        <v>9744</v>
      </c>
      <c r="J12901" s="4">
        <v>45468</v>
      </c>
      <c r="K12901">
        <f>COUNTIFS(Vendor_Table[Vendor ID],Vendor_Table[[#This Row],[Vendor ID]])</f>
        <v>1</v>
      </c>
    </row>
    <row r="12902" spans="1:11" x14ac:dyDescent="0.25">
      <c r="A12902" t="s">
        <v>1151</v>
      </c>
      <c r="B12902" t="s">
        <v>1152</v>
      </c>
      <c r="J12902" s="4">
        <v>45468</v>
      </c>
      <c r="K12902">
        <f>COUNTIFS(Vendor_Table[Vendor ID],Vendor_Table[[#This Row],[Vendor ID]])</f>
        <v>1</v>
      </c>
    </row>
    <row r="12903" spans="1:11" x14ac:dyDescent="0.25">
      <c r="A12903" t="s">
        <v>10824</v>
      </c>
      <c r="B12903" t="s">
        <v>10825</v>
      </c>
      <c r="J12903" s="4">
        <v>45468</v>
      </c>
      <c r="K12903">
        <f>COUNTIFS(Vendor_Table[Vendor ID],Vendor_Table[[#This Row],[Vendor ID]])</f>
        <v>1</v>
      </c>
    </row>
    <row r="12904" spans="1:11" x14ac:dyDescent="0.25">
      <c r="A12904" t="s">
        <v>7613</v>
      </c>
      <c r="B12904" t="s">
        <v>7614</v>
      </c>
      <c r="J12904" s="4">
        <v>45468</v>
      </c>
      <c r="K12904">
        <f>COUNTIFS(Vendor_Table[Vendor ID],Vendor_Table[[#This Row],[Vendor ID]])</f>
        <v>1</v>
      </c>
    </row>
    <row r="12905" spans="1:11" x14ac:dyDescent="0.25">
      <c r="A12905" t="s">
        <v>12748</v>
      </c>
      <c r="B12905" t="s">
        <v>12749</v>
      </c>
      <c r="J12905" s="4">
        <v>45468</v>
      </c>
      <c r="K12905">
        <f>COUNTIFS(Vendor_Table[Vendor ID],Vendor_Table[[#This Row],[Vendor ID]])</f>
        <v>1</v>
      </c>
    </row>
    <row r="12906" spans="1:11" x14ac:dyDescent="0.25">
      <c r="A12906" t="s">
        <v>516</v>
      </c>
      <c r="B12906" t="s">
        <v>517</v>
      </c>
      <c r="J12906" s="4">
        <v>45468</v>
      </c>
      <c r="K12906">
        <f>COUNTIFS(Vendor_Table[Vendor ID],Vendor_Table[[#This Row],[Vendor ID]])</f>
        <v>1</v>
      </c>
    </row>
    <row r="12907" spans="1:11" x14ac:dyDescent="0.25">
      <c r="A12907" t="s">
        <v>17163</v>
      </c>
      <c r="B12907" t="s">
        <v>17164</v>
      </c>
      <c r="J12907" s="4">
        <v>45468</v>
      </c>
      <c r="K12907">
        <f>COUNTIFS(Vendor_Table[Vendor ID],Vendor_Table[[#This Row],[Vendor ID]])</f>
        <v>1</v>
      </c>
    </row>
    <row r="12908" spans="1:11" x14ac:dyDescent="0.25">
      <c r="A12908" t="s">
        <v>15494</v>
      </c>
      <c r="B12908" t="s">
        <v>15495</v>
      </c>
      <c r="J12908" s="4">
        <v>45468</v>
      </c>
      <c r="K12908">
        <f>COUNTIFS(Vendor_Table[Vendor ID],Vendor_Table[[#This Row],[Vendor ID]])</f>
        <v>1</v>
      </c>
    </row>
    <row r="12909" spans="1:11" x14ac:dyDescent="0.25">
      <c r="A12909" t="s">
        <v>16910</v>
      </c>
      <c r="B12909" t="s">
        <v>16911</v>
      </c>
      <c r="J12909" s="4">
        <v>45468</v>
      </c>
      <c r="K12909">
        <f>COUNTIFS(Vendor_Table[Vendor ID],Vendor_Table[[#This Row],[Vendor ID]])</f>
        <v>1</v>
      </c>
    </row>
    <row r="12910" spans="1:11" x14ac:dyDescent="0.25">
      <c r="A12910" t="s">
        <v>3837</v>
      </c>
      <c r="B12910" t="s">
        <v>3838</v>
      </c>
      <c r="J12910" s="4">
        <v>45468</v>
      </c>
      <c r="K12910">
        <f>COUNTIFS(Vendor_Table[Vendor ID],Vendor_Table[[#This Row],[Vendor ID]])</f>
        <v>1</v>
      </c>
    </row>
    <row r="12911" spans="1:11" x14ac:dyDescent="0.25">
      <c r="A12911" t="s">
        <v>12183</v>
      </c>
      <c r="B12911" t="s">
        <v>12184</v>
      </c>
      <c r="J12911" s="4">
        <v>45468</v>
      </c>
      <c r="K12911">
        <f>COUNTIFS(Vendor_Table[Vendor ID],Vendor_Table[[#This Row],[Vendor ID]])</f>
        <v>1</v>
      </c>
    </row>
    <row r="12912" spans="1:11" x14ac:dyDescent="0.25">
      <c r="A12912" t="s">
        <v>6058</v>
      </c>
      <c r="B12912" t="s">
        <v>6059</v>
      </c>
      <c r="J12912" s="4">
        <v>45468</v>
      </c>
      <c r="K12912">
        <f>COUNTIFS(Vendor_Table[Vendor ID],Vendor_Table[[#This Row],[Vendor ID]])</f>
        <v>1</v>
      </c>
    </row>
    <row r="12913" spans="1:11" x14ac:dyDescent="0.25">
      <c r="A12913" t="s">
        <v>3292</v>
      </c>
      <c r="B12913" t="s">
        <v>3293</v>
      </c>
      <c r="J12913" s="4">
        <v>45468</v>
      </c>
      <c r="K12913">
        <f>COUNTIFS(Vendor_Table[Vendor ID],Vendor_Table[[#This Row],[Vendor ID]])</f>
        <v>1</v>
      </c>
    </row>
    <row r="12914" spans="1:11" x14ac:dyDescent="0.25">
      <c r="A12914" t="s">
        <v>2154</v>
      </c>
      <c r="B12914" t="s">
        <v>2155</v>
      </c>
      <c r="J12914" s="4">
        <v>45468</v>
      </c>
      <c r="K12914">
        <f>COUNTIFS(Vendor_Table[Vendor ID],Vendor_Table[[#This Row],[Vendor ID]])</f>
        <v>1</v>
      </c>
    </row>
    <row r="12915" spans="1:11" x14ac:dyDescent="0.25">
      <c r="A12915" t="s">
        <v>6073</v>
      </c>
      <c r="B12915" t="s">
        <v>6074</v>
      </c>
      <c r="J12915" s="4">
        <v>45468</v>
      </c>
      <c r="K12915">
        <f>COUNTIFS(Vendor_Table[Vendor ID],Vendor_Table[[#This Row],[Vendor ID]])</f>
        <v>1</v>
      </c>
    </row>
    <row r="12916" spans="1:11" x14ac:dyDescent="0.25">
      <c r="A12916" t="s">
        <v>13006</v>
      </c>
      <c r="B12916" t="s">
        <v>13007</v>
      </c>
      <c r="J12916" s="4">
        <v>45468</v>
      </c>
      <c r="K12916">
        <f>COUNTIFS(Vendor_Table[Vendor ID],Vendor_Table[[#This Row],[Vendor ID]])</f>
        <v>1</v>
      </c>
    </row>
    <row r="12917" spans="1:11" x14ac:dyDescent="0.25">
      <c r="A12917" t="s">
        <v>10966</v>
      </c>
      <c r="B12917" t="s">
        <v>10967</v>
      </c>
      <c r="J12917" s="4">
        <v>45468</v>
      </c>
      <c r="K12917">
        <f>COUNTIFS(Vendor_Table[Vendor ID],Vendor_Table[[#This Row],[Vendor ID]])</f>
        <v>1</v>
      </c>
    </row>
    <row r="12918" spans="1:11" x14ac:dyDescent="0.25">
      <c r="A12918" t="s">
        <v>7832</v>
      </c>
      <c r="B12918" t="s">
        <v>7833</v>
      </c>
      <c r="J12918" s="4">
        <v>45468</v>
      </c>
      <c r="K12918">
        <f>COUNTIFS(Vendor_Table[Vendor ID],Vendor_Table[[#This Row],[Vendor ID]])</f>
        <v>1</v>
      </c>
    </row>
    <row r="12919" spans="1:11" x14ac:dyDescent="0.25">
      <c r="A12919" t="s">
        <v>9229</v>
      </c>
      <c r="B12919" t="s">
        <v>9228</v>
      </c>
      <c r="J12919" s="4">
        <v>45468</v>
      </c>
      <c r="K12919">
        <f>COUNTIFS(Vendor_Table[Vendor ID],Vendor_Table[[#This Row],[Vendor ID]])</f>
        <v>1</v>
      </c>
    </row>
    <row r="12920" spans="1:11" x14ac:dyDescent="0.25">
      <c r="A12920" t="s">
        <v>7754</v>
      </c>
      <c r="B12920" t="s">
        <v>7755</v>
      </c>
      <c r="J12920" s="4">
        <v>45468</v>
      </c>
      <c r="K12920">
        <f>COUNTIFS(Vendor_Table[Vendor ID],Vendor_Table[[#This Row],[Vendor ID]])</f>
        <v>1</v>
      </c>
    </row>
    <row r="12921" spans="1:11" x14ac:dyDescent="0.25">
      <c r="A12921" t="s">
        <v>7752</v>
      </c>
      <c r="B12921" t="s">
        <v>7753</v>
      </c>
      <c r="J12921" s="4">
        <v>45468</v>
      </c>
      <c r="K12921">
        <f>COUNTIFS(Vendor_Table[Vendor ID],Vendor_Table[[#This Row],[Vendor ID]])</f>
        <v>1</v>
      </c>
    </row>
    <row r="12922" spans="1:11" x14ac:dyDescent="0.25">
      <c r="A12922" t="s">
        <v>10588</v>
      </c>
      <c r="B12922" t="s">
        <v>10589</v>
      </c>
      <c r="J12922" s="4">
        <v>45468</v>
      </c>
      <c r="K12922">
        <f>COUNTIFS(Vendor_Table[Vendor ID],Vendor_Table[[#This Row],[Vendor ID]])</f>
        <v>1</v>
      </c>
    </row>
    <row r="12923" spans="1:11" x14ac:dyDescent="0.25">
      <c r="A12923" t="s">
        <v>16849</v>
      </c>
      <c r="B12923" t="s">
        <v>16850</v>
      </c>
      <c r="J12923" s="4">
        <v>45468</v>
      </c>
      <c r="K12923">
        <f>COUNTIFS(Vendor_Table[Vendor ID],Vendor_Table[[#This Row],[Vendor ID]])</f>
        <v>1</v>
      </c>
    </row>
    <row r="12924" spans="1:11" x14ac:dyDescent="0.25">
      <c r="A12924" t="s">
        <v>5174</v>
      </c>
      <c r="B12924" t="s">
        <v>5175</v>
      </c>
      <c r="J12924" s="4">
        <v>45468</v>
      </c>
      <c r="K12924">
        <f>COUNTIFS(Vendor_Table[Vendor ID],Vendor_Table[[#This Row],[Vendor ID]])</f>
        <v>1</v>
      </c>
    </row>
    <row r="12925" spans="1:11" x14ac:dyDescent="0.25">
      <c r="A12925" t="s">
        <v>4440</v>
      </c>
      <c r="B12925" t="s">
        <v>4441</v>
      </c>
      <c r="J12925" s="4">
        <v>45468</v>
      </c>
      <c r="K12925">
        <f>COUNTIFS(Vendor_Table[Vendor ID],Vendor_Table[[#This Row],[Vendor ID]])</f>
        <v>1</v>
      </c>
    </row>
    <row r="12926" spans="1:11" x14ac:dyDescent="0.25">
      <c r="A12926" t="s">
        <v>3217</v>
      </c>
      <c r="B12926" t="s">
        <v>3218</v>
      </c>
      <c r="J12926" s="4">
        <v>45468</v>
      </c>
      <c r="K12926">
        <f>COUNTIFS(Vendor_Table[Vendor ID],Vendor_Table[[#This Row],[Vendor ID]])</f>
        <v>1</v>
      </c>
    </row>
    <row r="12927" spans="1:11" x14ac:dyDescent="0.25">
      <c r="A12927" t="s">
        <v>10398</v>
      </c>
      <c r="B12927" t="s">
        <v>10399</v>
      </c>
      <c r="J12927" s="4">
        <v>45468</v>
      </c>
      <c r="K12927">
        <f>COUNTIFS(Vendor_Table[Vendor ID],Vendor_Table[[#This Row],[Vendor ID]])</f>
        <v>1</v>
      </c>
    </row>
    <row r="12928" spans="1:11" x14ac:dyDescent="0.25">
      <c r="A12928" t="s">
        <v>5867</v>
      </c>
      <c r="B12928" t="s">
        <v>5868</v>
      </c>
      <c r="J12928" s="4">
        <v>45468</v>
      </c>
      <c r="K12928">
        <f>COUNTIFS(Vendor_Table[Vendor ID],Vendor_Table[[#This Row],[Vendor ID]])</f>
        <v>1</v>
      </c>
    </row>
    <row r="12929" spans="1:11" x14ac:dyDescent="0.25">
      <c r="A12929" t="s">
        <v>5885</v>
      </c>
      <c r="B12929" t="s">
        <v>5886</v>
      </c>
      <c r="J12929" s="4">
        <v>45468</v>
      </c>
      <c r="K12929">
        <f>COUNTIFS(Vendor_Table[Vendor ID],Vendor_Table[[#This Row],[Vendor ID]])</f>
        <v>1</v>
      </c>
    </row>
    <row r="12930" spans="1:11" x14ac:dyDescent="0.25">
      <c r="A12930" t="s">
        <v>7211</v>
      </c>
      <c r="B12930" t="s">
        <v>7212</v>
      </c>
      <c r="J12930" s="4">
        <v>45468</v>
      </c>
      <c r="K12930">
        <f>COUNTIFS(Vendor_Table[Vendor ID],Vendor_Table[[#This Row],[Vendor ID]])</f>
        <v>1</v>
      </c>
    </row>
    <row r="12931" spans="1:11" x14ac:dyDescent="0.25">
      <c r="A12931" t="s">
        <v>13465</v>
      </c>
      <c r="B12931" t="s">
        <v>13466</v>
      </c>
      <c r="J12931" s="4">
        <v>45468</v>
      </c>
      <c r="K12931">
        <f>COUNTIFS(Vendor_Table[Vendor ID],Vendor_Table[[#This Row],[Vendor ID]])</f>
        <v>1</v>
      </c>
    </row>
    <row r="12932" spans="1:11" x14ac:dyDescent="0.25">
      <c r="A12932" t="s">
        <v>9041</v>
      </c>
      <c r="B12932" t="s">
        <v>9042</v>
      </c>
      <c r="J12932" s="4">
        <v>45468</v>
      </c>
      <c r="K12932">
        <f>COUNTIFS(Vendor_Table[Vendor ID],Vendor_Table[[#This Row],[Vendor ID]])</f>
        <v>1</v>
      </c>
    </row>
    <row r="12933" spans="1:11" x14ac:dyDescent="0.25">
      <c r="A12933" t="s">
        <v>9092</v>
      </c>
      <c r="B12933" t="s">
        <v>9093</v>
      </c>
      <c r="J12933" s="4">
        <v>45468</v>
      </c>
      <c r="K12933">
        <f>COUNTIFS(Vendor_Table[Vendor ID],Vendor_Table[[#This Row],[Vendor ID]])</f>
        <v>1</v>
      </c>
    </row>
    <row r="12934" spans="1:11" x14ac:dyDescent="0.25">
      <c r="A12934" t="s">
        <v>4826</v>
      </c>
      <c r="B12934" t="s">
        <v>4827</v>
      </c>
      <c r="J12934" s="4">
        <v>45468</v>
      </c>
      <c r="K12934">
        <f>COUNTIFS(Vendor_Table[Vendor ID],Vendor_Table[[#This Row],[Vendor ID]])</f>
        <v>1</v>
      </c>
    </row>
    <row r="12935" spans="1:11" x14ac:dyDescent="0.25">
      <c r="A12935" t="s">
        <v>13607</v>
      </c>
      <c r="B12935" t="s">
        <v>13608</v>
      </c>
      <c r="J12935" s="4">
        <v>45468</v>
      </c>
      <c r="K12935">
        <f>COUNTIFS(Vendor_Table[Vendor ID],Vendor_Table[[#This Row],[Vendor ID]])</f>
        <v>1</v>
      </c>
    </row>
    <row r="12936" spans="1:11" x14ac:dyDescent="0.25">
      <c r="A12936" t="s">
        <v>1973</v>
      </c>
      <c r="B12936" t="s">
        <v>1974</v>
      </c>
      <c r="J12936" s="4">
        <v>45468</v>
      </c>
      <c r="K12936">
        <f>COUNTIFS(Vendor_Table[Vendor ID],Vendor_Table[[#This Row],[Vendor ID]])</f>
        <v>1</v>
      </c>
    </row>
    <row r="12937" spans="1:11" x14ac:dyDescent="0.25">
      <c r="A12937" t="s">
        <v>14868</v>
      </c>
      <c r="B12937" t="s">
        <v>14869</v>
      </c>
      <c r="J12937" s="4">
        <v>45468</v>
      </c>
      <c r="K12937">
        <f>COUNTIFS(Vendor_Table[Vendor ID],Vendor_Table[[#This Row],[Vendor ID]])</f>
        <v>1</v>
      </c>
    </row>
    <row r="12938" spans="1:11" x14ac:dyDescent="0.25">
      <c r="A12938" t="s">
        <v>2515</v>
      </c>
      <c r="B12938" t="s">
        <v>2516</v>
      </c>
      <c r="J12938" s="4">
        <v>45468</v>
      </c>
      <c r="K12938">
        <f>COUNTIFS(Vendor_Table[Vendor ID],Vendor_Table[[#This Row],[Vendor ID]])</f>
        <v>1</v>
      </c>
    </row>
    <row r="12939" spans="1:11" x14ac:dyDescent="0.25">
      <c r="A12939" t="s">
        <v>13071</v>
      </c>
      <c r="B12939" t="s">
        <v>13072</v>
      </c>
      <c r="J12939" s="4">
        <v>45468</v>
      </c>
      <c r="K12939">
        <f>COUNTIFS(Vendor_Table[Vendor ID],Vendor_Table[[#This Row],[Vendor ID]])</f>
        <v>1</v>
      </c>
    </row>
    <row r="12940" spans="1:11" x14ac:dyDescent="0.25">
      <c r="A12940" t="s">
        <v>2568</v>
      </c>
      <c r="B12940" t="s">
        <v>2569</v>
      </c>
      <c r="J12940" s="4">
        <v>45468</v>
      </c>
      <c r="K12940">
        <f>COUNTIFS(Vendor_Table[Vendor ID],Vendor_Table[[#This Row],[Vendor ID]])</f>
        <v>1</v>
      </c>
    </row>
    <row r="12941" spans="1:11" x14ac:dyDescent="0.25">
      <c r="A12941" t="s">
        <v>14937</v>
      </c>
      <c r="B12941" t="s">
        <v>14938</v>
      </c>
      <c r="J12941" s="4">
        <v>45468</v>
      </c>
      <c r="K12941">
        <f>COUNTIFS(Vendor_Table[Vendor ID],Vendor_Table[[#This Row],[Vendor ID]])</f>
        <v>1</v>
      </c>
    </row>
    <row r="12942" spans="1:11" x14ac:dyDescent="0.25">
      <c r="A12942" t="s">
        <v>8605</v>
      </c>
      <c r="B12942" t="s">
        <v>8606</v>
      </c>
      <c r="J12942" s="4">
        <v>45468</v>
      </c>
      <c r="K12942">
        <f>COUNTIFS(Vendor_Table[Vendor ID],Vendor_Table[[#This Row],[Vendor ID]])</f>
        <v>1</v>
      </c>
    </row>
    <row r="12943" spans="1:11" x14ac:dyDescent="0.25">
      <c r="A12943" t="s">
        <v>16177</v>
      </c>
      <c r="B12943" t="s">
        <v>16178</v>
      </c>
      <c r="J12943" s="4">
        <v>45468</v>
      </c>
      <c r="K12943">
        <f>COUNTIFS(Vendor_Table[Vendor ID],Vendor_Table[[#This Row],[Vendor ID]])</f>
        <v>1</v>
      </c>
    </row>
    <row r="12944" spans="1:11" x14ac:dyDescent="0.25">
      <c r="A12944" t="s">
        <v>15084</v>
      </c>
      <c r="B12944" t="s">
        <v>15085</v>
      </c>
      <c r="J12944" s="4">
        <v>45468</v>
      </c>
      <c r="K12944">
        <f>COUNTIFS(Vendor_Table[Vendor ID],Vendor_Table[[#This Row],[Vendor ID]])</f>
        <v>1</v>
      </c>
    </row>
    <row r="12945" spans="1:11" x14ac:dyDescent="0.25">
      <c r="A12945" t="s">
        <v>5652</v>
      </c>
      <c r="B12945" t="s">
        <v>5653</v>
      </c>
      <c r="J12945" s="4">
        <v>45468</v>
      </c>
      <c r="K12945">
        <f>COUNTIFS(Vendor_Table[Vendor ID],Vendor_Table[[#This Row],[Vendor ID]])</f>
        <v>1</v>
      </c>
    </row>
    <row r="12946" spans="1:11" x14ac:dyDescent="0.25">
      <c r="A12946" t="s">
        <v>5192</v>
      </c>
      <c r="B12946" t="s">
        <v>5193</v>
      </c>
      <c r="J12946" s="4">
        <v>45468</v>
      </c>
      <c r="K12946">
        <f>COUNTIFS(Vendor_Table[Vendor ID],Vendor_Table[[#This Row],[Vendor ID]])</f>
        <v>1</v>
      </c>
    </row>
    <row r="12947" spans="1:11" x14ac:dyDescent="0.25">
      <c r="A12947" t="s">
        <v>12532</v>
      </c>
      <c r="B12947" t="s">
        <v>12533</v>
      </c>
      <c r="J12947" s="4">
        <v>45468</v>
      </c>
      <c r="K12947">
        <f>COUNTIFS(Vendor_Table[Vendor ID],Vendor_Table[[#This Row],[Vendor ID]])</f>
        <v>1</v>
      </c>
    </row>
    <row r="12948" spans="1:11" x14ac:dyDescent="0.25">
      <c r="A12948" t="s">
        <v>7689</v>
      </c>
      <c r="B12948" t="s">
        <v>7690</v>
      </c>
      <c r="J12948" s="4">
        <v>45468</v>
      </c>
      <c r="K12948">
        <f>COUNTIFS(Vendor_Table[Vendor ID],Vendor_Table[[#This Row],[Vendor ID]])</f>
        <v>1</v>
      </c>
    </row>
    <row r="12949" spans="1:11" x14ac:dyDescent="0.25">
      <c r="A12949" t="s">
        <v>1932</v>
      </c>
      <c r="B12949" t="s">
        <v>1933</v>
      </c>
      <c r="J12949" s="4">
        <v>45468</v>
      </c>
      <c r="K12949">
        <f>COUNTIFS(Vendor_Table[Vendor ID],Vendor_Table[[#This Row],[Vendor ID]])</f>
        <v>1</v>
      </c>
    </row>
    <row r="12950" spans="1:11" x14ac:dyDescent="0.25">
      <c r="A12950" t="s">
        <v>15988</v>
      </c>
      <c r="B12950" t="s">
        <v>15989</v>
      </c>
      <c r="J12950" s="4">
        <v>45468</v>
      </c>
      <c r="K12950">
        <f>COUNTIFS(Vendor_Table[Vendor ID],Vendor_Table[[#This Row],[Vendor ID]])</f>
        <v>1</v>
      </c>
    </row>
    <row r="12951" spans="1:11" x14ac:dyDescent="0.25">
      <c r="A12951" t="s">
        <v>11545</v>
      </c>
      <c r="B12951" t="s">
        <v>11546</v>
      </c>
      <c r="J12951" s="4">
        <v>45468</v>
      </c>
      <c r="K12951">
        <f>COUNTIFS(Vendor_Table[Vendor ID],Vendor_Table[[#This Row],[Vendor ID]])</f>
        <v>1</v>
      </c>
    </row>
    <row r="12952" spans="1:11" x14ac:dyDescent="0.25">
      <c r="A12952" t="s">
        <v>3016</v>
      </c>
      <c r="B12952" t="s">
        <v>3017</v>
      </c>
      <c r="D12952" t="s">
        <v>3015</v>
      </c>
      <c r="E12952" t="s">
        <v>17912</v>
      </c>
      <c r="F12952" t="s">
        <v>17911</v>
      </c>
      <c r="J12952" s="4">
        <v>45468</v>
      </c>
      <c r="K12952">
        <f>COUNTIFS(Vendor_Table[Vendor ID],Vendor_Table[[#This Row],[Vendor ID]])</f>
        <v>1</v>
      </c>
    </row>
    <row r="12953" spans="1:11" x14ac:dyDescent="0.25">
      <c r="A12953" t="s">
        <v>9576</v>
      </c>
      <c r="B12953" t="s">
        <v>9577</v>
      </c>
      <c r="J12953" s="4">
        <v>45468</v>
      </c>
      <c r="K12953">
        <f>COUNTIFS(Vendor_Table[Vendor ID],Vendor_Table[[#This Row],[Vendor ID]])</f>
        <v>1</v>
      </c>
    </row>
    <row r="12954" spans="1:11" x14ac:dyDescent="0.25">
      <c r="A12954" t="s">
        <v>7530</v>
      </c>
      <c r="B12954" t="s">
        <v>7531</v>
      </c>
      <c r="J12954" s="4">
        <v>45468</v>
      </c>
      <c r="K12954">
        <f>COUNTIFS(Vendor_Table[Vendor ID],Vendor_Table[[#This Row],[Vendor ID]])</f>
        <v>1</v>
      </c>
    </row>
    <row r="12955" spans="1:11" x14ac:dyDescent="0.25">
      <c r="A12955" t="s">
        <v>5273</v>
      </c>
      <c r="B12955" t="s">
        <v>5274</v>
      </c>
      <c r="J12955" s="4">
        <v>45468</v>
      </c>
      <c r="K12955">
        <f>COUNTIFS(Vendor_Table[Vendor ID],Vendor_Table[[#This Row],[Vendor ID]])</f>
        <v>1</v>
      </c>
    </row>
    <row r="12956" spans="1:11" x14ac:dyDescent="0.25">
      <c r="A12956" t="s">
        <v>3480</v>
      </c>
      <c r="B12956" t="s">
        <v>3481</v>
      </c>
      <c r="J12956" s="4">
        <v>45468</v>
      </c>
      <c r="K12956">
        <f>COUNTIFS(Vendor_Table[Vendor ID],Vendor_Table[[#This Row],[Vendor ID]])</f>
        <v>1</v>
      </c>
    </row>
    <row r="12957" spans="1:11" x14ac:dyDescent="0.25">
      <c r="A12957" t="s">
        <v>16450</v>
      </c>
      <c r="B12957" t="s">
        <v>16451</v>
      </c>
      <c r="J12957" s="4">
        <v>45468</v>
      </c>
      <c r="K12957">
        <f>COUNTIFS(Vendor_Table[Vendor ID],Vendor_Table[[#This Row],[Vendor ID]])</f>
        <v>1</v>
      </c>
    </row>
    <row r="12958" spans="1:11" x14ac:dyDescent="0.25">
      <c r="A12958" t="s">
        <v>4318</v>
      </c>
      <c r="B12958" t="s">
        <v>4319</v>
      </c>
      <c r="J12958" s="4">
        <v>45468</v>
      </c>
      <c r="K12958">
        <f>COUNTIFS(Vendor_Table[Vendor ID],Vendor_Table[[#This Row],[Vendor ID]])</f>
        <v>1</v>
      </c>
    </row>
    <row r="12959" spans="1:11" x14ac:dyDescent="0.25">
      <c r="A12959" t="s">
        <v>4241</v>
      </c>
      <c r="B12959" t="s">
        <v>4242</v>
      </c>
      <c r="J12959" s="4">
        <v>45468</v>
      </c>
      <c r="K12959">
        <f>COUNTIFS(Vendor_Table[Vendor ID],Vendor_Table[[#This Row],[Vendor ID]])</f>
        <v>1</v>
      </c>
    </row>
    <row r="12960" spans="1:11" x14ac:dyDescent="0.25">
      <c r="A12960" t="s">
        <v>12402</v>
      </c>
      <c r="B12960" t="s">
        <v>12403</v>
      </c>
      <c r="J12960" s="4">
        <v>45468</v>
      </c>
      <c r="K12960">
        <f>COUNTIFS(Vendor_Table[Vendor ID],Vendor_Table[[#This Row],[Vendor ID]])</f>
        <v>1</v>
      </c>
    </row>
    <row r="12961" spans="1:11" x14ac:dyDescent="0.25">
      <c r="A12961" t="s">
        <v>15962</v>
      </c>
      <c r="B12961" t="s">
        <v>15963</v>
      </c>
      <c r="J12961" s="4">
        <v>45468</v>
      </c>
      <c r="K12961">
        <f>COUNTIFS(Vendor_Table[Vendor ID],Vendor_Table[[#This Row],[Vendor ID]])</f>
        <v>1</v>
      </c>
    </row>
    <row r="12962" spans="1:11" x14ac:dyDescent="0.25">
      <c r="A12962" t="s">
        <v>17256</v>
      </c>
      <c r="B12962" t="s">
        <v>17257</v>
      </c>
      <c r="J12962" s="4">
        <v>45468</v>
      </c>
      <c r="K12962">
        <f>COUNTIFS(Vendor_Table[Vendor ID],Vendor_Table[[#This Row],[Vendor ID]])</f>
        <v>1</v>
      </c>
    </row>
    <row r="12963" spans="1:11" x14ac:dyDescent="0.25">
      <c r="A12963" t="s">
        <v>12033</v>
      </c>
      <c r="B12963" t="s">
        <v>12034</v>
      </c>
      <c r="J12963" s="4">
        <v>45468</v>
      </c>
      <c r="K12963">
        <f>COUNTIFS(Vendor_Table[Vendor ID],Vendor_Table[[#This Row],[Vendor ID]])</f>
        <v>1</v>
      </c>
    </row>
    <row r="12964" spans="1:11" x14ac:dyDescent="0.25">
      <c r="A12964" t="s">
        <v>12906</v>
      </c>
      <c r="B12964" t="s">
        <v>12907</v>
      </c>
      <c r="J12964" s="4">
        <v>45468</v>
      </c>
      <c r="K12964">
        <f>COUNTIFS(Vendor_Table[Vendor ID],Vendor_Table[[#This Row],[Vendor ID]])</f>
        <v>1</v>
      </c>
    </row>
    <row r="12965" spans="1:11" x14ac:dyDescent="0.25">
      <c r="A12965" t="s">
        <v>15994</v>
      </c>
      <c r="B12965" t="s">
        <v>15995</v>
      </c>
      <c r="J12965" s="4">
        <v>45468</v>
      </c>
      <c r="K12965">
        <f>COUNTIFS(Vendor_Table[Vendor ID],Vendor_Table[[#This Row],[Vendor ID]])</f>
        <v>1</v>
      </c>
    </row>
    <row r="12966" spans="1:11" x14ac:dyDescent="0.25">
      <c r="A12966" t="s">
        <v>5424</v>
      </c>
      <c r="B12966" t="s">
        <v>5425</v>
      </c>
      <c r="J12966" s="4">
        <v>45468</v>
      </c>
      <c r="K12966">
        <f>COUNTIFS(Vendor_Table[Vendor ID],Vendor_Table[[#This Row],[Vendor ID]])</f>
        <v>1</v>
      </c>
    </row>
    <row r="12967" spans="1:11" x14ac:dyDescent="0.25">
      <c r="A12967" t="s">
        <v>2240</v>
      </c>
      <c r="B12967" t="s">
        <v>2241</v>
      </c>
      <c r="J12967" s="4">
        <v>45468</v>
      </c>
      <c r="K12967">
        <f>COUNTIFS(Vendor_Table[Vendor ID],Vendor_Table[[#This Row],[Vendor ID]])</f>
        <v>1</v>
      </c>
    </row>
    <row r="12968" spans="1:11" x14ac:dyDescent="0.25">
      <c r="A12968" t="s">
        <v>8369</v>
      </c>
      <c r="B12968" t="s">
        <v>8370</v>
      </c>
      <c r="J12968" s="4">
        <v>45468</v>
      </c>
      <c r="K12968">
        <f>COUNTIFS(Vendor_Table[Vendor ID],Vendor_Table[[#This Row],[Vendor ID]])</f>
        <v>1</v>
      </c>
    </row>
    <row r="12969" spans="1:11" x14ac:dyDescent="0.25">
      <c r="A12969" t="s">
        <v>14017</v>
      </c>
      <c r="B12969" t="s">
        <v>14018</v>
      </c>
      <c r="J12969" s="4">
        <v>45468</v>
      </c>
      <c r="K12969">
        <f>COUNTIFS(Vendor_Table[Vendor ID],Vendor_Table[[#This Row],[Vendor ID]])</f>
        <v>1</v>
      </c>
    </row>
    <row r="12970" spans="1:11" x14ac:dyDescent="0.25">
      <c r="A12970" t="s">
        <v>11456</v>
      </c>
      <c r="B12970" t="s">
        <v>11457</v>
      </c>
      <c r="J12970" s="4">
        <v>45468</v>
      </c>
      <c r="K12970">
        <f>COUNTIFS(Vendor_Table[Vendor ID],Vendor_Table[[#This Row],[Vendor ID]])</f>
        <v>1</v>
      </c>
    </row>
    <row r="12971" spans="1:11" x14ac:dyDescent="0.25">
      <c r="A12971" t="s">
        <v>12951</v>
      </c>
      <c r="B12971" t="s">
        <v>12952</v>
      </c>
      <c r="J12971" s="4">
        <v>45468</v>
      </c>
      <c r="K12971">
        <f>COUNTIFS(Vendor_Table[Vendor ID],Vendor_Table[[#This Row],[Vendor ID]])</f>
        <v>1</v>
      </c>
    </row>
    <row r="12972" spans="1:11" x14ac:dyDescent="0.25">
      <c r="A12972" t="s">
        <v>14117</v>
      </c>
      <c r="B12972" t="s">
        <v>14118</v>
      </c>
      <c r="J12972" s="4">
        <v>45468</v>
      </c>
      <c r="K12972">
        <f>COUNTIFS(Vendor_Table[Vendor ID],Vendor_Table[[#This Row],[Vendor ID]])</f>
        <v>1</v>
      </c>
    </row>
    <row r="12973" spans="1:11" x14ac:dyDescent="0.25">
      <c r="A12973" t="s">
        <v>2343</v>
      </c>
      <c r="B12973" t="s">
        <v>2344</v>
      </c>
      <c r="J12973" s="4">
        <v>45468</v>
      </c>
      <c r="K12973">
        <f>COUNTIFS(Vendor_Table[Vendor ID],Vendor_Table[[#This Row],[Vendor ID]])</f>
        <v>1</v>
      </c>
    </row>
    <row r="12974" spans="1:11" x14ac:dyDescent="0.25">
      <c r="A12974" t="s">
        <v>4988</v>
      </c>
      <c r="B12974" t="s">
        <v>4989</v>
      </c>
      <c r="J12974" s="4">
        <v>45468</v>
      </c>
      <c r="K12974">
        <f>COUNTIFS(Vendor_Table[Vendor ID],Vendor_Table[[#This Row],[Vendor ID]])</f>
        <v>1</v>
      </c>
    </row>
    <row r="12975" spans="1:11" x14ac:dyDescent="0.25">
      <c r="A12975" t="s">
        <v>10292</v>
      </c>
      <c r="B12975" t="s">
        <v>10293</v>
      </c>
      <c r="J12975" s="4">
        <v>45468</v>
      </c>
      <c r="K12975">
        <f>COUNTIFS(Vendor_Table[Vendor ID],Vendor_Table[[#This Row],[Vendor ID]])</f>
        <v>1</v>
      </c>
    </row>
    <row r="12976" spans="1:11" x14ac:dyDescent="0.25">
      <c r="A12976" t="s">
        <v>10021</v>
      </c>
      <c r="B12976" t="s">
        <v>10022</v>
      </c>
      <c r="J12976" s="4">
        <v>45468</v>
      </c>
      <c r="K12976">
        <f>COUNTIFS(Vendor_Table[Vendor ID],Vendor_Table[[#This Row],[Vendor ID]])</f>
        <v>1</v>
      </c>
    </row>
    <row r="12977" spans="1:11" x14ac:dyDescent="0.25">
      <c r="A12977" t="s">
        <v>2113</v>
      </c>
      <c r="B12977" t="s">
        <v>2111</v>
      </c>
      <c r="J12977" s="4">
        <v>45468</v>
      </c>
      <c r="K12977">
        <f>COUNTIFS(Vendor_Table[Vendor ID],Vendor_Table[[#This Row],[Vendor ID]])</f>
        <v>1</v>
      </c>
    </row>
    <row r="12978" spans="1:11" x14ac:dyDescent="0.25">
      <c r="A12978" t="s">
        <v>3242</v>
      </c>
      <c r="B12978" t="s">
        <v>3243</v>
      </c>
      <c r="J12978" s="4">
        <v>45468</v>
      </c>
      <c r="K12978">
        <f>COUNTIFS(Vendor_Table[Vendor ID],Vendor_Table[[#This Row],[Vendor ID]])</f>
        <v>1</v>
      </c>
    </row>
    <row r="12979" spans="1:11" x14ac:dyDescent="0.25">
      <c r="A12979" t="s">
        <v>10924</v>
      </c>
      <c r="B12979" t="s">
        <v>10925</v>
      </c>
      <c r="J12979" s="4">
        <v>45468</v>
      </c>
      <c r="K12979">
        <f>COUNTIFS(Vendor_Table[Vendor ID],Vendor_Table[[#This Row],[Vendor ID]])</f>
        <v>1</v>
      </c>
    </row>
    <row r="12980" spans="1:11" x14ac:dyDescent="0.25">
      <c r="A12980" t="s">
        <v>12940</v>
      </c>
      <c r="B12980" t="s">
        <v>12941</v>
      </c>
      <c r="J12980" s="4">
        <v>45468</v>
      </c>
      <c r="K12980">
        <f>COUNTIFS(Vendor_Table[Vendor ID],Vendor_Table[[#This Row],[Vendor ID]])</f>
        <v>1</v>
      </c>
    </row>
    <row r="12981" spans="1:11" x14ac:dyDescent="0.25">
      <c r="A12981" t="s">
        <v>9694</v>
      </c>
      <c r="B12981" t="s">
        <v>9695</v>
      </c>
      <c r="J12981" s="4">
        <v>45468</v>
      </c>
      <c r="K12981">
        <f>COUNTIFS(Vendor_Table[Vendor ID],Vendor_Table[[#This Row],[Vendor ID]])</f>
        <v>1</v>
      </c>
    </row>
    <row r="12982" spans="1:11" x14ac:dyDescent="0.25">
      <c r="A12982" t="s">
        <v>5269</v>
      </c>
      <c r="B12982" t="s">
        <v>5270</v>
      </c>
      <c r="J12982" s="4">
        <v>45468</v>
      </c>
      <c r="K12982">
        <f>COUNTIFS(Vendor_Table[Vendor ID],Vendor_Table[[#This Row],[Vendor ID]])</f>
        <v>1</v>
      </c>
    </row>
    <row r="12983" spans="1:11" x14ac:dyDescent="0.25">
      <c r="A12983" t="s">
        <v>2168</v>
      </c>
      <c r="B12983" t="s">
        <v>2169</v>
      </c>
      <c r="J12983" s="4">
        <v>45468</v>
      </c>
      <c r="K12983">
        <f>COUNTIFS(Vendor_Table[Vendor ID],Vendor_Table[[#This Row],[Vendor ID]])</f>
        <v>1</v>
      </c>
    </row>
    <row r="12984" spans="1:11" x14ac:dyDescent="0.25">
      <c r="A12984" t="s">
        <v>7090</v>
      </c>
      <c r="B12984" t="s">
        <v>7091</v>
      </c>
      <c r="J12984" s="4">
        <v>45468</v>
      </c>
      <c r="K12984">
        <f>COUNTIFS(Vendor_Table[Vendor ID],Vendor_Table[[#This Row],[Vendor ID]])</f>
        <v>1</v>
      </c>
    </row>
    <row r="12985" spans="1:11" x14ac:dyDescent="0.25">
      <c r="A12985" t="s">
        <v>17356</v>
      </c>
      <c r="B12985" t="s">
        <v>17357</v>
      </c>
      <c r="J12985" s="4">
        <v>45468</v>
      </c>
      <c r="K12985">
        <f>COUNTIFS(Vendor_Table[Vendor ID],Vendor_Table[[#This Row],[Vendor ID]])</f>
        <v>1</v>
      </c>
    </row>
    <row r="12986" spans="1:11" x14ac:dyDescent="0.25">
      <c r="A12986" t="s">
        <v>17114</v>
      </c>
      <c r="B12986" t="s">
        <v>17115</v>
      </c>
      <c r="J12986" s="4">
        <v>45468</v>
      </c>
      <c r="K12986">
        <f>COUNTIFS(Vendor_Table[Vendor ID],Vendor_Table[[#This Row],[Vendor ID]])</f>
        <v>1</v>
      </c>
    </row>
    <row r="12987" spans="1:11" x14ac:dyDescent="0.25">
      <c r="A12987" t="s">
        <v>13186</v>
      </c>
      <c r="B12987" t="s">
        <v>13187</v>
      </c>
      <c r="J12987" s="4">
        <v>45468</v>
      </c>
      <c r="K12987">
        <f>COUNTIFS(Vendor_Table[Vendor ID],Vendor_Table[[#This Row],[Vendor ID]])</f>
        <v>1</v>
      </c>
    </row>
    <row r="12988" spans="1:11" x14ac:dyDescent="0.25">
      <c r="A12988" t="s">
        <v>13973</v>
      </c>
      <c r="B12988" t="s">
        <v>13974</v>
      </c>
      <c r="J12988" s="4">
        <v>45468</v>
      </c>
      <c r="K12988">
        <f>COUNTIFS(Vendor_Table[Vendor ID],Vendor_Table[[#This Row],[Vendor ID]])</f>
        <v>1</v>
      </c>
    </row>
    <row r="12989" spans="1:11" x14ac:dyDescent="0.25">
      <c r="A12989" t="s">
        <v>12137</v>
      </c>
      <c r="B12989" t="s">
        <v>12138</v>
      </c>
      <c r="J12989" s="4">
        <v>45468</v>
      </c>
      <c r="K12989">
        <f>COUNTIFS(Vendor_Table[Vendor ID],Vendor_Table[[#This Row],[Vendor ID]])</f>
        <v>1</v>
      </c>
    </row>
    <row r="12990" spans="1:11" x14ac:dyDescent="0.25">
      <c r="A12990" t="s">
        <v>8538</v>
      </c>
      <c r="B12990" t="s">
        <v>8539</v>
      </c>
      <c r="J12990" s="4">
        <v>45468</v>
      </c>
      <c r="K12990">
        <f>COUNTIFS(Vendor_Table[Vendor ID],Vendor_Table[[#This Row],[Vendor ID]])</f>
        <v>1</v>
      </c>
    </row>
    <row r="12991" spans="1:11" x14ac:dyDescent="0.25">
      <c r="A12991" t="s">
        <v>3798</v>
      </c>
      <c r="B12991" t="s">
        <v>3799</v>
      </c>
      <c r="J12991" s="4">
        <v>45468</v>
      </c>
      <c r="K12991">
        <f>COUNTIFS(Vendor_Table[Vendor ID],Vendor_Table[[#This Row],[Vendor ID]])</f>
        <v>1</v>
      </c>
    </row>
    <row r="12992" spans="1:11" x14ac:dyDescent="0.25">
      <c r="A12992" t="s">
        <v>14075</v>
      </c>
      <c r="B12992" t="s">
        <v>14076</v>
      </c>
      <c r="J12992" s="4">
        <v>45468</v>
      </c>
      <c r="K12992">
        <f>COUNTIFS(Vendor_Table[Vendor ID],Vendor_Table[[#This Row],[Vendor ID]])</f>
        <v>1</v>
      </c>
    </row>
    <row r="12993" spans="1:11" x14ac:dyDescent="0.25">
      <c r="A12993" t="s">
        <v>16812</v>
      </c>
      <c r="B12993" t="s">
        <v>16813</v>
      </c>
      <c r="J12993" s="4">
        <v>45468</v>
      </c>
      <c r="K12993">
        <f>COUNTIFS(Vendor_Table[Vendor ID],Vendor_Table[[#This Row],[Vendor ID]])</f>
        <v>1</v>
      </c>
    </row>
    <row r="12994" spans="1:11" x14ac:dyDescent="0.25">
      <c r="A12994" t="s">
        <v>12058</v>
      </c>
      <c r="B12994" t="s">
        <v>12059</v>
      </c>
      <c r="J12994" s="4">
        <v>45468</v>
      </c>
      <c r="K12994">
        <f>COUNTIFS(Vendor_Table[Vendor ID],Vendor_Table[[#This Row],[Vendor ID]])</f>
        <v>1</v>
      </c>
    </row>
    <row r="12995" spans="1:11" x14ac:dyDescent="0.25">
      <c r="A12995" t="s">
        <v>3554</v>
      </c>
      <c r="B12995" t="s">
        <v>3555</v>
      </c>
      <c r="J12995" s="4">
        <v>45468</v>
      </c>
      <c r="K12995">
        <f>COUNTIFS(Vendor_Table[Vendor ID],Vendor_Table[[#This Row],[Vendor ID]])</f>
        <v>1</v>
      </c>
    </row>
    <row r="12996" spans="1:11" x14ac:dyDescent="0.25">
      <c r="A12996" t="s">
        <v>4496</v>
      </c>
      <c r="B12996" t="s">
        <v>4497</v>
      </c>
      <c r="J12996" s="4">
        <v>45468</v>
      </c>
      <c r="K12996">
        <f>COUNTIFS(Vendor_Table[Vendor ID],Vendor_Table[[#This Row],[Vendor ID]])</f>
        <v>1</v>
      </c>
    </row>
    <row r="12997" spans="1:11" x14ac:dyDescent="0.25">
      <c r="A12997" t="s">
        <v>5922</v>
      </c>
      <c r="B12997" t="s">
        <v>5923</v>
      </c>
      <c r="J12997" s="4">
        <v>45468</v>
      </c>
      <c r="K12997">
        <f>COUNTIFS(Vendor_Table[Vendor ID],Vendor_Table[[#This Row],[Vendor ID]])</f>
        <v>1</v>
      </c>
    </row>
    <row r="12998" spans="1:11" x14ac:dyDescent="0.25">
      <c r="A12998" t="s">
        <v>13542</v>
      </c>
      <c r="B12998" t="s">
        <v>13543</v>
      </c>
      <c r="J12998" s="4">
        <v>45468</v>
      </c>
      <c r="K12998">
        <f>COUNTIFS(Vendor_Table[Vendor ID],Vendor_Table[[#This Row],[Vendor ID]])</f>
        <v>1</v>
      </c>
    </row>
    <row r="12999" spans="1:11" x14ac:dyDescent="0.25">
      <c r="A12999" t="s">
        <v>8003</v>
      </c>
      <c r="B12999" t="s">
        <v>8004</v>
      </c>
      <c r="J12999" s="4">
        <v>45468</v>
      </c>
      <c r="K12999">
        <f>COUNTIFS(Vendor_Table[Vendor ID],Vendor_Table[[#This Row],[Vendor ID]])</f>
        <v>1</v>
      </c>
    </row>
    <row r="13000" spans="1:11" x14ac:dyDescent="0.25">
      <c r="A13000" t="s">
        <v>2505</v>
      </c>
      <c r="B13000" t="s">
        <v>2506</v>
      </c>
      <c r="J13000" s="4">
        <v>45468</v>
      </c>
      <c r="K13000">
        <f>COUNTIFS(Vendor_Table[Vendor ID],Vendor_Table[[#This Row],[Vendor ID]])</f>
        <v>1</v>
      </c>
    </row>
    <row r="13001" spans="1:11" x14ac:dyDescent="0.25">
      <c r="A13001" t="s">
        <v>3516</v>
      </c>
      <c r="B13001" t="s">
        <v>3517</v>
      </c>
      <c r="J13001" s="4">
        <v>45468</v>
      </c>
      <c r="K13001">
        <f>COUNTIFS(Vendor_Table[Vendor ID],Vendor_Table[[#This Row],[Vendor ID]])</f>
        <v>1</v>
      </c>
    </row>
    <row r="13002" spans="1:11" x14ac:dyDescent="0.25">
      <c r="A13002" t="s">
        <v>7589</v>
      </c>
      <c r="B13002" t="s">
        <v>7590</v>
      </c>
      <c r="J13002" s="4">
        <v>45468</v>
      </c>
      <c r="K13002">
        <f>COUNTIFS(Vendor_Table[Vendor ID],Vendor_Table[[#This Row],[Vendor ID]])</f>
        <v>1</v>
      </c>
    </row>
    <row r="13003" spans="1:11" x14ac:dyDescent="0.25">
      <c r="A13003" t="s">
        <v>6377</v>
      </c>
      <c r="B13003" t="s">
        <v>6378</v>
      </c>
      <c r="J13003" s="4">
        <v>45468</v>
      </c>
      <c r="K13003">
        <f>COUNTIFS(Vendor_Table[Vendor ID],Vendor_Table[[#This Row],[Vendor ID]])</f>
        <v>1</v>
      </c>
    </row>
    <row r="13004" spans="1:11" x14ac:dyDescent="0.25">
      <c r="A13004" t="s">
        <v>2402</v>
      </c>
      <c r="B13004" t="s">
        <v>2403</v>
      </c>
      <c r="J13004" s="4">
        <v>45468</v>
      </c>
      <c r="K13004">
        <f>COUNTIFS(Vendor_Table[Vendor ID],Vendor_Table[[#This Row],[Vendor ID]])</f>
        <v>1</v>
      </c>
    </row>
    <row r="13005" spans="1:11" x14ac:dyDescent="0.25">
      <c r="A13005" t="s">
        <v>15134</v>
      </c>
      <c r="B13005" t="s">
        <v>15135</v>
      </c>
      <c r="J13005" s="4">
        <v>45468</v>
      </c>
      <c r="K13005">
        <f>COUNTIFS(Vendor_Table[Vendor ID],Vendor_Table[[#This Row],[Vendor ID]])</f>
        <v>1</v>
      </c>
    </row>
    <row r="13006" spans="1:11" x14ac:dyDescent="0.25">
      <c r="A13006" t="s">
        <v>7665</v>
      </c>
      <c r="B13006" t="s">
        <v>7666</v>
      </c>
      <c r="J13006" s="4">
        <v>45468</v>
      </c>
      <c r="K13006">
        <f>COUNTIFS(Vendor_Table[Vendor ID],Vendor_Table[[#This Row],[Vendor ID]])</f>
        <v>1</v>
      </c>
    </row>
    <row r="13007" spans="1:11" x14ac:dyDescent="0.25">
      <c r="A13007" t="s">
        <v>5925</v>
      </c>
      <c r="B13007" t="s">
        <v>5926</v>
      </c>
      <c r="J13007" s="4">
        <v>45468</v>
      </c>
      <c r="K13007">
        <f>COUNTIFS(Vendor_Table[Vendor ID],Vendor_Table[[#This Row],[Vendor ID]])</f>
        <v>1</v>
      </c>
    </row>
    <row r="13008" spans="1:11" x14ac:dyDescent="0.25">
      <c r="A13008" t="s">
        <v>15862</v>
      </c>
      <c r="B13008" t="s">
        <v>15863</v>
      </c>
      <c r="J13008" s="4">
        <v>45468</v>
      </c>
      <c r="K13008">
        <f>COUNTIFS(Vendor_Table[Vendor ID],Vendor_Table[[#This Row],[Vendor ID]])</f>
        <v>1</v>
      </c>
    </row>
    <row r="13009" spans="1:11" x14ac:dyDescent="0.25">
      <c r="A13009" t="s">
        <v>4729</v>
      </c>
      <c r="B13009" t="s">
        <v>4730</v>
      </c>
      <c r="J13009" s="4">
        <v>45468</v>
      </c>
      <c r="K13009">
        <f>COUNTIFS(Vendor_Table[Vendor ID],Vendor_Table[[#This Row],[Vendor ID]])</f>
        <v>1</v>
      </c>
    </row>
    <row r="13010" spans="1:11" x14ac:dyDescent="0.25">
      <c r="A13010" t="s">
        <v>13215</v>
      </c>
      <c r="B13010" t="s">
        <v>13216</v>
      </c>
      <c r="J13010" s="4">
        <v>45468</v>
      </c>
      <c r="K13010">
        <f>COUNTIFS(Vendor_Table[Vendor ID],Vendor_Table[[#This Row],[Vendor ID]])</f>
        <v>1</v>
      </c>
    </row>
    <row r="13011" spans="1:11" x14ac:dyDescent="0.25">
      <c r="A13011" t="s">
        <v>11481</v>
      </c>
      <c r="B13011" t="s">
        <v>11482</v>
      </c>
      <c r="J13011" s="4">
        <v>45468</v>
      </c>
      <c r="K13011">
        <f>COUNTIFS(Vendor_Table[Vendor ID],Vendor_Table[[#This Row],[Vendor ID]])</f>
        <v>1</v>
      </c>
    </row>
    <row r="13012" spans="1:11" x14ac:dyDescent="0.25">
      <c r="A13012" t="s">
        <v>16875</v>
      </c>
      <c r="B13012" t="s">
        <v>16873</v>
      </c>
      <c r="J13012" s="4">
        <v>45468</v>
      </c>
      <c r="K13012">
        <f>COUNTIFS(Vendor_Table[Vendor ID],Vendor_Table[[#This Row],[Vendor ID]])</f>
        <v>1</v>
      </c>
    </row>
    <row r="13013" spans="1:11" x14ac:dyDescent="0.25">
      <c r="A13013" t="s">
        <v>6033</v>
      </c>
      <c r="B13013" t="s">
        <v>6034</v>
      </c>
      <c r="J13013" s="4">
        <v>45468</v>
      </c>
      <c r="K13013">
        <f>COUNTIFS(Vendor_Table[Vendor ID],Vendor_Table[[#This Row],[Vendor ID]])</f>
        <v>1</v>
      </c>
    </row>
    <row r="13014" spans="1:11" x14ac:dyDescent="0.25">
      <c r="A13014" t="s">
        <v>12495</v>
      </c>
      <c r="B13014" t="s">
        <v>12496</v>
      </c>
      <c r="J13014" s="4">
        <v>45468</v>
      </c>
      <c r="K13014">
        <f>COUNTIFS(Vendor_Table[Vendor ID],Vendor_Table[[#This Row],[Vendor ID]])</f>
        <v>1</v>
      </c>
    </row>
    <row r="13015" spans="1:11" x14ac:dyDescent="0.25">
      <c r="A13015" t="s">
        <v>10214</v>
      </c>
      <c r="B13015" t="s">
        <v>10215</v>
      </c>
      <c r="J13015" s="4">
        <v>45468</v>
      </c>
      <c r="K13015">
        <f>COUNTIFS(Vendor_Table[Vendor ID],Vendor_Table[[#This Row],[Vendor ID]])</f>
        <v>1</v>
      </c>
    </row>
    <row r="13016" spans="1:11" x14ac:dyDescent="0.25">
      <c r="A13016" t="s">
        <v>17142</v>
      </c>
      <c r="B13016" t="s">
        <v>17143</v>
      </c>
      <c r="J13016" s="4">
        <v>45468</v>
      </c>
      <c r="K13016">
        <f>COUNTIFS(Vendor_Table[Vendor ID],Vendor_Table[[#This Row],[Vendor ID]])</f>
        <v>1</v>
      </c>
    </row>
    <row r="13017" spans="1:11" x14ac:dyDescent="0.25">
      <c r="A13017" t="s">
        <v>2685</v>
      </c>
      <c r="B13017" t="s">
        <v>2686</v>
      </c>
      <c r="J13017" s="4">
        <v>45468</v>
      </c>
      <c r="K13017">
        <f>COUNTIFS(Vendor_Table[Vendor ID],Vendor_Table[[#This Row],[Vendor ID]])</f>
        <v>1</v>
      </c>
    </row>
    <row r="13018" spans="1:11" x14ac:dyDescent="0.25">
      <c r="A13018" t="s">
        <v>6508</v>
      </c>
      <c r="B13018" t="s">
        <v>6509</v>
      </c>
      <c r="J13018" s="4">
        <v>45468</v>
      </c>
      <c r="K13018">
        <f>COUNTIFS(Vendor_Table[Vendor ID],Vendor_Table[[#This Row],[Vendor ID]])</f>
        <v>1</v>
      </c>
    </row>
    <row r="13019" spans="1:11" x14ac:dyDescent="0.25">
      <c r="A13019" t="s">
        <v>3796</v>
      </c>
      <c r="B13019" t="s">
        <v>3797</v>
      </c>
      <c r="J13019" s="4">
        <v>45468</v>
      </c>
      <c r="K13019">
        <f>COUNTIFS(Vendor_Table[Vendor ID],Vendor_Table[[#This Row],[Vendor ID]])</f>
        <v>1</v>
      </c>
    </row>
    <row r="13020" spans="1:11" x14ac:dyDescent="0.25">
      <c r="A13020" t="s">
        <v>7393</v>
      </c>
      <c r="B13020" t="s">
        <v>7394</v>
      </c>
      <c r="J13020" s="4">
        <v>45468</v>
      </c>
      <c r="K13020">
        <f>COUNTIFS(Vendor_Table[Vendor ID],Vendor_Table[[#This Row],[Vendor ID]])</f>
        <v>1</v>
      </c>
    </row>
    <row r="13021" spans="1:11" x14ac:dyDescent="0.25">
      <c r="A13021" t="s">
        <v>11423</v>
      </c>
      <c r="B13021" t="s">
        <v>11424</v>
      </c>
      <c r="J13021" s="4">
        <v>45468</v>
      </c>
      <c r="K13021">
        <f>COUNTIFS(Vendor_Table[Vendor ID],Vendor_Table[[#This Row],[Vendor ID]])</f>
        <v>1</v>
      </c>
    </row>
    <row r="13022" spans="1:11" x14ac:dyDescent="0.25">
      <c r="A13022" t="s">
        <v>11036</v>
      </c>
      <c r="B13022" t="s">
        <v>11037</v>
      </c>
      <c r="J13022" s="4">
        <v>45468</v>
      </c>
      <c r="K13022">
        <f>COUNTIFS(Vendor_Table[Vendor ID],Vendor_Table[[#This Row],[Vendor ID]])</f>
        <v>1</v>
      </c>
    </row>
    <row r="13023" spans="1:11" x14ac:dyDescent="0.25">
      <c r="A13023" t="s">
        <v>5039</v>
      </c>
      <c r="B13023" t="s">
        <v>5040</v>
      </c>
      <c r="J13023" s="4">
        <v>45468</v>
      </c>
      <c r="K13023">
        <f>COUNTIFS(Vendor_Table[Vendor ID],Vendor_Table[[#This Row],[Vendor ID]])</f>
        <v>1</v>
      </c>
    </row>
    <row r="13024" spans="1:11" x14ac:dyDescent="0.25">
      <c r="A13024" t="s">
        <v>11218</v>
      </c>
      <c r="B13024" t="s">
        <v>11219</v>
      </c>
      <c r="J13024" s="4">
        <v>45468</v>
      </c>
      <c r="K13024">
        <f>COUNTIFS(Vendor_Table[Vendor ID],Vendor_Table[[#This Row],[Vendor ID]])</f>
        <v>1</v>
      </c>
    </row>
    <row r="13025" spans="1:11" x14ac:dyDescent="0.25">
      <c r="A13025" t="s">
        <v>17018</v>
      </c>
      <c r="B13025" t="s">
        <v>17019</v>
      </c>
      <c r="J13025" s="4">
        <v>45468</v>
      </c>
      <c r="K13025">
        <f>COUNTIFS(Vendor_Table[Vendor ID],Vendor_Table[[#This Row],[Vendor ID]])</f>
        <v>1</v>
      </c>
    </row>
    <row r="13026" spans="1:11" x14ac:dyDescent="0.25">
      <c r="A13026" t="s">
        <v>6474</v>
      </c>
      <c r="B13026" t="s">
        <v>6475</v>
      </c>
      <c r="J13026" s="4">
        <v>45468</v>
      </c>
      <c r="K13026">
        <f>COUNTIFS(Vendor_Table[Vendor ID],Vendor_Table[[#This Row],[Vendor ID]])</f>
        <v>1</v>
      </c>
    </row>
    <row r="13027" spans="1:11" x14ac:dyDescent="0.25">
      <c r="A13027" t="s">
        <v>16000</v>
      </c>
      <c r="B13027" t="s">
        <v>16001</v>
      </c>
      <c r="J13027" s="4">
        <v>45468</v>
      </c>
      <c r="K13027">
        <f>COUNTIFS(Vendor_Table[Vendor ID],Vendor_Table[[#This Row],[Vendor ID]])</f>
        <v>1</v>
      </c>
    </row>
    <row r="13028" spans="1:11" x14ac:dyDescent="0.25">
      <c r="A13028" t="s">
        <v>14354</v>
      </c>
      <c r="B13028" t="s">
        <v>14355</v>
      </c>
      <c r="J13028" s="4">
        <v>45468</v>
      </c>
      <c r="K13028">
        <f>COUNTIFS(Vendor_Table[Vendor ID],Vendor_Table[[#This Row],[Vendor ID]])</f>
        <v>1</v>
      </c>
    </row>
    <row r="13029" spans="1:11" x14ac:dyDescent="0.25">
      <c r="A13029" t="s">
        <v>9235</v>
      </c>
      <c r="B13029" t="s">
        <v>9236</v>
      </c>
      <c r="J13029" s="4">
        <v>45468</v>
      </c>
      <c r="K13029">
        <f>COUNTIFS(Vendor_Table[Vendor ID],Vendor_Table[[#This Row],[Vendor ID]])</f>
        <v>1</v>
      </c>
    </row>
    <row r="13030" spans="1:11" x14ac:dyDescent="0.25">
      <c r="A13030" t="s">
        <v>17146</v>
      </c>
      <c r="B13030" t="s">
        <v>17147</v>
      </c>
      <c r="J13030" s="4">
        <v>45468</v>
      </c>
      <c r="K13030">
        <f>COUNTIFS(Vendor_Table[Vendor ID],Vendor_Table[[#This Row],[Vendor ID]])</f>
        <v>1</v>
      </c>
    </row>
    <row r="13031" spans="1:11" x14ac:dyDescent="0.25">
      <c r="A13031" t="s">
        <v>15617</v>
      </c>
      <c r="B13031" t="s">
        <v>15618</v>
      </c>
      <c r="J13031" s="4">
        <v>45468</v>
      </c>
      <c r="K13031">
        <f>COUNTIFS(Vendor_Table[Vendor ID],Vendor_Table[[#This Row],[Vendor ID]])</f>
        <v>1</v>
      </c>
    </row>
    <row r="13032" spans="1:11" x14ac:dyDescent="0.25">
      <c r="A13032" t="s">
        <v>16183</v>
      </c>
      <c r="B13032" t="s">
        <v>16184</v>
      </c>
      <c r="J13032" s="4">
        <v>45468</v>
      </c>
      <c r="K13032">
        <f>COUNTIFS(Vendor_Table[Vendor ID],Vendor_Table[[#This Row],[Vendor ID]])</f>
        <v>1</v>
      </c>
    </row>
    <row r="13033" spans="1:11" x14ac:dyDescent="0.25">
      <c r="A13033" t="s">
        <v>12187</v>
      </c>
      <c r="B13033" t="s">
        <v>12188</v>
      </c>
      <c r="J13033" s="4">
        <v>45468</v>
      </c>
      <c r="K13033">
        <f>COUNTIFS(Vendor_Table[Vendor ID],Vendor_Table[[#This Row],[Vendor ID]])</f>
        <v>1</v>
      </c>
    </row>
    <row r="13034" spans="1:11" x14ac:dyDescent="0.25">
      <c r="A13034" t="s">
        <v>15313</v>
      </c>
      <c r="B13034" t="s">
        <v>15314</v>
      </c>
      <c r="J13034" s="4">
        <v>45468</v>
      </c>
      <c r="K13034">
        <f>COUNTIFS(Vendor_Table[Vendor ID],Vendor_Table[[#This Row],[Vendor ID]])</f>
        <v>1</v>
      </c>
    </row>
    <row r="13035" spans="1:11" x14ac:dyDescent="0.25">
      <c r="A13035" t="s">
        <v>4930</v>
      </c>
      <c r="B13035" t="s">
        <v>4931</v>
      </c>
      <c r="J13035" s="4">
        <v>45468</v>
      </c>
      <c r="K13035">
        <f>COUNTIFS(Vendor_Table[Vendor ID],Vendor_Table[[#This Row],[Vendor ID]])</f>
        <v>1</v>
      </c>
    </row>
    <row r="13036" spans="1:11" x14ac:dyDescent="0.25">
      <c r="A13036" t="s">
        <v>12814</v>
      </c>
      <c r="B13036" t="s">
        <v>12815</v>
      </c>
      <c r="J13036" s="4">
        <v>45468</v>
      </c>
      <c r="K13036">
        <f>COUNTIFS(Vendor_Table[Vendor ID],Vendor_Table[[#This Row],[Vendor ID]])</f>
        <v>1</v>
      </c>
    </row>
    <row r="13037" spans="1:11" x14ac:dyDescent="0.25">
      <c r="A13037" t="s">
        <v>13659</v>
      </c>
      <c r="B13037" t="s">
        <v>13660</v>
      </c>
      <c r="J13037" s="4">
        <v>45468</v>
      </c>
      <c r="K13037">
        <f>COUNTIFS(Vendor_Table[Vendor ID],Vendor_Table[[#This Row],[Vendor ID]])</f>
        <v>1</v>
      </c>
    </row>
    <row r="13038" spans="1:11" x14ac:dyDescent="0.25">
      <c r="A13038" t="s">
        <v>16156</v>
      </c>
      <c r="B13038" t="s">
        <v>16157</v>
      </c>
      <c r="J13038" s="4">
        <v>45468</v>
      </c>
      <c r="K13038">
        <f>COUNTIFS(Vendor_Table[Vendor ID],Vendor_Table[[#This Row],[Vendor ID]])</f>
        <v>1</v>
      </c>
    </row>
    <row r="13039" spans="1:11" x14ac:dyDescent="0.25">
      <c r="A13039" t="s">
        <v>16795</v>
      </c>
      <c r="B13039" t="s">
        <v>16796</v>
      </c>
      <c r="J13039" s="4">
        <v>45468</v>
      </c>
      <c r="K13039">
        <f>COUNTIFS(Vendor_Table[Vendor ID],Vendor_Table[[#This Row],[Vendor ID]])</f>
        <v>1</v>
      </c>
    </row>
    <row r="13040" spans="1:11" x14ac:dyDescent="0.25">
      <c r="A13040" t="s">
        <v>6178</v>
      </c>
      <c r="B13040" t="s">
        <v>6179</v>
      </c>
      <c r="J13040" s="4">
        <v>45468</v>
      </c>
      <c r="K13040">
        <f>COUNTIFS(Vendor_Table[Vendor ID],Vendor_Table[[#This Row],[Vendor ID]])</f>
        <v>1</v>
      </c>
    </row>
    <row r="13041" spans="1:11" x14ac:dyDescent="0.25">
      <c r="A13041" t="s">
        <v>8715</v>
      </c>
      <c r="B13041" t="s">
        <v>8716</v>
      </c>
      <c r="J13041" s="4">
        <v>45468</v>
      </c>
      <c r="K13041">
        <f>COUNTIFS(Vendor_Table[Vendor ID],Vendor_Table[[#This Row],[Vendor ID]])</f>
        <v>1</v>
      </c>
    </row>
    <row r="13042" spans="1:11" x14ac:dyDescent="0.25">
      <c r="A13042" t="s">
        <v>10637</v>
      </c>
      <c r="B13042" t="s">
        <v>10638</v>
      </c>
      <c r="J13042" s="4">
        <v>45468</v>
      </c>
      <c r="K13042">
        <f>COUNTIFS(Vendor_Table[Vendor ID],Vendor_Table[[#This Row],[Vendor ID]])</f>
        <v>1</v>
      </c>
    </row>
    <row r="13043" spans="1:11" x14ac:dyDescent="0.25">
      <c r="A13043" t="s">
        <v>11994</v>
      </c>
      <c r="B13043" t="s">
        <v>11995</v>
      </c>
      <c r="J13043" s="4">
        <v>45468</v>
      </c>
      <c r="K13043">
        <f>COUNTIFS(Vendor_Table[Vendor ID],Vendor_Table[[#This Row],[Vendor ID]])</f>
        <v>1</v>
      </c>
    </row>
    <row r="13044" spans="1:11" x14ac:dyDescent="0.25">
      <c r="A13044" t="s">
        <v>10330</v>
      </c>
      <c r="B13044" t="s">
        <v>10331</v>
      </c>
      <c r="J13044" s="4">
        <v>45468</v>
      </c>
      <c r="K13044">
        <f>COUNTIFS(Vendor_Table[Vendor ID],Vendor_Table[[#This Row],[Vendor ID]])</f>
        <v>1</v>
      </c>
    </row>
    <row r="13045" spans="1:11" x14ac:dyDescent="0.25">
      <c r="A13045" t="s">
        <v>11039</v>
      </c>
      <c r="B13045" t="s">
        <v>11040</v>
      </c>
      <c r="J13045" s="4">
        <v>45468</v>
      </c>
      <c r="K13045">
        <f>COUNTIFS(Vendor_Table[Vendor ID],Vendor_Table[[#This Row],[Vendor ID]])</f>
        <v>1</v>
      </c>
    </row>
    <row r="13046" spans="1:11" x14ac:dyDescent="0.25">
      <c r="A13046" t="s">
        <v>5077</v>
      </c>
      <c r="B13046" t="s">
        <v>5078</v>
      </c>
      <c r="J13046" s="4">
        <v>45468</v>
      </c>
      <c r="K13046">
        <f>COUNTIFS(Vendor_Table[Vendor ID],Vendor_Table[[#This Row],[Vendor ID]])</f>
        <v>1</v>
      </c>
    </row>
    <row r="13047" spans="1:11" x14ac:dyDescent="0.25">
      <c r="A13047" t="s">
        <v>13418</v>
      </c>
      <c r="B13047" t="s">
        <v>13419</v>
      </c>
      <c r="J13047" s="4">
        <v>45468</v>
      </c>
      <c r="K13047">
        <f>COUNTIFS(Vendor_Table[Vendor ID],Vendor_Table[[#This Row],[Vendor ID]])</f>
        <v>1</v>
      </c>
    </row>
    <row r="13048" spans="1:11" x14ac:dyDescent="0.25">
      <c r="A13048" t="s">
        <v>11446</v>
      </c>
      <c r="B13048" t="s">
        <v>11447</v>
      </c>
      <c r="J13048" s="4">
        <v>45468</v>
      </c>
      <c r="K13048">
        <f>COUNTIFS(Vendor_Table[Vendor ID],Vendor_Table[[#This Row],[Vendor ID]])</f>
        <v>1</v>
      </c>
    </row>
    <row r="13049" spans="1:11" x14ac:dyDescent="0.25">
      <c r="A13049" t="s">
        <v>1201</v>
      </c>
      <c r="B13049" t="s">
        <v>1202</v>
      </c>
      <c r="J13049" s="4">
        <v>45468</v>
      </c>
      <c r="K13049">
        <f>COUNTIFS(Vendor_Table[Vendor ID],Vendor_Table[[#This Row],[Vendor ID]])</f>
        <v>1</v>
      </c>
    </row>
    <row r="13050" spans="1:11" x14ac:dyDescent="0.25">
      <c r="A13050" t="s">
        <v>11212</v>
      </c>
      <c r="B13050" t="s">
        <v>11213</v>
      </c>
      <c r="J13050" s="4">
        <v>45468</v>
      </c>
      <c r="K13050">
        <f>COUNTIFS(Vendor_Table[Vendor ID],Vendor_Table[[#This Row],[Vendor ID]])</f>
        <v>1</v>
      </c>
    </row>
    <row r="13051" spans="1:11" x14ac:dyDescent="0.25">
      <c r="A13051" t="s">
        <v>15354</v>
      </c>
      <c r="B13051" t="s">
        <v>15355</v>
      </c>
      <c r="J13051" s="4">
        <v>45468</v>
      </c>
      <c r="K13051">
        <f>COUNTIFS(Vendor_Table[Vendor ID],Vendor_Table[[#This Row],[Vendor ID]])</f>
        <v>1</v>
      </c>
    </row>
    <row r="13052" spans="1:11" x14ac:dyDescent="0.25">
      <c r="A13052" t="s">
        <v>12587</v>
      </c>
      <c r="B13052" t="s">
        <v>12588</v>
      </c>
      <c r="J13052" s="4">
        <v>45468</v>
      </c>
      <c r="K13052">
        <f>COUNTIFS(Vendor_Table[Vendor ID],Vendor_Table[[#This Row],[Vendor ID]])</f>
        <v>1</v>
      </c>
    </row>
    <row r="13053" spans="1:11" x14ac:dyDescent="0.25">
      <c r="A13053" t="s">
        <v>1708</v>
      </c>
      <c r="B13053" t="s">
        <v>1709</v>
      </c>
      <c r="J13053" s="4">
        <v>45468</v>
      </c>
      <c r="K13053">
        <f>COUNTIFS(Vendor_Table[Vendor ID],Vendor_Table[[#This Row],[Vendor ID]])</f>
        <v>1</v>
      </c>
    </row>
    <row r="13054" spans="1:11" x14ac:dyDescent="0.25">
      <c r="A13054" t="s">
        <v>13827</v>
      </c>
      <c r="B13054" t="s">
        <v>13828</v>
      </c>
      <c r="J13054" s="4">
        <v>45468</v>
      </c>
      <c r="K13054">
        <f>COUNTIFS(Vendor_Table[Vendor ID],Vendor_Table[[#This Row],[Vendor ID]])</f>
        <v>1</v>
      </c>
    </row>
    <row r="13055" spans="1:11" x14ac:dyDescent="0.25">
      <c r="A13055" t="s">
        <v>6307</v>
      </c>
      <c r="B13055" t="s">
        <v>6308</v>
      </c>
      <c r="J13055" s="4">
        <v>45468</v>
      </c>
      <c r="K13055">
        <f>COUNTIFS(Vendor_Table[Vendor ID],Vendor_Table[[#This Row],[Vendor ID]])</f>
        <v>1</v>
      </c>
    </row>
    <row r="13056" spans="1:11" x14ac:dyDescent="0.25">
      <c r="A13056" t="s">
        <v>3583</v>
      </c>
      <c r="B13056" t="s">
        <v>3584</v>
      </c>
      <c r="J13056" s="4">
        <v>45468</v>
      </c>
      <c r="K13056">
        <f>COUNTIFS(Vendor_Table[Vendor ID],Vendor_Table[[#This Row],[Vendor ID]])</f>
        <v>1</v>
      </c>
    </row>
    <row r="13057" spans="1:11" x14ac:dyDescent="0.25">
      <c r="A13057" t="s">
        <v>4793</v>
      </c>
      <c r="B13057" t="s">
        <v>4794</v>
      </c>
      <c r="J13057" s="4">
        <v>45468</v>
      </c>
      <c r="K13057">
        <f>COUNTIFS(Vendor_Table[Vendor ID],Vendor_Table[[#This Row],[Vendor ID]])</f>
        <v>1</v>
      </c>
    </row>
    <row r="13058" spans="1:11" x14ac:dyDescent="0.25">
      <c r="A13058" t="s">
        <v>10647</v>
      </c>
      <c r="B13058" t="s">
        <v>10648</v>
      </c>
      <c r="J13058" s="4">
        <v>45468</v>
      </c>
      <c r="K13058">
        <f>COUNTIFS(Vendor_Table[Vendor ID],Vendor_Table[[#This Row],[Vendor ID]])</f>
        <v>1</v>
      </c>
    </row>
    <row r="13059" spans="1:11" x14ac:dyDescent="0.25">
      <c r="A13059" t="s">
        <v>12752</v>
      </c>
      <c r="B13059" t="s">
        <v>12753</v>
      </c>
      <c r="J13059" s="4">
        <v>45468</v>
      </c>
      <c r="K13059">
        <f>COUNTIFS(Vendor_Table[Vendor ID],Vendor_Table[[#This Row],[Vendor ID]])</f>
        <v>1</v>
      </c>
    </row>
    <row r="13060" spans="1:11" x14ac:dyDescent="0.25">
      <c r="A13060" t="s">
        <v>10401</v>
      </c>
      <c r="B13060" t="s">
        <v>10402</v>
      </c>
      <c r="J13060" s="4">
        <v>45468</v>
      </c>
      <c r="K13060">
        <f>COUNTIFS(Vendor_Table[Vendor ID],Vendor_Table[[#This Row],[Vendor ID]])</f>
        <v>1</v>
      </c>
    </row>
    <row r="13061" spans="1:11" x14ac:dyDescent="0.25">
      <c r="A13061" t="s">
        <v>10650</v>
      </c>
      <c r="B13061" t="s">
        <v>10651</v>
      </c>
      <c r="J13061" s="4">
        <v>45468</v>
      </c>
      <c r="K13061">
        <f>COUNTIFS(Vendor_Table[Vendor ID],Vendor_Table[[#This Row],[Vendor ID]])</f>
        <v>1</v>
      </c>
    </row>
    <row r="13062" spans="1:11" x14ac:dyDescent="0.25">
      <c r="A13062" t="s">
        <v>5035</v>
      </c>
      <c r="B13062" t="s">
        <v>5036</v>
      </c>
      <c r="J13062" s="4">
        <v>45468</v>
      </c>
      <c r="K13062">
        <f>COUNTIFS(Vendor_Table[Vendor ID],Vendor_Table[[#This Row],[Vendor ID]])</f>
        <v>1</v>
      </c>
    </row>
    <row r="13063" spans="1:11" x14ac:dyDescent="0.25">
      <c r="A13063" t="s">
        <v>15120</v>
      </c>
      <c r="B13063" t="s">
        <v>15121</v>
      </c>
      <c r="J13063" s="4">
        <v>45468</v>
      </c>
      <c r="K13063">
        <f>COUNTIFS(Vendor_Table[Vendor ID],Vendor_Table[[#This Row],[Vendor ID]])</f>
        <v>1</v>
      </c>
    </row>
    <row r="13064" spans="1:11" x14ac:dyDescent="0.25">
      <c r="A13064" t="s">
        <v>9824</v>
      </c>
      <c r="B13064" t="s">
        <v>9825</v>
      </c>
      <c r="J13064" s="4">
        <v>45468</v>
      </c>
      <c r="K13064">
        <f>COUNTIFS(Vendor_Table[Vendor ID],Vendor_Table[[#This Row],[Vendor ID]])</f>
        <v>1</v>
      </c>
    </row>
    <row r="13065" spans="1:11" x14ac:dyDescent="0.25">
      <c r="A13065" t="s">
        <v>17086</v>
      </c>
      <c r="B13065" t="s">
        <v>17087</v>
      </c>
      <c r="J13065" s="4">
        <v>45468</v>
      </c>
      <c r="K13065">
        <f>COUNTIFS(Vendor_Table[Vendor ID],Vendor_Table[[#This Row],[Vendor ID]])</f>
        <v>1</v>
      </c>
    </row>
    <row r="13066" spans="1:11" x14ac:dyDescent="0.25">
      <c r="A13066" t="s">
        <v>1586</v>
      </c>
      <c r="B13066" t="s">
        <v>1587</v>
      </c>
      <c r="J13066" s="4">
        <v>45468</v>
      </c>
      <c r="K13066">
        <f>COUNTIFS(Vendor_Table[Vendor ID],Vendor_Table[[#This Row],[Vendor ID]])</f>
        <v>1</v>
      </c>
    </row>
    <row r="13067" spans="1:11" x14ac:dyDescent="0.25">
      <c r="A13067" t="s">
        <v>2873</v>
      </c>
      <c r="B13067" t="s">
        <v>2874</v>
      </c>
      <c r="J13067" s="4">
        <v>45468</v>
      </c>
      <c r="K13067">
        <f>COUNTIFS(Vendor_Table[Vendor ID],Vendor_Table[[#This Row],[Vendor ID]])</f>
        <v>1</v>
      </c>
    </row>
    <row r="13068" spans="1:11" x14ac:dyDescent="0.25">
      <c r="A13068" t="s">
        <v>11510</v>
      </c>
      <c r="B13068" t="s">
        <v>11511</v>
      </c>
      <c r="J13068" s="4">
        <v>45468</v>
      </c>
      <c r="K13068">
        <f>COUNTIFS(Vendor_Table[Vendor ID],Vendor_Table[[#This Row],[Vendor ID]])</f>
        <v>1</v>
      </c>
    </row>
    <row r="13069" spans="1:11" x14ac:dyDescent="0.25">
      <c r="A13069" t="s">
        <v>3785</v>
      </c>
      <c r="B13069" t="s">
        <v>3786</v>
      </c>
      <c r="J13069" s="4">
        <v>45468</v>
      </c>
      <c r="K13069">
        <f>COUNTIFS(Vendor_Table[Vendor ID],Vendor_Table[[#This Row],[Vendor ID]])</f>
        <v>1</v>
      </c>
    </row>
    <row r="13070" spans="1:11" x14ac:dyDescent="0.25">
      <c r="A13070" t="s">
        <v>14811</v>
      </c>
      <c r="B13070" t="s">
        <v>14812</v>
      </c>
      <c r="J13070" s="4">
        <v>45468</v>
      </c>
      <c r="K13070">
        <f>COUNTIFS(Vendor_Table[Vendor ID],Vendor_Table[[#This Row],[Vendor ID]])</f>
        <v>1</v>
      </c>
    </row>
    <row r="13071" spans="1:11" x14ac:dyDescent="0.25">
      <c r="A13071" t="s">
        <v>11243</v>
      </c>
      <c r="B13071" t="s">
        <v>11244</v>
      </c>
      <c r="J13071" s="4">
        <v>45468</v>
      </c>
      <c r="K13071">
        <f>COUNTIFS(Vendor_Table[Vendor ID],Vendor_Table[[#This Row],[Vendor ID]])</f>
        <v>1</v>
      </c>
    </row>
    <row r="13072" spans="1:11" x14ac:dyDescent="0.25">
      <c r="A13072" t="s">
        <v>15017</v>
      </c>
      <c r="B13072" t="s">
        <v>15018</v>
      </c>
      <c r="J13072" s="4">
        <v>45468</v>
      </c>
      <c r="K13072">
        <f>COUNTIFS(Vendor_Table[Vendor ID],Vendor_Table[[#This Row],[Vendor ID]])</f>
        <v>1</v>
      </c>
    </row>
    <row r="13073" spans="1:11" x14ac:dyDescent="0.25">
      <c r="A13073" t="s">
        <v>7054</v>
      </c>
      <c r="B13073" t="s">
        <v>7055</v>
      </c>
      <c r="J13073" s="4">
        <v>45468</v>
      </c>
      <c r="K13073">
        <f>COUNTIFS(Vendor_Table[Vendor ID],Vendor_Table[[#This Row],[Vendor ID]])</f>
        <v>1</v>
      </c>
    </row>
    <row r="13074" spans="1:11" x14ac:dyDescent="0.25">
      <c r="A13074" t="s">
        <v>5362</v>
      </c>
      <c r="B13074" t="s">
        <v>5363</v>
      </c>
      <c r="J13074" s="4">
        <v>45468</v>
      </c>
      <c r="K13074">
        <f>COUNTIFS(Vendor_Table[Vendor ID],Vendor_Table[[#This Row],[Vendor ID]])</f>
        <v>1</v>
      </c>
    </row>
    <row r="13075" spans="1:11" x14ac:dyDescent="0.25">
      <c r="A13075" t="s">
        <v>558</v>
      </c>
      <c r="B13075" t="s">
        <v>559</v>
      </c>
      <c r="J13075" s="4">
        <v>45468</v>
      </c>
      <c r="K13075">
        <f>COUNTIFS(Vendor_Table[Vendor ID],Vendor_Table[[#This Row],[Vendor ID]])</f>
        <v>1</v>
      </c>
    </row>
    <row r="13076" spans="1:11" x14ac:dyDescent="0.25">
      <c r="A13076" t="s">
        <v>6906</v>
      </c>
      <c r="B13076" t="s">
        <v>6907</v>
      </c>
      <c r="J13076" s="4">
        <v>45468</v>
      </c>
      <c r="K13076">
        <f>COUNTIFS(Vendor_Table[Vendor ID],Vendor_Table[[#This Row],[Vendor ID]])</f>
        <v>1</v>
      </c>
    </row>
    <row r="13077" spans="1:11" x14ac:dyDescent="0.25">
      <c r="A13077" t="s">
        <v>17365</v>
      </c>
      <c r="B13077" t="s">
        <v>17366</v>
      </c>
      <c r="J13077" s="4">
        <v>45468</v>
      </c>
      <c r="K13077">
        <f>COUNTIFS(Vendor_Table[Vendor ID],Vendor_Table[[#This Row],[Vendor ID]])</f>
        <v>1</v>
      </c>
    </row>
    <row r="13078" spans="1:11" x14ac:dyDescent="0.25">
      <c r="A13078" t="s">
        <v>2413</v>
      </c>
      <c r="B13078" t="s">
        <v>2414</v>
      </c>
      <c r="J13078" s="4">
        <v>45468</v>
      </c>
      <c r="K13078">
        <f>COUNTIFS(Vendor_Table[Vendor ID],Vendor_Table[[#This Row],[Vendor ID]])</f>
        <v>1</v>
      </c>
    </row>
    <row r="13079" spans="1:11" x14ac:dyDescent="0.25">
      <c r="A13079" t="s">
        <v>15790</v>
      </c>
      <c r="B13079" t="s">
        <v>15791</v>
      </c>
      <c r="J13079" s="4">
        <v>45468</v>
      </c>
      <c r="K13079">
        <f>COUNTIFS(Vendor_Table[Vendor ID],Vendor_Table[[#This Row],[Vendor ID]])</f>
        <v>1</v>
      </c>
    </row>
    <row r="13080" spans="1:11" x14ac:dyDescent="0.25">
      <c r="A13080" t="s">
        <v>6532</v>
      </c>
      <c r="B13080" t="s">
        <v>6533</v>
      </c>
      <c r="J13080" s="4">
        <v>45468</v>
      </c>
      <c r="K13080">
        <f>COUNTIFS(Vendor_Table[Vendor ID],Vendor_Table[[#This Row],[Vendor ID]])</f>
        <v>1</v>
      </c>
    </row>
    <row r="13081" spans="1:11" x14ac:dyDescent="0.25">
      <c r="A13081" t="s">
        <v>4067</v>
      </c>
      <c r="B13081" t="s">
        <v>4068</v>
      </c>
      <c r="J13081" s="4">
        <v>45468</v>
      </c>
      <c r="K13081">
        <f>COUNTIFS(Vendor_Table[Vendor ID],Vendor_Table[[#This Row],[Vendor ID]])</f>
        <v>1</v>
      </c>
    </row>
    <row r="13082" spans="1:11" x14ac:dyDescent="0.25">
      <c r="A13082" t="s">
        <v>12523</v>
      </c>
      <c r="B13082" t="s">
        <v>12524</v>
      </c>
      <c r="J13082" s="4">
        <v>45468</v>
      </c>
      <c r="K13082">
        <f>COUNTIFS(Vendor_Table[Vendor ID],Vendor_Table[[#This Row],[Vendor ID]])</f>
        <v>1</v>
      </c>
    </row>
    <row r="13083" spans="1:11" x14ac:dyDescent="0.25">
      <c r="A13083" t="s">
        <v>9504</v>
      </c>
      <c r="B13083" t="s">
        <v>9505</v>
      </c>
      <c r="J13083" s="4">
        <v>45468</v>
      </c>
      <c r="K13083">
        <f>COUNTIFS(Vendor_Table[Vendor ID],Vendor_Table[[#This Row],[Vendor ID]])</f>
        <v>1</v>
      </c>
    </row>
    <row r="13084" spans="1:11" x14ac:dyDescent="0.25">
      <c r="A13084" t="s">
        <v>589</v>
      </c>
      <c r="B13084" t="s">
        <v>590</v>
      </c>
      <c r="J13084" s="4">
        <v>45468</v>
      </c>
      <c r="K13084">
        <f>COUNTIFS(Vendor_Table[Vendor ID],Vendor_Table[[#This Row],[Vendor ID]])</f>
        <v>1</v>
      </c>
    </row>
    <row r="13085" spans="1:11" x14ac:dyDescent="0.25">
      <c r="A13085" t="s">
        <v>929</v>
      </c>
      <c r="B13085" t="s">
        <v>930</v>
      </c>
      <c r="J13085" s="4">
        <v>45468</v>
      </c>
      <c r="K13085">
        <f>COUNTIFS(Vendor_Table[Vendor ID],Vendor_Table[[#This Row],[Vendor ID]])</f>
        <v>1</v>
      </c>
    </row>
    <row r="13086" spans="1:11" x14ac:dyDescent="0.25">
      <c r="A13086" t="s">
        <v>8806</v>
      </c>
      <c r="B13086" t="s">
        <v>8807</v>
      </c>
      <c r="J13086" s="4">
        <v>45468</v>
      </c>
      <c r="K13086">
        <f>COUNTIFS(Vendor_Table[Vendor ID],Vendor_Table[[#This Row],[Vendor ID]])</f>
        <v>1</v>
      </c>
    </row>
    <row r="13087" spans="1:11" x14ac:dyDescent="0.25">
      <c r="A13087" t="s">
        <v>16790</v>
      </c>
      <c r="B13087" t="s">
        <v>16791</v>
      </c>
      <c r="J13087" s="4">
        <v>45468</v>
      </c>
      <c r="K13087">
        <f>COUNTIFS(Vendor_Table[Vendor ID],Vendor_Table[[#This Row],[Vendor ID]])</f>
        <v>1</v>
      </c>
    </row>
    <row r="13088" spans="1:11" x14ac:dyDescent="0.25">
      <c r="A13088" t="s">
        <v>8603</v>
      </c>
      <c r="B13088" t="s">
        <v>8604</v>
      </c>
      <c r="J13088" s="4">
        <v>45468</v>
      </c>
      <c r="K13088">
        <f>COUNTIFS(Vendor_Table[Vendor ID],Vendor_Table[[#This Row],[Vendor ID]])</f>
        <v>1</v>
      </c>
    </row>
    <row r="13089" spans="1:11" x14ac:dyDescent="0.25">
      <c r="A13089" t="s">
        <v>13173</v>
      </c>
      <c r="B13089" t="s">
        <v>13174</v>
      </c>
      <c r="J13089" s="4">
        <v>45468</v>
      </c>
      <c r="K13089">
        <f>COUNTIFS(Vendor_Table[Vendor ID],Vendor_Table[[#This Row],[Vendor ID]])</f>
        <v>1</v>
      </c>
    </row>
    <row r="13090" spans="1:11" x14ac:dyDescent="0.25">
      <c r="A13090" t="s">
        <v>7143</v>
      </c>
      <c r="B13090" t="s">
        <v>7144</v>
      </c>
      <c r="J13090" s="4">
        <v>45468</v>
      </c>
      <c r="K13090">
        <f>COUNTIFS(Vendor_Table[Vendor ID],Vendor_Table[[#This Row],[Vendor ID]])</f>
        <v>1</v>
      </c>
    </row>
    <row r="13091" spans="1:11" x14ac:dyDescent="0.25">
      <c r="A13091" t="s">
        <v>6438</v>
      </c>
      <c r="B13091" t="s">
        <v>6439</v>
      </c>
      <c r="J13091" s="4">
        <v>45468</v>
      </c>
      <c r="K13091">
        <f>COUNTIFS(Vendor_Table[Vendor ID],Vendor_Table[[#This Row],[Vendor ID]])</f>
        <v>1</v>
      </c>
    </row>
    <row r="13092" spans="1:11" x14ac:dyDescent="0.25">
      <c r="A13092" t="s">
        <v>3446</v>
      </c>
      <c r="B13092" t="s">
        <v>3447</v>
      </c>
      <c r="J13092" s="4">
        <v>45468</v>
      </c>
      <c r="K13092">
        <f>COUNTIFS(Vendor_Table[Vendor ID],Vendor_Table[[#This Row],[Vendor ID]])</f>
        <v>1</v>
      </c>
    </row>
    <row r="13093" spans="1:11" x14ac:dyDescent="0.25">
      <c r="A13093" t="s">
        <v>6320</v>
      </c>
      <c r="B13093" t="s">
        <v>6321</v>
      </c>
      <c r="J13093" s="4">
        <v>45468</v>
      </c>
      <c r="K13093">
        <f>COUNTIFS(Vendor_Table[Vendor ID],Vendor_Table[[#This Row],[Vendor ID]])</f>
        <v>1</v>
      </c>
    </row>
    <row r="13094" spans="1:11" x14ac:dyDescent="0.25">
      <c r="A13094" t="s">
        <v>16992</v>
      </c>
      <c r="B13094" t="s">
        <v>16993</v>
      </c>
      <c r="J13094" s="4">
        <v>45468</v>
      </c>
      <c r="K13094">
        <f>COUNTIFS(Vendor_Table[Vendor ID],Vendor_Table[[#This Row],[Vendor ID]])</f>
        <v>1</v>
      </c>
    </row>
    <row r="13095" spans="1:11" x14ac:dyDescent="0.25">
      <c r="A13095" t="s">
        <v>7308</v>
      </c>
      <c r="B13095" t="s">
        <v>7309</v>
      </c>
      <c r="J13095" s="4">
        <v>45468</v>
      </c>
      <c r="K13095">
        <f>COUNTIFS(Vendor_Table[Vendor ID],Vendor_Table[[#This Row],[Vendor ID]])</f>
        <v>1</v>
      </c>
    </row>
    <row r="13096" spans="1:11" x14ac:dyDescent="0.25">
      <c r="A13096" t="s">
        <v>4204</v>
      </c>
      <c r="B13096" t="s">
        <v>4205</v>
      </c>
      <c r="J13096" s="4">
        <v>45468</v>
      </c>
      <c r="K13096">
        <f>COUNTIFS(Vendor_Table[Vendor ID],Vendor_Table[[#This Row],[Vendor ID]])</f>
        <v>1</v>
      </c>
    </row>
    <row r="13097" spans="1:11" x14ac:dyDescent="0.25">
      <c r="A13097" t="s">
        <v>9082</v>
      </c>
      <c r="B13097" t="s">
        <v>9083</v>
      </c>
      <c r="J13097" s="4">
        <v>45468</v>
      </c>
      <c r="K13097">
        <f>COUNTIFS(Vendor_Table[Vendor ID],Vendor_Table[[#This Row],[Vendor ID]])</f>
        <v>1</v>
      </c>
    </row>
    <row r="13098" spans="1:11" x14ac:dyDescent="0.25">
      <c r="A13098" t="s">
        <v>17758</v>
      </c>
      <c r="B13098" t="s">
        <v>17759</v>
      </c>
      <c r="J13098" s="4">
        <v>46120</v>
      </c>
      <c r="K13098">
        <f>COUNTIFS(Vendor_Table[Vendor ID],Vendor_Table[[#This Row],[Vendor ID]])</f>
        <v>1</v>
      </c>
    </row>
    <row r="13099" spans="1:11" x14ac:dyDescent="0.25">
      <c r="A13099" t="s">
        <v>17760</v>
      </c>
      <c r="B13099" t="s">
        <v>17761</v>
      </c>
      <c r="J13099" s="4">
        <v>46120</v>
      </c>
      <c r="K13099">
        <f>COUNTIFS(Vendor_Table[Vendor ID],Vendor_Table[[#This Row],[Vendor ID]])</f>
        <v>1</v>
      </c>
    </row>
    <row r="13100" spans="1:11" x14ac:dyDescent="0.25">
      <c r="A13100" t="s">
        <v>17762</v>
      </c>
      <c r="B13100" t="s">
        <v>17763</v>
      </c>
      <c r="J13100" s="4">
        <v>46120</v>
      </c>
      <c r="K13100">
        <f>COUNTIFS(Vendor_Table[Vendor ID],Vendor_Table[[#This Row],[Vendor ID]])</f>
        <v>1</v>
      </c>
    </row>
    <row r="13101" spans="1:11" x14ac:dyDescent="0.25">
      <c r="A13101" t="s">
        <v>17764</v>
      </c>
      <c r="B13101" t="s">
        <v>17765</v>
      </c>
      <c r="C13101" t="s">
        <v>24</v>
      </c>
      <c r="D13101" t="s">
        <v>17892</v>
      </c>
      <c r="E13101" t="s">
        <v>17892</v>
      </c>
      <c r="F13101" t="s">
        <v>17700</v>
      </c>
      <c r="J13101" s="4">
        <v>46120</v>
      </c>
      <c r="K13101">
        <f>COUNTIFS(Vendor_Table[Vendor ID],Vendor_Table[[#This Row],[Vendor ID]])</f>
        <v>1</v>
      </c>
    </row>
    <row r="13102" spans="1:11" x14ac:dyDescent="0.25">
      <c r="A13102" t="s">
        <v>17766</v>
      </c>
      <c r="B13102" t="s">
        <v>17767</v>
      </c>
      <c r="J13102" s="4">
        <v>46120</v>
      </c>
      <c r="K13102">
        <f>COUNTIFS(Vendor_Table[Vendor ID],Vendor_Table[[#This Row],[Vendor ID]])</f>
        <v>1</v>
      </c>
    </row>
    <row r="13103" spans="1:11" x14ac:dyDescent="0.25">
      <c r="A13103" t="s">
        <v>17768</v>
      </c>
      <c r="B13103" t="s">
        <v>17769</v>
      </c>
      <c r="C13103" t="s">
        <v>24</v>
      </c>
      <c r="D13103">
        <v>13203</v>
      </c>
      <c r="E13103">
        <v>13203</v>
      </c>
      <c r="F13103" t="s">
        <v>17744</v>
      </c>
      <c r="J13103" s="4">
        <v>46120</v>
      </c>
      <c r="K13103">
        <f>COUNTIFS(Vendor_Table[Vendor ID],Vendor_Table[[#This Row],[Vendor ID]])</f>
        <v>1</v>
      </c>
    </row>
    <row r="13104" spans="1:11" x14ac:dyDescent="0.25">
      <c r="A13104" t="s">
        <v>17770</v>
      </c>
      <c r="B13104" t="s">
        <v>17771</v>
      </c>
      <c r="J13104" s="4">
        <v>46120</v>
      </c>
      <c r="K13104">
        <f>COUNTIFS(Vendor_Table[Vendor ID],Vendor_Table[[#This Row],[Vendor ID]])</f>
        <v>1</v>
      </c>
    </row>
    <row r="13105" spans="1:11" x14ac:dyDescent="0.25">
      <c r="A13105" t="s">
        <v>17772</v>
      </c>
      <c r="B13105" t="s">
        <v>17773</v>
      </c>
      <c r="C13105" t="s">
        <v>24</v>
      </c>
      <c r="D13105" t="s">
        <v>17893</v>
      </c>
      <c r="E13105" t="s">
        <v>17893</v>
      </c>
      <c r="F13105" t="s">
        <v>17700</v>
      </c>
      <c r="J13105" s="4">
        <v>46120</v>
      </c>
      <c r="K13105">
        <f>COUNTIFS(Vendor_Table[Vendor ID],Vendor_Table[[#This Row],[Vendor ID]])</f>
        <v>1</v>
      </c>
    </row>
    <row r="13106" spans="1:11" x14ac:dyDescent="0.25">
      <c r="A13106" t="s">
        <v>17774</v>
      </c>
      <c r="B13106" t="s">
        <v>17775</v>
      </c>
      <c r="C13106" t="s">
        <v>24</v>
      </c>
      <c r="D13106" t="s">
        <v>17894</v>
      </c>
      <c r="E13106" t="s">
        <v>17894</v>
      </c>
      <c r="F13106" t="s">
        <v>17700</v>
      </c>
      <c r="J13106" s="4">
        <v>46120</v>
      </c>
      <c r="K13106">
        <f>COUNTIFS(Vendor_Table[Vendor ID],Vendor_Table[[#This Row],[Vendor ID]])</f>
        <v>1</v>
      </c>
    </row>
    <row r="13107" spans="1:11" x14ac:dyDescent="0.25">
      <c r="A13107" t="s">
        <v>17776</v>
      </c>
      <c r="B13107" t="s">
        <v>17777</v>
      </c>
      <c r="C13107" t="s">
        <v>24</v>
      </c>
      <c r="D13107" t="s">
        <v>17895</v>
      </c>
      <c r="E13107" t="s">
        <v>17895</v>
      </c>
      <c r="F13107" t="s">
        <v>17700</v>
      </c>
      <c r="J13107" s="4">
        <v>46120</v>
      </c>
      <c r="K13107">
        <f>COUNTIFS(Vendor_Table[Vendor ID],Vendor_Table[[#This Row],[Vendor ID]])</f>
        <v>1</v>
      </c>
    </row>
    <row r="13108" spans="1:11" x14ac:dyDescent="0.25">
      <c r="A13108" t="s">
        <v>17778</v>
      </c>
      <c r="B13108" t="s">
        <v>17779</v>
      </c>
      <c r="J13108" s="4">
        <v>46120</v>
      </c>
      <c r="K13108">
        <f>COUNTIFS(Vendor_Table[Vendor ID],Vendor_Table[[#This Row],[Vendor ID]])</f>
        <v>1</v>
      </c>
    </row>
    <row r="13109" spans="1:11" x14ac:dyDescent="0.25">
      <c r="A13109" t="s">
        <v>17780</v>
      </c>
      <c r="B13109" t="s">
        <v>17781</v>
      </c>
      <c r="C13109" t="s">
        <v>16</v>
      </c>
      <c r="D13109" t="s">
        <v>17896</v>
      </c>
      <c r="E13109" t="s">
        <v>17896</v>
      </c>
      <c r="F13109" t="s">
        <v>17700</v>
      </c>
      <c r="J13109" s="4">
        <v>46120</v>
      </c>
      <c r="K13109">
        <f>COUNTIFS(Vendor_Table[Vendor ID],Vendor_Table[[#This Row],[Vendor ID]])</f>
        <v>1</v>
      </c>
    </row>
    <row r="13110" spans="1:11" x14ac:dyDescent="0.25">
      <c r="A13110" t="s">
        <v>17782</v>
      </c>
      <c r="B13110" t="s">
        <v>17783</v>
      </c>
      <c r="J13110" s="4">
        <v>46120</v>
      </c>
      <c r="K13110">
        <f>COUNTIFS(Vendor_Table[Vendor ID],Vendor_Table[[#This Row],[Vendor ID]])</f>
        <v>1</v>
      </c>
    </row>
    <row r="13111" spans="1:11" x14ac:dyDescent="0.25">
      <c r="A13111" t="s">
        <v>17784</v>
      </c>
      <c r="B13111" t="s">
        <v>17785</v>
      </c>
      <c r="J13111" s="4">
        <v>46120</v>
      </c>
      <c r="K13111">
        <f>COUNTIFS(Vendor_Table[Vendor ID],Vendor_Table[[#This Row],[Vendor ID]])</f>
        <v>1</v>
      </c>
    </row>
    <row r="13112" spans="1:11" x14ac:dyDescent="0.25">
      <c r="A13112" t="s">
        <v>17786</v>
      </c>
      <c r="B13112" t="s">
        <v>17787</v>
      </c>
      <c r="J13112" s="4">
        <v>46120</v>
      </c>
      <c r="K13112">
        <f>COUNTIFS(Vendor_Table[Vendor ID],Vendor_Table[[#This Row],[Vendor ID]])</f>
        <v>1</v>
      </c>
    </row>
    <row r="13113" spans="1:11" x14ac:dyDescent="0.25">
      <c r="A13113" t="s">
        <v>17788</v>
      </c>
      <c r="B13113" t="s">
        <v>17789</v>
      </c>
      <c r="C13113" t="s">
        <v>24</v>
      </c>
      <c r="D13113" t="s">
        <v>17897</v>
      </c>
      <c r="E13113" t="s">
        <v>17897</v>
      </c>
      <c r="F13113" t="s">
        <v>17700</v>
      </c>
      <c r="J13113" s="4">
        <v>46120</v>
      </c>
      <c r="K13113">
        <f>COUNTIFS(Vendor_Table[Vendor ID],Vendor_Table[[#This Row],[Vendor ID]])</f>
        <v>1</v>
      </c>
    </row>
    <row r="13114" spans="1:11" x14ac:dyDescent="0.25">
      <c r="A13114" t="s">
        <v>17790</v>
      </c>
      <c r="B13114" t="s">
        <v>17791</v>
      </c>
      <c r="J13114" s="4">
        <v>46120</v>
      </c>
      <c r="K13114">
        <f>COUNTIFS(Vendor_Table[Vendor ID],Vendor_Table[[#This Row],[Vendor ID]])</f>
        <v>1</v>
      </c>
    </row>
    <row r="13115" spans="1:11" x14ac:dyDescent="0.25">
      <c r="A13115" t="s">
        <v>17792</v>
      </c>
      <c r="B13115" t="s">
        <v>17793</v>
      </c>
      <c r="J13115" s="4">
        <v>46120</v>
      </c>
      <c r="K13115">
        <f>COUNTIFS(Vendor_Table[Vendor ID],Vendor_Table[[#This Row],[Vendor ID]])</f>
        <v>1</v>
      </c>
    </row>
    <row r="13116" spans="1:11" x14ac:dyDescent="0.25">
      <c r="A13116" t="s">
        <v>17794</v>
      </c>
      <c r="B13116" t="s">
        <v>17795</v>
      </c>
      <c r="C13116" t="s">
        <v>16</v>
      </c>
      <c r="D13116" t="s">
        <v>17898</v>
      </c>
      <c r="E13116" t="s">
        <v>17898</v>
      </c>
      <c r="F13116" t="s">
        <v>17700</v>
      </c>
      <c r="J13116" s="4">
        <v>46120</v>
      </c>
      <c r="K13116">
        <f>COUNTIFS(Vendor_Table[Vendor ID],Vendor_Table[[#This Row],[Vendor ID]])</f>
        <v>1</v>
      </c>
    </row>
    <row r="13117" spans="1:11" x14ac:dyDescent="0.25">
      <c r="A13117" t="s">
        <v>17796</v>
      </c>
      <c r="B13117" t="s">
        <v>17797</v>
      </c>
      <c r="C13117" t="s">
        <v>24</v>
      </c>
      <c r="D13117" t="s">
        <v>17899</v>
      </c>
      <c r="E13117" t="s">
        <v>17899</v>
      </c>
      <c r="F13117" t="s">
        <v>17700</v>
      </c>
      <c r="J13117" s="4">
        <v>46120</v>
      </c>
      <c r="K13117">
        <f>COUNTIFS(Vendor_Table[Vendor ID],Vendor_Table[[#This Row],[Vendor ID]])</f>
        <v>1</v>
      </c>
    </row>
    <row r="13118" spans="1:11" x14ac:dyDescent="0.25">
      <c r="A13118" t="s">
        <v>17798</v>
      </c>
      <c r="B13118" t="s">
        <v>17799</v>
      </c>
      <c r="J13118" s="4">
        <v>46120</v>
      </c>
      <c r="K13118">
        <f>COUNTIFS(Vendor_Table[Vendor ID],Vendor_Table[[#This Row],[Vendor ID]])</f>
        <v>1</v>
      </c>
    </row>
    <row r="13119" spans="1:11" x14ac:dyDescent="0.25">
      <c r="A13119" t="s">
        <v>17800</v>
      </c>
      <c r="B13119" t="s">
        <v>17801</v>
      </c>
      <c r="C13119" t="s">
        <v>24</v>
      </c>
      <c r="D13119" t="s">
        <v>17900</v>
      </c>
      <c r="E13119" t="s">
        <v>17900</v>
      </c>
      <c r="F13119" t="s">
        <v>17700</v>
      </c>
      <c r="J13119" s="4">
        <v>46120</v>
      </c>
      <c r="K13119">
        <f>COUNTIFS(Vendor_Table[Vendor ID],Vendor_Table[[#This Row],[Vendor ID]])</f>
        <v>1</v>
      </c>
    </row>
    <row r="13120" spans="1:11" x14ac:dyDescent="0.25">
      <c r="A13120" t="s">
        <v>17802</v>
      </c>
      <c r="B13120" t="s">
        <v>17803</v>
      </c>
      <c r="C13120" t="s">
        <v>24</v>
      </c>
      <c r="D13120" t="s">
        <v>17901</v>
      </c>
      <c r="E13120" t="s">
        <v>17901</v>
      </c>
      <c r="F13120" t="s">
        <v>17700</v>
      </c>
      <c r="J13120" s="4">
        <v>46120</v>
      </c>
      <c r="K13120">
        <f>COUNTIFS(Vendor_Table[Vendor ID],Vendor_Table[[#This Row],[Vendor ID]])</f>
        <v>1</v>
      </c>
    </row>
    <row r="13121" spans="1:11" x14ac:dyDescent="0.25">
      <c r="A13121" t="s">
        <v>17804</v>
      </c>
      <c r="B13121" t="s">
        <v>17805</v>
      </c>
      <c r="J13121" s="4">
        <v>46120</v>
      </c>
      <c r="K13121">
        <f>COUNTIFS(Vendor_Table[Vendor ID],Vendor_Table[[#This Row],[Vendor ID]])</f>
        <v>1</v>
      </c>
    </row>
    <row r="13122" spans="1:11" x14ac:dyDescent="0.25">
      <c r="A13122" t="s">
        <v>17806</v>
      </c>
      <c r="B13122" t="s">
        <v>17807</v>
      </c>
      <c r="C13122" t="s">
        <v>24</v>
      </c>
      <c r="D13122" t="s">
        <v>17902</v>
      </c>
      <c r="E13122" t="s">
        <v>17902</v>
      </c>
      <c r="F13122" t="s">
        <v>17700</v>
      </c>
      <c r="J13122" s="4">
        <v>46120</v>
      </c>
      <c r="K13122">
        <f>COUNTIFS(Vendor_Table[Vendor ID],Vendor_Table[[#This Row],[Vendor ID]])</f>
        <v>1</v>
      </c>
    </row>
    <row r="13123" spans="1:11" x14ac:dyDescent="0.25">
      <c r="A13123" t="s">
        <v>17808</v>
      </c>
      <c r="B13123" t="s">
        <v>17809</v>
      </c>
      <c r="J13123" s="4">
        <v>46120</v>
      </c>
      <c r="K13123">
        <f>COUNTIFS(Vendor_Table[Vendor ID],Vendor_Table[[#This Row],[Vendor ID]])</f>
        <v>1</v>
      </c>
    </row>
    <row r="13124" spans="1:11" x14ac:dyDescent="0.25">
      <c r="A13124" t="s">
        <v>17810</v>
      </c>
      <c r="B13124" t="s">
        <v>17811</v>
      </c>
      <c r="D13124" t="s">
        <v>17906</v>
      </c>
      <c r="E13124" t="s">
        <v>17738</v>
      </c>
      <c r="F13124" t="s">
        <v>17694</v>
      </c>
      <c r="J13124" s="4">
        <v>46120</v>
      </c>
      <c r="K13124">
        <f>COUNTIFS(Vendor_Table[Vendor ID],Vendor_Table[[#This Row],[Vendor ID]])</f>
        <v>1</v>
      </c>
    </row>
    <row r="13125" spans="1:11" x14ac:dyDescent="0.25">
      <c r="A13125" t="s">
        <v>17812</v>
      </c>
      <c r="B13125" t="s">
        <v>17813</v>
      </c>
      <c r="D13125" t="s">
        <v>17813</v>
      </c>
      <c r="E13125" t="s">
        <v>17813</v>
      </c>
      <c r="F13125" t="s">
        <v>17700</v>
      </c>
      <c r="J13125" s="4">
        <v>46120</v>
      </c>
      <c r="K13125">
        <f>COUNTIFS(Vendor_Table[Vendor ID],Vendor_Table[[#This Row],[Vendor ID]])</f>
        <v>1</v>
      </c>
    </row>
    <row r="13126" spans="1:11" x14ac:dyDescent="0.25">
      <c r="A13126" t="s">
        <v>17814</v>
      </c>
      <c r="B13126" t="s">
        <v>17815</v>
      </c>
      <c r="J13126" s="4">
        <v>46120</v>
      </c>
      <c r="K13126">
        <f>COUNTIFS(Vendor_Table[Vendor ID],Vendor_Table[[#This Row],[Vendor ID]])</f>
        <v>1</v>
      </c>
    </row>
    <row r="13127" spans="1:11" x14ac:dyDescent="0.25">
      <c r="A13127" t="s">
        <v>17816</v>
      </c>
      <c r="B13127" t="s">
        <v>17817</v>
      </c>
      <c r="J13127" s="4">
        <v>46120</v>
      </c>
      <c r="K13127">
        <f>COUNTIFS(Vendor_Table[Vendor ID],Vendor_Table[[#This Row],[Vendor ID]])</f>
        <v>1</v>
      </c>
    </row>
    <row r="13128" spans="1:11" x14ac:dyDescent="0.25">
      <c r="A13128" t="s">
        <v>17818</v>
      </c>
      <c r="B13128" t="s">
        <v>17819</v>
      </c>
      <c r="J13128" s="4">
        <v>46120</v>
      </c>
      <c r="K13128">
        <f>COUNTIFS(Vendor_Table[Vendor ID],Vendor_Table[[#This Row],[Vendor ID]])</f>
        <v>1</v>
      </c>
    </row>
    <row r="13129" spans="1:11" x14ac:dyDescent="0.25">
      <c r="A13129" t="s">
        <v>17820</v>
      </c>
      <c r="B13129" t="s">
        <v>17821</v>
      </c>
      <c r="J13129" s="4">
        <v>46120</v>
      </c>
      <c r="K13129">
        <f>COUNTIFS(Vendor_Table[Vendor ID],Vendor_Table[[#This Row],[Vendor ID]])</f>
        <v>1</v>
      </c>
    </row>
    <row r="13130" spans="1:11" x14ac:dyDescent="0.25">
      <c r="A13130" t="s">
        <v>17822</v>
      </c>
      <c r="B13130" t="s">
        <v>17823</v>
      </c>
      <c r="D13130" t="s">
        <v>17823</v>
      </c>
      <c r="E13130" t="s">
        <v>17823</v>
      </c>
      <c r="F13130" t="s">
        <v>17700</v>
      </c>
      <c r="J13130" s="4">
        <v>46120</v>
      </c>
      <c r="K13130">
        <f>COUNTIFS(Vendor_Table[Vendor ID],Vendor_Table[[#This Row],[Vendor ID]])</f>
        <v>1</v>
      </c>
    </row>
    <row r="13131" spans="1:11" x14ac:dyDescent="0.25">
      <c r="A13131" t="s">
        <v>17824</v>
      </c>
      <c r="B13131" t="s">
        <v>17825</v>
      </c>
      <c r="J13131" s="4">
        <v>46120</v>
      </c>
      <c r="K13131">
        <f>COUNTIFS(Vendor_Table[Vendor ID],Vendor_Table[[#This Row],[Vendor ID]])</f>
        <v>1</v>
      </c>
    </row>
    <row r="13132" spans="1:11" x14ac:dyDescent="0.25">
      <c r="A13132" t="s">
        <v>17826</v>
      </c>
      <c r="B13132" t="s">
        <v>17827</v>
      </c>
      <c r="J13132" s="4">
        <v>46120</v>
      </c>
      <c r="K13132">
        <f>COUNTIFS(Vendor_Table[Vendor ID],Vendor_Table[[#This Row],[Vendor ID]])</f>
        <v>1</v>
      </c>
    </row>
    <row r="13133" spans="1:11" x14ac:dyDescent="0.25">
      <c r="A13133" t="s">
        <v>17828</v>
      </c>
      <c r="B13133" t="s">
        <v>17829</v>
      </c>
      <c r="J13133" s="4">
        <v>46120</v>
      </c>
      <c r="K13133">
        <f>COUNTIFS(Vendor_Table[Vendor ID],Vendor_Table[[#This Row],[Vendor ID]])</f>
        <v>1</v>
      </c>
    </row>
    <row r="13134" spans="1:11" x14ac:dyDescent="0.25">
      <c r="A13134" t="s">
        <v>17830</v>
      </c>
      <c r="B13134" t="s">
        <v>17831</v>
      </c>
      <c r="J13134" s="4">
        <v>46120</v>
      </c>
      <c r="K13134">
        <f>COUNTIFS(Vendor_Table[Vendor ID],Vendor_Table[[#This Row],[Vendor ID]])</f>
        <v>1</v>
      </c>
    </row>
    <row r="13135" spans="1:11" x14ac:dyDescent="0.25">
      <c r="A13135" t="s">
        <v>17832</v>
      </c>
      <c r="B13135" t="s">
        <v>17833</v>
      </c>
      <c r="D13135" t="s">
        <v>17903</v>
      </c>
      <c r="E13135" t="s">
        <v>17903</v>
      </c>
      <c r="F13135" t="s">
        <v>17700</v>
      </c>
      <c r="J13135" s="4">
        <v>46120</v>
      </c>
      <c r="K13135">
        <f>COUNTIFS(Vendor_Table[Vendor ID],Vendor_Table[[#This Row],[Vendor ID]])</f>
        <v>1</v>
      </c>
    </row>
    <row r="13136" spans="1:11" x14ac:dyDescent="0.25">
      <c r="A13136" t="s">
        <v>17834</v>
      </c>
      <c r="B13136" t="s">
        <v>17835</v>
      </c>
      <c r="J13136" s="4">
        <v>46120</v>
      </c>
      <c r="K13136">
        <f>COUNTIFS(Vendor_Table[Vendor ID],Vendor_Table[[#This Row],[Vendor ID]])</f>
        <v>1</v>
      </c>
    </row>
    <row r="13137" spans="1:11" x14ac:dyDescent="0.25">
      <c r="A13137" t="s">
        <v>17836</v>
      </c>
      <c r="B13137" t="s">
        <v>17837</v>
      </c>
      <c r="D13137" t="s">
        <v>17837</v>
      </c>
      <c r="E13137" t="s">
        <v>17837</v>
      </c>
      <c r="F13137" t="s">
        <v>17700</v>
      </c>
      <c r="J13137" s="4">
        <v>46120</v>
      </c>
      <c r="K13137">
        <f>COUNTIFS(Vendor_Table[Vendor ID],Vendor_Table[[#This Row],[Vendor ID]])</f>
        <v>1</v>
      </c>
    </row>
    <row r="13138" spans="1:11" x14ac:dyDescent="0.25">
      <c r="A13138" t="s">
        <v>17838</v>
      </c>
      <c r="B13138" t="s">
        <v>17839</v>
      </c>
      <c r="D13138" t="s">
        <v>17839</v>
      </c>
      <c r="E13138" t="s">
        <v>17839</v>
      </c>
      <c r="F13138" t="s">
        <v>17700</v>
      </c>
      <c r="J13138" s="4">
        <v>46120</v>
      </c>
      <c r="K13138">
        <f>COUNTIFS(Vendor_Table[Vendor ID],Vendor_Table[[#This Row],[Vendor ID]])</f>
        <v>1</v>
      </c>
    </row>
    <row r="13139" spans="1:11" x14ac:dyDescent="0.25">
      <c r="A13139" t="s">
        <v>17840</v>
      </c>
      <c r="B13139" t="s">
        <v>17841</v>
      </c>
      <c r="C13139" t="s">
        <v>24</v>
      </c>
      <c r="D13139" t="s">
        <v>17915</v>
      </c>
      <c r="E13139" t="s">
        <v>17915</v>
      </c>
      <c r="F13139" t="s">
        <v>17744</v>
      </c>
      <c r="J13139" s="4">
        <v>46120</v>
      </c>
      <c r="K13139">
        <f>COUNTIFS(Vendor_Table[Vendor ID],Vendor_Table[[#This Row],[Vendor ID]])</f>
        <v>1</v>
      </c>
    </row>
    <row r="13140" spans="1:11" x14ac:dyDescent="0.25">
      <c r="A13140" t="s">
        <v>17842</v>
      </c>
      <c r="B13140" t="s">
        <v>17843</v>
      </c>
      <c r="D13140" t="s">
        <v>17843</v>
      </c>
      <c r="E13140" t="s">
        <v>17843</v>
      </c>
      <c r="F13140" t="s">
        <v>17700</v>
      </c>
      <c r="J13140" s="4">
        <v>46120</v>
      </c>
      <c r="K13140">
        <f>COUNTIFS(Vendor_Table[Vendor ID],Vendor_Table[[#This Row],[Vendor ID]])</f>
        <v>1</v>
      </c>
    </row>
    <row r="13141" spans="1:11" x14ac:dyDescent="0.25">
      <c r="A13141" t="s">
        <v>17844</v>
      </c>
      <c r="B13141" t="s">
        <v>17845</v>
      </c>
      <c r="F13141" t="s">
        <v>17748</v>
      </c>
      <c r="J13141" s="4">
        <v>46120</v>
      </c>
      <c r="K13141">
        <f>COUNTIFS(Vendor_Table[Vendor ID],Vendor_Table[[#This Row],[Vendor ID]])</f>
        <v>1</v>
      </c>
    </row>
    <row r="13142" spans="1:11" x14ac:dyDescent="0.25">
      <c r="A13142" t="s">
        <v>17846</v>
      </c>
      <c r="B13142" t="s">
        <v>17847</v>
      </c>
      <c r="D13142" t="s">
        <v>17847</v>
      </c>
      <c r="E13142" t="s">
        <v>17847</v>
      </c>
      <c r="F13142" t="s">
        <v>17700</v>
      </c>
      <c r="J13142" s="4">
        <v>46120</v>
      </c>
      <c r="K13142">
        <f>COUNTIFS(Vendor_Table[Vendor ID],Vendor_Table[[#This Row],[Vendor ID]])</f>
        <v>1</v>
      </c>
    </row>
    <row r="13143" spans="1:11" x14ac:dyDescent="0.25">
      <c r="A13143" t="s">
        <v>17848</v>
      </c>
      <c r="B13143" t="s">
        <v>17849</v>
      </c>
      <c r="J13143" s="4">
        <v>46120</v>
      </c>
      <c r="K13143">
        <f>COUNTIFS(Vendor_Table[Vendor ID],Vendor_Table[[#This Row],[Vendor ID]])</f>
        <v>1</v>
      </c>
    </row>
    <row r="13144" spans="1:11" x14ac:dyDescent="0.25">
      <c r="A13144" t="s">
        <v>17850</v>
      </c>
      <c r="B13144" t="s">
        <v>17851</v>
      </c>
      <c r="J13144" s="4">
        <v>46120</v>
      </c>
      <c r="K13144">
        <f>COUNTIFS(Vendor_Table[Vendor ID],Vendor_Table[[#This Row],[Vendor ID]])</f>
        <v>1</v>
      </c>
    </row>
    <row r="13145" spans="1:11" x14ac:dyDescent="0.25">
      <c r="A13145" t="s">
        <v>17852</v>
      </c>
      <c r="B13145" t="s">
        <v>17853</v>
      </c>
      <c r="J13145" s="4">
        <v>46120</v>
      </c>
      <c r="K13145">
        <f>COUNTIFS(Vendor_Table[Vendor ID],Vendor_Table[[#This Row],[Vendor ID]])</f>
        <v>1</v>
      </c>
    </row>
    <row r="13146" spans="1:11" x14ac:dyDescent="0.25">
      <c r="A13146" t="s">
        <v>17854</v>
      </c>
      <c r="B13146" t="s">
        <v>17855</v>
      </c>
      <c r="J13146" s="4">
        <v>46120</v>
      </c>
      <c r="K13146">
        <f>COUNTIFS(Vendor_Table[Vendor ID],Vendor_Table[[#This Row],[Vendor ID]])</f>
        <v>1</v>
      </c>
    </row>
    <row r="13147" spans="1:11" x14ac:dyDescent="0.25">
      <c r="A13147" t="s">
        <v>17856</v>
      </c>
      <c r="B13147" t="s">
        <v>17857</v>
      </c>
      <c r="D13147" t="s">
        <v>17857</v>
      </c>
      <c r="E13147" t="s">
        <v>17857</v>
      </c>
      <c r="F13147" t="s">
        <v>17911</v>
      </c>
      <c r="J13147" s="4">
        <v>46120</v>
      </c>
      <c r="K13147">
        <f>COUNTIFS(Vendor_Table[Vendor ID],Vendor_Table[[#This Row],[Vendor ID]])</f>
        <v>1</v>
      </c>
    </row>
    <row r="13148" spans="1:11" x14ac:dyDescent="0.25">
      <c r="A13148" t="s">
        <v>17858</v>
      </c>
      <c r="B13148" t="s">
        <v>17859</v>
      </c>
      <c r="D13148" t="s">
        <v>17859</v>
      </c>
      <c r="E13148" t="s">
        <v>17905</v>
      </c>
      <c r="F13148" t="s">
        <v>17689</v>
      </c>
      <c r="J13148" s="4">
        <v>46120</v>
      </c>
      <c r="K13148">
        <f>COUNTIFS(Vendor_Table[Vendor ID],Vendor_Table[[#This Row],[Vendor ID]])</f>
        <v>1</v>
      </c>
    </row>
    <row r="13149" spans="1:11" x14ac:dyDescent="0.25">
      <c r="A13149" t="s">
        <v>17860</v>
      </c>
      <c r="B13149" t="s">
        <v>17861</v>
      </c>
      <c r="J13149" s="4">
        <v>46120</v>
      </c>
      <c r="K13149">
        <f>COUNTIFS(Vendor_Table[Vendor ID],Vendor_Table[[#This Row],[Vendor ID]])</f>
        <v>1</v>
      </c>
    </row>
    <row r="13150" spans="1:11" x14ac:dyDescent="0.25">
      <c r="A13150" t="s">
        <v>17862</v>
      </c>
      <c r="B13150" t="s">
        <v>17863</v>
      </c>
      <c r="J13150" s="4">
        <v>46120</v>
      </c>
      <c r="K13150">
        <f>COUNTIFS(Vendor_Table[Vendor ID],Vendor_Table[[#This Row],[Vendor ID]])</f>
        <v>1</v>
      </c>
    </row>
    <row r="13151" spans="1:11" x14ac:dyDescent="0.25">
      <c r="A13151" t="s">
        <v>17864</v>
      </c>
      <c r="B13151" t="s">
        <v>17865</v>
      </c>
      <c r="J13151" s="4">
        <v>46120</v>
      </c>
      <c r="K13151">
        <f>COUNTIFS(Vendor_Table[Vendor ID],Vendor_Table[[#This Row],[Vendor ID]])</f>
        <v>1</v>
      </c>
    </row>
    <row r="13152" spans="1:11" x14ac:dyDescent="0.25">
      <c r="A13152" t="s">
        <v>17866</v>
      </c>
      <c r="B13152" t="s">
        <v>17867</v>
      </c>
      <c r="J13152" s="4">
        <v>46120</v>
      </c>
      <c r="K13152">
        <f>COUNTIFS(Vendor_Table[Vendor ID],Vendor_Table[[#This Row],[Vendor ID]])</f>
        <v>1</v>
      </c>
    </row>
    <row r="13153" spans="1:11" x14ac:dyDescent="0.25">
      <c r="A13153" t="s">
        <v>17868</v>
      </c>
      <c r="B13153" t="s">
        <v>17869</v>
      </c>
      <c r="D13153" t="s">
        <v>6868</v>
      </c>
      <c r="E13153" t="s">
        <v>6868</v>
      </c>
      <c r="F13153" t="s">
        <v>17689</v>
      </c>
      <c r="G13153" t="s">
        <v>12</v>
      </c>
      <c r="J13153" s="4">
        <v>46120</v>
      </c>
      <c r="K13153">
        <f>COUNTIFS(Vendor_Table[Vendor ID],Vendor_Table[[#This Row],[Vendor ID]])</f>
        <v>1</v>
      </c>
    </row>
    <row r="13154" spans="1:11" x14ac:dyDescent="0.25">
      <c r="A13154" t="s">
        <v>17870</v>
      </c>
      <c r="B13154" t="s">
        <v>15142</v>
      </c>
      <c r="D13154" t="s">
        <v>15142</v>
      </c>
      <c r="E13154" t="s">
        <v>15143</v>
      </c>
      <c r="F13154" t="s">
        <v>17689</v>
      </c>
      <c r="G13154" t="s">
        <v>12</v>
      </c>
      <c r="J13154" s="4">
        <v>46120</v>
      </c>
      <c r="K13154">
        <f>COUNTIFS(Vendor_Table[Vendor ID],Vendor_Table[[#This Row],[Vendor ID]])</f>
        <v>1</v>
      </c>
    </row>
    <row r="13155" spans="1:11" x14ac:dyDescent="0.25">
      <c r="A13155" t="s">
        <v>17871</v>
      </c>
      <c r="B13155" t="s">
        <v>17872</v>
      </c>
      <c r="D13155" t="s">
        <v>17888</v>
      </c>
      <c r="E13155" t="s">
        <v>17884</v>
      </c>
      <c r="F13155" t="s">
        <v>17689</v>
      </c>
      <c r="G13155" t="s">
        <v>12</v>
      </c>
      <c r="J13155" s="4">
        <v>46120</v>
      </c>
      <c r="K13155">
        <f>COUNTIFS(Vendor_Table[Vendor ID],Vendor_Table[[#This Row],[Vendor ID]])</f>
        <v>1</v>
      </c>
    </row>
    <row r="13156" spans="1:11" x14ac:dyDescent="0.25">
      <c r="A13156" t="s">
        <v>17873</v>
      </c>
      <c r="B13156" t="s">
        <v>17874</v>
      </c>
      <c r="D13156" t="s">
        <v>17889</v>
      </c>
      <c r="E13156" t="s">
        <v>17885</v>
      </c>
      <c r="F13156" t="s">
        <v>17689</v>
      </c>
      <c r="G13156" t="s">
        <v>12</v>
      </c>
      <c r="J13156" s="4">
        <v>46120</v>
      </c>
      <c r="K13156">
        <f>COUNTIFS(Vendor_Table[Vendor ID],Vendor_Table[[#This Row],[Vendor ID]])</f>
        <v>1</v>
      </c>
    </row>
    <row r="13157" spans="1:11" x14ac:dyDescent="0.25">
      <c r="A13157" t="s">
        <v>17875</v>
      </c>
      <c r="B13157" t="s">
        <v>6304</v>
      </c>
      <c r="D13157" t="s">
        <v>6304</v>
      </c>
      <c r="E13157" t="s">
        <v>6303</v>
      </c>
      <c r="F13157" t="s">
        <v>17689</v>
      </c>
      <c r="G13157" t="s">
        <v>12</v>
      </c>
      <c r="J13157" s="4">
        <v>46120</v>
      </c>
      <c r="K13157">
        <f>COUNTIFS(Vendor_Table[Vendor ID],Vendor_Table[[#This Row],[Vendor ID]])</f>
        <v>1</v>
      </c>
    </row>
    <row r="13158" spans="1:11" x14ac:dyDescent="0.25">
      <c r="A13158" t="s">
        <v>17876</v>
      </c>
      <c r="B13158" t="s">
        <v>17877</v>
      </c>
      <c r="D13158" t="s">
        <v>17887</v>
      </c>
      <c r="E13158" t="s">
        <v>17887</v>
      </c>
      <c r="F13158" t="s">
        <v>17689</v>
      </c>
      <c r="G13158" t="s">
        <v>12</v>
      </c>
      <c r="J13158" s="4">
        <v>46120</v>
      </c>
      <c r="K13158">
        <f>COUNTIFS(Vendor_Table[Vendor ID],Vendor_Table[[#This Row],[Vendor ID]])</f>
        <v>1</v>
      </c>
    </row>
    <row r="13159" spans="1:11" x14ac:dyDescent="0.25">
      <c r="A13159" t="s">
        <v>17878</v>
      </c>
      <c r="B13159" t="s">
        <v>17879</v>
      </c>
      <c r="D13159" t="s">
        <v>17879</v>
      </c>
      <c r="E13159" t="s">
        <v>17886</v>
      </c>
      <c r="F13159" t="s">
        <v>17689</v>
      </c>
      <c r="G13159" t="s">
        <v>12</v>
      </c>
      <c r="J13159" s="4">
        <v>46120</v>
      </c>
      <c r="K13159">
        <f>COUNTIFS(Vendor_Table[Vendor ID],Vendor_Table[[#This Row],[Vendor ID]])</f>
        <v>1</v>
      </c>
    </row>
    <row r="13160" spans="1:11" x14ac:dyDescent="0.25">
      <c r="A13160" t="s">
        <v>17880</v>
      </c>
      <c r="B13160" t="s">
        <v>17881</v>
      </c>
      <c r="D13160" t="s">
        <v>17890</v>
      </c>
      <c r="E13160" t="s">
        <v>17891</v>
      </c>
      <c r="F13160" t="s">
        <v>17689</v>
      </c>
      <c r="G13160" t="s">
        <v>12</v>
      </c>
      <c r="J13160" s="4">
        <v>46120</v>
      </c>
      <c r="K13160">
        <f>COUNTIFS(Vendor_Table[Vendor ID],Vendor_Table[[#This Row],[Vendor ID]])</f>
        <v>1</v>
      </c>
    </row>
    <row r="13161" spans="1:11" x14ac:dyDescent="0.25">
      <c r="A13161" t="s">
        <v>17882</v>
      </c>
      <c r="B13161" t="s">
        <v>17883</v>
      </c>
      <c r="D13161" t="s">
        <v>15284</v>
      </c>
      <c r="E13161" t="s">
        <v>15285</v>
      </c>
      <c r="F13161" t="s">
        <v>17689</v>
      </c>
      <c r="G13161" t="s">
        <v>12</v>
      </c>
      <c r="J13161" s="4">
        <v>46120</v>
      </c>
      <c r="K13161">
        <f>COUNTIFS(Vendor_Table[Vendor ID],Vendor_Table[[#This Row],[Vendor ID]])</f>
        <v>1</v>
      </c>
    </row>
    <row r="13162" spans="1:11" x14ac:dyDescent="0.25">
      <c r="A13162" t="s">
        <v>17916</v>
      </c>
      <c r="B13162" t="s">
        <v>17917</v>
      </c>
      <c r="C13162" t="s">
        <v>16</v>
      </c>
      <c r="D13162" t="s">
        <v>4363</v>
      </c>
      <c r="E13162" t="s">
        <v>17735</v>
      </c>
      <c r="F13162" t="s">
        <v>17694</v>
      </c>
      <c r="J13162" s="4">
        <v>46185</v>
      </c>
      <c r="K13162">
        <f>COUNTIFS(Vendor_Table[Vendor ID],Vendor_Table[[#This Row],[Vendor ID]])</f>
        <v>1</v>
      </c>
    </row>
    <row r="13163" spans="1:11" x14ac:dyDescent="0.25">
      <c r="A13163" t="s">
        <v>17918</v>
      </c>
      <c r="B13163" t="s">
        <v>17919</v>
      </c>
      <c r="C13163" t="s">
        <v>16</v>
      </c>
      <c r="D13163" t="s">
        <v>17928</v>
      </c>
      <c r="E13163" t="s">
        <v>17928</v>
      </c>
      <c r="F13163" t="s">
        <v>17700</v>
      </c>
      <c r="J13163" s="4">
        <v>46185</v>
      </c>
      <c r="K13163">
        <f>COUNTIFS(Vendor_Table[Vendor ID],Vendor_Table[[#This Row],[Vendor ID]])</f>
        <v>1</v>
      </c>
    </row>
    <row r="13164" spans="1:11" x14ac:dyDescent="0.25">
      <c r="A13164" t="s">
        <v>17920</v>
      </c>
      <c r="B13164" t="s">
        <v>17921</v>
      </c>
      <c r="D13164" t="s">
        <v>17921</v>
      </c>
      <c r="E13164" t="s">
        <v>17739</v>
      </c>
      <c r="F13164" t="s">
        <v>17694</v>
      </c>
      <c r="J13164" s="4">
        <v>46185</v>
      </c>
      <c r="K13164">
        <f>COUNTIFS(Vendor_Table[Vendor ID],Vendor_Table[[#This Row],[Vendor ID]])</f>
        <v>1</v>
      </c>
    </row>
    <row r="13165" spans="1:11" x14ac:dyDescent="0.25">
      <c r="A13165" t="s">
        <v>17922</v>
      </c>
      <c r="B13165" t="s">
        <v>17923</v>
      </c>
      <c r="D13165" t="s">
        <v>17923</v>
      </c>
      <c r="E13165" t="s">
        <v>17735</v>
      </c>
      <c r="F13165" t="s">
        <v>17694</v>
      </c>
      <c r="J13165" s="4">
        <v>46185</v>
      </c>
      <c r="K13165">
        <f>COUNTIFS(Vendor_Table[Vendor ID],Vendor_Table[[#This Row],[Vendor ID]])</f>
        <v>1</v>
      </c>
    </row>
    <row r="13166" spans="1:11" x14ac:dyDescent="0.25">
      <c r="A13166" t="s">
        <v>17924</v>
      </c>
      <c r="B13166" t="s">
        <v>17925</v>
      </c>
      <c r="J13166" s="4">
        <v>46185</v>
      </c>
      <c r="K13166">
        <f>COUNTIFS(Vendor_Table[Vendor ID],Vendor_Table[[#This Row],[Vendor ID]])</f>
        <v>1</v>
      </c>
    </row>
    <row r="13167" spans="1:11" x14ac:dyDescent="0.25">
      <c r="A13167" t="s">
        <v>17926</v>
      </c>
      <c r="B13167" t="s">
        <v>17927</v>
      </c>
      <c r="J13167" s="4">
        <v>46185</v>
      </c>
      <c r="K13167">
        <f>COUNTIFS(Vendor_Table[Vendor ID],Vendor_Table[[#This Row],[Vendor ID]])</f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EC672-E225-4097-9850-D44983FFB459}">
  <sheetPr>
    <tabColor rgb="FF0070C0"/>
  </sheetPr>
  <dimension ref="A1:F6045"/>
  <sheetViews>
    <sheetView tabSelected="1" topLeftCell="A136" workbookViewId="0">
      <selection activeCell="A160" sqref="A160"/>
    </sheetView>
  </sheetViews>
  <sheetFormatPr defaultRowHeight="15" x14ac:dyDescent="0.25"/>
  <cols>
    <col min="1" max="1" width="58.140625" bestFit="1" customWidth="1"/>
    <col min="2" max="2" width="23.7109375" bestFit="1" customWidth="1"/>
    <col min="3" max="3" width="40.85546875" bestFit="1" customWidth="1"/>
    <col min="4" max="4" width="23.7109375" bestFit="1" customWidth="1"/>
    <col min="5" max="5" width="26" bestFit="1" customWidth="1"/>
    <col min="6" max="6" width="11.140625" bestFit="1" customWidth="1"/>
  </cols>
  <sheetData>
    <row r="1" spans="1:6" x14ac:dyDescent="0.25">
      <c r="A1" s="3" t="s">
        <v>17929</v>
      </c>
      <c r="B1" s="3" t="s">
        <v>17930</v>
      </c>
      <c r="C1" s="3" t="s">
        <v>17931</v>
      </c>
      <c r="D1" s="3" t="s">
        <v>17932</v>
      </c>
      <c r="E1" s="3" t="s">
        <v>17933</v>
      </c>
      <c r="F1" s="3" t="s">
        <v>17561</v>
      </c>
    </row>
    <row r="2" spans="1:6" x14ac:dyDescent="0.25">
      <c r="A2" t="s">
        <v>24446</v>
      </c>
      <c r="B2" s="10">
        <v>200</v>
      </c>
      <c r="F2">
        <f>COUNTIFS(Merchant_Table[Merchant for Expense],Merchant_Table[[#This Row],[Merchant for Expense]])</f>
        <v>1</v>
      </c>
    </row>
    <row r="3" spans="1:6" x14ac:dyDescent="0.25">
      <c r="A3" t="s">
        <v>17934</v>
      </c>
      <c r="B3" s="8">
        <v>24.72</v>
      </c>
      <c r="C3" t="s">
        <v>17935</v>
      </c>
      <c r="E3" t="s">
        <v>17936</v>
      </c>
      <c r="F3">
        <f>COUNTIFS(Merchant_Table[Merchant for Expense],Merchant_Table[[#This Row],[Merchant for Expense]])</f>
        <v>1</v>
      </c>
    </row>
    <row r="4" spans="1:6" x14ac:dyDescent="0.25">
      <c r="A4" t="s">
        <v>24445</v>
      </c>
      <c r="B4" s="10">
        <v>4864.41</v>
      </c>
      <c r="C4" t="s">
        <v>17938</v>
      </c>
      <c r="E4" t="s">
        <v>17936</v>
      </c>
      <c r="F4">
        <f>COUNTIFS(Merchant_Table[Merchant for Expense],Merchant_Table[[#This Row],[Merchant for Expense]])</f>
        <v>1</v>
      </c>
    </row>
    <row r="5" spans="1:6" x14ac:dyDescent="0.25">
      <c r="A5" t="s">
        <v>17937</v>
      </c>
      <c r="B5" s="8">
        <v>403.18</v>
      </c>
      <c r="C5" t="s">
        <v>17938</v>
      </c>
      <c r="E5" t="s">
        <v>17936</v>
      </c>
      <c r="F5">
        <f>COUNTIFS(Merchant_Table[Merchant for Expense],Merchant_Table[[#This Row],[Merchant for Expense]])</f>
        <v>1</v>
      </c>
    </row>
    <row r="6" spans="1:6" x14ac:dyDescent="0.25">
      <c r="A6" t="s">
        <v>24444</v>
      </c>
      <c r="B6" s="10">
        <v>122.483157487387</v>
      </c>
      <c r="C6" t="s">
        <v>17999</v>
      </c>
      <c r="E6" t="s">
        <v>17936</v>
      </c>
      <c r="F6">
        <f>COUNTIFS(Merchant_Table[Merchant for Expense],Merchant_Table[[#This Row],[Merchant for Expense]])</f>
        <v>1</v>
      </c>
    </row>
    <row r="7" spans="1:6" x14ac:dyDescent="0.25">
      <c r="A7" t="s">
        <v>24443</v>
      </c>
      <c r="B7" s="10">
        <v>135.69</v>
      </c>
      <c r="C7" t="s">
        <v>24450</v>
      </c>
      <c r="E7" t="s">
        <v>17936</v>
      </c>
      <c r="F7">
        <f>COUNTIFS(Merchant_Table[Merchant for Expense],Merchant_Table[[#This Row],[Merchant for Expense]])</f>
        <v>1</v>
      </c>
    </row>
    <row r="8" spans="1:6" x14ac:dyDescent="0.25">
      <c r="A8" t="s">
        <v>17939</v>
      </c>
      <c r="B8" s="8">
        <v>7.78</v>
      </c>
      <c r="C8" t="s">
        <v>17940</v>
      </c>
      <c r="E8" t="s">
        <v>17941</v>
      </c>
      <c r="F8">
        <f>COUNTIFS(Merchant_Table[Merchant for Expense],Merchant_Table[[#This Row],[Merchant for Expense]])</f>
        <v>1</v>
      </c>
    </row>
    <row r="9" spans="1:6" x14ac:dyDescent="0.25">
      <c r="A9" t="s">
        <v>24442</v>
      </c>
      <c r="B9" s="10">
        <v>47.48</v>
      </c>
      <c r="F9">
        <f>COUNTIFS(Merchant_Table[Merchant for Expense],Merchant_Table[[#This Row],[Merchant for Expense]])</f>
        <v>1</v>
      </c>
    </row>
    <row r="10" spans="1:6" x14ac:dyDescent="0.25">
      <c r="A10" t="s">
        <v>24441</v>
      </c>
      <c r="B10" s="10">
        <v>6.49</v>
      </c>
      <c r="F10">
        <f>COUNTIFS(Merchant_Table[Merchant for Expense],Merchant_Table[[#This Row],[Merchant for Expense]])</f>
        <v>1</v>
      </c>
    </row>
    <row r="11" spans="1:6" x14ac:dyDescent="0.25">
      <c r="A11" t="s">
        <v>24440</v>
      </c>
      <c r="B11" s="10">
        <v>9.92</v>
      </c>
      <c r="F11">
        <f>COUNTIFS(Merchant_Table[Merchant for Expense],Merchant_Table[[#This Row],[Merchant for Expense]])</f>
        <v>1</v>
      </c>
    </row>
    <row r="12" spans="1:6" x14ac:dyDescent="0.25">
      <c r="A12" t="s">
        <v>24439</v>
      </c>
      <c r="B12" s="10">
        <v>16.549999999999901</v>
      </c>
      <c r="F12">
        <f>COUNTIFS(Merchant_Table[Merchant for Expense],Merchant_Table[[#This Row],[Merchant for Expense]])</f>
        <v>1</v>
      </c>
    </row>
    <row r="13" spans="1:6" x14ac:dyDescent="0.25">
      <c r="A13" t="s">
        <v>24438</v>
      </c>
      <c r="B13" s="10">
        <v>12.92</v>
      </c>
      <c r="F13">
        <f>COUNTIFS(Merchant_Table[Merchant for Expense],Merchant_Table[[#This Row],[Merchant for Expense]])</f>
        <v>1</v>
      </c>
    </row>
    <row r="14" spans="1:6" x14ac:dyDescent="0.25">
      <c r="A14" t="s">
        <v>24437</v>
      </c>
      <c r="B14" s="10">
        <v>8.67</v>
      </c>
      <c r="F14">
        <f>COUNTIFS(Merchant_Table[Merchant for Expense],Merchant_Table[[#This Row],[Merchant for Expense]])</f>
        <v>1</v>
      </c>
    </row>
    <row r="15" spans="1:6" x14ac:dyDescent="0.25">
      <c r="A15" t="s">
        <v>24436</v>
      </c>
      <c r="B15" s="10">
        <v>55.79</v>
      </c>
      <c r="F15">
        <f>COUNTIFS(Merchant_Table[Merchant for Expense],Merchant_Table[[#This Row],[Merchant for Expense]])</f>
        <v>1</v>
      </c>
    </row>
    <row r="16" spans="1:6" x14ac:dyDescent="0.25">
      <c r="A16" t="s">
        <v>17942</v>
      </c>
      <c r="B16" s="8">
        <v>53.98</v>
      </c>
      <c r="C16" t="s">
        <v>17943</v>
      </c>
      <c r="E16" t="s">
        <v>17936</v>
      </c>
      <c r="F16">
        <f>COUNTIFS(Merchant_Table[Merchant for Expense],Merchant_Table[[#This Row],[Merchant for Expense]])</f>
        <v>1</v>
      </c>
    </row>
    <row r="17" spans="1:6" x14ac:dyDescent="0.25">
      <c r="A17" t="s">
        <v>24435</v>
      </c>
      <c r="B17" s="10">
        <v>156.35</v>
      </c>
      <c r="F17">
        <f>COUNTIFS(Merchant_Table[Merchant for Expense],Merchant_Table[[#This Row],[Merchant for Expense]])</f>
        <v>1</v>
      </c>
    </row>
    <row r="18" spans="1:6" x14ac:dyDescent="0.25">
      <c r="A18" t="s">
        <v>24434</v>
      </c>
      <c r="B18" s="10">
        <v>14.97</v>
      </c>
      <c r="F18">
        <f>COUNTIFS(Merchant_Table[Merchant for Expense],Merchant_Table[[#This Row],[Merchant for Expense]])</f>
        <v>1</v>
      </c>
    </row>
    <row r="19" spans="1:6" x14ac:dyDescent="0.25">
      <c r="A19" t="s">
        <v>24433</v>
      </c>
      <c r="B19" s="10">
        <v>62.5</v>
      </c>
      <c r="F19">
        <f>COUNTIFS(Merchant_Table[Merchant for Expense],Merchant_Table[[#This Row],[Merchant for Expense]])</f>
        <v>1</v>
      </c>
    </row>
    <row r="20" spans="1:6" x14ac:dyDescent="0.25">
      <c r="A20" t="s">
        <v>24432</v>
      </c>
      <c r="B20" s="10">
        <v>24.28</v>
      </c>
      <c r="F20">
        <f>COUNTIFS(Merchant_Table[Merchant for Expense],Merchant_Table[[#This Row],[Merchant for Expense]])</f>
        <v>1</v>
      </c>
    </row>
    <row r="21" spans="1:6" x14ac:dyDescent="0.25">
      <c r="A21" t="s">
        <v>17944</v>
      </c>
      <c r="B21" s="8">
        <v>3</v>
      </c>
      <c r="E21" t="s">
        <v>17945</v>
      </c>
      <c r="F21">
        <f>COUNTIFS(Merchant_Table[Merchant for Expense],Merchant_Table[[#This Row],[Merchant for Expense]])</f>
        <v>1</v>
      </c>
    </row>
    <row r="22" spans="1:6" x14ac:dyDescent="0.25">
      <c r="A22" t="s">
        <v>17946</v>
      </c>
      <c r="B22" s="8">
        <v>65.790000000000006</v>
      </c>
      <c r="E22" t="s">
        <v>17936</v>
      </c>
      <c r="F22">
        <f>COUNTIFS(Merchant_Table[Merchant for Expense],Merchant_Table[[#This Row],[Merchant for Expense]])</f>
        <v>1</v>
      </c>
    </row>
    <row r="23" spans="1:6" x14ac:dyDescent="0.25">
      <c r="A23" t="s">
        <v>17947</v>
      </c>
      <c r="B23" s="8">
        <v>30.4</v>
      </c>
      <c r="C23" t="s">
        <v>20645</v>
      </c>
      <c r="E23" t="s">
        <v>18021</v>
      </c>
      <c r="F23">
        <f>COUNTIFS(Merchant_Table[Merchant for Expense],Merchant_Table[[#This Row],[Merchant for Expense]])</f>
        <v>1</v>
      </c>
    </row>
    <row r="24" spans="1:6" x14ac:dyDescent="0.25">
      <c r="A24" t="s">
        <v>24431</v>
      </c>
      <c r="B24" s="10">
        <v>9.9</v>
      </c>
      <c r="F24">
        <f>COUNTIFS(Merchant_Table[Merchant for Expense],Merchant_Table[[#This Row],[Merchant for Expense]])</f>
        <v>1</v>
      </c>
    </row>
    <row r="25" spans="1:6" x14ac:dyDescent="0.25">
      <c r="A25" t="s">
        <v>24430</v>
      </c>
      <c r="B25" s="10">
        <v>76.47</v>
      </c>
      <c r="C25" t="s">
        <v>24448</v>
      </c>
      <c r="F25">
        <f>COUNTIFS(Merchant_Table[Merchant for Expense],Merchant_Table[[#This Row],[Merchant for Expense]])</f>
        <v>1</v>
      </c>
    </row>
    <row r="26" spans="1:6" x14ac:dyDescent="0.25">
      <c r="A26" t="s">
        <v>24429</v>
      </c>
      <c r="B26" s="10">
        <v>13.16</v>
      </c>
      <c r="C26" t="s">
        <v>17999</v>
      </c>
      <c r="F26">
        <f>COUNTIFS(Merchant_Table[Merchant for Expense],Merchant_Table[[#This Row],[Merchant for Expense]])</f>
        <v>1</v>
      </c>
    </row>
    <row r="27" spans="1:6" x14ac:dyDescent="0.25">
      <c r="A27" t="s">
        <v>24428</v>
      </c>
      <c r="B27" s="10">
        <v>21.92</v>
      </c>
      <c r="F27">
        <f>COUNTIFS(Merchant_Table[Merchant for Expense],Merchant_Table[[#This Row],[Merchant for Expense]])</f>
        <v>1</v>
      </c>
    </row>
    <row r="28" spans="1:6" x14ac:dyDescent="0.25">
      <c r="A28" t="s">
        <v>24427</v>
      </c>
      <c r="B28" s="10">
        <v>3.49</v>
      </c>
      <c r="C28" t="s">
        <v>24449</v>
      </c>
      <c r="F28">
        <f>COUNTIFS(Merchant_Table[Merchant for Expense],Merchant_Table[[#This Row],[Merchant for Expense]])</f>
        <v>1</v>
      </c>
    </row>
    <row r="29" spans="1:6" x14ac:dyDescent="0.25">
      <c r="A29" t="s">
        <v>24426</v>
      </c>
      <c r="B29" s="10">
        <v>15.05</v>
      </c>
      <c r="F29">
        <f>COUNTIFS(Merchant_Table[Merchant for Expense],Merchant_Table[[#This Row],[Merchant for Expense]])</f>
        <v>1</v>
      </c>
    </row>
    <row r="30" spans="1:6" x14ac:dyDescent="0.25">
      <c r="A30" t="s">
        <v>24425</v>
      </c>
      <c r="B30" s="10">
        <v>5.66</v>
      </c>
      <c r="F30">
        <f>COUNTIFS(Merchant_Table[Merchant for Expense],Merchant_Table[[#This Row],[Merchant for Expense]])</f>
        <v>1</v>
      </c>
    </row>
    <row r="31" spans="1:6" x14ac:dyDescent="0.25">
      <c r="A31" t="s">
        <v>24424</v>
      </c>
      <c r="B31" s="10">
        <v>10.25</v>
      </c>
      <c r="F31">
        <f>COUNTIFS(Merchant_Table[Merchant for Expense],Merchant_Table[[#This Row],[Merchant for Expense]])</f>
        <v>1</v>
      </c>
    </row>
    <row r="32" spans="1:6" x14ac:dyDescent="0.25">
      <c r="A32" t="s">
        <v>24423</v>
      </c>
      <c r="B32" s="10">
        <v>65.89</v>
      </c>
      <c r="F32">
        <f>COUNTIFS(Merchant_Table[Merchant for Expense],Merchant_Table[[#This Row],[Merchant for Expense]])</f>
        <v>1</v>
      </c>
    </row>
    <row r="33" spans="1:6" x14ac:dyDescent="0.25">
      <c r="A33" t="s">
        <v>24422</v>
      </c>
      <c r="B33" s="10">
        <v>37.1</v>
      </c>
      <c r="F33">
        <f>COUNTIFS(Merchant_Table[Merchant for Expense],Merchant_Table[[#This Row],[Merchant for Expense]])</f>
        <v>1</v>
      </c>
    </row>
    <row r="34" spans="1:6" x14ac:dyDescent="0.25">
      <c r="A34" t="s">
        <v>17948</v>
      </c>
      <c r="B34" s="8">
        <v>15</v>
      </c>
      <c r="C34" t="s">
        <v>20645</v>
      </c>
      <c r="E34" t="s">
        <v>18021</v>
      </c>
      <c r="F34">
        <f>COUNTIFS(Merchant_Table[Merchant for Expense],Merchant_Table[[#This Row],[Merchant for Expense]])</f>
        <v>1</v>
      </c>
    </row>
    <row r="35" spans="1:6" x14ac:dyDescent="0.25">
      <c r="A35" t="s">
        <v>24421</v>
      </c>
      <c r="B35" s="10">
        <v>69.44</v>
      </c>
      <c r="F35">
        <f>COUNTIFS(Merchant_Table[Merchant for Expense],Merchant_Table[[#This Row],[Merchant for Expense]])</f>
        <v>1</v>
      </c>
    </row>
    <row r="36" spans="1:6" x14ac:dyDescent="0.25">
      <c r="A36" t="s">
        <v>24420</v>
      </c>
      <c r="B36" s="10">
        <v>53.85</v>
      </c>
      <c r="F36">
        <f>COUNTIFS(Merchant_Table[Merchant for Expense],Merchant_Table[[#This Row],[Merchant for Expense]])</f>
        <v>1</v>
      </c>
    </row>
    <row r="37" spans="1:6" x14ac:dyDescent="0.25">
      <c r="A37" t="s">
        <v>24419</v>
      </c>
      <c r="B37" s="10">
        <v>67.02</v>
      </c>
      <c r="F37">
        <f>COUNTIFS(Merchant_Table[Merchant for Expense],Merchant_Table[[#This Row],[Merchant for Expense]])</f>
        <v>1</v>
      </c>
    </row>
    <row r="38" spans="1:6" x14ac:dyDescent="0.25">
      <c r="A38" t="s">
        <v>17949</v>
      </c>
      <c r="B38" s="8">
        <v>12.5</v>
      </c>
      <c r="E38" t="s">
        <v>17945</v>
      </c>
      <c r="F38">
        <f>COUNTIFS(Merchant_Table[Merchant for Expense],Merchant_Table[[#This Row],[Merchant for Expense]])</f>
        <v>1</v>
      </c>
    </row>
    <row r="39" spans="1:6" x14ac:dyDescent="0.25">
      <c r="A39" t="s">
        <v>24418</v>
      </c>
      <c r="B39" s="10">
        <v>40.43</v>
      </c>
      <c r="F39">
        <f>COUNTIFS(Merchant_Table[Merchant for Expense],Merchant_Table[[#This Row],[Merchant for Expense]])</f>
        <v>1</v>
      </c>
    </row>
    <row r="40" spans="1:6" x14ac:dyDescent="0.25">
      <c r="A40" t="s">
        <v>24417</v>
      </c>
      <c r="B40" s="10">
        <v>4.49</v>
      </c>
      <c r="F40">
        <f>COUNTIFS(Merchant_Table[Merchant for Expense],Merchant_Table[[#This Row],[Merchant for Expense]])</f>
        <v>1</v>
      </c>
    </row>
    <row r="41" spans="1:6" x14ac:dyDescent="0.25">
      <c r="A41" t="s">
        <v>17950</v>
      </c>
      <c r="B41" s="8">
        <v>836.99</v>
      </c>
      <c r="C41" t="s">
        <v>17951</v>
      </c>
      <c r="E41" t="s">
        <v>17936</v>
      </c>
      <c r="F41">
        <f>COUNTIFS(Merchant_Table[Merchant for Expense],Merchant_Table[[#This Row],[Merchant for Expense]])</f>
        <v>1</v>
      </c>
    </row>
    <row r="42" spans="1:6" x14ac:dyDescent="0.25">
      <c r="A42" t="s">
        <v>17952</v>
      </c>
      <c r="B42" s="8">
        <v>39.43</v>
      </c>
      <c r="C42" t="s">
        <v>20611</v>
      </c>
      <c r="E42" t="s">
        <v>17936</v>
      </c>
      <c r="F42">
        <f>COUNTIFS(Merchant_Table[Merchant for Expense],Merchant_Table[[#This Row],[Merchant for Expense]])</f>
        <v>1</v>
      </c>
    </row>
    <row r="43" spans="1:6" x14ac:dyDescent="0.25">
      <c r="A43" t="s">
        <v>17953</v>
      </c>
      <c r="B43" s="8">
        <v>25.24</v>
      </c>
      <c r="C43" t="s">
        <v>20633</v>
      </c>
      <c r="E43" t="s">
        <v>17936</v>
      </c>
      <c r="F43">
        <f>COUNTIFS(Merchant_Table[Merchant for Expense],Merchant_Table[[#This Row],[Merchant for Expense]])</f>
        <v>1</v>
      </c>
    </row>
    <row r="44" spans="1:6" x14ac:dyDescent="0.25">
      <c r="A44" t="s">
        <v>24416</v>
      </c>
      <c r="B44" s="10">
        <v>26.81</v>
      </c>
      <c r="F44">
        <f>COUNTIFS(Merchant_Table[Merchant for Expense],Merchant_Table[[#This Row],[Merchant for Expense]])</f>
        <v>1</v>
      </c>
    </row>
    <row r="45" spans="1:6" x14ac:dyDescent="0.25">
      <c r="A45" t="s">
        <v>24415</v>
      </c>
      <c r="B45" s="10">
        <v>15.93</v>
      </c>
      <c r="F45">
        <f>COUNTIFS(Merchant_Table[Merchant for Expense],Merchant_Table[[#This Row],[Merchant for Expense]])</f>
        <v>1</v>
      </c>
    </row>
    <row r="46" spans="1:6" x14ac:dyDescent="0.25">
      <c r="A46" t="s">
        <v>24414</v>
      </c>
      <c r="B46" s="10">
        <v>18.32</v>
      </c>
      <c r="F46">
        <f>COUNTIFS(Merchant_Table[Merchant for Expense],Merchant_Table[[#This Row],[Merchant for Expense]])</f>
        <v>1</v>
      </c>
    </row>
    <row r="47" spans="1:6" x14ac:dyDescent="0.25">
      <c r="A47" t="s">
        <v>24413</v>
      </c>
      <c r="B47" s="10">
        <v>14.06</v>
      </c>
      <c r="F47">
        <f>COUNTIFS(Merchant_Table[Merchant for Expense],Merchant_Table[[#This Row],[Merchant for Expense]])</f>
        <v>1</v>
      </c>
    </row>
    <row r="48" spans="1:6" x14ac:dyDescent="0.25">
      <c r="A48" t="s">
        <v>17954</v>
      </c>
      <c r="B48" s="8">
        <v>74.45</v>
      </c>
      <c r="C48" t="s">
        <v>17955</v>
      </c>
      <c r="E48" t="s">
        <v>17936</v>
      </c>
      <c r="F48">
        <f>COUNTIFS(Merchant_Table[Merchant for Expense],Merchant_Table[[#This Row],[Merchant for Expense]])</f>
        <v>1</v>
      </c>
    </row>
    <row r="49" spans="1:6" x14ac:dyDescent="0.25">
      <c r="A49" t="s">
        <v>17956</v>
      </c>
      <c r="B49" s="8">
        <v>18.2</v>
      </c>
      <c r="C49" t="s">
        <v>17957</v>
      </c>
      <c r="E49" t="s">
        <v>17936</v>
      </c>
      <c r="F49">
        <f>COUNTIFS(Merchant_Table[Merchant for Expense],Merchant_Table[[#This Row],[Merchant for Expense]])</f>
        <v>1</v>
      </c>
    </row>
    <row r="50" spans="1:6" x14ac:dyDescent="0.25">
      <c r="A50" t="s">
        <v>24412</v>
      </c>
      <c r="B50" s="10">
        <v>50.23</v>
      </c>
      <c r="F50">
        <f>COUNTIFS(Merchant_Table[Merchant for Expense],Merchant_Table[[#This Row],[Merchant for Expense]])</f>
        <v>1</v>
      </c>
    </row>
    <row r="51" spans="1:6" x14ac:dyDescent="0.25">
      <c r="A51" t="s">
        <v>17958</v>
      </c>
      <c r="B51" s="8">
        <v>75.98</v>
      </c>
      <c r="C51" t="s">
        <v>17959</v>
      </c>
      <c r="E51" t="s">
        <v>17936</v>
      </c>
      <c r="F51">
        <f>COUNTIFS(Merchant_Table[Merchant for Expense],Merchant_Table[[#This Row],[Merchant for Expense]])</f>
        <v>1</v>
      </c>
    </row>
    <row r="52" spans="1:6" x14ac:dyDescent="0.25">
      <c r="A52" t="s">
        <v>17960</v>
      </c>
      <c r="B52" s="8">
        <v>14.03</v>
      </c>
      <c r="C52" t="s">
        <v>20638</v>
      </c>
      <c r="E52" t="s">
        <v>17962</v>
      </c>
      <c r="F52">
        <f>COUNTIFS(Merchant_Table[Merchant for Expense],Merchant_Table[[#This Row],[Merchant for Expense]])</f>
        <v>1</v>
      </c>
    </row>
    <row r="53" spans="1:6" x14ac:dyDescent="0.25">
      <c r="A53" t="s">
        <v>24411</v>
      </c>
      <c r="B53" s="10">
        <v>10.119999999999999</v>
      </c>
      <c r="F53">
        <f>COUNTIFS(Merchant_Table[Merchant for Expense],Merchant_Table[[#This Row],[Merchant for Expense]])</f>
        <v>1</v>
      </c>
    </row>
    <row r="54" spans="1:6" x14ac:dyDescent="0.25">
      <c r="A54" t="s">
        <v>24410</v>
      </c>
      <c r="B54" s="10">
        <v>76.459999999999994</v>
      </c>
      <c r="F54">
        <f>COUNTIFS(Merchant_Table[Merchant for Expense],Merchant_Table[[#This Row],[Merchant for Expense]])</f>
        <v>1</v>
      </c>
    </row>
    <row r="55" spans="1:6" x14ac:dyDescent="0.25">
      <c r="A55" t="s">
        <v>17961</v>
      </c>
      <c r="B55" s="8">
        <v>50</v>
      </c>
      <c r="E55" t="s">
        <v>17962</v>
      </c>
      <c r="F55">
        <f>COUNTIFS(Merchant_Table[Merchant for Expense],Merchant_Table[[#This Row],[Merchant for Expense]])</f>
        <v>1</v>
      </c>
    </row>
    <row r="56" spans="1:6" x14ac:dyDescent="0.25">
      <c r="A56" t="s">
        <v>24409</v>
      </c>
      <c r="B56" s="10">
        <v>54.18</v>
      </c>
      <c r="F56">
        <f>COUNTIFS(Merchant_Table[Merchant for Expense],Merchant_Table[[#This Row],[Merchant for Expense]])</f>
        <v>1</v>
      </c>
    </row>
    <row r="57" spans="1:6" x14ac:dyDescent="0.25">
      <c r="A57" t="s">
        <v>17963</v>
      </c>
      <c r="B57" s="8">
        <v>760</v>
      </c>
      <c r="E57" t="s">
        <v>17964</v>
      </c>
      <c r="F57">
        <f>COUNTIFS(Merchant_Table[Merchant for Expense],Merchant_Table[[#This Row],[Merchant for Expense]])</f>
        <v>1</v>
      </c>
    </row>
    <row r="58" spans="1:6" x14ac:dyDescent="0.25">
      <c r="A58" t="s">
        <v>24408</v>
      </c>
      <c r="B58" s="10">
        <v>13.57</v>
      </c>
      <c r="F58">
        <f>COUNTIFS(Merchant_Table[Merchant for Expense],Merchant_Table[[#This Row],[Merchant for Expense]])</f>
        <v>1</v>
      </c>
    </row>
    <row r="59" spans="1:6" x14ac:dyDescent="0.25">
      <c r="A59" t="s">
        <v>24407</v>
      </c>
      <c r="B59" s="10">
        <v>34.049999999999997</v>
      </c>
      <c r="F59">
        <f>COUNTIFS(Merchant_Table[Merchant for Expense],Merchant_Table[[#This Row],[Merchant for Expense]])</f>
        <v>1</v>
      </c>
    </row>
    <row r="60" spans="1:6" x14ac:dyDescent="0.25">
      <c r="A60" t="s">
        <v>24406</v>
      </c>
      <c r="B60" s="10">
        <v>4.5999999999999996</v>
      </c>
      <c r="F60">
        <f>COUNTIFS(Merchant_Table[Merchant for Expense],Merchant_Table[[#This Row],[Merchant for Expense]])</f>
        <v>1</v>
      </c>
    </row>
    <row r="61" spans="1:6" x14ac:dyDescent="0.25">
      <c r="A61" t="s">
        <v>24405</v>
      </c>
      <c r="B61" s="10">
        <v>17.21</v>
      </c>
      <c r="F61">
        <f>COUNTIFS(Merchant_Table[Merchant for Expense],Merchant_Table[[#This Row],[Merchant for Expense]])</f>
        <v>1</v>
      </c>
    </row>
    <row r="62" spans="1:6" x14ac:dyDescent="0.25">
      <c r="A62" t="s">
        <v>24404</v>
      </c>
      <c r="B62" s="10">
        <v>80.88</v>
      </c>
      <c r="F62">
        <f>COUNTIFS(Merchant_Table[Merchant for Expense],Merchant_Table[[#This Row],[Merchant for Expense]])</f>
        <v>1</v>
      </c>
    </row>
    <row r="63" spans="1:6" x14ac:dyDescent="0.25">
      <c r="A63" t="s">
        <v>24403</v>
      </c>
      <c r="B63" s="10">
        <v>11.66</v>
      </c>
      <c r="F63">
        <f>COUNTIFS(Merchant_Table[Merchant for Expense],Merchant_Table[[#This Row],[Merchant for Expense]])</f>
        <v>1</v>
      </c>
    </row>
    <row r="64" spans="1:6" x14ac:dyDescent="0.25">
      <c r="A64" t="s">
        <v>24402</v>
      </c>
      <c r="B64" s="10">
        <v>38.369999999999997</v>
      </c>
      <c r="F64">
        <f>COUNTIFS(Merchant_Table[Merchant for Expense],Merchant_Table[[#This Row],[Merchant for Expense]])</f>
        <v>1</v>
      </c>
    </row>
    <row r="65" spans="1:6" x14ac:dyDescent="0.25">
      <c r="A65" t="s">
        <v>24401</v>
      </c>
      <c r="B65" s="10">
        <v>50.64</v>
      </c>
      <c r="F65">
        <f>COUNTIFS(Merchant_Table[Merchant for Expense],Merchant_Table[[#This Row],[Merchant for Expense]])</f>
        <v>1</v>
      </c>
    </row>
    <row r="66" spans="1:6" x14ac:dyDescent="0.25">
      <c r="A66" t="s">
        <v>24400</v>
      </c>
      <c r="B66" s="10">
        <v>6.37</v>
      </c>
      <c r="F66">
        <f>COUNTIFS(Merchant_Table[Merchant for Expense],Merchant_Table[[#This Row],[Merchant for Expense]])</f>
        <v>1</v>
      </c>
    </row>
    <row r="67" spans="1:6" x14ac:dyDescent="0.25">
      <c r="A67" t="s">
        <v>17965</v>
      </c>
      <c r="B67" s="8">
        <v>69.45</v>
      </c>
      <c r="E67" t="s">
        <v>17936</v>
      </c>
      <c r="F67">
        <f>COUNTIFS(Merchant_Table[Merchant for Expense],Merchant_Table[[#This Row],[Merchant for Expense]])</f>
        <v>1</v>
      </c>
    </row>
    <row r="68" spans="1:6" x14ac:dyDescent="0.25">
      <c r="A68" t="s">
        <v>24399</v>
      </c>
      <c r="B68" s="10">
        <v>117.93</v>
      </c>
      <c r="F68">
        <f>COUNTIFS(Merchant_Table[Merchant for Expense],Merchant_Table[[#This Row],[Merchant for Expense]])</f>
        <v>1</v>
      </c>
    </row>
    <row r="69" spans="1:6" x14ac:dyDescent="0.25">
      <c r="A69" t="s">
        <v>24398</v>
      </c>
      <c r="B69" s="10">
        <v>3.52</v>
      </c>
      <c r="F69">
        <f>COUNTIFS(Merchant_Table[Merchant for Expense],Merchant_Table[[#This Row],[Merchant for Expense]])</f>
        <v>1</v>
      </c>
    </row>
    <row r="70" spans="1:6" x14ac:dyDescent="0.25">
      <c r="A70" t="s">
        <v>24397</v>
      </c>
      <c r="B70" s="10">
        <v>6.98</v>
      </c>
      <c r="F70">
        <f>COUNTIFS(Merchant_Table[Merchant for Expense],Merchant_Table[[#This Row],[Merchant for Expense]])</f>
        <v>1</v>
      </c>
    </row>
    <row r="71" spans="1:6" x14ac:dyDescent="0.25">
      <c r="A71" t="s">
        <v>24396</v>
      </c>
      <c r="B71" s="10">
        <v>84.429999999999893</v>
      </c>
      <c r="F71">
        <f>COUNTIFS(Merchant_Table[Merchant for Expense],Merchant_Table[[#This Row],[Merchant for Expense]])</f>
        <v>1</v>
      </c>
    </row>
    <row r="72" spans="1:6" x14ac:dyDescent="0.25">
      <c r="A72" t="s">
        <v>24395</v>
      </c>
      <c r="B72" s="10">
        <v>6.72</v>
      </c>
      <c r="F72">
        <f>COUNTIFS(Merchant_Table[Merchant for Expense],Merchant_Table[[#This Row],[Merchant for Expense]])</f>
        <v>1</v>
      </c>
    </row>
    <row r="73" spans="1:6" x14ac:dyDescent="0.25">
      <c r="A73" t="s">
        <v>17966</v>
      </c>
      <c r="B73" s="9">
        <v>10.286495906140599</v>
      </c>
      <c r="C73" t="s">
        <v>1621</v>
      </c>
      <c r="E73" t="s">
        <v>1621</v>
      </c>
      <c r="F73">
        <f>COUNTIFS(Merchant_Table[Merchant for Expense],Merchant_Table[[#This Row],[Merchant for Expense]])</f>
        <v>1</v>
      </c>
    </row>
    <row r="74" spans="1:6" x14ac:dyDescent="0.25">
      <c r="A74" t="s">
        <v>24394</v>
      </c>
      <c r="B74" s="10">
        <v>7.28</v>
      </c>
      <c r="F74">
        <f>COUNTIFS(Merchant_Table[Merchant for Expense],Merchant_Table[[#This Row],[Merchant for Expense]])</f>
        <v>1</v>
      </c>
    </row>
    <row r="75" spans="1:6" x14ac:dyDescent="0.25">
      <c r="A75" t="s">
        <v>17967</v>
      </c>
      <c r="B75" s="8">
        <v>5.43</v>
      </c>
      <c r="E75" t="s">
        <v>17936</v>
      </c>
      <c r="F75">
        <f>COUNTIFS(Merchant_Table[Merchant for Expense],Merchant_Table[[#This Row],[Merchant for Expense]])</f>
        <v>1</v>
      </c>
    </row>
    <row r="76" spans="1:6" x14ac:dyDescent="0.25">
      <c r="A76" t="s">
        <v>24393</v>
      </c>
      <c r="B76" s="10">
        <v>268.02</v>
      </c>
      <c r="F76">
        <f>COUNTIFS(Merchant_Table[Merchant for Expense],Merchant_Table[[#This Row],[Merchant for Expense]])</f>
        <v>1</v>
      </c>
    </row>
    <row r="77" spans="1:6" x14ac:dyDescent="0.25">
      <c r="A77" t="s">
        <v>17968</v>
      </c>
      <c r="B77" s="9">
        <v>201.50171734734801</v>
      </c>
      <c r="C77" t="s">
        <v>17969</v>
      </c>
      <c r="E77" t="s">
        <v>17962</v>
      </c>
      <c r="F77">
        <f>COUNTIFS(Merchant_Table[Merchant for Expense],Merchant_Table[[#This Row],[Merchant for Expense]])</f>
        <v>1</v>
      </c>
    </row>
    <row r="78" spans="1:6" x14ac:dyDescent="0.25">
      <c r="A78" t="s">
        <v>17970</v>
      </c>
      <c r="B78" s="9">
        <v>196.28466971734099</v>
      </c>
      <c r="C78" t="s">
        <v>17969</v>
      </c>
      <c r="E78" t="s">
        <v>17962</v>
      </c>
      <c r="F78">
        <f>COUNTIFS(Merchant_Table[Merchant for Expense],Merchant_Table[[#This Row],[Merchant for Expense]])</f>
        <v>1</v>
      </c>
    </row>
    <row r="79" spans="1:6" x14ac:dyDescent="0.25">
      <c r="A79" t="s">
        <v>17971</v>
      </c>
      <c r="B79" s="9">
        <v>9.4778549390148292</v>
      </c>
      <c r="C79" t="s">
        <v>20626</v>
      </c>
      <c r="E79" t="s">
        <v>17936</v>
      </c>
      <c r="F79">
        <f>COUNTIFS(Merchant_Table[Merchant for Expense],Merchant_Table[[#This Row],[Merchant for Expense]])</f>
        <v>1</v>
      </c>
    </row>
    <row r="80" spans="1:6" x14ac:dyDescent="0.25">
      <c r="A80" t="s">
        <v>24392</v>
      </c>
      <c r="B80" s="10">
        <v>15.21</v>
      </c>
      <c r="F80">
        <f>COUNTIFS(Merchant_Table[Merchant for Expense],Merchant_Table[[#This Row],[Merchant for Expense]])</f>
        <v>1</v>
      </c>
    </row>
    <row r="81" spans="1:6" x14ac:dyDescent="0.25">
      <c r="A81" t="s">
        <v>24391</v>
      </c>
      <c r="B81" s="10">
        <v>35.22</v>
      </c>
      <c r="F81">
        <f>COUNTIFS(Merchant_Table[Merchant for Expense],Merchant_Table[[#This Row],[Merchant for Expense]])</f>
        <v>1</v>
      </c>
    </row>
    <row r="82" spans="1:6" x14ac:dyDescent="0.25">
      <c r="A82" t="s">
        <v>24390</v>
      </c>
      <c r="B82" s="10">
        <v>19.54</v>
      </c>
      <c r="F82">
        <f>COUNTIFS(Merchant_Table[Merchant for Expense],Merchant_Table[[#This Row],[Merchant for Expense]])</f>
        <v>1</v>
      </c>
    </row>
    <row r="83" spans="1:6" x14ac:dyDescent="0.25">
      <c r="A83" t="s">
        <v>24389</v>
      </c>
      <c r="B83" s="10">
        <v>15.94</v>
      </c>
      <c r="F83">
        <f>COUNTIFS(Merchant_Table[Merchant for Expense],Merchant_Table[[#This Row],[Merchant for Expense]])</f>
        <v>1</v>
      </c>
    </row>
    <row r="84" spans="1:6" x14ac:dyDescent="0.25">
      <c r="A84" t="s">
        <v>24388</v>
      </c>
      <c r="B84" s="10">
        <v>9.5299999999999994</v>
      </c>
      <c r="F84">
        <f>COUNTIFS(Merchant_Table[Merchant for Expense],Merchant_Table[[#This Row],[Merchant for Expense]])</f>
        <v>1</v>
      </c>
    </row>
    <row r="85" spans="1:6" x14ac:dyDescent="0.25">
      <c r="A85" t="s">
        <v>24387</v>
      </c>
      <c r="B85" s="10">
        <v>132.78</v>
      </c>
      <c r="F85">
        <f>COUNTIFS(Merchant_Table[Merchant for Expense],Merchant_Table[[#This Row],[Merchant for Expense]])</f>
        <v>1</v>
      </c>
    </row>
    <row r="86" spans="1:6" x14ac:dyDescent="0.25">
      <c r="A86" t="s">
        <v>24386</v>
      </c>
      <c r="B86" s="10">
        <v>46.7</v>
      </c>
      <c r="F86">
        <f>COUNTIFS(Merchant_Table[Merchant for Expense],Merchant_Table[[#This Row],[Merchant for Expense]])</f>
        <v>1</v>
      </c>
    </row>
    <row r="87" spans="1:6" x14ac:dyDescent="0.25">
      <c r="A87" t="s">
        <v>17972</v>
      </c>
      <c r="B87" s="8">
        <v>60.87</v>
      </c>
      <c r="C87" t="s">
        <v>17973</v>
      </c>
      <c r="E87" t="s">
        <v>17936</v>
      </c>
      <c r="F87">
        <f>COUNTIFS(Merchant_Table[Merchant for Expense],Merchant_Table[[#This Row],[Merchant for Expense]])</f>
        <v>1</v>
      </c>
    </row>
    <row r="88" spans="1:6" x14ac:dyDescent="0.25">
      <c r="A88" t="s">
        <v>17974</v>
      </c>
      <c r="B88" s="8">
        <v>102.38</v>
      </c>
      <c r="C88" t="s">
        <v>17973</v>
      </c>
      <c r="E88" t="s">
        <v>17936</v>
      </c>
      <c r="F88">
        <f>COUNTIFS(Merchant_Table[Merchant for Expense],Merchant_Table[[#This Row],[Merchant for Expense]])</f>
        <v>1</v>
      </c>
    </row>
    <row r="89" spans="1:6" x14ac:dyDescent="0.25">
      <c r="A89" t="s">
        <v>24385</v>
      </c>
      <c r="B89" s="10">
        <v>13.23</v>
      </c>
      <c r="F89">
        <f>COUNTIFS(Merchant_Table[Merchant for Expense],Merchant_Table[[#This Row],[Merchant for Expense]])</f>
        <v>1</v>
      </c>
    </row>
    <row r="90" spans="1:6" x14ac:dyDescent="0.25">
      <c r="A90" t="s">
        <v>24384</v>
      </c>
      <c r="B90" s="10">
        <v>25.87</v>
      </c>
      <c r="F90">
        <f>COUNTIFS(Merchant_Table[Merchant for Expense],Merchant_Table[[#This Row],[Merchant for Expense]])</f>
        <v>1</v>
      </c>
    </row>
    <row r="91" spans="1:6" x14ac:dyDescent="0.25">
      <c r="A91" t="s">
        <v>24383</v>
      </c>
      <c r="B91" s="10">
        <v>29.939999999999898</v>
      </c>
      <c r="F91">
        <f>COUNTIFS(Merchant_Table[Merchant for Expense],Merchant_Table[[#This Row],[Merchant for Expense]])</f>
        <v>1</v>
      </c>
    </row>
    <row r="92" spans="1:6" x14ac:dyDescent="0.25">
      <c r="A92" t="s">
        <v>24382</v>
      </c>
      <c r="B92" s="10">
        <v>17.89</v>
      </c>
      <c r="F92">
        <f>COUNTIFS(Merchant_Table[Merchant for Expense],Merchant_Table[[#This Row],[Merchant for Expense]])</f>
        <v>1</v>
      </c>
    </row>
    <row r="93" spans="1:6" x14ac:dyDescent="0.25">
      <c r="A93" t="s">
        <v>24381</v>
      </c>
      <c r="B93" s="10">
        <v>89.27</v>
      </c>
      <c r="F93">
        <f>COUNTIFS(Merchant_Table[Merchant for Expense],Merchant_Table[[#This Row],[Merchant for Expense]])</f>
        <v>1</v>
      </c>
    </row>
    <row r="94" spans="1:6" x14ac:dyDescent="0.25">
      <c r="A94" t="s">
        <v>24380</v>
      </c>
      <c r="B94" s="10">
        <v>1297.22</v>
      </c>
      <c r="F94">
        <f>COUNTIFS(Merchant_Table[Merchant for Expense],Merchant_Table[[#This Row],[Merchant for Expense]])</f>
        <v>1</v>
      </c>
    </row>
    <row r="95" spans="1:6" x14ac:dyDescent="0.25">
      <c r="A95" t="s">
        <v>17975</v>
      </c>
      <c r="B95" s="8">
        <v>34.06</v>
      </c>
      <c r="E95" t="s">
        <v>17936</v>
      </c>
      <c r="F95">
        <f>COUNTIFS(Merchant_Table[Merchant for Expense],Merchant_Table[[#This Row],[Merchant for Expense]])</f>
        <v>1</v>
      </c>
    </row>
    <row r="96" spans="1:6" x14ac:dyDescent="0.25">
      <c r="A96" t="s">
        <v>17976</v>
      </c>
      <c r="B96" s="8">
        <v>14375.18</v>
      </c>
      <c r="C96" t="s">
        <v>17976</v>
      </c>
      <c r="E96" t="s">
        <v>17936</v>
      </c>
      <c r="F96">
        <f>COUNTIFS(Merchant_Table[Merchant for Expense],Merchant_Table[[#This Row],[Merchant for Expense]])</f>
        <v>1</v>
      </c>
    </row>
    <row r="97" spans="1:6" x14ac:dyDescent="0.25">
      <c r="A97" t="s">
        <v>17977</v>
      </c>
      <c r="B97" s="8">
        <v>167.42</v>
      </c>
      <c r="C97" t="s">
        <v>17978</v>
      </c>
      <c r="E97" t="s">
        <v>17936</v>
      </c>
      <c r="F97">
        <f>COUNTIFS(Merchant_Table[Merchant for Expense],Merchant_Table[[#This Row],[Merchant for Expense]])</f>
        <v>1</v>
      </c>
    </row>
    <row r="98" spans="1:6" x14ac:dyDescent="0.25">
      <c r="A98" t="s">
        <v>24379</v>
      </c>
      <c r="B98" s="10">
        <v>39.824942566956601</v>
      </c>
      <c r="F98">
        <f>COUNTIFS(Merchant_Table[Merchant for Expense],Merchant_Table[[#This Row],[Merchant for Expense]])</f>
        <v>1</v>
      </c>
    </row>
    <row r="99" spans="1:6" x14ac:dyDescent="0.25">
      <c r="A99" t="s">
        <v>24378</v>
      </c>
      <c r="B99" s="10">
        <v>42.22</v>
      </c>
      <c r="F99">
        <f>COUNTIFS(Merchant_Table[Merchant for Expense],Merchant_Table[[#This Row],[Merchant for Expense]])</f>
        <v>1</v>
      </c>
    </row>
    <row r="100" spans="1:6" x14ac:dyDescent="0.25">
      <c r="A100" t="s">
        <v>24377</v>
      </c>
      <c r="B100" s="10">
        <v>27.33</v>
      </c>
      <c r="F100">
        <f>COUNTIFS(Merchant_Table[Merchant for Expense],Merchant_Table[[#This Row],[Merchant for Expense]])</f>
        <v>1</v>
      </c>
    </row>
    <row r="101" spans="1:6" x14ac:dyDescent="0.25">
      <c r="A101" t="s">
        <v>24376</v>
      </c>
      <c r="B101" s="10">
        <v>43.44</v>
      </c>
      <c r="F101">
        <f>COUNTIFS(Merchant_Table[Merchant for Expense],Merchant_Table[[#This Row],[Merchant for Expense]])</f>
        <v>1</v>
      </c>
    </row>
    <row r="102" spans="1:6" x14ac:dyDescent="0.25">
      <c r="A102" t="s">
        <v>17979</v>
      </c>
      <c r="B102" s="8">
        <v>251.38</v>
      </c>
      <c r="C102" t="s">
        <v>17980</v>
      </c>
      <c r="E102" t="s">
        <v>17936</v>
      </c>
      <c r="F102">
        <f>COUNTIFS(Merchant_Table[Merchant for Expense],Merchant_Table[[#This Row],[Merchant for Expense]])</f>
        <v>1</v>
      </c>
    </row>
    <row r="103" spans="1:6" x14ac:dyDescent="0.25">
      <c r="A103" t="s">
        <v>24375</v>
      </c>
      <c r="B103" s="10">
        <v>48.5</v>
      </c>
      <c r="F103">
        <f>COUNTIFS(Merchant_Table[Merchant for Expense],Merchant_Table[[#This Row],[Merchant for Expense]])</f>
        <v>1</v>
      </c>
    </row>
    <row r="104" spans="1:6" x14ac:dyDescent="0.25">
      <c r="A104" t="s">
        <v>24374</v>
      </c>
      <c r="B104" s="10">
        <v>70.239999999999995</v>
      </c>
      <c r="F104">
        <f>COUNTIFS(Merchant_Table[Merchant for Expense],Merchant_Table[[#This Row],[Merchant for Expense]])</f>
        <v>1</v>
      </c>
    </row>
    <row r="105" spans="1:6" x14ac:dyDescent="0.25">
      <c r="A105" t="s">
        <v>17981</v>
      </c>
      <c r="B105" s="8">
        <v>393.17</v>
      </c>
      <c r="C105" t="s">
        <v>17982</v>
      </c>
      <c r="E105" t="s">
        <v>17983</v>
      </c>
      <c r="F105">
        <f>COUNTIFS(Merchant_Table[Merchant for Expense],Merchant_Table[[#This Row],[Merchant for Expense]])</f>
        <v>1</v>
      </c>
    </row>
    <row r="106" spans="1:6" x14ac:dyDescent="0.25">
      <c r="A106" t="s">
        <v>17984</v>
      </c>
      <c r="B106" s="9">
        <v>2775.39</v>
      </c>
      <c r="C106" t="s">
        <v>17982</v>
      </c>
      <c r="E106" t="s">
        <v>17983</v>
      </c>
      <c r="F106">
        <f>COUNTIFS(Merchant_Table[Merchant for Expense],Merchant_Table[[#This Row],[Merchant for Expense]])</f>
        <v>1</v>
      </c>
    </row>
    <row r="107" spans="1:6" x14ac:dyDescent="0.25">
      <c r="A107" t="s">
        <v>24373</v>
      </c>
      <c r="B107" s="10">
        <v>119.08</v>
      </c>
      <c r="F107">
        <f>COUNTIFS(Merchant_Table[Merchant for Expense],Merchant_Table[[#This Row],[Merchant for Expense]])</f>
        <v>1</v>
      </c>
    </row>
    <row r="108" spans="1:6" x14ac:dyDescent="0.25">
      <c r="A108" t="s">
        <v>17985</v>
      </c>
      <c r="B108" s="8">
        <v>50.08</v>
      </c>
      <c r="E108" t="s">
        <v>17936</v>
      </c>
      <c r="F108">
        <f>COUNTIFS(Merchant_Table[Merchant for Expense],Merchant_Table[[#This Row],[Merchant for Expense]])</f>
        <v>1</v>
      </c>
    </row>
    <row r="109" spans="1:6" x14ac:dyDescent="0.25">
      <c r="A109" t="s">
        <v>17986</v>
      </c>
      <c r="B109" s="8">
        <v>15.65</v>
      </c>
      <c r="C109" t="s">
        <v>20636</v>
      </c>
      <c r="E109" t="s">
        <v>17936</v>
      </c>
      <c r="F109">
        <f>COUNTIFS(Merchant_Table[Merchant for Expense],Merchant_Table[[#This Row],[Merchant for Expense]])</f>
        <v>1</v>
      </c>
    </row>
    <row r="110" spans="1:6" x14ac:dyDescent="0.25">
      <c r="A110" t="s">
        <v>24372</v>
      </c>
      <c r="B110" s="10">
        <v>93.29</v>
      </c>
      <c r="F110">
        <f>COUNTIFS(Merchant_Table[Merchant for Expense],Merchant_Table[[#This Row],[Merchant for Expense]])</f>
        <v>1</v>
      </c>
    </row>
    <row r="111" spans="1:6" x14ac:dyDescent="0.25">
      <c r="A111" t="s">
        <v>24371</v>
      </c>
      <c r="B111" s="10">
        <v>49.51</v>
      </c>
      <c r="F111">
        <f>COUNTIFS(Merchant_Table[Merchant for Expense],Merchant_Table[[#This Row],[Merchant for Expense]])</f>
        <v>1</v>
      </c>
    </row>
    <row r="112" spans="1:6" x14ac:dyDescent="0.25">
      <c r="A112" t="s">
        <v>24370</v>
      </c>
      <c r="B112" s="10">
        <v>24.26</v>
      </c>
      <c r="F112">
        <f>COUNTIFS(Merchant_Table[Merchant for Expense],Merchant_Table[[#This Row],[Merchant for Expense]])</f>
        <v>1</v>
      </c>
    </row>
    <row r="113" spans="1:6" x14ac:dyDescent="0.25">
      <c r="A113" t="s">
        <v>24369</v>
      </c>
      <c r="B113" s="10">
        <v>10.65</v>
      </c>
      <c r="F113">
        <f>COUNTIFS(Merchant_Table[Merchant for Expense],Merchant_Table[[#This Row],[Merchant for Expense]])</f>
        <v>1</v>
      </c>
    </row>
    <row r="114" spans="1:6" x14ac:dyDescent="0.25">
      <c r="A114" t="s">
        <v>24368</v>
      </c>
      <c r="B114" s="10">
        <v>25</v>
      </c>
      <c r="C114" t="s">
        <v>24367</v>
      </c>
      <c r="F114">
        <f>COUNTIFS(Merchant_Table[Merchant for Expense],Merchant_Table[[#This Row],[Merchant for Expense]])</f>
        <v>1</v>
      </c>
    </row>
    <row r="115" spans="1:6" x14ac:dyDescent="0.25">
      <c r="A115" t="s">
        <v>24367</v>
      </c>
      <c r="B115" s="10">
        <v>39.75</v>
      </c>
      <c r="C115" t="s">
        <v>24367</v>
      </c>
      <c r="F115">
        <f>COUNTIFS(Merchant_Table[Merchant for Expense],Merchant_Table[[#This Row],[Merchant for Expense]])</f>
        <v>1</v>
      </c>
    </row>
    <row r="116" spans="1:6" x14ac:dyDescent="0.25">
      <c r="A116" t="s">
        <v>17987</v>
      </c>
      <c r="B116" s="8">
        <v>145.88</v>
      </c>
      <c r="C116" t="s">
        <v>17987</v>
      </c>
      <c r="E116" t="s">
        <v>17936</v>
      </c>
      <c r="F116">
        <f>COUNTIFS(Merchant_Table[Merchant for Expense],Merchant_Table[[#This Row],[Merchant for Expense]])</f>
        <v>1</v>
      </c>
    </row>
    <row r="117" spans="1:6" x14ac:dyDescent="0.25">
      <c r="A117" t="s">
        <v>24366</v>
      </c>
      <c r="B117" s="10">
        <v>2.71</v>
      </c>
      <c r="C117" t="s">
        <v>17989</v>
      </c>
      <c r="E117" t="s">
        <v>17941</v>
      </c>
      <c r="F117">
        <f>COUNTIFS(Merchant_Table[Merchant for Expense],Merchant_Table[[#This Row],[Merchant for Expense]])</f>
        <v>1</v>
      </c>
    </row>
    <row r="118" spans="1:6" x14ac:dyDescent="0.25">
      <c r="A118" t="s">
        <v>24365</v>
      </c>
      <c r="B118" s="10">
        <v>85.51</v>
      </c>
      <c r="C118" t="s">
        <v>17989</v>
      </c>
      <c r="E118" t="s">
        <v>17941</v>
      </c>
      <c r="F118">
        <f>COUNTIFS(Merchant_Table[Merchant for Expense],Merchant_Table[[#This Row],[Merchant for Expense]])</f>
        <v>1</v>
      </c>
    </row>
    <row r="119" spans="1:6" x14ac:dyDescent="0.25">
      <c r="A119" t="s">
        <v>17988</v>
      </c>
      <c r="B119" s="8">
        <v>35.86</v>
      </c>
      <c r="C119" t="s">
        <v>17989</v>
      </c>
      <c r="E119" t="s">
        <v>17941</v>
      </c>
      <c r="F119">
        <f>COUNTIFS(Merchant_Table[Merchant for Expense],Merchant_Table[[#This Row],[Merchant for Expense]])</f>
        <v>1</v>
      </c>
    </row>
    <row r="120" spans="1:6" x14ac:dyDescent="0.25">
      <c r="A120" t="s">
        <v>24364</v>
      </c>
      <c r="B120" s="10">
        <v>40.98</v>
      </c>
      <c r="C120" t="s">
        <v>17989</v>
      </c>
      <c r="E120" t="s">
        <v>17941</v>
      </c>
      <c r="F120">
        <f>COUNTIFS(Merchant_Table[Merchant for Expense],Merchant_Table[[#This Row],[Merchant for Expense]])</f>
        <v>1</v>
      </c>
    </row>
    <row r="121" spans="1:6" x14ac:dyDescent="0.25">
      <c r="A121" t="s">
        <v>24363</v>
      </c>
      <c r="B121" s="10">
        <v>82.76</v>
      </c>
      <c r="F121">
        <f>COUNTIFS(Merchant_Table[Merchant for Expense],Merchant_Table[[#This Row],[Merchant for Expense]])</f>
        <v>1</v>
      </c>
    </row>
    <row r="122" spans="1:6" x14ac:dyDescent="0.25">
      <c r="A122" t="s">
        <v>24362</v>
      </c>
      <c r="B122" s="10">
        <v>105</v>
      </c>
      <c r="F122">
        <f>COUNTIFS(Merchant_Table[Merchant for Expense],Merchant_Table[[#This Row],[Merchant for Expense]])</f>
        <v>1</v>
      </c>
    </row>
    <row r="123" spans="1:6" x14ac:dyDescent="0.25">
      <c r="A123" t="s">
        <v>24361</v>
      </c>
      <c r="B123" s="10">
        <v>41.6</v>
      </c>
      <c r="F123">
        <f>COUNTIFS(Merchant_Table[Merchant for Expense],Merchant_Table[[#This Row],[Merchant for Expense]])</f>
        <v>1</v>
      </c>
    </row>
    <row r="124" spans="1:6" x14ac:dyDescent="0.25">
      <c r="A124" t="s">
        <v>24360</v>
      </c>
      <c r="B124" s="10">
        <v>6.17</v>
      </c>
      <c r="F124">
        <f>COUNTIFS(Merchant_Table[Merchant for Expense],Merchant_Table[[#This Row],[Merchant for Expense]])</f>
        <v>1</v>
      </c>
    </row>
    <row r="125" spans="1:6" x14ac:dyDescent="0.25">
      <c r="A125" t="s">
        <v>24359</v>
      </c>
      <c r="B125" s="10">
        <v>435</v>
      </c>
      <c r="F125">
        <f>COUNTIFS(Merchant_Table[Merchant for Expense],Merchant_Table[[#This Row],[Merchant for Expense]])</f>
        <v>1</v>
      </c>
    </row>
    <row r="126" spans="1:6" x14ac:dyDescent="0.25">
      <c r="A126" t="s">
        <v>24358</v>
      </c>
      <c r="B126" s="10">
        <v>691.52</v>
      </c>
      <c r="F126">
        <f>COUNTIFS(Merchant_Table[Merchant for Expense],Merchant_Table[[#This Row],[Merchant for Expense]])</f>
        <v>1</v>
      </c>
    </row>
    <row r="127" spans="1:6" x14ac:dyDescent="0.25">
      <c r="A127" t="s">
        <v>24357</v>
      </c>
      <c r="B127" s="10">
        <v>17.13</v>
      </c>
      <c r="F127">
        <f>COUNTIFS(Merchant_Table[Merchant for Expense],Merchant_Table[[#This Row],[Merchant for Expense]])</f>
        <v>1</v>
      </c>
    </row>
    <row r="128" spans="1:6" x14ac:dyDescent="0.25">
      <c r="A128" t="s">
        <v>17990</v>
      </c>
      <c r="B128" s="9">
        <v>68.759999999999906</v>
      </c>
      <c r="C128" t="s">
        <v>17991</v>
      </c>
      <c r="E128" t="s">
        <v>17936</v>
      </c>
      <c r="F128">
        <f>COUNTIFS(Merchant_Table[Merchant for Expense],Merchant_Table[[#This Row],[Merchant for Expense]])</f>
        <v>1</v>
      </c>
    </row>
    <row r="129" spans="1:6" x14ac:dyDescent="0.25">
      <c r="A129" t="s">
        <v>17992</v>
      </c>
      <c r="B129" s="8">
        <v>46.52</v>
      </c>
      <c r="C129" t="s">
        <v>17993</v>
      </c>
      <c r="E129" t="s">
        <v>17936</v>
      </c>
      <c r="F129">
        <f>COUNTIFS(Merchant_Table[Merchant for Expense],Merchant_Table[[#This Row],[Merchant for Expense]])</f>
        <v>1</v>
      </c>
    </row>
    <row r="130" spans="1:6" x14ac:dyDescent="0.25">
      <c r="A130" t="s">
        <v>24356</v>
      </c>
      <c r="B130" s="10">
        <v>70.13</v>
      </c>
      <c r="F130">
        <f>COUNTIFS(Merchant_Table[Merchant for Expense],Merchant_Table[[#This Row],[Merchant for Expense]])</f>
        <v>1</v>
      </c>
    </row>
    <row r="131" spans="1:6" x14ac:dyDescent="0.25">
      <c r="A131" t="s">
        <v>24355</v>
      </c>
      <c r="B131" s="10">
        <v>57.41</v>
      </c>
      <c r="F131">
        <f>COUNTIFS(Merchant_Table[Merchant for Expense],Merchant_Table[[#This Row],[Merchant for Expense]])</f>
        <v>1</v>
      </c>
    </row>
    <row r="132" spans="1:6" x14ac:dyDescent="0.25">
      <c r="A132" t="s">
        <v>17994</v>
      </c>
      <c r="B132" s="8">
        <v>9.67</v>
      </c>
      <c r="C132" t="s">
        <v>17994</v>
      </c>
      <c r="E132" t="s">
        <v>17936</v>
      </c>
      <c r="F132">
        <f>COUNTIFS(Merchant_Table[Merchant for Expense],Merchant_Table[[#This Row],[Merchant for Expense]])</f>
        <v>1</v>
      </c>
    </row>
    <row r="133" spans="1:6" x14ac:dyDescent="0.25">
      <c r="A133" t="s">
        <v>17995</v>
      </c>
      <c r="B133" s="8">
        <v>15.77</v>
      </c>
      <c r="C133" t="s">
        <v>17994</v>
      </c>
      <c r="E133" t="s">
        <v>17936</v>
      </c>
      <c r="F133">
        <f>COUNTIFS(Merchant_Table[Merchant for Expense],Merchant_Table[[#This Row],[Merchant for Expense]])</f>
        <v>1</v>
      </c>
    </row>
    <row r="134" spans="1:6" x14ac:dyDescent="0.25">
      <c r="A134" t="s">
        <v>17996</v>
      </c>
      <c r="B134" s="8">
        <v>64.88</v>
      </c>
      <c r="C134" t="s">
        <v>17997</v>
      </c>
      <c r="E134" t="s">
        <v>17936</v>
      </c>
      <c r="F134">
        <f>COUNTIFS(Merchant_Table[Merchant for Expense],Merchant_Table[[#This Row],[Merchant for Expense]])</f>
        <v>1</v>
      </c>
    </row>
    <row r="135" spans="1:6" x14ac:dyDescent="0.25">
      <c r="A135" t="s">
        <v>24354</v>
      </c>
      <c r="B135" s="10">
        <v>29.9</v>
      </c>
      <c r="F135">
        <f>COUNTIFS(Merchant_Table[Merchant for Expense],Merchant_Table[[#This Row],[Merchant for Expense]])</f>
        <v>1</v>
      </c>
    </row>
    <row r="136" spans="1:6" x14ac:dyDescent="0.25">
      <c r="A136" t="s">
        <v>24353</v>
      </c>
      <c r="B136" s="10">
        <v>51.94</v>
      </c>
      <c r="F136">
        <f>COUNTIFS(Merchant_Table[Merchant for Expense],Merchant_Table[[#This Row],[Merchant for Expense]])</f>
        <v>1</v>
      </c>
    </row>
    <row r="137" spans="1:6" x14ac:dyDescent="0.25">
      <c r="A137" t="s">
        <v>17998</v>
      </c>
      <c r="B137" s="9">
        <v>52.0578419053424</v>
      </c>
      <c r="C137" t="s">
        <v>17999</v>
      </c>
      <c r="E137" t="s">
        <v>17936</v>
      </c>
      <c r="F137">
        <f>COUNTIFS(Merchant_Table[Merchant for Expense],Merchant_Table[[#This Row],[Merchant for Expense]])</f>
        <v>1</v>
      </c>
    </row>
    <row r="138" spans="1:6" x14ac:dyDescent="0.25">
      <c r="A138" t="s">
        <v>24352</v>
      </c>
      <c r="B138" s="10">
        <v>18.93</v>
      </c>
      <c r="F138">
        <f>COUNTIFS(Merchant_Table[Merchant for Expense],Merchant_Table[[#This Row],[Merchant for Expense]])</f>
        <v>1</v>
      </c>
    </row>
    <row r="139" spans="1:6" x14ac:dyDescent="0.25">
      <c r="A139" t="s">
        <v>18000</v>
      </c>
      <c r="B139" s="9">
        <v>24.455925465236501</v>
      </c>
      <c r="C139" t="s">
        <v>24520</v>
      </c>
      <c r="E139" t="s">
        <v>17936</v>
      </c>
      <c r="F139">
        <f>COUNTIFS(Merchant_Table[Merchant for Expense],Merchant_Table[[#This Row],[Merchant for Expense]])</f>
        <v>1</v>
      </c>
    </row>
    <row r="140" spans="1:6" x14ac:dyDescent="0.25">
      <c r="A140" t="s">
        <v>24351</v>
      </c>
      <c r="B140" s="10">
        <v>170.75</v>
      </c>
      <c r="F140">
        <f>COUNTIFS(Merchant_Table[Merchant for Expense],Merchant_Table[[#This Row],[Merchant for Expense]])</f>
        <v>1</v>
      </c>
    </row>
    <row r="141" spans="1:6" x14ac:dyDescent="0.25">
      <c r="A141" t="s">
        <v>24350</v>
      </c>
      <c r="B141" s="10">
        <v>29.7</v>
      </c>
      <c r="F141">
        <f>COUNTIFS(Merchant_Table[Merchant for Expense],Merchant_Table[[#This Row],[Merchant for Expense]])</f>
        <v>1</v>
      </c>
    </row>
    <row r="142" spans="1:6" x14ac:dyDescent="0.25">
      <c r="A142" t="s">
        <v>24349</v>
      </c>
      <c r="B142" s="10">
        <v>14.24</v>
      </c>
      <c r="F142">
        <f>COUNTIFS(Merchant_Table[Merchant for Expense],Merchant_Table[[#This Row],[Merchant for Expense]])</f>
        <v>1</v>
      </c>
    </row>
    <row r="143" spans="1:6" x14ac:dyDescent="0.25">
      <c r="A143" t="s">
        <v>24348</v>
      </c>
      <c r="B143" s="10">
        <v>22</v>
      </c>
      <c r="F143">
        <f>COUNTIFS(Merchant_Table[Merchant for Expense],Merchant_Table[[#This Row],[Merchant for Expense]])</f>
        <v>1</v>
      </c>
    </row>
    <row r="144" spans="1:6" x14ac:dyDescent="0.25">
      <c r="A144" t="s">
        <v>24347</v>
      </c>
      <c r="B144" s="10">
        <v>13</v>
      </c>
      <c r="F144">
        <f>COUNTIFS(Merchant_Table[Merchant for Expense],Merchant_Table[[#This Row],[Merchant for Expense]])</f>
        <v>1</v>
      </c>
    </row>
    <row r="145" spans="1:6" x14ac:dyDescent="0.25">
      <c r="A145" t="s">
        <v>18001</v>
      </c>
      <c r="B145" s="8">
        <v>63.13</v>
      </c>
      <c r="E145" t="s">
        <v>18002</v>
      </c>
      <c r="F145">
        <f>COUNTIFS(Merchant_Table[Merchant for Expense],Merchant_Table[[#This Row],[Merchant for Expense]])</f>
        <v>1</v>
      </c>
    </row>
    <row r="146" spans="1:6" x14ac:dyDescent="0.25">
      <c r="A146" t="s">
        <v>18003</v>
      </c>
      <c r="B146" s="8">
        <v>159.19</v>
      </c>
      <c r="E146" t="s">
        <v>17936</v>
      </c>
      <c r="F146">
        <f>COUNTIFS(Merchant_Table[Merchant for Expense],Merchant_Table[[#This Row],[Merchant for Expense]])</f>
        <v>1</v>
      </c>
    </row>
    <row r="147" spans="1:6" x14ac:dyDescent="0.25">
      <c r="A147" t="s">
        <v>24346</v>
      </c>
      <c r="B147" s="10">
        <v>22.27</v>
      </c>
      <c r="F147">
        <f>COUNTIFS(Merchant_Table[Merchant for Expense],Merchant_Table[[#This Row],[Merchant for Expense]])</f>
        <v>1</v>
      </c>
    </row>
    <row r="148" spans="1:6" x14ac:dyDescent="0.25">
      <c r="A148" t="s">
        <v>18004</v>
      </c>
      <c r="B148" s="9">
        <v>467.78</v>
      </c>
      <c r="C148" t="s">
        <v>18004</v>
      </c>
      <c r="E148" t="s">
        <v>18005</v>
      </c>
      <c r="F148">
        <f>COUNTIFS(Merchant_Table[Merchant for Expense],Merchant_Table[[#This Row],[Merchant for Expense]])</f>
        <v>1</v>
      </c>
    </row>
    <row r="149" spans="1:6" x14ac:dyDescent="0.25">
      <c r="A149" t="s">
        <v>18006</v>
      </c>
      <c r="B149" s="8">
        <v>34.47</v>
      </c>
      <c r="E149" t="s">
        <v>17936</v>
      </c>
      <c r="F149">
        <f>COUNTIFS(Merchant_Table[Merchant for Expense],Merchant_Table[[#This Row],[Merchant for Expense]])</f>
        <v>1</v>
      </c>
    </row>
    <row r="150" spans="1:6" x14ac:dyDescent="0.25">
      <c r="A150" t="s">
        <v>18007</v>
      </c>
      <c r="B150" s="8">
        <v>70.16</v>
      </c>
      <c r="C150" t="s">
        <v>18007</v>
      </c>
      <c r="E150" t="s">
        <v>17936</v>
      </c>
      <c r="F150">
        <f>COUNTIFS(Merchant_Table[Merchant for Expense],Merchant_Table[[#This Row],[Merchant for Expense]])</f>
        <v>1</v>
      </c>
    </row>
    <row r="151" spans="1:6" x14ac:dyDescent="0.25">
      <c r="A151" t="s">
        <v>24345</v>
      </c>
      <c r="B151" s="10">
        <v>11</v>
      </c>
      <c r="F151">
        <f>COUNTIFS(Merchant_Table[Merchant for Expense],Merchant_Table[[#This Row],[Merchant for Expense]])</f>
        <v>1</v>
      </c>
    </row>
    <row r="152" spans="1:6" x14ac:dyDescent="0.25">
      <c r="A152" t="s">
        <v>24344</v>
      </c>
      <c r="B152" s="10">
        <v>19.2</v>
      </c>
      <c r="F152">
        <f>COUNTIFS(Merchant_Table[Merchant for Expense],Merchant_Table[[#This Row],[Merchant for Expense]])</f>
        <v>1</v>
      </c>
    </row>
    <row r="153" spans="1:6" x14ac:dyDescent="0.25">
      <c r="A153" t="s">
        <v>24343</v>
      </c>
      <c r="B153" s="10">
        <v>37</v>
      </c>
      <c r="F153">
        <f>COUNTIFS(Merchant_Table[Merchant for Expense],Merchant_Table[[#This Row],[Merchant for Expense]])</f>
        <v>1</v>
      </c>
    </row>
    <row r="154" spans="1:6" x14ac:dyDescent="0.25">
      <c r="A154" t="s">
        <v>24342</v>
      </c>
      <c r="B154" s="10">
        <v>75.67</v>
      </c>
      <c r="F154">
        <f>COUNTIFS(Merchant_Table[Merchant for Expense],Merchant_Table[[#This Row],[Merchant for Expense]])</f>
        <v>1</v>
      </c>
    </row>
    <row r="155" spans="1:6" x14ac:dyDescent="0.25">
      <c r="A155" t="s">
        <v>18008</v>
      </c>
      <c r="B155" s="8">
        <v>400</v>
      </c>
      <c r="E155" t="s">
        <v>17936</v>
      </c>
      <c r="F155">
        <f>COUNTIFS(Merchant_Table[Merchant for Expense],Merchant_Table[[#This Row],[Merchant for Expense]])</f>
        <v>1</v>
      </c>
    </row>
    <row r="156" spans="1:6" x14ac:dyDescent="0.25">
      <c r="A156" t="s">
        <v>24341</v>
      </c>
      <c r="B156" s="10">
        <v>142.47</v>
      </c>
      <c r="F156">
        <f>COUNTIFS(Merchant_Table[Merchant for Expense],Merchant_Table[[#This Row],[Merchant for Expense]])</f>
        <v>1</v>
      </c>
    </row>
    <row r="157" spans="1:6" x14ac:dyDescent="0.25">
      <c r="A157" t="s">
        <v>18009</v>
      </c>
      <c r="B157" s="9">
        <v>210.76999999999899</v>
      </c>
      <c r="C157" t="s">
        <v>18010</v>
      </c>
      <c r="E157" t="s">
        <v>17936</v>
      </c>
      <c r="F157">
        <f>COUNTIFS(Merchant_Table[Merchant for Expense],Merchant_Table[[#This Row],[Merchant for Expense]])</f>
        <v>1</v>
      </c>
    </row>
    <row r="158" spans="1:6" x14ac:dyDescent="0.25">
      <c r="A158" t="s">
        <v>24340</v>
      </c>
      <c r="B158" s="10">
        <v>97.03</v>
      </c>
      <c r="F158">
        <f>COUNTIFS(Merchant_Table[Merchant for Expense],Merchant_Table[[#This Row],[Merchant for Expense]])</f>
        <v>1</v>
      </c>
    </row>
    <row r="159" spans="1:6" x14ac:dyDescent="0.25">
      <c r="A159" t="s">
        <v>18011</v>
      </c>
      <c r="B159" s="8">
        <v>1407.6</v>
      </c>
      <c r="E159" t="s">
        <v>18002</v>
      </c>
      <c r="F159">
        <f>COUNTIFS(Merchant_Table[Merchant for Expense],Merchant_Table[[#This Row],[Merchant for Expense]])</f>
        <v>1</v>
      </c>
    </row>
    <row r="160" spans="1:6" x14ac:dyDescent="0.25">
      <c r="A160" t="s">
        <v>24339</v>
      </c>
      <c r="B160" s="10">
        <v>10</v>
      </c>
      <c r="C160" t="s">
        <v>18013</v>
      </c>
      <c r="D160" t="s">
        <v>10457</v>
      </c>
      <c r="E160" t="s">
        <v>18014</v>
      </c>
      <c r="F160">
        <f>COUNTIFS(Merchant_Table[Merchant for Expense],Merchant_Table[[#This Row],[Merchant for Expense]])</f>
        <v>1</v>
      </c>
    </row>
    <row r="161" spans="1:6" x14ac:dyDescent="0.25">
      <c r="A161" t="s">
        <v>18012</v>
      </c>
      <c r="B161" s="8">
        <v>458.68</v>
      </c>
      <c r="C161" t="s">
        <v>18013</v>
      </c>
      <c r="D161" t="s">
        <v>10457</v>
      </c>
      <c r="E161" t="s">
        <v>18014</v>
      </c>
      <c r="F161">
        <f>COUNTIFS(Merchant_Table[Merchant for Expense],Merchant_Table[[#This Row],[Merchant for Expense]])</f>
        <v>1</v>
      </c>
    </row>
    <row r="162" spans="1:6" x14ac:dyDescent="0.25">
      <c r="A162" t="s">
        <v>24338</v>
      </c>
      <c r="B162" s="10">
        <v>1016.70999999999</v>
      </c>
      <c r="C162" t="s">
        <v>18013</v>
      </c>
      <c r="D162" t="s">
        <v>10457</v>
      </c>
      <c r="E162" t="s">
        <v>18014</v>
      </c>
      <c r="F162">
        <f>COUNTIFS(Merchant_Table[Merchant for Expense],Merchant_Table[[#This Row],[Merchant for Expense]])</f>
        <v>1</v>
      </c>
    </row>
    <row r="163" spans="1:6" x14ac:dyDescent="0.25">
      <c r="A163" t="s">
        <v>24337</v>
      </c>
      <c r="B163" s="10">
        <v>85.67</v>
      </c>
      <c r="C163" t="s">
        <v>18013</v>
      </c>
      <c r="D163" t="s">
        <v>10457</v>
      </c>
      <c r="E163" t="s">
        <v>18014</v>
      </c>
      <c r="F163">
        <f>COUNTIFS(Merchant_Table[Merchant for Expense],Merchant_Table[[#This Row],[Merchant for Expense]])</f>
        <v>1</v>
      </c>
    </row>
    <row r="164" spans="1:6" x14ac:dyDescent="0.25">
      <c r="A164" t="s">
        <v>24336</v>
      </c>
      <c r="B164" s="10">
        <v>521.16</v>
      </c>
      <c r="C164" t="s">
        <v>18013</v>
      </c>
      <c r="D164" t="s">
        <v>10457</v>
      </c>
      <c r="E164" t="s">
        <v>18014</v>
      </c>
      <c r="F164">
        <f>COUNTIFS(Merchant_Table[Merchant for Expense],Merchant_Table[[#This Row],[Merchant for Expense]])</f>
        <v>1</v>
      </c>
    </row>
    <row r="165" spans="1:6" x14ac:dyDescent="0.25">
      <c r="A165" t="s">
        <v>24335</v>
      </c>
      <c r="B165" s="10">
        <v>1100.8699999999999</v>
      </c>
      <c r="C165" t="s">
        <v>18013</v>
      </c>
      <c r="D165" t="s">
        <v>10457</v>
      </c>
      <c r="E165" t="s">
        <v>18014</v>
      </c>
      <c r="F165">
        <f>COUNTIFS(Merchant_Table[Merchant for Expense],Merchant_Table[[#This Row],[Merchant for Expense]])</f>
        <v>1</v>
      </c>
    </row>
    <row r="166" spans="1:6" x14ac:dyDescent="0.25">
      <c r="A166" t="s">
        <v>24334</v>
      </c>
      <c r="B166" s="10">
        <v>1408.79098075451</v>
      </c>
      <c r="C166" t="s">
        <v>18013</v>
      </c>
      <c r="D166" t="s">
        <v>10457</v>
      </c>
      <c r="E166" t="s">
        <v>18014</v>
      </c>
      <c r="F166">
        <f>COUNTIFS(Merchant_Table[Merchant for Expense],Merchant_Table[[#This Row],[Merchant for Expense]])</f>
        <v>1</v>
      </c>
    </row>
    <row r="167" spans="1:6" x14ac:dyDescent="0.25">
      <c r="A167" t="s">
        <v>24333</v>
      </c>
      <c r="B167" s="10">
        <v>679.82</v>
      </c>
      <c r="C167" t="s">
        <v>18013</v>
      </c>
      <c r="D167" t="s">
        <v>10457</v>
      </c>
      <c r="E167" t="s">
        <v>18014</v>
      </c>
      <c r="F167">
        <f>COUNTIFS(Merchant_Table[Merchant for Expense],Merchant_Table[[#This Row],[Merchant for Expense]])</f>
        <v>1</v>
      </c>
    </row>
    <row r="168" spans="1:6" x14ac:dyDescent="0.25">
      <c r="A168" t="s">
        <v>24332</v>
      </c>
      <c r="B168" s="10">
        <v>471.75</v>
      </c>
      <c r="C168" t="s">
        <v>18013</v>
      </c>
      <c r="D168" t="s">
        <v>10457</v>
      </c>
      <c r="E168" t="s">
        <v>18014</v>
      </c>
      <c r="F168">
        <f>COUNTIFS(Merchant_Table[Merchant for Expense],Merchant_Table[[#This Row],[Merchant for Expense]])</f>
        <v>1</v>
      </c>
    </row>
    <row r="169" spans="1:6" x14ac:dyDescent="0.25">
      <c r="A169" t="s">
        <v>24331</v>
      </c>
      <c r="B169" s="10">
        <v>1395.6399999999901</v>
      </c>
      <c r="C169" t="s">
        <v>18013</v>
      </c>
      <c r="D169" t="s">
        <v>10457</v>
      </c>
      <c r="E169" t="s">
        <v>18014</v>
      </c>
      <c r="F169">
        <f>COUNTIFS(Merchant_Table[Merchant for Expense],Merchant_Table[[#This Row],[Merchant for Expense]])</f>
        <v>1</v>
      </c>
    </row>
    <row r="170" spans="1:6" x14ac:dyDescent="0.25">
      <c r="A170" t="s">
        <v>18015</v>
      </c>
      <c r="B170" s="8">
        <v>526.34</v>
      </c>
      <c r="C170" t="s">
        <v>18015</v>
      </c>
      <c r="E170" t="s">
        <v>17962</v>
      </c>
      <c r="F170">
        <f>COUNTIFS(Merchant_Table[Merchant for Expense],Merchant_Table[[#This Row],[Merchant for Expense]])</f>
        <v>1</v>
      </c>
    </row>
    <row r="171" spans="1:6" x14ac:dyDescent="0.25">
      <c r="A171" t="s">
        <v>24330</v>
      </c>
      <c r="B171" s="10">
        <v>4.07</v>
      </c>
      <c r="F171">
        <f>COUNTIFS(Merchant_Table[Merchant for Expense],Merchant_Table[[#This Row],[Merchant for Expense]])</f>
        <v>1</v>
      </c>
    </row>
    <row r="172" spans="1:6" x14ac:dyDescent="0.25">
      <c r="A172" t="s">
        <v>18016</v>
      </c>
      <c r="B172" s="8">
        <v>300</v>
      </c>
      <c r="C172" t="s">
        <v>307</v>
      </c>
      <c r="E172" t="s">
        <v>17747</v>
      </c>
      <c r="F172">
        <f>COUNTIFS(Merchant_Table[Merchant for Expense],Merchant_Table[[#This Row],[Merchant for Expense]])</f>
        <v>1</v>
      </c>
    </row>
    <row r="173" spans="1:6" x14ac:dyDescent="0.25">
      <c r="A173" t="s">
        <v>24329</v>
      </c>
      <c r="B173" s="10">
        <v>26.9</v>
      </c>
      <c r="F173">
        <f>COUNTIFS(Merchant_Table[Merchant for Expense],Merchant_Table[[#This Row],[Merchant for Expense]])</f>
        <v>1</v>
      </c>
    </row>
    <row r="174" spans="1:6" x14ac:dyDescent="0.25">
      <c r="A174" t="s">
        <v>24328</v>
      </c>
      <c r="B174" s="10">
        <v>59.03</v>
      </c>
      <c r="F174">
        <f>COUNTIFS(Merchant_Table[Merchant for Expense],Merchant_Table[[#This Row],[Merchant for Expense]])</f>
        <v>1</v>
      </c>
    </row>
    <row r="175" spans="1:6" x14ac:dyDescent="0.25">
      <c r="A175" t="s">
        <v>18017</v>
      </c>
      <c r="B175" s="8">
        <v>1359.64</v>
      </c>
      <c r="C175" t="s">
        <v>18013</v>
      </c>
      <c r="D175" t="s">
        <v>10457</v>
      </c>
      <c r="E175" t="s">
        <v>18014</v>
      </c>
      <c r="F175">
        <f>COUNTIFS(Merchant_Table[Merchant for Expense],Merchant_Table[[#This Row],[Merchant for Expense]])</f>
        <v>1</v>
      </c>
    </row>
    <row r="176" spans="1:6" x14ac:dyDescent="0.25">
      <c r="A176" t="s">
        <v>24327</v>
      </c>
      <c r="B176" s="10">
        <v>808</v>
      </c>
      <c r="C176" t="s">
        <v>18013</v>
      </c>
      <c r="D176" t="s">
        <v>10457</v>
      </c>
      <c r="E176" t="s">
        <v>18014</v>
      </c>
      <c r="F176">
        <f>COUNTIFS(Merchant_Table[Merchant for Expense],Merchant_Table[[#This Row],[Merchant for Expense]])</f>
        <v>1</v>
      </c>
    </row>
    <row r="177" spans="1:6" x14ac:dyDescent="0.25">
      <c r="A177" t="s">
        <v>18018</v>
      </c>
      <c r="B177" s="8">
        <v>120</v>
      </c>
      <c r="E177" t="s">
        <v>17945</v>
      </c>
      <c r="F177">
        <f>COUNTIFS(Merchant_Table[Merchant for Expense],Merchant_Table[[#This Row],[Merchant for Expense]])</f>
        <v>1</v>
      </c>
    </row>
    <row r="178" spans="1:6" x14ac:dyDescent="0.25">
      <c r="A178" t="s">
        <v>24326</v>
      </c>
      <c r="B178" s="10">
        <v>150</v>
      </c>
      <c r="F178">
        <f>COUNTIFS(Merchant_Table[Merchant for Expense],Merchant_Table[[#This Row],[Merchant for Expense]])</f>
        <v>1</v>
      </c>
    </row>
    <row r="179" spans="1:6" x14ac:dyDescent="0.25">
      <c r="A179" t="s">
        <v>24325</v>
      </c>
      <c r="B179" s="10">
        <v>777.4</v>
      </c>
      <c r="C179" t="s">
        <v>24325</v>
      </c>
      <c r="E179" t="s">
        <v>17962</v>
      </c>
      <c r="F179">
        <f>COUNTIFS(Merchant_Table[Merchant for Expense],Merchant_Table[[#This Row],[Merchant for Expense]])</f>
        <v>1</v>
      </c>
    </row>
    <row r="180" spans="1:6" x14ac:dyDescent="0.25">
      <c r="A180" t="s">
        <v>24324</v>
      </c>
      <c r="B180" s="10">
        <v>160.72999999999999</v>
      </c>
      <c r="C180" t="s">
        <v>24325</v>
      </c>
      <c r="E180" t="s">
        <v>17962</v>
      </c>
      <c r="F180">
        <f>COUNTIFS(Merchant_Table[Merchant for Expense],Merchant_Table[[#This Row],[Merchant for Expense]])</f>
        <v>1</v>
      </c>
    </row>
    <row r="181" spans="1:6" x14ac:dyDescent="0.25">
      <c r="A181" t="s">
        <v>18019</v>
      </c>
      <c r="B181" s="8">
        <v>26</v>
      </c>
      <c r="C181" t="s">
        <v>18020</v>
      </c>
      <c r="E181" t="s">
        <v>18021</v>
      </c>
      <c r="F181">
        <f>COUNTIFS(Merchant_Table[Merchant for Expense],Merchant_Table[[#This Row],[Merchant for Expense]])</f>
        <v>1</v>
      </c>
    </row>
    <row r="182" spans="1:6" x14ac:dyDescent="0.25">
      <c r="A182" t="s">
        <v>18022</v>
      </c>
      <c r="B182" s="8">
        <v>20</v>
      </c>
      <c r="C182" t="s">
        <v>18020</v>
      </c>
      <c r="E182" t="s">
        <v>18021</v>
      </c>
      <c r="F182">
        <f>COUNTIFS(Merchant_Table[Merchant for Expense],Merchant_Table[[#This Row],[Merchant for Expense]])</f>
        <v>1</v>
      </c>
    </row>
    <row r="183" spans="1:6" x14ac:dyDescent="0.25">
      <c r="A183" t="s">
        <v>18023</v>
      </c>
      <c r="B183" s="8">
        <v>95.4</v>
      </c>
      <c r="C183" t="s">
        <v>18023</v>
      </c>
      <c r="E183" t="s">
        <v>17964</v>
      </c>
      <c r="F183">
        <f>COUNTIFS(Merchant_Table[Merchant for Expense],Merchant_Table[[#This Row],[Merchant for Expense]])</f>
        <v>1</v>
      </c>
    </row>
    <row r="184" spans="1:6" x14ac:dyDescent="0.25">
      <c r="A184" t="s">
        <v>24323</v>
      </c>
      <c r="B184" s="10">
        <v>430.2</v>
      </c>
      <c r="F184">
        <f>COUNTIFS(Merchant_Table[Merchant for Expense],Merchant_Table[[#This Row],[Merchant for Expense]])</f>
        <v>1</v>
      </c>
    </row>
    <row r="185" spans="1:6" x14ac:dyDescent="0.25">
      <c r="A185" t="s">
        <v>24322</v>
      </c>
      <c r="B185" s="10">
        <v>210.57999999999899</v>
      </c>
      <c r="F185">
        <f>COUNTIFS(Merchant_Table[Merchant for Expense],Merchant_Table[[#This Row],[Merchant for Expense]])</f>
        <v>1</v>
      </c>
    </row>
    <row r="186" spans="1:6" x14ac:dyDescent="0.25">
      <c r="A186" t="s">
        <v>18024</v>
      </c>
      <c r="B186" s="8">
        <v>169.95</v>
      </c>
      <c r="E186" t="s">
        <v>17945</v>
      </c>
      <c r="F186">
        <f>COUNTIFS(Merchant_Table[Merchant for Expense],Merchant_Table[[#This Row],[Merchant for Expense]])</f>
        <v>1</v>
      </c>
    </row>
    <row r="187" spans="1:6" x14ac:dyDescent="0.25">
      <c r="A187" t="s">
        <v>24321</v>
      </c>
      <c r="B187" s="10">
        <v>325</v>
      </c>
      <c r="D187" t="s">
        <v>20612</v>
      </c>
      <c r="E187" t="s">
        <v>20602</v>
      </c>
      <c r="F187">
        <f>COUNTIFS(Merchant_Table[Merchant for Expense],Merchant_Table[[#This Row],[Merchant for Expense]])</f>
        <v>1</v>
      </c>
    </row>
    <row r="188" spans="1:6" x14ac:dyDescent="0.25">
      <c r="A188" t="s">
        <v>18025</v>
      </c>
      <c r="B188" s="8">
        <v>49.2</v>
      </c>
      <c r="C188" t="s">
        <v>18026</v>
      </c>
      <c r="E188" t="s">
        <v>18027</v>
      </c>
      <c r="F188">
        <f>COUNTIFS(Merchant_Table[Merchant for Expense],Merchant_Table[[#This Row],[Merchant for Expense]])</f>
        <v>1</v>
      </c>
    </row>
    <row r="189" spans="1:6" x14ac:dyDescent="0.25">
      <c r="A189" t="s">
        <v>24320</v>
      </c>
      <c r="B189" s="10">
        <v>497</v>
      </c>
      <c r="C189" t="s">
        <v>24320</v>
      </c>
      <c r="E189" t="s">
        <v>18045</v>
      </c>
      <c r="F189">
        <f>COUNTIFS(Merchant_Table[Merchant for Expense],Merchant_Table[[#This Row],[Merchant for Expense]])</f>
        <v>1</v>
      </c>
    </row>
    <row r="190" spans="1:6" x14ac:dyDescent="0.25">
      <c r="A190" t="s">
        <v>24319</v>
      </c>
      <c r="B190" s="10">
        <v>293.98</v>
      </c>
      <c r="F190">
        <f>COUNTIFS(Merchant_Table[Merchant for Expense],Merchant_Table[[#This Row],[Merchant for Expense]])</f>
        <v>1</v>
      </c>
    </row>
    <row r="191" spans="1:6" x14ac:dyDescent="0.25">
      <c r="A191" t="s">
        <v>18028</v>
      </c>
      <c r="B191" s="8">
        <v>63.12</v>
      </c>
      <c r="C191" t="s">
        <v>18028</v>
      </c>
      <c r="E191" t="s">
        <v>18005</v>
      </c>
      <c r="F191">
        <f>COUNTIFS(Merchant_Table[Merchant for Expense],Merchant_Table[[#This Row],[Merchant for Expense]])</f>
        <v>1</v>
      </c>
    </row>
    <row r="192" spans="1:6" x14ac:dyDescent="0.25">
      <c r="A192" t="s">
        <v>18029</v>
      </c>
      <c r="B192" s="8">
        <v>10.16</v>
      </c>
      <c r="E192" t="s">
        <v>17936</v>
      </c>
      <c r="F192">
        <f>COUNTIFS(Merchant_Table[Merchant for Expense],Merchant_Table[[#This Row],[Merchant for Expense]])</f>
        <v>1</v>
      </c>
    </row>
    <row r="193" spans="1:6" x14ac:dyDescent="0.25">
      <c r="A193" t="s">
        <v>24318</v>
      </c>
      <c r="B193" s="10">
        <v>25</v>
      </c>
      <c r="D193" t="s">
        <v>24451</v>
      </c>
      <c r="E193" t="s">
        <v>17747</v>
      </c>
      <c r="F193">
        <f>COUNTIFS(Merchant_Table[Merchant for Expense],Merchant_Table[[#This Row],[Merchant for Expense]])</f>
        <v>1</v>
      </c>
    </row>
    <row r="194" spans="1:6" x14ac:dyDescent="0.25">
      <c r="A194" t="s">
        <v>18030</v>
      </c>
      <c r="B194" s="8">
        <v>45</v>
      </c>
      <c r="C194" t="s">
        <v>18031</v>
      </c>
      <c r="D194" t="s">
        <v>24451</v>
      </c>
      <c r="E194" t="s">
        <v>17747</v>
      </c>
      <c r="F194">
        <f>COUNTIFS(Merchant_Table[Merchant for Expense],Merchant_Table[[#This Row],[Merchant for Expense]])</f>
        <v>1</v>
      </c>
    </row>
    <row r="195" spans="1:6" x14ac:dyDescent="0.25">
      <c r="A195" t="s">
        <v>18040</v>
      </c>
      <c r="B195" s="10">
        <v>40</v>
      </c>
      <c r="F195">
        <f>COUNTIFS(Merchant_Table[Merchant for Expense],Merchant_Table[[#This Row],[Merchant for Expense]])</f>
        <v>1</v>
      </c>
    </row>
    <row r="196" spans="1:6" x14ac:dyDescent="0.25">
      <c r="A196" t="s">
        <v>24317</v>
      </c>
      <c r="B196" s="10">
        <v>42</v>
      </c>
      <c r="F196">
        <f>COUNTIFS(Merchant_Table[Merchant for Expense],Merchant_Table[[#This Row],[Merchant for Expense]])</f>
        <v>1</v>
      </c>
    </row>
    <row r="197" spans="1:6" x14ac:dyDescent="0.25">
      <c r="A197" t="s">
        <v>481</v>
      </c>
      <c r="B197" s="8">
        <v>159.96</v>
      </c>
      <c r="C197" t="s">
        <v>481</v>
      </c>
      <c r="E197" t="s">
        <v>18407</v>
      </c>
      <c r="F197">
        <f>COUNTIFS(Merchant_Table[Merchant for Expense],Merchant_Table[[#This Row],[Merchant for Expense]])</f>
        <v>1</v>
      </c>
    </row>
    <row r="198" spans="1:6" x14ac:dyDescent="0.25">
      <c r="A198" t="s">
        <v>18032</v>
      </c>
      <c r="B198" s="8">
        <v>116.84</v>
      </c>
      <c r="C198" t="s">
        <v>18033</v>
      </c>
      <c r="E198" t="s">
        <v>17936</v>
      </c>
      <c r="F198">
        <f>COUNTIFS(Merchant_Table[Merchant for Expense],Merchant_Table[[#This Row],[Merchant for Expense]])</f>
        <v>1</v>
      </c>
    </row>
    <row r="199" spans="1:6" x14ac:dyDescent="0.25">
      <c r="A199" t="s">
        <v>24316</v>
      </c>
      <c r="B199" s="10">
        <v>13.41</v>
      </c>
      <c r="F199">
        <f>COUNTIFS(Merchant_Table[Merchant for Expense],Merchant_Table[[#This Row],[Merchant for Expense]])</f>
        <v>1</v>
      </c>
    </row>
    <row r="200" spans="1:6" x14ac:dyDescent="0.25">
      <c r="A200" t="s">
        <v>18034</v>
      </c>
      <c r="B200" s="8">
        <v>34.5</v>
      </c>
      <c r="E200" t="s">
        <v>17945</v>
      </c>
      <c r="F200">
        <f>COUNTIFS(Merchant_Table[Merchant for Expense],Merchant_Table[[#This Row],[Merchant for Expense]])</f>
        <v>1</v>
      </c>
    </row>
    <row r="201" spans="1:6" x14ac:dyDescent="0.25">
      <c r="A201" t="s">
        <v>24315</v>
      </c>
      <c r="B201" s="10">
        <v>22</v>
      </c>
      <c r="F201">
        <f>COUNTIFS(Merchant_Table[Merchant for Expense],Merchant_Table[[#This Row],[Merchant for Expense]])</f>
        <v>1</v>
      </c>
    </row>
    <row r="202" spans="1:6" x14ac:dyDescent="0.25">
      <c r="A202" t="s">
        <v>18035</v>
      </c>
      <c r="B202" s="8">
        <v>913.75</v>
      </c>
      <c r="E202" t="s">
        <v>18407</v>
      </c>
      <c r="F202">
        <f>COUNTIFS(Merchant_Table[Merchant for Expense],Merchant_Table[[#This Row],[Merchant for Expense]])</f>
        <v>1</v>
      </c>
    </row>
    <row r="203" spans="1:6" x14ac:dyDescent="0.25">
      <c r="A203" t="s">
        <v>18036</v>
      </c>
      <c r="B203" s="8">
        <v>189.62</v>
      </c>
      <c r="C203" t="s">
        <v>18037</v>
      </c>
      <c r="E203" t="s">
        <v>18038</v>
      </c>
      <c r="F203">
        <f>COUNTIFS(Merchant_Table[Merchant for Expense],Merchant_Table[[#This Row],[Merchant for Expense]])</f>
        <v>1</v>
      </c>
    </row>
    <row r="204" spans="1:6" x14ac:dyDescent="0.25">
      <c r="A204" t="s">
        <v>18039</v>
      </c>
      <c r="B204" s="8">
        <v>1530.96</v>
      </c>
      <c r="C204" t="s">
        <v>18040</v>
      </c>
      <c r="E204" t="s">
        <v>18041</v>
      </c>
      <c r="F204">
        <f>COUNTIFS(Merchant_Table[Merchant for Expense],Merchant_Table[[#This Row],[Merchant for Expense]])</f>
        <v>1</v>
      </c>
    </row>
    <row r="205" spans="1:6" x14ac:dyDescent="0.25">
      <c r="A205" t="s">
        <v>24314</v>
      </c>
      <c r="B205" s="10">
        <v>8000</v>
      </c>
      <c r="F205">
        <f>COUNTIFS(Merchant_Table[Merchant for Expense],Merchant_Table[[#This Row],[Merchant for Expense]])</f>
        <v>1</v>
      </c>
    </row>
    <row r="206" spans="1:6" x14ac:dyDescent="0.25">
      <c r="A206" t="s">
        <v>24313</v>
      </c>
      <c r="B206" s="10">
        <v>414</v>
      </c>
      <c r="F206">
        <f>COUNTIFS(Merchant_Table[Merchant for Expense],Merchant_Table[[#This Row],[Merchant for Expense]])</f>
        <v>1</v>
      </c>
    </row>
    <row r="207" spans="1:6" x14ac:dyDescent="0.25">
      <c r="A207" t="s">
        <v>24312</v>
      </c>
      <c r="B207" s="10">
        <v>500</v>
      </c>
      <c r="F207">
        <f>COUNTIFS(Merchant_Table[Merchant for Expense],Merchant_Table[[#This Row],[Merchant for Expense]])</f>
        <v>1</v>
      </c>
    </row>
    <row r="208" spans="1:6" x14ac:dyDescent="0.25">
      <c r="A208" t="s">
        <v>18042</v>
      </c>
      <c r="B208" s="8">
        <v>2011.99</v>
      </c>
      <c r="C208" t="s">
        <v>570</v>
      </c>
      <c r="E208" t="s">
        <v>18043</v>
      </c>
      <c r="F208">
        <f>COUNTIFS(Merchant_Table[Merchant for Expense],Merchant_Table[[#This Row],[Merchant for Expense]])</f>
        <v>1</v>
      </c>
    </row>
    <row r="209" spans="1:6" x14ac:dyDescent="0.25">
      <c r="A209" t="s">
        <v>24311</v>
      </c>
      <c r="B209" s="10">
        <v>50.88</v>
      </c>
      <c r="F209">
        <f>COUNTIFS(Merchant_Table[Merchant for Expense],Merchant_Table[[#This Row],[Merchant for Expense]])</f>
        <v>1</v>
      </c>
    </row>
    <row r="210" spans="1:6" x14ac:dyDescent="0.25">
      <c r="A210" t="s">
        <v>24310</v>
      </c>
      <c r="B210" s="10">
        <v>1952</v>
      </c>
      <c r="F210">
        <f>COUNTIFS(Merchant_Table[Merchant for Expense],Merchant_Table[[#This Row],[Merchant for Expense]])</f>
        <v>1</v>
      </c>
    </row>
    <row r="211" spans="1:6" x14ac:dyDescent="0.25">
      <c r="A211" t="s">
        <v>24309</v>
      </c>
      <c r="B211" s="10">
        <v>222.57</v>
      </c>
      <c r="F211">
        <f>COUNTIFS(Merchant_Table[Merchant for Expense],Merchant_Table[[#This Row],[Merchant for Expense]])</f>
        <v>1</v>
      </c>
    </row>
    <row r="212" spans="1:6" x14ac:dyDescent="0.25">
      <c r="A212" t="s">
        <v>24308</v>
      </c>
      <c r="B212" s="10">
        <v>36</v>
      </c>
      <c r="F212">
        <f>COUNTIFS(Merchant_Table[Merchant for Expense],Merchant_Table[[#This Row],[Merchant for Expense]])</f>
        <v>1</v>
      </c>
    </row>
    <row r="213" spans="1:6" x14ac:dyDescent="0.25">
      <c r="A213" t="s">
        <v>18044</v>
      </c>
      <c r="B213" s="9">
        <v>990.33020784756104</v>
      </c>
      <c r="C213" t="s">
        <v>18044</v>
      </c>
      <c r="E213" t="s">
        <v>18045</v>
      </c>
      <c r="F213">
        <f>COUNTIFS(Merchant_Table[Merchant for Expense],Merchant_Table[[#This Row],[Merchant for Expense]])</f>
        <v>1</v>
      </c>
    </row>
    <row r="214" spans="1:6" x14ac:dyDescent="0.25">
      <c r="A214" t="s">
        <v>24307</v>
      </c>
      <c r="B214" s="10">
        <v>71.5</v>
      </c>
      <c r="F214">
        <f>COUNTIFS(Merchant_Table[Merchant for Expense],Merchant_Table[[#This Row],[Merchant for Expense]])</f>
        <v>1</v>
      </c>
    </row>
    <row r="215" spans="1:6" x14ac:dyDescent="0.25">
      <c r="A215" t="s">
        <v>24306</v>
      </c>
      <c r="B215" s="10">
        <v>5.34</v>
      </c>
      <c r="F215">
        <f>COUNTIFS(Merchant_Table[Merchant for Expense],Merchant_Table[[#This Row],[Merchant for Expense]])</f>
        <v>1</v>
      </c>
    </row>
    <row r="216" spans="1:6" x14ac:dyDescent="0.25">
      <c r="A216" t="s">
        <v>24305</v>
      </c>
      <c r="B216" s="10">
        <v>66.25</v>
      </c>
      <c r="F216">
        <f>COUNTIFS(Merchant_Table[Merchant for Expense],Merchant_Table[[#This Row],[Merchant for Expense]])</f>
        <v>1</v>
      </c>
    </row>
    <row r="217" spans="1:6" x14ac:dyDescent="0.25">
      <c r="A217" t="s">
        <v>24304</v>
      </c>
      <c r="B217" s="10">
        <v>24.3</v>
      </c>
      <c r="F217">
        <f>COUNTIFS(Merchant_Table[Merchant for Expense],Merchant_Table[[#This Row],[Merchant for Expense]])</f>
        <v>1</v>
      </c>
    </row>
    <row r="218" spans="1:6" x14ac:dyDescent="0.25">
      <c r="A218" t="s">
        <v>18046</v>
      </c>
      <c r="B218" s="8">
        <v>165</v>
      </c>
      <c r="C218" t="s">
        <v>18046</v>
      </c>
      <c r="E218" t="s">
        <v>18021</v>
      </c>
      <c r="F218">
        <f>COUNTIFS(Merchant_Table[Merchant for Expense],Merchant_Table[[#This Row],[Merchant for Expense]])</f>
        <v>1</v>
      </c>
    </row>
    <row r="219" spans="1:6" x14ac:dyDescent="0.25">
      <c r="A219" t="s">
        <v>24303</v>
      </c>
      <c r="B219" s="10">
        <v>155.35</v>
      </c>
      <c r="F219">
        <f>COUNTIFS(Merchant_Table[Merchant for Expense],Merchant_Table[[#This Row],[Merchant for Expense]])</f>
        <v>1</v>
      </c>
    </row>
    <row r="220" spans="1:6" x14ac:dyDescent="0.25">
      <c r="A220" t="s">
        <v>24302</v>
      </c>
      <c r="B220" s="10">
        <v>115</v>
      </c>
      <c r="F220">
        <f>COUNTIFS(Merchant_Table[Merchant for Expense],Merchant_Table[[#This Row],[Merchant for Expense]])</f>
        <v>1</v>
      </c>
    </row>
    <row r="221" spans="1:6" x14ac:dyDescent="0.25">
      <c r="A221" t="s">
        <v>24301</v>
      </c>
      <c r="B221" s="10">
        <v>59.69</v>
      </c>
      <c r="F221">
        <f>COUNTIFS(Merchant_Table[Merchant for Expense],Merchant_Table[[#This Row],[Merchant for Expense]])</f>
        <v>1</v>
      </c>
    </row>
    <row r="222" spans="1:6" x14ac:dyDescent="0.25">
      <c r="A222" t="s">
        <v>24300</v>
      </c>
      <c r="B222" s="10">
        <v>14.71</v>
      </c>
      <c r="F222">
        <f>COUNTIFS(Merchant_Table[Merchant for Expense],Merchant_Table[[#This Row],[Merchant for Expense]])</f>
        <v>1</v>
      </c>
    </row>
    <row r="223" spans="1:6" x14ac:dyDescent="0.25">
      <c r="A223" t="s">
        <v>24299</v>
      </c>
      <c r="B223" s="10">
        <v>55.25</v>
      </c>
      <c r="F223">
        <f>COUNTIFS(Merchant_Table[Merchant for Expense],Merchant_Table[[#This Row],[Merchant for Expense]])</f>
        <v>1</v>
      </c>
    </row>
    <row r="224" spans="1:6" x14ac:dyDescent="0.25">
      <c r="A224" t="s">
        <v>18047</v>
      </c>
      <c r="B224" s="8">
        <v>69.260000000000005</v>
      </c>
      <c r="C224" t="s">
        <v>18048</v>
      </c>
      <c r="E224" t="s">
        <v>17936</v>
      </c>
      <c r="F224">
        <f>COUNTIFS(Merchant_Table[Merchant for Expense],Merchant_Table[[#This Row],[Merchant for Expense]])</f>
        <v>1</v>
      </c>
    </row>
    <row r="225" spans="1:6" x14ac:dyDescent="0.25">
      <c r="A225" t="s">
        <v>18048</v>
      </c>
      <c r="B225" s="8">
        <v>76.63</v>
      </c>
      <c r="C225" t="s">
        <v>18048</v>
      </c>
      <c r="E225" t="s">
        <v>17936</v>
      </c>
      <c r="F225">
        <f>COUNTIFS(Merchant_Table[Merchant for Expense],Merchant_Table[[#This Row],[Merchant for Expense]])</f>
        <v>1</v>
      </c>
    </row>
    <row r="226" spans="1:6" x14ac:dyDescent="0.25">
      <c r="A226" t="s">
        <v>24298</v>
      </c>
      <c r="B226" s="10">
        <v>93.72</v>
      </c>
      <c r="F226">
        <f>COUNTIFS(Merchant_Table[Merchant for Expense],Merchant_Table[[#This Row],[Merchant for Expense]])</f>
        <v>1</v>
      </c>
    </row>
    <row r="227" spans="1:6" x14ac:dyDescent="0.25">
      <c r="A227" t="s">
        <v>24297</v>
      </c>
      <c r="B227" s="10">
        <v>55.16</v>
      </c>
      <c r="F227">
        <f>COUNTIFS(Merchant_Table[Merchant for Expense],Merchant_Table[[#This Row],[Merchant for Expense]])</f>
        <v>1</v>
      </c>
    </row>
    <row r="228" spans="1:6" x14ac:dyDescent="0.25">
      <c r="A228" t="s">
        <v>24296</v>
      </c>
      <c r="B228" s="10">
        <v>20.5</v>
      </c>
      <c r="F228">
        <f>COUNTIFS(Merchant_Table[Merchant for Expense],Merchant_Table[[#This Row],[Merchant for Expense]])</f>
        <v>1</v>
      </c>
    </row>
    <row r="229" spans="1:6" x14ac:dyDescent="0.25">
      <c r="A229" t="s">
        <v>18049</v>
      </c>
      <c r="B229" s="8">
        <v>34.08</v>
      </c>
      <c r="C229" t="s">
        <v>18050</v>
      </c>
      <c r="E229" t="s">
        <v>17936</v>
      </c>
      <c r="F229">
        <f>COUNTIFS(Merchant_Table[Merchant for Expense],Merchant_Table[[#This Row],[Merchant for Expense]])</f>
        <v>1</v>
      </c>
    </row>
    <row r="230" spans="1:6" x14ac:dyDescent="0.25">
      <c r="A230" t="s">
        <v>24295</v>
      </c>
      <c r="B230" s="10">
        <v>83.19</v>
      </c>
      <c r="F230">
        <f>COUNTIFS(Merchant_Table[Merchant for Expense],Merchant_Table[[#This Row],[Merchant for Expense]])</f>
        <v>1</v>
      </c>
    </row>
    <row r="231" spans="1:6" x14ac:dyDescent="0.25">
      <c r="A231" t="s">
        <v>24294</v>
      </c>
      <c r="B231" s="10">
        <v>9.44</v>
      </c>
      <c r="F231">
        <f>COUNTIFS(Merchant_Table[Merchant for Expense],Merchant_Table[[#This Row],[Merchant for Expense]])</f>
        <v>1</v>
      </c>
    </row>
    <row r="232" spans="1:6" x14ac:dyDescent="0.25">
      <c r="A232" t="s">
        <v>18052</v>
      </c>
      <c r="B232" s="10">
        <v>214</v>
      </c>
      <c r="F232">
        <f>COUNTIFS(Merchant_Table[Merchant for Expense],Merchant_Table[[#This Row],[Merchant for Expense]])</f>
        <v>1</v>
      </c>
    </row>
    <row r="233" spans="1:6" x14ac:dyDescent="0.25">
      <c r="A233" t="s">
        <v>24293</v>
      </c>
      <c r="B233" s="10">
        <v>91.79</v>
      </c>
      <c r="F233">
        <f>COUNTIFS(Merchant_Table[Merchant for Expense],Merchant_Table[[#This Row],[Merchant for Expense]])</f>
        <v>1</v>
      </c>
    </row>
    <row r="234" spans="1:6" x14ac:dyDescent="0.25">
      <c r="A234" t="s">
        <v>18051</v>
      </c>
      <c r="B234" s="8">
        <v>80.099999999999994</v>
      </c>
      <c r="C234" t="s">
        <v>18052</v>
      </c>
      <c r="E234" t="s">
        <v>18005</v>
      </c>
      <c r="F234">
        <f>COUNTIFS(Merchant_Table[Merchant for Expense],Merchant_Table[[#This Row],[Merchant for Expense]])</f>
        <v>1</v>
      </c>
    </row>
    <row r="235" spans="1:6" x14ac:dyDescent="0.25">
      <c r="A235" t="s">
        <v>24292</v>
      </c>
      <c r="B235" s="10">
        <v>23.17</v>
      </c>
      <c r="F235">
        <f>COUNTIFS(Merchant_Table[Merchant for Expense],Merchant_Table[[#This Row],[Merchant for Expense]])</f>
        <v>1</v>
      </c>
    </row>
    <row r="236" spans="1:6" x14ac:dyDescent="0.25">
      <c r="A236" t="s">
        <v>24291</v>
      </c>
      <c r="B236" s="10">
        <v>51.25</v>
      </c>
      <c r="F236">
        <f>COUNTIFS(Merchant_Table[Merchant for Expense],Merchant_Table[[#This Row],[Merchant for Expense]])</f>
        <v>1</v>
      </c>
    </row>
    <row r="237" spans="1:6" x14ac:dyDescent="0.25">
      <c r="A237" t="s">
        <v>18053</v>
      </c>
      <c r="B237" s="9">
        <v>3639.55</v>
      </c>
      <c r="C237" t="s">
        <v>18053</v>
      </c>
      <c r="E237" t="s">
        <v>18045</v>
      </c>
      <c r="F237">
        <f>COUNTIFS(Merchant_Table[Merchant for Expense],Merchant_Table[[#This Row],[Merchant for Expense]])</f>
        <v>1</v>
      </c>
    </row>
    <row r="238" spans="1:6" x14ac:dyDescent="0.25">
      <c r="A238" t="s">
        <v>24290</v>
      </c>
      <c r="B238" s="10">
        <v>30</v>
      </c>
      <c r="F238">
        <f>COUNTIFS(Merchant_Table[Merchant for Expense],Merchant_Table[[#This Row],[Merchant for Expense]])</f>
        <v>1</v>
      </c>
    </row>
    <row r="239" spans="1:6" x14ac:dyDescent="0.25">
      <c r="A239" t="s">
        <v>24289</v>
      </c>
      <c r="B239" s="10">
        <v>10.9421507443507</v>
      </c>
      <c r="F239">
        <f>COUNTIFS(Merchant_Table[Merchant for Expense],Merchant_Table[[#This Row],[Merchant for Expense]])</f>
        <v>1</v>
      </c>
    </row>
    <row r="240" spans="1:6" x14ac:dyDescent="0.25">
      <c r="A240" t="s">
        <v>18054</v>
      </c>
      <c r="B240" s="8">
        <v>121</v>
      </c>
      <c r="C240" t="s">
        <v>18055</v>
      </c>
      <c r="E240" t="s">
        <v>18056</v>
      </c>
      <c r="F240">
        <f>COUNTIFS(Merchant_Table[Merchant for Expense],Merchant_Table[[#This Row],[Merchant for Expense]])</f>
        <v>1</v>
      </c>
    </row>
    <row r="241" spans="1:6" x14ac:dyDescent="0.25">
      <c r="A241" t="s">
        <v>18057</v>
      </c>
      <c r="B241" s="8">
        <v>59.05</v>
      </c>
      <c r="C241" t="s">
        <v>20629</v>
      </c>
      <c r="E241" t="s">
        <v>17936</v>
      </c>
      <c r="F241">
        <f>COUNTIFS(Merchant_Table[Merchant for Expense],Merchant_Table[[#This Row],[Merchant for Expense]])</f>
        <v>1</v>
      </c>
    </row>
    <row r="242" spans="1:6" x14ac:dyDescent="0.25">
      <c r="A242" t="s">
        <v>24288</v>
      </c>
      <c r="B242" s="10">
        <v>12</v>
      </c>
      <c r="F242">
        <f>COUNTIFS(Merchant_Table[Merchant for Expense],Merchant_Table[[#This Row],[Merchant for Expense]])</f>
        <v>1</v>
      </c>
    </row>
    <row r="243" spans="1:6" x14ac:dyDescent="0.25">
      <c r="A243" t="s">
        <v>24287</v>
      </c>
      <c r="B243" s="10">
        <v>5.78</v>
      </c>
      <c r="C243" t="s">
        <v>24452</v>
      </c>
      <c r="E243" t="s">
        <v>17962</v>
      </c>
      <c r="F243">
        <f>COUNTIFS(Merchant_Table[Merchant for Expense],Merchant_Table[[#This Row],[Merchant for Expense]])</f>
        <v>1</v>
      </c>
    </row>
    <row r="244" spans="1:6" x14ac:dyDescent="0.25">
      <c r="A244" t="s">
        <v>24286</v>
      </c>
      <c r="B244" s="10">
        <v>34.93</v>
      </c>
      <c r="C244" t="s">
        <v>24452</v>
      </c>
      <c r="E244" t="s">
        <v>17962</v>
      </c>
      <c r="F244">
        <f>COUNTIFS(Merchant_Table[Merchant for Expense],Merchant_Table[[#This Row],[Merchant for Expense]])</f>
        <v>1</v>
      </c>
    </row>
    <row r="245" spans="1:6" x14ac:dyDescent="0.25">
      <c r="A245" t="s">
        <v>18058</v>
      </c>
      <c r="B245" s="8">
        <v>36.81</v>
      </c>
      <c r="C245" t="s">
        <v>18059</v>
      </c>
      <c r="E245" t="s">
        <v>17962</v>
      </c>
      <c r="F245">
        <f>COUNTIFS(Merchant_Table[Merchant for Expense],Merchant_Table[[#This Row],[Merchant for Expense]])</f>
        <v>1</v>
      </c>
    </row>
    <row r="246" spans="1:6" x14ac:dyDescent="0.25">
      <c r="A246" t="s">
        <v>18060</v>
      </c>
      <c r="B246" s="8">
        <v>69.260000000000005</v>
      </c>
      <c r="C246" t="s">
        <v>18061</v>
      </c>
      <c r="E246" t="s">
        <v>17936</v>
      </c>
      <c r="F246">
        <f>COUNTIFS(Merchant_Table[Merchant for Expense],Merchant_Table[[#This Row],[Merchant for Expense]])</f>
        <v>1</v>
      </c>
    </row>
    <row r="247" spans="1:6" x14ac:dyDescent="0.25">
      <c r="A247" t="s">
        <v>24285</v>
      </c>
      <c r="B247" s="10">
        <v>451.02</v>
      </c>
      <c r="F247">
        <f>COUNTIFS(Merchant_Table[Merchant for Expense],Merchant_Table[[#This Row],[Merchant for Expense]])</f>
        <v>1</v>
      </c>
    </row>
    <row r="248" spans="1:6" x14ac:dyDescent="0.25">
      <c r="A248" t="s">
        <v>18062</v>
      </c>
      <c r="B248" s="8">
        <v>86.07</v>
      </c>
      <c r="E248" t="s">
        <v>17936</v>
      </c>
      <c r="F248">
        <f>COUNTIFS(Merchant_Table[Merchant for Expense],Merchant_Table[[#This Row],[Merchant for Expense]])</f>
        <v>1</v>
      </c>
    </row>
    <row r="249" spans="1:6" x14ac:dyDescent="0.25">
      <c r="A249" t="s">
        <v>24284</v>
      </c>
      <c r="B249" s="10">
        <v>68.180000000000007</v>
      </c>
      <c r="F249">
        <f>COUNTIFS(Merchant_Table[Merchant for Expense],Merchant_Table[[#This Row],[Merchant for Expense]])</f>
        <v>1</v>
      </c>
    </row>
    <row r="250" spans="1:6" x14ac:dyDescent="0.25">
      <c r="A250" t="s">
        <v>18063</v>
      </c>
      <c r="B250" s="8">
        <v>7.94</v>
      </c>
      <c r="E250" t="s">
        <v>17962</v>
      </c>
      <c r="F250">
        <f>COUNTIFS(Merchant_Table[Merchant for Expense],Merchant_Table[[#This Row],[Merchant for Expense]])</f>
        <v>1</v>
      </c>
    </row>
    <row r="251" spans="1:6" x14ac:dyDescent="0.25">
      <c r="A251" t="s">
        <v>24283</v>
      </c>
      <c r="B251" s="10">
        <v>4887.6499999999996</v>
      </c>
      <c r="F251">
        <f>COUNTIFS(Merchant_Table[Merchant for Expense],Merchant_Table[[#This Row],[Merchant for Expense]])</f>
        <v>1</v>
      </c>
    </row>
    <row r="252" spans="1:6" x14ac:dyDescent="0.25">
      <c r="A252" t="s">
        <v>24282</v>
      </c>
      <c r="B252" s="10">
        <v>142.31</v>
      </c>
      <c r="C252" t="s">
        <v>18065</v>
      </c>
      <c r="E252" t="s">
        <v>18027</v>
      </c>
      <c r="F252">
        <f>COUNTIFS(Merchant_Table[Merchant for Expense],Merchant_Table[[#This Row],[Merchant for Expense]])</f>
        <v>1</v>
      </c>
    </row>
    <row r="253" spans="1:6" x14ac:dyDescent="0.25">
      <c r="A253" t="s">
        <v>18064</v>
      </c>
      <c r="B253" s="8">
        <v>25.68</v>
      </c>
      <c r="C253" t="s">
        <v>18065</v>
      </c>
      <c r="E253" t="s">
        <v>18027</v>
      </c>
      <c r="F253">
        <f>COUNTIFS(Merchant_Table[Merchant for Expense],Merchant_Table[[#This Row],[Merchant for Expense]])</f>
        <v>1</v>
      </c>
    </row>
    <row r="254" spans="1:6" x14ac:dyDescent="0.25">
      <c r="A254" t="s">
        <v>18066</v>
      </c>
      <c r="B254" s="9">
        <v>92.02</v>
      </c>
      <c r="C254" t="s">
        <v>18065</v>
      </c>
      <c r="E254" t="s">
        <v>18027</v>
      </c>
      <c r="F254">
        <f>COUNTIFS(Merchant_Table[Merchant for Expense],Merchant_Table[[#This Row],[Merchant for Expense]])</f>
        <v>1</v>
      </c>
    </row>
    <row r="255" spans="1:6" x14ac:dyDescent="0.25">
      <c r="A255" t="s">
        <v>24281</v>
      </c>
      <c r="B255" s="10">
        <v>19.43</v>
      </c>
      <c r="F255">
        <f>COUNTIFS(Merchant_Table[Merchant for Expense],Merchant_Table[[#This Row],[Merchant for Expense]])</f>
        <v>1</v>
      </c>
    </row>
    <row r="256" spans="1:6" x14ac:dyDescent="0.25">
      <c r="A256" t="s">
        <v>24280</v>
      </c>
      <c r="B256" s="10">
        <v>616</v>
      </c>
      <c r="C256" t="s">
        <v>24453</v>
      </c>
      <c r="E256" t="s">
        <v>18045</v>
      </c>
      <c r="F256">
        <f>COUNTIFS(Merchant_Table[Merchant for Expense],Merchant_Table[[#This Row],[Merchant for Expense]])</f>
        <v>1</v>
      </c>
    </row>
    <row r="257" spans="1:6" x14ac:dyDescent="0.25">
      <c r="A257" t="s">
        <v>24279</v>
      </c>
      <c r="B257" s="10">
        <v>340.5</v>
      </c>
      <c r="C257" t="s">
        <v>24453</v>
      </c>
      <c r="E257" t="s">
        <v>18045</v>
      </c>
      <c r="F257">
        <f>COUNTIFS(Merchant_Table[Merchant for Expense],Merchant_Table[[#This Row],[Merchant for Expense]])</f>
        <v>1</v>
      </c>
    </row>
    <row r="258" spans="1:6" x14ac:dyDescent="0.25">
      <c r="A258" t="s">
        <v>24278</v>
      </c>
      <c r="B258" s="10">
        <v>362.33</v>
      </c>
      <c r="F258">
        <f>COUNTIFS(Merchant_Table[Merchant for Expense],Merchant_Table[[#This Row],[Merchant for Expense]])</f>
        <v>1</v>
      </c>
    </row>
    <row r="259" spans="1:6" x14ac:dyDescent="0.25">
      <c r="A259" t="s">
        <v>18067</v>
      </c>
      <c r="B259" s="8">
        <v>1030</v>
      </c>
      <c r="C259" t="s">
        <v>18067</v>
      </c>
      <c r="E259" t="s">
        <v>18068</v>
      </c>
      <c r="F259">
        <f>COUNTIFS(Merchant_Table[Merchant for Expense],Merchant_Table[[#This Row],[Merchant for Expense]])</f>
        <v>1</v>
      </c>
    </row>
    <row r="260" spans="1:6" x14ac:dyDescent="0.25">
      <c r="A260" t="s">
        <v>18069</v>
      </c>
      <c r="B260" s="8">
        <v>250</v>
      </c>
      <c r="C260" t="s">
        <v>18069</v>
      </c>
      <c r="E260" t="s">
        <v>18071</v>
      </c>
      <c r="F260">
        <f>COUNTIFS(Merchant_Table[Merchant for Expense],Merchant_Table[[#This Row],[Merchant for Expense]])</f>
        <v>1</v>
      </c>
    </row>
    <row r="261" spans="1:6" x14ac:dyDescent="0.25">
      <c r="A261" t="s">
        <v>24277</v>
      </c>
      <c r="B261" s="10">
        <v>150</v>
      </c>
      <c r="F261">
        <f>COUNTIFS(Merchant_Table[Merchant for Expense],Merchant_Table[[#This Row],[Merchant for Expense]])</f>
        <v>1</v>
      </c>
    </row>
    <row r="262" spans="1:6" x14ac:dyDescent="0.25">
      <c r="A262" t="s">
        <v>24276</v>
      </c>
      <c r="B262" s="10">
        <v>21.73</v>
      </c>
      <c r="F262">
        <f>COUNTIFS(Merchant_Table[Merchant for Expense],Merchant_Table[[#This Row],[Merchant for Expense]])</f>
        <v>1</v>
      </c>
    </row>
    <row r="263" spans="1:6" x14ac:dyDescent="0.25">
      <c r="A263" t="s">
        <v>18070</v>
      </c>
      <c r="B263" s="8">
        <v>150</v>
      </c>
      <c r="C263" t="s">
        <v>18070</v>
      </c>
      <c r="E263" t="s">
        <v>18071</v>
      </c>
      <c r="F263">
        <f>COUNTIFS(Merchant_Table[Merchant for Expense],Merchant_Table[[#This Row],[Merchant for Expense]])</f>
        <v>1</v>
      </c>
    </row>
    <row r="264" spans="1:6" x14ac:dyDescent="0.25">
      <c r="A264" t="s">
        <v>18072</v>
      </c>
      <c r="B264" s="8">
        <v>150</v>
      </c>
      <c r="C264" t="s">
        <v>18070</v>
      </c>
      <c r="E264" t="s">
        <v>18071</v>
      </c>
      <c r="F264">
        <f>COUNTIFS(Merchant_Table[Merchant for Expense],Merchant_Table[[#This Row],[Merchant for Expense]])</f>
        <v>1</v>
      </c>
    </row>
    <row r="265" spans="1:6" x14ac:dyDescent="0.25">
      <c r="A265" t="s">
        <v>24275</v>
      </c>
      <c r="B265" s="10">
        <v>58.51</v>
      </c>
      <c r="E265" t="s">
        <v>18005</v>
      </c>
      <c r="F265">
        <f>COUNTIFS(Merchant_Table[Merchant for Expense],Merchant_Table[[#This Row],[Merchant for Expense]])</f>
        <v>1</v>
      </c>
    </row>
    <row r="266" spans="1:6" x14ac:dyDescent="0.25">
      <c r="A266" t="s">
        <v>24274</v>
      </c>
      <c r="B266" s="10">
        <v>34.270000000000003</v>
      </c>
      <c r="F266">
        <f>COUNTIFS(Merchant_Table[Merchant for Expense],Merchant_Table[[#This Row],[Merchant for Expense]])</f>
        <v>1</v>
      </c>
    </row>
    <row r="267" spans="1:6" x14ac:dyDescent="0.25">
      <c r="A267" t="s">
        <v>24273</v>
      </c>
      <c r="B267" s="10">
        <v>73.37</v>
      </c>
      <c r="E267" t="s">
        <v>17936</v>
      </c>
      <c r="F267">
        <f>COUNTIFS(Merchant_Table[Merchant for Expense],Merchant_Table[[#This Row],[Merchant for Expense]])</f>
        <v>1</v>
      </c>
    </row>
    <row r="268" spans="1:6" x14ac:dyDescent="0.25">
      <c r="A268" t="s">
        <v>18073</v>
      </c>
      <c r="B268" s="8">
        <v>89.41</v>
      </c>
      <c r="E268" t="s">
        <v>17936</v>
      </c>
      <c r="F268">
        <f>COUNTIFS(Merchant_Table[Merchant for Expense],Merchant_Table[[#This Row],[Merchant for Expense]])</f>
        <v>1</v>
      </c>
    </row>
    <row r="269" spans="1:6" x14ac:dyDescent="0.25">
      <c r="A269" t="s">
        <v>18074</v>
      </c>
      <c r="B269" s="8">
        <v>1750</v>
      </c>
      <c r="C269" t="s">
        <v>18074</v>
      </c>
      <c r="D269" t="s">
        <v>17740</v>
      </c>
      <c r="E269" t="s">
        <v>17694</v>
      </c>
      <c r="F269">
        <f>COUNTIFS(Merchant_Table[Merchant for Expense],Merchant_Table[[#This Row],[Merchant for Expense]])</f>
        <v>1</v>
      </c>
    </row>
    <row r="270" spans="1:6" x14ac:dyDescent="0.25">
      <c r="A270" t="s">
        <v>18076</v>
      </c>
      <c r="B270" s="10">
        <v>84.15</v>
      </c>
      <c r="C270" t="s">
        <v>18076</v>
      </c>
      <c r="D270" t="s">
        <v>10457</v>
      </c>
      <c r="E270" t="s">
        <v>18014</v>
      </c>
      <c r="F270">
        <f>COUNTIFS(Merchant_Table[Merchant for Expense],Merchant_Table[[#This Row],[Merchant for Expense]])</f>
        <v>1</v>
      </c>
    </row>
    <row r="271" spans="1:6" x14ac:dyDescent="0.25">
      <c r="A271" t="s">
        <v>18075</v>
      </c>
      <c r="B271" s="8">
        <v>348.78</v>
      </c>
      <c r="C271" t="s">
        <v>18076</v>
      </c>
      <c r="D271" t="s">
        <v>10457</v>
      </c>
      <c r="E271" t="s">
        <v>18014</v>
      </c>
      <c r="F271">
        <f>COUNTIFS(Merchant_Table[Merchant for Expense],Merchant_Table[[#This Row],[Merchant for Expense]])</f>
        <v>1</v>
      </c>
    </row>
    <row r="272" spans="1:6" x14ac:dyDescent="0.25">
      <c r="A272" t="s">
        <v>24272</v>
      </c>
      <c r="B272" s="10">
        <v>222.35</v>
      </c>
      <c r="C272" t="s">
        <v>18076</v>
      </c>
      <c r="D272" t="s">
        <v>10457</v>
      </c>
      <c r="E272" t="s">
        <v>18014</v>
      </c>
      <c r="F272">
        <f>COUNTIFS(Merchant_Table[Merchant for Expense],Merchant_Table[[#This Row],[Merchant for Expense]])</f>
        <v>1</v>
      </c>
    </row>
    <row r="273" spans="1:6" x14ac:dyDescent="0.25">
      <c r="A273" t="s">
        <v>24271</v>
      </c>
      <c r="B273" s="10">
        <v>811.94</v>
      </c>
      <c r="C273" t="s">
        <v>18076</v>
      </c>
      <c r="D273" t="s">
        <v>10457</v>
      </c>
      <c r="E273" t="s">
        <v>18014</v>
      </c>
      <c r="F273">
        <f>COUNTIFS(Merchant_Table[Merchant for Expense],Merchant_Table[[#This Row],[Merchant for Expense]])</f>
        <v>1</v>
      </c>
    </row>
    <row r="274" spans="1:6" x14ac:dyDescent="0.25">
      <c r="A274" t="s">
        <v>24270</v>
      </c>
      <c r="B274" s="10">
        <v>48.05</v>
      </c>
      <c r="C274" t="s">
        <v>18076</v>
      </c>
      <c r="D274" t="s">
        <v>10457</v>
      </c>
      <c r="E274" t="s">
        <v>18014</v>
      </c>
      <c r="F274">
        <f>COUNTIFS(Merchant_Table[Merchant for Expense],Merchant_Table[[#This Row],[Merchant for Expense]])</f>
        <v>1</v>
      </c>
    </row>
    <row r="275" spans="1:6" x14ac:dyDescent="0.25">
      <c r="A275" t="s">
        <v>18077</v>
      </c>
      <c r="B275" s="8">
        <v>925.19</v>
      </c>
      <c r="C275" t="s">
        <v>18078</v>
      </c>
      <c r="E275" t="s">
        <v>18043</v>
      </c>
      <c r="F275">
        <f>COUNTIFS(Merchant_Table[Merchant for Expense],Merchant_Table[[#This Row],[Merchant for Expense]])</f>
        <v>1</v>
      </c>
    </row>
    <row r="276" spans="1:6" x14ac:dyDescent="0.25">
      <c r="A276" t="s">
        <v>18079</v>
      </c>
      <c r="B276" s="8">
        <v>1516.72</v>
      </c>
      <c r="C276" t="s">
        <v>18078</v>
      </c>
      <c r="E276" t="s">
        <v>18043</v>
      </c>
      <c r="F276">
        <f>COUNTIFS(Merchant_Table[Merchant for Expense],Merchant_Table[[#This Row],[Merchant for Expense]])</f>
        <v>1</v>
      </c>
    </row>
    <row r="277" spans="1:6" x14ac:dyDescent="0.25">
      <c r="A277" t="s">
        <v>18080</v>
      </c>
      <c r="B277" s="8">
        <v>19.260000000000002</v>
      </c>
      <c r="C277" t="s">
        <v>18080</v>
      </c>
      <c r="E277" t="s">
        <v>17936</v>
      </c>
      <c r="F277">
        <f>COUNTIFS(Merchant_Table[Merchant for Expense],Merchant_Table[[#This Row],[Merchant for Expense]])</f>
        <v>1</v>
      </c>
    </row>
    <row r="278" spans="1:6" x14ac:dyDescent="0.25">
      <c r="A278" t="s">
        <v>24269</v>
      </c>
      <c r="B278" s="10">
        <v>66</v>
      </c>
      <c r="F278">
        <f>COUNTIFS(Merchant_Table[Merchant for Expense],Merchant_Table[[#This Row],[Merchant for Expense]])</f>
        <v>1</v>
      </c>
    </row>
    <row r="279" spans="1:6" x14ac:dyDescent="0.25">
      <c r="A279" t="s">
        <v>24268</v>
      </c>
      <c r="B279" s="10">
        <v>27.36</v>
      </c>
      <c r="C279" t="s">
        <v>24454</v>
      </c>
      <c r="E279" t="s">
        <v>17936</v>
      </c>
      <c r="F279">
        <f>COUNTIFS(Merchant_Table[Merchant for Expense],Merchant_Table[[#This Row],[Merchant for Expense]])</f>
        <v>1</v>
      </c>
    </row>
    <row r="280" spans="1:6" x14ac:dyDescent="0.25">
      <c r="A280" t="s">
        <v>24267</v>
      </c>
      <c r="B280" s="10">
        <v>18.97</v>
      </c>
      <c r="F280">
        <f>COUNTIFS(Merchant_Table[Merchant for Expense],Merchant_Table[[#This Row],[Merchant for Expense]])</f>
        <v>1</v>
      </c>
    </row>
    <row r="281" spans="1:6" x14ac:dyDescent="0.25">
      <c r="A281" t="s">
        <v>24266</v>
      </c>
      <c r="B281" s="10">
        <v>103.59</v>
      </c>
      <c r="F281">
        <f>COUNTIFS(Merchant_Table[Merchant for Expense],Merchant_Table[[#This Row],[Merchant for Expense]])</f>
        <v>1</v>
      </c>
    </row>
    <row r="282" spans="1:6" x14ac:dyDescent="0.25">
      <c r="A282" t="s">
        <v>877</v>
      </c>
      <c r="B282" s="9">
        <v>4367.9899999999898</v>
      </c>
      <c r="C282" t="s">
        <v>877</v>
      </c>
      <c r="E282" t="s">
        <v>17962</v>
      </c>
      <c r="F282">
        <f>COUNTIFS(Merchant_Table[Merchant for Expense],Merchant_Table[[#This Row],[Merchant for Expense]])</f>
        <v>1</v>
      </c>
    </row>
    <row r="283" spans="1:6" x14ac:dyDescent="0.25">
      <c r="A283" t="s">
        <v>18081</v>
      </c>
      <c r="B283" s="8">
        <v>1013.68</v>
      </c>
      <c r="C283" t="s">
        <v>877</v>
      </c>
      <c r="E283" t="s">
        <v>17962</v>
      </c>
      <c r="F283">
        <f>COUNTIFS(Merchant_Table[Merchant for Expense],Merchant_Table[[#This Row],[Merchant for Expense]])</f>
        <v>1</v>
      </c>
    </row>
    <row r="284" spans="1:6" x14ac:dyDescent="0.25">
      <c r="A284" t="s">
        <v>24265</v>
      </c>
      <c r="B284" s="10">
        <v>693.84</v>
      </c>
      <c r="C284" t="s">
        <v>877</v>
      </c>
      <c r="E284" t="s">
        <v>17962</v>
      </c>
      <c r="F284">
        <f>COUNTIFS(Merchant_Table[Merchant for Expense],Merchant_Table[[#This Row],[Merchant for Expense]])</f>
        <v>1</v>
      </c>
    </row>
    <row r="285" spans="1:6" x14ac:dyDescent="0.25">
      <c r="A285" t="s">
        <v>24264</v>
      </c>
      <c r="B285" s="10">
        <v>154.07</v>
      </c>
      <c r="C285" t="s">
        <v>877</v>
      </c>
      <c r="E285" t="s">
        <v>17962</v>
      </c>
      <c r="F285">
        <f>COUNTIFS(Merchant_Table[Merchant for Expense],Merchant_Table[[#This Row],[Merchant for Expense]])</f>
        <v>1</v>
      </c>
    </row>
    <row r="286" spans="1:6" x14ac:dyDescent="0.25">
      <c r="A286" t="s">
        <v>18082</v>
      </c>
      <c r="B286" s="8">
        <v>31622.8650209353</v>
      </c>
      <c r="C286" t="s">
        <v>18082</v>
      </c>
      <c r="E286" t="s">
        <v>18045</v>
      </c>
      <c r="F286">
        <f>COUNTIFS(Merchant_Table[Merchant for Expense],Merchant_Table[[#This Row],[Merchant for Expense]])</f>
        <v>1</v>
      </c>
    </row>
    <row r="287" spans="1:6" x14ac:dyDescent="0.25">
      <c r="A287" t="s">
        <v>18083</v>
      </c>
      <c r="B287" s="8">
        <v>40.340000000000003</v>
      </c>
      <c r="C287" t="s">
        <v>18084</v>
      </c>
      <c r="D287" t="s">
        <v>18085</v>
      </c>
      <c r="E287" t="s">
        <v>17747</v>
      </c>
      <c r="F287">
        <f>COUNTIFS(Merchant_Table[Merchant for Expense],Merchant_Table[[#This Row],[Merchant for Expense]])</f>
        <v>1</v>
      </c>
    </row>
    <row r="288" spans="1:6" x14ac:dyDescent="0.25">
      <c r="A288" t="s">
        <v>894</v>
      </c>
      <c r="B288" s="8">
        <v>1420</v>
      </c>
      <c r="C288" t="s">
        <v>894</v>
      </c>
      <c r="D288" t="s">
        <v>18086</v>
      </c>
      <c r="E288" t="s">
        <v>17747</v>
      </c>
      <c r="F288">
        <f>COUNTIFS(Merchant_Table[Merchant for Expense],Merchant_Table[[#This Row],[Merchant for Expense]])</f>
        <v>1</v>
      </c>
    </row>
    <row r="289" spans="1:6" x14ac:dyDescent="0.25">
      <c r="A289" t="s">
        <v>906</v>
      </c>
      <c r="B289" s="9">
        <v>171.420645094679</v>
      </c>
      <c r="C289" t="s">
        <v>906</v>
      </c>
      <c r="E289" t="s">
        <v>18087</v>
      </c>
      <c r="F289">
        <f>COUNTIFS(Merchant_Table[Merchant for Expense],Merchant_Table[[#This Row],[Merchant for Expense]])</f>
        <v>1</v>
      </c>
    </row>
    <row r="290" spans="1:6" x14ac:dyDescent="0.25">
      <c r="A290" t="s">
        <v>24263</v>
      </c>
      <c r="B290" s="10">
        <v>15</v>
      </c>
      <c r="C290" t="s">
        <v>906</v>
      </c>
      <c r="E290" t="s">
        <v>18087</v>
      </c>
      <c r="F290">
        <f>COUNTIFS(Merchant_Table[Merchant for Expense],Merchant_Table[[#This Row],[Merchant for Expense]])</f>
        <v>1</v>
      </c>
    </row>
    <row r="291" spans="1:6" x14ac:dyDescent="0.25">
      <c r="A291" t="s">
        <v>24262</v>
      </c>
      <c r="B291" s="10">
        <v>15</v>
      </c>
      <c r="C291" t="s">
        <v>17904</v>
      </c>
      <c r="E291" t="s">
        <v>18859</v>
      </c>
      <c r="F291">
        <f>COUNTIFS(Merchant_Table[Merchant for Expense],Merchant_Table[[#This Row],[Merchant for Expense]])</f>
        <v>1</v>
      </c>
    </row>
    <row r="292" spans="1:6" x14ac:dyDescent="0.25">
      <c r="A292" t="s">
        <v>24261</v>
      </c>
      <c r="B292" s="10">
        <v>560</v>
      </c>
      <c r="C292" t="s">
        <v>20601</v>
      </c>
      <c r="E292" t="s">
        <v>17747</v>
      </c>
      <c r="F292">
        <f>COUNTIFS(Merchant_Table[Merchant for Expense],Merchant_Table[[#This Row],[Merchant for Expense]])</f>
        <v>1</v>
      </c>
    </row>
    <row r="293" spans="1:6" x14ac:dyDescent="0.25">
      <c r="A293" t="s">
        <v>24260</v>
      </c>
      <c r="B293" s="10">
        <v>345</v>
      </c>
      <c r="C293" t="s">
        <v>20601</v>
      </c>
      <c r="E293" t="s">
        <v>17747</v>
      </c>
      <c r="F293">
        <f>COUNTIFS(Merchant_Table[Merchant for Expense],Merchant_Table[[#This Row],[Merchant for Expense]])</f>
        <v>1</v>
      </c>
    </row>
    <row r="294" spans="1:6" x14ac:dyDescent="0.25">
      <c r="A294" t="s">
        <v>18088</v>
      </c>
      <c r="B294" s="8">
        <v>500</v>
      </c>
      <c r="C294" t="s">
        <v>936</v>
      </c>
      <c r="D294" t="s">
        <v>17740</v>
      </c>
      <c r="E294" t="s">
        <v>17694</v>
      </c>
      <c r="F294">
        <f>COUNTIFS(Merchant_Table[Merchant for Expense],Merchant_Table[[#This Row],[Merchant for Expense]])</f>
        <v>1</v>
      </c>
    </row>
    <row r="295" spans="1:6" x14ac:dyDescent="0.25">
      <c r="A295" t="s">
        <v>936</v>
      </c>
      <c r="B295" s="8">
        <v>2675</v>
      </c>
      <c r="C295" t="s">
        <v>936</v>
      </c>
      <c r="D295" t="s">
        <v>17740</v>
      </c>
      <c r="E295" t="s">
        <v>17694</v>
      </c>
      <c r="F295">
        <f>COUNTIFS(Merchant_Table[Merchant for Expense],Merchant_Table[[#This Row],[Merchant for Expense]])</f>
        <v>1</v>
      </c>
    </row>
    <row r="296" spans="1:6" x14ac:dyDescent="0.25">
      <c r="A296" t="s">
        <v>18089</v>
      </c>
      <c r="B296" s="8">
        <v>650</v>
      </c>
      <c r="C296" t="s">
        <v>936</v>
      </c>
      <c r="D296" t="s">
        <v>17740</v>
      </c>
      <c r="E296" t="s">
        <v>17694</v>
      </c>
      <c r="F296">
        <f>COUNTIFS(Merchant_Table[Merchant for Expense],Merchant_Table[[#This Row],[Merchant for Expense]])</f>
        <v>1</v>
      </c>
    </row>
    <row r="297" spans="1:6" x14ac:dyDescent="0.25">
      <c r="A297" t="s">
        <v>24259</v>
      </c>
      <c r="B297" s="10">
        <v>35</v>
      </c>
      <c r="C297" t="s">
        <v>18082</v>
      </c>
      <c r="E297" t="s">
        <v>18045</v>
      </c>
      <c r="F297">
        <f>COUNTIFS(Merchant_Table[Merchant for Expense],Merchant_Table[[#This Row],[Merchant for Expense]])</f>
        <v>1</v>
      </c>
    </row>
    <row r="298" spans="1:6" x14ac:dyDescent="0.25">
      <c r="A298" t="s">
        <v>24258</v>
      </c>
      <c r="B298" s="10">
        <v>17.86</v>
      </c>
      <c r="F298">
        <f>COUNTIFS(Merchant_Table[Merchant for Expense],Merchant_Table[[#This Row],[Merchant for Expense]])</f>
        <v>1</v>
      </c>
    </row>
    <row r="299" spans="1:6" x14ac:dyDescent="0.25">
      <c r="A299" t="s">
        <v>24257</v>
      </c>
      <c r="B299" s="10">
        <v>137.29</v>
      </c>
      <c r="F299">
        <f>COUNTIFS(Merchant_Table[Merchant for Expense],Merchant_Table[[#This Row],[Merchant for Expense]])</f>
        <v>1</v>
      </c>
    </row>
    <row r="300" spans="1:6" x14ac:dyDescent="0.25">
      <c r="A300" t="s">
        <v>24256</v>
      </c>
      <c r="B300" s="10">
        <v>85.73</v>
      </c>
      <c r="F300">
        <f>COUNTIFS(Merchant_Table[Merchant for Expense],Merchant_Table[[#This Row],[Merchant for Expense]])</f>
        <v>1</v>
      </c>
    </row>
    <row r="301" spans="1:6" x14ac:dyDescent="0.25">
      <c r="A301" t="s">
        <v>18090</v>
      </c>
      <c r="B301" s="8">
        <v>115.96</v>
      </c>
      <c r="C301" t="s">
        <v>18091</v>
      </c>
      <c r="E301" t="s">
        <v>18027</v>
      </c>
      <c r="F301">
        <f>COUNTIFS(Merchant_Table[Merchant for Expense],Merchant_Table[[#This Row],[Merchant for Expense]])</f>
        <v>1</v>
      </c>
    </row>
    <row r="302" spans="1:6" x14ac:dyDescent="0.25">
      <c r="A302" t="s">
        <v>18092</v>
      </c>
      <c r="B302" s="8">
        <v>-24</v>
      </c>
      <c r="C302" t="s">
        <v>906</v>
      </c>
      <c r="E302" t="s">
        <v>18087</v>
      </c>
      <c r="F302">
        <f>COUNTIFS(Merchant_Table[Merchant for Expense],Merchant_Table[[#This Row],[Merchant for Expense]])</f>
        <v>1</v>
      </c>
    </row>
    <row r="303" spans="1:6" x14ac:dyDescent="0.25">
      <c r="A303" t="s">
        <v>18093</v>
      </c>
      <c r="B303" s="8">
        <v>137.87</v>
      </c>
      <c r="C303" t="s">
        <v>20619</v>
      </c>
      <c r="E303" t="s">
        <v>17962</v>
      </c>
      <c r="F303">
        <f>COUNTIFS(Merchant_Table[Merchant for Expense],Merchant_Table[[#This Row],[Merchant for Expense]])</f>
        <v>1</v>
      </c>
    </row>
    <row r="304" spans="1:6" x14ac:dyDescent="0.25">
      <c r="A304" t="s">
        <v>24255</v>
      </c>
      <c r="B304" s="10">
        <v>167.17</v>
      </c>
      <c r="F304">
        <f>COUNTIFS(Merchant_Table[Merchant for Expense],Merchant_Table[[#This Row],[Merchant for Expense]])</f>
        <v>1</v>
      </c>
    </row>
    <row r="305" spans="1:6" x14ac:dyDescent="0.25">
      <c r="A305" t="s">
        <v>18094</v>
      </c>
      <c r="B305" s="8">
        <v>100</v>
      </c>
      <c r="C305" t="s">
        <v>18094</v>
      </c>
      <c r="E305" t="s">
        <v>17936</v>
      </c>
      <c r="F305">
        <f>COUNTIFS(Merchant_Table[Merchant for Expense],Merchant_Table[[#This Row],[Merchant for Expense]])</f>
        <v>1</v>
      </c>
    </row>
    <row r="306" spans="1:6" x14ac:dyDescent="0.25">
      <c r="A306" t="s">
        <v>24254</v>
      </c>
      <c r="B306" s="10">
        <v>5</v>
      </c>
      <c r="F306">
        <f>COUNTIFS(Merchant_Table[Merchant for Expense],Merchant_Table[[#This Row],[Merchant for Expense]])</f>
        <v>1</v>
      </c>
    </row>
    <row r="307" spans="1:6" x14ac:dyDescent="0.25">
      <c r="A307" t="s">
        <v>24253</v>
      </c>
      <c r="B307" s="10">
        <v>58.67</v>
      </c>
      <c r="F307">
        <f>COUNTIFS(Merchant_Table[Merchant for Expense],Merchant_Table[[#This Row],[Merchant for Expense]])</f>
        <v>1</v>
      </c>
    </row>
    <row r="308" spans="1:6" x14ac:dyDescent="0.25">
      <c r="A308" t="s">
        <v>18095</v>
      </c>
      <c r="B308" s="8">
        <v>16.920000000000002</v>
      </c>
      <c r="E308" t="s">
        <v>17945</v>
      </c>
      <c r="F308">
        <f>COUNTIFS(Merchant_Table[Merchant for Expense],Merchant_Table[[#This Row],[Merchant for Expense]])</f>
        <v>1</v>
      </c>
    </row>
    <row r="309" spans="1:6" x14ac:dyDescent="0.25">
      <c r="A309" t="s">
        <v>18096</v>
      </c>
      <c r="B309" s="8">
        <v>15.5</v>
      </c>
      <c r="C309" t="s">
        <v>18097</v>
      </c>
      <c r="E309" t="s">
        <v>17936</v>
      </c>
      <c r="F309">
        <f>COUNTIFS(Merchant_Table[Merchant for Expense],Merchant_Table[[#This Row],[Merchant for Expense]])</f>
        <v>1</v>
      </c>
    </row>
    <row r="310" spans="1:6" x14ac:dyDescent="0.25">
      <c r="A310" t="s">
        <v>24252</v>
      </c>
      <c r="B310" s="10">
        <v>53</v>
      </c>
      <c r="C310" t="s">
        <v>24455</v>
      </c>
      <c r="E310" t="s">
        <v>20598</v>
      </c>
      <c r="F310">
        <f>COUNTIFS(Merchant_Table[Merchant for Expense],Merchant_Table[[#This Row],[Merchant for Expense]])</f>
        <v>1</v>
      </c>
    </row>
    <row r="311" spans="1:6" x14ac:dyDescent="0.25">
      <c r="A311" t="s">
        <v>24251</v>
      </c>
      <c r="B311" s="10">
        <v>500</v>
      </c>
      <c r="C311" t="s">
        <v>906</v>
      </c>
      <c r="E311" t="s">
        <v>18087</v>
      </c>
      <c r="F311">
        <f>COUNTIFS(Merchant_Table[Merchant for Expense],Merchant_Table[[#This Row],[Merchant for Expense]])</f>
        <v>1</v>
      </c>
    </row>
    <row r="312" spans="1:6" x14ac:dyDescent="0.25">
      <c r="A312" t="s">
        <v>24250</v>
      </c>
      <c r="B312" s="10">
        <v>14.56</v>
      </c>
      <c r="F312">
        <f>COUNTIFS(Merchant_Table[Merchant for Expense],Merchant_Table[[#This Row],[Merchant for Expense]])</f>
        <v>1</v>
      </c>
    </row>
    <row r="313" spans="1:6" x14ac:dyDescent="0.25">
      <c r="A313" t="s">
        <v>18098</v>
      </c>
      <c r="B313" s="8">
        <v>384.74</v>
      </c>
      <c r="C313" t="s">
        <v>18098</v>
      </c>
      <c r="E313" t="s">
        <v>17936</v>
      </c>
      <c r="F313">
        <f>COUNTIFS(Merchant_Table[Merchant for Expense],Merchant_Table[[#This Row],[Merchant for Expense]])</f>
        <v>1</v>
      </c>
    </row>
    <row r="314" spans="1:6" x14ac:dyDescent="0.25">
      <c r="A314" t="s">
        <v>24249</v>
      </c>
      <c r="B314" s="10">
        <v>55</v>
      </c>
      <c r="F314">
        <f>COUNTIFS(Merchant_Table[Merchant for Expense],Merchant_Table[[#This Row],[Merchant for Expense]])</f>
        <v>1</v>
      </c>
    </row>
    <row r="315" spans="1:6" x14ac:dyDescent="0.25">
      <c r="A315" t="s">
        <v>24248</v>
      </c>
      <c r="B315" s="10">
        <v>91.9</v>
      </c>
      <c r="F315">
        <f>COUNTIFS(Merchant_Table[Merchant for Expense],Merchant_Table[[#This Row],[Merchant for Expense]])</f>
        <v>1</v>
      </c>
    </row>
    <row r="316" spans="1:6" x14ac:dyDescent="0.25">
      <c r="A316" t="s">
        <v>24247</v>
      </c>
      <c r="B316" s="10">
        <v>72.790000000000006</v>
      </c>
      <c r="F316">
        <f>COUNTIFS(Merchant_Table[Merchant for Expense],Merchant_Table[[#This Row],[Merchant for Expense]])</f>
        <v>1</v>
      </c>
    </row>
    <row r="317" spans="1:6" x14ac:dyDescent="0.25">
      <c r="A317" t="s">
        <v>24246</v>
      </c>
      <c r="B317" s="10">
        <v>281</v>
      </c>
      <c r="D317" t="s">
        <v>20612</v>
      </c>
      <c r="E317" t="s">
        <v>20602</v>
      </c>
      <c r="F317">
        <f>COUNTIFS(Merchant_Table[Merchant for Expense],Merchant_Table[[#This Row],[Merchant for Expense]])</f>
        <v>1</v>
      </c>
    </row>
    <row r="318" spans="1:6" x14ac:dyDescent="0.25">
      <c r="A318" t="s">
        <v>1056</v>
      </c>
      <c r="B318" s="10">
        <v>100</v>
      </c>
      <c r="F318">
        <f>COUNTIFS(Merchant_Table[Merchant for Expense],Merchant_Table[[#This Row],[Merchant for Expense]])</f>
        <v>1</v>
      </c>
    </row>
    <row r="319" spans="1:6" x14ac:dyDescent="0.25">
      <c r="A319" t="s">
        <v>18099</v>
      </c>
      <c r="B319" s="8">
        <v>32.15</v>
      </c>
      <c r="C319" t="s">
        <v>18099</v>
      </c>
      <c r="E319" t="s">
        <v>17936</v>
      </c>
      <c r="F319">
        <f>COUNTIFS(Merchant_Table[Merchant for Expense],Merchant_Table[[#This Row],[Merchant for Expense]])</f>
        <v>1</v>
      </c>
    </row>
    <row r="320" spans="1:6" x14ac:dyDescent="0.25">
      <c r="A320" t="s">
        <v>18100</v>
      </c>
      <c r="B320" s="8">
        <v>547.73</v>
      </c>
      <c r="C320" t="s">
        <v>18100</v>
      </c>
      <c r="E320" t="s">
        <v>17936</v>
      </c>
      <c r="F320">
        <f>COUNTIFS(Merchant_Table[Merchant for Expense],Merchant_Table[[#This Row],[Merchant for Expense]])</f>
        <v>1</v>
      </c>
    </row>
    <row r="321" spans="1:6" x14ac:dyDescent="0.25">
      <c r="A321" t="s">
        <v>24245</v>
      </c>
      <c r="B321" s="10">
        <v>552.99</v>
      </c>
      <c r="C321" t="s">
        <v>18100</v>
      </c>
      <c r="E321" t="s">
        <v>17936</v>
      </c>
      <c r="F321">
        <f>COUNTIFS(Merchant_Table[Merchant for Expense],Merchant_Table[[#This Row],[Merchant for Expense]])</f>
        <v>1</v>
      </c>
    </row>
    <row r="322" spans="1:6" x14ac:dyDescent="0.25">
      <c r="A322" t="s">
        <v>24244</v>
      </c>
      <c r="B322" s="10">
        <v>65.27</v>
      </c>
      <c r="E322" t="s">
        <v>17936</v>
      </c>
      <c r="F322">
        <f>COUNTIFS(Merchant_Table[Merchant for Expense],Merchant_Table[[#This Row],[Merchant for Expense]])</f>
        <v>1</v>
      </c>
    </row>
    <row r="323" spans="1:6" x14ac:dyDescent="0.25">
      <c r="A323" t="s">
        <v>18101</v>
      </c>
      <c r="B323" s="8">
        <v>73</v>
      </c>
      <c r="C323" t="s">
        <v>18101</v>
      </c>
      <c r="E323" t="s">
        <v>17936</v>
      </c>
      <c r="F323">
        <f>COUNTIFS(Merchant_Table[Merchant for Expense],Merchant_Table[[#This Row],[Merchant for Expense]])</f>
        <v>1</v>
      </c>
    </row>
    <row r="324" spans="1:6" x14ac:dyDescent="0.25">
      <c r="A324" t="s">
        <v>18102</v>
      </c>
      <c r="B324" s="8">
        <v>150</v>
      </c>
      <c r="C324" t="s">
        <v>18103</v>
      </c>
      <c r="E324" t="s">
        <v>18071</v>
      </c>
      <c r="F324">
        <f>COUNTIFS(Merchant_Table[Merchant for Expense],Merchant_Table[[#This Row],[Merchant for Expense]])</f>
        <v>1</v>
      </c>
    </row>
    <row r="325" spans="1:6" x14ac:dyDescent="0.25">
      <c r="A325" t="s">
        <v>18103</v>
      </c>
      <c r="B325" s="8">
        <v>300</v>
      </c>
      <c r="C325" t="s">
        <v>18103</v>
      </c>
      <c r="E325" t="s">
        <v>18071</v>
      </c>
      <c r="F325">
        <f>COUNTIFS(Merchant_Table[Merchant for Expense],Merchant_Table[[#This Row],[Merchant for Expense]])</f>
        <v>1</v>
      </c>
    </row>
    <row r="326" spans="1:6" x14ac:dyDescent="0.25">
      <c r="A326" t="s">
        <v>18104</v>
      </c>
      <c r="B326" s="8">
        <v>24.11</v>
      </c>
      <c r="C326" t="s">
        <v>18104</v>
      </c>
      <c r="E326" t="s">
        <v>17936</v>
      </c>
      <c r="F326">
        <f>COUNTIFS(Merchant_Table[Merchant for Expense],Merchant_Table[[#This Row],[Merchant for Expense]])</f>
        <v>1</v>
      </c>
    </row>
    <row r="327" spans="1:6" x14ac:dyDescent="0.25">
      <c r="A327" t="s">
        <v>18105</v>
      </c>
      <c r="B327" s="8">
        <v>74</v>
      </c>
      <c r="C327" t="s">
        <v>18106</v>
      </c>
      <c r="E327" t="s">
        <v>17936</v>
      </c>
      <c r="F327">
        <f>COUNTIFS(Merchant_Table[Merchant for Expense],Merchant_Table[[#This Row],[Merchant for Expense]])</f>
        <v>1</v>
      </c>
    </row>
    <row r="328" spans="1:6" x14ac:dyDescent="0.25">
      <c r="A328" t="s">
        <v>18106</v>
      </c>
      <c r="B328" s="8">
        <v>22.8</v>
      </c>
      <c r="C328" t="s">
        <v>18106</v>
      </c>
      <c r="E328" t="s">
        <v>17936</v>
      </c>
      <c r="F328">
        <f>COUNTIFS(Merchant_Table[Merchant for Expense],Merchant_Table[[#This Row],[Merchant for Expense]])</f>
        <v>1</v>
      </c>
    </row>
    <row r="329" spans="1:6" x14ac:dyDescent="0.25">
      <c r="A329" t="s">
        <v>24243</v>
      </c>
      <c r="B329" s="10">
        <v>1208.8399999999999</v>
      </c>
      <c r="F329">
        <f>COUNTIFS(Merchant_Table[Merchant for Expense],Merchant_Table[[#This Row],[Merchant for Expense]])</f>
        <v>1</v>
      </c>
    </row>
    <row r="330" spans="1:6" x14ac:dyDescent="0.25">
      <c r="A330" t="s">
        <v>24242</v>
      </c>
      <c r="B330" s="10">
        <v>170</v>
      </c>
      <c r="F330">
        <f>COUNTIFS(Merchant_Table[Merchant for Expense],Merchant_Table[[#This Row],[Merchant for Expense]])</f>
        <v>1</v>
      </c>
    </row>
    <row r="331" spans="1:6" x14ac:dyDescent="0.25">
      <c r="A331" t="s">
        <v>18107</v>
      </c>
      <c r="B331" s="8">
        <v>20.89</v>
      </c>
      <c r="C331" t="s">
        <v>18107</v>
      </c>
      <c r="E331" t="s">
        <v>17936</v>
      </c>
      <c r="F331">
        <f>COUNTIFS(Merchant_Table[Merchant for Expense],Merchant_Table[[#This Row],[Merchant for Expense]])</f>
        <v>1</v>
      </c>
    </row>
    <row r="332" spans="1:6" x14ac:dyDescent="0.25">
      <c r="A332" t="s">
        <v>18108</v>
      </c>
      <c r="B332" s="8">
        <v>36</v>
      </c>
      <c r="C332" t="s">
        <v>18109</v>
      </c>
      <c r="E332" t="s">
        <v>18021</v>
      </c>
      <c r="F332">
        <f>COUNTIFS(Merchant_Table[Merchant for Expense],Merchant_Table[[#This Row],[Merchant for Expense]])</f>
        <v>1</v>
      </c>
    </row>
    <row r="333" spans="1:6" x14ac:dyDescent="0.25">
      <c r="A333" t="s">
        <v>18110</v>
      </c>
      <c r="B333" s="8">
        <v>200</v>
      </c>
      <c r="E333" t="s">
        <v>18043</v>
      </c>
      <c r="F333">
        <f>COUNTIFS(Merchant_Table[Merchant for Expense],Merchant_Table[[#This Row],[Merchant for Expense]])</f>
        <v>1</v>
      </c>
    </row>
    <row r="334" spans="1:6" x14ac:dyDescent="0.25">
      <c r="A334" t="s">
        <v>24241</v>
      </c>
      <c r="B334" s="10">
        <v>11322.48</v>
      </c>
      <c r="F334">
        <f>COUNTIFS(Merchant_Table[Merchant for Expense],Merchant_Table[[#This Row],[Merchant for Expense]])</f>
        <v>1</v>
      </c>
    </row>
    <row r="335" spans="1:6" x14ac:dyDescent="0.25">
      <c r="A335" t="s">
        <v>18111</v>
      </c>
      <c r="B335" s="8">
        <v>18.97</v>
      </c>
      <c r="C335" t="s">
        <v>18111</v>
      </c>
      <c r="E335" t="s">
        <v>17936</v>
      </c>
      <c r="F335">
        <f>COUNTIFS(Merchant_Table[Merchant for Expense],Merchant_Table[[#This Row],[Merchant for Expense]])</f>
        <v>1</v>
      </c>
    </row>
    <row r="336" spans="1:6" x14ac:dyDescent="0.25">
      <c r="A336" t="s">
        <v>24240</v>
      </c>
      <c r="B336" s="10">
        <v>47.28</v>
      </c>
      <c r="C336" t="s">
        <v>18113</v>
      </c>
      <c r="E336" t="s">
        <v>17936</v>
      </c>
      <c r="F336">
        <f>COUNTIFS(Merchant_Table[Merchant for Expense],Merchant_Table[[#This Row],[Merchant for Expense]])</f>
        <v>1</v>
      </c>
    </row>
    <row r="337" spans="1:6" x14ac:dyDescent="0.25">
      <c r="A337" t="s">
        <v>18112</v>
      </c>
      <c r="B337" s="9">
        <v>562.81999999999903</v>
      </c>
      <c r="C337" t="s">
        <v>18113</v>
      </c>
      <c r="E337" t="s">
        <v>17936</v>
      </c>
      <c r="F337">
        <f>COUNTIFS(Merchant_Table[Merchant for Expense],Merchant_Table[[#This Row],[Merchant for Expense]])</f>
        <v>1</v>
      </c>
    </row>
    <row r="338" spans="1:6" x14ac:dyDescent="0.25">
      <c r="A338" t="s">
        <v>18114</v>
      </c>
      <c r="B338" s="8">
        <v>23.89</v>
      </c>
      <c r="C338" t="s">
        <v>18113</v>
      </c>
      <c r="E338" t="s">
        <v>17936</v>
      </c>
      <c r="F338">
        <f>COUNTIFS(Merchant_Table[Merchant for Expense],Merchant_Table[[#This Row],[Merchant for Expense]])</f>
        <v>1</v>
      </c>
    </row>
    <row r="339" spans="1:6" x14ac:dyDescent="0.25">
      <c r="A339" t="s">
        <v>18116</v>
      </c>
      <c r="B339" s="10">
        <v>30.72</v>
      </c>
      <c r="C339" t="s">
        <v>18116</v>
      </c>
      <c r="E339" t="s">
        <v>17936</v>
      </c>
      <c r="F339">
        <f>COUNTIFS(Merchant_Table[Merchant for Expense],Merchant_Table[[#This Row],[Merchant for Expense]])</f>
        <v>1</v>
      </c>
    </row>
    <row r="340" spans="1:6" x14ac:dyDescent="0.25">
      <c r="A340" t="s">
        <v>18115</v>
      </c>
      <c r="B340" s="8">
        <v>56.58</v>
      </c>
      <c r="C340" t="s">
        <v>18116</v>
      </c>
      <c r="E340" t="s">
        <v>17936</v>
      </c>
      <c r="F340">
        <f>COUNTIFS(Merchant_Table[Merchant for Expense],Merchant_Table[[#This Row],[Merchant for Expense]])</f>
        <v>1</v>
      </c>
    </row>
    <row r="341" spans="1:6" x14ac:dyDescent="0.25">
      <c r="A341" t="s">
        <v>24239</v>
      </c>
      <c r="B341" s="10">
        <v>109.12</v>
      </c>
      <c r="C341" t="s">
        <v>18116</v>
      </c>
      <c r="E341" t="s">
        <v>17936</v>
      </c>
      <c r="F341">
        <f>COUNTIFS(Merchant_Table[Merchant for Expense],Merchant_Table[[#This Row],[Merchant for Expense]])</f>
        <v>1</v>
      </c>
    </row>
    <row r="342" spans="1:6" x14ac:dyDescent="0.25">
      <c r="A342" t="s">
        <v>24238</v>
      </c>
      <c r="B342" s="10">
        <v>72</v>
      </c>
      <c r="C342" t="s">
        <v>18116</v>
      </c>
      <c r="E342" t="s">
        <v>17936</v>
      </c>
      <c r="F342">
        <f>COUNTIFS(Merchant_Table[Merchant for Expense],Merchant_Table[[#This Row],[Merchant for Expense]])</f>
        <v>1</v>
      </c>
    </row>
    <row r="343" spans="1:6" x14ac:dyDescent="0.25">
      <c r="A343" t="s">
        <v>18117</v>
      </c>
      <c r="B343" s="8">
        <v>66.290000000000006</v>
      </c>
      <c r="C343" t="s">
        <v>18116</v>
      </c>
      <c r="E343" t="s">
        <v>17936</v>
      </c>
      <c r="F343">
        <f>COUNTIFS(Merchant_Table[Merchant for Expense],Merchant_Table[[#This Row],[Merchant for Expense]])</f>
        <v>1</v>
      </c>
    </row>
    <row r="344" spans="1:6" x14ac:dyDescent="0.25">
      <c r="A344" t="s">
        <v>18118</v>
      </c>
      <c r="B344" s="8">
        <v>30.1</v>
      </c>
      <c r="C344" t="s">
        <v>18116</v>
      </c>
      <c r="E344" t="s">
        <v>17936</v>
      </c>
      <c r="F344">
        <f>COUNTIFS(Merchant_Table[Merchant for Expense],Merchant_Table[[#This Row],[Merchant for Expense]])</f>
        <v>1</v>
      </c>
    </row>
    <row r="345" spans="1:6" x14ac:dyDescent="0.25">
      <c r="A345" t="s">
        <v>24237</v>
      </c>
      <c r="B345" s="10">
        <v>88.45</v>
      </c>
      <c r="C345" t="s">
        <v>18116</v>
      </c>
      <c r="E345" t="s">
        <v>17936</v>
      </c>
      <c r="F345">
        <f>COUNTIFS(Merchant_Table[Merchant for Expense],Merchant_Table[[#This Row],[Merchant for Expense]])</f>
        <v>1</v>
      </c>
    </row>
    <row r="346" spans="1:6" x14ac:dyDescent="0.25">
      <c r="A346" t="s">
        <v>18119</v>
      </c>
      <c r="B346" s="8">
        <v>35.130000000000003</v>
      </c>
      <c r="C346" t="s">
        <v>18116</v>
      </c>
      <c r="E346" t="s">
        <v>17936</v>
      </c>
      <c r="F346">
        <f>COUNTIFS(Merchant_Table[Merchant for Expense],Merchant_Table[[#This Row],[Merchant for Expense]])</f>
        <v>1</v>
      </c>
    </row>
    <row r="347" spans="1:6" x14ac:dyDescent="0.25">
      <c r="A347" t="s">
        <v>24236</v>
      </c>
      <c r="B347" s="10">
        <v>28.44</v>
      </c>
      <c r="C347" t="s">
        <v>18116</v>
      </c>
      <c r="E347" t="s">
        <v>17936</v>
      </c>
      <c r="F347">
        <f>COUNTIFS(Merchant_Table[Merchant for Expense],Merchant_Table[[#This Row],[Merchant for Expense]])</f>
        <v>1</v>
      </c>
    </row>
    <row r="348" spans="1:6" x14ac:dyDescent="0.25">
      <c r="A348" t="s">
        <v>24235</v>
      </c>
      <c r="B348" s="10">
        <v>33</v>
      </c>
      <c r="C348" t="s">
        <v>24235</v>
      </c>
      <c r="E348" t="s">
        <v>18056</v>
      </c>
      <c r="F348">
        <f>COUNTIFS(Merchant_Table[Merchant for Expense],Merchant_Table[[#This Row],[Merchant for Expense]])</f>
        <v>1</v>
      </c>
    </row>
    <row r="349" spans="1:6" x14ac:dyDescent="0.25">
      <c r="A349" t="s">
        <v>24234</v>
      </c>
      <c r="B349" s="10">
        <v>26</v>
      </c>
      <c r="C349" t="s">
        <v>24235</v>
      </c>
      <c r="E349" t="s">
        <v>18056</v>
      </c>
      <c r="F349">
        <f>COUNTIFS(Merchant_Table[Merchant for Expense],Merchant_Table[[#This Row],[Merchant for Expense]])</f>
        <v>1</v>
      </c>
    </row>
    <row r="350" spans="1:6" x14ac:dyDescent="0.25">
      <c r="A350" t="s">
        <v>18120</v>
      </c>
      <c r="B350" s="8">
        <v>25</v>
      </c>
      <c r="C350" t="s">
        <v>18121</v>
      </c>
      <c r="E350" t="s">
        <v>18027</v>
      </c>
      <c r="F350">
        <f>COUNTIFS(Merchant_Table[Merchant for Expense],Merchant_Table[[#This Row],[Merchant for Expense]])</f>
        <v>1</v>
      </c>
    </row>
    <row r="351" spans="1:6" x14ac:dyDescent="0.25">
      <c r="A351" t="s">
        <v>24233</v>
      </c>
      <c r="B351" s="10">
        <v>35.049999999999997</v>
      </c>
      <c r="F351">
        <f>COUNTIFS(Merchant_Table[Merchant for Expense],Merchant_Table[[#This Row],[Merchant for Expense]])</f>
        <v>1</v>
      </c>
    </row>
    <row r="352" spans="1:6" x14ac:dyDescent="0.25">
      <c r="A352" t="s">
        <v>24232</v>
      </c>
      <c r="B352" s="10">
        <v>12.98</v>
      </c>
      <c r="F352">
        <f>COUNTIFS(Merchant_Table[Merchant for Expense],Merchant_Table[[#This Row],[Merchant for Expense]])</f>
        <v>1</v>
      </c>
    </row>
    <row r="353" spans="1:6" x14ac:dyDescent="0.25">
      <c r="A353" t="s">
        <v>24231</v>
      </c>
      <c r="B353" s="10">
        <v>11.52</v>
      </c>
      <c r="F353">
        <f>COUNTIFS(Merchant_Table[Merchant for Expense],Merchant_Table[[#This Row],[Merchant for Expense]])</f>
        <v>1</v>
      </c>
    </row>
    <row r="354" spans="1:6" x14ac:dyDescent="0.25">
      <c r="A354" t="s">
        <v>24230</v>
      </c>
      <c r="B354" s="10">
        <v>18.850000000000001</v>
      </c>
      <c r="F354">
        <f>COUNTIFS(Merchant_Table[Merchant for Expense],Merchant_Table[[#This Row],[Merchant for Expense]])</f>
        <v>1</v>
      </c>
    </row>
    <row r="355" spans="1:6" x14ac:dyDescent="0.25">
      <c r="A355" t="s">
        <v>24229</v>
      </c>
      <c r="B355" s="10">
        <v>34.729999999999997</v>
      </c>
      <c r="F355">
        <f>COUNTIFS(Merchant_Table[Merchant for Expense],Merchant_Table[[#This Row],[Merchant for Expense]])</f>
        <v>1</v>
      </c>
    </row>
    <row r="356" spans="1:6" x14ac:dyDescent="0.25">
      <c r="A356" t="s">
        <v>24228</v>
      </c>
      <c r="B356" s="10">
        <v>15.03</v>
      </c>
      <c r="F356">
        <f>COUNTIFS(Merchant_Table[Merchant for Expense],Merchant_Table[[#This Row],[Merchant for Expense]])</f>
        <v>1</v>
      </c>
    </row>
    <row r="357" spans="1:6" x14ac:dyDescent="0.25">
      <c r="A357" t="s">
        <v>24227</v>
      </c>
      <c r="B357" s="10">
        <v>36</v>
      </c>
      <c r="F357">
        <f>COUNTIFS(Merchant_Table[Merchant for Expense],Merchant_Table[[#This Row],[Merchant for Expense]])</f>
        <v>1</v>
      </c>
    </row>
    <row r="358" spans="1:6" x14ac:dyDescent="0.25">
      <c r="A358" t="s">
        <v>18122</v>
      </c>
      <c r="B358" s="9">
        <v>104.86</v>
      </c>
      <c r="C358" t="s">
        <v>18122</v>
      </c>
      <c r="E358" t="s">
        <v>17936</v>
      </c>
      <c r="F358">
        <f>COUNTIFS(Merchant_Table[Merchant for Expense],Merchant_Table[[#This Row],[Merchant for Expense]])</f>
        <v>1</v>
      </c>
    </row>
    <row r="359" spans="1:6" x14ac:dyDescent="0.25">
      <c r="A359" t="s">
        <v>24226</v>
      </c>
      <c r="B359" s="10">
        <v>6.99</v>
      </c>
      <c r="C359" t="s">
        <v>18122</v>
      </c>
      <c r="E359" t="s">
        <v>17936</v>
      </c>
      <c r="F359">
        <f>COUNTIFS(Merchant_Table[Merchant for Expense],Merchant_Table[[#This Row],[Merchant for Expense]])</f>
        <v>1</v>
      </c>
    </row>
    <row r="360" spans="1:6" x14ac:dyDescent="0.25">
      <c r="A360" t="s">
        <v>24225</v>
      </c>
      <c r="B360" s="10">
        <v>27.83</v>
      </c>
      <c r="C360" t="s">
        <v>18122</v>
      </c>
      <c r="E360" t="s">
        <v>17936</v>
      </c>
      <c r="F360">
        <f>COUNTIFS(Merchant_Table[Merchant for Expense],Merchant_Table[[#This Row],[Merchant for Expense]])</f>
        <v>1</v>
      </c>
    </row>
    <row r="361" spans="1:6" x14ac:dyDescent="0.25">
      <c r="A361" t="s">
        <v>24224</v>
      </c>
      <c r="B361" s="10">
        <v>8.99</v>
      </c>
      <c r="C361" t="s">
        <v>18122</v>
      </c>
      <c r="E361" t="s">
        <v>17936</v>
      </c>
      <c r="F361">
        <f>COUNTIFS(Merchant_Table[Merchant for Expense],Merchant_Table[[#This Row],[Merchant for Expense]])</f>
        <v>1</v>
      </c>
    </row>
    <row r="362" spans="1:6" x14ac:dyDescent="0.25">
      <c r="A362" t="s">
        <v>18123</v>
      </c>
      <c r="B362" s="8">
        <v>12.1</v>
      </c>
      <c r="C362" t="s">
        <v>18122</v>
      </c>
      <c r="E362" t="s">
        <v>17936</v>
      </c>
      <c r="F362">
        <f>COUNTIFS(Merchant_Table[Merchant for Expense],Merchant_Table[[#This Row],[Merchant for Expense]])</f>
        <v>1</v>
      </c>
    </row>
    <row r="363" spans="1:6" x14ac:dyDescent="0.25">
      <c r="A363" t="s">
        <v>18124</v>
      </c>
      <c r="B363" s="8">
        <v>12.6</v>
      </c>
      <c r="C363" t="s">
        <v>18122</v>
      </c>
      <c r="E363" t="s">
        <v>17936</v>
      </c>
      <c r="F363">
        <f>COUNTIFS(Merchant_Table[Merchant for Expense],Merchant_Table[[#This Row],[Merchant for Expense]])</f>
        <v>1</v>
      </c>
    </row>
    <row r="364" spans="1:6" x14ac:dyDescent="0.25">
      <c r="A364" t="s">
        <v>24223</v>
      </c>
      <c r="B364" s="10">
        <v>19.309999999999999</v>
      </c>
      <c r="C364" t="s">
        <v>18122</v>
      </c>
      <c r="E364" t="s">
        <v>17936</v>
      </c>
      <c r="F364">
        <f>COUNTIFS(Merchant_Table[Merchant for Expense],Merchant_Table[[#This Row],[Merchant for Expense]])</f>
        <v>1</v>
      </c>
    </row>
    <row r="365" spans="1:6" x14ac:dyDescent="0.25">
      <c r="A365" t="s">
        <v>18125</v>
      </c>
      <c r="B365" s="8">
        <v>6.03</v>
      </c>
      <c r="C365" t="s">
        <v>18122</v>
      </c>
      <c r="E365" t="s">
        <v>17936</v>
      </c>
      <c r="F365">
        <f>COUNTIFS(Merchant_Table[Merchant for Expense],Merchant_Table[[#This Row],[Merchant for Expense]])</f>
        <v>1</v>
      </c>
    </row>
    <row r="366" spans="1:6" x14ac:dyDescent="0.25">
      <c r="A366" t="s">
        <v>24222</v>
      </c>
      <c r="B366" s="10">
        <v>18.25</v>
      </c>
      <c r="C366" t="s">
        <v>18122</v>
      </c>
      <c r="E366" t="s">
        <v>17936</v>
      </c>
      <c r="F366">
        <f>COUNTIFS(Merchant_Table[Merchant for Expense],Merchant_Table[[#This Row],[Merchant for Expense]])</f>
        <v>1</v>
      </c>
    </row>
    <row r="367" spans="1:6" x14ac:dyDescent="0.25">
      <c r="A367" t="s">
        <v>24221</v>
      </c>
      <c r="B367" s="10">
        <v>15.43</v>
      </c>
      <c r="C367" t="s">
        <v>18122</v>
      </c>
      <c r="E367" t="s">
        <v>17936</v>
      </c>
      <c r="F367">
        <f>COUNTIFS(Merchant_Table[Merchant for Expense],Merchant_Table[[#This Row],[Merchant for Expense]])</f>
        <v>1</v>
      </c>
    </row>
    <row r="368" spans="1:6" x14ac:dyDescent="0.25">
      <c r="A368" t="s">
        <v>24220</v>
      </c>
      <c r="B368" s="10">
        <v>18.18</v>
      </c>
      <c r="E368" t="s">
        <v>17936</v>
      </c>
      <c r="F368">
        <f>COUNTIFS(Merchant_Table[Merchant for Expense],Merchant_Table[[#This Row],[Merchant for Expense]])</f>
        <v>1</v>
      </c>
    </row>
    <row r="369" spans="1:6" x14ac:dyDescent="0.25">
      <c r="A369" t="s">
        <v>18127</v>
      </c>
      <c r="B369" s="10">
        <v>495.219999999999</v>
      </c>
      <c r="C369" t="s">
        <v>18127</v>
      </c>
      <c r="E369" t="s">
        <v>17941</v>
      </c>
      <c r="F369">
        <f>COUNTIFS(Merchant_Table[Merchant for Expense],Merchant_Table[[#This Row],[Merchant for Expense]])</f>
        <v>1</v>
      </c>
    </row>
    <row r="370" spans="1:6" x14ac:dyDescent="0.25">
      <c r="A370" t="s">
        <v>18126</v>
      </c>
      <c r="B370" s="8">
        <v>3.99</v>
      </c>
      <c r="C370" t="s">
        <v>18127</v>
      </c>
      <c r="E370" t="s">
        <v>17941</v>
      </c>
      <c r="F370">
        <f>COUNTIFS(Merchant_Table[Merchant for Expense],Merchant_Table[[#This Row],[Merchant for Expense]])</f>
        <v>1</v>
      </c>
    </row>
    <row r="371" spans="1:6" x14ac:dyDescent="0.25">
      <c r="A371" t="s">
        <v>18128</v>
      </c>
      <c r="B371" s="8">
        <v>86.57</v>
      </c>
      <c r="C371" t="s">
        <v>18127</v>
      </c>
      <c r="E371" t="s">
        <v>17941</v>
      </c>
      <c r="F371">
        <f>COUNTIFS(Merchant_Table[Merchant for Expense],Merchant_Table[[#This Row],[Merchant for Expense]])</f>
        <v>1</v>
      </c>
    </row>
    <row r="372" spans="1:6" x14ac:dyDescent="0.25">
      <c r="A372" t="s">
        <v>24219</v>
      </c>
      <c r="B372" s="10">
        <v>19.72</v>
      </c>
      <c r="F372">
        <f>COUNTIFS(Merchant_Table[Merchant for Expense],Merchant_Table[[#This Row],[Merchant for Expense]])</f>
        <v>1</v>
      </c>
    </row>
    <row r="373" spans="1:6" x14ac:dyDescent="0.25">
      <c r="A373" t="s">
        <v>24218</v>
      </c>
      <c r="B373" s="10">
        <v>99.88</v>
      </c>
      <c r="E373" t="s">
        <v>17936</v>
      </c>
      <c r="F373">
        <f>COUNTIFS(Merchant_Table[Merchant for Expense],Merchant_Table[[#This Row],[Merchant for Expense]])</f>
        <v>1</v>
      </c>
    </row>
    <row r="374" spans="1:6" x14ac:dyDescent="0.25">
      <c r="A374" t="s">
        <v>24217</v>
      </c>
      <c r="B374" s="10">
        <v>14.92</v>
      </c>
      <c r="C374" t="s">
        <v>24456</v>
      </c>
      <c r="E374" t="s">
        <v>17936</v>
      </c>
      <c r="F374">
        <f>COUNTIFS(Merchant_Table[Merchant for Expense],Merchant_Table[[#This Row],[Merchant for Expense]])</f>
        <v>1</v>
      </c>
    </row>
    <row r="375" spans="1:6" x14ac:dyDescent="0.25">
      <c r="A375" t="s">
        <v>24216</v>
      </c>
      <c r="B375" s="10">
        <v>195</v>
      </c>
      <c r="D375" t="s">
        <v>20034</v>
      </c>
      <c r="E375" t="s">
        <v>17694</v>
      </c>
      <c r="F375">
        <f>COUNTIFS(Merchant_Table[Merchant for Expense],Merchant_Table[[#This Row],[Merchant for Expense]])</f>
        <v>1</v>
      </c>
    </row>
    <row r="376" spans="1:6" x14ac:dyDescent="0.25">
      <c r="A376" t="s">
        <v>24215</v>
      </c>
      <c r="B376" s="10">
        <v>22.34</v>
      </c>
      <c r="F376">
        <f>COUNTIFS(Merchant_Table[Merchant for Expense],Merchant_Table[[#This Row],[Merchant for Expense]])</f>
        <v>1</v>
      </c>
    </row>
    <row r="377" spans="1:6" x14ac:dyDescent="0.25">
      <c r="A377" t="s">
        <v>24214</v>
      </c>
      <c r="B377" s="10">
        <v>53.04</v>
      </c>
      <c r="F377">
        <f>COUNTIFS(Merchant_Table[Merchant for Expense],Merchant_Table[[#This Row],[Merchant for Expense]])</f>
        <v>1</v>
      </c>
    </row>
    <row r="378" spans="1:6" x14ac:dyDescent="0.25">
      <c r="A378" t="s">
        <v>18129</v>
      </c>
      <c r="B378" s="8">
        <v>250</v>
      </c>
      <c r="C378" t="s">
        <v>18129</v>
      </c>
      <c r="E378" t="s">
        <v>18071</v>
      </c>
      <c r="F378">
        <f>COUNTIFS(Merchant_Table[Merchant for Expense],Merchant_Table[[#This Row],[Merchant for Expense]])</f>
        <v>1</v>
      </c>
    </row>
    <row r="379" spans="1:6" x14ac:dyDescent="0.25">
      <c r="A379" t="s">
        <v>24213</v>
      </c>
      <c r="B379" s="10">
        <v>161.08000000000001</v>
      </c>
      <c r="F379">
        <f>COUNTIFS(Merchant_Table[Merchant for Expense],Merchant_Table[[#This Row],[Merchant for Expense]])</f>
        <v>1</v>
      </c>
    </row>
    <row r="380" spans="1:6" x14ac:dyDescent="0.25">
      <c r="A380" t="s">
        <v>24212</v>
      </c>
      <c r="B380" s="10">
        <v>40.92</v>
      </c>
      <c r="F380">
        <f>COUNTIFS(Merchant_Table[Merchant for Expense],Merchant_Table[[#This Row],[Merchant for Expense]])</f>
        <v>1</v>
      </c>
    </row>
    <row r="381" spans="1:6" x14ac:dyDescent="0.25">
      <c r="A381" t="s">
        <v>24211</v>
      </c>
      <c r="B381" s="10">
        <v>37.43</v>
      </c>
      <c r="F381">
        <f>COUNTIFS(Merchant_Table[Merchant for Expense],Merchant_Table[[#This Row],[Merchant for Expense]])</f>
        <v>1</v>
      </c>
    </row>
    <row r="382" spans="1:6" x14ac:dyDescent="0.25">
      <c r="A382" t="s">
        <v>18130</v>
      </c>
      <c r="B382" s="8">
        <v>187.14</v>
      </c>
      <c r="C382" t="s">
        <v>18131</v>
      </c>
      <c r="E382" t="s">
        <v>17936</v>
      </c>
      <c r="F382">
        <f>COUNTIFS(Merchant_Table[Merchant for Expense],Merchant_Table[[#This Row],[Merchant for Expense]])</f>
        <v>1</v>
      </c>
    </row>
    <row r="383" spans="1:6" x14ac:dyDescent="0.25">
      <c r="A383" t="s">
        <v>24210</v>
      </c>
      <c r="B383" s="10">
        <v>62.05</v>
      </c>
      <c r="E383" t="s">
        <v>17936</v>
      </c>
      <c r="F383">
        <f>COUNTIFS(Merchant_Table[Merchant for Expense],Merchant_Table[[#This Row],[Merchant for Expense]])</f>
        <v>1</v>
      </c>
    </row>
    <row r="384" spans="1:6" x14ac:dyDescent="0.25">
      <c r="A384" t="s">
        <v>24209</v>
      </c>
      <c r="B384" s="10">
        <v>21.49</v>
      </c>
      <c r="E384" t="s">
        <v>17936</v>
      </c>
      <c r="F384">
        <f>COUNTIFS(Merchant_Table[Merchant for Expense],Merchant_Table[[#This Row],[Merchant for Expense]])</f>
        <v>1</v>
      </c>
    </row>
    <row r="385" spans="1:6" x14ac:dyDescent="0.25">
      <c r="A385" t="s">
        <v>24208</v>
      </c>
      <c r="B385" s="10">
        <v>14.67</v>
      </c>
      <c r="F385">
        <f>COUNTIFS(Merchant_Table[Merchant for Expense],Merchant_Table[[#This Row],[Merchant for Expense]])</f>
        <v>1</v>
      </c>
    </row>
    <row r="386" spans="1:6" x14ac:dyDescent="0.25">
      <c r="A386" t="s">
        <v>24207</v>
      </c>
      <c r="B386" s="10">
        <v>156.66</v>
      </c>
      <c r="F386">
        <f>COUNTIFS(Merchant_Table[Merchant for Expense],Merchant_Table[[#This Row],[Merchant for Expense]])</f>
        <v>1</v>
      </c>
    </row>
    <row r="387" spans="1:6" x14ac:dyDescent="0.25">
      <c r="A387" t="s">
        <v>18132</v>
      </c>
      <c r="B387" s="8">
        <v>1530</v>
      </c>
      <c r="C387" t="s">
        <v>1316</v>
      </c>
      <c r="D387" t="s">
        <v>17732</v>
      </c>
      <c r="E387" t="s">
        <v>17747</v>
      </c>
      <c r="F387">
        <f>COUNTIFS(Merchant_Table[Merchant for Expense],Merchant_Table[[#This Row],[Merchant for Expense]])</f>
        <v>1</v>
      </c>
    </row>
    <row r="388" spans="1:6" x14ac:dyDescent="0.25">
      <c r="A388" t="s">
        <v>24206</v>
      </c>
      <c r="B388" s="10">
        <v>64.81</v>
      </c>
      <c r="E388" t="s">
        <v>17936</v>
      </c>
      <c r="F388">
        <f>COUNTIFS(Merchant_Table[Merchant for Expense],Merchant_Table[[#This Row],[Merchant for Expense]])</f>
        <v>1</v>
      </c>
    </row>
    <row r="389" spans="1:6" x14ac:dyDescent="0.25">
      <c r="A389" t="s">
        <v>18133</v>
      </c>
      <c r="B389" s="8">
        <v>2706.29</v>
      </c>
      <c r="C389" t="s">
        <v>18134</v>
      </c>
      <c r="E389" t="s">
        <v>17983</v>
      </c>
      <c r="F389">
        <f>COUNTIFS(Merchant_Table[Merchant for Expense],Merchant_Table[[#This Row],[Merchant for Expense]])</f>
        <v>1</v>
      </c>
    </row>
    <row r="390" spans="1:6" x14ac:dyDescent="0.25">
      <c r="A390" t="s">
        <v>24205</v>
      </c>
      <c r="B390" s="10">
        <v>61.82</v>
      </c>
      <c r="E390" t="s">
        <v>17936</v>
      </c>
      <c r="F390">
        <f>COUNTIFS(Merchant_Table[Merchant for Expense],Merchant_Table[[#This Row],[Merchant for Expense]])</f>
        <v>1</v>
      </c>
    </row>
    <row r="391" spans="1:6" x14ac:dyDescent="0.25">
      <c r="A391" t="s">
        <v>18135</v>
      </c>
      <c r="B391" s="8">
        <v>135</v>
      </c>
      <c r="E391" t="s">
        <v>17945</v>
      </c>
      <c r="F391">
        <f>COUNTIFS(Merchant_Table[Merchant for Expense],Merchant_Table[[#This Row],[Merchant for Expense]])</f>
        <v>1</v>
      </c>
    </row>
    <row r="392" spans="1:6" x14ac:dyDescent="0.25">
      <c r="A392" t="s">
        <v>18136</v>
      </c>
      <c r="B392" s="8">
        <v>360</v>
      </c>
      <c r="C392" t="s">
        <v>20601</v>
      </c>
      <c r="E392" t="s">
        <v>17747</v>
      </c>
      <c r="F392">
        <f>COUNTIFS(Merchant_Table[Merchant for Expense],Merchant_Table[[#This Row],[Merchant for Expense]])</f>
        <v>1</v>
      </c>
    </row>
    <row r="393" spans="1:6" x14ac:dyDescent="0.25">
      <c r="A393" t="s">
        <v>24204</v>
      </c>
      <c r="B393" s="10">
        <v>288.94</v>
      </c>
      <c r="F393">
        <f>COUNTIFS(Merchant_Table[Merchant for Expense],Merchant_Table[[#This Row],[Merchant for Expense]])</f>
        <v>1</v>
      </c>
    </row>
    <row r="394" spans="1:6" x14ac:dyDescent="0.25">
      <c r="A394" t="s">
        <v>24203</v>
      </c>
      <c r="B394" s="10">
        <v>39</v>
      </c>
      <c r="F394">
        <f>COUNTIFS(Merchant_Table[Merchant for Expense],Merchant_Table[[#This Row],[Merchant for Expense]])</f>
        <v>1</v>
      </c>
    </row>
    <row r="395" spans="1:6" x14ac:dyDescent="0.25">
      <c r="A395" t="s">
        <v>18137</v>
      </c>
      <c r="B395" s="8">
        <v>300</v>
      </c>
      <c r="C395" t="s">
        <v>18137</v>
      </c>
      <c r="E395" t="s">
        <v>18071</v>
      </c>
      <c r="F395">
        <f>COUNTIFS(Merchant_Table[Merchant for Expense],Merchant_Table[[#This Row],[Merchant for Expense]])</f>
        <v>1</v>
      </c>
    </row>
    <row r="396" spans="1:6" x14ac:dyDescent="0.25">
      <c r="A396" t="s">
        <v>24202</v>
      </c>
      <c r="B396" s="10">
        <v>350</v>
      </c>
      <c r="C396" t="s">
        <v>1371</v>
      </c>
      <c r="E396" t="s">
        <v>18071</v>
      </c>
      <c r="F396">
        <f>COUNTIFS(Merchant_Table[Merchant for Expense],Merchant_Table[[#This Row],[Merchant for Expense]])</f>
        <v>1</v>
      </c>
    </row>
    <row r="397" spans="1:6" x14ac:dyDescent="0.25">
      <c r="A397" t="s">
        <v>18138</v>
      </c>
      <c r="B397" s="8">
        <v>3200</v>
      </c>
      <c r="C397" t="s">
        <v>1371</v>
      </c>
      <c r="E397" t="s">
        <v>18071</v>
      </c>
      <c r="F397">
        <f>COUNTIFS(Merchant_Table[Merchant for Expense],Merchant_Table[[#This Row],[Merchant for Expense]])</f>
        <v>1</v>
      </c>
    </row>
    <row r="398" spans="1:6" x14ac:dyDescent="0.25">
      <c r="A398" t="s">
        <v>24201</v>
      </c>
      <c r="B398" s="10">
        <v>20.350000000000001</v>
      </c>
      <c r="C398" t="s">
        <v>18446</v>
      </c>
      <c r="E398" t="s">
        <v>17936</v>
      </c>
      <c r="F398">
        <f>COUNTIFS(Merchant_Table[Merchant for Expense],Merchant_Table[[#This Row],[Merchant for Expense]])</f>
        <v>1</v>
      </c>
    </row>
    <row r="399" spans="1:6" x14ac:dyDescent="0.25">
      <c r="A399" t="s">
        <v>18139</v>
      </c>
      <c r="B399" s="9">
        <v>29.529999999999902</v>
      </c>
      <c r="C399" t="s">
        <v>18140</v>
      </c>
      <c r="E399" t="s">
        <v>17936</v>
      </c>
      <c r="F399">
        <f>COUNTIFS(Merchant_Table[Merchant for Expense],Merchant_Table[[#This Row],[Merchant for Expense]])</f>
        <v>1</v>
      </c>
    </row>
    <row r="400" spans="1:6" x14ac:dyDescent="0.25">
      <c r="A400" t="s">
        <v>24200</v>
      </c>
      <c r="B400" s="10">
        <v>27.278837837294699</v>
      </c>
      <c r="C400" t="s">
        <v>24447</v>
      </c>
      <c r="E400" t="s">
        <v>17936</v>
      </c>
      <c r="F400">
        <f>COUNTIFS(Merchant_Table[Merchant for Expense],Merchant_Table[[#This Row],[Merchant for Expense]])</f>
        <v>1</v>
      </c>
    </row>
    <row r="401" spans="1:6" x14ac:dyDescent="0.25">
      <c r="A401" t="s">
        <v>18141</v>
      </c>
      <c r="B401" s="8">
        <v>21.58</v>
      </c>
      <c r="C401" t="s">
        <v>24458</v>
      </c>
      <c r="E401" t="s">
        <v>17936</v>
      </c>
      <c r="F401">
        <f>COUNTIFS(Merchant_Table[Merchant for Expense],Merchant_Table[[#This Row],[Merchant for Expense]])</f>
        <v>1</v>
      </c>
    </row>
    <row r="402" spans="1:6" x14ac:dyDescent="0.25">
      <c r="A402" t="s">
        <v>24199</v>
      </c>
      <c r="B402" s="10">
        <v>26.72</v>
      </c>
      <c r="C402" t="s">
        <v>24457</v>
      </c>
      <c r="E402" t="s">
        <v>17936</v>
      </c>
      <c r="F402">
        <f>COUNTIFS(Merchant_Table[Merchant for Expense],Merchant_Table[[#This Row],[Merchant for Expense]])</f>
        <v>1</v>
      </c>
    </row>
    <row r="403" spans="1:6" x14ac:dyDescent="0.25">
      <c r="A403" t="s">
        <v>24198</v>
      </c>
      <c r="B403" s="10">
        <v>5.93</v>
      </c>
      <c r="C403" t="s">
        <v>24459</v>
      </c>
      <c r="E403" t="s">
        <v>17936</v>
      </c>
      <c r="F403">
        <f>COUNTIFS(Merchant_Table[Merchant for Expense],Merchant_Table[[#This Row],[Merchant for Expense]])</f>
        <v>1</v>
      </c>
    </row>
    <row r="404" spans="1:6" x14ac:dyDescent="0.25">
      <c r="A404" t="s">
        <v>18143</v>
      </c>
      <c r="B404" s="8">
        <v>36.76</v>
      </c>
      <c r="C404" t="s">
        <v>24459</v>
      </c>
      <c r="E404" t="s">
        <v>17936</v>
      </c>
      <c r="F404">
        <f>COUNTIFS(Merchant_Table[Merchant for Expense],Merchant_Table[[#This Row],[Merchant for Expense]])</f>
        <v>1</v>
      </c>
    </row>
    <row r="405" spans="1:6" x14ac:dyDescent="0.25">
      <c r="A405" t="s">
        <v>24197</v>
      </c>
      <c r="B405" s="10">
        <v>14.219999999999899</v>
      </c>
      <c r="C405" t="s">
        <v>22386</v>
      </c>
      <c r="E405" t="s">
        <v>17936</v>
      </c>
      <c r="F405">
        <f>COUNTIFS(Merchant_Table[Merchant for Expense],Merchant_Table[[#This Row],[Merchant for Expense]])</f>
        <v>1</v>
      </c>
    </row>
    <row r="406" spans="1:6" x14ac:dyDescent="0.25">
      <c r="A406" t="s">
        <v>18144</v>
      </c>
      <c r="B406" s="8">
        <v>18.95</v>
      </c>
      <c r="C406" t="s">
        <v>24458</v>
      </c>
      <c r="E406" t="s">
        <v>17936</v>
      </c>
      <c r="F406">
        <f>COUNTIFS(Merchant_Table[Merchant for Expense],Merchant_Table[[#This Row],[Merchant for Expense]])</f>
        <v>1</v>
      </c>
    </row>
    <row r="407" spans="1:6" x14ac:dyDescent="0.25">
      <c r="A407" t="s">
        <v>18145</v>
      </c>
      <c r="B407" s="8">
        <v>80</v>
      </c>
      <c r="C407" t="s">
        <v>18142</v>
      </c>
      <c r="E407" t="s">
        <v>18056</v>
      </c>
      <c r="F407">
        <f>COUNTIFS(Merchant_Table[Merchant for Expense],Merchant_Table[[#This Row],[Merchant for Expense]])</f>
        <v>1</v>
      </c>
    </row>
    <row r="408" spans="1:6" x14ac:dyDescent="0.25">
      <c r="A408" t="s">
        <v>18146</v>
      </c>
      <c r="B408" s="8">
        <v>260</v>
      </c>
      <c r="C408" t="s">
        <v>18142</v>
      </c>
      <c r="E408" t="s">
        <v>18056</v>
      </c>
      <c r="F408">
        <f>COUNTIFS(Merchant_Table[Merchant for Expense],Merchant_Table[[#This Row],[Merchant for Expense]])</f>
        <v>1</v>
      </c>
    </row>
    <row r="409" spans="1:6" x14ac:dyDescent="0.25">
      <c r="A409" t="s">
        <v>24196</v>
      </c>
      <c r="B409" s="10">
        <v>40</v>
      </c>
      <c r="C409" t="s">
        <v>18142</v>
      </c>
      <c r="E409" t="s">
        <v>18056</v>
      </c>
      <c r="F409">
        <f>COUNTIFS(Merchant_Table[Merchant for Expense],Merchant_Table[[#This Row],[Merchant for Expense]])</f>
        <v>1</v>
      </c>
    </row>
    <row r="410" spans="1:6" x14ac:dyDescent="0.25">
      <c r="A410" t="s">
        <v>24195</v>
      </c>
      <c r="B410" s="10">
        <v>177</v>
      </c>
      <c r="C410" t="s">
        <v>18142</v>
      </c>
      <c r="E410" t="s">
        <v>18056</v>
      </c>
      <c r="F410">
        <f>COUNTIFS(Merchant_Table[Merchant for Expense],Merchant_Table[[#This Row],[Merchant for Expense]])</f>
        <v>1</v>
      </c>
    </row>
    <row r="411" spans="1:6" x14ac:dyDescent="0.25">
      <c r="A411" t="s">
        <v>18147</v>
      </c>
      <c r="B411" s="8">
        <v>70.69</v>
      </c>
      <c r="C411" t="s">
        <v>18142</v>
      </c>
      <c r="E411" t="s">
        <v>17936</v>
      </c>
      <c r="F411">
        <f>COUNTIFS(Merchant_Table[Merchant for Expense],Merchant_Table[[#This Row],[Merchant for Expense]])</f>
        <v>1</v>
      </c>
    </row>
    <row r="412" spans="1:6" x14ac:dyDescent="0.25">
      <c r="A412" t="s">
        <v>24194</v>
      </c>
      <c r="B412" s="10">
        <v>18.89</v>
      </c>
      <c r="C412" t="s">
        <v>24460</v>
      </c>
      <c r="F412">
        <f>COUNTIFS(Merchant_Table[Merchant for Expense],Merchant_Table[[#This Row],[Merchant for Expense]])</f>
        <v>1</v>
      </c>
    </row>
    <row r="413" spans="1:6" x14ac:dyDescent="0.25">
      <c r="A413" t="s">
        <v>24193</v>
      </c>
      <c r="B413" s="10">
        <v>2.91</v>
      </c>
      <c r="C413" t="s">
        <v>24461</v>
      </c>
      <c r="F413">
        <f>COUNTIFS(Merchant_Table[Merchant for Expense],Merchant_Table[[#This Row],[Merchant for Expense]])</f>
        <v>1</v>
      </c>
    </row>
    <row r="414" spans="1:6" x14ac:dyDescent="0.25">
      <c r="A414" t="s">
        <v>24192</v>
      </c>
      <c r="B414" s="10">
        <v>3.66</v>
      </c>
      <c r="C414" t="s">
        <v>24462</v>
      </c>
      <c r="F414">
        <f>COUNTIFS(Merchant_Table[Merchant for Expense],Merchant_Table[[#This Row],[Merchant for Expense]])</f>
        <v>1</v>
      </c>
    </row>
    <row r="415" spans="1:6" x14ac:dyDescent="0.25">
      <c r="A415" t="s">
        <v>18148</v>
      </c>
      <c r="B415" s="8">
        <v>76</v>
      </c>
      <c r="C415" t="s">
        <v>18149</v>
      </c>
      <c r="E415" t="s">
        <v>17983</v>
      </c>
      <c r="F415">
        <f>COUNTIFS(Merchant_Table[Merchant for Expense],Merchant_Table[[#This Row],[Merchant for Expense]])</f>
        <v>1</v>
      </c>
    </row>
    <row r="416" spans="1:6" x14ac:dyDescent="0.25">
      <c r="A416" t="s">
        <v>24191</v>
      </c>
      <c r="B416" s="10">
        <v>56.44</v>
      </c>
      <c r="E416" t="s">
        <v>17983</v>
      </c>
      <c r="F416">
        <f>COUNTIFS(Merchant_Table[Merchant for Expense],Merchant_Table[[#This Row],[Merchant for Expense]])</f>
        <v>1</v>
      </c>
    </row>
    <row r="417" spans="1:6" x14ac:dyDescent="0.25">
      <c r="A417" t="s">
        <v>24190</v>
      </c>
      <c r="B417" s="10">
        <v>58</v>
      </c>
      <c r="F417">
        <f>COUNTIFS(Merchant_Table[Merchant for Expense],Merchant_Table[[#This Row],[Merchant for Expense]])</f>
        <v>1</v>
      </c>
    </row>
    <row r="418" spans="1:6" x14ac:dyDescent="0.25">
      <c r="A418" t="s">
        <v>24189</v>
      </c>
      <c r="B418" s="10">
        <v>91.38</v>
      </c>
      <c r="E418" t="s">
        <v>17936</v>
      </c>
      <c r="F418">
        <f>COUNTIFS(Merchant_Table[Merchant for Expense],Merchant_Table[[#This Row],[Merchant for Expense]])</f>
        <v>1</v>
      </c>
    </row>
    <row r="419" spans="1:6" x14ac:dyDescent="0.25">
      <c r="A419" t="s">
        <v>18150</v>
      </c>
      <c r="B419" s="9">
        <v>58.644682751014102</v>
      </c>
      <c r="C419" t="s">
        <v>18150</v>
      </c>
      <c r="E419" t="s">
        <v>18005</v>
      </c>
      <c r="F419">
        <f>COUNTIFS(Merchant_Table[Merchant for Expense],Merchant_Table[[#This Row],[Merchant for Expense]])</f>
        <v>1</v>
      </c>
    </row>
    <row r="420" spans="1:6" x14ac:dyDescent="0.25">
      <c r="A420" t="s">
        <v>24188</v>
      </c>
      <c r="B420" s="10">
        <v>15.03</v>
      </c>
      <c r="C420" t="s">
        <v>1371</v>
      </c>
      <c r="E420" t="s">
        <v>18071</v>
      </c>
      <c r="F420">
        <f>COUNTIFS(Merchant_Table[Merchant for Expense],Merchant_Table[[#This Row],[Merchant for Expense]])</f>
        <v>1</v>
      </c>
    </row>
    <row r="421" spans="1:6" x14ac:dyDescent="0.25">
      <c r="A421" t="s">
        <v>18151</v>
      </c>
      <c r="B421" s="8">
        <v>950</v>
      </c>
      <c r="C421" t="s">
        <v>1371</v>
      </c>
      <c r="E421" t="s">
        <v>18071</v>
      </c>
      <c r="F421">
        <f>COUNTIFS(Merchant_Table[Merchant for Expense],Merchant_Table[[#This Row],[Merchant for Expense]])</f>
        <v>1</v>
      </c>
    </row>
    <row r="422" spans="1:6" x14ac:dyDescent="0.25">
      <c r="A422" t="s">
        <v>18152</v>
      </c>
      <c r="B422" s="8">
        <v>102.22</v>
      </c>
      <c r="E422" t="s">
        <v>17945</v>
      </c>
      <c r="F422">
        <f>COUNTIFS(Merchant_Table[Merchant for Expense],Merchant_Table[[#This Row],[Merchant for Expense]])</f>
        <v>1</v>
      </c>
    </row>
    <row r="423" spans="1:6" x14ac:dyDescent="0.25">
      <c r="A423" t="s">
        <v>24187</v>
      </c>
      <c r="B423" s="10">
        <v>48.16</v>
      </c>
      <c r="C423" t="s">
        <v>24463</v>
      </c>
      <c r="E423" t="s">
        <v>17936</v>
      </c>
      <c r="F423">
        <f>COUNTIFS(Merchant_Table[Merchant for Expense],Merchant_Table[[#This Row],[Merchant for Expense]])</f>
        <v>1</v>
      </c>
    </row>
    <row r="424" spans="1:6" x14ac:dyDescent="0.25">
      <c r="A424" t="s">
        <v>24186</v>
      </c>
      <c r="B424" s="10">
        <v>2876.55</v>
      </c>
      <c r="E424" t="s">
        <v>17936</v>
      </c>
      <c r="F424">
        <f>COUNTIFS(Merchant_Table[Merchant for Expense],Merchant_Table[[#This Row],[Merchant for Expense]])</f>
        <v>1</v>
      </c>
    </row>
    <row r="425" spans="1:6" x14ac:dyDescent="0.25">
      <c r="A425" t="s">
        <v>24185</v>
      </c>
      <c r="B425" s="10">
        <v>49.98</v>
      </c>
      <c r="C425" t="s">
        <v>24185</v>
      </c>
      <c r="E425" t="s">
        <v>17936</v>
      </c>
      <c r="F425">
        <f>COUNTIFS(Merchant_Table[Merchant for Expense],Merchant_Table[[#This Row],[Merchant for Expense]])</f>
        <v>1</v>
      </c>
    </row>
    <row r="426" spans="1:6" x14ac:dyDescent="0.25">
      <c r="A426" t="s">
        <v>24184</v>
      </c>
      <c r="B426" s="10">
        <v>6.45</v>
      </c>
      <c r="C426" t="s">
        <v>24185</v>
      </c>
      <c r="E426" t="s">
        <v>17936</v>
      </c>
      <c r="F426">
        <f>COUNTIFS(Merchant_Table[Merchant for Expense],Merchant_Table[[#This Row],[Merchant for Expense]])</f>
        <v>1</v>
      </c>
    </row>
    <row r="427" spans="1:6" x14ac:dyDescent="0.25">
      <c r="A427" t="s">
        <v>24183</v>
      </c>
      <c r="B427" s="10">
        <v>12.1</v>
      </c>
      <c r="E427" t="s">
        <v>18056</v>
      </c>
      <c r="F427">
        <f>COUNTIFS(Merchant_Table[Merchant for Expense],Merchant_Table[[#This Row],[Merchant for Expense]])</f>
        <v>1</v>
      </c>
    </row>
    <row r="428" spans="1:6" x14ac:dyDescent="0.25">
      <c r="A428" t="s">
        <v>24182</v>
      </c>
      <c r="B428" s="10">
        <v>161.93</v>
      </c>
      <c r="C428" t="s">
        <v>24464</v>
      </c>
      <c r="E428" t="s">
        <v>17936</v>
      </c>
      <c r="F428">
        <f>COUNTIFS(Merchant_Table[Merchant for Expense],Merchant_Table[[#This Row],[Merchant for Expense]])</f>
        <v>1</v>
      </c>
    </row>
    <row r="429" spans="1:6" x14ac:dyDescent="0.25">
      <c r="A429" t="s">
        <v>24181</v>
      </c>
      <c r="B429" s="10">
        <v>69.91</v>
      </c>
      <c r="F429">
        <f>COUNTIFS(Merchant_Table[Merchant for Expense],Merchant_Table[[#This Row],[Merchant for Expense]])</f>
        <v>1</v>
      </c>
    </row>
    <row r="430" spans="1:6" x14ac:dyDescent="0.25">
      <c r="A430" t="s">
        <v>24180</v>
      </c>
      <c r="B430" s="10">
        <v>53.649999999999899</v>
      </c>
      <c r="F430">
        <f>COUNTIFS(Merchant_Table[Merchant for Expense],Merchant_Table[[#This Row],[Merchant for Expense]])</f>
        <v>1</v>
      </c>
    </row>
    <row r="431" spans="1:6" x14ac:dyDescent="0.25">
      <c r="A431" t="s">
        <v>24179</v>
      </c>
      <c r="B431" s="10">
        <v>133.99</v>
      </c>
      <c r="C431" t="s">
        <v>24465</v>
      </c>
      <c r="E431" t="s">
        <v>18027</v>
      </c>
      <c r="F431">
        <f>COUNTIFS(Merchant_Table[Merchant for Expense],Merchant_Table[[#This Row],[Merchant for Expense]])</f>
        <v>1</v>
      </c>
    </row>
    <row r="432" spans="1:6" x14ac:dyDescent="0.25">
      <c r="A432" t="s">
        <v>18153</v>
      </c>
      <c r="B432" s="8">
        <v>16.13</v>
      </c>
      <c r="C432" t="s">
        <v>18154</v>
      </c>
      <c r="E432" t="s">
        <v>18027</v>
      </c>
      <c r="F432">
        <f>COUNTIFS(Merchant_Table[Merchant for Expense],Merchant_Table[[#This Row],[Merchant for Expense]])</f>
        <v>1</v>
      </c>
    </row>
    <row r="433" spans="1:6" x14ac:dyDescent="0.25">
      <c r="A433" t="s">
        <v>24178</v>
      </c>
      <c r="B433" s="10">
        <v>132.22</v>
      </c>
      <c r="F433">
        <f>COUNTIFS(Merchant_Table[Merchant for Expense],Merchant_Table[[#This Row],[Merchant for Expense]])</f>
        <v>1</v>
      </c>
    </row>
    <row r="434" spans="1:6" x14ac:dyDescent="0.25">
      <c r="A434" t="s">
        <v>24177</v>
      </c>
      <c r="B434" s="10">
        <v>2327.86</v>
      </c>
      <c r="C434" t="s">
        <v>24466</v>
      </c>
      <c r="D434" t="s">
        <v>10457</v>
      </c>
      <c r="E434" t="s">
        <v>18014</v>
      </c>
      <c r="F434">
        <f>COUNTIFS(Merchant_Table[Merchant for Expense],Merchant_Table[[#This Row],[Merchant for Expense]])</f>
        <v>1</v>
      </c>
    </row>
    <row r="435" spans="1:6" x14ac:dyDescent="0.25">
      <c r="A435" t="s">
        <v>18155</v>
      </c>
      <c r="B435" s="8">
        <v>327.45999999999998</v>
      </c>
      <c r="C435" t="s">
        <v>24466</v>
      </c>
      <c r="D435" t="s">
        <v>10457</v>
      </c>
      <c r="E435" t="s">
        <v>18014</v>
      </c>
      <c r="F435">
        <f>COUNTIFS(Merchant_Table[Merchant for Expense],Merchant_Table[[#This Row],[Merchant for Expense]])</f>
        <v>1</v>
      </c>
    </row>
    <row r="436" spans="1:6" x14ac:dyDescent="0.25">
      <c r="A436" t="s">
        <v>24176</v>
      </c>
      <c r="B436" s="10">
        <v>250.42</v>
      </c>
      <c r="C436" t="s">
        <v>24466</v>
      </c>
      <c r="D436" t="s">
        <v>10457</v>
      </c>
      <c r="E436" t="s">
        <v>18014</v>
      </c>
      <c r="F436">
        <f>COUNTIFS(Merchant_Table[Merchant for Expense],Merchant_Table[[#This Row],[Merchant for Expense]])</f>
        <v>1</v>
      </c>
    </row>
    <row r="437" spans="1:6" x14ac:dyDescent="0.25">
      <c r="A437" t="s">
        <v>24175</v>
      </c>
      <c r="B437" s="10">
        <v>3.75</v>
      </c>
      <c r="F437">
        <f>COUNTIFS(Merchant_Table[Merchant for Expense],Merchant_Table[[#This Row],[Merchant for Expense]])</f>
        <v>1</v>
      </c>
    </row>
    <row r="438" spans="1:6" x14ac:dyDescent="0.25">
      <c r="A438" t="s">
        <v>24174</v>
      </c>
      <c r="B438" s="10">
        <v>49.92</v>
      </c>
      <c r="E438" t="s">
        <v>17936</v>
      </c>
      <c r="F438">
        <f>COUNTIFS(Merchant_Table[Merchant for Expense],Merchant_Table[[#This Row],[Merchant for Expense]])</f>
        <v>1</v>
      </c>
    </row>
    <row r="439" spans="1:6" x14ac:dyDescent="0.25">
      <c r="A439" t="s">
        <v>18156</v>
      </c>
      <c r="B439" s="8">
        <v>286</v>
      </c>
      <c r="C439" t="s">
        <v>18157</v>
      </c>
      <c r="E439" t="s">
        <v>18021</v>
      </c>
      <c r="F439">
        <f>COUNTIFS(Merchant_Table[Merchant for Expense],Merchant_Table[[#This Row],[Merchant for Expense]])</f>
        <v>1</v>
      </c>
    </row>
    <row r="440" spans="1:6" x14ac:dyDescent="0.25">
      <c r="A440" t="s">
        <v>24173</v>
      </c>
      <c r="B440" s="10">
        <v>99.7</v>
      </c>
      <c r="C440" t="s">
        <v>24467</v>
      </c>
      <c r="E440" t="s">
        <v>17936</v>
      </c>
      <c r="F440">
        <f>COUNTIFS(Merchant_Table[Merchant for Expense],Merchant_Table[[#This Row],[Merchant for Expense]])</f>
        <v>1</v>
      </c>
    </row>
    <row r="441" spans="1:6" x14ac:dyDescent="0.25">
      <c r="A441" t="s">
        <v>18158</v>
      </c>
      <c r="B441" s="8">
        <v>168.39</v>
      </c>
      <c r="C441" t="s">
        <v>18158</v>
      </c>
      <c r="E441" t="s">
        <v>18005</v>
      </c>
      <c r="F441">
        <f>COUNTIFS(Merchant_Table[Merchant for Expense],Merchant_Table[[#This Row],[Merchant for Expense]])</f>
        <v>1</v>
      </c>
    </row>
    <row r="442" spans="1:6" x14ac:dyDescent="0.25">
      <c r="A442" t="s">
        <v>18159</v>
      </c>
      <c r="B442" s="8">
        <v>1568.69</v>
      </c>
      <c r="C442" t="s">
        <v>18158</v>
      </c>
      <c r="E442" t="s">
        <v>18005</v>
      </c>
      <c r="F442">
        <f>COUNTIFS(Merchant_Table[Merchant for Expense],Merchant_Table[[#This Row],[Merchant for Expense]])</f>
        <v>1</v>
      </c>
    </row>
    <row r="443" spans="1:6" x14ac:dyDescent="0.25">
      <c r="A443" t="s">
        <v>18160</v>
      </c>
      <c r="B443" s="9">
        <v>1037.66267900414</v>
      </c>
      <c r="C443" t="s">
        <v>18158</v>
      </c>
      <c r="E443" t="s">
        <v>18005</v>
      </c>
      <c r="F443">
        <f>COUNTIFS(Merchant_Table[Merchant for Expense],Merchant_Table[[#This Row],[Merchant for Expense]])</f>
        <v>1</v>
      </c>
    </row>
    <row r="444" spans="1:6" x14ac:dyDescent="0.25">
      <c r="A444" t="s">
        <v>18161</v>
      </c>
      <c r="B444" s="8">
        <v>16.2</v>
      </c>
      <c r="C444" t="s">
        <v>18158</v>
      </c>
      <c r="E444" t="s">
        <v>18005</v>
      </c>
      <c r="F444">
        <f>COUNTIFS(Merchant_Table[Merchant for Expense],Merchant_Table[[#This Row],[Merchant for Expense]])</f>
        <v>1</v>
      </c>
    </row>
    <row r="445" spans="1:6" x14ac:dyDescent="0.25">
      <c r="A445" t="s">
        <v>18162</v>
      </c>
      <c r="B445" s="8">
        <v>8.85</v>
      </c>
      <c r="C445" t="s">
        <v>18163</v>
      </c>
      <c r="E445" t="s">
        <v>17936</v>
      </c>
      <c r="F445">
        <f>COUNTIFS(Merchant_Table[Merchant for Expense],Merchant_Table[[#This Row],[Merchant for Expense]])</f>
        <v>1</v>
      </c>
    </row>
    <row r="446" spans="1:6" x14ac:dyDescent="0.25">
      <c r="A446" t="s">
        <v>24172</v>
      </c>
      <c r="B446" s="10">
        <v>35.15</v>
      </c>
      <c r="F446">
        <f>COUNTIFS(Merchant_Table[Merchant for Expense],Merchant_Table[[#This Row],[Merchant for Expense]])</f>
        <v>1</v>
      </c>
    </row>
    <row r="447" spans="1:6" x14ac:dyDescent="0.25">
      <c r="A447" t="s">
        <v>24171</v>
      </c>
      <c r="B447" s="10">
        <v>22.53</v>
      </c>
      <c r="F447">
        <f>COUNTIFS(Merchant_Table[Merchant for Expense],Merchant_Table[[#This Row],[Merchant for Expense]])</f>
        <v>1</v>
      </c>
    </row>
    <row r="448" spans="1:6" x14ac:dyDescent="0.25">
      <c r="A448" t="s">
        <v>24170</v>
      </c>
      <c r="B448" s="10">
        <v>12.57</v>
      </c>
      <c r="F448">
        <f>COUNTIFS(Merchant_Table[Merchant for Expense],Merchant_Table[[#This Row],[Merchant for Expense]])</f>
        <v>1</v>
      </c>
    </row>
    <row r="449" spans="1:6" x14ac:dyDescent="0.25">
      <c r="A449" t="s">
        <v>24169</v>
      </c>
      <c r="B449" s="10">
        <v>54.91</v>
      </c>
      <c r="F449">
        <f>COUNTIFS(Merchant_Table[Merchant for Expense],Merchant_Table[[#This Row],[Merchant for Expense]])</f>
        <v>1</v>
      </c>
    </row>
    <row r="450" spans="1:6" x14ac:dyDescent="0.25">
      <c r="A450" t="s">
        <v>24168</v>
      </c>
      <c r="B450" s="10">
        <v>29.55</v>
      </c>
      <c r="E450" t="s">
        <v>17936</v>
      </c>
      <c r="F450">
        <f>COUNTIFS(Merchant_Table[Merchant for Expense],Merchant_Table[[#This Row],[Merchant for Expense]])</f>
        <v>1</v>
      </c>
    </row>
    <row r="451" spans="1:6" x14ac:dyDescent="0.25">
      <c r="A451" t="s">
        <v>18164</v>
      </c>
      <c r="B451" s="8">
        <v>197</v>
      </c>
      <c r="E451" t="s">
        <v>17936</v>
      </c>
      <c r="F451">
        <f>COUNTIFS(Merchant_Table[Merchant for Expense],Merchant_Table[[#This Row],[Merchant for Expense]])</f>
        <v>1</v>
      </c>
    </row>
    <row r="452" spans="1:6" x14ac:dyDescent="0.25">
      <c r="A452" t="s">
        <v>18165</v>
      </c>
      <c r="B452" s="8">
        <v>253.93</v>
      </c>
      <c r="C452" t="s">
        <v>18165</v>
      </c>
      <c r="E452" t="s">
        <v>17936</v>
      </c>
      <c r="F452">
        <f>COUNTIFS(Merchant_Table[Merchant for Expense],Merchant_Table[[#This Row],[Merchant for Expense]])</f>
        <v>1</v>
      </c>
    </row>
    <row r="453" spans="1:6" x14ac:dyDescent="0.25">
      <c r="A453" t="s">
        <v>24167</v>
      </c>
      <c r="B453" s="10">
        <v>166.4</v>
      </c>
      <c r="C453" t="s">
        <v>24468</v>
      </c>
      <c r="E453" t="s">
        <v>17936</v>
      </c>
      <c r="F453">
        <f>COUNTIFS(Merchant_Table[Merchant for Expense],Merchant_Table[[#This Row],[Merchant for Expense]])</f>
        <v>1</v>
      </c>
    </row>
    <row r="454" spans="1:6" x14ac:dyDescent="0.25">
      <c r="A454" t="s">
        <v>18166</v>
      </c>
      <c r="B454" s="8">
        <v>28</v>
      </c>
      <c r="E454" t="s">
        <v>18167</v>
      </c>
      <c r="F454">
        <f>COUNTIFS(Merchant_Table[Merchant for Expense],Merchant_Table[[#This Row],[Merchant for Expense]])</f>
        <v>1</v>
      </c>
    </row>
    <row r="455" spans="1:6" x14ac:dyDescent="0.25">
      <c r="A455" t="s">
        <v>18168</v>
      </c>
      <c r="B455" s="8">
        <v>70.03</v>
      </c>
      <c r="C455" t="s">
        <v>18168</v>
      </c>
      <c r="E455" t="s">
        <v>17936</v>
      </c>
      <c r="F455">
        <f>COUNTIFS(Merchant_Table[Merchant for Expense],Merchant_Table[[#This Row],[Merchant for Expense]])</f>
        <v>1</v>
      </c>
    </row>
    <row r="456" spans="1:6" x14ac:dyDescent="0.25">
      <c r="A456" t="s">
        <v>18169</v>
      </c>
      <c r="B456" s="8">
        <v>29.9</v>
      </c>
      <c r="C456" t="s">
        <v>18169</v>
      </c>
      <c r="E456" t="s">
        <v>17936</v>
      </c>
      <c r="F456">
        <f>COUNTIFS(Merchant_Table[Merchant for Expense],Merchant_Table[[#This Row],[Merchant for Expense]])</f>
        <v>1</v>
      </c>
    </row>
    <row r="457" spans="1:6" x14ac:dyDescent="0.25">
      <c r="A457" t="s">
        <v>24166</v>
      </c>
      <c r="B457" s="10">
        <v>6.69</v>
      </c>
      <c r="F457">
        <f>COUNTIFS(Merchant_Table[Merchant for Expense],Merchant_Table[[#This Row],[Merchant for Expense]])</f>
        <v>1</v>
      </c>
    </row>
    <row r="458" spans="1:6" x14ac:dyDescent="0.25">
      <c r="A458" t="s">
        <v>24165</v>
      </c>
      <c r="B458" s="10">
        <v>91.39</v>
      </c>
      <c r="E458" t="s">
        <v>17936</v>
      </c>
      <c r="F458">
        <f>COUNTIFS(Merchant_Table[Merchant for Expense],Merchant_Table[[#This Row],[Merchant for Expense]])</f>
        <v>1</v>
      </c>
    </row>
    <row r="459" spans="1:6" x14ac:dyDescent="0.25">
      <c r="A459" t="s">
        <v>18170</v>
      </c>
      <c r="B459" s="8">
        <v>22.15</v>
      </c>
      <c r="C459" t="s">
        <v>18170</v>
      </c>
      <c r="E459" t="s">
        <v>17936</v>
      </c>
      <c r="F459">
        <f>COUNTIFS(Merchant_Table[Merchant for Expense],Merchant_Table[[#This Row],[Merchant for Expense]])</f>
        <v>1</v>
      </c>
    </row>
    <row r="460" spans="1:6" x14ac:dyDescent="0.25">
      <c r="A460" t="s">
        <v>18171</v>
      </c>
      <c r="B460" s="8">
        <v>60.17</v>
      </c>
      <c r="C460" t="s">
        <v>18171</v>
      </c>
      <c r="E460" t="s">
        <v>17936</v>
      </c>
      <c r="F460">
        <f>COUNTIFS(Merchant_Table[Merchant for Expense],Merchant_Table[[#This Row],[Merchant for Expense]])</f>
        <v>1</v>
      </c>
    </row>
    <row r="461" spans="1:6" x14ac:dyDescent="0.25">
      <c r="A461" t="s">
        <v>24164</v>
      </c>
      <c r="B461" s="10">
        <v>11.34</v>
      </c>
      <c r="F461">
        <f>COUNTIFS(Merchant_Table[Merchant for Expense],Merchant_Table[[#This Row],[Merchant for Expense]])</f>
        <v>1</v>
      </c>
    </row>
    <row r="462" spans="1:6" x14ac:dyDescent="0.25">
      <c r="A462" t="s">
        <v>24163</v>
      </c>
      <c r="B462" s="10">
        <v>56.52</v>
      </c>
      <c r="C462" t="s">
        <v>24163</v>
      </c>
      <c r="E462" t="s">
        <v>17936</v>
      </c>
      <c r="F462">
        <f>COUNTIFS(Merchant_Table[Merchant for Expense],Merchant_Table[[#This Row],[Merchant for Expense]])</f>
        <v>1</v>
      </c>
    </row>
    <row r="463" spans="1:6" x14ac:dyDescent="0.25">
      <c r="A463" t="s">
        <v>18172</v>
      </c>
      <c r="B463" s="8">
        <v>59.29</v>
      </c>
      <c r="C463" t="s">
        <v>18172</v>
      </c>
      <c r="E463" t="s">
        <v>17936</v>
      </c>
      <c r="F463">
        <f>COUNTIFS(Merchant_Table[Merchant for Expense],Merchant_Table[[#This Row],[Merchant for Expense]])</f>
        <v>1</v>
      </c>
    </row>
    <row r="464" spans="1:6" x14ac:dyDescent="0.25">
      <c r="A464" t="s">
        <v>18173</v>
      </c>
      <c r="B464" s="8">
        <v>15</v>
      </c>
      <c r="C464" t="s">
        <v>18173</v>
      </c>
      <c r="E464" t="s">
        <v>17936</v>
      </c>
      <c r="F464">
        <f>COUNTIFS(Merchant_Table[Merchant for Expense],Merchant_Table[[#This Row],[Merchant for Expense]])</f>
        <v>1</v>
      </c>
    </row>
    <row r="465" spans="1:6" x14ac:dyDescent="0.25">
      <c r="A465" t="s">
        <v>24162</v>
      </c>
      <c r="B465" s="10">
        <v>744.49</v>
      </c>
      <c r="F465">
        <f>COUNTIFS(Merchant_Table[Merchant for Expense],Merchant_Table[[#This Row],[Merchant for Expense]])</f>
        <v>1</v>
      </c>
    </row>
    <row r="466" spans="1:6" x14ac:dyDescent="0.25">
      <c r="A466" t="s">
        <v>24161</v>
      </c>
      <c r="B466" s="10">
        <v>536.58000000000004</v>
      </c>
      <c r="F466">
        <f>COUNTIFS(Merchant_Table[Merchant for Expense],Merchant_Table[[#This Row],[Merchant for Expense]])</f>
        <v>1</v>
      </c>
    </row>
    <row r="467" spans="1:6" x14ac:dyDescent="0.25">
      <c r="A467" t="s">
        <v>24160</v>
      </c>
      <c r="B467" s="10">
        <v>20</v>
      </c>
      <c r="C467" t="s">
        <v>24160</v>
      </c>
      <c r="E467" t="s">
        <v>18021</v>
      </c>
      <c r="F467">
        <f>COUNTIFS(Merchant_Table[Merchant for Expense],Merchant_Table[[#This Row],[Merchant for Expense]])</f>
        <v>1</v>
      </c>
    </row>
    <row r="468" spans="1:6" x14ac:dyDescent="0.25">
      <c r="A468" t="s">
        <v>24159</v>
      </c>
      <c r="B468" s="10">
        <v>675</v>
      </c>
      <c r="F468">
        <f>COUNTIFS(Merchant_Table[Merchant for Expense],Merchant_Table[[#This Row],[Merchant for Expense]])</f>
        <v>1</v>
      </c>
    </row>
    <row r="469" spans="1:6" x14ac:dyDescent="0.25">
      <c r="A469" t="s">
        <v>24158</v>
      </c>
      <c r="B469" s="10">
        <v>42.59</v>
      </c>
      <c r="E469" t="s">
        <v>17936</v>
      </c>
      <c r="F469">
        <f>COUNTIFS(Merchant_Table[Merchant for Expense],Merchant_Table[[#This Row],[Merchant for Expense]])</f>
        <v>1</v>
      </c>
    </row>
    <row r="470" spans="1:6" x14ac:dyDescent="0.25">
      <c r="A470" t="s">
        <v>18174</v>
      </c>
      <c r="B470" s="8">
        <v>31.63</v>
      </c>
      <c r="C470" t="s">
        <v>18174</v>
      </c>
      <c r="E470" t="s">
        <v>17936</v>
      </c>
      <c r="F470">
        <f>COUNTIFS(Merchant_Table[Merchant for Expense],Merchant_Table[[#This Row],[Merchant for Expense]])</f>
        <v>1</v>
      </c>
    </row>
    <row r="471" spans="1:6" x14ac:dyDescent="0.25">
      <c r="A471" t="s">
        <v>18175</v>
      </c>
      <c r="B471" s="8">
        <v>175</v>
      </c>
      <c r="C471" t="s">
        <v>20600</v>
      </c>
      <c r="E471" t="s">
        <v>18407</v>
      </c>
      <c r="F471">
        <f>COUNTIFS(Merchant_Table[Merchant for Expense],Merchant_Table[[#This Row],[Merchant for Expense]])</f>
        <v>1</v>
      </c>
    </row>
    <row r="472" spans="1:6" x14ac:dyDescent="0.25">
      <c r="A472" t="s">
        <v>18176</v>
      </c>
      <c r="B472" s="8">
        <v>34.17</v>
      </c>
      <c r="C472" t="s">
        <v>18177</v>
      </c>
      <c r="E472" t="s">
        <v>17936</v>
      </c>
      <c r="F472">
        <f>COUNTIFS(Merchant_Table[Merchant for Expense],Merchant_Table[[#This Row],[Merchant for Expense]])</f>
        <v>1</v>
      </c>
    </row>
    <row r="473" spans="1:6" x14ac:dyDescent="0.25">
      <c r="A473" t="s">
        <v>24157</v>
      </c>
      <c r="B473" s="10">
        <v>588.99659632540295</v>
      </c>
      <c r="C473" t="s">
        <v>24157</v>
      </c>
      <c r="F473">
        <f>COUNTIFS(Merchant_Table[Merchant for Expense],Merchant_Table[[#This Row],[Merchant for Expense]])</f>
        <v>1</v>
      </c>
    </row>
    <row r="474" spans="1:6" x14ac:dyDescent="0.25">
      <c r="A474" t="s">
        <v>24156</v>
      </c>
      <c r="B474" s="10">
        <v>5.9</v>
      </c>
      <c r="C474" t="s">
        <v>24157</v>
      </c>
      <c r="F474">
        <f>COUNTIFS(Merchant_Table[Merchant for Expense],Merchant_Table[[#This Row],[Merchant for Expense]])</f>
        <v>1</v>
      </c>
    </row>
    <row r="475" spans="1:6" x14ac:dyDescent="0.25">
      <c r="A475" t="s">
        <v>24155</v>
      </c>
      <c r="B475" s="10">
        <v>35.68</v>
      </c>
      <c r="E475" t="s">
        <v>17936</v>
      </c>
      <c r="F475">
        <f>COUNTIFS(Merchant_Table[Merchant for Expense],Merchant_Table[[#This Row],[Merchant for Expense]])</f>
        <v>1</v>
      </c>
    </row>
    <row r="476" spans="1:6" x14ac:dyDescent="0.25">
      <c r="A476" t="s">
        <v>24154</v>
      </c>
      <c r="B476" s="10">
        <v>38</v>
      </c>
      <c r="F476">
        <f>COUNTIFS(Merchant_Table[Merchant for Expense],Merchant_Table[[#This Row],[Merchant for Expense]])</f>
        <v>1</v>
      </c>
    </row>
    <row r="477" spans="1:6" x14ac:dyDescent="0.25">
      <c r="A477" t="s">
        <v>24153</v>
      </c>
      <c r="B477" s="10">
        <v>23.17</v>
      </c>
      <c r="E477" t="s">
        <v>17936</v>
      </c>
      <c r="F477">
        <f>COUNTIFS(Merchant_Table[Merchant for Expense],Merchant_Table[[#This Row],[Merchant for Expense]])</f>
        <v>1</v>
      </c>
    </row>
    <row r="478" spans="1:6" x14ac:dyDescent="0.25">
      <c r="A478" t="s">
        <v>24152</v>
      </c>
      <c r="B478" s="10">
        <v>60</v>
      </c>
      <c r="F478">
        <f>COUNTIFS(Merchant_Table[Merchant for Expense],Merchant_Table[[#This Row],[Merchant for Expense]])</f>
        <v>1</v>
      </c>
    </row>
    <row r="479" spans="1:6" x14ac:dyDescent="0.25">
      <c r="A479" t="s">
        <v>18178</v>
      </c>
      <c r="B479" s="8">
        <v>70.72</v>
      </c>
      <c r="E479" t="s">
        <v>17936</v>
      </c>
      <c r="F479">
        <f>COUNTIFS(Merchant_Table[Merchant for Expense],Merchant_Table[[#This Row],[Merchant for Expense]])</f>
        <v>1</v>
      </c>
    </row>
    <row r="480" spans="1:6" x14ac:dyDescent="0.25">
      <c r="A480" t="s">
        <v>24151</v>
      </c>
      <c r="B480" s="10">
        <v>72.83</v>
      </c>
      <c r="E480" t="s">
        <v>17936</v>
      </c>
      <c r="F480">
        <f>COUNTIFS(Merchant_Table[Merchant for Expense],Merchant_Table[[#This Row],[Merchant for Expense]])</f>
        <v>1</v>
      </c>
    </row>
    <row r="481" spans="1:6" x14ac:dyDescent="0.25">
      <c r="A481" t="s">
        <v>24150</v>
      </c>
      <c r="B481" s="10">
        <v>120.05</v>
      </c>
      <c r="E481" t="s">
        <v>17936</v>
      </c>
      <c r="F481">
        <f>COUNTIFS(Merchant_Table[Merchant for Expense],Merchant_Table[[#This Row],[Merchant for Expense]])</f>
        <v>1</v>
      </c>
    </row>
    <row r="482" spans="1:6" x14ac:dyDescent="0.25">
      <c r="A482" t="s">
        <v>18179</v>
      </c>
      <c r="B482" s="8">
        <v>47.91</v>
      </c>
      <c r="C482" t="s">
        <v>18179</v>
      </c>
      <c r="E482" t="s">
        <v>17936</v>
      </c>
      <c r="F482">
        <f>COUNTIFS(Merchant_Table[Merchant for Expense],Merchant_Table[[#This Row],[Merchant for Expense]])</f>
        <v>1</v>
      </c>
    </row>
    <row r="483" spans="1:6" x14ac:dyDescent="0.25">
      <c r="A483" t="s">
        <v>24149</v>
      </c>
      <c r="B483" s="10">
        <v>133.66999999999999</v>
      </c>
      <c r="C483" t="s">
        <v>24469</v>
      </c>
      <c r="E483" t="s">
        <v>17936</v>
      </c>
      <c r="F483">
        <f>COUNTIFS(Merchant_Table[Merchant for Expense],Merchant_Table[[#This Row],[Merchant for Expense]])</f>
        <v>1</v>
      </c>
    </row>
    <row r="484" spans="1:6" x14ac:dyDescent="0.25">
      <c r="A484" t="s">
        <v>24148</v>
      </c>
      <c r="B484" s="10">
        <v>72.099999999999994</v>
      </c>
      <c r="C484" t="s">
        <v>24471</v>
      </c>
      <c r="E484" t="s">
        <v>17936</v>
      </c>
      <c r="F484">
        <f>COUNTIFS(Merchant_Table[Merchant for Expense],Merchant_Table[[#This Row],[Merchant for Expense]])</f>
        <v>1</v>
      </c>
    </row>
    <row r="485" spans="1:6" x14ac:dyDescent="0.25">
      <c r="A485" t="s">
        <v>24147</v>
      </c>
      <c r="B485" s="10">
        <v>33.619999999999997</v>
      </c>
      <c r="F485">
        <f>COUNTIFS(Merchant_Table[Merchant for Expense],Merchant_Table[[#This Row],[Merchant for Expense]])</f>
        <v>1</v>
      </c>
    </row>
    <row r="486" spans="1:6" x14ac:dyDescent="0.25">
      <c r="A486" t="s">
        <v>24146</v>
      </c>
      <c r="B486" s="10">
        <v>23.97</v>
      </c>
      <c r="C486" t="s">
        <v>24470</v>
      </c>
      <c r="E486" t="s">
        <v>17936</v>
      </c>
      <c r="F486">
        <f>COUNTIFS(Merchant_Table[Merchant for Expense],Merchant_Table[[#This Row],[Merchant for Expense]])</f>
        <v>1</v>
      </c>
    </row>
    <row r="487" spans="1:6" x14ac:dyDescent="0.25">
      <c r="A487" t="s">
        <v>1660</v>
      </c>
      <c r="B487" s="10">
        <v>239.95</v>
      </c>
      <c r="F487">
        <f>COUNTIFS(Merchant_Table[Merchant for Expense],Merchant_Table[[#This Row],[Merchant for Expense]])</f>
        <v>1</v>
      </c>
    </row>
    <row r="488" spans="1:6" x14ac:dyDescent="0.25">
      <c r="A488" t="s">
        <v>24145</v>
      </c>
      <c r="B488" s="10">
        <v>1397</v>
      </c>
      <c r="F488">
        <f>COUNTIFS(Merchant_Table[Merchant for Expense],Merchant_Table[[#This Row],[Merchant for Expense]])</f>
        <v>1</v>
      </c>
    </row>
    <row r="489" spans="1:6" x14ac:dyDescent="0.25">
      <c r="A489" t="s">
        <v>24144</v>
      </c>
      <c r="B489" s="10">
        <v>1376.18</v>
      </c>
      <c r="F489">
        <f>COUNTIFS(Merchant_Table[Merchant for Expense],Merchant_Table[[#This Row],[Merchant for Expense]])</f>
        <v>1</v>
      </c>
    </row>
    <row r="490" spans="1:6" x14ac:dyDescent="0.25">
      <c r="A490" t="s">
        <v>24143</v>
      </c>
      <c r="B490" s="10">
        <v>97.83</v>
      </c>
      <c r="C490" t="s">
        <v>24472</v>
      </c>
      <c r="E490" t="s">
        <v>20602</v>
      </c>
      <c r="F490">
        <f>COUNTIFS(Merchant_Table[Merchant for Expense],Merchant_Table[[#This Row],[Merchant for Expense]])</f>
        <v>1</v>
      </c>
    </row>
    <row r="491" spans="1:6" x14ac:dyDescent="0.25">
      <c r="A491" t="s">
        <v>24142</v>
      </c>
      <c r="B491" s="10">
        <v>129.5</v>
      </c>
      <c r="C491" t="s">
        <v>24472</v>
      </c>
      <c r="E491" t="s">
        <v>20602</v>
      </c>
      <c r="F491">
        <f>COUNTIFS(Merchant_Table[Merchant for Expense],Merchant_Table[[#This Row],[Merchant for Expense]])</f>
        <v>1</v>
      </c>
    </row>
    <row r="492" spans="1:6" x14ac:dyDescent="0.25">
      <c r="A492" t="s">
        <v>24141</v>
      </c>
      <c r="B492" s="10">
        <v>99.41</v>
      </c>
      <c r="C492" t="s">
        <v>24472</v>
      </c>
      <c r="E492" t="s">
        <v>20602</v>
      </c>
      <c r="F492">
        <f>COUNTIFS(Merchant_Table[Merchant for Expense],Merchant_Table[[#This Row],[Merchant for Expense]])</f>
        <v>1</v>
      </c>
    </row>
    <row r="493" spans="1:6" x14ac:dyDescent="0.25">
      <c r="A493" t="s">
        <v>24140</v>
      </c>
      <c r="B493" s="10">
        <v>33.14</v>
      </c>
      <c r="C493" t="s">
        <v>24472</v>
      </c>
      <c r="E493" t="s">
        <v>20602</v>
      </c>
      <c r="F493">
        <f>COUNTIFS(Merchant_Table[Merchant for Expense],Merchant_Table[[#This Row],[Merchant for Expense]])</f>
        <v>1</v>
      </c>
    </row>
    <row r="494" spans="1:6" x14ac:dyDescent="0.25">
      <c r="A494" t="s">
        <v>18180</v>
      </c>
      <c r="B494" s="8">
        <v>34.479999999999997</v>
      </c>
      <c r="C494" t="s">
        <v>18181</v>
      </c>
      <c r="E494" t="s">
        <v>17936</v>
      </c>
      <c r="F494">
        <f>COUNTIFS(Merchant_Table[Merchant for Expense],Merchant_Table[[#This Row],[Merchant for Expense]])</f>
        <v>1</v>
      </c>
    </row>
    <row r="495" spans="1:6" x14ac:dyDescent="0.25">
      <c r="A495" t="s">
        <v>24139</v>
      </c>
      <c r="B495" s="10">
        <v>31.76</v>
      </c>
      <c r="C495" t="s">
        <v>24474</v>
      </c>
      <c r="E495" t="s">
        <v>17936</v>
      </c>
      <c r="F495">
        <f>COUNTIFS(Merchant_Table[Merchant for Expense],Merchant_Table[[#This Row],[Merchant for Expense]])</f>
        <v>1</v>
      </c>
    </row>
    <row r="496" spans="1:6" x14ac:dyDescent="0.25">
      <c r="A496" t="s">
        <v>24138</v>
      </c>
      <c r="B496" s="10">
        <v>31.04</v>
      </c>
      <c r="C496" t="s">
        <v>24473</v>
      </c>
      <c r="E496" t="s">
        <v>17936</v>
      </c>
      <c r="F496">
        <f>COUNTIFS(Merchant_Table[Merchant for Expense],Merchant_Table[[#This Row],[Merchant for Expense]])</f>
        <v>1</v>
      </c>
    </row>
    <row r="497" spans="1:6" x14ac:dyDescent="0.25">
      <c r="A497" t="s">
        <v>18182</v>
      </c>
      <c r="B497" s="8">
        <v>786.47</v>
      </c>
      <c r="C497" t="s">
        <v>18182</v>
      </c>
      <c r="E497" t="s">
        <v>17936</v>
      </c>
      <c r="F497">
        <f>COUNTIFS(Merchant_Table[Merchant for Expense],Merchant_Table[[#This Row],[Merchant for Expense]])</f>
        <v>1</v>
      </c>
    </row>
    <row r="498" spans="1:6" x14ac:dyDescent="0.25">
      <c r="A498" t="s">
        <v>24137</v>
      </c>
      <c r="B498" s="10">
        <v>8.49</v>
      </c>
      <c r="F498">
        <f>COUNTIFS(Merchant_Table[Merchant for Expense],Merchant_Table[[#This Row],[Merchant for Expense]])</f>
        <v>1</v>
      </c>
    </row>
    <row r="499" spans="1:6" x14ac:dyDescent="0.25">
      <c r="A499" t="s">
        <v>24136</v>
      </c>
      <c r="B499" s="10">
        <v>1030</v>
      </c>
      <c r="F499">
        <f>COUNTIFS(Merchant_Table[Merchant for Expense],Merchant_Table[[#This Row],[Merchant for Expense]])</f>
        <v>1</v>
      </c>
    </row>
    <row r="500" spans="1:6" x14ac:dyDescent="0.25">
      <c r="A500" t="s">
        <v>24135</v>
      </c>
      <c r="B500" s="10">
        <v>46.91</v>
      </c>
      <c r="C500" t="s">
        <v>24135</v>
      </c>
      <c r="E500" t="s">
        <v>17936</v>
      </c>
      <c r="F500">
        <f>COUNTIFS(Merchant_Table[Merchant for Expense],Merchant_Table[[#This Row],[Merchant for Expense]])</f>
        <v>1</v>
      </c>
    </row>
    <row r="501" spans="1:6" x14ac:dyDescent="0.25">
      <c r="A501" t="s">
        <v>24134</v>
      </c>
      <c r="B501" s="10">
        <v>12.58</v>
      </c>
      <c r="C501" t="s">
        <v>24135</v>
      </c>
      <c r="E501" t="s">
        <v>17936</v>
      </c>
      <c r="F501">
        <f>COUNTIFS(Merchant_Table[Merchant for Expense],Merchant_Table[[#This Row],[Merchant for Expense]])</f>
        <v>1</v>
      </c>
    </row>
    <row r="502" spans="1:6" x14ac:dyDescent="0.25">
      <c r="A502" t="s">
        <v>24133</v>
      </c>
      <c r="B502" s="10">
        <v>7</v>
      </c>
      <c r="F502">
        <f>COUNTIFS(Merchant_Table[Merchant for Expense],Merchant_Table[[#This Row],[Merchant for Expense]])</f>
        <v>1</v>
      </c>
    </row>
    <row r="503" spans="1:6" x14ac:dyDescent="0.25">
      <c r="A503" t="s">
        <v>18183</v>
      </c>
      <c r="B503" s="8">
        <v>25.73</v>
      </c>
      <c r="E503" t="s">
        <v>18184</v>
      </c>
      <c r="F503">
        <f>COUNTIFS(Merchant_Table[Merchant for Expense],Merchant_Table[[#This Row],[Merchant for Expense]])</f>
        <v>1</v>
      </c>
    </row>
    <row r="504" spans="1:6" x14ac:dyDescent="0.25">
      <c r="A504" t="s">
        <v>24132</v>
      </c>
      <c r="B504" s="10">
        <v>90.68</v>
      </c>
      <c r="F504">
        <f>COUNTIFS(Merchant_Table[Merchant for Expense],Merchant_Table[[#This Row],[Merchant for Expense]])</f>
        <v>1</v>
      </c>
    </row>
    <row r="505" spans="1:6" x14ac:dyDescent="0.25">
      <c r="A505" t="s">
        <v>18185</v>
      </c>
      <c r="B505" s="8">
        <v>73.599999999999994</v>
      </c>
      <c r="C505" t="s">
        <v>18186</v>
      </c>
      <c r="D505" t="s">
        <v>18187</v>
      </c>
      <c r="E505" t="s">
        <v>18014</v>
      </c>
      <c r="F505">
        <f>COUNTIFS(Merchant_Table[Merchant for Expense],Merchant_Table[[#This Row],[Merchant for Expense]])</f>
        <v>1</v>
      </c>
    </row>
    <row r="506" spans="1:6" x14ac:dyDescent="0.25">
      <c r="A506" t="s">
        <v>18188</v>
      </c>
      <c r="B506" s="8">
        <v>102.78</v>
      </c>
      <c r="C506" t="s">
        <v>18186</v>
      </c>
      <c r="D506" t="s">
        <v>18187</v>
      </c>
      <c r="E506" t="s">
        <v>18014</v>
      </c>
      <c r="F506">
        <f>COUNTIFS(Merchant_Table[Merchant for Expense],Merchant_Table[[#This Row],[Merchant for Expense]])</f>
        <v>1</v>
      </c>
    </row>
    <row r="507" spans="1:6" x14ac:dyDescent="0.25">
      <c r="A507" t="s">
        <v>24131</v>
      </c>
      <c r="B507" s="10">
        <v>39.72</v>
      </c>
      <c r="C507" t="s">
        <v>18190</v>
      </c>
      <c r="E507" t="s">
        <v>17936</v>
      </c>
      <c r="F507">
        <f>COUNTIFS(Merchant_Table[Merchant for Expense],Merchant_Table[[#This Row],[Merchant for Expense]])</f>
        <v>1</v>
      </c>
    </row>
    <row r="508" spans="1:6" x14ac:dyDescent="0.25">
      <c r="A508" t="s">
        <v>18189</v>
      </c>
      <c r="B508" s="8">
        <v>46.2</v>
      </c>
      <c r="C508" t="s">
        <v>18190</v>
      </c>
      <c r="E508" t="s">
        <v>17936</v>
      </c>
      <c r="F508">
        <f>COUNTIFS(Merchant_Table[Merchant for Expense],Merchant_Table[[#This Row],[Merchant for Expense]])</f>
        <v>1</v>
      </c>
    </row>
    <row r="509" spans="1:6" x14ac:dyDescent="0.25">
      <c r="A509" t="s">
        <v>24130</v>
      </c>
      <c r="B509" s="10">
        <v>24.2</v>
      </c>
      <c r="F509">
        <f>COUNTIFS(Merchant_Table[Merchant for Expense],Merchant_Table[[#This Row],[Merchant for Expense]])</f>
        <v>1</v>
      </c>
    </row>
    <row r="510" spans="1:6" x14ac:dyDescent="0.25">
      <c r="A510" t="s">
        <v>18191</v>
      </c>
      <c r="B510" s="8">
        <v>37.56</v>
      </c>
      <c r="E510" t="s">
        <v>17945</v>
      </c>
      <c r="F510">
        <f>COUNTIFS(Merchant_Table[Merchant for Expense],Merchant_Table[[#This Row],[Merchant for Expense]])</f>
        <v>1</v>
      </c>
    </row>
    <row r="511" spans="1:6" x14ac:dyDescent="0.25">
      <c r="A511" t="s">
        <v>24129</v>
      </c>
      <c r="B511" s="10">
        <v>19.37</v>
      </c>
      <c r="F511">
        <f>COUNTIFS(Merchant_Table[Merchant for Expense],Merchant_Table[[#This Row],[Merchant for Expense]])</f>
        <v>1</v>
      </c>
    </row>
    <row r="512" spans="1:6" x14ac:dyDescent="0.25">
      <c r="A512" t="s">
        <v>24128</v>
      </c>
      <c r="B512" s="10">
        <v>11099.5199999999</v>
      </c>
      <c r="F512">
        <f>COUNTIFS(Merchant_Table[Merchant for Expense],Merchant_Table[[#This Row],[Merchant for Expense]])</f>
        <v>1</v>
      </c>
    </row>
    <row r="513" spans="1:6" x14ac:dyDescent="0.25">
      <c r="A513" t="s">
        <v>18192</v>
      </c>
      <c r="B513" s="8">
        <v>56.92</v>
      </c>
      <c r="E513" t="s">
        <v>17936</v>
      </c>
      <c r="F513">
        <f>COUNTIFS(Merchant_Table[Merchant for Expense],Merchant_Table[[#This Row],[Merchant for Expense]])</f>
        <v>1</v>
      </c>
    </row>
    <row r="514" spans="1:6" x14ac:dyDescent="0.25">
      <c r="A514" t="s">
        <v>24127</v>
      </c>
      <c r="B514" s="10">
        <v>13.14</v>
      </c>
      <c r="C514" t="s">
        <v>24475</v>
      </c>
      <c r="E514" t="s">
        <v>17936</v>
      </c>
      <c r="F514">
        <f>COUNTIFS(Merchant_Table[Merchant for Expense],Merchant_Table[[#This Row],[Merchant for Expense]])</f>
        <v>1</v>
      </c>
    </row>
    <row r="515" spans="1:6" x14ac:dyDescent="0.25">
      <c r="A515" t="s">
        <v>24126</v>
      </c>
      <c r="B515" s="10">
        <v>65.459999999999994</v>
      </c>
      <c r="E515" t="s">
        <v>17936</v>
      </c>
      <c r="F515">
        <f>COUNTIFS(Merchant_Table[Merchant for Expense],Merchant_Table[[#This Row],[Merchant for Expense]])</f>
        <v>1</v>
      </c>
    </row>
    <row r="516" spans="1:6" x14ac:dyDescent="0.25">
      <c r="A516" t="s">
        <v>18193</v>
      </c>
      <c r="B516" s="8">
        <v>59.28</v>
      </c>
      <c r="C516" t="s">
        <v>18194</v>
      </c>
      <c r="E516" t="s">
        <v>17936</v>
      </c>
      <c r="F516">
        <f>COUNTIFS(Merchant_Table[Merchant for Expense],Merchant_Table[[#This Row],[Merchant for Expense]])</f>
        <v>1</v>
      </c>
    </row>
    <row r="517" spans="1:6" x14ac:dyDescent="0.25">
      <c r="A517" t="s">
        <v>18195</v>
      </c>
      <c r="B517" s="8">
        <v>20.02</v>
      </c>
      <c r="C517" t="s">
        <v>18196</v>
      </c>
      <c r="E517" t="s">
        <v>17962</v>
      </c>
      <c r="F517">
        <f>COUNTIFS(Merchant_Table[Merchant for Expense],Merchant_Table[[#This Row],[Merchant for Expense]])</f>
        <v>1</v>
      </c>
    </row>
    <row r="518" spans="1:6" x14ac:dyDescent="0.25">
      <c r="A518" t="s">
        <v>24125</v>
      </c>
      <c r="B518" s="10">
        <v>14.64</v>
      </c>
      <c r="F518">
        <f>COUNTIFS(Merchant_Table[Merchant for Expense],Merchant_Table[[#This Row],[Merchant for Expense]])</f>
        <v>1</v>
      </c>
    </row>
    <row r="519" spans="1:6" x14ac:dyDescent="0.25">
      <c r="A519" t="s">
        <v>24124</v>
      </c>
      <c r="B519" s="10">
        <v>33.619999999999997</v>
      </c>
      <c r="F519">
        <f>COUNTIFS(Merchant_Table[Merchant for Expense],Merchant_Table[[#This Row],[Merchant for Expense]])</f>
        <v>1</v>
      </c>
    </row>
    <row r="520" spans="1:6" x14ac:dyDescent="0.25">
      <c r="A520" t="s">
        <v>24123</v>
      </c>
      <c r="B520" s="10">
        <v>42.41</v>
      </c>
      <c r="E520" t="s">
        <v>17936</v>
      </c>
      <c r="F520">
        <f>COUNTIFS(Merchant_Table[Merchant for Expense],Merchant_Table[[#This Row],[Merchant for Expense]])</f>
        <v>1</v>
      </c>
    </row>
    <row r="521" spans="1:6" x14ac:dyDescent="0.25">
      <c r="A521" t="s">
        <v>24122</v>
      </c>
      <c r="B521" s="10">
        <v>100</v>
      </c>
      <c r="F521">
        <f>COUNTIFS(Merchant_Table[Merchant for Expense],Merchant_Table[[#This Row],[Merchant for Expense]])</f>
        <v>1</v>
      </c>
    </row>
    <row r="522" spans="1:6" x14ac:dyDescent="0.25">
      <c r="A522" t="s">
        <v>24121</v>
      </c>
      <c r="B522" s="10">
        <v>15</v>
      </c>
      <c r="E522" t="s">
        <v>18027</v>
      </c>
      <c r="F522">
        <f>COUNTIFS(Merchant_Table[Merchant for Expense],Merchant_Table[[#This Row],[Merchant for Expense]])</f>
        <v>1</v>
      </c>
    </row>
    <row r="523" spans="1:6" x14ac:dyDescent="0.25">
      <c r="A523" t="s">
        <v>24120</v>
      </c>
      <c r="B523" s="10">
        <v>49.69</v>
      </c>
      <c r="E523" t="s">
        <v>17936</v>
      </c>
      <c r="F523">
        <f>COUNTIFS(Merchant_Table[Merchant for Expense],Merchant_Table[[#This Row],[Merchant for Expense]])</f>
        <v>1</v>
      </c>
    </row>
    <row r="524" spans="1:6" x14ac:dyDescent="0.25">
      <c r="A524" t="s">
        <v>24119</v>
      </c>
      <c r="B524" s="10">
        <v>198</v>
      </c>
      <c r="F524">
        <f>COUNTIFS(Merchant_Table[Merchant for Expense],Merchant_Table[[#This Row],[Merchant for Expense]])</f>
        <v>1</v>
      </c>
    </row>
    <row r="525" spans="1:6" x14ac:dyDescent="0.25">
      <c r="A525" t="s">
        <v>24118</v>
      </c>
      <c r="B525" s="10">
        <v>18</v>
      </c>
      <c r="F525">
        <f>COUNTIFS(Merchant_Table[Merchant for Expense],Merchant_Table[[#This Row],[Merchant for Expense]])</f>
        <v>1</v>
      </c>
    </row>
    <row r="526" spans="1:6" x14ac:dyDescent="0.25">
      <c r="A526" t="s">
        <v>24117</v>
      </c>
      <c r="B526" s="10">
        <v>173.1</v>
      </c>
      <c r="F526">
        <f>COUNTIFS(Merchant_Table[Merchant for Expense],Merchant_Table[[#This Row],[Merchant for Expense]])</f>
        <v>1</v>
      </c>
    </row>
    <row r="527" spans="1:6" x14ac:dyDescent="0.25">
      <c r="A527" t="s">
        <v>24116</v>
      </c>
      <c r="B527" s="10">
        <v>72.56</v>
      </c>
      <c r="F527">
        <f>COUNTIFS(Merchant_Table[Merchant for Expense],Merchant_Table[[#This Row],[Merchant for Expense]])</f>
        <v>1</v>
      </c>
    </row>
    <row r="528" spans="1:6" x14ac:dyDescent="0.25">
      <c r="A528" t="s">
        <v>24115</v>
      </c>
      <c r="B528" s="10">
        <v>113.62</v>
      </c>
      <c r="F528">
        <f>COUNTIFS(Merchant_Table[Merchant for Expense],Merchant_Table[[#This Row],[Merchant for Expense]])</f>
        <v>1</v>
      </c>
    </row>
    <row r="529" spans="1:6" x14ac:dyDescent="0.25">
      <c r="A529" t="s">
        <v>18197</v>
      </c>
      <c r="B529" s="8">
        <v>8.64</v>
      </c>
      <c r="E529" t="s">
        <v>17936</v>
      </c>
      <c r="F529">
        <f>COUNTIFS(Merchant_Table[Merchant for Expense],Merchant_Table[[#This Row],[Merchant for Expense]])</f>
        <v>1</v>
      </c>
    </row>
    <row r="530" spans="1:6" x14ac:dyDescent="0.25">
      <c r="A530" t="s">
        <v>24114</v>
      </c>
      <c r="B530" s="10">
        <v>75</v>
      </c>
      <c r="C530" t="s">
        <v>24476</v>
      </c>
      <c r="E530" t="s">
        <v>17936</v>
      </c>
      <c r="F530">
        <f>COUNTIFS(Merchant_Table[Merchant for Expense],Merchant_Table[[#This Row],[Merchant for Expense]])</f>
        <v>1</v>
      </c>
    </row>
    <row r="531" spans="1:6" x14ac:dyDescent="0.25">
      <c r="A531" t="s">
        <v>24113</v>
      </c>
      <c r="B531" s="10">
        <v>67.64</v>
      </c>
      <c r="E531" t="s">
        <v>17936</v>
      </c>
      <c r="F531">
        <f>COUNTIFS(Merchant_Table[Merchant for Expense],Merchant_Table[[#This Row],[Merchant for Expense]])</f>
        <v>1</v>
      </c>
    </row>
    <row r="532" spans="1:6" x14ac:dyDescent="0.25">
      <c r="A532" t="s">
        <v>18198</v>
      </c>
      <c r="B532" s="8">
        <v>65</v>
      </c>
      <c r="E532" t="s">
        <v>17936</v>
      </c>
      <c r="F532">
        <f>COUNTIFS(Merchant_Table[Merchant for Expense],Merchant_Table[[#This Row],[Merchant for Expense]])</f>
        <v>1</v>
      </c>
    </row>
    <row r="533" spans="1:6" x14ac:dyDescent="0.25">
      <c r="A533" t="s">
        <v>24112</v>
      </c>
      <c r="B533" s="10">
        <v>14.307845580495799</v>
      </c>
      <c r="C533" t="s">
        <v>24477</v>
      </c>
      <c r="E533" t="s">
        <v>17936</v>
      </c>
      <c r="F533">
        <f>COUNTIFS(Merchant_Table[Merchant for Expense],Merchant_Table[[#This Row],[Merchant for Expense]])</f>
        <v>1</v>
      </c>
    </row>
    <row r="534" spans="1:6" x14ac:dyDescent="0.25">
      <c r="A534" t="s">
        <v>24111</v>
      </c>
      <c r="B534" s="10">
        <v>5.76</v>
      </c>
      <c r="E534" t="s">
        <v>17936</v>
      </c>
      <c r="F534">
        <f>COUNTIFS(Merchant_Table[Merchant for Expense],Merchant_Table[[#This Row],[Merchant for Expense]])</f>
        <v>1</v>
      </c>
    </row>
    <row r="535" spans="1:6" x14ac:dyDescent="0.25">
      <c r="A535" t="s">
        <v>24110</v>
      </c>
      <c r="B535" s="10">
        <v>10</v>
      </c>
      <c r="F535">
        <f>COUNTIFS(Merchant_Table[Merchant for Expense],Merchant_Table[[#This Row],[Merchant for Expense]])</f>
        <v>1</v>
      </c>
    </row>
    <row r="536" spans="1:6" x14ac:dyDescent="0.25">
      <c r="A536" t="s">
        <v>24109</v>
      </c>
      <c r="B536" s="10">
        <v>15</v>
      </c>
      <c r="F536">
        <f>COUNTIFS(Merchant_Table[Merchant for Expense],Merchant_Table[[#This Row],[Merchant for Expense]])</f>
        <v>1</v>
      </c>
    </row>
    <row r="537" spans="1:6" x14ac:dyDescent="0.25">
      <c r="A537" t="s">
        <v>24108</v>
      </c>
      <c r="B537" s="10">
        <v>70.59</v>
      </c>
      <c r="F537">
        <f>COUNTIFS(Merchant_Table[Merchant for Expense],Merchant_Table[[#This Row],[Merchant for Expense]])</f>
        <v>1</v>
      </c>
    </row>
    <row r="538" spans="1:6" x14ac:dyDescent="0.25">
      <c r="A538" t="s">
        <v>24107</v>
      </c>
      <c r="B538" s="10">
        <v>116.19</v>
      </c>
      <c r="E538" t="s">
        <v>17936</v>
      </c>
      <c r="F538">
        <f>COUNTIFS(Merchant_Table[Merchant for Expense],Merchant_Table[[#This Row],[Merchant for Expense]])</f>
        <v>1</v>
      </c>
    </row>
    <row r="539" spans="1:6" x14ac:dyDescent="0.25">
      <c r="A539" t="s">
        <v>18199</v>
      </c>
      <c r="B539" s="8">
        <v>5.05</v>
      </c>
      <c r="C539" t="s">
        <v>18199</v>
      </c>
      <c r="E539" t="s">
        <v>17936</v>
      </c>
      <c r="F539">
        <f>COUNTIFS(Merchant_Table[Merchant for Expense],Merchant_Table[[#This Row],[Merchant for Expense]])</f>
        <v>1</v>
      </c>
    </row>
    <row r="540" spans="1:6" x14ac:dyDescent="0.25">
      <c r="A540" t="s">
        <v>24106</v>
      </c>
      <c r="B540" s="10">
        <v>10.19</v>
      </c>
      <c r="C540" t="s">
        <v>18201</v>
      </c>
      <c r="E540" t="s">
        <v>18184</v>
      </c>
      <c r="F540">
        <f>COUNTIFS(Merchant_Table[Merchant for Expense],Merchant_Table[[#This Row],[Merchant for Expense]])</f>
        <v>1</v>
      </c>
    </row>
    <row r="541" spans="1:6" x14ac:dyDescent="0.25">
      <c r="A541" t="s">
        <v>18200</v>
      </c>
      <c r="B541" s="8">
        <v>101.38</v>
      </c>
      <c r="C541" t="s">
        <v>18201</v>
      </c>
      <c r="E541" t="s">
        <v>18184</v>
      </c>
      <c r="F541">
        <f>COUNTIFS(Merchant_Table[Merchant for Expense],Merchant_Table[[#This Row],[Merchant for Expense]])</f>
        <v>1</v>
      </c>
    </row>
    <row r="542" spans="1:6" x14ac:dyDescent="0.25">
      <c r="A542" t="s">
        <v>18202</v>
      </c>
      <c r="B542" s="8">
        <v>13.28</v>
      </c>
      <c r="C542" t="s">
        <v>18203</v>
      </c>
      <c r="E542" t="s">
        <v>17964</v>
      </c>
      <c r="F542">
        <f>COUNTIFS(Merchant_Table[Merchant for Expense],Merchant_Table[[#This Row],[Merchant for Expense]])</f>
        <v>1</v>
      </c>
    </row>
    <row r="543" spans="1:6" x14ac:dyDescent="0.25">
      <c r="A543" t="s">
        <v>18205</v>
      </c>
      <c r="B543" s="10">
        <v>268.11</v>
      </c>
      <c r="C543" t="s">
        <v>18205</v>
      </c>
      <c r="D543" t="s">
        <v>18205</v>
      </c>
      <c r="E543" t="s">
        <v>18014</v>
      </c>
      <c r="F543">
        <f>COUNTIFS(Merchant_Table[Merchant for Expense],Merchant_Table[[#This Row],[Merchant for Expense]])</f>
        <v>1</v>
      </c>
    </row>
    <row r="544" spans="1:6" x14ac:dyDescent="0.25">
      <c r="A544" t="s">
        <v>24105</v>
      </c>
      <c r="B544" s="10">
        <v>326.8</v>
      </c>
      <c r="C544" t="s">
        <v>18205</v>
      </c>
      <c r="D544" t="s">
        <v>18205</v>
      </c>
      <c r="E544" t="s">
        <v>18014</v>
      </c>
      <c r="F544">
        <f>COUNTIFS(Merchant_Table[Merchant for Expense],Merchant_Table[[#This Row],[Merchant for Expense]])</f>
        <v>1</v>
      </c>
    </row>
    <row r="545" spans="1:6" x14ac:dyDescent="0.25">
      <c r="A545" t="s">
        <v>18204</v>
      </c>
      <c r="B545" s="8">
        <v>225.46</v>
      </c>
      <c r="C545" t="s">
        <v>18205</v>
      </c>
      <c r="D545" t="s">
        <v>18205</v>
      </c>
      <c r="E545" t="s">
        <v>18014</v>
      </c>
      <c r="F545">
        <f>COUNTIFS(Merchant_Table[Merchant for Expense],Merchant_Table[[#This Row],[Merchant for Expense]])</f>
        <v>1</v>
      </c>
    </row>
    <row r="546" spans="1:6" x14ac:dyDescent="0.25">
      <c r="A546" t="s">
        <v>18206</v>
      </c>
      <c r="B546" s="8">
        <v>127.8</v>
      </c>
      <c r="C546" t="s">
        <v>18205</v>
      </c>
      <c r="D546" t="s">
        <v>18205</v>
      </c>
      <c r="E546" t="s">
        <v>18014</v>
      </c>
      <c r="F546">
        <f>COUNTIFS(Merchant_Table[Merchant for Expense],Merchant_Table[[#This Row],[Merchant for Expense]])</f>
        <v>1</v>
      </c>
    </row>
    <row r="547" spans="1:6" x14ac:dyDescent="0.25">
      <c r="A547" t="s">
        <v>24104</v>
      </c>
      <c r="B547" s="10">
        <v>148.34</v>
      </c>
      <c r="C547" t="s">
        <v>18205</v>
      </c>
      <c r="D547" t="s">
        <v>18205</v>
      </c>
      <c r="E547" t="s">
        <v>18014</v>
      </c>
      <c r="F547">
        <f>COUNTIFS(Merchant_Table[Merchant for Expense],Merchant_Table[[#This Row],[Merchant for Expense]])</f>
        <v>1</v>
      </c>
    </row>
    <row r="548" spans="1:6" x14ac:dyDescent="0.25">
      <c r="A548" t="s">
        <v>24103</v>
      </c>
      <c r="B548" s="10">
        <v>330.9</v>
      </c>
      <c r="C548" t="s">
        <v>18205</v>
      </c>
      <c r="D548" t="s">
        <v>18205</v>
      </c>
      <c r="E548" t="s">
        <v>18014</v>
      </c>
      <c r="F548">
        <f>COUNTIFS(Merchant_Table[Merchant for Expense],Merchant_Table[[#This Row],[Merchant for Expense]])</f>
        <v>1</v>
      </c>
    </row>
    <row r="549" spans="1:6" x14ac:dyDescent="0.25">
      <c r="A549" t="s">
        <v>24102</v>
      </c>
      <c r="B549" s="10">
        <v>354.2</v>
      </c>
      <c r="C549" t="s">
        <v>18205</v>
      </c>
      <c r="D549" t="s">
        <v>18205</v>
      </c>
      <c r="E549" t="s">
        <v>18014</v>
      </c>
      <c r="F549">
        <f>COUNTIFS(Merchant_Table[Merchant for Expense],Merchant_Table[[#This Row],[Merchant for Expense]])</f>
        <v>1</v>
      </c>
    </row>
    <row r="550" spans="1:6" x14ac:dyDescent="0.25">
      <c r="A550" t="s">
        <v>24101</v>
      </c>
      <c r="B550" s="10">
        <v>30.18</v>
      </c>
      <c r="F550">
        <f>COUNTIFS(Merchant_Table[Merchant for Expense],Merchant_Table[[#This Row],[Merchant for Expense]])</f>
        <v>1</v>
      </c>
    </row>
    <row r="551" spans="1:6" x14ac:dyDescent="0.25">
      <c r="A551" t="s">
        <v>24100</v>
      </c>
      <c r="B551" s="10">
        <v>30.3</v>
      </c>
      <c r="E551" t="s">
        <v>17936</v>
      </c>
      <c r="F551">
        <f>COUNTIFS(Merchant_Table[Merchant for Expense],Merchant_Table[[#This Row],[Merchant for Expense]])</f>
        <v>1</v>
      </c>
    </row>
    <row r="552" spans="1:6" x14ac:dyDescent="0.25">
      <c r="A552" t="s">
        <v>24099</v>
      </c>
      <c r="B552" s="10">
        <v>94.33</v>
      </c>
      <c r="F552">
        <f>COUNTIFS(Merchant_Table[Merchant for Expense],Merchant_Table[[#This Row],[Merchant for Expense]])</f>
        <v>1</v>
      </c>
    </row>
    <row r="553" spans="1:6" x14ac:dyDescent="0.25">
      <c r="A553" t="s">
        <v>18207</v>
      </c>
      <c r="B553" s="8">
        <v>374.58</v>
      </c>
      <c r="C553" t="s">
        <v>18207</v>
      </c>
      <c r="D553" t="s">
        <v>10457</v>
      </c>
      <c r="E553" t="s">
        <v>18014</v>
      </c>
      <c r="F553">
        <f>COUNTIFS(Merchant_Table[Merchant for Expense],Merchant_Table[[#This Row],[Merchant for Expense]])</f>
        <v>1</v>
      </c>
    </row>
    <row r="554" spans="1:6" x14ac:dyDescent="0.25">
      <c r="A554" t="s">
        <v>24098</v>
      </c>
      <c r="B554" s="10">
        <v>33.58</v>
      </c>
      <c r="F554">
        <f>COUNTIFS(Merchant_Table[Merchant for Expense],Merchant_Table[[#This Row],[Merchant for Expense]])</f>
        <v>1</v>
      </c>
    </row>
    <row r="555" spans="1:6" x14ac:dyDescent="0.25">
      <c r="A555" t="s">
        <v>18208</v>
      </c>
      <c r="B555" s="8">
        <v>188.6</v>
      </c>
      <c r="C555" t="s">
        <v>18209</v>
      </c>
      <c r="E555" t="s">
        <v>17936</v>
      </c>
      <c r="F555">
        <f>COUNTIFS(Merchant_Table[Merchant for Expense],Merchant_Table[[#This Row],[Merchant for Expense]])</f>
        <v>1</v>
      </c>
    </row>
    <row r="556" spans="1:6" x14ac:dyDescent="0.25">
      <c r="A556" t="s">
        <v>24097</v>
      </c>
      <c r="B556" s="10">
        <v>4027.28</v>
      </c>
      <c r="C556" t="s">
        <v>18209</v>
      </c>
      <c r="E556" t="s">
        <v>17936</v>
      </c>
      <c r="F556">
        <f>COUNTIFS(Merchant_Table[Merchant for Expense],Merchant_Table[[#This Row],[Merchant for Expense]])</f>
        <v>1</v>
      </c>
    </row>
    <row r="557" spans="1:6" x14ac:dyDescent="0.25">
      <c r="A557" t="s">
        <v>18210</v>
      </c>
      <c r="B557" s="8">
        <v>11.86</v>
      </c>
      <c r="C557" t="s">
        <v>18210</v>
      </c>
      <c r="E557" t="s">
        <v>17941</v>
      </c>
      <c r="F557">
        <f>COUNTIFS(Merchant_Table[Merchant for Expense],Merchant_Table[[#This Row],[Merchant for Expense]])</f>
        <v>1</v>
      </c>
    </row>
    <row r="558" spans="1:6" x14ac:dyDescent="0.25">
      <c r="A558" t="s">
        <v>24096</v>
      </c>
      <c r="B558" s="10">
        <v>78.37</v>
      </c>
      <c r="E558" t="s">
        <v>17936</v>
      </c>
      <c r="F558">
        <f>COUNTIFS(Merchant_Table[Merchant for Expense],Merchant_Table[[#This Row],[Merchant for Expense]])</f>
        <v>1</v>
      </c>
    </row>
    <row r="559" spans="1:6" x14ac:dyDescent="0.25">
      <c r="A559" t="s">
        <v>24095</v>
      </c>
      <c r="B559" s="10">
        <v>35.44</v>
      </c>
      <c r="E559" t="s">
        <v>17936</v>
      </c>
      <c r="F559">
        <f>COUNTIFS(Merchant_Table[Merchant for Expense],Merchant_Table[[#This Row],[Merchant for Expense]])</f>
        <v>1</v>
      </c>
    </row>
    <row r="560" spans="1:6" x14ac:dyDescent="0.25">
      <c r="A560" t="s">
        <v>18211</v>
      </c>
      <c r="B560" s="8">
        <v>180</v>
      </c>
      <c r="C560" t="s">
        <v>18211</v>
      </c>
      <c r="E560" t="s">
        <v>17936</v>
      </c>
      <c r="F560">
        <f>COUNTIFS(Merchant_Table[Merchant for Expense],Merchant_Table[[#This Row],[Merchant for Expense]])</f>
        <v>1</v>
      </c>
    </row>
    <row r="561" spans="1:6" x14ac:dyDescent="0.25">
      <c r="A561" t="s">
        <v>24094</v>
      </c>
      <c r="B561" s="10">
        <v>72.78</v>
      </c>
      <c r="F561">
        <f>COUNTIFS(Merchant_Table[Merchant for Expense],Merchant_Table[[#This Row],[Merchant for Expense]])</f>
        <v>1</v>
      </c>
    </row>
    <row r="562" spans="1:6" x14ac:dyDescent="0.25">
      <c r="A562" t="s">
        <v>18212</v>
      </c>
      <c r="B562" s="8">
        <v>125</v>
      </c>
      <c r="C562" t="s">
        <v>18212</v>
      </c>
      <c r="E562" t="s">
        <v>17936</v>
      </c>
      <c r="F562">
        <f>COUNTIFS(Merchant_Table[Merchant for Expense],Merchant_Table[[#This Row],[Merchant for Expense]])</f>
        <v>1</v>
      </c>
    </row>
    <row r="563" spans="1:6" x14ac:dyDescent="0.25">
      <c r="A563" t="s">
        <v>24093</v>
      </c>
      <c r="B563" s="10">
        <v>19.690000000000001</v>
      </c>
      <c r="F563">
        <f>COUNTIFS(Merchant_Table[Merchant for Expense],Merchant_Table[[#This Row],[Merchant for Expense]])</f>
        <v>1</v>
      </c>
    </row>
    <row r="564" spans="1:6" x14ac:dyDescent="0.25">
      <c r="A564" t="s">
        <v>24092</v>
      </c>
      <c r="B564" s="10">
        <v>61.84</v>
      </c>
      <c r="F564">
        <f>COUNTIFS(Merchant_Table[Merchant for Expense],Merchant_Table[[#This Row],[Merchant for Expense]])</f>
        <v>1</v>
      </c>
    </row>
    <row r="565" spans="1:6" x14ac:dyDescent="0.25">
      <c r="A565" t="s">
        <v>18213</v>
      </c>
      <c r="B565" s="8">
        <v>149.94999999999999</v>
      </c>
      <c r="C565" t="s">
        <v>18214</v>
      </c>
      <c r="E565" t="s">
        <v>18027</v>
      </c>
      <c r="F565">
        <f>COUNTIFS(Merchant_Table[Merchant for Expense],Merchant_Table[[#This Row],[Merchant for Expense]])</f>
        <v>1</v>
      </c>
    </row>
    <row r="566" spans="1:6" x14ac:dyDescent="0.25">
      <c r="A566" t="s">
        <v>24091</v>
      </c>
      <c r="B566" s="10">
        <v>222.73</v>
      </c>
      <c r="F566">
        <f>COUNTIFS(Merchant_Table[Merchant for Expense],Merchant_Table[[#This Row],[Merchant for Expense]])</f>
        <v>1</v>
      </c>
    </row>
    <row r="567" spans="1:6" x14ac:dyDescent="0.25">
      <c r="A567" t="s">
        <v>24090</v>
      </c>
      <c r="B567" s="10">
        <v>245.92</v>
      </c>
      <c r="F567">
        <f>COUNTIFS(Merchant_Table[Merchant for Expense],Merchant_Table[[#This Row],[Merchant for Expense]])</f>
        <v>1</v>
      </c>
    </row>
    <row r="568" spans="1:6" x14ac:dyDescent="0.25">
      <c r="A568" t="s">
        <v>24089</v>
      </c>
      <c r="B568" s="10">
        <v>709.28</v>
      </c>
      <c r="F568">
        <f>COUNTIFS(Merchant_Table[Merchant for Expense],Merchant_Table[[#This Row],[Merchant for Expense]])</f>
        <v>1</v>
      </c>
    </row>
    <row r="569" spans="1:6" x14ac:dyDescent="0.25">
      <c r="A569" t="s">
        <v>18215</v>
      </c>
      <c r="B569" s="8">
        <v>72.8</v>
      </c>
      <c r="C569" t="s">
        <v>18215</v>
      </c>
      <c r="E569" t="s">
        <v>17936</v>
      </c>
      <c r="F569">
        <f>COUNTIFS(Merchant_Table[Merchant for Expense],Merchant_Table[[#This Row],[Merchant for Expense]])</f>
        <v>1</v>
      </c>
    </row>
    <row r="570" spans="1:6" x14ac:dyDescent="0.25">
      <c r="A570" t="s">
        <v>24088</v>
      </c>
      <c r="B570" s="10">
        <v>32</v>
      </c>
      <c r="F570">
        <f>COUNTIFS(Merchant_Table[Merchant for Expense],Merchant_Table[[#This Row],[Merchant for Expense]])</f>
        <v>1</v>
      </c>
    </row>
    <row r="571" spans="1:6" x14ac:dyDescent="0.25">
      <c r="A571" t="s">
        <v>24087</v>
      </c>
      <c r="B571" s="10">
        <v>140</v>
      </c>
      <c r="F571">
        <f>COUNTIFS(Merchant_Table[Merchant for Expense],Merchant_Table[[#This Row],[Merchant for Expense]])</f>
        <v>1</v>
      </c>
    </row>
    <row r="572" spans="1:6" x14ac:dyDescent="0.25">
      <c r="A572" t="s">
        <v>24086</v>
      </c>
      <c r="B572" s="10">
        <v>19442.11</v>
      </c>
      <c r="F572">
        <f>COUNTIFS(Merchant_Table[Merchant for Expense],Merchant_Table[[#This Row],[Merchant for Expense]])</f>
        <v>1</v>
      </c>
    </row>
    <row r="573" spans="1:6" x14ac:dyDescent="0.25">
      <c r="A573" t="s">
        <v>24085</v>
      </c>
      <c r="B573" s="10">
        <v>34.229999999999997</v>
      </c>
      <c r="F573">
        <f>COUNTIFS(Merchant_Table[Merchant for Expense],Merchant_Table[[#This Row],[Merchant for Expense]])</f>
        <v>1</v>
      </c>
    </row>
    <row r="574" spans="1:6" x14ac:dyDescent="0.25">
      <c r="A574" t="s">
        <v>24084</v>
      </c>
      <c r="B574" s="10">
        <v>55.6</v>
      </c>
      <c r="F574">
        <f>COUNTIFS(Merchant_Table[Merchant for Expense],Merchant_Table[[#This Row],[Merchant for Expense]])</f>
        <v>1</v>
      </c>
    </row>
    <row r="575" spans="1:6" x14ac:dyDescent="0.25">
      <c r="A575" t="s">
        <v>18216</v>
      </c>
      <c r="B575" s="8">
        <v>48.67</v>
      </c>
      <c r="C575" t="s">
        <v>18216</v>
      </c>
      <c r="E575" t="s">
        <v>17936</v>
      </c>
      <c r="F575">
        <f>COUNTIFS(Merchant_Table[Merchant for Expense],Merchant_Table[[#This Row],[Merchant for Expense]])</f>
        <v>1</v>
      </c>
    </row>
    <row r="576" spans="1:6" x14ac:dyDescent="0.25">
      <c r="A576" t="s">
        <v>24083</v>
      </c>
      <c r="B576" s="10">
        <v>136.75</v>
      </c>
      <c r="F576">
        <f>COUNTIFS(Merchant_Table[Merchant for Expense],Merchant_Table[[#This Row],[Merchant for Expense]])</f>
        <v>1</v>
      </c>
    </row>
    <row r="577" spans="1:6" x14ac:dyDescent="0.25">
      <c r="A577" t="s">
        <v>24082</v>
      </c>
      <c r="B577" s="10">
        <v>131.69</v>
      </c>
      <c r="F577">
        <f>COUNTIFS(Merchant_Table[Merchant for Expense],Merchant_Table[[#This Row],[Merchant for Expense]])</f>
        <v>1</v>
      </c>
    </row>
    <row r="578" spans="1:6" x14ac:dyDescent="0.25">
      <c r="A578" t="s">
        <v>24081</v>
      </c>
      <c r="B578" s="10">
        <v>507.64</v>
      </c>
      <c r="F578">
        <f>COUNTIFS(Merchant_Table[Merchant for Expense],Merchant_Table[[#This Row],[Merchant for Expense]])</f>
        <v>1</v>
      </c>
    </row>
    <row r="579" spans="1:6" x14ac:dyDescent="0.25">
      <c r="A579" t="s">
        <v>24080</v>
      </c>
      <c r="B579" s="10">
        <v>124.27</v>
      </c>
      <c r="F579">
        <f>COUNTIFS(Merchant_Table[Merchant for Expense],Merchant_Table[[#This Row],[Merchant for Expense]])</f>
        <v>1</v>
      </c>
    </row>
    <row r="580" spans="1:6" x14ac:dyDescent="0.25">
      <c r="A580" t="s">
        <v>18217</v>
      </c>
      <c r="B580" s="8">
        <v>123.93</v>
      </c>
      <c r="C580" t="s">
        <v>18217</v>
      </c>
      <c r="E580" t="s">
        <v>17936</v>
      </c>
      <c r="F580">
        <f>COUNTIFS(Merchant_Table[Merchant for Expense],Merchant_Table[[#This Row],[Merchant for Expense]])</f>
        <v>1</v>
      </c>
    </row>
    <row r="581" spans="1:6" x14ac:dyDescent="0.25">
      <c r="A581" t="s">
        <v>18218</v>
      </c>
      <c r="B581" s="8">
        <v>261</v>
      </c>
      <c r="C581" t="s">
        <v>18219</v>
      </c>
      <c r="E581" t="s">
        <v>17983</v>
      </c>
      <c r="F581">
        <f>COUNTIFS(Merchant_Table[Merchant for Expense],Merchant_Table[[#This Row],[Merchant for Expense]])</f>
        <v>1</v>
      </c>
    </row>
    <row r="582" spans="1:6" x14ac:dyDescent="0.25">
      <c r="A582" t="s">
        <v>18220</v>
      </c>
      <c r="B582" s="8">
        <v>3992.34</v>
      </c>
      <c r="C582" t="s">
        <v>18219</v>
      </c>
      <c r="E582" t="s">
        <v>17983</v>
      </c>
      <c r="F582">
        <f>COUNTIFS(Merchant_Table[Merchant for Expense],Merchant_Table[[#This Row],[Merchant for Expense]])</f>
        <v>1</v>
      </c>
    </row>
    <row r="583" spans="1:6" x14ac:dyDescent="0.25">
      <c r="A583" t="s">
        <v>24079</v>
      </c>
      <c r="B583" s="10">
        <v>69.569999999999993</v>
      </c>
      <c r="E583" t="s">
        <v>17936</v>
      </c>
      <c r="F583">
        <f>COUNTIFS(Merchant_Table[Merchant for Expense],Merchant_Table[[#This Row],[Merchant for Expense]])</f>
        <v>1</v>
      </c>
    </row>
    <row r="584" spans="1:6" x14ac:dyDescent="0.25">
      <c r="A584" t="s">
        <v>24078</v>
      </c>
      <c r="B584" s="10">
        <v>17.37</v>
      </c>
      <c r="F584">
        <f>COUNTIFS(Merchant_Table[Merchant for Expense],Merchant_Table[[#This Row],[Merchant for Expense]])</f>
        <v>1</v>
      </c>
    </row>
    <row r="585" spans="1:6" x14ac:dyDescent="0.25">
      <c r="A585" t="s">
        <v>24077</v>
      </c>
      <c r="B585" s="10">
        <v>79.290000000000006</v>
      </c>
      <c r="F585">
        <f>COUNTIFS(Merchant_Table[Merchant for Expense],Merchant_Table[[#This Row],[Merchant for Expense]])</f>
        <v>1</v>
      </c>
    </row>
    <row r="586" spans="1:6" x14ac:dyDescent="0.25">
      <c r="A586" t="s">
        <v>18221</v>
      </c>
      <c r="B586" s="8">
        <v>48.9</v>
      </c>
      <c r="E586" t="s">
        <v>17936</v>
      </c>
      <c r="F586">
        <f>COUNTIFS(Merchant_Table[Merchant for Expense],Merchant_Table[[#This Row],[Merchant for Expense]])</f>
        <v>1</v>
      </c>
    </row>
    <row r="587" spans="1:6" x14ac:dyDescent="0.25">
      <c r="A587" t="s">
        <v>24076</v>
      </c>
      <c r="B587" s="10">
        <v>30.92</v>
      </c>
      <c r="F587">
        <f>COUNTIFS(Merchant_Table[Merchant for Expense],Merchant_Table[[#This Row],[Merchant for Expense]])</f>
        <v>1</v>
      </c>
    </row>
    <row r="588" spans="1:6" x14ac:dyDescent="0.25">
      <c r="A588" t="s">
        <v>24075</v>
      </c>
      <c r="B588" s="10">
        <v>241.33999999999901</v>
      </c>
      <c r="C588" t="s">
        <v>24478</v>
      </c>
      <c r="E588" t="s">
        <v>17936</v>
      </c>
      <c r="F588">
        <f>COUNTIFS(Merchant_Table[Merchant for Expense],Merchant_Table[[#This Row],[Merchant for Expense]])</f>
        <v>1</v>
      </c>
    </row>
    <row r="589" spans="1:6" x14ac:dyDescent="0.25">
      <c r="A589" t="s">
        <v>24074</v>
      </c>
      <c r="B589" s="10">
        <v>175.54</v>
      </c>
      <c r="C589" t="s">
        <v>18531</v>
      </c>
      <c r="E589" t="s">
        <v>18014</v>
      </c>
      <c r="F589">
        <f>COUNTIFS(Merchant_Table[Merchant for Expense],Merchant_Table[[#This Row],[Merchant for Expense]])</f>
        <v>1</v>
      </c>
    </row>
    <row r="590" spans="1:6" x14ac:dyDescent="0.25">
      <c r="A590" t="s">
        <v>24073</v>
      </c>
      <c r="B590" s="10">
        <v>76.97</v>
      </c>
      <c r="C590" t="s">
        <v>18223</v>
      </c>
      <c r="E590" t="s">
        <v>17936</v>
      </c>
      <c r="F590">
        <f>COUNTIFS(Merchant_Table[Merchant for Expense],Merchant_Table[[#This Row],[Merchant for Expense]])</f>
        <v>1</v>
      </c>
    </row>
    <row r="591" spans="1:6" x14ac:dyDescent="0.25">
      <c r="A591" t="s">
        <v>24072</v>
      </c>
      <c r="B591" s="10">
        <v>97.4</v>
      </c>
      <c r="C591" t="s">
        <v>18223</v>
      </c>
      <c r="E591" t="s">
        <v>17936</v>
      </c>
      <c r="F591">
        <f>COUNTIFS(Merchant_Table[Merchant for Expense],Merchant_Table[[#This Row],[Merchant for Expense]])</f>
        <v>1</v>
      </c>
    </row>
    <row r="592" spans="1:6" x14ac:dyDescent="0.25">
      <c r="A592" t="s">
        <v>18222</v>
      </c>
      <c r="B592" s="8">
        <v>199.61</v>
      </c>
      <c r="C592" t="s">
        <v>18223</v>
      </c>
      <c r="E592" t="s">
        <v>17936</v>
      </c>
      <c r="F592">
        <f>COUNTIFS(Merchant_Table[Merchant for Expense],Merchant_Table[[#This Row],[Merchant for Expense]])</f>
        <v>1</v>
      </c>
    </row>
    <row r="593" spans="1:6" x14ac:dyDescent="0.25">
      <c r="A593" t="s">
        <v>24071</v>
      </c>
      <c r="B593" s="10">
        <v>57.4</v>
      </c>
      <c r="C593" t="s">
        <v>18223</v>
      </c>
      <c r="E593" t="s">
        <v>17936</v>
      </c>
      <c r="F593">
        <f>COUNTIFS(Merchant_Table[Merchant for Expense],Merchant_Table[[#This Row],[Merchant for Expense]])</f>
        <v>1</v>
      </c>
    </row>
    <row r="594" spans="1:6" x14ac:dyDescent="0.25">
      <c r="A594" t="s">
        <v>24070</v>
      </c>
      <c r="B594" s="10">
        <v>61.95</v>
      </c>
      <c r="F594">
        <f>COUNTIFS(Merchant_Table[Merchant for Expense],Merchant_Table[[#This Row],[Merchant for Expense]])</f>
        <v>1</v>
      </c>
    </row>
    <row r="595" spans="1:6" x14ac:dyDescent="0.25">
      <c r="A595" t="s">
        <v>18224</v>
      </c>
      <c r="B595" s="8">
        <v>5.05</v>
      </c>
      <c r="E595" t="s">
        <v>17962</v>
      </c>
      <c r="F595">
        <f>COUNTIFS(Merchant_Table[Merchant for Expense],Merchant_Table[[#This Row],[Merchant for Expense]])</f>
        <v>1</v>
      </c>
    </row>
    <row r="596" spans="1:6" x14ac:dyDescent="0.25">
      <c r="A596" t="s">
        <v>24069</v>
      </c>
      <c r="B596" s="10">
        <v>32.68</v>
      </c>
      <c r="F596">
        <f>COUNTIFS(Merchant_Table[Merchant for Expense],Merchant_Table[[#This Row],[Merchant for Expense]])</f>
        <v>1</v>
      </c>
    </row>
    <row r="597" spans="1:6" x14ac:dyDescent="0.25">
      <c r="A597" t="s">
        <v>24068</v>
      </c>
      <c r="B597" s="10">
        <v>93.36</v>
      </c>
      <c r="F597">
        <f>COUNTIFS(Merchant_Table[Merchant for Expense],Merchant_Table[[#This Row],[Merchant for Expense]])</f>
        <v>1</v>
      </c>
    </row>
    <row r="598" spans="1:6" x14ac:dyDescent="0.25">
      <c r="A598" t="s">
        <v>24067</v>
      </c>
      <c r="B598" s="10">
        <v>1137.06</v>
      </c>
      <c r="F598">
        <f>COUNTIFS(Merchant_Table[Merchant for Expense],Merchant_Table[[#This Row],[Merchant for Expense]])</f>
        <v>1</v>
      </c>
    </row>
    <row r="599" spans="1:6" x14ac:dyDescent="0.25">
      <c r="A599" t="s">
        <v>24066</v>
      </c>
      <c r="B599" s="10">
        <v>39</v>
      </c>
      <c r="F599">
        <f>COUNTIFS(Merchant_Table[Merchant for Expense],Merchant_Table[[#This Row],[Merchant for Expense]])</f>
        <v>1</v>
      </c>
    </row>
    <row r="600" spans="1:6" x14ac:dyDescent="0.25">
      <c r="A600" t="s">
        <v>2019</v>
      </c>
      <c r="B600" s="10">
        <v>41.5</v>
      </c>
      <c r="F600">
        <f>COUNTIFS(Merchant_Table[Merchant for Expense],Merchant_Table[[#This Row],[Merchant for Expense]])</f>
        <v>1</v>
      </c>
    </row>
    <row r="601" spans="1:6" x14ac:dyDescent="0.25">
      <c r="A601" t="s">
        <v>24065</v>
      </c>
      <c r="B601" s="10">
        <v>160.63999999999999</v>
      </c>
      <c r="F601">
        <f>COUNTIFS(Merchant_Table[Merchant for Expense],Merchant_Table[[#This Row],[Merchant for Expense]])</f>
        <v>1</v>
      </c>
    </row>
    <row r="602" spans="1:6" x14ac:dyDescent="0.25">
      <c r="A602" t="s">
        <v>24064</v>
      </c>
      <c r="B602" s="10">
        <v>41.6</v>
      </c>
      <c r="F602">
        <f>COUNTIFS(Merchant_Table[Merchant for Expense],Merchant_Table[[#This Row],[Merchant for Expense]])</f>
        <v>1</v>
      </c>
    </row>
    <row r="603" spans="1:6" x14ac:dyDescent="0.25">
      <c r="A603" t="s">
        <v>18225</v>
      </c>
      <c r="B603" s="8">
        <v>198</v>
      </c>
      <c r="C603" t="s">
        <v>18225</v>
      </c>
      <c r="D603" t="s">
        <v>18226</v>
      </c>
      <c r="E603" t="s">
        <v>17983</v>
      </c>
      <c r="F603">
        <f>COUNTIFS(Merchant_Table[Merchant for Expense],Merchant_Table[[#This Row],[Merchant for Expense]])</f>
        <v>1</v>
      </c>
    </row>
    <row r="604" spans="1:6" x14ac:dyDescent="0.25">
      <c r="A604" t="s">
        <v>18227</v>
      </c>
      <c r="B604" s="8">
        <v>120.72</v>
      </c>
      <c r="C604" t="s">
        <v>18227</v>
      </c>
      <c r="E604" t="s">
        <v>17936</v>
      </c>
      <c r="F604">
        <f>COUNTIFS(Merchant_Table[Merchant for Expense],Merchant_Table[[#This Row],[Merchant for Expense]])</f>
        <v>1</v>
      </c>
    </row>
    <row r="605" spans="1:6" x14ac:dyDescent="0.25">
      <c r="A605" t="s">
        <v>24063</v>
      </c>
      <c r="B605" s="10">
        <v>42.61</v>
      </c>
      <c r="F605">
        <f>COUNTIFS(Merchant_Table[Merchant for Expense],Merchant_Table[[#This Row],[Merchant for Expense]])</f>
        <v>1</v>
      </c>
    </row>
    <row r="606" spans="1:6" x14ac:dyDescent="0.25">
      <c r="A606" t="s">
        <v>18228</v>
      </c>
      <c r="B606" s="8">
        <v>100.28</v>
      </c>
      <c r="C606" t="s">
        <v>18228</v>
      </c>
      <c r="E606" t="s">
        <v>17936</v>
      </c>
      <c r="F606">
        <f>COUNTIFS(Merchant_Table[Merchant for Expense],Merchant_Table[[#This Row],[Merchant for Expense]])</f>
        <v>1</v>
      </c>
    </row>
    <row r="607" spans="1:6" x14ac:dyDescent="0.25">
      <c r="A607" t="s">
        <v>24062</v>
      </c>
      <c r="B607" s="10">
        <v>19.64</v>
      </c>
      <c r="F607">
        <f>COUNTIFS(Merchant_Table[Merchant for Expense],Merchant_Table[[#This Row],[Merchant for Expense]])</f>
        <v>1</v>
      </c>
    </row>
    <row r="608" spans="1:6" x14ac:dyDescent="0.25">
      <c r="A608" t="s">
        <v>24061</v>
      </c>
      <c r="B608" s="10">
        <v>36.06</v>
      </c>
      <c r="F608">
        <f>COUNTIFS(Merchant_Table[Merchant for Expense],Merchant_Table[[#This Row],[Merchant for Expense]])</f>
        <v>1</v>
      </c>
    </row>
    <row r="609" spans="1:6" x14ac:dyDescent="0.25">
      <c r="A609" t="s">
        <v>18229</v>
      </c>
      <c r="B609" s="8">
        <v>115.73</v>
      </c>
      <c r="E609" t="s">
        <v>17936</v>
      </c>
      <c r="F609">
        <f>COUNTIFS(Merchant_Table[Merchant for Expense],Merchant_Table[[#This Row],[Merchant for Expense]])</f>
        <v>1</v>
      </c>
    </row>
    <row r="610" spans="1:6" x14ac:dyDescent="0.25">
      <c r="A610" t="s">
        <v>24060</v>
      </c>
      <c r="B610" s="10">
        <v>25.38</v>
      </c>
      <c r="F610">
        <f>COUNTIFS(Merchant_Table[Merchant for Expense],Merchant_Table[[#This Row],[Merchant for Expense]])</f>
        <v>1</v>
      </c>
    </row>
    <row r="611" spans="1:6" x14ac:dyDescent="0.25">
      <c r="A611" t="s">
        <v>24059</v>
      </c>
      <c r="B611" s="10">
        <v>92.79</v>
      </c>
      <c r="F611">
        <f>COUNTIFS(Merchant_Table[Merchant for Expense],Merchant_Table[[#This Row],[Merchant for Expense]])</f>
        <v>1</v>
      </c>
    </row>
    <row r="612" spans="1:6" x14ac:dyDescent="0.25">
      <c r="A612" t="s">
        <v>18230</v>
      </c>
      <c r="B612" s="8">
        <v>239.77</v>
      </c>
      <c r="C612" t="s">
        <v>18231</v>
      </c>
      <c r="E612" t="s">
        <v>17936</v>
      </c>
      <c r="F612">
        <f>COUNTIFS(Merchant_Table[Merchant for Expense],Merchant_Table[[#This Row],[Merchant for Expense]])</f>
        <v>1</v>
      </c>
    </row>
    <row r="613" spans="1:6" x14ac:dyDescent="0.25">
      <c r="A613" t="s">
        <v>18232</v>
      </c>
      <c r="B613" s="8">
        <v>27.81</v>
      </c>
      <c r="E613" t="s">
        <v>17945</v>
      </c>
      <c r="F613">
        <f>COUNTIFS(Merchant_Table[Merchant for Expense],Merchant_Table[[#This Row],[Merchant for Expense]])</f>
        <v>1</v>
      </c>
    </row>
    <row r="614" spans="1:6" x14ac:dyDescent="0.25">
      <c r="A614" t="s">
        <v>24058</v>
      </c>
      <c r="B614" s="10">
        <v>50.54</v>
      </c>
      <c r="F614">
        <f>COUNTIFS(Merchant_Table[Merchant for Expense],Merchant_Table[[#This Row],[Merchant for Expense]])</f>
        <v>1</v>
      </c>
    </row>
    <row r="615" spans="1:6" x14ac:dyDescent="0.25">
      <c r="A615" t="s">
        <v>18233</v>
      </c>
      <c r="B615" s="8">
        <v>950</v>
      </c>
      <c r="C615" t="s">
        <v>18234</v>
      </c>
      <c r="E615" t="s">
        <v>18235</v>
      </c>
      <c r="F615">
        <f>COUNTIFS(Merchant_Table[Merchant for Expense],Merchant_Table[[#This Row],[Merchant for Expense]])</f>
        <v>1</v>
      </c>
    </row>
    <row r="616" spans="1:6" x14ac:dyDescent="0.25">
      <c r="A616" t="s">
        <v>24057</v>
      </c>
      <c r="B616" s="10">
        <v>60</v>
      </c>
      <c r="F616">
        <f>COUNTIFS(Merchant_Table[Merchant for Expense],Merchant_Table[[#This Row],[Merchant for Expense]])</f>
        <v>1</v>
      </c>
    </row>
    <row r="617" spans="1:6" x14ac:dyDescent="0.25">
      <c r="A617" t="s">
        <v>24056</v>
      </c>
      <c r="B617" s="10">
        <v>300</v>
      </c>
      <c r="F617">
        <f>COUNTIFS(Merchant_Table[Merchant for Expense],Merchant_Table[[#This Row],[Merchant for Expense]])</f>
        <v>1</v>
      </c>
    </row>
    <row r="618" spans="1:6" x14ac:dyDescent="0.25">
      <c r="A618" t="s">
        <v>24055</v>
      </c>
      <c r="B618" s="10">
        <v>160.87</v>
      </c>
      <c r="F618">
        <f>COUNTIFS(Merchant_Table[Merchant for Expense],Merchant_Table[[#This Row],[Merchant for Expense]])</f>
        <v>1</v>
      </c>
    </row>
    <row r="619" spans="1:6" x14ac:dyDescent="0.25">
      <c r="A619" t="s">
        <v>18236</v>
      </c>
      <c r="B619" s="8">
        <v>27.23</v>
      </c>
      <c r="C619" t="s">
        <v>18236</v>
      </c>
      <c r="E619" t="s">
        <v>17936</v>
      </c>
      <c r="F619">
        <f>COUNTIFS(Merchant_Table[Merchant for Expense],Merchant_Table[[#This Row],[Merchant for Expense]])</f>
        <v>1</v>
      </c>
    </row>
    <row r="620" spans="1:6" x14ac:dyDescent="0.25">
      <c r="A620" t="s">
        <v>24054</v>
      </c>
      <c r="B620" s="10">
        <v>109.88</v>
      </c>
      <c r="F620">
        <f>COUNTIFS(Merchant_Table[Merchant for Expense],Merchant_Table[[#This Row],[Merchant for Expense]])</f>
        <v>1</v>
      </c>
    </row>
    <row r="621" spans="1:6" x14ac:dyDescent="0.25">
      <c r="A621" t="s">
        <v>24053</v>
      </c>
      <c r="B621" s="10">
        <v>12</v>
      </c>
      <c r="F621">
        <f>COUNTIFS(Merchant_Table[Merchant for Expense],Merchant_Table[[#This Row],[Merchant for Expense]])</f>
        <v>1</v>
      </c>
    </row>
    <row r="622" spans="1:6" x14ac:dyDescent="0.25">
      <c r="A622" t="s">
        <v>18237</v>
      </c>
      <c r="B622" s="8">
        <v>281.38</v>
      </c>
      <c r="C622" t="s">
        <v>18238</v>
      </c>
      <c r="E622" t="s">
        <v>17936</v>
      </c>
      <c r="F622">
        <f>COUNTIFS(Merchant_Table[Merchant for Expense],Merchant_Table[[#This Row],[Merchant for Expense]])</f>
        <v>1</v>
      </c>
    </row>
    <row r="623" spans="1:6" x14ac:dyDescent="0.25">
      <c r="A623" t="s">
        <v>24052</v>
      </c>
      <c r="B623" s="10">
        <v>31.46</v>
      </c>
      <c r="F623">
        <f>COUNTIFS(Merchant_Table[Merchant for Expense],Merchant_Table[[#This Row],[Merchant for Expense]])</f>
        <v>1</v>
      </c>
    </row>
    <row r="624" spans="1:6" x14ac:dyDescent="0.25">
      <c r="A624" t="s">
        <v>18239</v>
      </c>
      <c r="B624" s="8">
        <v>80.25</v>
      </c>
      <c r="C624" t="s">
        <v>18238</v>
      </c>
      <c r="E624" t="s">
        <v>17936</v>
      </c>
      <c r="F624">
        <f>COUNTIFS(Merchant_Table[Merchant for Expense],Merchant_Table[[#This Row],[Merchant for Expense]])</f>
        <v>1</v>
      </c>
    </row>
    <row r="625" spans="1:6" x14ac:dyDescent="0.25">
      <c r="A625" t="s">
        <v>18240</v>
      </c>
      <c r="B625" s="9">
        <v>16.639062783020599</v>
      </c>
      <c r="E625" t="s">
        <v>18027</v>
      </c>
      <c r="F625">
        <f>COUNTIFS(Merchant_Table[Merchant for Expense],Merchant_Table[[#This Row],[Merchant for Expense]])</f>
        <v>1</v>
      </c>
    </row>
    <row r="626" spans="1:6" x14ac:dyDescent="0.25">
      <c r="A626" t="s">
        <v>24051</v>
      </c>
      <c r="B626" s="10">
        <v>58.24</v>
      </c>
      <c r="F626">
        <f>COUNTIFS(Merchant_Table[Merchant for Expense],Merchant_Table[[#This Row],[Merchant for Expense]])</f>
        <v>1</v>
      </c>
    </row>
    <row r="627" spans="1:6" x14ac:dyDescent="0.25">
      <c r="A627" t="s">
        <v>24050</v>
      </c>
      <c r="B627" s="10">
        <v>1313.6</v>
      </c>
      <c r="C627" t="s">
        <v>24050</v>
      </c>
      <c r="F627">
        <f>COUNTIFS(Merchant_Table[Merchant for Expense],Merchant_Table[[#This Row],[Merchant for Expense]])</f>
        <v>1</v>
      </c>
    </row>
    <row r="628" spans="1:6" x14ac:dyDescent="0.25">
      <c r="A628" t="s">
        <v>24049</v>
      </c>
      <c r="B628" s="10">
        <v>68.150000000000006</v>
      </c>
      <c r="C628" t="s">
        <v>24050</v>
      </c>
      <c r="F628">
        <f>COUNTIFS(Merchant_Table[Merchant for Expense],Merchant_Table[[#This Row],[Merchant for Expense]])</f>
        <v>1</v>
      </c>
    </row>
    <row r="629" spans="1:6" x14ac:dyDescent="0.25">
      <c r="A629" t="s">
        <v>24048</v>
      </c>
      <c r="B629" s="10">
        <v>205.16</v>
      </c>
      <c r="F629">
        <f>COUNTIFS(Merchant_Table[Merchant for Expense],Merchant_Table[[#This Row],[Merchant for Expense]])</f>
        <v>1</v>
      </c>
    </row>
    <row r="630" spans="1:6" x14ac:dyDescent="0.25">
      <c r="A630" t="s">
        <v>18241</v>
      </c>
      <c r="B630" s="8">
        <v>26.91</v>
      </c>
      <c r="C630" t="s">
        <v>18241</v>
      </c>
      <c r="E630" t="s">
        <v>17936</v>
      </c>
      <c r="F630">
        <f>COUNTIFS(Merchant_Table[Merchant for Expense],Merchant_Table[[#This Row],[Merchant for Expense]])</f>
        <v>1</v>
      </c>
    </row>
    <row r="631" spans="1:6" x14ac:dyDescent="0.25">
      <c r="A631" t="s">
        <v>18242</v>
      </c>
      <c r="B631" s="8">
        <v>21.15</v>
      </c>
      <c r="C631" t="s">
        <v>18241</v>
      </c>
      <c r="E631" t="s">
        <v>17936</v>
      </c>
      <c r="F631">
        <f>COUNTIFS(Merchant_Table[Merchant for Expense],Merchant_Table[[#This Row],[Merchant for Expense]])</f>
        <v>1</v>
      </c>
    </row>
    <row r="632" spans="1:6" x14ac:dyDescent="0.25">
      <c r="A632" t="s">
        <v>24047</v>
      </c>
      <c r="B632" s="10">
        <v>94.33</v>
      </c>
      <c r="F632">
        <f>COUNTIFS(Merchant_Table[Merchant for Expense],Merchant_Table[[#This Row],[Merchant for Expense]])</f>
        <v>1</v>
      </c>
    </row>
    <row r="633" spans="1:6" x14ac:dyDescent="0.25">
      <c r="A633" t="s">
        <v>18243</v>
      </c>
      <c r="B633" s="8">
        <v>250</v>
      </c>
      <c r="E633" t="s">
        <v>18071</v>
      </c>
      <c r="F633">
        <f>COUNTIFS(Merchant_Table[Merchant for Expense],Merchant_Table[[#This Row],[Merchant for Expense]])</f>
        <v>1</v>
      </c>
    </row>
    <row r="634" spans="1:6" x14ac:dyDescent="0.25">
      <c r="A634" t="s">
        <v>24046</v>
      </c>
      <c r="B634" s="10">
        <v>23.64</v>
      </c>
      <c r="F634">
        <f>COUNTIFS(Merchant_Table[Merchant for Expense],Merchant_Table[[#This Row],[Merchant for Expense]])</f>
        <v>1</v>
      </c>
    </row>
    <row r="635" spans="1:6" x14ac:dyDescent="0.25">
      <c r="A635" t="s">
        <v>18244</v>
      </c>
      <c r="B635" s="8">
        <v>150</v>
      </c>
      <c r="E635" t="s">
        <v>18071</v>
      </c>
      <c r="F635">
        <f>COUNTIFS(Merchant_Table[Merchant for Expense],Merchant_Table[[#This Row],[Merchant for Expense]])</f>
        <v>1</v>
      </c>
    </row>
    <row r="636" spans="1:6" x14ac:dyDescent="0.25">
      <c r="A636" t="s">
        <v>18245</v>
      </c>
      <c r="B636" s="8">
        <v>150</v>
      </c>
      <c r="E636" t="s">
        <v>18071</v>
      </c>
      <c r="F636">
        <f>COUNTIFS(Merchant_Table[Merchant for Expense],Merchant_Table[[#This Row],[Merchant for Expense]])</f>
        <v>1</v>
      </c>
    </row>
    <row r="637" spans="1:6" x14ac:dyDescent="0.25">
      <c r="A637" t="s">
        <v>24045</v>
      </c>
      <c r="B637" s="10">
        <v>72.599999999999994</v>
      </c>
      <c r="F637">
        <f>COUNTIFS(Merchant_Table[Merchant for Expense],Merchant_Table[[#This Row],[Merchant for Expense]])</f>
        <v>1</v>
      </c>
    </row>
    <row r="638" spans="1:6" x14ac:dyDescent="0.25">
      <c r="A638" t="s">
        <v>24044</v>
      </c>
      <c r="B638" s="10">
        <v>27.88</v>
      </c>
      <c r="F638">
        <f>COUNTIFS(Merchant_Table[Merchant for Expense],Merchant_Table[[#This Row],[Merchant for Expense]])</f>
        <v>1</v>
      </c>
    </row>
    <row r="639" spans="1:6" x14ac:dyDescent="0.25">
      <c r="A639" t="s">
        <v>24043</v>
      </c>
      <c r="B639" s="10">
        <v>37.72</v>
      </c>
      <c r="C639" t="s">
        <v>24479</v>
      </c>
      <c r="E639" t="s">
        <v>17936</v>
      </c>
      <c r="F639">
        <f>COUNTIFS(Merchant_Table[Merchant for Expense],Merchant_Table[[#This Row],[Merchant for Expense]])</f>
        <v>1</v>
      </c>
    </row>
    <row r="640" spans="1:6" x14ac:dyDescent="0.25">
      <c r="A640" t="s">
        <v>24042</v>
      </c>
      <c r="B640" s="10">
        <v>21.68</v>
      </c>
      <c r="C640" t="s">
        <v>24479</v>
      </c>
      <c r="E640" t="s">
        <v>17936</v>
      </c>
      <c r="F640">
        <f>COUNTIFS(Merchant_Table[Merchant for Expense],Merchant_Table[[#This Row],[Merchant for Expense]])</f>
        <v>1</v>
      </c>
    </row>
    <row r="641" spans="1:6" x14ac:dyDescent="0.25">
      <c r="A641" t="s">
        <v>24041</v>
      </c>
      <c r="B641" s="10">
        <v>33.979999999999997</v>
      </c>
      <c r="C641" t="s">
        <v>24041</v>
      </c>
      <c r="E641" t="s">
        <v>17936</v>
      </c>
      <c r="F641">
        <f>COUNTIFS(Merchant_Table[Merchant for Expense],Merchant_Table[[#This Row],[Merchant for Expense]])</f>
        <v>1</v>
      </c>
    </row>
    <row r="642" spans="1:6" x14ac:dyDescent="0.25">
      <c r="A642" t="s">
        <v>24040</v>
      </c>
      <c r="B642" s="10">
        <v>17.7682461154936</v>
      </c>
      <c r="C642" t="s">
        <v>24041</v>
      </c>
      <c r="E642" t="s">
        <v>17936</v>
      </c>
      <c r="F642">
        <f>COUNTIFS(Merchant_Table[Merchant for Expense],Merchant_Table[[#This Row],[Merchant for Expense]])</f>
        <v>1</v>
      </c>
    </row>
    <row r="643" spans="1:6" x14ac:dyDescent="0.25">
      <c r="A643" t="s">
        <v>24039</v>
      </c>
      <c r="B643" s="10">
        <v>115.91</v>
      </c>
      <c r="F643">
        <f>COUNTIFS(Merchant_Table[Merchant for Expense],Merchant_Table[[#This Row],[Merchant for Expense]])</f>
        <v>1</v>
      </c>
    </row>
    <row r="644" spans="1:6" x14ac:dyDescent="0.25">
      <c r="A644" t="s">
        <v>18246</v>
      </c>
      <c r="B644" s="8">
        <v>236.07</v>
      </c>
      <c r="E644" t="s">
        <v>17936</v>
      </c>
      <c r="F644">
        <f>COUNTIFS(Merchant_Table[Merchant for Expense],Merchant_Table[[#This Row],[Merchant for Expense]])</f>
        <v>1</v>
      </c>
    </row>
    <row r="645" spans="1:6" x14ac:dyDescent="0.25">
      <c r="A645" t="s">
        <v>18247</v>
      </c>
      <c r="B645" s="8">
        <v>71.86</v>
      </c>
      <c r="C645" t="s">
        <v>18248</v>
      </c>
      <c r="E645" t="s">
        <v>17936</v>
      </c>
      <c r="F645">
        <f>COUNTIFS(Merchant_Table[Merchant for Expense],Merchant_Table[[#This Row],[Merchant for Expense]])</f>
        <v>1</v>
      </c>
    </row>
    <row r="646" spans="1:6" x14ac:dyDescent="0.25">
      <c r="A646" t="s">
        <v>24038</v>
      </c>
      <c r="B646" s="10">
        <v>17.34</v>
      </c>
      <c r="C646" t="s">
        <v>18248</v>
      </c>
      <c r="E646" t="s">
        <v>17936</v>
      </c>
      <c r="F646">
        <f>COUNTIFS(Merchant_Table[Merchant for Expense],Merchant_Table[[#This Row],[Merchant for Expense]])</f>
        <v>1</v>
      </c>
    </row>
    <row r="647" spans="1:6" x14ac:dyDescent="0.25">
      <c r="A647" t="s">
        <v>24037</v>
      </c>
      <c r="B647" s="10">
        <v>8.34</v>
      </c>
      <c r="C647" t="s">
        <v>18248</v>
      </c>
      <c r="E647" t="s">
        <v>17936</v>
      </c>
      <c r="F647">
        <f>COUNTIFS(Merchant_Table[Merchant for Expense],Merchant_Table[[#This Row],[Merchant for Expense]])</f>
        <v>1</v>
      </c>
    </row>
    <row r="648" spans="1:6" x14ac:dyDescent="0.25">
      <c r="A648" t="s">
        <v>24036</v>
      </c>
      <c r="B648" s="10">
        <v>43.76</v>
      </c>
      <c r="C648" t="s">
        <v>24480</v>
      </c>
      <c r="E648" t="s">
        <v>17936</v>
      </c>
      <c r="F648">
        <f>COUNTIFS(Merchant_Table[Merchant for Expense],Merchant_Table[[#This Row],[Merchant for Expense]])</f>
        <v>1</v>
      </c>
    </row>
    <row r="649" spans="1:6" x14ac:dyDescent="0.25">
      <c r="A649" t="s">
        <v>18249</v>
      </c>
      <c r="B649" s="8">
        <v>31.25</v>
      </c>
      <c r="C649" t="s">
        <v>24035</v>
      </c>
      <c r="E649" t="s">
        <v>17936</v>
      </c>
      <c r="F649">
        <f>COUNTIFS(Merchant_Table[Merchant for Expense],Merchant_Table[[#This Row],[Merchant for Expense]])</f>
        <v>1</v>
      </c>
    </row>
    <row r="650" spans="1:6" x14ac:dyDescent="0.25">
      <c r="A650" t="s">
        <v>24035</v>
      </c>
      <c r="B650" s="10">
        <v>22.27</v>
      </c>
      <c r="C650" t="s">
        <v>24035</v>
      </c>
      <c r="E650" t="s">
        <v>17936</v>
      </c>
      <c r="F650">
        <f>COUNTIFS(Merchant_Table[Merchant for Expense],Merchant_Table[[#This Row],[Merchant for Expense]])</f>
        <v>1</v>
      </c>
    </row>
    <row r="651" spans="1:6" x14ac:dyDescent="0.25">
      <c r="A651" t="s">
        <v>24034</v>
      </c>
      <c r="B651" s="10">
        <v>63.59</v>
      </c>
      <c r="C651" t="s">
        <v>24481</v>
      </c>
      <c r="E651" t="s">
        <v>17936</v>
      </c>
      <c r="F651">
        <f>COUNTIFS(Merchant_Table[Merchant for Expense],Merchant_Table[[#This Row],[Merchant for Expense]])</f>
        <v>1</v>
      </c>
    </row>
    <row r="652" spans="1:6" x14ac:dyDescent="0.25">
      <c r="A652" t="s">
        <v>24033</v>
      </c>
      <c r="B652" s="10">
        <v>16.37</v>
      </c>
      <c r="F652">
        <f>COUNTIFS(Merchant_Table[Merchant for Expense],Merchant_Table[[#This Row],[Merchant for Expense]])</f>
        <v>1</v>
      </c>
    </row>
    <row r="653" spans="1:6" x14ac:dyDescent="0.25">
      <c r="A653" t="s">
        <v>24032</v>
      </c>
      <c r="B653" s="10">
        <v>1433.36</v>
      </c>
      <c r="F653">
        <f>COUNTIFS(Merchant_Table[Merchant for Expense],Merchant_Table[[#This Row],[Merchant for Expense]])</f>
        <v>1</v>
      </c>
    </row>
    <row r="654" spans="1:6" x14ac:dyDescent="0.25">
      <c r="A654" t="s">
        <v>24031</v>
      </c>
      <c r="B654" s="10">
        <v>50.45</v>
      </c>
      <c r="F654">
        <f>COUNTIFS(Merchant_Table[Merchant for Expense],Merchant_Table[[#This Row],[Merchant for Expense]])</f>
        <v>1</v>
      </c>
    </row>
    <row r="655" spans="1:6" x14ac:dyDescent="0.25">
      <c r="A655" t="s">
        <v>24030</v>
      </c>
      <c r="B655" s="10">
        <v>1025.03</v>
      </c>
      <c r="F655">
        <f>COUNTIFS(Merchant_Table[Merchant for Expense],Merchant_Table[[#This Row],[Merchant for Expense]])</f>
        <v>1</v>
      </c>
    </row>
    <row r="656" spans="1:6" x14ac:dyDescent="0.25">
      <c r="A656" t="s">
        <v>24029</v>
      </c>
      <c r="B656" s="10">
        <v>18.940000000000001</v>
      </c>
      <c r="F656">
        <f>COUNTIFS(Merchant_Table[Merchant for Expense],Merchant_Table[[#This Row],[Merchant for Expense]])</f>
        <v>1</v>
      </c>
    </row>
    <row r="657" spans="1:6" x14ac:dyDescent="0.25">
      <c r="A657" t="s">
        <v>24028</v>
      </c>
      <c r="B657" s="10">
        <v>28.509999999999899</v>
      </c>
      <c r="F657">
        <f>COUNTIFS(Merchant_Table[Merchant for Expense],Merchant_Table[[#This Row],[Merchant for Expense]])</f>
        <v>1</v>
      </c>
    </row>
    <row r="658" spans="1:6" x14ac:dyDescent="0.25">
      <c r="A658" t="s">
        <v>24027</v>
      </c>
      <c r="B658" s="10">
        <v>1036.4100000000001</v>
      </c>
      <c r="F658">
        <f>COUNTIFS(Merchant_Table[Merchant for Expense],Merchant_Table[[#This Row],[Merchant for Expense]])</f>
        <v>1</v>
      </c>
    </row>
    <row r="659" spans="1:6" x14ac:dyDescent="0.25">
      <c r="A659" t="s">
        <v>24026</v>
      </c>
      <c r="B659" s="10">
        <v>34.069999999999901</v>
      </c>
      <c r="C659" t="s">
        <v>24485</v>
      </c>
      <c r="F659">
        <f>COUNTIFS(Merchant_Table[Merchant for Expense],Merchant_Table[[#This Row],[Merchant for Expense]])</f>
        <v>1</v>
      </c>
    </row>
    <row r="660" spans="1:6" x14ac:dyDescent="0.25">
      <c r="A660" t="s">
        <v>24025</v>
      </c>
      <c r="B660" s="10">
        <v>26.87</v>
      </c>
      <c r="C660" t="s">
        <v>24484</v>
      </c>
      <c r="F660">
        <f>COUNTIFS(Merchant_Table[Merchant for Expense],Merchant_Table[[#This Row],[Merchant for Expense]])</f>
        <v>1</v>
      </c>
    </row>
    <row r="661" spans="1:6" x14ac:dyDescent="0.25">
      <c r="A661" t="s">
        <v>24024</v>
      </c>
      <c r="B661" s="10">
        <v>48.78</v>
      </c>
      <c r="C661" t="s">
        <v>24483</v>
      </c>
      <c r="F661">
        <f>COUNTIFS(Merchant_Table[Merchant for Expense],Merchant_Table[[#This Row],[Merchant for Expense]])</f>
        <v>1</v>
      </c>
    </row>
    <row r="662" spans="1:6" x14ac:dyDescent="0.25">
      <c r="A662" t="s">
        <v>18250</v>
      </c>
      <c r="B662" s="8">
        <v>15.76</v>
      </c>
      <c r="C662" t="s">
        <v>24482</v>
      </c>
      <c r="E662" t="s">
        <v>17936</v>
      </c>
      <c r="F662">
        <f>COUNTIFS(Merchant_Table[Merchant for Expense],Merchant_Table[[#This Row],[Merchant for Expense]])</f>
        <v>1</v>
      </c>
    </row>
    <row r="663" spans="1:6" x14ac:dyDescent="0.25">
      <c r="A663" t="s">
        <v>18251</v>
      </c>
      <c r="B663" s="8">
        <v>82</v>
      </c>
      <c r="C663" t="s">
        <v>18251</v>
      </c>
      <c r="E663" t="s">
        <v>18056</v>
      </c>
      <c r="F663">
        <f>COUNTIFS(Merchant_Table[Merchant for Expense],Merchant_Table[[#This Row],[Merchant for Expense]])</f>
        <v>1</v>
      </c>
    </row>
    <row r="664" spans="1:6" x14ac:dyDescent="0.25">
      <c r="A664" t="s">
        <v>18252</v>
      </c>
      <c r="B664" s="8">
        <v>39.78</v>
      </c>
      <c r="C664" t="s">
        <v>18251</v>
      </c>
      <c r="E664" t="s">
        <v>18056</v>
      </c>
      <c r="F664">
        <f>COUNTIFS(Merchant_Table[Merchant for Expense],Merchant_Table[[#This Row],[Merchant for Expense]])</f>
        <v>1</v>
      </c>
    </row>
    <row r="665" spans="1:6" x14ac:dyDescent="0.25">
      <c r="A665" t="s">
        <v>24023</v>
      </c>
      <c r="B665" s="10">
        <v>65.8</v>
      </c>
      <c r="F665">
        <f>COUNTIFS(Merchant_Table[Merchant for Expense],Merchant_Table[[#This Row],[Merchant for Expense]])</f>
        <v>1</v>
      </c>
    </row>
    <row r="666" spans="1:6" x14ac:dyDescent="0.25">
      <c r="A666" t="s">
        <v>24022</v>
      </c>
      <c r="B666" s="10">
        <v>68.25</v>
      </c>
      <c r="F666">
        <f>COUNTIFS(Merchant_Table[Merchant for Expense],Merchant_Table[[#This Row],[Merchant for Expense]])</f>
        <v>1</v>
      </c>
    </row>
    <row r="667" spans="1:6" x14ac:dyDescent="0.25">
      <c r="A667" t="s">
        <v>24021</v>
      </c>
      <c r="B667" s="10">
        <v>13.28</v>
      </c>
      <c r="F667">
        <f>COUNTIFS(Merchant_Table[Merchant for Expense],Merchant_Table[[#This Row],[Merchant for Expense]])</f>
        <v>1</v>
      </c>
    </row>
    <row r="668" spans="1:6" x14ac:dyDescent="0.25">
      <c r="A668" t="s">
        <v>24020</v>
      </c>
      <c r="B668" s="10">
        <v>5.67</v>
      </c>
      <c r="C668" t="s">
        <v>24020</v>
      </c>
      <c r="F668">
        <f>COUNTIFS(Merchant_Table[Merchant for Expense],Merchant_Table[[#This Row],[Merchant for Expense]])</f>
        <v>1</v>
      </c>
    </row>
    <row r="669" spans="1:6" x14ac:dyDescent="0.25">
      <c r="A669" t="s">
        <v>24019</v>
      </c>
      <c r="B669" s="10">
        <v>12.43</v>
      </c>
      <c r="C669" t="s">
        <v>24020</v>
      </c>
      <c r="F669">
        <f>COUNTIFS(Merchant_Table[Merchant for Expense],Merchant_Table[[#This Row],[Merchant for Expense]])</f>
        <v>1</v>
      </c>
    </row>
    <row r="670" spans="1:6" x14ac:dyDescent="0.25">
      <c r="A670" t="s">
        <v>24018</v>
      </c>
      <c r="B670" s="10">
        <v>59.419999999999902</v>
      </c>
      <c r="C670" t="s">
        <v>24020</v>
      </c>
      <c r="F670">
        <f>COUNTIFS(Merchant_Table[Merchant for Expense],Merchant_Table[[#This Row],[Merchant for Expense]])</f>
        <v>1</v>
      </c>
    </row>
    <row r="671" spans="1:6" x14ac:dyDescent="0.25">
      <c r="A671" t="s">
        <v>24017</v>
      </c>
      <c r="B671" s="10">
        <v>36.340000000000003</v>
      </c>
      <c r="F671">
        <f>COUNTIFS(Merchant_Table[Merchant for Expense],Merchant_Table[[#This Row],[Merchant for Expense]])</f>
        <v>1</v>
      </c>
    </row>
    <row r="672" spans="1:6" x14ac:dyDescent="0.25">
      <c r="A672" t="s">
        <v>24016</v>
      </c>
      <c r="B672" s="10">
        <v>165.5</v>
      </c>
      <c r="F672">
        <f>COUNTIFS(Merchant_Table[Merchant for Expense],Merchant_Table[[#This Row],[Merchant for Expense]])</f>
        <v>1</v>
      </c>
    </row>
    <row r="673" spans="1:6" x14ac:dyDescent="0.25">
      <c r="A673" t="s">
        <v>24015</v>
      </c>
      <c r="B673" s="10">
        <v>253.12</v>
      </c>
      <c r="C673" t="s">
        <v>24486</v>
      </c>
      <c r="E673" t="s">
        <v>17936</v>
      </c>
      <c r="F673">
        <f>COUNTIFS(Merchant_Table[Merchant for Expense],Merchant_Table[[#This Row],[Merchant for Expense]])</f>
        <v>1</v>
      </c>
    </row>
    <row r="674" spans="1:6" x14ac:dyDescent="0.25">
      <c r="A674" t="s">
        <v>24014</v>
      </c>
      <c r="B674" s="10">
        <v>19.12</v>
      </c>
      <c r="E674" t="s">
        <v>17936</v>
      </c>
      <c r="F674">
        <f>COUNTIFS(Merchant_Table[Merchant for Expense],Merchant_Table[[#This Row],[Merchant for Expense]])</f>
        <v>1</v>
      </c>
    </row>
    <row r="675" spans="1:6" x14ac:dyDescent="0.25">
      <c r="A675" t="s">
        <v>24013</v>
      </c>
      <c r="B675" s="10">
        <v>141.66</v>
      </c>
      <c r="E675" t="s">
        <v>17936</v>
      </c>
      <c r="F675">
        <f>COUNTIFS(Merchant_Table[Merchant for Expense],Merchant_Table[[#This Row],[Merchant for Expense]])</f>
        <v>1</v>
      </c>
    </row>
    <row r="676" spans="1:6" x14ac:dyDescent="0.25">
      <c r="A676" t="s">
        <v>18253</v>
      </c>
      <c r="B676" s="8">
        <v>40.659999999999997</v>
      </c>
      <c r="C676" t="s">
        <v>18253</v>
      </c>
      <c r="E676" t="s">
        <v>17936</v>
      </c>
      <c r="F676">
        <f>COUNTIFS(Merchant_Table[Merchant for Expense],Merchant_Table[[#This Row],[Merchant for Expense]])</f>
        <v>1</v>
      </c>
    </row>
    <row r="677" spans="1:6" x14ac:dyDescent="0.25">
      <c r="A677" t="s">
        <v>18255</v>
      </c>
      <c r="B677" s="10">
        <v>436.23</v>
      </c>
      <c r="C677" t="s">
        <v>18255</v>
      </c>
      <c r="E677" t="s">
        <v>18038</v>
      </c>
      <c r="F677">
        <f>COUNTIFS(Merchant_Table[Merchant for Expense],Merchant_Table[[#This Row],[Merchant for Expense]])</f>
        <v>1</v>
      </c>
    </row>
    <row r="678" spans="1:6" x14ac:dyDescent="0.25">
      <c r="A678" t="s">
        <v>18254</v>
      </c>
      <c r="B678" s="8">
        <v>2481.1799999999998</v>
      </c>
      <c r="C678" t="s">
        <v>18255</v>
      </c>
      <c r="E678" t="s">
        <v>18038</v>
      </c>
      <c r="F678">
        <f>COUNTIFS(Merchant_Table[Merchant for Expense],Merchant_Table[[#This Row],[Merchant for Expense]])</f>
        <v>1</v>
      </c>
    </row>
    <row r="679" spans="1:6" x14ac:dyDescent="0.25">
      <c r="A679" t="s">
        <v>18256</v>
      </c>
      <c r="B679" s="8">
        <v>2375.65</v>
      </c>
      <c r="C679" t="s">
        <v>18255</v>
      </c>
      <c r="E679" t="s">
        <v>18038</v>
      </c>
      <c r="F679">
        <f>COUNTIFS(Merchant_Table[Merchant for Expense],Merchant_Table[[#This Row],[Merchant for Expense]])</f>
        <v>1</v>
      </c>
    </row>
    <row r="680" spans="1:6" x14ac:dyDescent="0.25">
      <c r="A680" t="s">
        <v>18257</v>
      </c>
      <c r="B680" s="8">
        <v>261.83</v>
      </c>
      <c r="C680" t="s">
        <v>18257</v>
      </c>
      <c r="E680" t="s">
        <v>17936</v>
      </c>
      <c r="F680">
        <f>COUNTIFS(Merchant_Table[Merchant for Expense],Merchant_Table[[#This Row],[Merchant for Expense]])</f>
        <v>1</v>
      </c>
    </row>
    <row r="681" spans="1:6" x14ac:dyDescent="0.25">
      <c r="A681" t="s">
        <v>24012</v>
      </c>
      <c r="B681" s="10">
        <v>3.57</v>
      </c>
      <c r="F681">
        <f>COUNTIFS(Merchant_Table[Merchant for Expense],Merchant_Table[[#This Row],[Merchant for Expense]])</f>
        <v>1</v>
      </c>
    </row>
    <row r="682" spans="1:6" x14ac:dyDescent="0.25">
      <c r="A682" t="s">
        <v>24011</v>
      </c>
      <c r="B682" s="10">
        <v>188.55</v>
      </c>
      <c r="F682">
        <f>COUNTIFS(Merchant_Table[Merchant for Expense],Merchant_Table[[#This Row],[Merchant for Expense]])</f>
        <v>1</v>
      </c>
    </row>
    <row r="683" spans="1:6" x14ac:dyDescent="0.25">
      <c r="A683" t="s">
        <v>24010</v>
      </c>
      <c r="B683" s="10">
        <v>49.99</v>
      </c>
      <c r="F683">
        <f>COUNTIFS(Merchant_Table[Merchant for Expense],Merchant_Table[[#This Row],[Merchant for Expense]])</f>
        <v>1</v>
      </c>
    </row>
    <row r="684" spans="1:6" x14ac:dyDescent="0.25">
      <c r="A684" t="s">
        <v>24009</v>
      </c>
      <c r="B684" s="10">
        <v>138.05000000000001</v>
      </c>
      <c r="F684">
        <f>COUNTIFS(Merchant_Table[Merchant for Expense],Merchant_Table[[#This Row],[Merchant for Expense]])</f>
        <v>1</v>
      </c>
    </row>
    <row r="685" spans="1:6" x14ac:dyDescent="0.25">
      <c r="A685" t="s">
        <v>24008</v>
      </c>
      <c r="B685" s="10">
        <v>16.75</v>
      </c>
      <c r="F685">
        <f>COUNTIFS(Merchant_Table[Merchant for Expense],Merchant_Table[[#This Row],[Merchant for Expense]])</f>
        <v>1</v>
      </c>
    </row>
    <row r="686" spans="1:6" x14ac:dyDescent="0.25">
      <c r="A686" t="s">
        <v>18258</v>
      </c>
      <c r="B686" s="8">
        <v>35</v>
      </c>
      <c r="C686" t="s">
        <v>18258</v>
      </c>
      <c r="E686" t="s">
        <v>18014</v>
      </c>
      <c r="F686">
        <f>COUNTIFS(Merchant_Table[Merchant for Expense],Merchant_Table[[#This Row],[Merchant for Expense]])</f>
        <v>1</v>
      </c>
    </row>
    <row r="687" spans="1:6" x14ac:dyDescent="0.25">
      <c r="A687" t="s">
        <v>18259</v>
      </c>
      <c r="B687" s="8">
        <v>111.94</v>
      </c>
      <c r="C687" t="s">
        <v>18259</v>
      </c>
      <c r="E687" t="s">
        <v>17936</v>
      </c>
      <c r="F687">
        <f>COUNTIFS(Merchant_Table[Merchant for Expense],Merchant_Table[[#This Row],[Merchant for Expense]])</f>
        <v>1</v>
      </c>
    </row>
    <row r="688" spans="1:6" x14ac:dyDescent="0.25">
      <c r="A688" t="s">
        <v>24007</v>
      </c>
      <c r="B688" s="10">
        <v>77.209999999999994</v>
      </c>
      <c r="F688">
        <f>COUNTIFS(Merchant_Table[Merchant for Expense],Merchant_Table[[#This Row],[Merchant for Expense]])</f>
        <v>1</v>
      </c>
    </row>
    <row r="689" spans="1:6" x14ac:dyDescent="0.25">
      <c r="A689" t="s">
        <v>24006</v>
      </c>
      <c r="B689" s="10">
        <v>25</v>
      </c>
      <c r="F689">
        <f>COUNTIFS(Merchant_Table[Merchant for Expense],Merchant_Table[[#This Row],[Merchant for Expense]])</f>
        <v>1</v>
      </c>
    </row>
    <row r="690" spans="1:6" x14ac:dyDescent="0.25">
      <c r="A690" t="s">
        <v>24005</v>
      </c>
      <c r="B690" s="10">
        <v>43.404350289508301</v>
      </c>
      <c r="F690">
        <f>COUNTIFS(Merchant_Table[Merchant for Expense],Merchant_Table[[#This Row],[Merchant for Expense]])</f>
        <v>1</v>
      </c>
    </row>
    <row r="691" spans="1:6" x14ac:dyDescent="0.25">
      <c r="A691" t="s">
        <v>24004</v>
      </c>
      <c r="B691" s="10">
        <v>354.36</v>
      </c>
      <c r="F691">
        <f>COUNTIFS(Merchant_Table[Merchant for Expense],Merchant_Table[[#This Row],[Merchant for Expense]])</f>
        <v>1</v>
      </c>
    </row>
    <row r="692" spans="1:6" x14ac:dyDescent="0.25">
      <c r="A692" t="s">
        <v>24003</v>
      </c>
      <c r="B692" s="10">
        <v>17.18</v>
      </c>
      <c r="F692">
        <f>COUNTIFS(Merchant_Table[Merchant for Expense],Merchant_Table[[#This Row],[Merchant for Expense]])</f>
        <v>1</v>
      </c>
    </row>
    <row r="693" spans="1:6" x14ac:dyDescent="0.25">
      <c r="A693" t="s">
        <v>24002</v>
      </c>
      <c r="B693" s="10">
        <v>356.99</v>
      </c>
      <c r="F693">
        <f>COUNTIFS(Merchant_Table[Merchant for Expense],Merchant_Table[[#This Row],[Merchant for Expense]])</f>
        <v>1</v>
      </c>
    </row>
    <row r="694" spans="1:6" x14ac:dyDescent="0.25">
      <c r="A694" t="s">
        <v>18260</v>
      </c>
      <c r="B694" s="8">
        <v>49.43</v>
      </c>
      <c r="C694" t="s">
        <v>18261</v>
      </c>
      <c r="E694" t="s">
        <v>17936</v>
      </c>
      <c r="F694">
        <f>COUNTIFS(Merchant_Table[Merchant for Expense],Merchant_Table[[#This Row],[Merchant for Expense]])</f>
        <v>1</v>
      </c>
    </row>
    <row r="695" spans="1:6" x14ac:dyDescent="0.25">
      <c r="A695" t="s">
        <v>24001</v>
      </c>
      <c r="B695" s="10">
        <v>136.05000000000001</v>
      </c>
      <c r="F695">
        <f>COUNTIFS(Merchant_Table[Merchant for Expense],Merchant_Table[[#This Row],[Merchant for Expense]])</f>
        <v>1</v>
      </c>
    </row>
    <row r="696" spans="1:6" x14ac:dyDescent="0.25">
      <c r="A696" t="s">
        <v>18262</v>
      </c>
      <c r="B696" s="8">
        <v>202.76</v>
      </c>
      <c r="C696" t="s">
        <v>18262</v>
      </c>
      <c r="E696" t="s">
        <v>17936</v>
      </c>
      <c r="F696">
        <f>COUNTIFS(Merchant_Table[Merchant for Expense],Merchant_Table[[#This Row],[Merchant for Expense]])</f>
        <v>1</v>
      </c>
    </row>
    <row r="697" spans="1:6" x14ac:dyDescent="0.25">
      <c r="A697" t="s">
        <v>24000</v>
      </c>
      <c r="B697" s="10">
        <v>1818.88</v>
      </c>
      <c r="F697">
        <f>COUNTIFS(Merchant_Table[Merchant for Expense],Merchant_Table[[#This Row],[Merchant for Expense]])</f>
        <v>1</v>
      </c>
    </row>
    <row r="698" spans="1:6" x14ac:dyDescent="0.25">
      <c r="A698" t="s">
        <v>23999</v>
      </c>
      <c r="B698" s="10">
        <v>90.36</v>
      </c>
      <c r="F698">
        <f>COUNTIFS(Merchant_Table[Merchant for Expense],Merchant_Table[[#This Row],[Merchant for Expense]])</f>
        <v>1</v>
      </c>
    </row>
    <row r="699" spans="1:6" x14ac:dyDescent="0.25">
      <c r="A699" t="s">
        <v>23998</v>
      </c>
      <c r="B699" s="10">
        <v>201.73</v>
      </c>
      <c r="F699">
        <f>COUNTIFS(Merchant_Table[Merchant for Expense],Merchant_Table[[#This Row],[Merchant for Expense]])</f>
        <v>1</v>
      </c>
    </row>
    <row r="700" spans="1:6" x14ac:dyDescent="0.25">
      <c r="A700" t="s">
        <v>23997</v>
      </c>
      <c r="B700" s="10">
        <v>713.67</v>
      </c>
      <c r="F700">
        <f>COUNTIFS(Merchant_Table[Merchant for Expense],Merchant_Table[[#This Row],[Merchant for Expense]])</f>
        <v>1</v>
      </c>
    </row>
    <row r="701" spans="1:6" x14ac:dyDescent="0.25">
      <c r="A701" t="s">
        <v>23996</v>
      </c>
      <c r="B701" s="10">
        <v>328.5</v>
      </c>
      <c r="F701">
        <f>COUNTIFS(Merchant_Table[Merchant for Expense],Merchant_Table[[#This Row],[Merchant for Expense]])</f>
        <v>1</v>
      </c>
    </row>
    <row r="702" spans="1:6" x14ac:dyDescent="0.25">
      <c r="A702" t="s">
        <v>23995</v>
      </c>
      <c r="B702" s="10">
        <v>1200</v>
      </c>
      <c r="F702">
        <f>COUNTIFS(Merchant_Table[Merchant for Expense],Merchant_Table[[#This Row],[Merchant for Expense]])</f>
        <v>1</v>
      </c>
    </row>
    <row r="703" spans="1:6" x14ac:dyDescent="0.25">
      <c r="A703" t="s">
        <v>18263</v>
      </c>
      <c r="B703" s="8">
        <v>175.52</v>
      </c>
      <c r="C703" t="s">
        <v>18263</v>
      </c>
      <c r="E703" t="s">
        <v>17941</v>
      </c>
      <c r="F703">
        <f>COUNTIFS(Merchant_Table[Merchant for Expense],Merchant_Table[[#This Row],[Merchant for Expense]])</f>
        <v>1</v>
      </c>
    </row>
    <row r="704" spans="1:6" x14ac:dyDescent="0.25">
      <c r="A704" t="s">
        <v>23994</v>
      </c>
      <c r="B704" s="10">
        <v>206.48999999999899</v>
      </c>
      <c r="F704">
        <f>COUNTIFS(Merchant_Table[Merchant for Expense],Merchant_Table[[#This Row],[Merchant for Expense]])</f>
        <v>1</v>
      </c>
    </row>
    <row r="705" spans="1:6" x14ac:dyDescent="0.25">
      <c r="A705" t="s">
        <v>23993</v>
      </c>
      <c r="B705" s="10">
        <v>46.25</v>
      </c>
      <c r="F705">
        <f>COUNTIFS(Merchant_Table[Merchant for Expense],Merchant_Table[[#This Row],[Merchant for Expense]])</f>
        <v>1</v>
      </c>
    </row>
    <row r="706" spans="1:6" x14ac:dyDescent="0.25">
      <c r="A706" t="s">
        <v>23992</v>
      </c>
      <c r="B706" s="10">
        <v>111.49</v>
      </c>
      <c r="F706">
        <f>COUNTIFS(Merchant_Table[Merchant for Expense],Merchant_Table[[#This Row],[Merchant for Expense]])</f>
        <v>1</v>
      </c>
    </row>
    <row r="707" spans="1:6" x14ac:dyDescent="0.25">
      <c r="A707" t="s">
        <v>18264</v>
      </c>
      <c r="B707" s="8">
        <v>58.44</v>
      </c>
      <c r="E707" t="s">
        <v>17936</v>
      </c>
      <c r="F707">
        <f>COUNTIFS(Merchant_Table[Merchant for Expense],Merchant_Table[[#This Row],[Merchant for Expense]])</f>
        <v>1</v>
      </c>
    </row>
    <row r="708" spans="1:6" x14ac:dyDescent="0.25">
      <c r="A708" t="s">
        <v>18265</v>
      </c>
      <c r="B708" s="8">
        <v>66.81</v>
      </c>
      <c r="C708" t="s">
        <v>18266</v>
      </c>
      <c r="E708" t="s">
        <v>17936</v>
      </c>
      <c r="F708">
        <f>COUNTIFS(Merchant_Table[Merchant for Expense],Merchant_Table[[#This Row],[Merchant for Expense]])</f>
        <v>1</v>
      </c>
    </row>
    <row r="709" spans="1:6" x14ac:dyDescent="0.25">
      <c r="A709" t="s">
        <v>18267</v>
      </c>
      <c r="B709" s="8">
        <v>19.579999999999998</v>
      </c>
      <c r="C709" t="s">
        <v>18268</v>
      </c>
      <c r="E709" t="s">
        <v>17936</v>
      </c>
      <c r="F709">
        <f>COUNTIFS(Merchant_Table[Merchant for Expense],Merchant_Table[[#This Row],[Merchant for Expense]])</f>
        <v>1</v>
      </c>
    </row>
    <row r="710" spans="1:6" x14ac:dyDescent="0.25">
      <c r="A710" t="s">
        <v>23991</v>
      </c>
      <c r="B710" s="10">
        <v>28.93</v>
      </c>
      <c r="C710" t="s">
        <v>18268</v>
      </c>
      <c r="E710" t="s">
        <v>17936</v>
      </c>
      <c r="F710">
        <f>COUNTIFS(Merchant_Table[Merchant for Expense],Merchant_Table[[#This Row],[Merchant for Expense]])</f>
        <v>1</v>
      </c>
    </row>
    <row r="711" spans="1:6" x14ac:dyDescent="0.25">
      <c r="A711" t="s">
        <v>18269</v>
      </c>
      <c r="B711" s="8">
        <v>8.14</v>
      </c>
      <c r="C711" t="s">
        <v>18268</v>
      </c>
      <c r="E711" t="s">
        <v>17936</v>
      </c>
      <c r="F711">
        <f>COUNTIFS(Merchant_Table[Merchant for Expense],Merchant_Table[[#This Row],[Merchant for Expense]])</f>
        <v>1</v>
      </c>
    </row>
    <row r="712" spans="1:6" x14ac:dyDescent="0.25">
      <c r="A712" t="s">
        <v>18270</v>
      </c>
      <c r="B712" s="8">
        <v>156.62</v>
      </c>
      <c r="C712" t="s">
        <v>18271</v>
      </c>
      <c r="E712" t="s">
        <v>17936</v>
      </c>
      <c r="F712">
        <f>COUNTIFS(Merchant_Table[Merchant for Expense],Merchant_Table[[#This Row],[Merchant for Expense]])</f>
        <v>1</v>
      </c>
    </row>
    <row r="713" spans="1:6" x14ac:dyDescent="0.25">
      <c r="A713" t="s">
        <v>18272</v>
      </c>
      <c r="B713" s="8">
        <v>46.28</v>
      </c>
      <c r="C713" t="s">
        <v>18271</v>
      </c>
      <c r="E713" t="s">
        <v>17936</v>
      </c>
      <c r="F713">
        <f>COUNTIFS(Merchant_Table[Merchant for Expense],Merchant_Table[[#This Row],[Merchant for Expense]])</f>
        <v>1</v>
      </c>
    </row>
    <row r="714" spans="1:6" x14ac:dyDescent="0.25">
      <c r="A714" t="s">
        <v>2299</v>
      </c>
      <c r="B714" s="8">
        <v>150</v>
      </c>
      <c r="E714" t="s">
        <v>17945</v>
      </c>
      <c r="F714">
        <f>COUNTIFS(Merchant_Table[Merchant for Expense],Merchant_Table[[#This Row],[Merchant for Expense]])</f>
        <v>1</v>
      </c>
    </row>
    <row r="715" spans="1:6" x14ac:dyDescent="0.25">
      <c r="A715" t="s">
        <v>23990</v>
      </c>
      <c r="B715" s="10">
        <v>20</v>
      </c>
      <c r="F715">
        <f>COUNTIFS(Merchant_Table[Merchant for Expense],Merchant_Table[[#This Row],[Merchant for Expense]])</f>
        <v>1</v>
      </c>
    </row>
    <row r="716" spans="1:6" x14ac:dyDescent="0.25">
      <c r="A716" t="s">
        <v>18273</v>
      </c>
      <c r="B716" s="8">
        <v>20</v>
      </c>
      <c r="C716" t="s">
        <v>18274</v>
      </c>
      <c r="E716" t="s">
        <v>18027</v>
      </c>
      <c r="F716">
        <f>COUNTIFS(Merchant_Table[Merchant for Expense],Merchant_Table[[#This Row],[Merchant for Expense]])</f>
        <v>1</v>
      </c>
    </row>
    <row r="717" spans="1:6" x14ac:dyDescent="0.25">
      <c r="A717" t="s">
        <v>23989</v>
      </c>
      <c r="B717" s="10">
        <v>96.28</v>
      </c>
      <c r="F717">
        <f>COUNTIFS(Merchant_Table[Merchant for Expense],Merchant_Table[[#This Row],[Merchant for Expense]])</f>
        <v>1</v>
      </c>
    </row>
    <row r="718" spans="1:6" x14ac:dyDescent="0.25">
      <c r="A718" t="s">
        <v>23988</v>
      </c>
      <c r="B718" s="10">
        <v>62.5</v>
      </c>
      <c r="F718">
        <f>COUNTIFS(Merchant_Table[Merchant for Expense],Merchant_Table[[#This Row],[Merchant for Expense]])</f>
        <v>1</v>
      </c>
    </row>
    <row r="719" spans="1:6" x14ac:dyDescent="0.25">
      <c r="A719" t="s">
        <v>23987</v>
      </c>
      <c r="B719" s="10">
        <v>50.05</v>
      </c>
      <c r="F719">
        <f>COUNTIFS(Merchant_Table[Merchant for Expense],Merchant_Table[[#This Row],[Merchant for Expense]])</f>
        <v>1</v>
      </c>
    </row>
    <row r="720" spans="1:6" x14ac:dyDescent="0.25">
      <c r="A720" t="s">
        <v>18275</v>
      </c>
      <c r="B720" s="8">
        <v>90.85</v>
      </c>
      <c r="C720" t="s">
        <v>18275</v>
      </c>
      <c r="E720" t="s">
        <v>18014</v>
      </c>
      <c r="F720">
        <f>COUNTIFS(Merchant_Table[Merchant for Expense],Merchant_Table[[#This Row],[Merchant for Expense]])</f>
        <v>1</v>
      </c>
    </row>
    <row r="721" spans="1:6" x14ac:dyDescent="0.25">
      <c r="A721" t="s">
        <v>23986</v>
      </c>
      <c r="B721" s="10">
        <v>70.180000000000007</v>
      </c>
      <c r="F721">
        <f>COUNTIFS(Merchant_Table[Merchant for Expense],Merchant_Table[[#This Row],[Merchant for Expense]])</f>
        <v>1</v>
      </c>
    </row>
    <row r="722" spans="1:6" x14ac:dyDescent="0.25">
      <c r="A722" t="s">
        <v>23985</v>
      </c>
      <c r="B722" s="10">
        <v>85.7</v>
      </c>
      <c r="F722">
        <f>COUNTIFS(Merchant_Table[Merchant for Expense],Merchant_Table[[#This Row],[Merchant for Expense]])</f>
        <v>1</v>
      </c>
    </row>
    <row r="723" spans="1:6" x14ac:dyDescent="0.25">
      <c r="A723" t="s">
        <v>23984</v>
      </c>
      <c r="B723" s="10">
        <v>71.88</v>
      </c>
      <c r="F723">
        <f>COUNTIFS(Merchant_Table[Merchant for Expense],Merchant_Table[[#This Row],[Merchant for Expense]])</f>
        <v>1</v>
      </c>
    </row>
    <row r="724" spans="1:6" x14ac:dyDescent="0.25">
      <c r="A724" t="s">
        <v>18276</v>
      </c>
      <c r="B724" s="8">
        <v>59.65</v>
      </c>
      <c r="C724" t="s">
        <v>18276</v>
      </c>
      <c r="E724" t="s">
        <v>17936</v>
      </c>
      <c r="F724">
        <f>COUNTIFS(Merchant_Table[Merchant for Expense],Merchant_Table[[#This Row],[Merchant for Expense]])</f>
        <v>1</v>
      </c>
    </row>
    <row r="725" spans="1:6" x14ac:dyDescent="0.25">
      <c r="A725" t="s">
        <v>18277</v>
      </c>
      <c r="B725" s="8">
        <v>149.49</v>
      </c>
      <c r="C725" t="s">
        <v>18277</v>
      </c>
      <c r="E725" t="s">
        <v>17936</v>
      </c>
      <c r="F725">
        <f>COUNTIFS(Merchant_Table[Merchant for Expense],Merchant_Table[[#This Row],[Merchant for Expense]])</f>
        <v>1</v>
      </c>
    </row>
    <row r="726" spans="1:6" x14ac:dyDescent="0.25">
      <c r="A726" t="s">
        <v>18278</v>
      </c>
      <c r="B726" s="8">
        <v>23.71</v>
      </c>
      <c r="C726" t="s">
        <v>18278</v>
      </c>
      <c r="E726" t="s">
        <v>17936</v>
      </c>
      <c r="F726">
        <f>COUNTIFS(Merchant_Table[Merchant for Expense],Merchant_Table[[#This Row],[Merchant for Expense]])</f>
        <v>1</v>
      </c>
    </row>
    <row r="727" spans="1:6" x14ac:dyDescent="0.25">
      <c r="A727" t="s">
        <v>23983</v>
      </c>
      <c r="B727" s="10">
        <v>220.04</v>
      </c>
      <c r="F727">
        <f>COUNTIFS(Merchant_Table[Merchant for Expense],Merchant_Table[[#This Row],[Merchant for Expense]])</f>
        <v>1</v>
      </c>
    </row>
    <row r="728" spans="1:6" x14ac:dyDescent="0.25">
      <c r="A728" t="s">
        <v>23982</v>
      </c>
      <c r="B728" s="10">
        <v>159.07</v>
      </c>
      <c r="F728">
        <f>COUNTIFS(Merchant_Table[Merchant for Expense],Merchant_Table[[#This Row],[Merchant for Expense]])</f>
        <v>1</v>
      </c>
    </row>
    <row r="729" spans="1:6" x14ac:dyDescent="0.25">
      <c r="A729" t="s">
        <v>23981</v>
      </c>
      <c r="B729" s="10">
        <v>1048.8</v>
      </c>
      <c r="F729">
        <f>COUNTIFS(Merchant_Table[Merchant for Expense],Merchant_Table[[#This Row],[Merchant for Expense]])</f>
        <v>1</v>
      </c>
    </row>
    <row r="730" spans="1:6" x14ac:dyDescent="0.25">
      <c r="A730" t="s">
        <v>23980</v>
      </c>
      <c r="B730" s="10">
        <v>300</v>
      </c>
      <c r="F730">
        <f>COUNTIFS(Merchant_Table[Merchant for Expense],Merchant_Table[[#This Row],[Merchant for Expense]])</f>
        <v>1</v>
      </c>
    </row>
    <row r="731" spans="1:6" x14ac:dyDescent="0.25">
      <c r="A731" t="s">
        <v>23979</v>
      </c>
      <c r="B731" s="10">
        <v>50</v>
      </c>
      <c r="F731">
        <f>COUNTIFS(Merchant_Table[Merchant for Expense],Merchant_Table[[#This Row],[Merchant for Expense]])</f>
        <v>1</v>
      </c>
    </row>
    <row r="732" spans="1:6" x14ac:dyDescent="0.25">
      <c r="A732" t="s">
        <v>23978</v>
      </c>
      <c r="B732" s="10">
        <v>36.01</v>
      </c>
      <c r="F732">
        <f>COUNTIFS(Merchant_Table[Merchant for Expense],Merchant_Table[[#This Row],[Merchant for Expense]])</f>
        <v>1</v>
      </c>
    </row>
    <row r="733" spans="1:6" x14ac:dyDescent="0.25">
      <c r="A733" t="s">
        <v>23977</v>
      </c>
      <c r="B733" s="10">
        <v>100</v>
      </c>
      <c r="F733">
        <f>COUNTIFS(Merchant_Table[Merchant for Expense],Merchant_Table[[#This Row],[Merchant for Expense]])</f>
        <v>1</v>
      </c>
    </row>
    <row r="734" spans="1:6" x14ac:dyDescent="0.25">
      <c r="A734" t="s">
        <v>18279</v>
      </c>
      <c r="B734" s="8">
        <v>480</v>
      </c>
      <c r="C734" t="s">
        <v>18279</v>
      </c>
      <c r="E734" t="s">
        <v>17936</v>
      </c>
      <c r="F734">
        <f>COUNTIFS(Merchant_Table[Merchant for Expense],Merchant_Table[[#This Row],[Merchant for Expense]])</f>
        <v>1</v>
      </c>
    </row>
    <row r="735" spans="1:6" x14ac:dyDescent="0.25">
      <c r="A735" t="s">
        <v>23976</v>
      </c>
      <c r="B735" s="10">
        <v>105.49</v>
      </c>
      <c r="F735">
        <f>COUNTIFS(Merchant_Table[Merchant for Expense],Merchant_Table[[#This Row],[Merchant for Expense]])</f>
        <v>1</v>
      </c>
    </row>
    <row r="736" spans="1:6" x14ac:dyDescent="0.25">
      <c r="A736" t="s">
        <v>23975</v>
      </c>
      <c r="B736" s="10">
        <v>18.420000000000002</v>
      </c>
      <c r="F736">
        <f>COUNTIFS(Merchant_Table[Merchant for Expense],Merchant_Table[[#This Row],[Merchant for Expense]])</f>
        <v>1</v>
      </c>
    </row>
    <row r="737" spans="1:6" x14ac:dyDescent="0.25">
      <c r="A737" t="s">
        <v>18280</v>
      </c>
      <c r="B737" s="8">
        <v>7.5</v>
      </c>
      <c r="C737" t="s">
        <v>18280</v>
      </c>
      <c r="E737" t="s">
        <v>17936</v>
      </c>
      <c r="F737">
        <f>COUNTIFS(Merchant_Table[Merchant for Expense],Merchant_Table[[#This Row],[Merchant for Expense]])</f>
        <v>1</v>
      </c>
    </row>
    <row r="738" spans="1:6" x14ac:dyDescent="0.25">
      <c r="A738" t="s">
        <v>23974</v>
      </c>
      <c r="B738" s="10">
        <v>692.02</v>
      </c>
      <c r="F738">
        <f>COUNTIFS(Merchant_Table[Merchant for Expense],Merchant_Table[[#This Row],[Merchant for Expense]])</f>
        <v>1</v>
      </c>
    </row>
    <row r="739" spans="1:6" x14ac:dyDescent="0.25">
      <c r="A739" t="s">
        <v>23973</v>
      </c>
      <c r="B739" s="10">
        <v>108</v>
      </c>
      <c r="F739">
        <f>COUNTIFS(Merchant_Table[Merchant for Expense],Merchant_Table[[#This Row],[Merchant for Expense]])</f>
        <v>1</v>
      </c>
    </row>
    <row r="740" spans="1:6" x14ac:dyDescent="0.25">
      <c r="A740" t="s">
        <v>23972</v>
      </c>
      <c r="B740" s="10">
        <v>1806.35</v>
      </c>
      <c r="F740">
        <f>COUNTIFS(Merchant_Table[Merchant for Expense],Merchant_Table[[#This Row],[Merchant for Expense]])</f>
        <v>1</v>
      </c>
    </row>
    <row r="741" spans="1:6" x14ac:dyDescent="0.25">
      <c r="A741" t="s">
        <v>23971</v>
      </c>
      <c r="B741" s="10">
        <v>600</v>
      </c>
      <c r="F741">
        <f>COUNTIFS(Merchant_Table[Merchant for Expense],Merchant_Table[[#This Row],[Merchant for Expense]])</f>
        <v>1</v>
      </c>
    </row>
    <row r="742" spans="1:6" x14ac:dyDescent="0.25">
      <c r="A742" t="s">
        <v>23970</v>
      </c>
      <c r="B742" s="10">
        <v>57.79</v>
      </c>
      <c r="F742">
        <f>COUNTIFS(Merchant_Table[Merchant for Expense],Merchant_Table[[#This Row],[Merchant for Expense]])</f>
        <v>1</v>
      </c>
    </row>
    <row r="743" spans="1:6" x14ac:dyDescent="0.25">
      <c r="A743" t="s">
        <v>18281</v>
      </c>
      <c r="B743" s="9">
        <v>176.51466236703499</v>
      </c>
      <c r="C743" t="s">
        <v>18281</v>
      </c>
      <c r="E743" t="s">
        <v>17936</v>
      </c>
      <c r="F743">
        <f>COUNTIFS(Merchant_Table[Merchant for Expense],Merchant_Table[[#This Row],[Merchant for Expense]])</f>
        <v>1</v>
      </c>
    </row>
    <row r="744" spans="1:6" x14ac:dyDescent="0.25">
      <c r="A744" t="s">
        <v>18282</v>
      </c>
      <c r="B744" s="9">
        <v>383.84</v>
      </c>
      <c r="C744" t="s">
        <v>18282</v>
      </c>
      <c r="E744" t="s">
        <v>17936</v>
      </c>
      <c r="F744">
        <f>COUNTIFS(Merchant_Table[Merchant for Expense],Merchant_Table[[#This Row],[Merchant for Expense]])</f>
        <v>1</v>
      </c>
    </row>
    <row r="745" spans="1:6" x14ac:dyDescent="0.25">
      <c r="A745" t="s">
        <v>23969</v>
      </c>
      <c r="B745" s="10">
        <v>25.69</v>
      </c>
      <c r="F745">
        <f>COUNTIFS(Merchant_Table[Merchant for Expense],Merchant_Table[[#This Row],[Merchant for Expense]])</f>
        <v>1</v>
      </c>
    </row>
    <row r="746" spans="1:6" x14ac:dyDescent="0.25">
      <c r="A746" t="s">
        <v>23968</v>
      </c>
      <c r="B746" s="10">
        <v>37.520000000000003</v>
      </c>
      <c r="F746">
        <f>COUNTIFS(Merchant_Table[Merchant for Expense],Merchant_Table[[#This Row],[Merchant for Expense]])</f>
        <v>1</v>
      </c>
    </row>
    <row r="747" spans="1:6" x14ac:dyDescent="0.25">
      <c r="A747" t="s">
        <v>18283</v>
      </c>
      <c r="B747" s="8">
        <v>109.84</v>
      </c>
      <c r="E747" t="s">
        <v>17945</v>
      </c>
      <c r="F747">
        <f>COUNTIFS(Merchant_Table[Merchant for Expense],Merchant_Table[[#This Row],[Merchant for Expense]])</f>
        <v>1</v>
      </c>
    </row>
    <row r="748" spans="1:6" x14ac:dyDescent="0.25">
      <c r="A748" t="s">
        <v>23967</v>
      </c>
      <c r="B748" s="10">
        <v>104.91</v>
      </c>
      <c r="F748">
        <f>COUNTIFS(Merchant_Table[Merchant for Expense],Merchant_Table[[#This Row],[Merchant for Expense]])</f>
        <v>1</v>
      </c>
    </row>
    <row r="749" spans="1:6" x14ac:dyDescent="0.25">
      <c r="A749" t="s">
        <v>23966</v>
      </c>
      <c r="B749" s="10">
        <v>202.22</v>
      </c>
      <c r="F749">
        <f>COUNTIFS(Merchant_Table[Merchant for Expense],Merchant_Table[[#This Row],[Merchant for Expense]])</f>
        <v>1</v>
      </c>
    </row>
    <row r="750" spans="1:6" x14ac:dyDescent="0.25">
      <c r="A750" t="s">
        <v>23965</v>
      </c>
      <c r="B750" s="10">
        <v>24.3</v>
      </c>
      <c r="F750">
        <f>COUNTIFS(Merchant_Table[Merchant for Expense],Merchant_Table[[#This Row],[Merchant for Expense]])</f>
        <v>1</v>
      </c>
    </row>
    <row r="751" spans="1:6" x14ac:dyDescent="0.25">
      <c r="A751" t="s">
        <v>23964</v>
      </c>
      <c r="B751" s="10">
        <v>25.59</v>
      </c>
      <c r="F751">
        <f>COUNTIFS(Merchant_Table[Merchant for Expense],Merchant_Table[[#This Row],[Merchant for Expense]])</f>
        <v>1</v>
      </c>
    </row>
    <row r="752" spans="1:6" x14ac:dyDescent="0.25">
      <c r="A752" t="s">
        <v>23963</v>
      </c>
      <c r="B752" s="10">
        <v>33.549999999999997</v>
      </c>
      <c r="F752">
        <f>COUNTIFS(Merchant_Table[Merchant for Expense],Merchant_Table[[#This Row],[Merchant for Expense]])</f>
        <v>1</v>
      </c>
    </row>
    <row r="753" spans="1:6" x14ac:dyDescent="0.25">
      <c r="A753" t="s">
        <v>18284</v>
      </c>
      <c r="B753" s="8">
        <v>393.76</v>
      </c>
      <c r="E753" t="s">
        <v>17936</v>
      </c>
      <c r="F753">
        <f>COUNTIFS(Merchant_Table[Merchant for Expense],Merchant_Table[[#This Row],[Merchant for Expense]])</f>
        <v>1</v>
      </c>
    </row>
    <row r="754" spans="1:6" x14ac:dyDescent="0.25">
      <c r="A754" t="s">
        <v>23962</v>
      </c>
      <c r="B754" s="10">
        <v>23.49</v>
      </c>
      <c r="F754">
        <f>COUNTIFS(Merchant_Table[Merchant for Expense],Merchant_Table[[#This Row],[Merchant for Expense]])</f>
        <v>1</v>
      </c>
    </row>
    <row r="755" spans="1:6" x14ac:dyDescent="0.25">
      <c r="A755" t="s">
        <v>23961</v>
      </c>
      <c r="B755" s="10">
        <v>206.55</v>
      </c>
      <c r="F755">
        <f>COUNTIFS(Merchant_Table[Merchant for Expense],Merchant_Table[[#This Row],[Merchant for Expense]])</f>
        <v>1</v>
      </c>
    </row>
    <row r="756" spans="1:6" x14ac:dyDescent="0.25">
      <c r="A756" t="s">
        <v>23960</v>
      </c>
      <c r="B756" s="10">
        <v>146.6</v>
      </c>
      <c r="F756">
        <f>COUNTIFS(Merchant_Table[Merchant for Expense],Merchant_Table[[#This Row],[Merchant for Expense]])</f>
        <v>1</v>
      </c>
    </row>
    <row r="757" spans="1:6" x14ac:dyDescent="0.25">
      <c r="A757" t="s">
        <v>23959</v>
      </c>
      <c r="B757" s="10">
        <v>29.94</v>
      </c>
      <c r="F757">
        <f>COUNTIFS(Merchant_Table[Merchant for Expense],Merchant_Table[[#This Row],[Merchant for Expense]])</f>
        <v>1</v>
      </c>
    </row>
    <row r="758" spans="1:6" x14ac:dyDescent="0.25">
      <c r="A758" t="s">
        <v>23958</v>
      </c>
      <c r="B758" s="10">
        <v>57.64</v>
      </c>
      <c r="F758">
        <f>COUNTIFS(Merchant_Table[Merchant for Expense],Merchant_Table[[#This Row],[Merchant for Expense]])</f>
        <v>1</v>
      </c>
    </row>
    <row r="759" spans="1:6" x14ac:dyDescent="0.25">
      <c r="A759" t="s">
        <v>18285</v>
      </c>
      <c r="B759" s="8">
        <v>6.35</v>
      </c>
      <c r="C759" t="s">
        <v>18286</v>
      </c>
      <c r="E759" t="s">
        <v>17964</v>
      </c>
      <c r="F759">
        <f>COUNTIFS(Merchant_Table[Merchant for Expense],Merchant_Table[[#This Row],[Merchant for Expense]])</f>
        <v>1</v>
      </c>
    </row>
    <row r="760" spans="1:6" x14ac:dyDescent="0.25">
      <c r="A760" t="s">
        <v>18287</v>
      </c>
      <c r="B760" s="8">
        <v>165.16</v>
      </c>
      <c r="C760" t="s">
        <v>18288</v>
      </c>
      <c r="E760" t="s">
        <v>17936</v>
      </c>
      <c r="F760">
        <f>COUNTIFS(Merchant_Table[Merchant for Expense],Merchant_Table[[#This Row],[Merchant for Expense]])</f>
        <v>1</v>
      </c>
    </row>
    <row r="761" spans="1:6" x14ac:dyDescent="0.25">
      <c r="A761" t="s">
        <v>23957</v>
      </c>
      <c r="B761" s="10">
        <v>71.489999999999995</v>
      </c>
      <c r="C761" t="s">
        <v>18288</v>
      </c>
      <c r="E761" t="s">
        <v>17936</v>
      </c>
      <c r="F761">
        <f>COUNTIFS(Merchant_Table[Merchant for Expense],Merchant_Table[[#This Row],[Merchant for Expense]])</f>
        <v>1</v>
      </c>
    </row>
    <row r="762" spans="1:6" x14ac:dyDescent="0.25">
      <c r="A762" t="s">
        <v>23956</v>
      </c>
      <c r="B762" s="10">
        <v>37.81</v>
      </c>
      <c r="F762">
        <f>COUNTIFS(Merchant_Table[Merchant for Expense],Merchant_Table[[#This Row],[Merchant for Expense]])</f>
        <v>1</v>
      </c>
    </row>
    <row r="763" spans="1:6" x14ac:dyDescent="0.25">
      <c r="A763" t="s">
        <v>23955</v>
      </c>
      <c r="B763" s="10">
        <v>13</v>
      </c>
      <c r="F763">
        <f>COUNTIFS(Merchant_Table[Merchant for Expense],Merchant_Table[[#This Row],[Merchant for Expense]])</f>
        <v>1</v>
      </c>
    </row>
    <row r="764" spans="1:6" x14ac:dyDescent="0.25">
      <c r="A764" t="s">
        <v>18289</v>
      </c>
      <c r="B764" s="8">
        <v>50.01</v>
      </c>
      <c r="C764" t="s">
        <v>18289</v>
      </c>
      <c r="E764" t="s">
        <v>17941</v>
      </c>
      <c r="F764">
        <f>COUNTIFS(Merchant_Table[Merchant for Expense],Merchant_Table[[#This Row],[Merchant for Expense]])</f>
        <v>1</v>
      </c>
    </row>
    <row r="765" spans="1:6" x14ac:dyDescent="0.25">
      <c r="A765" t="s">
        <v>18290</v>
      </c>
      <c r="B765" s="8">
        <v>70.23</v>
      </c>
      <c r="C765" t="s">
        <v>18289</v>
      </c>
      <c r="E765" t="s">
        <v>17941</v>
      </c>
      <c r="F765">
        <f>COUNTIFS(Merchant_Table[Merchant for Expense],Merchant_Table[[#This Row],[Merchant for Expense]])</f>
        <v>1</v>
      </c>
    </row>
    <row r="766" spans="1:6" x14ac:dyDescent="0.25">
      <c r="A766" t="s">
        <v>23954</v>
      </c>
      <c r="B766" s="10">
        <v>35.799999999999997</v>
      </c>
      <c r="C766" t="s">
        <v>18289</v>
      </c>
      <c r="E766" t="s">
        <v>17941</v>
      </c>
      <c r="F766">
        <f>COUNTIFS(Merchant_Table[Merchant for Expense],Merchant_Table[[#This Row],[Merchant for Expense]])</f>
        <v>1</v>
      </c>
    </row>
    <row r="767" spans="1:6" x14ac:dyDescent="0.25">
      <c r="A767" t="s">
        <v>23953</v>
      </c>
      <c r="B767" s="10">
        <v>24.83</v>
      </c>
      <c r="C767" t="s">
        <v>18289</v>
      </c>
      <c r="E767" t="s">
        <v>17941</v>
      </c>
      <c r="F767">
        <f>COUNTIFS(Merchant_Table[Merchant for Expense],Merchant_Table[[#This Row],[Merchant for Expense]])</f>
        <v>1</v>
      </c>
    </row>
    <row r="768" spans="1:6" x14ac:dyDescent="0.25">
      <c r="A768" t="s">
        <v>23952</v>
      </c>
      <c r="B768" s="10">
        <v>26.72</v>
      </c>
      <c r="C768" t="s">
        <v>18289</v>
      </c>
      <c r="E768" t="s">
        <v>17941</v>
      </c>
      <c r="F768">
        <f>COUNTIFS(Merchant_Table[Merchant for Expense],Merchant_Table[[#This Row],[Merchant for Expense]])</f>
        <v>1</v>
      </c>
    </row>
    <row r="769" spans="1:6" x14ac:dyDescent="0.25">
      <c r="A769" t="s">
        <v>23951</v>
      </c>
      <c r="B769" s="10">
        <v>37.93</v>
      </c>
      <c r="C769" t="s">
        <v>18289</v>
      </c>
      <c r="E769" t="s">
        <v>17941</v>
      </c>
      <c r="F769">
        <f>COUNTIFS(Merchant_Table[Merchant for Expense],Merchant_Table[[#This Row],[Merchant for Expense]])</f>
        <v>1</v>
      </c>
    </row>
    <row r="770" spans="1:6" x14ac:dyDescent="0.25">
      <c r="A770" t="s">
        <v>23950</v>
      </c>
      <c r="B770" s="10">
        <v>33.4</v>
      </c>
      <c r="C770" t="s">
        <v>18289</v>
      </c>
      <c r="E770" t="s">
        <v>17941</v>
      </c>
      <c r="F770">
        <f>COUNTIFS(Merchant_Table[Merchant for Expense],Merchant_Table[[#This Row],[Merchant for Expense]])</f>
        <v>1</v>
      </c>
    </row>
    <row r="771" spans="1:6" x14ac:dyDescent="0.25">
      <c r="A771" t="s">
        <v>23949</v>
      </c>
      <c r="B771" s="10">
        <v>80.180000000000007</v>
      </c>
      <c r="C771" t="s">
        <v>18289</v>
      </c>
      <c r="E771" t="s">
        <v>17941</v>
      </c>
      <c r="F771">
        <f>COUNTIFS(Merchant_Table[Merchant for Expense],Merchant_Table[[#This Row],[Merchant for Expense]])</f>
        <v>1</v>
      </c>
    </row>
    <row r="772" spans="1:6" x14ac:dyDescent="0.25">
      <c r="A772" t="s">
        <v>23948</v>
      </c>
      <c r="B772" s="10">
        <v>37.020000000000003</v>
      </c>
      <c r="C772" t="s">
        <v>18289</v>
      </c>
      <c r="E772" t="s">
        <v>17941</v>
      </c>
      <c r="F772">
        <f>COUNTIFS(Merchant_Table[Merchant for Expense],Merchant_Table[[#This Row],[Merchant for Expense]])</f>
        <v>1</v>
      </c>
    </row>
    <row r="773" spans="1:6" x14ac:dyDescent="0.25">
      <c r="A773" t="s">
        <v>18291</v>
      </c>
      <c r="B773" s="8">
        <v>65.55</v>
      </c>
      <c r="C773" t="s">
        <v>18289</v>
      </c>
      <c r="E773" t="s">
        <v>17941</v>
      </c>
      <c r="F773">
        <f>COUNTIFS(Merchant_Table[Merchant for Expense],Merchant_Table[[#This Row],[Merchant for Expense]])</f>
        <v>1</v>
      </c>
    </row>
    <row r="774" spans="1:6" x14ac:dyDescent="0.25">
      <c r="A774" t="s">
        <v>18292</v>
      </c>
      <c r="B774" s="8">
        <v>10.86</v>
      </c>
      <c r="C774" t="s">
        <v>18289</v>
      </c>
      <c r="E774" t="s">
        <v>17941</v>
      </c>
      <c r="F774">
        <f>COUNTIFS(Merchant_Table[Merchant for Expense],Merchant_Table[[#This Row],[Merchant for Expense]])</f>
        <v>1</v>
      </c>
    </row>
    <row r="775" spans="1:6" x14ac:dyDescent="0.25">
      <c r="A775" t="s">
        <v>23947</v>
      </c>
      <c r="B775" s="10">
        <v>64.13</v>
      </c>
      <c r="C775" t="s">
        <v>18289</v>
      </c>
      <c r="E775" t="s">
        <v>17941</v>
      </c>
      <c r="F775">
        <f>COUNTIFS(Merchant_Table[Merchant for Expense],Merchant_Table[[#This Row],[Merchant for Expense]])</f>
        <v>1</v>
      </c>
    </row>
    <row r="776" spans="1:6" x14ac:dyDescent="0.25">
      <c r="A776" t="s">
        <v>18293</v>
      </c>
      <c r="B776" s="8">
        <v>41.28</v>
      </c>
      <c r="C776" t="s">
        <v>18289</v>
      </c>
      <c r="E776" t="s">
        <v>17941</v>
      </c>
      <c r="F776">
        <f>COUNTIFS(Merchant_Table[Merchant for Expense],Merchant_Table[[#This Row],[Merchant for Expense]])</f>
        <v>1</v>
      </c>
    </row>
    <row r="777" spans="1:6" x14ac:dyDescent="0.25">
      <c r="A777" t="s">
        <v>23946</v>
      </c>
      <c r="B777" s="10">
        <v>22.45</v>
      </c>
      <c r="C777" t="s">
        <v>18289</v>
      </c>
      <c r="E777" t="s">
        <v>17941</v>
      </c>
      <c r="F777">
        <f>COUNTIFS(Merchant_Table[Merchant for Expense],Merchant_Table[[#This Row],[Merchant for Expense]])</f>
        <v>1</v>
      </c>
    </row>
    <row r="778" spans="1:6" x14ac:dyDescent="0.25">
      <c r="A778" t="s">
        <v>18294</v>
      </c>
      <c r="B778" s="8">
        <v>20.85</v>
      </c>
      <c r="C778" t="s">
        <v>18289</v>
      </c>
      <c r="E778" t="s">
        <v>17941</v>
      </c>
      <c r="F778">
        <f>COUNTIFS(Merchant_Table[Merchant for Expense],Merchant_Table[[#This Row],[Merchant for Expense]])</f>
        <v>1</v>
      </c>
    </row>
    <row r="779" spans="1:6" x14ac:dyDescent="0.25">
      <c r="A779" t="s">
        <v>23945</v>
      </c>
      <c r="B779" s="10">
        <v>7.97</v>
      </c>
      <c r="F779">
        <f>COUNTIFS(Merchant_Table[Merchant for Expense],Merchant_Table[[#This Row],[Merchant for Expense]])</f>
        <v>1</v>
      </c>
    </row>
    <row r="780" spans="1:6" x14ac:dyDescent="0.25">
      <c r="A780" t="s">
        <v>23944</v>
      </c>
      <c r="B780" s="10">
        <v>34.020000000000003</v>
      </c>
      <c r="F780">
        <f>COUNTIFS(Merchant_Table[Merchant for Expense],Merchant_Table[[#This Row],[Merchant for Expense]])</f>
        <v>1</v>
      </c>
    </row>
    <row r="781" spans="1:6" x14ac:dyDescent="0.25">
      <c r="A781" t="s">
        <v>23943</v>
      </c>
      <c r="B781" s="10">
        <v>49.77</v>
      </c>
      <c r="F781">
        <f>COUNTIFS(Merchant_Table[Merchant for Expense],Merchant_Table[[#This Row],[Merchant for Expense]])</f>
        <v>1</v>
      </c>
    </row>
    <row r="782" spans="1:6" x14ac:dyDescent="0.25">
      <c r="A782" t="s">
        <v>23942</v>
      </c>
      <c r="B782" s="10">
        <v>12.99</v>
      </c>
      <c r="F782">
        <f>COUNTIFS(Merchant_Table[Merchant for Expense],Merchant_Table[[#This Row],[Merchant for Expense]])</f>
        <v>1</v>
      </c>
    </row>
    <row r="783" spans="1:6" x14ac:dyDescent="0.25">
      <c r="A783" t="s">
        <v>18295</v>
      </c>
      <c r="B783" s="8">
        <v>482.72</v>
      </c>
      <c r="E783" t="s">
        <v>17936</v>
      </c>
      <c r="F783">
        <f>COUNTIFS(Merchant_Table[Merchant for Expense],Merchant_Table[[#This Row],[Merchant for Expense]])</f>
        <v>1</v>
      </c>
    </row>
    <row r="784" spans="1:6" x14ac:dyDescent="0.25">
      <c r="A784" t="s">
        <v>18296</v>
      </c>
      <c r="B784" s="8">
        <v>116.53</v>
      </c>
      <c r="C784" t="s">
        <v>18296</v>
      </c>
      <c r="E784" t="s">
        <v>18005</v>
      </c>
      <c r="F784">
        <f>COUNTIFS(Merchant_Table[Merchant for Expense],Merchant_Table[[#This Row],[Merchant for Expense]])</f>
        <v>1</v>
      </c>
    </row>
    <row r="785" spans="1:6" x14ac:dyDescent="0.25">
      <c r="A785" t="s">
        <v>18297</v>
      </c>
      <c r="B785" s="8">
        <v>447.59</v>
      </c>
      <c r="C785" t="s">
        <v>18296</v>
      </c>
      <c r="E785" t="s">
        <v>18005</v>
      </c>
      <c r="F785">
        <f>COUNTIFS(Merchant_Table[Merchant for Expense],Merchant_Table[[#This Row],[Merchant for Expense]])</f>
        <v>1</v>
      </c>
    </row>
    <row r="786" spans="1:6" x14ac:dyDescent="0.25">
      <c r="A786" t="s">
        <v>18298</v>
      </c>
      <c r="B786" s="8">
        <v>165.62</v>
      </c>
      <c r="C786" t="s">
        <v>18296</v>
      </c>
      <c r="E786" t="s">
        <v>18005</v>
      </c>
      <c r="F786">
        <f>COUNTIFS(Merchant_Table[Merchant for Expense],Merchant_Table[[#This Row],[Merchant for Expense]])</f>
        <v>1</v>
      </c>
    </row>
    <row r="787" spans="1:6" x14ac:dyDescent="0.25">
      <c r="A787" t="s">
        <v>18299</v>
      </c>
      <c r="B787" s="8">
        <v>15.95</v>
      </c>
      <c r="C787" t="s">
        <v>18296</v>
      </c>
      <c r="E787" t="s">
        <v>18005</v>
      </c>
      <c r="F787">
        <f>COUNTIFS(Merchant_Table[Merchant for Expense],Merchant_Table[[#This Row],[Merchant for Expense]])</f>
        <v>1</v>
      </c>
    </row>
    <row r="788" spans="1:6" x14ac:dyDescent="0.25">
      <c r="A788" t="s">
        <v>23941</v>
      </c>
      <c r="B788" s="10">
        <v>26</v>
      </c>
      <c r="F788">
        <f>COUNTIFS(Merchant_Table[Merchant for Expense],Merchant_Table[[#This Row],[Merchant for Expense]])</f>
        <v>1</v>
      </c>
    </row>
    <row r="789" spans="1:6" x14ac:dyDescent="0.25">
      <c r="A789" t="s">
        <v>23940</v>
      </c>
      <c r="B789" s="10">
        <v>41.76</v>
      </c>
      <c r="F789">
        <f>COUNTIFS(Merchant_Table[Merchant for Expense],Merchant_Table[[#This Row],[Merchant for Expense]])</f>
        <v>1</v>
      </c>
    </row>
    <row r="790" spans="1:6" x14ac:dyDescent="0.25">
      <c r="A790" t="s">
        <v>23939</v>
      </c>
      <c r="B790" s="10">
        <v>42</v>
      </c>
      <c r="F790">
        <f>COUNTIFS(Merchant_Table[Merchant for Expense],Merchant_Table[[#This Row],[Merchant for Expense]])</f>
        <v>1</v>
      </c>
    </row>
    <row r="791" spans="1:6" x14ac:dyDescent="0.25">
      <c r="A791" t="s">
        <v>23938</v>
      </c>
      <c r="B791" s="10">
        <v>82.59</v>
      </c>
      <c r="F791">
        <f>COUNTIFS(Merchant_Table[Merchant for Expense],Merchant_Table[[#This Row],[Merchant for Expense]])</f>
        <v>1</v>
      </c>
    </row>
    <row r="792" spans="1:6" x14ac:dyDescent="0.25">
      <c r="A792" t="s">
        <v>18300</v>
      </c>
      <c r="B792" s="8">
        <v>63.64</v>
      </c>
      <c r="C792" t="s">
        <v>18301</v>
      </c>
      <c r="E792" t="s">
        <v>17936</v>
      </c>
      <c r="F792">
        <f>COUNTIFS(Merchant_Table[Merchant for Expense],Merchant_Table[[#This Row],[Merchant for Expense]])</f>
        <v>1</v>
      </c>
    </row>
    <row r="793" spans="1:6" x14ac:dyDescent="0.25">
      <c r="A793" t="s">
        <v>18301</v>
      </c>
      <c r="B793" s="9">
        <v>114.539999999999</v>
      </c>
      <c r="C793" t="s">
        <v>18301</v>
      </c>
      <c r="E793" t="s">
        <v>17936</v>
      </c>
      <c r="F793">
        <f>COUNTIFS(Merchant_Table[Merchant for Expense],Merchant_Table[[#This Row],[Merchant for Expense]])</f>
        <v>1</v>
      </c>
    </row>
    <row r="794" spans="1:6" x14ac:dyDescent="0.25">
      <c r="A794" t="s">
        <v>18302</v>
      </c>
      <c r="B794" s="8">
        <v>32.299999999999997</v>
      </c>
      <c r="C794" t="s">
        <v>18301</v>
      </c>
      <c r="E794" t="s">
        <v>17936</v>
      </c>
      <c r="F794">
        <f>COUNTIFS(Merchant_Table[Merchant for Expense],Merchant_Table[[#This Row],[Merchant for Expense]])</f>
        <v>1</v>
      </c>
    </row>
    <row r="795" spans="1:6" x14ac:dyDescent="0.25">
      <c r="A795" t="s">
        <v>18303</v>
      </c>
      <c r="B795" s="8">
        <v>23.56</v>
      </c>
      <c r="C795" t="s">
        <v>18301</v>
      </c>
      <c r="E795" t="s">
        <v>17936</v>
      </c>
      <c r="F795">
        <f>COUNTIFS(Merchant_Table[Merchant for Expense],Merchant_Table[[#This Row],[Merchant for Expense]])</f>
        <v>1</v>
      </c>
    </row>
    <row r="796" spans="1:6" x14ac:dyDescent="0.25">
      <c r="A796" t="s">
        <v>18304</v>
      </c>
      <c r="B796" s="8">
        <v>97.15</v>
      </c>
      <c r="C796" t="s">
        <v>18301</v>
      </c>
      <c r="E796" t="s">
        <v>17936</v>
      </c>
      <c r="F796">
        <f>COUNTIFS(Merchant_Table[Merchant for Expense],Merchant_Table[[#This Row],[Merchant for Expense]])</f>
        <v>1</v>
      </c>
    </row>
    <row r="797" spans="1:6" x14ac:dyDescent="0.25">
      <c r="A797" t="s">
        <v>23937</v>
      </c>
      <c r="B797" s="10">
        <v>76.043808479808305</v>
      </c>
      <c r="C797" t="s">
        <v>18301</v>
      </c>
      <c r="E797" t="s">
        <v>17936</v>
      </c>
      <c r="F797">
        <f>COUNTIFS(Merchant_Table[Merchant for Expense],Merchant_Table[[#This Row],[Merchant for Expense]])</f>
        <v>1</v>
      </c>
    </row>
    <row r="798" spans="1:6" x14ac:dyDescent="0.25">
      <c r="A798" t="s">
        <v>23936</v>
      </c>
      <c r="B798" s="10">
        <v>197.12</v>
      </c>
      <c r="C798" t="s">
        <v>18301</v>
      </c>
      <c r="E798" t="s">
        <v>17936</v>
      </c>
      <c r="F798">
        <f>COUNTIFS(Merchant_Table[Merchant for Expense],Merchant_Table[[#This Row],[Merchant for Expense]])</f>
        <v>1</v>
      </c>
    </row>
    <row r="799" spans="1:6" x14ac:dyDescent="0.25">
      <c r="A799" t="s">
        <v>23935</v>
      </c>
      <c r="B799" s="10">
        <v>63.05</v>
      </c>
      <c r="C799" t="s">
        <v>18301</v>
      </c>
      <c r="E799" t="s">
        <v>17936</v>
      </c>
      <c r="F799">
        <f>COUNTIFS(Merchant_Table[Merchant for Expense],Merchant_Table[[#This Row],[Merchant for Expense]])</f>
        <v>1</v>
      </c>
    </row>
    <row r="800" spans="1:6" x14ac:dyDescent="0.25">
      <c r="A800" t="s">
        <v>18305</v>
      </c>
      <c r="B800" s="9">
        <v>82.02</v>
      </c>
      <c r="C800" t="s">
        <v>18301</v>
      </c>
      <c r="E800" t="s">
        <v>17936</v>
      </c>
      <c r="F800">
        <f>COUNTIFS(Merchant_Table[Merchant for Expense],Merchant_Table[[#This Row],[Merchant for Expense]])</f>
        <v>1</v>
      </c>
    </row>
    <row r="801" spans="1:6" x14ac:dyDescent="0.25">
      <c r="A801" t="s">
        <v>23934</v>
      </c>
      <c r="B801" s="10">
        <v>100</v>
      </c>
      <c r="F801">
        <f>COUNTIFS(Merchant_Table[Merchant for Expense],Merchant_Table[[#This Row],[Merchant for Expense]])</f>
        <v>1</v>
      </c>
    </row>
    <row r="802" spans="1:6" x14ac:dyDescent="0.25">
      <c r="A802" t="s">
        <v>23933</v>
      </c>
      <c r="B802" s="10">
        <v>31.88</v>
      </c>
      <c r="F802">
        <f>COUNTIFS(Merchant_Table[Merchant for Expense],Merchant_Table[[#This Row],[Merchant for Expense]])</f>
        <v>1</v>
      </c>
    </row>
    <row r="803" spans="1:6" x14ac:dyDescent="0.25">
      <c r="A803" t="s">
        <v>23932</v>
      </c>
      <c r="B803" s="10">
        <v>40.01</v>
      </c>
      <c r="F803">
        <f>COUNTIFS(Merchant_Table[Merchant for Expense],Merchant_Table[[#This Row],[Merchant for Expense]])</f>
        <v>1</v>
      </c>
    </row>
    <row r="804" spans="1:6" x14ac:dyDescent="0.25">
      <c r="A804" t="s">
        <v>23931</v>
      </c>
      <c r="B804" s="10">
        <v>23.11</v>
      </c>
      <c r="F804">
        <f>COUNTIFS(Merchant_Table[Merchant for Expense],Merchant_Table[[#This Row],[Merchant for Expense]])</f>
        <v>1</v>
      </c>
    </row>
    <row r="805" spans="1:6" x14ac:dyDescent="0.25">
      <c r="A805" t="s">
        <v>23930</v>
      </c>
      <c r="B805" s="10">
        <v>102.63</v>
      </c>
      <c r="F805">
        <f>COUNTIFS(Merchant_Table[Merchant for Expense],Merchant_Table[[#This Row],[Merchant for Expense]])</f>
        <v>1</v>
      </c>
    </row>
    <row r="806" spans="1:6" x14ac:dyDescent="0.25">
      <c r="A806" t="s">
        <v>23929</v>
      </c>
      <c r="B806" s="10">
        <v>49.81</v>
      </c>
      <c r="F806">
        <f>COUNTIFS(Merchant_Table[Merchant for Expense],Merchant_Table[[#This Row],[Merchant for Expense]])</f>
        <v>1</v>
      </c>
    </row>
    <row r="807" spans="1:6" x14ac:dyDescent="0.25">
      <c r="A807" t="s">
        <v>18306</v>
      </c>
      <c r="B807" s="8">
        <v>34.659999999999997</v>
      </c>
      <c r="C807" t="s">
        <v>18306</v>
      </c>
      <c r="E807" t="s">
        <v>17936</v>
      </c>
      <c r="F807">
        <f>COUNTIFS(Merchant_Table[Merchant for Expense],Merchant_Table[[#This Row],[Merchant for Expense]])</f>
        <v>1</v>
      </c>
    </row>
    <row r="808" spans="1:6" x14ac:dyDescent="0.25">
      <c r="A808" t="s">
        <v>23928</v>
      </c>
      <c r="B808" s="10">
        <v>20</v>
      </c>
      <c r="F808">
        <f>COUNTIFS(Merchant_Table[Merchant for Expense],Merchant_Table[[#This Row],[Merchant for Expense]])</f>
        <v>1</v>
      </c>
    </row>
    <row r="809" spans="1:6" x14ac:dyDescent="0.25">
      <c r="A809" t="s">
        <v>18307</v>
      </c>
      <c r="B809" s="8">
        <v>35.840000000000003</v>
      </c>
      <c r="C809" t="s">
        <v>18307</v>
      </c>
      <c r="E809" t="s">
        <v>17936</v>
      </c>
      <c r="F809">
        <f>COUNTIFS(Merchant_Table[Merchant for Expense],Merchant_Table[[#This Row],[Merchant for Expense]])</f>
        <v>1</v>
      </c>
    </row>
    <row r="810" spans="1:6" x14ac:dyDescent="0.25">
      <c r="A810" t="s">
        <v>23927</v>
      </c>
      <c r="B810" s="10">
        <v>7.62</v>
      </c>
      <c r="C810" t="s">
        <v>18307</v>
      </c>
      <c r="E810" t="s">
        <v>17936</v>
      </c>
      <c r="F810">
        <f>COUNTIFS(Merchant_Table[Merchant for Expense],Merchant_Table[[#This Row],[Merchant for Expense]])</f>
        <v>1</v>
      </c>
    </row>
    <row r="811" spans="1:6" x14ac:dyDescent="0.25">
      <c r="A811" t="s">
        <v>23926</v>
      </c>
      <c r="B811" s="10">
        <v>13.96</v>
      </c>
      <c r="C811" t="s">
        <v>18307</v>
      </c>
      <c r="E811" t="s">
        <v>17936</v>
      </c>
      <c r="F811">
        <f>COUNTIFS(Merchant_Table[Merchant for Expense],Merchant_Table[[#This Row],[Merchant for Expense]])</f>
        <v>1</v>
      </c>
    </row>
    <row r="812" spans="1:6" x14ac:dyDescent="0.25">
      <c r="A812" t="s">
        <v>23925</v>
      </c>
      <c r="B812" s="10">
        <v>19.38</v>
      </c>
      <c r="C812" t="s">
        <v>18307</v>
      </c>
      <c r="E812" t="s">
        <v>17936</v>
      </c>
      <c r="F812">
        <f>COUNTIFS(Merchant_Table[Merchant for Expense],Merchant_Table[[#This Row],[Merchant for Expense]])</f>
        <v>1</v>
      </c>
    </row>
    <row r="813" spans="1:6" x14ac:dyDescent="0.25">
      <c r="A813" t="s">
        <v>18308</v>
      </c>
      <c r="B813" s="8">
        <v>9.8699999999999992</v>
      </c>
      <c r="C813" t="s">
        <v>18307</v>
      </c>
      <c r="E813" t="s">
        <v>17936</v>
      </c>
      <c r="F813">
        <f>COUNTIFS(Merchant_Table[Merchant for Expense],Merchant_Table[[#This Row],[Merchant for Expense]])</f>
        <v>1</v>
      </c>
    </row>
    <row r="814" spans="1:6" x14ac:dyDescent="0.25">
      <c r="A814" t="s">
        <v>23924</v>
      </c>
      <c r="B814" s="10">
        <v>7.5</v>
      </c>
      <c r="C814" t="s">
        <v>18307</v>
      </c>
      <c r="E814" t="s">
        <v>17936</v>
      </c>
      <c r="F814">
        <f>COUNTIFS(Merchant_Table[Merchant for Expense],Merchant_Table[[#This Row],[Merchant for Expense]])</f>
        <v>1</v>
      </c>
    </row>
    <row r="815" spans="1:6" x14ac:dyDescent="0.25">
      <c r="A815" t="s">
        <v>23923</v>
      </c>
      <c r="B815" s="10">
        <v>7.04</v>
      </c>
      <c r="C815" t="s">
        <v>18307</v>
      </c>
      <c r="E815" t="s">
        <v>17936</v>
      </c>
      <c r="F815">
        <f>COUNTIFS(Merchant_Table[Merchant for Expense],Merchant_Table[[#This Row],[Merchant for Expense]])</f>
        <v>1</v>
      </c>
    </row>
    <row r="816" spans="1:6" x14ac:dyDescent="0.25">
      <c r="A816" t="s">
        <v>18309</v>
      </c>
      <c r="B816" s="8">
        <v>11.2</v>
      </c>
      <c r="C816" t="s">
        <v>18307</v>
      </c>
      <c r="E816" t="s">
        <v>17936</v>
      </c>
      <c r="F816">
        <f>COUNTIFS(Merchant_Table[Merchant for Expense],Merchant_Table[[#This Row],[Merchant for Expense]])</f>
        <v>1</v>
      </c>
    </row>
    <row r="817" spans="1:6" x14ac:dyDescent="0.25">
      <c r="A817" t="s">
        <v>23922</v>
      </c>
      <c r="B817" s="10">
        <v>3.4</v>
      </c>
      <c r="C817" t="s">
        <v>18307</v>
      </c>
      <c r="E817" t="s">
        <v>17936</v>
      </c>
      <c r="F817">
        <f>COUNTIFS(Merchant_Table[Merchant for Expense],Merchant_Table[[#This Row],[Merchant for Expense]])</f>
        <v>1</v>
      </c>
    </row>
    <row r="818" spans="1:6" x14ac:dyDescent="0.25">
      <c r="A818" t="s">
        <v>23921</v>
      </c>
      <c r="B818" s="10">
        <v>18.03</v>
      </c>
      <c r="C818" t="s">
        <v>18307</v>
      </c>
      <c r="E818" t="s">
        <v>17936</v>
      </c>
      <c r="F818">
        <f>COUNTIFS(Merchant_Table[Merchant for Expense],Merchant_Table[[#This Row],[Merchant for Expense]])</f>
        <v>1</v>
      </c>
    </row>
    <row r="819" spans="1:6" x14ac:dyDescent="0.25">
      <c r="A819" t="s">
        <v>23920</v>
      </c>
      <c r="B819" s="10">
        <v>30.57</v>
      </c>
      <c r="C819" t="s">
        <v>18307</v>
      </c>
      <c r="E819" t="s">
        <v>17936</v>
      </c>
      <c r="F819">
        <f>COUNTIFS(Merchant_Table[Merchant for Expense],Merchant_Table[[#This Row],[Merchant for Expense]])</f>
        <v>1</v>
      </c>
    </row>
    <row r="820" spans="1:6" x14ac:dyDescent="0.25">
      <c r="A820" t="s">
        <v>23919</v>
      </c>
      <c r="B820" s="10">
        <v>12.44</v>
      </c>
      <c r="C820" t="s">
        <v>18307</v>
      </c>
      <c r="E820" t="s">
        <v>17936</v>
      </c>
      <c r="F820">
        <f>COUNTIFS(Merchant_Table[Merchant for Expense],Merchant_Table[[#This Row],[Merchant for Expense]])</f>
        <v>1</v>
      </c>
    </row>
    <row r="821" spans="1:6" x14ac:dyDescent="0.25">
      <c r="A821" t="s">
        <v>18310</v>
      </c>
      <c r="B821" s="9">
        <v>45.9</v>
      </c>
      <c r="C821" t="s">
        <v>18307</v>
      </c>
      <c r="E821" t="s">
        <v>17936</v>
      </c>
      <c r="F821">
        <f>COUNTIFS(Merchant_Table[Merchant for Expense],Merchant_Table[[#This Row],[Merchant for Expense]])</f>
        <v>1</v>
      </c>
    </row>
    <row r="822" spans="1:6" x14ac:dyDescent="0.25">
      <c r="A822" t="s">
        <v>23918</v>
      </c>
      <c r="B822" s="10">
        <v>16.48</v>
      </c>
      <c r="C822" t="s">
        <v>18307</v>
      </c>
      <c r="E822" t="s">
        <v>17936</v>
      </c>
      <c r="F822">
        <f>COUNTIFS(Merchant_Table[Merchant for Expense],Merchant_Table[[#This Row],[Merchant for Expense]])</f>
        <v>1</v>
      </c>
    </row>
    <row r="823" spans="1:6" x14ac:dyDescent="0.25">
      <c r="A823" t="s">
        <v>23917</v>
      </c>
      <c r="B823" s="10">
        <v>19.010000000000002</v>
      </c>
      <c r="C823" t="s">
        <v>18307</v>
      </c>
      <c r="E823" t="s">
        <v>17936</v>
      </c>
      <c r="F823">
        <f>COUNTIFS(Merchant_Table[Merchant for Expense],Merchant_Table[[#This Row],[Merchant for Expense]])</f>
        <v>1</v>
      </c>
    </row>
    <row r="824" spans="1:6" x14ac:dyDescent="0.25">
      <c r="A824" t="s">
        <v>23916</v>
      </c>
      <c r="B824" s="10">
        <v>89.07</v>
      </c>
      <c r="C824" t="s">
        <v>24518</v>
      </c>
      <c r="E824" t="s">
        <v>17936</v>
      </c>
      <c r="F824">
        <f>COUNTIFS(Merchant_Table[Merchant for Expense],Merchant_Table[[#This Row],[Merchant for Expense]])</f>
        <v>1</v>
      </c>
    </row>
    <row r="825" spans="1:6" x14ac:dyDescent="0.25">
      <c r="A825" t="s">
        <v>23915</v>
      </c>
      <c r="B825" s="10">
        <v>12.14</v>
      </c>
      <c r="E825" t="s">
        <v>17936</v>
      </c>
      <c r="F825">
        <f>COUNTIFS(Merchant_Table[Merchant for Expense],Merchant_Table[[#This Row],[Merchant for Expense]])</f>
        <v>1</v>
      </c>
    </row>
    <row r="826" spans="1:6" x14ac:dyDescent="0.25">
      <c r="A826" t="s">
        <v>18311</v>
      </c>
      <c r="B826" s="8">
        <v>19.5</v>
      </c>
      <c r="C826" t="s">
        <v>18307</v>
      </c>
      <c r="E826" t="s">
        <v>17936</v>
      </c>
      <c r="F826">
        <f>COUNTIFS(Merchant_Table[Merchant for Expense],Merchant_Table[[#This Row],[Merchant for Expense]])</f>
        <v>1</v>
      </c>
    </row>
    <row r="827" spans="1:6" x14ac:dyDescent="0.25">
      <c r="A827" t="s">
        <v>23914</v>
      </c>
      <c r="B827" s="10">
        <v>26.479999999999901</v>
      </c>
      <c r="F827">
        <f>COUNTIFS(Merchant_Table[Merchant for Expense],Merchant_Table[[#This Row],[Merchant for Expense]])</f>
        <v>1</v>
      </c>
    </row>
    <row r="828" spans="1:6" x14ac:dyDescent="0.25">
      <c r="A828" t="s">
        <v>23913</v>
      </c>
      <c r="B828" s="10">
        <v>2051.41</v>
      </c>
      <c r="F828">
        <f>COUNTIFS(Merchant_Table[Merchant for Expense],Merchant_Table[[#This Row],[Merchant for Expense]])</f>
        <v>1</v>
      </c>
    </row>
    <row r="829" spans="1:6" x14ac:dyDescent="0.25">
      <c r="A829" t="s">
        <v>23912</v>
      </c>
      <c r="B829" s="10">
        <v>63.6</v>
      </c>
      <c r="F829">
        <f>COUNTIFS(Merchant_Table[Merchant for Expense],Merchant_Table[[#This Row],[Merchant for Expense]])</f>
        <v>1</v>
      </c>
    </row>
    <row r="830" spans="1:6" x14ac:dyDescent="0.25">
      <c r="A830" t="s">
        <v>18312</v>
      </c>
      <c r="B830" s="8">
        <v>43.72</v>
      </c>
      <c r="C830" t="s">
        <v>18312</v>
      </c>
      <c r="E830" t="s">
        <v>17936</v>
      </c>
      <c r="F830">
        <f>COUNTIFS(Merchant_Table[Merchant for Expense],Merchant_Table[[#This Row],[Merchant for Expense]])</f>
        <v>1</v>
      </c>
    </row>
    <row r="831" spans="1:6" x14ac:dyDescent="0.25">
      <c r="A831" t="s">
        <v>23911</v>
      </c>
      <c r="B831" s="10">
        <v>15.4</v>
      </c>
      <c r="F831">
        <f>COUNTIFS(Merchant_Table[Merchant for Expense],Merchant_Table[[#This Row],[Merchant for Expense]])</f>
        <v>1</v>
      </c>
    </row>
    <row r="832" spans="1:6" x14ac:dyDescent="0.25">
      <c r="A832" t="s">
        <v>18313</v>
      </c>
      <c r="B832" s="8">
        <v>79.62</v>
      </c>
      <c r="C832" t="s">
        <v>18313</v>
      </c>
      <c r="E832" t="s">
        <v>17936</v>
      </c>
      <c r="F832">
        <f>COUNTIFS(Merchant_Table[Merchant for Expense],Merchant_Table[[#This Row],[Merchant for Expense]])</f>
        <v>1</v>
      </c>
    </row>
    <row r="833" spans="1:6" x14ac:dyDescent="0.25">
      <c r="A833" t="s">
        <v>23910</v>
      </c>
      <c r="B833" s="10">
        <v>65</v>
      </c>
      <c r="F833">
        <f>COUNTIFS(Merchant_Table[Merchant for Expense],Merchant_Table[[#This Row],[Merchant for Expense]])</f>
        <v>1</v>
      </c>
    </row>
    <row r="834" spans="1:6" x14ac:dyDescent="0.25">
      <c r="A834" t="s">
        <v>23909</v>
      </c>
      <c r="B834" s="10">
        <v>40.24</v>
      </c>
      <c r="F834">
        <f>COUNTIFS(Merchant_Table[Merchant for Expense],Merchant_Table[[#This Row],[Merchant for Expense]])</f>
        <v>1</v>
      </c>
    </row>
    <row r="835" spans="1:6" x14ac:dyDescent="0.25">
      <c r="A835" t="s">
        <v>18314</v>
      </c>
      <c r="B835" s="8">
        <v>150</v>
      </c>
      <c r="C835" t="s">
        <v>18314</v>
      </c>
      <c r="E835" t="s">
        <v>18071</v>
      </c>
      <c r="F835">
        <f>COUNTIFS(Merchant_Table[Merchant for Expense],Merchant_Table[[#This Row],[Merchant for Expense]])</f>
        <v>1</v>
      </c>
    </row>
    <row r="836" spans="1:6" x14ac:dyDescent="0.25">
      <c r="A836" t="s">
        <v>18315</v>
      </c>
      <c r="B836" s="8">
        <v>15</v>
      </c>
      <c r="C836" t="s">
        <v>18316</v>
      </c>
      <c r="E836" t="s">
        <v>18027</v>
      </c>
      <c r="F836">
        <f>COUNTIFS(Merchant_Table[Merchant for Expense],Merchant_Table[[#This Row],[Merchant for Expense]])</f>
        <v>1</v>
      </c>
    </row>
    <row r="837" spans="1:6" x14ac:dyDescent="0.25">
      <c r="A837" t="s">
        <v>23908</v>
      </c>
      <c r="B837" s="10">
        <v>41.86</v>
      </c>
      <c r="F837">
        <f>COUNTIFS(Merchant_Table[Merchant for Expense],Merchant_Table[[#This Row],[Merchant for Expense]])</f>
        <v>1</v>
      </c>
    </row>
    <row r="838" spans="1:6" x14ac:dyDescent="0.25">
      <c r="A838" t="s">
        <v>23907</v>
      </c>
      <c r="B838" s="10">
        <v>74.95</v>
      </c>
      <c r="F838">
        <f>COUNTIFS(Merchant_Table[Merchant for Expense],Merchant_Table[[#This Row],[Merchant for Expense]])</f>
        <v>1</v>
      </c>
    </row>
    <row r="839" spans="1:6" x14ac:dyDescent="0.25">
      <c r="A839" t="s">
        <v>23906</v>
      </c>
      <c r="B839" s="10">
        <v>109.83</v>
      </c>
      <c r="F839">
        <f>COUNTIFS(Merchant_Table[Merchant for Expense],Merchant_Table[[#This Row],[Merchant for Expense]])</f>
        <v>1</v>
      </c>
    </row>
    <row r="840" spans="1:6" x14ac:dyDescent="0.25">
      <c r="A840" t="s">
        <v>23905</v>
      </c>
      <c r="B840" s="10">
        <v>13.5</v>
      </c>
      <c r="F840">
        <f>COUNTIFS(Merchant_Table[Merchant for Expense],Merchant_Table[[#This Row],[Merchant for Expense]])</f>
        <v>1</v>
      </c>
    </row>
    <row r="841" spans="1:6" x14ac:dyDescent="0.25">
      <c r="A841" t="s">
        <v>2602</v>
      </c>
      <c r="B841" s="10">
        <v>250</v>
      </c>
      <c r="F841">
        <f>COUNTIFS(Merchant_Table[Merchant for Expense],Merchant_Table[[#This Row],[Merchant for Expense]])</f>
        <v>1</v>
      </c>
    </row>
    <row r="842" spans="1:6" x14ac:dyDescent="0.25">
      <c r="A842" t="s">
        <v>23904</v>
      </c>
      <c r="B842" s="10">
        <v>224.03</v>
      </c>
      <c r="F842">
        <f>COUNTIFS(Merchant_Table[Merchant for Expense],Merchant_Table[[#This Row],[Merchant for Expense]])</f>
        <v>1</v>
      </c>
    </row>
    <row r="843" spans="1:6" x14ac:dyDescent="0.25">
      <c r="A843" t="s">
        <v>23903</v>
      </c>
      <c r="B843" s="10">
        <v>259.32</v>
      </c>
      <c r="F843">
        <f>COUNTIFS(Merchant_Table[Merchant for Expense],Merchant_Table[[#This Row],[Merchant for Expense]])</f>
        <v>1</v>
      </c>
    </row>
    <row r="844" spans="1:6" x14ac:dyDescent="0.25">
      <c r="A844" t="s">
        <v>23902</v>
      </c>
      <c r="B844" s="10">
        <v>33.07</v>
      </c>
      <c r="F844">
        <f>COUNTIFS(Merchant_Table[Merchant for Expense],Merchant_Table[[#This Row],[Merchant for Expense]])</f>
        <v>1</v>
      </c>
    </row>
    <row r="845" spans="1:6" x14ac:dyDescent="0.25">
      <c r="A845" t="s">
        <v>23901</v>
      </c>
      <c r="B845" s="10">
        <v>28.68</v>
      </c>
      <c r="F845">
        <f>COUNTIFS(Merchant_Table[Merchant for Expense],Merchant_Table[[#This Row],[Merchant for Expense]])</f>
        <v>1</v>
      </c>
    </row>
    <row r="846" spans="1:6" x14ac:dyDescent="0.25">
      <c r="A846" t="s">
        <v>23900</v>
      </c>
      <c r="B846" s="10">
        <v>27.41</v>
      </c>
      <c r="F846">
        <f>COUNTIFS(Merchant_Table[Merchant for Expense],Merchant_Table[[#This Row],[Merchant for Expense]])</f>
        <v>1</v>
      </c>
    </row>
    <row r="847" spans="1:6" x14ac:dyDescent="0.25">
      <c r="A847" t="s">
        <v>18317</v>
      </c>
      <c r="B847" s="8">
        <v>168.67</v>
      </c>
      <c r="C847" t="s">
        <v>20617</v>
      </c>
      <c r="E847" t="s">
        <v>17941</v>
      </c>
      <c r="F847">
        <f>COUNTIFS(Merchant_Table[Merchant for Expense],Merchant_Table[[#This Row],[Merchant for Expense]])</f>
        <v>1</v>
      </c>
    </row>
    <row r="848" spans="1:6" x14ac:dyDescent="0.25">
      <c r="A848" t="s">
        <v>23899</v>
      </c>
      <c r="B848" s="10">
        <v>150</v>
      </c>
      <c r="F848">
        <f>COUNTIFS(Merchant_Table[Merchant for Expense],Merchant_Table[[#This Row],[Merchant for Expense]])</f>
        <v>1</v>
      </c>
    </row>
    <row r="849" spans="1:6" x14ac:dyDescent="0.25">
      <c r="A849" t="s">
        <v>23898</v>
      </c>
      <c r="B849" s="10">
        <v>50.86</v>
      </c>
      <c r="F849">
        <f>COUNTIFS(Merchant_Table[Merchant for Expense],Merchant_Table[[#This Row],[Merchant for Expense]])</f>
        <v>1</v>
      </c>
    </row>
    <row r="850" spans="1:6" x14ac:dyDescent="0.25">
      <c r="A850" t="s">
        <v>18318</v>
      </c>
      <c r="B850" s="8">
        <v>68.23</v>
      </c>
      <c r="C850" t="s">
        <v>18319</v>
      </c>
      <c r="D850" t="s">
        <v>18226</v>
      </c>
      <c r="E850" t="s">
        <v>17983</v>
      </c>
      <c r="F850">
        <f>COUNTIFS(Merchant_Table[Merchant for Expense],Merchant_Table[[#This Row],[Merchant for Expense]])</f>
        <v>1</v>
      </c>
    </row>
    <row r="851" spans="1:6" x14ac:dyDescent="0.25">
      <c r="A851" t="s">
        <v>23897</v>
      </c>
      <c r="B851" s="10">
        <v>74.819999999999993</v>
      </c>
      <c r="F851">
        <f>COUNTIFS(Merchant_Table[Merchant for Expense],Merchant_Table[[#This Row],[Merchant for Expense]])</f>
        <v>1</v>
      </c>
    </row>
    <row r="852" spans="1:6" x14ac:dyDescent="0.25">
      <c r="A852" t="s">
        <v>23896</v>
      </c>
      <c r="B852" s="10">
        <v>-625.82000000000005</v>
      </c>
      <c r="F852">
        <f>COUNTIFS(Merchant_Table[Merchant for Expense],Merchant_Table[[#This Row],[Merchant for Expense]])</f>
        <v>1</v>
      </c>
    </row>
    <row r="853" spans="1:6" x14ac:dyDescent="0.25">
      <c r="A853" t="s">
        <v>23895</v>
      </c>
      <c r="B853" s="10">
        <v>151</v>
      </c>
      <c r="F853">
        <f>COUNTIFS(Merchant_Table[Merchant for Expense],Merchant_Table[[#This Row],[Merchant for Expense]])</f>
        <v>1</v>
      </c>
    </row>
    <row r="854" spans="1:6" x14ac:dyDescent="0.25">
      <c r="A854" t="s">
        <v>23894</v>
      </c>
      <c r="B854" s="10">
        <v>52.64</v>
      </c>
      <c r="F854">
        <f>COUNTIFS(Merchant_Table[Merchant for Expense],Merchant_Table[[#This Row],[Merchant for Expense]])</f>
        <v>1</v>
      </c>
    </row>
    <row r="855" spans="1:6" x14ac:dyDescent="0.25">
      <c r="A855" t="s">
        <v>18320</v>
      </c>
      <c r="B855" s="8">
        <v>131.44</v>
      </c>
      <c r="C855" t="s">
        <v>18321</v>
      </c>
      <c r="E855" t="s">
        <v>17936</v>
      </c>
      <c r="F855">
        <f>COUNTIFS(Merchant_Table[Merchant for Expense],Merchant_Table[[#This Row],[Merchant for Expense]])</f>
        <v>1</v>
      </c>
    </row>
    <row r="856" spans="1:6" x14ac:dyDescent="0.25">
      <c r="A856" t="s">
        <v>23893</v>
      </c>
      <c r="B856" s="10">
        <v>10.75</v>
      </c>
      <c r="F856">
        <f>COUNTIFS(Merchant_Table[Merchant for Expense],Merchant_Table[[#This Row],[Merchant for Expense]])</f>
        <v>1</v>
      </c>
    </row>
    <row r="857" spans="1:6" x14ac:dyDescent="0.25">
      <c r="A857" t="s">
        <v>18322</v>
      </c>
      <c r="B857" s="8">
        <v>46.1</v>
      </c>
      <c r="C857" t="s">
        <v>18322</v>
      </c>
      <c r="E857" t="s">
        <v>17936</v>
      </c>
      <c r="F857">
        <f>COUNTIFS(Merchant_Table[Merchant for Expense],Merchant_Table[[#This Row],[Merchant for Expense]])</f>
        <v>1</v>
      </c>
    </row>
    <row r="858" spans="1:6" x14ac:dyDescent="0.25">
      <c r="A858" t="s">
        <v>23892</v>
      </c>
      <c r="B858" s="10">
        <v>13.91</v>
      </c>
      <c r="F858">
        <f>COUNTIFS(Merchant_Table[Merchant for Expense],Merchant_Table[[#This Row],[Merchant for Expense]])</f>
        <v>1</v>
      </c>
    </row>
    <row r="859" spans="1:6" x14ac:dyDescent="0.25">
      <c r="A859" t="s">
        <v>18323</v>
      </c>
      <c r="B859" s="8">
        <v>517.35</v>
      </c>
      <c r="C859" t="s">
        <v>18323</v>
      </c>
      <c r="E859" t="s">
        <v>17936</v>
      </c>
      <c r="F859">
        <f>COUNTIFS(Merchant_Table[Merchant for Expense],Merchant_Table[[#This Row],[Merchant for Expense]])</f>
        <v>1</v>
      </c>
    </row>
    <row r="860" spans="1:6" x14ac:dyDescent="0.25">
      <c r="A860" t="s">
        <v>23891</v>
      </c>
      <c r="B860" s="10">
        <v>29.83</v>
      </c>
      <c r="F860">
        <f>COUNTIFS(Merchant_Table[Merchant for Expense],Merchant_Table[[#This Row],[Merchant for Expense]])</f>
        <v>1</v>
      </c>
    </row>
    <row r="861" spans="1:6" x14ac:dyDescent="0.25">
      <c r="A861" t="s">
        <v>18325</v>
      </c>
      <c r="B861" s="10">
        <v>1360.1599999999901</v>
      </c>
      <c r="C861" t="s">
        <v>18325</v>
      </c>
      <c r="E861" t="s">
        <v>17936</v>
      </c>
      <c r="F861">
        <f>COUNTIFS(Merchant_Table[Merchant for Expense],Merchant_Table[[#This Row],[Merchant for Expense]])</f>
        <v>1</v>
      </c>
    </row>
    <row r="862" spans="1:6" x14ac:dyDescent="0.25">
      <c r="A862" t="s">
        <v>23890</v>
      </c>
      <c r="B862" s="10">
        <v>68.09</v>
      </c>
      <c r="C862" t="s">
        <v>18325</v>
      </c>
      <c r="E862" t="s">
        <v>17936</v>
      </c>
      <c r="F862">
        <f>COUNTIFS(Merchant_Table[Merchant for Expense],Merchant_Table[[#This Row],[Merchant for Expense]])</f>
        <v>1</v>
      </c>
    </row>
    <row r="863" spans="1:6" x14ac:dyDescent="0.25">
      <c r="A863" t="s">
        <v>23889</v>
      </c>
      <c r="B863" s="10">
        <v>34.92</v>
      </c>
      <c r="C863" t="s">
        <v>18325</v>
      </c>
      <c r="E863" t="s">
        <v>17936</v>
      </c>
      <c r="F863">
        <f>COUNTIFS(Merchant_Table[Merchant for Expense],Merchant_Table[[#This Row],[Merchant for Expense]])</f>
        <v>1</v>
      </c>
    </row>
    <row r="864" spans="1:6" x14ac:dyDescent="0.25">
      <c r="A864" t="s">
        <v>18324</v>
      </c>
      <c r="B864" s="8">
        <v>59.66</v>
      </c>
      <c r="C864" t="s">
        <v>18325</v>
      </c>
      <c r="E864" t="s">
        <v>17936</v>
      </c>
      <c r="F864">
        <f>COUNTIFS(Merchant_Table[Merchant for Expense],Merchant_Table[[#This Row],[Merchant for Expense]])</f>
        <v>1</v>
      </c>
    </row>
    <row r="865" spans="1:6" x14ac:dyDescent="0.25">
      <c r="A865" t="s">
        <v>23888</v>
      </c>
      <c r="B865" s="10">
        <v>16.649999999999999</v>
      </c>
      <c r="C865" t="s">
        <v>18325</v>
      </c>
      <c r="E865" t="s">
        <v>17936</v>
      </c>
      <c r="F865">
        <f>COUNTIFS(Merchant_Table[Merchant for Expense],Merchant_Table[[#This Row],[Merchant for Expense]])</f>
        <v>1</v>
      </c>
    </row>
    <row r="866" spans="1:6" x14ac:dyDescent="0.25">
      <c r="A866" t="s">
        <v>18326</v>
      </c>
      <c r="B866" s="8">
        <v>13.88</v>
      </c>
      <c r="C866" t="s">
        <v>18325</v>
      </c>
      <c r="E866" t="s">
        <v>17936</v>
      </c>
      <c r="F866">
        <f>COUNTIFS(Merchant_Table[Merchant for Expense],Merchant_Table[[#This Row],[Merchant for Expense]])</f>
        <v>1</v>
      </c>
    </row>
    <row r="867" spans="1:6" x14ac:dyDescent="0.25">
      <c r="A867" t="s">
        <v>23887</v>
      </c>
      <c r="B867" s="10">
        <v>26.65</v>
      </c>
      <c r="C867" t="s">
        <v>18325</v>
      </c>
      <c r="E867" t="s">
        <v>17936</v>
      </c>
      <c r="F867">
        <f>COUNTIFS(Merchant_Table[Merchant for Expense],Merchant_Table[[#This Row],[Merchant for Expense]])</f>
        <v>1</v>
      </c>
    </row>
    <row r="868" spans="1:6" x14ac:dyDescent="0.25">
      <c r="A868" t="s">
        <v>23886</v>
      </c>
      <c r="B868" s="10">
        <v>19.46</v>
      </c>
      <c r="C868" t="s">
        <v>18325</v>
      </c>
      <c r="E868" t="s">
        <v>17936</v>
      </c>
      <c r="F868">
        <f>COUNTIFS(Merchant_Table[Merchant for Expense],Merchant_Table[[#This Row],[Merchant for Expense]])</f>
        <v>1</v>
      </c>
    </row>
    <row r="869" spans="1:6" x14ac:dyDescent="0.25">
      <c r="A869" t="s">
        <v>18327</v>
      </c>
      <c r="B869" s="8">
        <v>30.7</v>
      </c>
      <c r="C869" t="s">
        <v>18325</v>
      </c>
      <c r="E869" t="s">
        <v>17936</v>
      </c>
      <c r="F869">
        <f>COUNTIFS(Merchant_Table[Merchant for Expense],Merchant_Table[[#This Row],[Merchant for Expense]])</f>
        <v>1</v>
      </c>
    </row>
    <row r="870" spans="1:6" x14ac:dyDescent="0.25">
      <c r="A870" t="s">
        <v>23885</v>
      </c>
      <c r="B870" s="10">
        <v>36.019999999999897</v>
      </c>
      <c r="C870" t="s">
        <v>18325</v>
      </c>
      <c r="E870" t="s">
        <v>17936</v>
      </c>
      <c r="F870">
        <f>COUNTIFS(Merchant_Table[Merchant for Expense],Merchant_Table[[#This Row],[Merchant for Expense]])</f>
        <v>1</v>
      </c>
    </row>
    <row r="871" spans="1:6" x14ac:dyDescent="0.25">
      <c r="A871" t="s">
        <v>18328</v>
      </c>
      <c r="B871" s="8">
        <v>47.1</v>
      </c>
      <c r="C871" t="s">
        <v>18329</v>
      </c>
      <c r="E871" t="s">
        <v>17936</v>
      </c>
      <c r="F871">
        <f>COUNTIFS(Merchant_Table[Merchant for Expense],Merchant_Table[[#This Row],[Merchant for Expense]])</f>
        <v>1</v>
      </c>
    </row>
    <row r="872" spans="1:6" x14ac:dyDescent="0.25">
      <c r="A872" t="s">
        <v>23884</v>
      </c>
      <c r="B872" s="10">
        <v>188.56</v>
      </c>
      <c r="F872">
        <f>COUNTIFS(Merchant_Table[Merchant for Expense],Merchant_Table[[#This Row],[Merchant for Expense]])</f>
        <v>1</v>
      </c>
    </row>
    <row r="873" spans="1:6" x14ac:dyDescent="0.25">
      <c r="A873" t="s">
        <v>23883</v>
      </c>
      <c r="B873" s="10">
        <v>78.78</v>
      </c>
      <c r="F873">
        <f>COUNTIFS(Merchant_Table[Merchant for Expense],Merchant_Table[[#This Row],[Merchant for Expense]])</f>
        <v>1</v>
      </c>
    </row>
    <row r="874" spans="1:6" x14ac:dyDescent="0.25">
      <c r="A874" t="s">
        <v>23882</v>
      </c>
      <c r="B874" s="10">
        <v>30</v>
      </c>
      <c r="F874">
        <f>COUNTIFS(Merchant_Table[Merchant for Expense],Merchant_Table[[#This Row],[Merchant for Expense]])</f>
        <v>1</v>
      </c>
    </row>
    <row r="875" spans="1:6" x14ac:dyDescent="0.25">
      <c r="A875" t="s">
        <v>23881</v>
      </c>
      <c r="B875" s="10">
        <v>11633.779999999901</v>
      </c>
      <c r="F875">
        <f>COUNTIFS(Merchant_Table[Merchant for Expense],Merchant_Table[[#This Row],[Merchant for Expense]])</f>
        <v>1</v>
      </c>
    </row>
    <row r="876" spans="1:6" x14ac:dyDescent="0.25">
      <c r="A876" t="s">
        <v>23880</v>
      </c>
      <c r="B876" s="10">
        <v>11.93</v>
      </c>
      <c r="F876">
        <f>COUNTIFS(Merchant_Table[Merchant for Expense],Merchant_Table[[#This Row],[Merchant for Expense]])</f>
        <v>1</v>
      </c>
    </row>
    <row r="877" spans="1:6" x14ac:dyDescent="0.25">
      <c r="A877" t="s">
        <v>23879</v>
      </c>
      <c r="B877" s="10">
        <v>6.27</v>
      </c>
      <c r="F877">
        <f>COUNTIFS(Merchant_Table[Merchant for Expense],Merchant_Table[[#This Row],[Merchant for Expense]])</f>
        <v>1</v>
      </c>
    </row>
    <row r="878" spans="1:6" x14ac:dyDescent="0.25">
      <c r="A878" t="s">
        <v>23878</v>
      </c>
      <c r="B878" s="10">
        <v>10.96</v>
      </c>
      <c r="F878">
        <f>COUNTIFS(Merchant_Table[Merchant for Expense],Merchant_Table[[#This Row],[Merchant for Expense]])</f>
        <v>1</v>
      </c>
    </row>
    <row r="879" spans="1:6" x14ac:dyDescent="0.25">
      <c r="A879" t="s">
        <v>23877</v>
      </c>
      <c r="B879" s="10">
        <v>26.71</v>
      </c>
      <c r="F879">
        <f>COUNTIFS(Merchant_Table[Merchant for Expense],Merchant_Table[[#This Row],[Merchant for Expense]])</f>
        <v>1</v>
      </c>
    </row>
    <row r="880" spans="1:6" x14ac:dyDescent="0.25">
      <c r="A880" t="s">
        <v>23876</v>
      </c>
      <c r="B880" s="10">
        <v>31.74</v>
      </c>
      <c r="F880">
        <f>COUNTIFS(Merchant_Table[Merchant for Expense],Merchant_Table[[#This Row],[Merchant for Expense]])</f>
        <v>1</v>
      </c>
    </row>
    <row r="881" spans="1:6" x14ac:dyDescent="0.25">
      <c r="A881" t="s">
        <v>18330</v>
      </c>
      <c r="B881" s="8">
        <v>109.51</v>
      </c>
      <c r="C881" t="s">
        <v>18330</v>
      </c>
      <c r="E881" t="s">
        <v>17936</v>
      </c>
      <c r="F881">
        <f>COUNTIFS(Merchant_Table[Merchant for Expense],Merchant_Table[[#This Row],[Merchant for Expense]])</f>
        <v>1</v>
      </c>
    </row>
    <row r="882" spans="1:6" x14ac:dyDescent="0.25">
      <c r="A882" t="s">
        <v>18331</v>
      </c>
      <c r="B882" s="8">
        <v>702</v>
      </c>
      <c r="E882" t="s">
        <v>17983</v>
      </c>
      <c r="F882">
        <f>COUNTIFS(Merchant_Table[Merchant for Expense],Merchant_Table[[#This Row],[Merchant for Expense]])</f>
        <v>1</v>
      </c>
    </row>
    <row r="883" spans="1:6" x14ac:dyDescent="0.25">
      <c r="A883" t="s">
        <v>18332</v>
      </c>
      <c r="B883" s="9">
        <v>6434.23</v>
      </c>
      <c r="E883" t="s">
        <v>18043</v>
      </c>
      <c r="F883">
        <f>COUNTIFS(Merchant_Table[Merchant for Expense],Merchant_Table[[#This Row],[Merchant for Expense]])</f>
        <v>1</v>
      </c>
    </row>
    <row r="884" spans="1:6" x14ac:dyDescent="0.25">
      <c r="A884" t="s">
        <v>23875</v>
      </c>
      <c r="B884" s="10">
        <v>147.54</v>
      </c>
      <c r="F884">
        <f>COUNTIFS(Merchant_Table[Merchant for Expense],Merchant_Table[[#This Row],[Merchant for Expense]])</f>
        <v>1</v>
      </c>
    </row>
    <row r="885" spans="1:6" x14ac:dyDescent="0.25">
      <c r="A885" t="s">
        <v>18333</v>
      </c>
      <c r="B885" s="8">
        <v>60.34</v>
      </c>
      <c r="E885" t="s">
        <v>17936</v>
      </c>
      <c r="F885">
        <f>COUNTIFS(Merchant_Table[Merchant for Expense],Merchant_Table[[#This Row],[Merchant for Expense]])</f>
        <v>1</v>
      </c>
    </row>
    <row r="886" spans="1:6" x14ac:dyDescent="0.25">
      <c r="A886" t="s">
        <v>18334</v>
      </c>
      <c r="B886" s="9">
        <v>377.87573842175198</v>
      </c>
      <c r="C886" t="s">
        <v>18335</v>
      </c>
      <c r="E886" t="s">
        <v>18056</v>
      </c>
      <c r="F886">
        <f>COUNTIFS(Merchant_Table[Merchant for Expense],Merchant_Table[[#This Row],[Merchant for Expense]])</f>
        <v>1</v>
      </c>
    </row>
    <row r="887" spans="1:6" x14ac:dyDescent="0.25">
      <c r="A887" t="s">
        <v>23874</v>
      </c>
      <c r="B887" s="10">
        <v>110.71</v>
      </c>
      <c r="F887">
        <f>COUNTIFS(Merchant_Table[Merchant for Expense],Merchant_Table[[#This Row],[Merchant for Expense]])</f>
        <v>1</v>
      </c>
    </row>
    <row r="888" spans="1:6" x14ac:dyDescent="0.25">
      <c r="A888" t="s">
        <v>18336</v>
      </c>
      <c r="B888" s="8">
        <v>1560</v>
      </c>
      <c r="E888" t="s">
        <v>19074</v>
      </c>
      <c r="F888">
        <f>COUNTIFS(Merchant_Table[Merchant for Expense],Merchant_Table[[#This Row],[Merchant for Expense]])</f>
        <v>1</v>
      </c>
    </row>
    <row r="889" spans="1:6" x14ac:dyDescent="0.25">
      <c r="A889" t="s">
        <v>18337</v>
      </c>
      <c r="B889" s="8">
        <v>900</v>
      </c>
      <c r="C889" t="s">
        <v>18338</v>
      </c>
      <c r="D889" t="s">
        <v>17735</v>
      </c>
      <c r="E889" t="s">
        <v>17694</v>
      </c>
      <c r="F889">
        <f>COUNTIFS(Merchant_Table[Merchant for Expense],Merchant_Table[[#This Row],[Merchant for Expense]])</f>
        <v>1</v>
      </c>
    </row>
    <row r="890" spans="1:6" x14ac:dyDescent="0.25">
      <c r="A890" t="s">
        <v>23873</v>
      </c>
      <c r="B890" s="10">
        <v>3179</v>
      </c>
      <c r="F890">
        <f>COUNTIFS(Merchant_Table[Merchant for Expense],Merchant_Table[[#This Row],[Merchant for Expense]])</f>
        <v>1</v>
      </c>
    </row>
    <row r="891" spans="1:6" x14ac:dyDescent="0.25">
      <c r="A891" t="s">
        <v>17652</v>
      </c>
      <c r="B891" s="10">
        <v>1950</v>
      </c>
      <c r="F891">
        <f>COUNTIFS(Merchant_Table[Merchant for Expense],Merchant_Table[[#This Row],[Merchant for Expense]])</f>
        <v>1</v>
      </c>
    </row>
    <row r="892" spans="1:6" x14ac:dyDescent="0.25">
      <c r="A892" t="s">
        <v>23872</v>
      </c>
      <c r="B892" s="10">
        <v>250</v>
      </c>
      <c r="F892">
        <f>COUNTIFS(Merchant_Table[Merchant for Expense],Merchant_Table[[#This Row],[Merchant for Expense]])</f>
        <v>1</v>
      </c>
    </row>
    <row r="893" spans="1:6" x14ac:dyDescent="0.25">
      <c r="A893" t="s">
        <v>23871</v>
      </c>
      <c r="B893" s="10">
        <v>89.46</v>
      </c>
      <c r="F893">
        <f>COUNTIFS(Merchant_Table[Merchant for Expense],Merchant_Table[[#This Row],[Merchant for Expense]])</f>
        <v>1</v>
      </c>
    </row>
    <row r="894" spans="1:6" x14ac:dyDescent="0.25">
      <c r="A894" t="s">
        <v>23870</v>
      </c>
      <c r="B894" s="10">
        <v>25.21</v>
      </c>
      <c r="F894">
        <f>COUNTIFS(Merchant_Table[Merchant for Expense],Merchant_Table[[#This Row],[Merchant for Expense]])</f>
        <v>1</v>
      </c>
    </row>
    <row r="895" spans="1:6" x14ac:dyDescent="0.25">
      <c r="A895" t="s">
        <v>18339</v>
      </c>
      <c r="B895" s="8">
        <v>600</v>
      </c>
      <c r="C895" t="s">
        <v>2727</v>
      </c>
      <c r="D895" t="s">
        <v>17738</v>
      </c>
      <c r="E895" t="s">
        <v>17694</v>
      </c>
      <c r="F895">
        <f>COUNTIFS(Merchant_Table[Merchant for Expense],Merchant_Table[[#This Row],[Merchant for Expense]])</f>
        <v>1</v>
      </c>
    </row>
    <row r="896" spans="1:6" x14ac:dyDescent="0.25">
      <c r="A896" t="s">
        <v>23869</v>
      </c>
      <c r="B896" s="10">
        <v>30</v>
      </c>
      <c r="F896">
        <f>COUNTIFS(Merchant_Table[Merchant for Expense],Merchant_Table[[#This Row],[Merchant for Expense]])</f>
        <v>1</v>
      </c>
    </row>
    <row r="897" spans="1:6" x14ac:dyDescent="0.25">
      <c r="A897" t="s">
        <v>23868</v>
      </c>
      <c r="B897" s="10">
        <v>40</v>
      </c>
      <c r="F897">
        <f>COUNTIFS(Merchant_Table[Merchant for Expense],Merchant_Table[[#This Row],[Merchant for Expense]])</f>
        <v>1</v>
      </c>
    </row>
    <row r="898" spans="1:6" x14ac:dyDescent="0.25">
      <c r="A898" t="s">
        <v>23867</v>
      </c>
      <c r="B898" s="10">
        <v>58.27</v>
      </c>
      <c r="F898">
        <f>COUNTIFS(Merchant_Table[Merchant for Expense],Merchant_Table[[#This Row],[Merchant for Expense]])</f>
        <v>1</v>
      </c>
    </row>
    <row r="899" spans="1:6" x14ac:dyDescent="0.25">
      <c r="A899" t="s">
        <v>23866</v>
      </c>
      <c r="B899" s="10">
        <v>74.08</v>
      </c>
      <c r="F899">
        <f>COUNTIFS(Merchant_Table[Merchant for Expense],Merchant_Table[[#This Row],[Merchant for Expense]])</f>
        <v>1</v>
      </c>
    </row>
    <row r="900" spans="1:6" x14ac:dyDescent="0.25">
      <c r="A900" t="s">
        <v>23865</v>
      </c>
      <c r="B900" s="10">
        <v>15</v>
      </c>
      <c r="F900">
        <f>COUNTIFS(Merchant_Table[Merchant for Expense],Merchant_Table[[#This Row],[Merchant for Expense]])</f>
        <v>1</v>
      </c>
    </row>
    <row r="901" spans="1:6" x14ac:dyDescent="0.25">
      <c r="A901" t="s">
        <v>18340</v>
      </c>
      <c r="B901" s="8">
        <v>28.78</v>
      </c>
      <c r="C901" t="s">
        <v>20646</v>
      </c>
      <c r="E901" t="s">
        <v>18014</v>
      </c>
      <c r="F901">
        <f>COUNTIFS(Merchant_Table[Merchant for Expense],Merchant_Table[[#This Row],[Merchant for Expense]])</f>
        <v>1</v>
      </c>
    </row>
    <row r="902" spans="1:6" x14ac:dyDescent="0.25">
      <c r="A902" t="s">
        <v>23864</v>
      </c>
      <c r="B902" s="10">
        <v>225.10999999999899</v>
      </c>
      <c r="F902">
        <f>COUNTIFS(Merchant_Table[Merchant for Expense],Merchant_Table[[#This Row],[Merchant for Expense]])</f>
        <v>1</v>
      </c>
    </row>
    <row r="903" spans="1:6" x14ac:dyDescent="0.25">
      <c r="A903" t="s">
        <v>18341</v>
      </c>
      <c r="B903" s="9">
        <v>129.91999999999999</v>
      </c>
      <c r="E903" t="s">
        <v>17936</v>
      </c>
      <c r="F903">
        <f>COUNTIFS(Merchant_Table[Merchant for Expense],Merchant_Table[[#This Row],[Merchant for Expense]])</f>
        <v>1</v>
      </c>
    </row>
    <row r="904" spans="1:6" x14ac:dyDescent="0.25">
      <c r="A904" t="s">
        <v>23863</v>
      </c>
      <c r="B904" s="10">
        <v>1619.49</v>
      </c>
      <c r="F904">
        <f>COUNTIFS(Merchant_Table[Merchant for Expense],Merchant_Table[[#This Row],[Merchant for Expense]])</f>
        <v>1</v>
      </c>
    </row>
    <row r="905" spans="1:6" x14ac:dyDescent="0.25">
      <c r="A905" t="s">
        <v>18342</v>
      </c>
      <c r="B905" s="8">
        <v>37.340000000000003</v>
      </c>
      <c r="C905" t="s">
        <v>18342</v>
      </c>
      <c r="E905" t="s">
        <v>17936</v>
      </c>
      <c r="F905">
        <f>COUNTIFS(Merchant_Table[Merchant for Expense],Merchant_Table[[#This Row],[Merchant for Expense]])</f>
        <v>1</v>
      </c>
    </row>
    <row r="906" spans="1:6" x14ac:dyDescent="0.25">
      <c r="A906" t="s">
        <v>18343</v>
      </c>
      <c r="B906" s="9">
        <v>139.91</v>
      </c>
      <c r="C906" t="s">
        <v>18343</v>
      </c>
      <c r="E906" t="s">
        <v>17936</v>
      </c>
      <c r="F906">
        <f>COUNTIFS(Merchant_Table[Merchant for Expense],Merchant_Table[[#This Row],[Merchant for Expense]])</f>
        <v>1</v>
      </c>
    </row>
    <row r="907" spans="1:6" x14ac:dyDescent="0.25">
      <c r="A907" t="s">
        <v>23862</v>
      </c>
      <c r="B907" s="10">
        <v>457.96</v>
      </c>
      <c r="F907">
        <f>COUNTIFS(Merchant_Table[Merchant for Expense],Merchant_Table[[#This Row],[Merchant for Expense]])</f>
        <v>1</v>
      </c>
    </row>
    <row r="908" spans="1:6" x14ac:dyDescent="0.25">
      <c r="A908" t="s">
        <v>23861</v>
      </c>
      <c r="B908" s="10">
        <v>23.01</v>
      </c>
      <c r="F908">
        <f>COUNTIFS(Merchant_Table[Merchant for Expense],Merchant_Table[[#This Row],[Merchant for Expense]])</f>
        <v>1</v>
      </c>
    </row>
    <row r="909" spans="1:6" x14ac:dyDescent="0.25">
      <c r="A909" t="s">
        <v>23860</v>
      </c>
      <c r="B909" s="10">
        <v>25</v>
      </c>
      <c r="F909">
        <f>COUNTIFS(Merchant_Table[Merchant for Expense],Merchant_Table[[#This Row],[Merchant for Expense]])</f>
        <v>1</v>
      </c>
    </row>
    <row r="910" spans="1:6" x14ac:dyDescent="0.25">
      <c r="A910" t="s">
        <v>23859</v>
      </c>
      <c r="B910" s="10">
        <v>556.39</v>
      </c>
      <c r="F910">
        <f>COUNTIFS(Merchant_Table[Merchant for Expense],Merchant_Table[[#This Row],[Merchant for Expense]])</f>
        <v>1</v>
      </c>
    </row>
    <row r="911" spans="1:6" x14ac:dyDescent="0.25">
      <c r="A911" t="s">
        <v>18344</v>
      </c>
      <c r="B911" s="8">
        <v>75</v>
      </c>
      <c r="C911" t="s">
        <v>18344</v>
      </c>
      <c r="E911" t="s">
        <v>17936</v>
      </c>
      <c r="F911">
        <f>COUNTIFS(Merchant_Table[Merchant for Expense],Merchant_Table[[#This Row],[Merchant for Expense]])</f>
        <v>1</v>
      </c>
    </row>
    <row r="912" spans="1:6" x14ac:dyDescent="0.25">
      <c r="A912" t="s">
        <v>18345</v>
      </c>
      <c r="B912" s="8">
        <v>49.04</v>
      </c>
      <c r="C912" t="s">
        <v>18346</v>
      </c>
      <c r="E912" t="s">
        <v>17936</v>
      </c>
      <c r="F912">
        <f>COUNTIFS(Merchant_Table[Merchant for Expense],Merchant_Table[[#This Row],[Merchant for Expense]])</f>
        <v>1</v>
      </c>
    </row>
    <row r="913" spans="1:6" x14ac:dyDescent="0.25">
      <c r="A913" t="s">
        <v>23858</v>
      </c>
      <c r="B913" s="10">
        <v>111.31</v>
      </c>
      <c r="F913">
        <f>COUNTIFS(Merchant_Table[Merchant for Expense],Merchant_Table[[#This Row],[Merchant for Expense]])</f>
        <v>1</v>
      </c>
    </row>
    <row r="914" spans="1:6" x14ac:dyDescent="0.25">
      <c r="A914" t="s">
        <v>23857</v>
      </c>
      <c r="B914" s="10">
        <v>19.89</v>
      </c>
      <c r="F914">
        <f>COUNTIFS(Merchant_Table[Merchant for Expense],Merchant_Table[[#This Row],[Merchant for Expense]])</f>
        <v>1</v>
      </c>
    </row>
    <row r="915" spans="1:6" x14ac:dyDescent="0.25">
      <c r="A915" t="s">
        <v>2798</v>
      </c>
      <c r="B915" s="8">
        <v>10503.99</v>
      </c>
      <c r="C915" t="s">
        <v>18347</v>
      </c>
      <c r="E915" t="s">
        <v>17983</v>
      </c>
      <c r="F915">
        <f>COUNTIFS(Merchant_Table[Merchant for Expense],Merchant_Table[[#This Row],[Merchant for Expense]])</f>
        <v>1</v>
      </c>
    </row>
    <row r="916" spans="1:6" x14ac:dyDescent="0.25">
      <c r="A916" t="s">
        <v>23856</v>
      </c>
      <c r="B916" s="10">
        <v>52</v>
      </c>
      <c r="F916">
        <f>COUNTIFS(Merchant_Table[Merchant for Expense],Merchant_Table[[#This Row],[Merchant for Expense]])</f>
        <v>1</v>
      </c>
    </row>
    <row r="917" spans="1:6" x14ac:dyDescent="0.25">
      <c r="A917" t="s">
        <v>23855</v>
      </c>
      <c r="B917" s="10">
        <v>114.01</v>
      </c>
      <c r="F917">
        <f>COUNTIFS(Merchant_Table[Merchant for Expense],Merchant_Table[[#This Row],[Merchant for Expense]])</f>
        <v>1</v>
      </c>
    </row>
    <row r="918" spans="1:6" x14ac:dyDescent="0.25">
      <c r="A918" t="s">
        <v>23854</v>
      </c>
      <c r="B918" s="10">
        <v>670.16</v>
      </c>
      <c r="F918">
        <f>COUNTIFS(Merchant_Table[Merchant for Expense],Merchant_Table[[#This Row],[Merchant for Expense]])</f>
        <v>1</v>
      </c>
    </row>
    <row r="919" spans="1:6" x14ac:dyDescent="0.25">
      <c r="A919" t="s">
        <v>23853</v>
      </c>
      <c r="B919" s="10">
        <v>40.25</v>
      </c>
      <c r="F919">
        <f>COUNTIFS(Merchant_Table[Merchant for Expense],Merchant_Table[[#This Row],[Merchant for Expense]])</f>
        <v>1</v>
      </c>
    </row>
    <row r="920" spans="1:6" x14ac:dyDescent="0.25">
      <c r="A920" t="s">
        <v>23852</v>
      </c>
      <c r="B920" s="10">
        <v>65.94</v>
      </c>
      <c r="F920">
        <f>COUNTIFS(Merchant_Table[Merchant for Expense],Merchant_Table[[#This Row],[Merchant for Expense]])</f>
        <v>1</v>
      </c>
    </row>
    <row r="921" spans="1:6" x14ac:dyDescent="0.25">
      <c r="A921" t="s">
        <v>23851</v>
      </c>
      <c r="B921" s="10">
        <v>17.84</v>
      </c>
      <c r="F921">
        <f>COUNTIFS(Merchant_Table[Merchant for Expense],Merchant_Table[[#This Row],[Merchant for Expense]])</f>
        <v>1</v>
      </c>
    </row>
    <row r="922" spans="1:6" x14ac:dyDescent="0.25">
      <c r="A922" t="s">
        <v>23850</v>
      </c>
      <c r="B922" s="10">
        <v>18.18</v>
      </c>
      <c r="F922">
        <f>COUNTIFS(Merchant_Table[Merchant for Expense],Merchant_Table[[#This Row],[Merchant for Expense]])</f>
        <v>1</v>
      </c>
    </row>
    <row r="923" spans="1:6" x14ac:dyDescent="0.25">
      <c r="A923" t="s">
        <v>23849</v>
      </c>
      <c r="B923" s="10">
        <v>69.66</v>
      </c>
      <c r="F923">
        <f>COUNTIFS(Merchant_Table[Merchant for Expense],Merchant_Table[[#This Row],[Merchant for Expense]])</f>
        <v>1</v>
      </c>
    </row>
    <row r="924" spans="1:6" x14ac:dyDescent="0.25">
      <c r="A924" t="s">
        <v>23848</v>
      </c>
      <c r="B924" s="10">
        <v>34.020000000000003</v>
      </c>
      <c r="F924">
        <f>COUNTIFS(Merchant_Table[Merchant for Expense],Merchant_Table[[#This Row],[Merchant for Expense]])</f>
        <v>1</v>
      </c>
    </row>
    <row r="925" spans="1:6" x14ac:dyDescent="0.25">
      <c r="A925" t="s">
        <v>23847</v>
      </c>
      <c r="B925" s="10">
        <v>-28.98</v>
      </c>
      <c r="F925">
        <f>COUNTIFS(Merchant_Table[Merchant for Expense],Merchant_Table[[#This Row],[Merchant for Expense]])</f>
        <v>1</v>
      </c>
    </row>
    <row r="926" spans="1:6" x14ac:dyDescent="0.25">
      <c r="A926" t="s">
        <v>18349</v>
      </c>
      <c r="B926" s="10">
        <v>14.28</v>
      </c>
      <c r="F926">
        <f>COUNTIFS(Merchant_Table[Merchant for Expense],Merchant_Table[[#This Row],[Merchant for Expense]])</f>
        <v>1</v>
      </c>
    </row>
    <row r="927" spans="1:6" x14ac:dyDescent="0.25">
      <c r="A927" t="s">
        <v>18348</v>
      </c>
      <c r="B927" s="8">
        <v>7.91</v>
      </c>
      <c r="C927" t="s">
        <v>18349</v>
      </c>
      <c r="E927" t="s">
        <v>17936</v>
      </c>
      <c r="F927">
        <f>COUNTIFS(Merchant_Table[Merchant for Expense],Merchant_Table[[#This Row],[Merchant for Expense]])</f>
        <v>1</v>
      </c>
    </row>
    <row r="928" spans="1:6" x14ac:dyDescent="0.25">
      <c r="A928" t="s">
        <v>23846</v>
      </c>
      <c r="B928" s="10">
        <v>16.741053535631099</v>
      </c>
      <c r="F928">
        <f>COUNTIFS(Merchant_Table[Merchant for Expense],Merchant_Table[[#This Row],[Merchant for Expense]])</f>
        <v>1</v>
      </c>
    </row>
    <row r="929" spans="1:6" x14ac:dyDescent="0.25">
      <c r="A929" t="s">
        <v>18350</v>
      </c>
      <c r="B929" s="8">
        <v>49.03</v>
      </c>
      <c r="C929" t="s">
        <v>18350</v>
      </c>
      <c r="E929" t="s">
        <v>17936</v>
      </c>
      <c r="F929">
        <f>COUNTIFS(Merchant_Table[Merchant for Expense],Merchant_Table[[#This Row],[Merchant for Expense]])</f>
        <v>1</v>
      </c>
    </row>
    <row r="930" spans="1:6" x14ac:dyDescent="0.25">
      <c r="A930" t="s">
        <v>23845</v>
      </c>
      <c r="B930" s="10">
        <v>59.82</v>
      </c>
      <c r="F930">
        <f>COUNTIFS(Merchant_Table[Merchant for Expense],Merchant_Table[[#This Row],[Merchant for Expense]])</f>
        <v>1</v>
      </c>
    </row>
    <row r="931" spans="1:6" x14ac:dyDescent="0.25">
      <c r="A931" t="s">
        <v>18351</v>
      </c>
      <c r="B931" s="9">
        <v>24.31</v>
      </c>
      <c r="C931" t="s">
        <v>18351</v>
      </c>
      <c r="E931" t="s">
        <v>17936</v>
      </c>
      <c r="F931">
        <f>COUNTIFS(Merchant_Table[Merchant for Expense],Merchant_Table[[#This Row],[Merchant for Expense]])</f>
        <v>1</v>
      </c>
    </row>
    <row r="932" spans="1:6" x14ac:dyDescent="0.25">
      <c r="A932" t="s">
        <v>23844</v>
      </c>
      <c r="B932" s="10">
        <v>12.39</v>
      </c>
      <c r="C932" t="s">
        <v>18351</v>
      </c>
      <c r="E932" t="s">
        <v>17936</v>
      </c>
      <c r="F932">
        <f>COUNTIFS(Merchant_Table[Merchant for Expense],Merchant_Table[[#This Row],[Merchant for Expense]])</f>
        <v>1</v>
      </c>
    </row>
    <row r="933" spans="1:6" x14ac:dyDescent="0.25">
      <c r="A933" t="s">
        <v>23843</v>
      </c>
      <c r="B933" s="10">
        <v>15.9</v>
      </c>
      <c r="C933" t="s">
        <v>18351</v>
      </c>
      <c r="E933" t="s">
        <v>17936</v>
      </c>
      <c r="F933">
        <f>COUNTIFS(Merchant_Table[Merchant for Expense],Merchant_Table[[#This Row],[Merchant for Expense]])</f>
        <v>1</v>
      </c>
    </row>
    <row r="934" spans="1:6" x14ac:dyDescent="0.25">
      <c r="A934" t="s">
        <v>23842</v>
      </c>
      <c r="B934" s="10">
        <v>20.2</v>
      </c>
      <c r="C934" t="s">
        <v>18351</v>
      </c>
      <c r="E934" t="s">
        <v>17936</v>
      </c>
      <c r="F934">
        <f>COUNTIFS(Merchant_Table[Merchant for Expense],Merchant_Table[[#This Row],[Merchant for Expense]])</f>
        <v>1</v>
      </c>
    </row>
    <row r="935" spans="1:6" x14ac:dyDescent="0.25">
      <c r="A935" t="s">
        <v>18352</v>
      </c>
      <c r="B935" s="8">
        <v>16.88</v>
      </c>
      <c r="C935" t="s">
        <v>18351</v>
      </c>
      <c r="E935" t="s">
        <v>17936</v>
      </c>
      <c r="F935">
        <f>COUNTIFS(Merchant_Table[Merchant for Expense],Merchant_Table[[#This Row],[Merchant for Expense]])</f>
        <v>1</v>
      </c>
    </row>
    <row r="936" spans="1:6" x14ac:dyDescent="0.25">
      <c r="A936" t="s">
        <v>18353</v>
      </c>
      <c r="B936" s="8">
        <v>60</v>
      </c>
      <c r="C936" t="s">
        <v>18353</v>
      </c>
      <c r="E936" t="s">
        <v>17936</v>
      </c>
      <c r="F936">
        <f>COUNTIFS(Merchant_Table[Merchant for Expense],Merchant_Table[[#This Row],[Merchant for Expense]])</f>
        <v>1</v>
      </c>
    </row>
    <row r="937" spans="1:6" x14ac:dyDescent="0.25">
      <c r="A937" t="s">
        <v>23841</v>
      </c>
      <c r="B937" s="10">
        <v>99.41</v>
      </c>
      <c r="F937">
        <f>COUNTIFS(Merchant_Table[Merchant for Expense],Merchant_Table[[#This Row],[Merchant for Expense]])</f>
        <v>1</v>
      </c>
    </row>
    <row r="938" spans="1:6" x14ac:dyDescent="0.25">
      <c r="A938" t="s">
        <v>23840</v>
      </c>
      <c r="B938" s="10">
        <v>359.95</v>
      </c>
      <c r="F938">
        <f>COUNTIFS(Merchant_Table[Merchant for Expense],Merchant_Table[[#This Row],[Merchant for Expense]])</f>
        <v>1</v>
      </c>
    </row>
    <row r="939" spans="1:6" x14ac:dyDescent="0.25">
      <c r="A939" t="s">
        <v>18354</v>
      </c>
      <c r="B939" s="8">
        <v>24.16</v>
      </c>
      <c r="C939" t="s">
        <v>18354</v>
      </c>
      <c r="E939" t="s">
        <v>17936</v>
      </c>
      <c r="F939">
        <f>COUNTIFS(Merchant_Table[Merchant for Expense],Merchant_Table[[#This Row],[Merchant for Expense]])</f>
        <v>1</v>
      </c>
    </row>
    <row r="940" spans="1:6" x14ac:dyDescent="0.25">
      <c r="A940" t="s">
        <v>18355</v>
      </c>
      <c r="B940" s="8">
        <v>35</v>
      </c>
      <c r="C940" t="s">
        <v>18354</v>
      </c>
      <c r="E940" t="s">
        <v>17936</v>
      </c>
      <c r="F940">
        <f>COUNTIFS(Merchant_Table[Merchant for Expense],Merchant_Table[[#This Row],[Merchant for Expense]])</f>
        <v>1</v>
      </c>
    </row>
    <row r="941" spans="1:6" x14ac:dyDescent="0.25">
      <c r="A941" t="s">
        <v>23839</v>
      </c>
      <c r="B941" s="10">
        <v>23.54</v>
      </c>
      <c r="F941">
        <f>COUNTIFS(Merchant_Table[Merchant for Expense],Merchant_Table[[#This Row],[Merchant for Expense]])</f>
        <v>1</v>
      </c>
    </row>
    <row r="942" spans="1:6" x14ac:dyDescent="0.25">
      <c r="A942" t="s">
        <v>18356</v>
      </c>
      <c r="B942" s="8">
        <v>65.599999999999994</v>
      </c>
      <c r="C942" t="s">
        <v>18356</v>
      </c>
      <c r="E942" t="s">
        <v>17936</v>
      </c>
      <c r="F942">
        <f>COUNTIFS(Merchant_Table[Merchant for Expense],Merchant_Table[[#This Row],[Merchant for Expense]])</f>
        <v>1</v>
      </c>
    </row>
    <row r="943" spans="1:6" x14ac:dyDescent="0.25">
      <c r="A943" t="s">
        <v>23838</v>
      </c>
      <c r="B943" s="10">
        <v>32.590000000000003</v>
      </c>
      <c r="F943">
        <f>COUNTIFS(Merchant_Table[Merchant for Expense],Merchant_Table[[#This Row],[Merchant for Expense]])</f>
        <v>1</v>
      </c>
    </row>
    <row r="944" spans="1:6" x14ac:dyDescent="0.25">
      <c r="A944" t="s">
        <v>18357</v>
      </c>
      <c r="B944" s="8">
        <v>35.57</v>
      </c>
      <c r="C944" t="s">
        <v>18357</v>
      </c>
      <c r="E944" t="s">
        <v>17936</v>
      </c>
      <c r="F944">
        <f>COUNTIFS(Merchant_Table[Merchant for Expense],Merchant_Table[[#This Row],[Merchant for Expense]])</f>
        <v>1</v>
      </c>
    </row>
    <row r="945" spans="1:6" x14ac:dyDescent="0.25">
      <c r="A945" t="s">
        <v>18358</v>
      </c>
      <c r="B945" s="8">
        <v>13.8</v>
      </c>
      <c r="C945" t="s">
        <v>18358</v>
      </c>
      <c r="E945" t="s">
        <v>17936</v>
      </c>
      <c r="F945">
        <f>COUNTIFS(Merchant_Table[Merchant for Expense],Merchant_Table[[#This Row],[Merchant for Expense]])</f>
        <v>1</v>
      </c>
    </row>
    <row r="946" spans="1:6" x14ac:dyDescent="0.25">
      <c r="A946" t="s">
        <v>18359</v>
      </c>
      <c r="B946" s="8">
        <v>5.67</v>
      </c>
      <c r="C946" t="s">
        <v>18359</v>
      </c>
      <c r="E946" t="s">
        <v>17936</v>
      </c>
      <c r="F946">
        <f>COUNTIFS(Merchant_Table[Merchant for Expense],Merchant_Table[[#This Row],[Merchant for Expense]])</f>
        <v>1</v>
      </c>
    </row>
    <row r="947" spans="1:6" x14ac:dyDescent="0.25">
      <c r="A947" t="s">
        <v>23837</v>
      </c>
      <c r="B947" s="10">
        <v>34.869999999999997</v>
      </c>
      <c r="F947">
        <f>COUNTIFS(Merchant_Table[Merchant for Expense],Merchant_Table[[#This Row],[Merchant for Expense]])</f>
        <v>1</v>
      </c>
    </row>
    <row r="948" spans="1:6" x14ac:dyDescent="0.25">
      <c r="A948" t="s">
        <v>23836</v>
      </c>
      <c r="B948" s="10">
        <v>20</v>
      </c>
      <c r="F948">
        <f>COUNTIFS(Merchant_Table[Merchant for Expense],Merchant_Table[[#This Row],[Merchant for Expense]])</f>
        <v>1</v>
      </c>
    </row>
    <row r="949" spans="1:6" x14ac:dyDescent="0.25">
      <c r="A949" t="s">
        <v>18360</v>
      </c>
      <c r="B949" s="8">
        <v>49.88</v>
      </c>
      <c r="C949" t="s">
        <v>18361</v>
      </c>
      <c r="E949" t="s">
        <v>17936</v>
      </c>
      <c r="F949">
        <f>COUNTIFS(Merchant_Table[Merchant for Expense],Merchant_Table[[#This Row],[Merchant for Expense]])</f>
        <v>1</v>
      </c>
    </row>
    <row r="950" spans="1:6" x14ac:dyDescent="0.25">
      <c r="A950" t="s">
        <v>18362</v>
      </c>
      <c r="B950" s="8">
        <v>202.92</v>
      </c>
      <c r="C950" t="s">
        <v>18363</v>
      </c>
      <c r="E950" t="s">
        <v>17983</v>
      </c>
      <c r="F950">
        <f>COUNTIFS(Merchant_Table[Merchant for Expense],Merchant_Table[[#This Row],[Merchant for Expense]])</f>
        <v>1</v>
      </c>
    </row>
    <row r="951" spans="1:6" x14ac:dyDescent="0.25">
      <c r="A951" t="s">
        <v>18364</v>
      </c>
      <c r="B951" s="8">
        <v>80.91</v>
      </c>
      <c r="C951" t="s">
        <v>18363</v>
      </c>
      <c r="D951" t="s">
        <v>18226</v>
      </c>
      <c r="E951" t="s">
        <v>17983</v>
      </c>
      <c r="F951">
        <f>COUNTIFS(Merchant_Table[Merchant for Expense],Merchant_Table[[#This Row],[Merchant for Expense]])</f>
        <v>1</v>
      </c>
    </row>
    <row r="952" spans="1:6" x14ac:dyDescent="0.25">
      <c r="A952" t="s">
        <v>23835</v>
      </c>
      <c r="B952" s="10">
        <v>25</v>
      </c>
      <c r="F952">
        <f>COUNTIFS(Merchant_Table[Merchant for Expense],Merchant_Table[[#This Row],[Merchant for Expense]])</f>
        <v>1</v>
      </c>
    </row>
    <row r="953" spans="1:6" x14ac:dyDescent="0.25">
      <c r="A953" t="s">
        <v>23834</v>
      </c>
      <c r="B953" s="10">
        <v>90.36</v>
      </c>
      <c r="F953">
        <f>COUNTIFS(Merchant_Table[Merchant for Expense],Merchant_Table[[#This Row],[Merchant for Expense]])</f>
        <v>1</v>
      </c>
    </row>
    <row r="954" spans="1:6" x14ac:dyDescent="0.25">
      <c r="A954" t="s">
        <v>23833</v>
      </c>
      <c r="B954" s="10">
        <v>50.41</v>
      </c>
      <c r="F954">
        <f>COUNTIFS(Merchant_Table[Merchant for Expense],Merchant_Table[[#This Row],[Merchant for Expense]])</f>
        <v>1</v>
      </c>
    </row>
    <row r="955" spans="1:6" x14ac:dyDescent="0.25">
      <c r="A955" t="s">
        <v>18365</v>
      </c>
      <c r="B955" s="8">
        <v>62.92</v>
      </c>
      <c r="E955" t="s">
        <v>17936</v>
      </c>
      <c r="F955">
        <f>COUNTIFS(Merchant_Table[Merchant for Expense],Merchant_Table[[#This Row],[Merchant for Expense]])</f>
        <v>1</v>
      </c>
    </row>
    <row r="956" spans="1:6" x14ac:dyDescent="0.25">
      <c r="A956" t="s">
        <v>18366</v>
      </c>
      <c r="B956" s="8">
        <v>128.63999999999999</v>
      </c>
      <c r="C956" t="s">
        <v>18366</v>
      </c>
      <c r="E956" t="s">
        <v>17936</v>
      </c>
      <c r="F956">
        <f>COUNTIFS(Merchant_Table[Merchant for Expense],Merchant_Table[[#This Row],[Merchant for Expense]])</f>
        <v>1</v>
      </c>
    </row>
    <row r="957" spans="1:6" x14ac:dyDescent="0.25">
      <c r="A957" t="s">
        <v>23832</v>
      </c>
      <c r="B957" s="10">
        <v>14.63</v>
      </c>
      <c r="F957">
        <f>COUNTIFS(Merchant_Table[Merchant for Expense],Merchant_Table[[#This Row],[Merchant for Expense]])</f>
        <v>1</v>
      </c>
    </row>
    <row r="958" spans="1:6" x14ac:dyDescent="0.25">
      <c r="A958" t="s">
        <v>18367</v>
      </c>
      <c r="B958" s="8">
        <v>32.71</v>
      </c>
      <c r="E958" t="s">
        <v>17936</v>
      </c>
      <c r="F958">
        <f>COUNTIFS(Merchant_Table[Merchant for Expense],Merchant_Table[[#This Row],[Merchant for Expense]])</f>
        <v>1</v>
      </c>
    </row>
    <row r="959" spans="1:6" x14ac:dyDescent="0.25">
      <c r="A959" t="s">
        <v>23831</v>
      </c>
      <c r="B959" s="10">
        <v>103.23</v>
      </c>
      <c r="F959">
        <f>COUNTIFS(Merchant_Table[Merchant for Expense],Merchant_Table[[#This Row],[Merchant for Expense]])</f>
        <v>1</v>
      </c>
    </row>
    <row r="960" spans="1:6" x14ac:dyDescent="0.25">
      <c r="A960" t="s">
        <v>18368</v>
      </c>
      <c r="B960" s="8">
        <v>10.9</v>
      </c>
      <c r="C960" t="s">
        <v>18369</v>
      </c>
      <c r="E960" t="s">
        <v>17964</v>
      </c>
      <c r="F960">
        <f>COUNTIFS(Merchant_Table[Merchant for Expense],Merchant_Table[[#This Row],[Merchant for Expense]])</f>
        <v>1</v>
      </c>
    </row>
    <row r="961" spans="1:6" x14ac:dyDescent="0.25">
      <c r="A961" t="s">
        <v>18370</v>
      </c>
      <c r="B961" s="8">
        <v>47.24</v>
      </c>
      <c r="C961" t="s">
        <v>18363</v>
      </c>
      <c r="E961" t="s">
        <v>17983</v>
      </c>
      <c r="F961">
        <f>COUNTIFS(Merchant_Table[Merchant for Expense],Merchant_Table[[#This Row],[Merchant for Expense]])</f>
        <v>1</v>
      </c>
    </row>
    <row r="962" spans="1:6" x14ac:dyDescent="0.25">
      <c r="A962" t="s">
        <v>23830</v>
      </c>
      <c r="B962" s="10">
        <v>12.26</v>
      </c>
      <c r="F962">
        <f>COUNTIFS(Merchant_Table[Merchant for Expense],Merchant_Table[[#This Row],[Merchant for Expense]])</f>
        <v>1</v>
      </c>
    </row>
    <row r="963" spans="1:6" x14ac:dyDescent="0.25">
      <c r="A963" t="s">
        <v>18363</v>
      </c>
      <c r="B963" s="8">
        <v>36.03</v>
      </c>
      <c r="C963" t="s">
        <v>18363</v>
      </c>
      <c r="D963" t="s">
        <v>18226</v>
      </c>
      <c r="E963" t="s">
        <v>17983</v>
      </c>
      <c r="F963">
        <f>COUNTIFS(Merchant_Table[Merchant for Expense],Merchant_Table[[#This Row],[Merchant for Expense]])</f>
        <v>1</v>
      </c>
    </row>
    <row r="964" spans="1:6" x14ac:dyDescent="0.25">
      <c r="A964" t="s">
        <v>18371</v>
      </c>
      <c r="B964" s="8">
        <v>843.66</v>
      </c>
      <c r="C964" t="s">
        <v>18363</v>
      </c>
      <c r="E964" t="s">
        <v>17983</v>
      </c>
      <c r="F964">
        <f>COUNTIFS(Merchant_Table[Merchant for Expense],Merchant_Table[[#This Row],[Merchant for Expense]])</f>
        <v>1</v>
      </c>
    </row>
    <row r="965" spans="1:6" x14ac:dyDescent="0.25">
      <c r="A965" t="s">
        <v>23829</v>
      </c>
      <c r="B965" s="10">
        <v>1376.8</v>
      </c>
      <c r="F965">
        <f>COUNTIFS(Merchant_Table[Merchant for Expense],Merchant_Table[[#This Row],[Merchant for Expense]])</f>
        <v>1</v>
      </c>
    </row>
    <row r="966" spans="1:6" x14ac:dyDescent="0.25">
      <c r="A966" t="s">
        <v>23828</v>
      </c>
      <c r="B966" s="10">
        <v>5.69</v>
      </c>
      <c r="C966" t="s">
        <v>18373</v>
      </c>
      <c r="E966" t="s">
        <v>17941</v>
      </c>
      <c r="F966">
        <f>COUNTIFS(Merchant_Table[Merchant for Expense],Merchant_Table[[#This Row],[Merchant for Expense]])</f>
        <v>1</v>
      </c>
    </row>
    <row r="967" spans="1:6" x14ac:dyDescent="0.25">
      <c r="A967" t="s">
        <v>18372</v>
      </c>
      <c r="B967" s="8">
        <v>40</v>
      </c>
      <c r="C967" t="s">
        <v>18373</v>
      </c>
      <c r="E967" t="s">
        <v>17941</v>
      </c>
      <c r="F967">
        <f>COUNTIFS(Merchant_Table[Merchant for Expense],Merchant_Table[[#This Row],[Merchant for Expense]])</f>
        <v>1</v>
      </c>
    </row>
    <row r="968" spans="1:6" x14ac:dyDescent="0.25">
      <c r="A968" t="s">
        <v>18374</v>
      </c>
      <c r="B968" s="8">
        <v>24.69</v>
      </c>
      <c r="C968" t="s">
        <v>18373</v>
      </c>
      <c r="E968" t="s">
        <v>17941</v>
      </c>
      <c r="F968">
        <f>COUNTIFS(Merchant_Table[Merchant for Expense],Merchant_Table[[#This Row],[Merchant for Expense]])</f>
        <v>1</v>
      </c>
    </row>
    <row r="969" spans="1:6" x14ac:dyDescent="0.25">
      <c r="A969" t="s">
        <v>23827</v>
      </c>
      <c r="B969" s="10">
        <v>11.8</v>
      </c>
      <c r="C969" t="s">
        <v>18373</v>
      </c>
      <c r="E969" t="s">
        <v>17941</v>
      </c>
      <c r="F969">
        <f>COUNTIFS(Merchant_Table[Merchant for Expense],Merchant_Table[[#This Row],[Merchant for Expense]])</f>
        <v>1</v>
      </c>
    </row>
    <row r="970" spans="1:6" x14ac:dyDescent="0.25">
      <c r="A970" t="s">
        <v>18375</v>
      </c>
      <c r="B970" s="8">
        <v>21.59</v>
      </c>
      <c r="C970" t="s">
        <v>18373</v>
      </c>
      <c r="E970" t="s">
        <v>17941</v>
      </c>
      <c r="F970">
        <f>COUNTIFS(Merchant_Table[Merchant for Expense],Merchant_Table[[#This Row],[Merchant for Expense]])</f>
        <v>1</v>
      </c>
    </row>
    <row r="971" spans="1:6" x14ac:dyDescent="0.25">
      <c r="A971" t="s">
        <v>18376</v>
      </c>
      <c r="B971" s="8">
        <v>93.53</v>
      </c>
      <c r="C971" t="s">
        <v>18373</v>
      </c>
      <c r="E971" t="s">
        <v>17941</v>
      </c>
      <c r="F971">
        <f>COUNTIFS(Merchant_Table[Merchant for Expense],Merchant_Table[[#This Row],[Merchant for Expense]])</f>
        <v>1</v>
      </c>
    </row>
    <row r="972" spans="1:6" x14ac:dyDescent="0.25">
      <c r="A972" t="s">
        <v>18377</v>
      </c>
      <c r="B972" s="8">
        <v>176.33</v>
      </c>
      <c r="C972" t="s">
        <v>18373</v>
      </c>
      <c r="E972" t="s">
        <v>17941</v>
      </c>
      <c r="F972">
        <f>COUNTIFS(Merchant_Table[Merchant for Expense],Merchant_Table[[#This Row],[Merchant for Expense]])</f>
        <v>1</v>
      </c>
    </row>
    <row r="973" spans="1:6" x14ac:dyDescent="0.25">
      <c r="A973" t="s">
        <v>23826</v>
      </c>
      <c r="B973" s="10">
        <v>12.58</v>
      </c>
      <c r="C973" t="s">
        <v>18373</v>
      </c>
      <c r="E973" t="s">
        <v>17941</v>
      </c>
      <c r="F973">
        <f>COUNTIFS(Merchant_Table[Merchant for Expense],Merchant_Table[[#This Row],[Merchant for Expense]])</f>
        <v>1</v>
      </c>
    </row>
    <row r="974" spans="1:6" x14ac:dyDescent="0.25">
      <c r="A974" t="s">
        <v>23825</v>
      </c>
      <c r="B974" s="10">
        <v>3.62</v>
      </c>
      <c r="C974" t="s">
        <v>18373</v>
      </c>
      <c r="E974" t="s">
        <v>17941</v>
      </c>
      <c r="F974">
        <f>COUNTIFS(Merchant_Table[Merchant for Expense],Merchant_Table[[#This Row],[Merchant for Expense]])</f>
        <v>1</v>
      </c>
    </row>
    <row r="975" spans="1:6" x14ac:dyDescent="0.25">
      <c r="A975" t="s">
        <v>23824</v>
      </c>
      <c r="B975" s="10">
        <v>47.36</v>
      </c>
      <c r="C975" t="s">
        <v>18373</v>
      </c>
      <c r="E975" t="s">
        <v>17941</v>
      </c>
      <c r="F975">
        <f>COUNTIFS(Merchant_Table[Merchant for Expense],Merchant_Table[[#This Row],[Merchant for Expense]])</f>
        <v>1</v>
      </c>
    </row>
    <row r="976" spans="1:6" x14ac:dyDescent="0.25">
      <c r="A976" t="s">
        <v>18378</v>
      </c>
      <c r="B976" s="8">
        <v>25.88</v>
      </c>
      <c r="C976" t="s">
        <v>18373</v>
      </c>
      <c r="E976" t="s">
        <v>17941</v>
      </c>
      <c r="F976">
        <f>COUNTIFS(Merchant_Table[Merchant for Expense],Merchant_Table[[#This Row],[Merchant for Expense]])</f>
        <v>1</v>
      </c>
    </row>
    <row r="977" spans="1:6" x14ac:dyDescent="0.25">
      <c r="A977" t="s">
        <v>23823</v>
      </c>
      <c r="B977" s="10">
        <v>14.66</v>
      </c>
      <c r="C977" t="s">
        <v>18373</v>
      </c>
      <c r="E977" t="s">
        <v>17941</v>
      </c>
      <c r="F977">
        <f>COUNTIFS(Merchant_Table[Merchant for Expense],Merchant_Table[[#This Row],[Merchant for Expense]])</f>
        <v>1</v>
      </c>
    </row>
    <row r="978" spans="1:6" x14ac:dyDescent="0.25">
      <c r="A978" t="s">
        <v>23822</v>
      </c>
      <c r="B978" s="10">
        <v>42.59</v>
      </c>
      <c r="C978" t="s">
        <v>18373</v>
      </c>
      <c r="E978" t="s">
        <v>17941</v>
      </c>
      <c r="F978">
        <f>COUNTIFS(Merchant_Table[Merchant for Expense],Merchant_Table[[#This Row],[Merchant for Expense]])</f>
        <v>1</v>
      </c>
    </row>
    <row r="979" spans="1:6" x14ac:dyDescent="0.25">
      <c r="A979" t="s">
        <v>23821</v>
      </c>
      <c r="B979" s="10">
        <v>69.45</v>
      </c>
      <c r="C979" t="s">
        <v>18373</v>
      </c>
      <c r="E979" t="s">
        <v>17941</v>
      </c>
      <c r="F979">
        <f>COUNTIFS(Merchant_Table[Merchant for Expense],Merchant_Table[[#This Row],[Merchant for Expense]])</f>
        <v>1</v>
      </c>
    </row>
    <row r="980" spans="1:6" x14ac:dyDescent="0.25">
      <c r="A980" t="s">
        <v>18379</v>
      </c>
      <c r="B980" s="8">
        <v>9.06</v>
      </c>
      <c r="C980" t="s">
        <v>18373</v>
      </c>
      <c r="E980" t="s">
        <v>17941</v>
      </c>
      <c r="F980">
        <f>COUNTIFS(Merchant_Table[Merchant for Expense],Merchant_Table[[#This Row],[Merchant for Expense]])</f>
        <v>1</v>
      </c>
    </row>
    <row r="981" spans="1:6" x14ac:dyDescent="0.25">
      <c r="A981" t="s">
        <v>23820</v>
      </c>
      <c r="B981" s="10">
        <v>22.11</v>
      </c>
      <c r="C981" t="s">
        <v>18373</v>
      </c>
      <c r="E981" t="s">
        <v>17941</v>
      </c>
      <c r="F981">
        <f>COUNTIFS(Merchant_Table[Merchant for Expense],Merchant_Table[[#This Row],[Merchant for Expense]])</f>
        <v>1</v>
      </c>
    </row>
    <row r="982" spans="1:6" x14ac:dyDescent="0.25">
      <c r="A982" t="s">
        <v>18380</v>
      </c>
      <c r="B982" s="8">
        <v>10.02</v>
      </c>
      <c r="C982" t="s">
        <v>18373</v>
      </c>
      <c r="E982" t="s">
        <v>17941</v>
      </c>
      <c r="F982">
        <f>COUNTIFS(Merchant_Table[Merchant for Expense],Merchant_Table[[#This Row],[Merchant for Expense]])</f>
        <v>1</v>
      </c>
    </row>
    <row r="983" spans="1:6" x14ac:dyDescent="0.25">
      <c r="A983" t="s">
        <v>18381</v>
      </c>
      <c r="B983" s="8">
        <v>10.42</v>
      </c>
      <c r="C983" t="s">
        <v>18373</v>
      </c>
      <c r="E983" t="s">
        <v>17941</v>
      </c>
      <c r="F983">
        <f>COUNTIFS(Merchant_Table[Merchant for Expense],Merchant_Table[[#This Row],[Merchant for Expense]])</f>
        <v>1</v>
      </c>
    </row>
    <row r="984" spans="1:6" x14ac:dyDescent="0.25">
      <c r="A984" t="s">
        <v>23819</v>
      </c>
      <c r="B984" s="10">
        <v>27.12</v>
      </c>
      <c r="C984" t="s">
        <v>18373</v>
      </c>
      <c r="E984" t="s">
        <v>17941</v>
      </c>
      <c r="F984">
        <f>COUNTIFS(Merchant_Table[Merchant for Expense],Merchant_Table[[#This Row],[Merchant for Expense]])</f>
        <v>1</v>
      </c>
    </row>
    <row r="985" spans="1:6" x14ac:dyDescent="0.25">
      <c r="A985" t="s">
        <v>23818</v>
      </c>
      <c r="B985" s="10">
        <v>73.5</v>
      </c>
      <c r="C985" t="s">
        <v>18373</v>
      </c>
      <c r="E985" t="s">
        <v>17941</v>
      </c>
      <c r="F985">
        <f>COUNTIFS(Merchant_Table[Merchant for Expense],Merchant_Table[[#This Row],[Merchant for Expense]])</f>
        <v>1</v>
      </c>
    </row>
    <row r="986" spans="1:6" x14ac:dyDescent="0.25">
      <c r="A986" t="s">
        <v>23817</v>
      </c>
      <c r="B986" s="10">
        <v>9.5500000000000007</v>
      </c>
      <c r="C986" t="s">
        <v>18373</v>
      </c>
      <c r="E986" t="s">
        <v>17941</v>
      </c>
      <c r="F986">
        <f>COUNTIFS(Merchant_Table[Merchant for Expense],Merchant_Table[[#This Row],[Merchant for Expense]])</f>
        <v>1</v>
      </c>
    </row>
    <row r="987" spans="1:6" x14ac:dyDescent="0.25">
      <c r="A987" t="s">
        <v>18382</v>
      </c>
      <c r="B987" s="9">
        <v>33.659999999999997</v>
      </c>
      <c r="C987" t="s">
        <v>18373</v>
      </c>
      <c r="E987" t="s">
        <v>17941</v>
      </c>
      <c r="F987">
        <f>COUNTIFS(Merchant_Table[Merchant for Expense],Merchant_Table[[#This Row],[Merchant for Expense]])</f>
        <v>1</v>
      </c>
    </row>
    <row r="988" spans="1:6" x14ac:dyDescent="0.25">
      <c r="A988" t="s">
        <v>23816</v>
      </c>
      <c r="B988" s="10">
        <v>3.88</v>
      </c>
      <c r="C988" t="s">
        <v>18373</v>
      </c>
      <c r="E988" t="s">
        <v>17941</v>
      </c>
      <c r="F988">
        <f>COUNTIFS(Merchant_Table[Merchant for Expense],Merchant_Table[[#This Row],[Merchant for Expense]])</f>
        <v>1</v>
      </c>
    </row>
    <row r="989" spans="1:6" x14ac:dyDescent="0.25">
      <c r="A989" t="s">
        <v>23815</v>
      </c>
      <c r="B989" s="10">
        <v>4.4800000000000004</v>
      </c>
      <c r="C989" t="s">
        <v>18373</v>
      </c>
      <c r="E989" t="s">
        <v>17941</v>
      </c>
      <c r="F989">
        <f>COUNTIFS(Merchant_Table[Merchant for Expense],Merchant_Table[[#This Row],[Merchant for Expense]])</f>
        <v>1</v>
      </c>
    </row>
    <row r="990" spans="1:6" x14ac:dyDescent="0.25">
      <c r="A990" t="s">
        <v>18383</v>
      </c>
      <c r="B990" s="8">
        <v>18.72</v>
      </c>
      <c r="C990" t="s">
        <v>18373</v>
      </c>
      <c r="E990" t="s">
        <v>17941</v>
      </c>
      <c r="F990">
        <f>COUNTIFS(Merchant_Table[Merchant for Expense],Merchant_Table[[#This Row],[Merchant for Expense]])</f>
        <v>1</v>
      </c>
    </row>
    <row r="991" spans="1:6" x14ac:dyDescent="0.25">
      <c r="A991" t="s">
        <v>18384</v>
      </c>
      <c r="B991" s="8">
        <v>9.17</v>
      </c>
      <c r="C991" t="s">
        <v>18373</v>
      </c>
      <c r="E991" t="s">
        <v>17941</v>
      </c>
      <c r="F991">
        <f>COUNTIFS(Merchant_Table[Merchant for Expense],Merchant_Table[[#This Row],[Merchant for Expense]])</f>
        <v>1</v>
      </c>
    </row>
    <row r="992" spans="1:6" x14ac:dyDescent="0.25">
      <c r="A992" t="s">
        <v>23814</v>
      </c>
      <c r="B992" s="10">
        <v>76.069999999999993</v>
      </c>
      <c r="C992" t="s">
        <v>18373</v>
      </c>
      <c r="E992" t="s">
        <v>17941</v>
      </c>
      <c r="F992">
        <f>COUNTIFS(Merchant_Table[Merchant for Expense],Merchant_Table[[#This Row],[Merchant for Expense]])</f>
        <v>1</v>
      </c>
    </row>
    <row r="993" spans="1:6" x14ac:dyDescent="0.25">
      <c r="A993" t="s">
        <v>23813</v>
      </c>
      <c r="B993" s="10">
        <v>9.5299999999999994</v>
      </c>
      <c r="C993" t="s">
        <v>18373</v>
      </c>
      <c r="E993" t="s">
        <v>17941</v>
      </c>
      <c r="F993">
        <f>COUNTIFS(Merchant_Table[Merchant for Expense],Merchant_Table[[#This Row],[Merchant for Expense]])</f>
        <v>1</v>
      </c>
    </row>
    <row r="994" spans="1:6" x14ac:dyDescent="0.25">
      <c r="A994" t="s">
        <v>23812</v>
      </c>
      <c r="B994" s="10">
        <v>8.5</v>
      </c>
      <c r="C994" t="s">
        <v>18373</v>
      </c>
      <c r="E994" t="s">
        <v>17941</v>
      </c>
      <c r="F994">
        <f>COUNTIFS(Merchant_Table[Merchant for Expense],Merchant_Table[[#This Row],[Merchant for Expense]])</f>
        <v>1</v>
      </c>
    </row>
    <row r="995" spans="1:6" x14ac:dyDescent="0.25">
      <c r="A995" t="s">
        <v>23811</v>
      </c>
      <c r="B995" s="10">
        <v>14.43</v>
      </c>
      <c r="C995" t="s">
        <v>18373</v>
      </c>
      <c r="E995" t="s">
        <v>17941</v>
      </c>
      <c r="F995">
        <f>COUNTIFS(Merchant_Table[Merchant for Expense],Merchant_Table[[#This Row],[Merchant for Expense]])</f>
        <v>1</v>
      </c>
    </row>
    <row r="996" spans="1:6" x14ac:dyDescent="0.25">
      <c r="A996" t="s">
        <v>23810</v>
      </c>
      <c r="B996" s="10">
        <v>12.35</v>
      </c>
      <c r="C996" t="s">
        <v>18373</v>
      </c>
      <c r="E996" t="s">
        <v>17941</v>
      </c>
      <c r="F996">
        <f>COUNTIFS(Merchant_Table[Merchant for Expense],Merchant_Table[[#This Row],[Merchant for Expense]])</f>
        <v>1</v>
      </c>
    </row>
    <row r="997" spans="1:6" x14ac:dyDescent="0.25">
      <c r="A997" t="s">
        <v>18385</v>
      </c>
      <c r="B997" s="8">
        <v>10.7</v>
      </c>
      <c r="C997" t="s">
        <v>18373</v>
      </c>
      <c r="E997" t="s">
        <v>17941</v>
      </c>
      <c r="F997">
        <f>COUNTIFS(Merchant_Table[Merchant for Expense],Merchant_Table[[#This Row],[Merchant for Expense]])</f>
        <v>1</v>
      </c>
    </row>
    <row r="998" spans="1:6" x14ac:dyDescent="0.25">
      <c r="A998" t="s">
        <v>23809</v>
      </c>
      <c r="B998" s="10">
        <v>52.46</v>
      </c>
      <c r="C998" t="s">
        <v>18373</v>
      </c>
      <c r="E998" t="s">
        <v>17941</v>
      </c>
      <c r="F998">
        <f>COUNTIFS(Merchant_Table[Merchant for Expense],Merchant_Table[[#This Row],[Merchant for Expense]])</f>
        <v>1</v>
      </c>
    </row>
    <row r="999" spans="1:6" x14ac:dyDescent="0.25">
      <c r="A999" t="s">
        <v>18386</v>
      </c>
      <c r="B999" s="8">
        <v>11.23</v>
      </c>
      <c r="C999" t="s">
        <v>18373</v>
      </c>
      <c r="E999" t="s">
        <v>17941</v>
      </c>
      <c r="F999">
        <f>COUNTIFS(Merchant_Table[Merchant for Expense],Merchant_Table[[#This Row],[Merchant for Expense]])</f>
        <v>1</v>
      </c>
    </row>
    <row r="1000" spans="1:6" x14ac:dyDescent="0.25">
      <c r="A1000" t="s">
        <v>18387</v>
      </c>
      <c r="B1000" s="8">
        <v>17.809999999999999</v>
      </c>
      <c r="C1000" t="s">
        <v>18373</v>
      </c>
      <c r="E1000" t="s">
        <v>17941</v>
      </c>
      <c r="F1000">
        <f>COUNTIFS(Merchant_Table[Merchant for Expense],Merchant_Table[[#This Row],[Merchant for Expense]])</f>
        <v>1</v>
      </c>
    </row>
    <row r="1001" spans="1:6" x14ac:dyDescent="0.25">
      <c r="A1001" t="s">
        <v>18388</v>
      </c>
      <c r="B1001" s="8">
        <v>7.87</v>
      </c>
      <c r="C1001" t="s">
        <v>18373</v>
      </c>
      <c r="E1001" t="s">
        <v>17941</v>
      </c>
      <c r="F1001">
        <f>COUNTIFS(Merchant_Table[Merchant for Expense],Merchant_Table[[#This Row],[Merchant for Expense]])</f>
        <v>1</v>
      </c>
    </row>
    <row r="1002" spans="1:6" x14ac:dyDescent="0.25">
      <c r="A1002" t="s">
        <v>18389</v>
      </c>
      <c r="B1002" s="8">
        <v>13</v>
      </c>
      <c r="C1002" t="s">
        <v>18373</v>
      </c>
      <c r="E1002" t="s">
        <v>17941</v>
      </c>
      <c r="F1002">
        <f>COUNTIFS(Merchant_Table[Merchant for Expense],Merchant_Table[[#This Row],[Merchant for Expense]])</f>
        <v>1</v>
      </c>
    </row>
    <row r="1003" spans="1:6" x14ac:dyDescent="0.25">
      <c r="A1003" t="s">
        <v>23808</v>
      </c>
      <c r="B1003" s="10">
        <v>7.5</v>
      </c>
      <c r="C1003" t="s">
        <v>18373</v>
      </c>
      <c r="E1003" t="s">
        <v>17941</v>
      </c>
      <c r="F1003">
        <f>COUNTIFS(Merchant_Table[Merchant for Expense],Merchant_Table[[#This Row],[Merchant for Expense]])</f>
        <v>1</v>
      </c>
    </row>
    <row r="1004" spans="1:6" x14ac:dyDescent="0.25">
      <c r="A1004" t="s">
        <v>18390</v>
      </c>
      <c r="B1004" s="8">
        <v>40.450000000000003</v>
      </c>
      <c r="C1004" t="s">
        <v>18373</v>
      </c>
      <c r="E1004" t="s">
        <v>17941</v>
      </c>
      <c r="F1004">
        <f>COUNTIFS(Merchant_Table[Merchant for Expense],Merchant_Table[[#This Row],[Merchant for Expense]])</f>
        <v>1</v>
      </c>
    </row>
    <row r="1005" spans="1:6" x14ac:dyDescent="0.25">
      <c r="A1005" t="s">
        <v>23807</v>
      </c>
      <c r="B1005" s="10">
        <v>6.74</v>
      </c>
      <c r="C1005" t="s">
        <v>18373</v>
      </c>
      <c r="E1005" t="s">
        <v>17941</v>
      </c>
      <c r="F1005">
        <f>COUNTIFS(Merchant_Table[Merchant for Expense],Merchant_Table[[#This Row],[Merchant for Expense]])</f>
        <v>1</v>
      </c>
    </row>
    <row r="1006" spans="1:6" x14ac:dyDescent="0.25">
      <c r="A1006" t="s">
        <v>23806</v>
      </c>
      <c r="B1006" s="10">
        <v>6</v>
      </c>
      <c r="C1006" t="s">
        <v>18373</v>
      </c>
      <c r="E1006" t="s">
        <v>17941</v>
      </c>
      <c r="F1006">
        <f>COUNTIFS(Merchant_Table[Merchant for Expense],Merchant_Table[[#This Row],[Merchant for Expense]])</f>
        <v>1</v>
      </c>
    </row>
    <row r="1007" spans="1:6" x14ac:dyDescent="0.25">
      <c r="A1007" t="s">
        <v>23805</v>
      </c>
      <c r="B1007" s="10">
        <v>17.77</v>
      </c>
      <c r="C1007" t="s">
        <v>18373</v>
      </c>
      <c r="E1007" t="s">
        <v>17941</v>
      </c>
      <c r="F1007">
        <f>COUNTIFS(Merchant_Table[Merchant for Expense],Merchant_Table[[#This Row],[Merchant for Expense]])</f>
        <v>1</v>
      </c>
    </row>
    <row r="1008" spans="1:6" x14ac:dyDescent="0.25">
      <c r="A1008" t="s">
        <v>23804</v>
      </c>
      <c r="B1008" s="10">
        <v>9.14</v>
      </c>
      <c r="C1008" t="s">
        <v>18373</v>
      </c>
      <c r="E1008" t="s">
        <v>17941</v>
      </c>
      <c r="F1008">
        <f>COUNTIFS(Merchant_Table[Merchant for Expense],Merchant_Table[[#This Row],[Merchant for Expense]])</f>
        <v>1</v>
      </c>
    </row>
    <row r="1009" spans="1:6" x14ac:dyDescent="0.25">
      <c r="A1009" t="s">
        <v>18391</v>
      </c>
      <c r="B1009" s="8">
        <v>11.41</v>
      </c>
      <c r="C1009" t="s">
        <v>18373</v>
      </c>
      <c r="E1009" t="s">
        <v>17941</v>
      </c>
      <c r="F1009">
        <f>COUNTIFS(Merchant_Table[Merchant for Expense],Merchant_Table[[#This Row],[Merchant for Expense]])</f>
        <v>1</v>
      </c>
    </row>
    <row r="1010" spans="1:6" x14ac:dyDescent="0.25">
      <c r="A1010" t="s">
        <v>23803</v>
      </c>
      <c r="B1010" s="10">
        <v>11.49</v>
      </c>
      <c r="C1010" t="s">
        <v>18373</v>
      </c>
      <c r="E1010" t="s">
        <v>17941</v>
      </c>
      <c r="F1010">
        <f>COUNTIFS(Merchant_Table[Merchant for Expense],Merchant_Table[[#This Row],[Merchant for Expense]])</f>
        <v>1</v>
      </c>
    </row>
    <row r="1011" spans="1:6" x14ac:dyDescent="0.25">
      <c r="A1011" t="s">
        <v>23802</v>
      </c>
      <c r="B1011" s="10">
        <v>17.09</v>
      </c>
      <c r="C1011" t="s">
        <v>18373</v>
      </c>
      <c r="E1011" t="s">
        <v>17941</v>
      </c>
      <c r="F1011">
        <f>COUNTIFS(Merchant_Table[Merchant for Expense],Merchant_Table[[#This Row],[Merchant for Expense]])</f>
        <v>1</v>
      </c>
    </row>
    <row r="1012" spans="1:6" x14ac:dyDescent="0.25">
      <c r="A1012" t="s">
        <v>18392</v>
      </c>
      <c r="B1012" s="8">
        <v>43.1</v>
      </c>
      <c r="C1012" t="s">
        <v>18373</v>
      </c>
      <c r="E1012" t="s">
        <v>17941</v>
      </c>
      <c r="F1012">
        <f>COUNTIFS(Merchant_Table[Merchant for Expense],Merchant_Table[[#This Row],[Merchant for Expense]])</f>
        <v>1</v>
      </c>
    </row>
    <row r="1013" spans="1:6" x14ac:dyDescent="0.25">
      <c r="A1013" t="s">
        <v>23801</v>
      </c>
      <c r="B1013" s="10">
        <v>31.639999999999901</v>
      </c>
      <c r="C1013" t="s">
        <v>18373</v>
      </c>
      <c r="E1013" t="s">
        <v>17941</v>
      </c>
      <c r="F1013">
        <f>COUNTIFS(Merchant_Table[Merchant for Expense],Merchant_Table[[#This Row],[Merchant for Expense]])</f>
        <v>1</v>
      </c>
    </row>
    <row r="1014" spans="1:6" x14ac:dyDescent="0.25">
      <c r="A1014" t="s">
        <v>23800</v>
      </c>
      <c r="B1014" s="10">
        <v>14.05</v>
      </c>
      <c r="C1014" t="s">
        <v>18373</v>
      </c>
      <c r="E1014" t="s">
        <v>17941</v>
      </c>
      <c r="F1014">
        <f>COUNTIFS(Merchant_Table[Merchant for Expense],Merchant_Table[[#This Row],[Merchant for Expense]])</f>
        <v>1</v>
      </c>
    </row>
    <row r="1015" spans="1:6" x14ac:dyDescent="0.25">
      <c r="A1015" t="s">
        <v>23799</v>
      </c>
      <c r="B1015" s="10">
        <v>15</v>
      </c>
      <c r="C1015" t="s">
        <v>18373</v>
      </c>
      <c r="E1015" t="s">
        <v>17941</v>
      </c>
      <c r="F1015">
        <f>COUNTIFS(Merchant_Table[Merchant for Expense],Merchant_Table[[#This Row],[Merchant for Expense]])</f>
        <v>1</v>
      </c>
    </row>
    <row r="1016" spans="1:6" x14ac:dyDescent="0.25">
      <c r="A1016" t="s">
        <v>18373</v>
      </c>
      <c r="B1016" s="10">
        <v>153.84</v>
      </c>
      <c r="C1016" t="s">
        <v>18373</v>
      </c>
      <c r="E1016" t="s">
        <v>17941</v>
      </c>
      <c r="F1016">
        <f>COUNTIFS(Merchant_Table[Merchant for Expense],Merchant_Table[[#This Row],[Merchant for Expense]])</f>
        <v>1</v>
      </c>
    </row>
    <row r="1017" spans="1:6" x14ac:dyDescent="0.25">
      <c r="A1017" t="s">
        <v>23798</v>
      </c>
      <c r="B1017" s="10">
        <v>18.809999999999999</v>
      </c>
      <c r="C1017" t="s">
        <v>18373</v>
      </c>
      <c r="E1017" t="s">
        <v>17941</v>
      </c>
      <c r="F1017">
        <f>COUNTIFS(Merchant_Table[Merchant for Expense],Merchant_Table[[#This Row],[Merchant for Expense]])</f>
        <v>1</v>
      </c>
    </row>
    <row r="1018" spans="1:6" x14ac:dyDescent="0.25">
      <c r="A1018" t="s">
        <v>18393</v>
      </c>
      <c r="B1018" s="8">
        <v>12.54</v>
      </c>
      <c r="C1018" t="s">
        <v>18373</v>
      </c>
      <c r="E1018" t="s">
        <v>17941</v>
      </c>
      <c r="F1018">
        <f>COUNTIFS(Merchant_Table[Merchant for Expense],Merchant_Table[[#This Row],[Merchant for Expense]])</f>
        <v>1</v>
      </c>
    </row>
    <row r="1019" spans="1:6" x14ac:dyDescent="0.25">
      <c r="A1019" t="s">
        <v>23797</v>
      </c>
      <c r="B1019" s="10">
        <v>7.95</v>
      </c>
      <c r="C1019" t="s">
        <v>18373</v>
      </c>
      <c r="E1019" t="s">
        <v>17941</v>
      </c>
      <c r="F1019">
        <f>COUNTIFS(Merchant_Table[Merchant for Expense],Merchant_Table[[#This Row],[Merchant for Expense]])</f>
        <v>1</v>
      </c>
    </row>
    <row r="1020" spans="1:6" x14ac:dyDescent="0.25">
      <c r="A1020" t="s">
        <v>18394</v>
      </c>
      <c r="B1020" s="8">
        <v>12.39</v>
      </c>
      <c r="C1020" t="s">
        <v>18373</v>
      </c>
      <c r="E1020" t="s">
        <v>17941</v>
      </c>
      <c r="F1020">
        <f>COUNTIFS(Merchant_Table[Merchant for Expense],Merchant_Table[[#This Row],[Merchant for Expense]])</f>
        <v>1</v>
      </c>
    </row>
    <row r="1021" spans="1:6" x14ac:dyDescent="0.25">
      <c r="A1021" t="s">
        <v>23796</v>
      </c>
      <c r="B1021" s="10">
        <v>6.49</v>
      </c>
      <c r="C1021" t="s">
        <v>18373</v>
      </c>
      <c r="E1021" t="s">
        <v>17941</v>
      </c>
      <c r="F1021">
        <f>COUNTIFS(Merchant_Table[Merchant for Expense],Merchant_Table[[#This Row],[Merchant for Expense]])</f>
        <v>1</v>
      </c>
    </row>
    <row r="1022" spans="1:6" x14ac:dyDescent="0.25">
      <c r="A1022" t="s">
        <v>18395</v>
      </c>
      <c r="B1022" s="8">
        <v>95.19</v>
      </c>
      <c r="C1022" t="s">
        <v>18373</v>
      </c>
      <c r="E1022" t="s">
        <v>17941</v>
      </c>
      <c r="F1022">
        <f>COUNTIFS(Merchant_Table[Merchant for Expense],Merchant_Table[[#This Row],[Merchant for Expense]])</f>
        <v>1</v>
      </c>
    </row>
    <row r="1023" spans="1:6" x14ac:dyDescent="0.25">
      <c r="A1023" t="s">
        <v>18396</v>
      </c>
      <c r="B1023" s="8">
        <v>6.7</v>
      </c>
      <c r="C1023" t="s">
        <v>18373</v>
      </c>
      <c r="E1023" t="s">
        <v>17941</v>
      </c>
      <c r="F1023">
        <f>COUNTIFS(Merchant_Table[Merchant for Expense],Merchant_Table[[#This Row],[Merchant for Expense]])</f>
        <v>1</v>
      </c>
    </row>
    <row r="1024" spans="1:6" x14ac:dyDescent="0.25">
      <c r="A1024" t="s">
        <v>23795</v>
      </c>
      <c r="B1024" s="10">
        <v>19.63</v>
      </c>
      <c r="C1024" t="s">
        <v>18373</v>
      </c>
      <c r="E1024" t="s">
        <v>17941</v>
      </c>
      <c r="F1024">
        <f>COUNTIFS(Merchant_Table[Merchant for Expense],Merchant_Table[[#This Row],[Merchant for Expense]])</f>
        <v>1</v>
      </c>
    </row>
    <row r="1025" spans="1:6" x14ac:dyDescent="0.25">
      <c r="A1025" t="s">
        <v>23794</v>
      </c>
      <c r="B1025" s="10">
        <v>35.18</v>
      </c>
      <c r="C1025" t="s">
        <v>18373</v>
      </c>
      <c r="E1025" t="s">
        <v>17941</v>
      </c>
      <c r="F1025">
        <f>COUNTIFS(Merchant_Table[Merchant for Expense],Merchant_Table[[#This Row],[Merchant for Expense]])</f>
        <v>1</v>
      </c>
    </row>
    <row r="1026" spans="1:6" x14ac:dyDescent="0.25">
      <c r="A1026" t="s">
        <v>23793</v>
      </c>
      <c r="B1026" s="10">
        <v>62.93</v>
      </c>
      <c r="C1026" t="s">
        <v>18373</v>
      </c>
      <c r="E1026" t="s">
        <v>17941</v>
      </c>
      <c r="F1026">
        <f>COUNTIFS(Merchant_Table[Merchant for Expense],Merchant_Table[[#This Row],[Merchant for Expense]])</f>
        <v>1</v>
      </c>
    </row>
    <row r="1027" spans="1:6" x14ac:dyDescent="0.25">
      <c r="A1027" t="s">
        <v>23792</v>
      </c>
      <c r="B1027" s="10">
        <v>16.350000000000001</v>
      </c>
      <c r="C1027" t="s">
        <v>18373</v>
      </c>
      <c r="E1027" t="s">
        <v>17941</v>
      </c>
      <c r="F1027">
        <f>COUNTIFS(Merchant_Table[Merchant for Expense],Merchant_Table[[#This Row],[Merchant for Expense]])</f>
        <v>1</v>
      </c>
    </row>
    <row r="1028" spans="1:6" x14ac:dyDescent="0.25">
      <c r="A1028" t="s">
        <v>23791</v>
      </c>
      <c r="B1028" s="10">
        <v>4.03</v>
      </c>
      <c r="C1028" t="s">
        <v>18373</v>
      </c>
      <c r="E1028" t="s">
        <v>17941</v>
      </c>
      <c r="F1028">
        <f>COUNTIFS(Merchant_Table[Merchant for Expense],Merchant_Table[[#This Row],[Merchant for Expense]])</f>
        <v>1</v>
      </c>
    </row>
    <row r="1029" spans="1:6" x14ac:dyDescent="0.25">
      <c r="A1029" t="s">
        <v>18397</v>
      </c>
      <c r="B1029" s="8">
        <v>17.29</v>
      </c>
      <c r="C1029" t="s">
        <v>18373</v>
      </c>
      <c r="E1029" t="s">
        <v>17941</v>
      </c>
      <c r="F1029">
        <f>COUNTIFS(Merchant_Table[Merchant for Expense],Merchant_Table[[#This Row],[Merchant for Expense]])</f>
        <v>1</v>
      </c>
    </row>
    <row r="1030" spans="1:6" x14ac:dyDescent="0.25">
      <c r="A1030" t="s">
        <v>18398</v>
      </c>
      <c r="B1030" s="8">
        <v>6.74</v>
      </c>
      <c r="C1030" t="s">
        <v>18373</v>
      </c>
      <c r="E1030" t="s">
        <v>17941</v>
      </c>
      <c r="F1030">
        <f>COUNTIFS(Merchant_Table[Merchant for Expense],Merchant_Table[[#This Row],[Merchant for Expense]])</f>
        <v>1</v>
      </c>
    </row>
    <row r="1031" spans="1:6" x14ac:dyDescent="0.25">
      <c r="A1031" t="s">
        <v>18399</v>
      </c>
      <c r="B1031" s="8">
        <v>14.47</v>
      </c>
      <c r="C1031" t="s">
        <v>18373</v>
      </c>
      <c r="E1031" t="s">
        <v>17941</v>
      </c>
      <c r="F1031">
        <f>COUNTIFS(Merchant_Table[Merchant for Expense],Merchant_Table[[#This Row],[Merchant for Expense]])</f>
        <v>1</v>
      </c>
    </row>
    <row r="1032" spans="1:6" x14ac:dyDescent="0.25">
      <c r="A1032" t="s">
        <v>23790</v>
      </c>
      <c r="B1032" s="10">
        <v>6.29</v>
      </c>
      <c r="C1032" t="s">
        <v>18373</v>
      </c>
      <c r="E1032" t="s">
        <v>17941</v>
      </c>
      <c r="F1032">
        <f>COUNTIFS(Merchant_Table[Merchant for Expense],Merchant_Table[[#This Row],[Merchant for Expense]])</f>
        <v>1</v>
      </c>
    </row>
    <row r="1033" spans="1:6" x14ac:dyDescent="0.25">
      <c r="A1033" t="s">
        <v>18400</v>
      </c>
      <c r="B1033" s="8">
        <v>75.08</v>
      </c>
      <c r="C1033" t="s">
        <v>18373</v>
      </c>
      <c r="E1033" t="s">
        <v>17941</v>
      </c>
      <c r="F1033">
        <f>COUNTIFS(Merchant_Table[Merchant for Expense],Merchant_Table[[#This Row],[Merchant for Expense]])</f>
        <v>1</v>
      </c>
    </row>
    <row r="1034" spans="1:6" x14ac:dyDescent="0.25">
      <c r="A1034" t="s">
        <v>23789</v>
      </c>
      <c r="B1034" s="10">
        <v>9.4</v>
      </c>
      <c r="C1034" t="s">
        <v>18373</v>
      </c>
      <c r="E1034" t="s">
        <v>17941</v>
      </c>
      <c r="F1034">
        <f>COUNTIFS(Merchant_Table[Merchant for Expense],Merchant_Table[[#This Row],[Merchant for Expense]])</f>
        <v>1</v>
      </c>
    </row>
    <row r="1035" spans="1:6" x14ac:dyDescent="0.25">
      <c r="A1035" t="s">
        <v>18401</v>
      </c>
      <c r="B1035" s="8">
        <v>7.44</v>
      </c>
      <c r="C1035" t="s">
        <v>18373</v>
      </c>
      <c r="E1035" t="s">
        <v>17941</v>
      </c>
      <c r="F1035">
        <f>COUNTIFS(Merchant_Table[Merchant for Expense],Merchant_Table[[#This Row],[Merchant for Expense]])</f>
        <v>1</v>
      </c>
    </row>
    <row r="1036" spans="1:6" x14ac:dyDescent="0.25">
      <c r="A1036" t="s">
        <v>23788</v>
      </c>
      <c r="B1036" s="10">
        <v>30.9</v>
      </c>
      <c r="C1036" t="s">
        <v>18373</v>
      </c>
      <c r="E1036" t="s">
        <v>17941</v>
      </c>
      <c r="F1036">
        <f>COUNTIFS(Merchant_Table[Merchant for Expense],Merchant_Table[[#This Row],[Merchant for Expense]])</f>
        <v>1</v>
      </c>
    </row>
    <row r="1037" spans="1:6" x14ac:dyDescent="0.25">
      <c r="A1037" t="s">
        <v>23787</v>
      </c>
      <c r="B1037" s="10">
        <v>29.91</v>
      </c>
      <c r="C1037" t="s">
        <v>18373</v>
      </c>
      <c r="E1037" t="s">
        <v>17941</v>
      </c>
      <c r="F1037">
        <f>COUNTIFS(Merchant_Table[Merchant for Expense],Merchant_Table[[#This Row],[Merchant for Expense]])</f>
        <v>1</v>
      </c>
    </row>
    <row r="1038" spans="1:6" x14ac:dyDescent="0.25">
      <c r="A1038" t="s">
        <v>23786</v>
      </c>
      <c r="B1038" s="10">
        <v>48.4</v>
      </c>
      <c r="C1038" t="s">
        <v>18373</v>
      </c>
      <c r="E1038" t="s">
        <v>17941</v>
      </c>
      <c r="F1038">
        <f>COUNTIFS(Merchant_Table[Merchant for Expense],Merchant_Table[[#This Row],[Merchant for Expense]])</f>
        <v>1</v>
      </c>
    </row>
    <row r="1039" spans="1:6" x14ac:dyDescent="0.25">
      <c r="A1039" t="s">
        <v>23785</v>
      </c>
      <c r="B1039" s="10">
        <v>17.96</v>
      </c>
      <c r="C1039" t="s">
        <v>18373</v>
      </c>
      <c r="E1039" t="s">
        <v>17941</v>
      </c>
      <c r="F1039">
        <f>COUNTIFS(Merchant_Table[Merchant for Expense],Merchant_Table[[#This Row],[Merchant for Expense]])</f>
        <v>1</v>
      </c>
    </row>
    <row r="1040" spans="1:6" x14ac:dyDescent="0.25">
      <c r="A1040" t="s">
        <v>23784</v>
      </c>
      <c r="B1040" s="10">
        <v>8.94</v>
      </c>
      <c r="C1040" t="s">
        <v>18373</v>
      </c>
      <c r="E1040" t="s">
        <v>17941</v>
      </c>
      <c r="F1040">
        <f>COUNTIFS(Merchant_Table[Merchant for Expense],Merchant_Table[[#This Row],[Merchant for Expense]])</f>
        <v>1</v>
      </c>
    </row>
    <row r="1041" spans="1:6" x14ac:dyDescent="0.25">
      <c r="A1041" t="s">
        <v>18402</v>
      </c>
      <c r="B1041" s="8">
        <v>86.43</v>
      </c>
      <c r="C1041" t="s">
        <v>18373</v>
      </c>
      <c r="E1041" t="s">
        <v>17941</v>
      </c>
      <c r="F1041">
        <f>COUNTIFS(Merchant_Table[Merchant for Expense],Merchant_Table[[#This Row],[Merchant for Expense]])</f>
        <v>1</v>
      </c>
    </row>
    <row r="1042" spans="1:6" x14ac:dyDescent="0.25">
      <c r="A1042" t="s">
        <v>18403</v>
      </c>
      <c r="B1042" s="8">
        <v>5.19</v>
      </c>
      <c r="C1042" t="s">
        <v>18373</v>
      </c>
      <c r="E1042" t="s">
        <v>17941</v>
      </c>
      <c r="F1042">
        <f>COUNTIFS(Merchant_Table[Merchant for Expense],Merchant_Table[[#This Row],[Merchant for Expense]])</f>
        <v>1</v>
      </c>
    </row>
    <row r="1043" spans="1:6" x14ac:dyDescent="0.25">
      <c r="A1043" t="s">
        <v>23783</v>
      </c>
      <c r="B1043" s="10">
        <v>12</v>
      </c>
      <c r="F1043">
        <f>COUNTIFS(Merchant_Table[Merchant for Expense],Merchant_Table[[#This Row],[Merchant for Expense]])</f>
        <v>1</v>
      </c>
    </row>
    <row r="1044" spans="1:6" x14ac:dyDescent="0.25">
      <c r="A1044" t="s">
        <v>23782</v>
      </c>
      <c r="B1044" s="10">
        <v>25</v>
      </c>
      <c r="F1044">
        <f>COUNTIFS(Merchant_Table[Merchant for Expense],Merchant_Table[[#This Row],[Merchant for Expense]])</f>
        <v>1</v>
      </c>
    </row>
    <row r="1045" spans="1:6" x14ac:dyDescent="0.25">
      <c r="A1045" t="s">
        <v>23781</v>
      </c>
      <c r="B1045" s="10">
        <v>14.86</v>
      </c>
      <c r="F1045">
        <f>COUNTIFS(Merchant_Table[Merchant for Expense],Merchant_Table[[#This Row],[Merchant for Expense]])</f>
        <v>1</v>
      </c>
    </row>
    <row r="1046" spans="1:6" x14ac:dyDescent="0.25">
      <c r="A1046" t="s">
        <v>23780</v>
      </c>
      <c r="B1046" s="10">
        <v>69.599999999999994</v>
      </c>
      <c r="F1046">
        <f>COUNTIFS(Merchant_Table[Merchant for Expense],Merchant_Table[[#This Row],[Merchant for Expense]])</f>
        <v>1</v>
      </c>
    </row>
    <row r="1047" spans="1:6" x14ac:dyDescent="0.25">
      <c r="A1047" t="s">
        <v>18404</v>
      </c>
      <c r="B1047" s="8">
        <v>40.44</v>
      </c>
      <c r="E1047" t="s">
        <v>17936</v>
      </c>
      <c r="F1047">
        <f>COUNTIFS(Merchant_Table[Merchant for Expense],Merchant_Table[[#This Row],[Merchant for Expense]])</f>
        <v>1</v>
      </c>
    </row>
    <row r="1048" spans="1:6" x14ac:dyDescent="0.25">
      <c r="A1048" t="s">
        <v>18405</v>
      </c>
      <c r="B1048" s="8">
        <v>38.01</v>
      </c>
      <c r="E1048" t="s">
        <v>17941</v>
      </c>
      <c r="F1048">
        <f>COUNTIFS(Merchant_Table[Merchant for Expense],Merchant_Table[[#This Row],[Merchant for Expense]])</f>
        <v>1</v>
      </c>
    </row>
    <row r="1049" spans="1:6" x14ac:dyDescent="0.25">
      <c r="A1049" t="s">
        <v>23779</v>
      </c>
      <c r="B1049" s="10">
        <v>54.9</v>
      </c>
      <c r="F1049">
        <f>COUNTIFS(Merchant_Table[Merchant for Expense],Merchant_Table[[#This Row],[Merchant for Expense]])</f>
        <v>1</v>
      </c>
    </row>
    <row r="1050" spans="1:6" x14ac:dyDescent="0.25">
      <c r="A1050" t="s">
        <v>23778</v>
      </c>
      <c r="B1050" s="10">
        <v>45.14</v>
      </c>
      <c r="F1050">
        <f>COUNTIFS(Merchant_Table[Merchant for Expense],Merchant_Table[[#This Row],[Merchant for Expense]])</f>
        <v>1</v>
      </c>
    </row>
    <row r="1051" spans="1:6" x14ac:dyDescent="0.25">
      <c r="A1051" t="s">
        <v>23777</v>
      </c>
      <c r="B1051" s="10">
        <v>44.49</v>
      </c>
      <c r="F1051">
        <f>COUNTIFS(Merchant_Table[Merchant for Expense],Merchant_Table[[#This Row],[Merchant for Expense]])</f>
        <v>1</v>
      </c>
    </row>
    <row r="1052" spans="1:6" x14ac:dyDescent="0.25">
      <c r="A1052" t="s">
        <v>23776</v>
      </c>
      <c r="B1052" s="10">
        <v>58.38</v>
      </c>
      <c r="F1052">
        <f>COUNTIFS(Merchant_Table[Merchant for Expense],Merchant_Table[[#This Row],[Merchant for Expense]])</f>
        <v>1</v>
      </c>
    </row>
    <row r="1053" spans="1:6" x14ac:dyDescent="0.25">
      <c r="A1053" t="s">
        <v>18406</v>
      </c>
      <c r="B1053" s="8">
        <v>795</v>
      </c>
      <c r="E1053" t="s">
        <v>18407</v>
      </c>
      <c r="F1053">
        <f>COUNTIFS(Merchant_Table[Merchant for Expense],Merchant_Table[[#This Row],[Merchant for Expense]])</f>
        <v>1</v>
      </c>
    </row>
    <row r="1054" spans="1:6" x14ac:dyDescent="0.25">
      <c r="A1054" t="s">
        <v>23775</v>
      </c>
      <c r="B1054" s="10">
        <v>41.06</v>
      </c>
      <c r="F1054">
        <f>COUNTIFS(Merchant_Table[Merchant for Expense],Merchant_Table[[#This Row],[Merchant for Expense]])</f>
        <v>1</v>
      </c>
    </row>
    <row r="1055" spans="1:6" x14ac:dyDescent="0.25">
      <c r="A1055" t="s">
        <v>23774</v>
      </c>
      <c r="B1055" s="10">
        <v>515</v>
      </c>
      <c r="F1055">
        <f>COUNTIFS(Merchant_Table[Merchant for Expense],Merchant_Table[[#This Row],[Merchant for Expense]])</f>
        <v>1</v>
      </c>
    </row>
    <row r="1056" spans="1:6" x14ac:dyDescent="0.25">
      <c r="A1056" t="s">
        <v>18408</v>
      </c>
      <c r="B1056" s="8">
        <v>542.64</v>
      </c>
      <c r="C1056" t="s">
        <v>18408</v>
      </c>
      <c r="E1056" t="s">
        <v>17936</v>
      </c>
      <c r="F1056">
        <f>COUNTIFS(Merchant_Table[Merchant for Expense],Merchant_Table[[#This Row],[Merchant for Expense]])</f>
        <v>1</v>
      </c>
    </row>
    <row r="1057" spans="1:6" x14ac:dyDescent="0.25">
      <c r="A1057" t="s">
        <v>18409</v>
      </c>
      <c r="B1057" s="8">
        <v>14.92</v>
      </c>
      <c r="C1057" t="s">
        <v>18409</v>
      </c>
      <c r="E1057" t="s">
        <v>17936</v>
      </c>
      <c r="F1057">
        <f>COUNTIFS(Merchant_Table[Merchant for Expense],Merchant_Table[[#This Row],[Merchant for Expense]])</f>
        <v>1</v>
      </c>
    </row>
    <row r="1058" spans="1:6" x14ac:dyDescent="0.25">
      <c r="A1058" t="s">
        <v>18410</v>
      </c>
      <c r="B1058" s="8">
        <v>200</v>
      </c>
      <c r="C1058" t="s">
        <v>18411</v>
      </c>
      <c r="E1058" t="s">
        <v>18014</v>
      </c>
      <c r="F1058">
        <f>COUNTIFS(Merchant_Table[Merchant for Expense],Merchant_Table[[#This Row],[Merchant for Expense]])</f>
        <v>1</v>
      </c>
    </row>
    <row r="1059" spans="1:6" x14ac:dyDescent="0.25">
      <c r="A1059" t="s">
        <v>18412</v>
      </c>
      <c r="B1059" s="8">
        <v>27.14</v>
      </c>
      <c r="C1059" t="s">
        <v>18413</v>
      </c>
      <c r="E1059" t="s">
        <v>18014</v>
      </c>
      <c r="F1059">
        <f>COUNTIFS(Merchant_Table[Merchant for Expense],Merchant_Table[[#This Row],[Merchant for Expense]])</f>
        <v>1</v>
      </c>
    </row>
    <row r="1060" spans="1:6" x14ac:dyDescent="0.25">
      <c r="A1060" t="s">
        <v>18413</v>
      </c>
      <c r="B1060" s="8">
        <v>14.91</v>
      </c>
      <c r="C1060" t="s">
        <v>18413</v>
      </c>
      <c r="E1060" t="s">
        <v>18014</v>
      </c>
      <c r="F1060">
        <f>COUNTIFS(Merchant_Table[Merchant for Expense],Merchant_Table[[#This Row],[Merchant for Expense]])</f>
        <v>1</v>
      </c>
    </row>
    <row r="1061" spans="1:6" x14ac:dyDescent="0.25">
      <c r="A1061" t="s">
        <v>23773</v>
      </c>
      <c r="B1061" s="10">
        <v>578.25</v>
      </c>
      <c r="F1061">
        <f>COUNTIFS(Merchant_Table[Merchant for Expense],Merchant_Table[[#This Row],[Merchant for Expense]])</f>
        <v>1</v>
      </c>
    </row>
    <row r="1062" spans="1:6" x14ac:dyDescent="0.25">
      <c r="A1062" t="s">
        <v>23772</v>
      </c>
      <c r="B1062" s="10">
        <v>87.95</v>
      </c>
      <c r="F1062">
        <f>COUNTIFS(Merchant_Table[Merchant for Expense],Merchant_Table[[#This Row],[Merchant for Expense]])</f>
        <v>1</v>
      </c>
    </row>
    <row r="1063" spans="1:6" x14ac:dyDescent="0.25">
      <c r="A1063" t="s">
        <v>18414</v>
      </c>
      <c r="B1063" s="9">
        <v>29.439999999999898</v>
      </c>
      <c r="C1063" t="s">
        <v>906</v>
      </c>
      <c r="E1063" t="s">
        <v>18087</v>
      </c>
      <c r="F1063">
        <f>COUNTIFS(Merchant_Table[Merchant for Expense],Merchant_Table[[#This Row],[Merchant for Expense]])</f>
        <v>1</v>
      </c>
    </row>
    <row r="1064" spans="1:6" x14ac:dyDescent="0.25">
      <c r="A1064" t="s">
        <v>23771</v>
      </c>
      <c r="B1064" s="10">
        <v>250</v>
      </c>
      <c r="F1064">
        <f>COUNTIFS(Merchant_Table[Merchant for Expense],Merchant_Table[[#This Row],[Merchant for Expense]])</f>
        <v>1</v>
      </c>
    </row>
    <row r="1065" spans="1:6" x14ac:dyDescent="0.25">
      <c r="A1065" t="s">
        <v>18415</v>
      </c>
      <c r="B1065" s="8">
        <v>74</v>
      </c>
      <c r="D1065" t="s">
        <v>20612</v>
      </c>
      <c r="E1065" t="s">
        <v>20602</v>
      </c>
      <c r="F1065">
        <f>COUNTIFS(Merchant_Table[Merchant for Expense],Merchant_Table[[#This Row],[Merchant for Expense]])</f>
        <v>1</v>
      </c>
    </row>
    <row r="1066" spans="1:6" x14ac:dyDescent="0.25">
      <c r="A1066" t="s">
        <v>3419</v>
      </c>
      <c r="B1066" s="8">
        <v>93.6</v>
      </c>
      <c r="E1066" t="s">
        <v>17945</v>
      </c>
      <c r="F1066">
        <f>COUNTIFS(Merchant_Table[Merchant for Expense],Merchant_Table[[#This Row],[Merchant for Expense]])</f>
        <v>1</v>
      </c>
    </row>
    <row r="1067" spans="1:6" x14ac:dyDescent="0.25">
      <c r="A1067" t="s">
        <v>23770</v>
      </c>
      <c r="B1067" s="10">
        <v>20</v>
      </c>
      <c r="F1067">
        <f>COUNTIFS(Merchant_Table[Merchant for Expense],Merchant_Table[[#This Row],[Merchant for Expense]])</f>
        <v>1</v>
      </c>
    </row>
    <row r="1068" spans="1:6" x14ac:dyDescent="0.25">
      <c r="A1068" t="s">
        <v>2988</v>
      </c>
      <c r="B1068" s="8">
        <v>150</v>
      </c>
      <c r="E1068" t="s">
        <v>17964</v>
      </c>
      <c r="F1068">
        <f>COUNTIFS(Merchant_Table[Merchant for Expense],Merchant_Table[[#This Row],[Merchant for Expense]])</f>
        <v>1</v>
      </c>
    </row>
    <row r="1069" spans="1:6" x14ac:dyDescent="0.25">
      <c r="A1069" t="s">
        <v>23769</v>
      </c>
      <c r="B1069" s="10">
        <v>11.35</v>
      </c>
      <c r="F1069">
        <f>COUNTIFS(Merchant_Table[Merchant for Expense],Merchant_Table[[#This Row],[Merchant for Expense]])</f>
        <v>1</v>
      </c>
    </row>
    <row r="1070" spans="1:6" x14ac:dyDescent="0.25">
      <c r="A1070" t="s">
        <v>23768</v>
      </c>
      <c r="B1070" s="10">
        <v>5.08</v>
      </c>
      <c r="F1070">
        <f>COUNTIFS(Merchant_Table[Merchant for Expense],Merchant_Table[[#This Row],[Merchant for Expense]])</f>
        <v>1</v>
      </c>
    </row>
    <row r="1071" spans="1:6" x14ac:dyDescent="0.25">
      <c r="A1071" t="s">
        <v>18416</v>
      </c>
      <c r="B1071" s="9">
        <v>183.89</v>
      </c>
      <c r="C1071" t="s">
        <v>18416</v>
      </c>
      <c r="E1071" t="s">
        <v>17941</v>
      </c>
      <c r="F1071">
        <f>COUNTIFS(Merchant_Table[Merchant for Expense],Merchant_Table[[#This Row],[Merchant for Expense]])</f>
        <v>1</v>
      </c>
    </row>
    <row r="1072" spans="1:6" x14ac:dyDescent="0.25">
      <c r="A1072" t="s">
        <v>23767</v>
      </c>
      <c r="B1072" s="10">
        <v>350</v>
      </c>
      <c r="F1072">
        <f>COUNTIFS(Merchant_Table[Merchant for Expense],Merchant_Table[[#This Row],[Merchant for Expense]])</f>
        <v>1</v>
      </c>
    </row>
    <row r="1073" spans="1:6" x14ac:dyDescent="0.25">
      <c r="A1073" t="s">
        <v>23766</v>
      </c>
      <c r="B1073" s="10">
        <v>36.51</v>
      </c>
      <c r="F1073">
        <f>COUNTIFS(Merchant_Table[Merchant for Expense],Merchant_Table[[#This Row],[Merchant for Expense]])</f>
        <v>1</v>
      </c>
    </row>
    <row r="1074" spans="1:6" x14ac:dyDescent="0.25">
      <c r="A1074" t="s">
        <v>23765</v>
      </c>
      <c r="B1074" s="10">
        <v>87.46</v>
      </c>
      <c r="F1074">
        <f>COUNTIFS(Merchant_Table[Merchant for Expense],Merchant_Table[[#This Row],[Merchant for Expense]])</f>
        <v>1</v>
      </c>
    </row>
    <row r="1075" spans="1:6" x14ac:dyDescent="0.25">
      <c r="A1075" t="s">
        <v>23764</v>
      </c>
      <c r="B1075" s="10">
        <v>219.3</v>
      </c>
      <c r="F1075">
        <f>COUNTIFS(Merchant_Table[Merchant for Expense],Merchant_Table[[#This Row],[Merchant for Expense]])</f>
        <v>1</v>
      </c>
    </row>
    <row r="1076" spans="1:6" x14ac:dyDescent="0.25">
      <c r="A1076" t="s">
        <v>3013</v>
      </c>
      <c r="B1076" s="8">
        <v>80</v>
      </c>
      <c r="C1076" t="s">
        <v>3013</v>
      </c>
      <c r="E1076" t="s">
        <v>18417</v>
      </c>
      <c r="F1076">
        <f>COUNTIFS(Merchant_Table[Merchant for Expense],Merchant_Table[[#This Row],[Merchant for Expense]])</f>
        <v>1</v>
      </c>
    </row>
    <row r="1077" spans="1:6" x14ac:dyDescent="0.25">
      <c r="A1077" t="s">
        <v>18418</v>
      </c>
      <c r="B1077" s="8">
        <v>42.54</v>
      </c>
      <c r="E1077" t="s">
        <v>17962</v>
      </c>
      <c r="F1077">
        <f>COUNTIFS(Merchant_Table[Merchant for Expense],Merchant_Table[[#This Row],[Merchant for Expense]])</f>
        <v>1</v>
      </c>
    </row>
    <row r="1078" spans="1:6" x14ac:dyDescent="0.25">
      <c r="A1078" t="s">
        <v>18419</v>
      </c>
      <c r="B1078" s="8">
        <v>24.65</v>
      </c>
      <c r="C1078" t="s">
        <v>18420</v>
      </c>
      <c r="E1078" t="s">
        <v>17936</v>
      </c>
      <c r="F1078">
        <f>COUNTIFS(Merchant_Table[Merchant for Expense],Merchant_Table[[#This Row],[Merchant for Expense]])</f>
        <v>1</v>
      </c>
    </row>
    <row r="1079" spans="1:6" x14ac:dyDescent="0.25">
      <c r="A1079" t="s">
        <v>18421</v>
      </c>
      <c r="B1079" s="8">
        <v>35</v>
      </c>
      <c r="E1079" t="s">
        <v>18235</v>
      </c>
      <c r="F1079">
        <f>COUNTIFS(Merchant_Table[Merchant for Expense],Merchant_Table[[#This Row],[Merchant for Expense]])</f>
        <v>1</v>
      </c>
    </row>
    <row r="1080" spans="1:6" x14ac:dyDescent="0.25">
      <c r="A1080" t="s">
        <v>23763</v>
      </c>
      <c r="B1080" s="10">
        <v>1162</v>
      </c>
      <c r="F1080">
        <f>COUNTIFS(Merchant_Table[Merchant for Expense],Merchant_Table[[#This Row],[Merchant for Expense]])</f>
        <v>1</v>
      </c>
    </row>
    <row r="1081" spans="1:6" x14ac:dyDescent="0.25">
      <c r="A1081" t="s">
        <v>23762</v>
      </c>
      <c r="B1081" s="10">
        <v>34</v>
      </c>
      <c r="F1081">
        <f>COUNTIFS(Merchant_Table[Merchant for Expense],Merchant_Table[[#This Row],[Merchant for Expense]])</f>
        <v>1</v>
      </c>
    </row>
    <row r="1082" spans="1:6" x14ac:dyDescent="0.25">
      <c r="A1082" t="s">
        <v>23761</v>
      </c>
      <c r="B1082" s="10">
        <v>74.489999999999995</v>
      </c>
      <c r="F1082">
        <f>COUNTIFS(Merchant_Table[Merchant for Expense],Merchant_Table[[#This Row],[Merchant for Expense]])</f>
        <v>1</v>
      </c>
    </row>
    <row r="1083" spans="1:6" x14ac:dyDescent="0.25">
      <c r="A1083" t="s">
        <v>3030</v>
      </c>
      <c r="B1083" s="8">
        <v>850</v>
      </c>
      <c r="C1083" t="s">
        <v>3030</v>
      </c>
      <c r="E1083" t="s">
        <v>18071</v>
      </c>
      <c r="F1083">
        <f>COUNTIFS(Merchant_Table[Merchant for Expense],Merchant_Table[[#This Row],[Merchant for Expense]])</f>
        <v>1</v>
      </c>
    </row>
    <row r="1084" spans="1:6" x14ac:dyDescent="0.25">
      <c r="A1084" t="s">
        <v>23760</v>
      </c>
      <c r="B1084" s="10">
        <v>1600</v>
      </c>
      <c r="F1084">
        <f>COUNTIFS(Merchant_Table[Merchant for Expense],Merchant_Table[[#This Row],[Merchant for Expense]])</f>
        <v>1</v>
      </c>
    </row>
    <row r="1085" spans="1:6" x14ac:dyDescent="0.25">
      <c r="A1085" t="s">
        <v>23759</v>
      </c>
      <c r="B1085" s="10">
        <v>50</v>
      </c>
      <c r="F1085">
        <f>COUNTIFS(Merchant_Table[Merchant for Expense],Merchant_Table[[#This Row],[Merchant for Expense]])</f>
        <v>1</v>
      </c>
    </row>
    <row r="1086" spans="1:6" x14ac:dyDescent="0.25">
      <c r="A1086" t="s">
        <v>18422</v>
      </c>
      <c r="B1086" s="8">
        <v>548.99</v>
      </c>
      <c r="E1086" t="s">
        <v>17945</v>
      </c>
      <c r="F1086">
        <f>COUNTIFS(Merchant_Table[Merchant for Expense],Merchant_Table[[#This Row],[Merchant for Expense]])</f>
        <v>1</v>
      </c>
    </row>
    <row r="1087" spans="1:6" x14ac:dyDescent="0.25">
      <c r="A1087" t="s">
        <v>23758</v>
      </c>
      <c r="B1087" s="10">
        <v>1140</v>
      </c>
      <c r="F1087">
        <f>COUNTIFS(Merchant_Table[Merchant for Expense],Merchant_Table[[#This Row],[Merchant for Expense]])</f>
        <v>1</v>
      </c>
    </row>
    <row r="1088" spans="1:6" x14ac:dyDescent="0.25">
      <c r="A1088" t="s">
        <v>18423</v>
      </c>
      <c r="B1088" s="8">
        <v>800</v>
      </c>
      <c r="C1088" t="s">
        <v>17699</v>
      </c>
      <c r="E1088" t="s">
        <v>55</v>
      </c>
      <c r="F1088">
        <f>COUNTIFS(Merchant_Table[Merchant for Expense],Merchant_Table[[#This Row],[Merchant for Expense]])</f>
        <v>1</v>
      </c>
    </row>
    <row r="1089" spans="1:6" x14ac:dyDescent="0.25">
      <c r="A1089" t="s">
        <v>23757</v>
      </c>
      <c r="B1089" s="10">
        <v>1.03447763362037</v>
      </c>
      <c r="F1089">
        <f>COUNTIFS(Merchant_Table[Merchant for Expense],Merchant_Table[[#This Row],[Merchant for Expense]])</f>
        <v>1</v>
      </c>
    </row>
    <row r="1090" spans="1:6" x14ac:dyDescent="0.25">
      <c r="A1090" t="s">
        <v>18424</v>
      </c>
      <c r="B1090" s="8">
        <v>500</v>
      </c>
      <c r="C1090" t="s">
        <v>20606</v>
      </c>
      <c r="E1090" t="s">
        <v>18071</v>
      </c>
      <c r="F1090">
        <f>COUNTIFS(Merchant_Table[Merchant for Expense],Merchant_Table[[#This Row],[Merchant for Expense]])</f>
        <v>1</v>
      </c>
    </row>
    <row r="1091" spans="1:6" x14ac:dyDescent="0.25">
      <c r="A1091" t="s">
        <v>23756</v>
      </c>
      <c r="B1091" s="10">
        <v>36.380000000000003</v>
      </c>
      <c r="F1091">
        <f>COUNTIFS(Merchant_Table[Merchant for Expense],Merchant_Table[[#This Row],[Merchant for Expense]])</f>
        <v>1</v>
      </c>
    </row>
    <row r="1092" spans="1:6" x14ac:dyDescent="0.25">
      <c r="A1092" t="s">
        <v>18425</v>
      </c>
      <c r="B1092" s="8">
        <v>33.65</v>
      </c>
      <c r="C1092" t="s">
        <v>20631</v>
      </c>
      <c r="E1092" t="s">
        <v>17936</v>
      </c>
      <c r="F1092">
        <f>COUNTIFS(Merchant_Table[Merchant for Expense],Merchant_Table[[#This Row],[Merchant for Expense]])</f>
        <v>1</v>
      </c>
    </row>
    <row r="1093" spans="1:6" x14ac:dyDescent="0.25">
      <c r="A1093" t="s">
        <v>23755</v>
      </c>
      <c r="B1093" s="10">
        <v>616.20000000000005</v>
      </c>
      <c r="F1093">
        <f>COUNTIFS(Merchant_Table[Merchant for Expense],Merchant_Table[[#This Row],[Merchant for Expense]])</f>
        <v>1</v>
      </c>
    </row>
    <row r="1094" spans="1:6" x14ac:dyDescent="0.25">
      <c r="A1094" t="s">
        <v>23754</v>
      </c>
      <c r="B1094" s="10">
        <v>25.54</v>
      </c>
      <c r="F1094">
        <f>COUNTIFS(Merchant_Table[Merchant for Expense],Merchant_Table[[#This Row],[Merchant for Expense]])</f>
        <v>1</v>
      </c>
    </row>
    <row r="1095" spans="1:6" x14ac:dyDescent="0.25">
      <c r="A1095" t="s">
        <v>18426</v>
      </c>
      <c r="B1095" s="8">
        <v>40</v>
      </c>
      <c r="C1095" t="s">
        <v>18427</v>
      </c>
      <c r="E1095" t="s">
        <v>18027</v>
      </c>
      <c r="F1095">
        <f>COUNTIFS(Merchant_Table[Merchant for Expense],Merchant_Table[[#This Row],[Merchant for Expense]])</f>
        <v>1</v>
      </c>
    </row>
    <row r="1096" spans="1:6" x14ac:dyDescent="0.25">
      <c r="A1096" t="s">
        <v>18427</v>
      </c>
      <c r="B1096" s="8">
        <v>50</v>
      </c>
      <c r="C1096" t="s">
        <v>18427</v>
      </c>
      <c r="E1096" t="s">
        <v>18027</v>
      </c>
      <c r="F1096">
        <f>COUNTIFS(Merchant_Table[Merchant for Expense],Merchant_Table[[#This Row],[Merchant for Expense]])</f>
        <v>1</v>
      </c>
    </row>
    <row r="1097" spans="1:6" x14ac:dyDescent="0.25">
      <c r="A1097" t="s">
        <v>18428</v>
      </c>
      <c r="B1097" s="8">
        <v>64.349999999999994</v>
      </c>
      <c r="C1097" t="s">
        <v>18428</v>
      </c>
      <c r="E1097" t="s">
        <v>17936</v>
      </c>
      <c r="F1097">
        <f>COUNTIFS(Merchant_Table[Merchant for Expense],Merchant_Table[[#This Row],[Merchant for Expense]])</f>
        <v>1</v>
      </c>
    </row>
    <row r="1098" spans="1:6" x14ac:dyDescent="0.25">
      <c r="A1098" t="s">
        <v>23753</v>
      </c>
      <c r="B1098" s="10">
        <v>35.81</v>
      </c>
      <c r="F1098">
        <f>COUNTIFS(Merchant_Table[Merchant for Expense],Merchant_Table[[#This Row],[Merchant for Expense]])</f>
        <v>1</v>
      </c>
    </row>
    <row r="1099" spans="1:6" x14ac:dyDescent="0.25">
      <c r="A1099" t="s">
        <v>23752</v>
      </c>
      <c r="B1099" s="10">
        <v>-53.4</v>
      </c>
      <c r="F1099">
        <f>COUNTIFS(Merchant_Table[Merchant for Expense],Merchant_Table[[#This Row],[Merchant for Expense]])</f>
        <v>1</v>
      </c>
    </row>
    <row r="1100" spans="1:6" x14ac:dyDescent="0.25">
      <c r="A1100" t="s">
        <v>23751</v>
      </c>
      <c r="B1100" s="10">
        <v>220</v>
      </c>
      <c r="F1100">
        <f>COUNTIFS(Merchant_Table[Merchant for Expense],Merchant_Table[[#This Row],[Merchant for Expense]])</f>
        <v>1</v>
      </c>
    </row>
    <row r="1101" spans="1:6" x14ac:dyDescent="0.25">
      <c r="A1101" t="s">
        <v>23750</v>
      </c>
      <c r="B1101" s="10">
        <v>630</v>
      </c>
      <c r="F1101">
        <f>COUNTIFS(Merchant_Table[Merchant for Expense],Merchant_Table[[#This Row],[Merchant for Expense]])</f>
        <v>1</v>
      </c>
    </row>
    <row r="1102" spans="1:6" x14ac:dyDescent="0.25">
      <c r="A1102" t="s">
        <v>18429</v>
      </c>
      <c r="B1102" s="8">
        <v>73.599999999999994</v>
      </c>
      <c r="C1102" t="s">
        <v>18430</v>
      </c>
      <c r="E1102" t="s">
        <v>17936</v>
      </c>
      <c r="F1102">
        <f>COUNTIFS(Merchant_Table[Merchant for Expense],Merchant_Table[[#This Row],[Merchant for Expense]])</f>
        <v>1</v>
      </c>
    </row>
    <row r="1103" spans="1:6" x14ac:dyDescent="0.25">
      <c r="A1103" t="s">
        <v>23749</v>
      </c>
      <c r="B1103" s="10">
        <v>230.89</v>
      </c>
      <c r="F1103">
        <f>COUNTIFS(Merchant_Table[Merchant for Expense],Merchant_Table[[#This Row],[Merchant for Expense]])</f>
        <v>1</v>
      </c>
    </row>
    <row r="1104" spans="1:6" x14ac:dyDescent="0.25">
      <c r="A1104" t="s">
        <v>23748</v>
      </c>
      <c r="B1104" s="10">
        <v>97.16</v>
      </c>
      <c r="F1104">
        <f>COUNTIFS(Merchant_Table[Merchant for Expense],Merchant_Table[[#This Row],[Merchant for Expense]])</f>
        <v>1</v>
      </c>
    </row>
    <row r="1105" spans="1:6" x14ac:dyDescent="0.25">
      <c r="A1105" t="s">
        <v>23747</v>
      </c>
      <c r="B1105" s="10">
        <v>1762.03</v>
      </c>
      <c r="F1105">
        <f>COUNTIFS(Merchant_Table[Merchant for Expense],Merchant_Table[[#This Row],[Merchant for Expense]])</f>
        <v>1</v>
      </c>
    </row>
    <row r="1106" spans="1:6" x14ac:dyDescent="0.25">
      <c r="A1106" t="s">
        <v>23746</v>
      </c>
      <c r="B1106" s="10">
        <v>8.06</v>
      </c>
      <c r="F1106">
        <f>COUNTIFS(Merchant_Table[Merchant for Expense],Merchant_Table[[#This Row],[Merchant for Expense]])</f>
        <v>1</v>
      </c>
    </row>
    <row r="1107" spans="1:6" x14ac:dyDescent="0.25">
      <c r="A1107" t="s">
        <v>18431</v>
      </c>
      <c r="B1107" s="8">
        <v>72.03</v>
      </c>
      <c r="C1107" t="s">
        <v>18431</v>
      </c>
      <c r="E1107" t="s">
        <v>18027</v>
      </c>
      <c r="F1107">
        <f>COUNTIFS(Merchant_Table[Merchant for Expense],Merchant_Table[[#This Row],[Merchant for Expense]])</f>
        <v>1</v>
      </c>
    </row>
    <row r="1108" spans="1:6" x14ac:dyDescent="0.25">
      <c r="A1108" t="s">
        <v>18432</v>
      </c>
      <c r="B1108" s="8">
        <v>203.19</v>
      </c>
      <c r="C1108" t="s">
        <v>18431</v>
      </c>
      <c r="E1108" t="s">
        <v>18027</v>
      </c>
      <c r="F1108">
        <f>COUNTIFS(Merchant_Table[Merchant for Expense],Merchant_Table[[#This Row],[Merchant for Expense]])</f>
        <v>1</v>
      </c>
    </row>
    <row r="1109" spans="1:6" x14ac:dyDescent="0.25">
      <c r="A1109" t="s">
        <v>23745</v>
      </c>
      <c r="B1109" s="10">
        <v>52.47</v>
      </c>
      <c r="F1109">
        <f>COUNTIFS(Merchant_Table[Merchant for Expense],Merchant_Table[[#This Row],[Merchant for Expense]])</f>
        <v>1</v>
      </c>
    </row>
    <row r="1110" spans="1:6" x14ac:dyDescent="0.25">
      <c r="A1110" t="s">
        <v>18433</v>
      </c>
      <c r="B1110" s="8">
        <v>12.1</v>
      </c>
      <c r="E1110" t="s">
        <v>17962</v>
      </c>
      <c r="F1110">
        <f>COUNTIFS(Merchant_Table[Merchant for Expense],Merchant_Table[[#This Row],[Merchant for Expense]])</f>
        <v>1</v>
      </c>
    </row>
    <row r="1111" spans="1:6" x14ac:dyDescent="0.25">
      <c r="A1111" t="s">
        <v>18434</v>
      </c>
      <c r="B1111" s="8">
        <v>38.74</v>
      </c>
      <c r="C1111" t="s">
        <v>18434</v>
      </c>
      <c r="E1111" t="s">
        <v>17936</v>
      </c>
      <c r="F1111">
        <f>COUNTIFS(Merchant_Table[Merchant for Expense],Merchant_Table[[#This Row],[Merchant for Expense]])</f>
        <v>1</v>
      </c>
    </row>
    <row r="1112" spans="1:6" x14ac:dyDescent="0.25">
      <c r="A1112" t="s">
        <v>14863</v>
      </c>
      <c r="B1112" s="8">
        <v>1550</v>
      </c>
      <c r="C1112" t="s">
        <v>14863</v>
      </c>
      <c r="E1112" t="s">
        <v>18071</v>
      </c>
      <c r="F1112">
        <f>COUNTIFS(Merchant_Table[Merchant for Expense],Merchant_Table[[#This Row],[Merchant for Expense]])</f>
        <v>1</v>
      </c>
    </row>
    <row r="1113" spans="1:6" x14ac:dyDescent="0.25">
      <c r="A1113" t="s">
        <v>18435</v>
      </c>
      <c r="B1113" s="8">
        <v>250</v>
      </c>
      <c r="C1113" t="s">
        <v>14863</v>
      </c>
      <c r="E1113" t="s">
        <v>18071</v>
      </c>
      <c r="F1113">
        <f>COUNTIFS(Merchant_Table[Merchant for Expense],Merchant_Table[[#This Row],[Merchant for Expense]])</f>
        <v>1</v>
      </c>
    </row>
    <row r="1114" spans="1:6" x14ac:dyDescent="0.25">
      <c r="A1114" t="s">
        <v>23744</v>
      </c>
      <c r="B1114" s="10">
        <v>2117.9699999999998</v>
      </c>
      <c r="F1114">
        <f>COUNTIFS(Merchant_Table[Merchant for Expense],Merchant_Table[[#This Row],[Merchant for Expense]])</f>
        <v>1</v>
      </c>
    </row>
    <row r="1115" spans="1:6" x14ac:dyDescent="0.25">
      <c r="A1115" t="s">
        <v>23743</v>
      </c>
      <c r="B1115" s="10">
        <v>392.49</v>
      </c>
      <c r="F1115">
        <f>COUNTIFS(Merchant_Table[Merchant for Expense],Merchant_Table[[#This Row],[Merchant for Expense]])</f>
        <v>1</v>
      </c>
    </row>
    <row r="1116" spans="1:6" x14ac:dyDescent="0.25">
      <c r="A1116" t="s">
        <v>23742</v>
      </c>
      <c r="B1116" s="10">
        <v>49.75</v>
      </c>
      <c r="F1116">
        <f>COUNTIFS(Merchant_Table[Merchant for Expense],Merchant_Table[[#This Row],[Merchant for Expense]])</f>
        <v>1</v>
      </c>
    </row>
    <row r="1117" spans="1:6" x14ac:dyDescent="0.25">
      <c r="A1117" t="s">
        <v>23741</v>
      </c>
      <c r="B1117" s="10">
        <v>163.46</v>
      </c>
      <c r="F1117">
        <f>COUNTIFS(Merchant_Table[Merchant for Expense],Merchant_Table[[#This Row],[Merchant for Expense]])</f>
        <v>1</v>
      </c>
    </row>
    <row r="1118" spans="1:6" x14ac:dyDescent="0.25">
      <c r="A1118" t="s">
        <v>23740</v>
      </c>
      <c r="B1118" s="10">
        <v>21.96</v>
      </c>
      <c r="F1118">
        <f>COUNTIFS(Merchant_Table[Merchant for Expense],Merchant_Table[[#This Row],[Merchant for Expense]])</f>
        <v>1</v>
      </c>
    </row>
    <row r="1119" spans="1:6" x14ac:dyDescent="0.25">
      <c r="A1119" t="s">
        <v>18436</v>
      </c>
      <c r="B1119" s="8">
        <v>27.57</v>
      </c>
      <c r="E1119" t="s">
        <v>17936</v>
      </c>
      <c r="F1119">
        <f>COUNTIFS(Merchant_Table[Merchant for Expense],Merchant_Table[[#This Row],[Merchant for Expense]])</f>
        <v>1</v>
      </c>
    </row>
    <row r="1120" spans="1:6" x14ac:dyDescent="0.25">
      <c r="A1120" t="s">
        <v>23739</v>
      </c>
      <c r="B1120" s="10">
        <v>69.95</v>
      </c>
      <c r="F1120">
        <f>COUNTIFS(Merchant_Table[Merchant for Expense],Merchant_Table[[#This Row],[Merchant for Expense]])</f>
        <v>1</v>
      </c>
    </row>
    <row r="1121" spans="1:6" x14ac:dyDescent="0.25">
      <c r="A1121" t="s">
        <v>23738</v>
      </c>
      <c r="B1121" s="10">
        <v>130</v>
      </c>
      <c r="F1121">
        <f>COUNTIFS(Merchant_Table[Merchant for Expense],Merchant_Table[[#This Row],[Merchant for Expense]])</f>
        <v>1</v>
      </c>
    </row>
    <row r="1122" spans="1:6" x14ac:dyDescent="0.25">
      <c r="A1122" t="s">
        <v>18437</v>
      </c>
      <c r="B1122" s="8">
        <v>61.11</v>
      </c>
      <c r="C1122" t="s">
        <v>18438</v>
      </c>
      <c r="E1122" t="s">
        <v>17936</v>
      </c>
      <c r="F1122">
        <f>COUNTIFS(Merchant_Table[Merchant for Expense],Merchant_Table[[#This Row],[Merchant for Expense]])</f>
        <v>1</v>
      </c>
    </row>
    <row r="1123" spans="1:6" x14ac:dyDescent="0.25">
      <c r="A1123" t="s">
        <v>23737</v>
      </c>
      <c r="B1123" s="10">
        <v>542.49</v>
      </c>
      <c r="F1123">
        <f>COUNTIFS(Merchant_Table[Merchant for Expense],Merchant_Table[[#This Row],[Merchant for Expense]])</f>
        <v>1</v>
      </c>
    </row>
    <row r="1124" spans="1:6" x14ac:dyDescent="0.25">
      <c r="A1124" t="s">
        <v>23736</v>
      </c>
      <c r="B1124" s="10">
        <v>164.64999999999901</v>
      </c>
      <c r="F1124">
        <f>COUNTIFS(Merchant_Table[Merchant for Expense],Merchant_Table[[#This Row],[Merchant for Expense]])</f>
        <v>1</v>
      </c>
    </row>
    <row r="1125" spans="1:6" x14ac:dyDescent="0.25">
      <c r="A1125" t="s">
        <v>23735</v>
      </c>
      <c r="B1125" s="10">
        <v>284.08</v>
      </c>
      <c r="F1125">
        <f>COUNTIFS(Merchant_Table[Merchant for Expense],Merchant_Table[[#This Row],[Merchant for Expense]])</f>
        <v>1</v>
      </c>
    </row>
    <row r="1126" spans="1:6" x14ac:dyDescent="0.25">
      <c r="A1126" t="s">
        <v>23734</v>
      </c>
      <c r="B1126" s="10">
        <v>13.23</v>
      </c>
      <c r="F1126">
        <f>COUNTIFS(Merchant_Table[Merchant for Expense],Merchant_Table[[#This Row],[Merchant for Expense]])</f>
        <v>1</v>
      </c>
    </row>
    <row r="1127" spans="1:6" x14ac:dyDescent="0.25">
      <c r="A1127" t="s">
        <v>23733</v>
      </c>
      <c r="B1127" s="10">
        <v>114.94999999999899</v>
      </c>
      <c r="F1127">
        <f>COUNTIFS(Merchant_Table[Merchant for Expense],Merchant_Table[[#This Row],[Merchant for Expense]])</f>
        <v>1</v>
      </c>
    </row>
    <row r="1128" spans="1:6" x14ac:dyDescent="0.25">
      <c r="A1128" t="s">
        <v>18439</v>
      </c>
      <c r="B1128" s="8">
        <v>64</v>
      </c>
      <c r="C1128" t="s">
        <v>20623</v>
      </c>
      <c r="E1128" t="s">
        <v>18021</v>
      </c>
      <c r="F1128">
        <f>COUNTIFS(Merchant_Table[Merchant for Expense],Merchant_Table[[#This Row],[Merchant for Expense]])</f>
        <v>1</v>
      </c>
    </row>
    <row r="1129" spans="1:6" x14ac:dyDescent="0.25">
      <c r="A1129" t="s">
        <v>23732</v>
      </c>
      <c r="B1129" s="10">
        <v>81.96</v>
      </c>
      <c r="F1129">
        <f>COUNTIFS(Merchant_Table[Merchant for Expense],Merchant_Table[[#This Row],[Merchant for Expense]])</f>
        <v>1</v>
      </c>
    </row>
    <row r="1130" spans="1:6" x14ac:dyDescent="0.25">
      <c r="A1130" t="s">
        <v>18440</v>
      </c>
      <c r="B1130" s="9">
        <v>69.768959839312103</v>
      </c>
      <c r="E1130" t="s">
        <v>17936</v>
      </c>
      <c r="F1130">
        <f>COUNTIFS(Merchant_Table[Merchant for Expense],Merchant_Table[[#This Row],[Merchant for Expense]])</f>
        <v>1</v>
      </c>
    </row>
    <row r="1131" spans="1:6" x14ac:dyDescent="0.25">
      <c r="A1131" t="s">
        <v>18441</v>
      </c>
      <c r="B1131" s="8">
        <v>40.590000000000003</v>
      </c>
      <c r="C1131" t="s">
        <v>18442</v>
      </c>
      <c r="E1131" t="s">
        <v>17936</v>
      </c>
      <c r="F1131">
        <f>COUNTIFS(Merchant_Table[Merchant for Expense],Merchant_Table[[#This Row],[Merchant for Expense]])</f>
        <v>1</v>
      </c>
    </row>
    <row r="1132" spans="1:6" x14ac:dyDescent="0.25">
      <c r="A1132" t="s">
        <v>18443</v>
      </c>
      <c r="B1132" s="8">
        <v>50.01</v>
      </c>
      <c r="C1132" t="s">
        <v>18443</v>
      </c>
      <c r="E1132" t="s">
        <v>17941</v>
      </c>
      <c r="F1132">
        <f>COUNTIFS(Merchant_Table[Merchant for Expense],Merchant_Table[[#This Row],[Merchant for Expense]])</f>
        <v>1</v>
      </c>
    </row>
    <row r="1133" spans="1:6" x14ac:dyDescent="0.25">
      <c r="A1133" t="s">
        <v>18444</v>
      </c>
      <c r="B1133" s="8">
        <v>602.76</v>
      </c>
      <c r="C1133" t="s">
        <v>18443</v>
      </c>
      <c r="E1133" t="s">
        <v>17941</v>
      </c>
      <c r="F1133">
        <f>COUNTIFS(Merchant_Table[Merchant for Expense],Merchant_Table[[#This Row],[Merchant for Expense]])</f>
        <v>1</v>
      </c>
    </row>
    <row r="1134" spans="1:6" x14ac:dyDescent="0.25">
      <c r="A1134" t="s">
        <v>23731</v>
      </c>
      <c r="B1134" s="10">
        <v>23.3</v>
      </c>
      <c r="F1134">
        <f>COUNTIFS(Merchant_Table[Merchant for Expense],Merchant_Table[[#This Row],[Merchant for Expense]])</f>
        <v>1</v>
      </c>
    </row>
    <row r="1135" spans="1:6" x14ac:dyDescent="0.25">
      <c r="A1135" t="s">
        <v>23730</v>
      </c>
      <c r="B1135" s="10">
        <v>409.14</v>
      </c>
      <c r="F1135">
        <f>COUNTIFS(Merchant_Table[Merchant for Expense],Merchant_Table[[#This Row],[Merchant for Expense]])</f>
        <v>1</v>
      </c>
    </row>
    <row r="1136" spans="1:6" x14ac:dyDescent="0.25">
      <c r="A1136" t="s">
        <v>23729</v>
      </c>
      <c r="B1136" s="10">
        <v>20.079999999999998</v>
      </c>
      <c r="C1136" t="s">
        <v>18446</v>
      </c>
      <c r="E1136" t="s">
        <v>17936</v>
      </c>
      <c r="F1136">
        <f>COUNTIFS(Merchant_Table[Merchant for Expense],Merchant_Table[[#This Row],[Merchant for Expense]])</f>
        <v>1</v>
      </c>
    </row>
    <row r="1137" spans="1:6" x14ac:dyDescent="0.25">
      <c r="A1137" t="s">
        <v>18445</v>
      </c>
      <c r="B1137" s="8">
        <v>6.33</v>
      </c>
      <c r="C1137" t="s">
        <v>18446</v>
      </c>
      <c r="E1137" t="s">
        <v>17936</v>
      </c>
      <c r="F1137">
        <f>COUNTIFS(Merchant_Table[Merchant for Expense],Merchant_Table[[#This Row],[Merchant for Expense]])</f>
        <v>1</v>
      </c>
    </row>
    <row r="1138" spans="1:6" x14ac:dyDescent="0.25">
      <c r="A1138" t="s">
        <v>23728</v>
      </c>
      <c r="B1138" s="10">
        <v>60</v>
      </c>
      <c r="F1138">
        <f>COUNTIFS(Merchant_Table[Merchant for Expense],Merchant_Table[[#This Row],[Merchant for Expense]])</f>
        <v>1</v>
      </c>
    </row>
    <row r="1139" spans="1:6" x14ac:dyDescent="0.25">
      <c r="A1139" t="s">
        <v>18447</v>
      </c>
      <c r="B1139" s="8">
        <v>109.84</v>
      </c>
      <c r="E1139" t="s">
        <v>17936</v>
      </c>
      <c r="F1139">
        <f>COUNTIFS(Merchant_Table[Merchant for Expense],Merchant_Table[[#This Row],[Merchant for Expense]])</f>
        <v>1</v>
      </c>
    </row>
    <row r="1140" spans="1:6" x14ac:dyDescent="0.25">
      <c r="A1140" t="s">
        <v>23727</v>
      </c>
      <c r="B1140" s="10">
        <v>23.4</v>
      </c>
      <c r="F1140">
        <f>COUNTIFS(Merchant_Table[Merchant for Expense],Merchant_Table[[#This Row],[Merchant for Expense]])</f>
        <v>1</v>
      </c>
    </row>
    <row r="1141" spans="1:6" x14ac:dyDescent="0.25">
      <c r="A1141" t="s">
        <v>18446</v>
      </c>
      <c r="B1141" s="9">
        <v>379.19461724138102</v>
      </c>
      <c r="C1141" t="s">
        <v>18446</v>
      </c>
      <c r="E1141" t="s">
        <v>17936</v>
      </c>
      <c r="F1141">
        <f>COUNTIFS(Merchant_Table[Merchant for Expense],Merchant_Table[[#This Row],[Merchant for Expense]])</f>
        <v>1</v>
      </c>
    </row>
    <row r="1142" spans="1:6" x14ac:dyDescent="0.25">
      <c r="A1142" t="s">
        <v>18448</v>
      </c>
      <c r="B1142" s="8">
        <v>14.19</v>
      </c>
      <c r="C1142" t="s">
        <v>18446</v>
      </c>
      <c r="E1142" t="s">
        <v>17936</v>
      </c>
      <c r="F1142">
        <f>COUNTIFS(Merchant_Table[Merchant for Expense],Merchant_Table[[#This Row],[Merchant for Expense]])</f>
        <v>1</v>
      </c>
    </row>
    <row r="1143" spans="1:6" x14ac:dyDescent="0.25">
      <c r="A1143" t="s">
        <v>23726</v>
      </c>
      <c r="B1143" s="10">
        <v>24.59</v>
      </c>
      <c r="C1143" t="s">
        <v>18446</v>
      </c>
      <c r="E1143" t="s">
        <v>17936</v>
      </c>
      <c r="F1143">
        <f>COUNTIFS(Merchant_Table[Merchant for Expense],Merchant_Table[[#This Row],[Merchant for Expense]])</f>
        <v>1</v>
      </c>
    </row>
    <row r="1144" spans="1:6" x14ac:dyDescent="0.25">
      <c r="A1144" t="s">
        <v>23725</v>
      </c>
      <c r="B1144" s="10">
        <v>84.31</v>
      </c>
      <c r="C1144" t="s">
        <v>18446</v>
      </c>
      <c r="E1144" t="s">
        <v>17936</v>
      </c>
      <c r="F1144">
        <f>COUNTIFS(Merchant_Table[Merchant for Expense],Merchant_Table[[#This Row],[Merchant for Expense]])</f>
        <v>1</v>
      </c>
    </row>
    <row r="1145" spans="1:6" x14ac:dyDescent="0.25">
      <c r="A1145" t="s">
        <v>23724</v>
      </c>
      <c r="B1145" s="10">
        <v>15.7</v>
      </c>
      <c r="C1145" t="s">
        <v>18446</v>
      </c>
      <c r="E1145" t="s">
        <v>17936</v>
      </c>
      <c r="F1145">
        <f>COUNTIFS(Merchant_Table[Merchant for Expense],Merchant_Table[[#This Row],[Merchant for Expense]])</f>
        <v>1</v>
      </c>
    </row>
    <row r="1146" spans="1:6" x14ac:dyDescent="0.25">
      <c r="A1146" t="s">
        <v>23723</v>
      </c>
      <c r="B1146" s="10">
        <v>23.53</v>
      </c>
      <c r="C1146" t="s">
        <v>18446</v>
      </c>
      <c r="E1146" t="s">
        <v>17936</v>
      </c>
      <c r="F1146">
        <f>COUNTIFS(Merchant_Table[Merchant for Expense],Merchant_Table[[#This Row],[Merchant for Expense]])</f>
        <v>1</v>
      </c>
    </row>
    <row r="1147" spans="1:6" x14ac:dyDescent="0.25">
      <c r="A1147" t="s">
        <v>23722</v>
      </c>
      <c r="B1147" s="10">
        <v>12.43</v>
      </c>
      <c r="C1147" t="s">
        <v>18446</v>
      </c>
      <c r="E1147" t="s">
        <v>17936</v>
      </c>
      <c r="F1147">
        <f>COUNTIFS(Merchant_Table[Merchant for Expense],Merchant_Table[[#This Row],[Merchant for Expense]])</f>
        <v>1</v>
      </c>
    </row>
    <row r="1148" spans="1:6" x14ac:dyDescent="0.25">
      <c r="A1148" t="s">
        <v>23721</v>
      </c>
      <c r="B1148" s="10">
        <v>13.41</v>
      </c>
      <c r="C1148" t="s">
        <v>18446</v>
      </c>
      <c r="E1148" t="s">
        <v>17936</v>
      </c>
      <c r="F1148">
        <f>COUNTIFS(Merchant_Table[Merchant for Expense],Merchant_Table[[#This Row],[Merchant for Expense]])</f>
        <v>1</v>
      </c>
    </row>
    <row r="1149" spans="1:6" x14ac:dyDescent="0.25">
      <c r="A1149" t="s">
        <v>18449</v>
      </c>
      <c r="B1149" s="8">
        <v>23.23</v>
      </c>
      <c r="C1149" t="s">
        <v>18446</v>
      </c>
      <c r="E1149" t="s">
        <v>17936</v>
      </c>
      <c r="F1149">
        <f>COUNTIFS(Merchant_Table[Merchant for Expense],Merchant_Table[[#This Row],[Merchant for Expense]])</f>
        <v>1</v>
      </c>
    </row>
    <row r="1150" spans="1:6" x14ac:dyDescent="0.25">
      <c r="A1150" t="s">
        <v>18450</v>
      </c>
      <c r="B1150" s="8">
        <v>10.7</v>
      </c>
      <c r="C1150" t="s">
        <v>18446</v>
      </c>
      <c r="E1150" t="s">
        <v>17936</v>
      </c>
      <c r="F1150">
        <f>COUNTIFS(Merchant_Table[Merchant for Expense],Merchant_Table[[#This Row],[Merchant for Expense]])</f>
        <v>1</v>
      </c>
    </row>
    <row r="1151" spans="1:6" x14ac:dyDescent="0.25">
      <c r="A1151" t="s">
        <v>23720</v>
      </c>
      <c r="B1151" s="10">
        <v>11.9</v>
      </c>
      <c r="C1151" t="s">
        <v>18446</v>
      </c>
      <c r="E1151" t="s">
        <v>17936</v>
      </c>
      <c r="F1151">
        <f>COUNTIFS(Merchant_Table[Merchant for Expense],Merchant_Table[[#This Row],[Merchant for Expense]])</f>
        <v>1</v>
      </c>
    </row>
    <row r="1152" spans="1:6" x14ac:dyDescent="0.25">
      <c r="A1152" t="s">
        <v>18451</v>
      </c>
      <c r="B1152" s="8">
        <v>11.92</v>
      </c>
      <c r="C1152" t="s">
        <v>18446</v>
      </c>
      <c r="E1152" t="s">
        <v>17936</v>
      </c>
      <c r="F1152">
        <f>COUNTIFS(Merchant_Table[Merchant for Expense],Merchant_Table[[#This Row],[Merchant for Expense]])</f>
        <v>1</v>
      </c>
    </row>
    <row r="1153" spans="1:6" x14ac:dyDescent="0.25">
      <c r="A1153" t="s">
        <v>18452</v>
      </c>
      <c r="B1153" s="8">
        <v>12.2</v>
      </c>
      <c r="C1153" t="s">
        <v>18446</v>
      </c>
      <c r="E1153" t="s">
        <v>17936</v>
      </c>
      <c r="F1153">
        <f>COUNTIFS(Merchant_Table[Merchant for Expense],Merchant_Table[[#This Row],[Merchant for Expense]])</f>
        <v>1</v>
      </c>
    </row>
    <row r="1154" spans="1:6" x14ac:dyDescent="0.25">
      <c r="A1154" t="s">
        <v>18453</v>
      </c>
      <c r="B1154" s="8">
        <v>4.55</v>
      </c>
      <c r="C1154" t="s">
        <v>18446</v>
      </c>
      <c r="E1154" t="s">
        <v>17936</v>
      </c>
      <c r="F1154">
        <f>COUNTIFS(Merchant_Table[Merchant for Expense],Merchant_Table[[#This Row],[Merchant for Expense]])</f>
        <v>1</v>
      </c>
    </row>
    <row r="1155" spans="1:6" x14ac:dyDescent="0.25">
      <c r="A1155" t="s">
        <v>18454</v>
      </c>
      <c r="B1155" s="8">
        <v>27.84</v>
      </c>
      <c r="C1155" t="s">
        <v>18446</v>
      </c>
      <c r="E1155" t="s">
        <v>17936</v>
      </c>
      <c r="F1155">
        <f>COUNTIFS(Merchant_Table[Merchant for Expense],Merchant_Table[[#This Row],[Merchant for Expense]])</f>
        <v>1</v>
      </c>
    </row>
    <row r="1156" spans="1:6" x14ac:dyDescent="0.25">
      <c r="A1156" t="s">
        <v>23719</v>
      </c>
      <c r="B1156" s="10">
        <v>61.83</v>
      </c>
      <c r="F1156">
        <f>COUNTIFS(Merchant_Table[Merchant for Expense],Merchant_Table[[#This Row],[Merchant for Expense]])</f>
        <v>1</v>
      </c>
    </row>
    <row r="1157" spans="1:6" x14ac:dyDescent="0.25">
      <c r="A1157" t="s">
        <v>18456</v>
      </c>
      <c r="B1157" s="10">
        <v>16.940000000000001</v>
      </c>
      <c r="F1157">
        <f>COUNTIFS(Merchant_Table[Merchant for Expense],Merchant_Table[[#This Row],[Merchant for Expense]])</f>
        <v>1</v>
      </c>
    </row>
    <row r="1158" spans="1:6" x14ac:dyDescent="0.25">
      <c r="A1158" t="s">
        <v>18455</v>
      </c>
      <c r="B1158" s="8">
        <v>91.63</v>
      </c>
      <c r="C1158" t="s">
        <v>18456</v>
      </c>
      <c r="E1158" t="s">
        <v>17936</v>
      </c>
      <c r="F1158">
        <f>COUNTIFS(Merchant_Table[Merchant for Expense],Merchant_Table[[#This Row],[Merchant for Expense]])</f>
        <v>1</v>
      </c>
    </row>
    <row r="1159" spans="1:6" x14ac:dyDescent="0.25">
      <c r="A1159" t="s">
        <v>23718</v>
      </c>
      <c r="B1159" s="10">
        <v>57.45</v>
      </c>
      <c r="F1159">
        <f>COUNTIFS(Merchant_Table[Merchant for Expense],Merchant_Table[[#This Row],[Merchant for Expense]])</f>
        <v>1</v>
      </c>
    </row>
    <row r="1160" spans="1:6" x14ac:dyDescent="0.25">
      <c r="A1160" t="s">
        <v>18457</v>
      </c>
      <c r="B1160" s="8">
        <v>137.78</v>
      </c>
      <c r="E1160" t="s">
        <v>17936</v>
      </c>
      <c r="F1160">
        <f>COUNTIFS(Merchant_Table[Merchant for Expense],Merchant_Table[[#This Row],[Merchant for Expense]])</f>
        <v>1</v>
      </c>
    </row>
    <row r="1161" spans="1:6" x14ac:dyDescent="0.25">
      <c r="A1161" t="s">
        <v>18458</v>
      </c>
      <c r="B1161" s="9">
        <v>15197.82</v>
      </c>
      <c r="E1161" t="s">
        <v>17983</v>
      </c>
      <c r="F1161">
        <f>COUNTIFS(Merchant_Table[Merchant for Expense],Merchant_Table[[#This Row],[Merchant for Expense]])</f>
        <v>1</v>
      </c>
    </row>
    <row r="1162" spans="1:6" x14ac:dyDescent="0.25">
      <c r="A1162" t="s">
        <v>18459</v>
      </c>
      <c r="B1162" s="8">
        <v>88.64</v>
      </c>
      <c r="C1162" t="s">
        <v>18459</v>
      </c>
      <c r="E1162" t="s">
        <v>17936</v>
      </c>
      <c r="F1162">
        <f>COUNTIFS(Merchant_Table[Merchant for Expense],Merchant_Table[[#This Row],[Merchant for Expense]])</f>
        <v>1</v>
      </c>
    </row>
    <row r="1163" spans="1:6" x14ac:dyDescent="0.25">
      <c r="A1163" t="s">
        <v>23717</v>
      </c>
      <c r="B1163" s="10">
        <v>31.87</v>
      </c>
      <c r="F1163">
        <f>COUNTIFS(Merchant_Table[Merchant for Expense],Merchant_Table[[#This Row],[Merchant for Expense]])</f>
        <v>1</v>
      </c>
    </row>
    <row r="1164" spans="1:6" x14ac:dyDescent="0.25">
      <c r="A1164" t="s">
        <v>23716</v>
      </c>
      <c r="B1164" s="10">
        <v>84.35</v>
      </c>
      <c r="F1164">
        <f>COUNTIFS(Merchant_Table[Merchant for Expense],Merchant_Table[[#This Row],[Merchant for Expense]])</f>
        <v>1</v>
      </c>
    </row>
    <row r="1165" spans="1:6" x14ac:dyDescent="0.25">
      <c r="A1165" t="s">
        <v>18460</v>
      </c>
      <c r="B1165" s="8">
        <v>15.87</v>
      </c>
      <c r="C1165" t="s">
        <v>18461</v>
      </c>
      <c r="E1165" t="s">
        <v>17936</v>
      </c>
      <c r="F1165">
        <f>COUNTIFS(Merchant_Table[Merchant for Expense],Merchant_Table[[#This Row],[Merchant for Expense]])</f>
        <v>1</v>
      </c>
    </row>
    <row r="1166" spans="1:6" x14ac:dyDescent="0.25">
      <c r="A1166" t="s">
        <v>23715</v>
      </c>
      <c r="B1166" s="10">
        <v>5000</v>
      </c>
      <c r="F1166">
        <f>COUNTIFS(Merchant_Table[Merchant for Expense],Merchant_Table[[#This Row],[Merchant for Expense]])</f>
        <v>1</v>
      </c>
    </row>
    <row r="1167" spans="1:6" x14ac:dyDescent="0.25">
      <c r="A1167" t="s">
        <v>18463</v>
      </c>
      <c r="B1167" s="10">
        <v>45.24</v>
      </c>
      <c r="F1167">
        <f>COUNTIFS(Merchant_Table[Merchant for Expense],Merchant_Table[[#This Row],[Merchant for Expense]])</f>
        <v>1</v>
      </c>
    </row>
    <row r="1168" spans="1:6" x14ac:dyDescent="0.25">
      <c r="A1168" t="s">
        <v>23714</v>
      </c>
      <c r="B1168" s="10">
        <v>97.15</v>
      </c>
      <c r="F1168">
        <f>COUNTIFS(Merchant_Table[Merchant for Expense],Merchant_Table[[#This Row],[Merchant for Expense]])</f>
        <v>1</v>
      </c>
    </row>
    <row r="1169" spans="1:6" x14ac:dyDescent="0.25">
      <c r="A1169" t="s">
        <v>18462</v>
      </c>
      <c r="B1169" s="8">
        <v>33.229999999999997</v>
      </c>
      <c r="C1169" t="s">
        <v>18463</v>
      </c>
      <c r="E1169" t="s">
        <v>17936</v>
      </c>
      <c r="F1169">
        <f>COUNTIFS(Merchant_Table[Merchant for Expense],Merchant_Table[[#This Row],[Merchant for Expense]])</f>
        <v>1</v>
      </c>
    </row>
    <row r="1170" spans="1:6" x14ac:dyDescent="0.25">
      <c r="A1170" t="s">
        <v>18464</v>
      </c>
      <c r="B1170" s="8">
        <v>21.96</v>
      </c>
      <c r="C1170" t="s">
        <v>18463</v>
      </c>
      <c r="E1170" t="s">
        <v>17936</v>
      </c>
      <c r="F1170">
        <f>COUNTIFS(Merchant_Table[Merchant for Expense],Merchant_Table[[#This Row],[Merchant for Expense]])</f>
        <v>1</v>
      </c>
    </row>
    <row r="1171" spans="1:6" x14ac:dyDescent="0.25">
      <c r="A1171" t="s">
        <v>23713</v>
      </c>
      <c r="B1171" s="10">
        <v>38.630000000000003</v>
      </c>
      <c r="F1171">
        <f>COUNTIFS(Merchant_Table[Merchant for Expense],Merchant_Table[[#This Row],[Merchant for Expense]])</f>
        <v>1</v>
      </c>
    </row>
    <row r="1172" spans="1:6" x14ac:dyDescent="0.25">
      <c r="A1172" t="s">
        <v>23712</v>
      </c>
      <c r="B1172" s="10">
        <v>39.159999999999997</v>
      </c>
      <c r="F1172">
        <f>COUNTIFS(Merchant_Table[Merchant for Expense],Merchant_Table[[#This Row],[Merchant for Expense]])</f>
        <v>1</v>
      </c>
    </row>
    <row r="1173" spans="1:6" x14ac:dyDescent="0.25">
      <c r="A1173" t="s">
        <v>23711</v>
      </c>
      <c r="B1173" s="10">
        <v>24.83</v>
      </c>
      <c r="F1173">
        <f>COUNTIFS(Merchant_Table[Merchant for Expense],Merchant_Table[[#This Row],[Merchant for Expense]])</f>
        <v>1</v>
      </c>
    </row>
    <row r="1174" spans="1:6" x14ac:dyDescent="0.25">
      <c r="A1174" t="s">
        <v>23710</v>
      </c>
      <c r="B1174" s="10">
        <v>42.27</v>
      </c>
      <c r="F1174">
        <f>COUNTIFS(Merchant_Table[Merchant for Expense],Merchant_Table[[#This Row],[Merchant for Expense]])</f>
        <v>1</v>
      </c>
    </row>
    <row r="1175" spans="1:6" x14ac:dyDescent="0.25">
      <c r="A1175" t="s">
        <v>23709</v>
      </c>
      <c r="B1175" s="10">
        <v>29.3</v>
      </c>
      <c r="F1175">
        <f>COUNTIFS(Merchant_Table[Merchant for Expense],Merchant_Table[[#This Row],[Merchant for Expense]])</f>
        <v>1</v>
      </c>
    </row>
    <row r="1176" spans="1:6" x14ac:dyDescent="0.25">
      <c r="A1176" t="s">
        <v>18465</v>
      </c>
      <c r="B1176" s="8">
        <v>30.16</v>
      </c>
      <c r="C1176" t="s">
        <v>18463</v>
      </c>
      <c r="E1176" t="s">
        <v>17936</v>
      </c>
      <c r="F1176">
        <f>COUNTIFS(Merchant_Table[Merchant for Expense],Merchant_Table[[#This Row],[Merchant for Expense]])</f>
        <v>1</v>
      </c>
    </row>
    <row r="1177" spans="1:6" x14ac:dyDescent="0.25">
      <c r="A1177" t="s">
        <v>23708</v>
      </c>
      <c r="B1177" s="10">
        <v>8.67</v>
      </c>
      <c r="F1177">
        <f>COUNTIFS(Merchant_Table[Merchant for Expense],Merchant_Table[[#This Row],[Merchant for Expense]])</f>
        <v>1</v>
      </c>
    </row>
    <row r="1178" spans="1:6" x14ac:dyDescent="0.25">
      <c r="A1178" t="s">
        <v>23707</v>
      </c>
      <c r="B1178" s="10">
        <v>78.59</v>
      </c>
      <c r="F1178">
        <f>COUNTIFS(Merchant_Table[Merchant for Expense],Merchant_Table[[#This Row],[Merchant for Expense]])</f>
        <v>1</v>
      </c>
    </row>
    <row r="1179" spans="1:6" x14ac:dyDescent="0.25">
      <c r="A1179" t="s">
        <v>23706</v>
      </c>
      <c r="B1179" s="10">
        <v>225.75</v>
      </c>
      <c r="F1179">
        <f>COUNTIFS(Merchant_Table[Merchant for Expense],Merchant_Table[[#This Row],[Merchant for Expense]])</f>
        <v>1</v>
      </c>
    </row>
    <row r="1180" spans="1:6" x14ac:dyDescent="0.25">
      <c r="A1180" t="s">
        <v>23705</v>
      </c>
      <c r="B1180" s="10">
        <v>48.36</v>
      </c>
      <c r="F1180">
        <f>COUNTIFS(Merchant_Table[Merchant for Expense],Merchant_Table[[#This Row],[Merchant for Expense]])</f>
        <v>1</v>
      </c>
    </row>
    <row r="1181" spans="1:6" x14ac:dyDescent="0.25">
      <c r="A1181" t="s">
        <v>18466</v>
      </c>
      <c r="B1181" s="8">
        <v>42.43</v>
      </c>
      <c r="C1181" t="s">
        <v>18466</v>
      </c>
      <c r="E1181" t="s">
        <v>17936</v>
      </c>
      <c r="F1181">
        <f>COUNTIFS(Merchant_Table[Merchant for Expense],Merchant_Table[[#This Row],[Merchant for Expense]])</f>
        <v>1</v>
      </c>
    </row>
    <row r="1182" spans="1:6" x14ac:dyDescent="0.25">
      <c r="A1182" t="s">
        <v>18468</v>
      </c>
      <c r="B1182" s="10">
        <v>328.68</v>
      </c>
      <c r="C1182" t="s">
        <v>18468</v>
      </c>
      <c r="E1182" t="s">
        <v>17936</v>
      </c>
      <c r="F1182">
        <f>COUNTIFS(Merchant_Table[Merchant for Expense],Merchant_Table[[#This Row],[Merchant for Expense]])</f>
        <v>1</v>
      </c>
    </row>
    <row r="1183" spans="1:6" x14ac:dyDescent="0.25">
      <c r="A1183" t="s">
        <v>23704</v>
      </c>
      <c r="B1183" s="10">
        <v>18.96</v>
      </c>
      <c r="C1183" t="s">
        <v>18468</v>
      </c>
      <c r="E1183" t="s">
        <v>17936</v>
      </c>
      <c r="F1183">
        <f>COUNTIFS(Merchant_Table[Merchant for Expense],Merchant_Table[[#This Row],[Merchant for Expense]])</f>
        <v>1</v>
      </c>
    </row>
    <row r="1184" spans="1:6" x14ac:dyDescent="0.25">
      <c r="A1184" t="s">
        <v>18467</v>
      </c>
      <c r="B1184" s="8">
        <v>20.78</v>
      </c>
      <c r="C1184" t="s">
        <v>18468</v>
      </c>
      <c r="E1184" t="s">
        <v>17936</v>
      </c>
      <c r="F1184">
        <f>COUNTIFS(Merchant_Table[Merchant for Expense],Merchant_Table[[#This Row],[Merchant for Expense]])</f>
        <v>1</v>
      </c>
    </row>
    <row r="1185" spans="1:6" x14ac:dyDescent="0.25">
      <c r="A1185" t="s">
        <v>18469</v>
      </c>
      <c r="B1185" s="8">
        <v>14.73</v>
      </c>
      <c r="C1185" t="s">
        <v>18468</v>
      </c>
      <c r="E1185" t="s">
        <v>17936</v>
      </c>
      <c r="F1185">
        <f>COUNTIFS(Merchant_Table[Merchant for Expense],Merchant_Table[[#This Row],[Merchant for Expense]])</f>
        <v>1</v>
      </c>
    </row>
    <row r="1186" spans="1:6" x14ac:dyDescent="0.25">
      <c r="A1186" t="s">
        <v>23703</v>
      </c>
      <c r="B1186" s="10">
        <v>29.58</v>
      </c>
      <c r="C1186" t="s">
        <v>18468</v>
      </c>
      <c r="E1186" t="s">
        <v>17936</v>
      </c>
      <c r="F1186">
        <f>COUNTIFS(Merchant_Table[Merchant for Expense],Merchant_Table[[#This Row],[Merchant for Expense]])</f>
        <v>1</v>
      </c>
    </row>
    <row r="1187" spans="1:6" x14ac:dyDescent="0.25">
      <c r="A1187" t="s">
        <v>23702</v>
      </c>
      <c r="B1187" s="10">
        <v>127.75</v>
      </c>
      <c r="C1187" t="s">
        <v>18468</v>
      </c>
      <c r="E1187" t="s">
        <v>17936</v>
      </c>
      <c r="F1187">
        <f>COUNTIFS(Merchant_Table[Merchant for Expense],Merchant_Table[[#This Row],[Merchant for Expense]])</f>
        <v>1</v>
      </c>
    </row>
    <row r="1188" spans="1:6" x14ac:dyDescent="0.25">
      <c r="A1188" t="s">
        <v>23701</v>
      </c>
      <c r="B1188" s="10">
        <v>15.93</v>
      </c>
      <c r="C1188" t="s">
        <v>18468</v>
      </c>
      <c r="E1188" t="s">
        <v>17936</v>
      </c>
      <c r="F1188">
        <f>COUNTIFS(Merchant_Table[Merchant for Expense],Merchant_Table[[#This Row],[Merchant for Expense]])</f>
        <v>1</v>
      </c>
    </row>
    <row r="1189" spans="1:6" x14ac:dyDescent="0.25">
      <c r="A1189" t="s">
        <v>23700</v>
      </c>
      <c r="B1189" s="10">
        <v>18.46</v>
      </c>
      <c r="C1189" t="s">
        <v>18468</v>
      </c>
      <c r="E1189" t="s">
        <v>17936</v>
      </c>
      <c r="F1189">
        <f>COUNTIFS(Merchant_Table[Merchant for Expense],Merchant_Table[[#This Row],[Merchant for Expense]])</f>
        <v>1</v>
      </c>
    </row>
    <row r="1190" spans="1:6" x14ac:dyDescent="0.25">
      <c r="A1190" t="s">
        <v>23699</v>
      </c>
      <c r="B1190" s="10">
        <v>10.66</v>
      </c>
      <c r="C1190" t="s">
        <v>18468</v>
      </c>
      <c r="E1190" t="s">
        <v>17936</v>
      </c>
      <c r="F1190">
        <f>COUNTIFS(Merchant_Table[Merchant for Expense],Merchant_Table[[#This Row],[Merchant for Expense]])</f>
        <v>1</v>
      </c>
    </row>
    <row r="1191" spans="1:6" x14ac:dyDescent="0.25">
      <c r="A1191" t="s">
        <v>18470</v>
      </c>
      <c r="B1191" s="8">
        <v>17.63</v>
      </c>
      <c r="C1191" t="s">
        <v>18468</v>
      </c>
      <c r="E1191" t="s">
        <v>17936</v>
      </c>
      <c r="F1191">
        <f>COUNTIFS(Merchant_Table[Merchant for Expense],Merchant_Table[[#This Row],[Merchant for Expense]])</f>
        <v>1</v>
      </c>
    </row>
    <row r="1192" spans="1:6" x14ac:dyDescent="0.25">
      <c r="A1192" t="s">
        <v>23698</v>
      </c>
      <c r="B1192" s="10">
        <v>38.4</v>
      </c>
      <c r="C1192" t="s">
        <v>18468</v>
      </c>
      <c r="E1192" t="s">
        <v>17936</v>
      </c>
      <c r="F1192">
        <f>COUNTIFS(Merchant_Table[Merchant for Expense],Merchant_Table[[#This Row],[Merchant for Expense]])</f>
        <v>1</v>
      </c>
    </row>
    <row r="1193" spans="1:6" x14ac:dyDescent="0.25">
      <c r="A1193" t="s">
        <v>23697</v>
      </c>
      <c r="B1193" s="10">
        <v>16.64</v>
      </c>
      <c r="C1193" t="s">
        <v>18468</v>
      </c>
      <c r="E1193" t="s">
        <v>17936</v>
      </c>
      <c r="F1193">
        <f>COUNTIFS(Merchant_Table[Merchant for Expense],Merchant_Table[[#This Row],[Merchant for Expense]])</f>
        <v>1</v>
      </c>
    </row>
    <row r="1194" spans="1:6" x14ac:dyDescent="0.25">
      <c r="A1194" t="s">
        <v>23696</v>
      </c>
      <c r="B1194" s="10">
        <v>16.45</v>
      </c>
      <c r="C1194" t="s">
        <v>18468</v>
      </c>
      <c r="E1194" t="s">
        <v>17936</v>
      </c>
      <c r="F1194">
        <f>COUNTIFS(Merchant_Table[Merchant for Expense],Merchant_Table[[#This Row],[Merchant for Expense]])</f>
        <v>1</v>
      </c>
    </row>
    <row r="1195" spans="1:6" x14ac:dyDescent="0.25">
      <c r="A1195" t="s">
        <v>23695</v>
      </c>
      <c r="B1195" s="10">
        <v>26.49</v>
      </c>
      <c r="C1195" t="s">
        <v>18468</v>
      </c>
      <c r="E1195" t="s">
        <v>17936</v>
      </c>
      <c r="F1195">
        <f>COUNTIFS(Merchant_Table[Merchant for Expense],Merchant_Table[[#This Row],[Merchant for Expense]])</f>
        <v>1</v>
      </c>
    </row>
    <row r="1196" spans="1:6" x14ac:dyDescent="0.25">
      <c r="A1196" t="s">
        <v>23694</v>
      </c>
      <c r="B1196" s="10">
        <v>14.12</v>
      </c>
      <c r="C1196" t="s">
        <v>18468</v>
      </c>
      <c r="E1196" t="s">
        <v>17936</v>
      </c>
      <c r="F1196">
        <f>COUNTIFS(Merchant_Table[Merchant for Expense],Merchant_Table[[#This Row],[Merchant for Expense]])</f>
        <v>1</v>
      </c>
    </row>
    <row r="1197" spans="1:6" x14ac:dyDescent="0.25">
      <c r="A1197" t="s">
        <v>23693</v>
      </c>
      <c r="B1197" s="10">
        <v>38</v>
      </c>
      <c r="C1197" t="s">
        <v>18468</v>
      </c>
      <c r="E1197" t="s">
        <v>17936</v>
      </c>
      <c r="F1197">
        <f>COUNTIFS(Merchant_Table[Merchant for Expense],Merchant_Table[[#This Row],[Merchant for Expense]])</f>
        <v>1</v>
      </c>
    </row>
    <row r="1198" spans="1:6" x14ac:dyDescent="0.25">
      <c r="A1198" t="s">
        <v>18471</v>
      </c>
      <c r="B1198" s="8">
        <v>14.44</v>
      </c>
      <c r="C1198" t="s">
        <v>18468</v>
      </c>
      <c r="E1198" t="s">
        <v>17936</v>
      </c>
      <c r="F1198">
        <f>COUNTIFS(Merchant_Table[Merchant for Expense],Merchant_Table[[#This Row],[Merchant for Expense]])</f>
        <v>1</v>
      </c>
    </row>
    <row r="1199" spans="1:6" x14ac:dyDescent="0.25">
      <c r="A1199" t="s">
        <v>23692</v>
      </c>
      <c r="B1199" s="10">
        <v>27.99</v>
      </c>
      <c r="C1199" t="s">
        <v>18468</v>
      </c>
      <c r="E1199" t="s">
        <v>17936</v>
      </c>
      <c r="F1199">
        <f>COUNTIFS(Merchant_Table[Merchant for Expense],Merchant_Table[[#This Row],[Merchant for Expense]])</f>
        <v>1</v>
      </c>
    </row>
    <row r="1200" spans="1:6" x14ac:dyDescent="0.25">
      <c r="A1200" t="s">
        <v>23691</v>
      </c>
      <c r="B1200" s="10">
        <v>22.25</v>
      </c>
      <c r="C1200" t="s">
        <v>18468</v>
      </c>
      <c r="E1200" t="s">
        <v>17936</v>
      </c>
      <c r="F1200">
        <f>COUNTIFS(Merchant_Table[Merchant for Expense],Merchant_Table[[#This Row],[Merchant for Expense]])</f>
        <v>1</v>
      </c>
    </row>
    <row r="1201" spans="1:6" x14ac:dyDescent="0.25">
      <c r="A1201" t="s">
        <v>18472</v>
      </c>
      <c r="B1201" s="8">
        <v>16.149999999999999</v>
      </c>
      <c r="C1201" t="s">
        <v>18468</v>
      </c>
      <c r="E1201" t="s">
        <v>17936</v>
      </c>
      <c r="F1201">
        <f>COUNTIFS(Merchant_Table[Merchant for Expense],Merchant_Table[[#This Row],[Merchant for Expense]])</f>
        <v>1</v>
      </c>
    </row>
    <row r="1202" spans="1:6" x14ac:dyDescent="0.25">
      <c r="A1202" t="s">
        <v>23690</v>
      </c>
      <c r="B1202" s="10">
        <v>35.11</v>
      </c>
      <c r="C1202" t="s">
        <v>18468</v>
      </c>
      <c r="E1202" t="s">
        <v>17936</v>
      </c>
      <c r="F1202">
        <f>COUNTIFS(Merchant_Table[Merchant for Expense],Merchant_Table[[#This Row],[Merchant for Expense]])</f>
        <v>1</v>
      </c>
    </row>
    <row r="1203" spans="1:6" x14ac:dyDescent="0.25">
      <c r="A1203" t="s">
        <v>23689</v>
      </c>
      <c r="B1203" s="10">
        <v>13.25</v>
      </c>
      <c r="C1203" t="s">
        <v>18468</v>
      </c>
      <c r="E1203" t="s">
        <v>17936</v>
      </c>
      <c r="F1203">
        <f>COUNTIFS(Merchant_Table[Merchant for Expense],Merchant_Table[[#This Row],[Merchant for Expense]])</f>
        <v>1</v>
      </c>
    </row>
    <row r="1204" spans="1:6" x14ac:dyDescent="0.25">
      <c r="A1204" t="s">
        <v>23688</v>
      </c>
      <c r="B1204" s="10">
        <v>11.19</v>
      </c>
      <c r="C1204" t="s">
        <v>18468</v>
      </c>
      <c r="E1204" t="s">
        <v>17936</v>
      </c>
      <c r="F1204">
        <f>COUNTIFS(Merchant_Table[Merchant for Expense],Merchant_Table[[#This Row],[Merchant for Expense]])</f>
        <v>1</v>
      </c>
    </row>
    <row r="1205" spans="1:6" x14ac:dyDescent="0.25">
      <c r="A1205" t="s">
        <v>18473</v>
      </c>
      <c r="B1205" s="8">
        <v>32.69</v>
      </c>
      <c r="C1205" t="s">
        <v>18468</v>
      </c>
      <c r="E1205" t="s">
        <v>17936</v>
      </c>
      <c r="F1205">
        <f>COUNTIFS(Merchant_Table[Merchant for Expense],Merchant_Table[[#This Row],[Merchant for Expense]])</f>
        <v>1</v>
      </c>
    </row>
    <row r="1206" spans="1:6" x14ac:dyDescent="0.25">
      <c r="A1206" t="s">
        <v>23687</v>
      </c>
      <c r="B1206" s="10">
        <v>150</v>
      </c>
      <c r="F1206">
        <f>COUNTIFS(Merchant_Table[Merchant for Expense],Merchant_Table[[#This Row],[Merchant for Expense]])</f>
        <v>1</v>
      </c>
    </row>
    <row r="1207" spans="1:6" x14ac:dyDescent="0.25">
      <c r="A1207" t="s">
        <v>18474</v>
      </c>
      <c r="B1207" s="8">
        <v>14.84</v>
      </c>
      <c r="C1207" t="s">
        <v>18475</v>
      </c>
      <c r="E1207" t="s">
        <v>17936</v>
      </c>
      <c r="F1207">
        <f>COUNTIFS(Merchant_Table[Merchant for Expense],Merchant_Table[[#This Row],[Merchant for Expense]])</f>
        <v>1</v>
      </c>
    </row>
    <row r="1208" spans="1:6" x14ac:dyDescent="0.25">
      <c r="A1208" t="s">
        <v>23686</v>
      </c>
      <c r="B1208" s="10">
        <v>22.02</v>
      </c>
      <c r="F1208">
        <f>COUNTIFS(Merchant_Table[Merchant for Expense],Merchant_Table[[#This Row],[Merchant for Expense]])</f>
        <v>1</v>
      </c>
    </row>
    <row r="1209" spans="1:6" x14ac:dyDescent="0.25">
      <c r="A1209" t="s">
        <v>18476</v>
      </c>
      <c r="B1209" s="8">
        <v>57.12</v>
      </c>
      <c r="C1209" t="s">
        <v>20630</v>
      </c>
      <c r="E1209" t="s">
        <v>17936</v>
      </c>
      <c r="F1209">
        <f>COUNTIFS(Merchant_Table[Merchant for Expense],Merchant_Table[[#This Row],[Merchant for Expense]])</f>
        <v>1</v>
      </c>
    </row>
    <row r="1210" spans="1:6" x14ac:dyDescent="0.25">
      <c r="A1210" t="s">
        <v>23685</v>
      </c>
      <c r="B1210" s="10">
        <v>33.479999999999997</v>
      </c>
      <c r="F1210">
        <f>COUNTIFS(Merchant_Table[Merchant for Expense],Merchant_Table[[#This Row],[Merchant for Expense]])</f>
        <v>1</v>
      </c>
    </row>
    <row r="1211" spans="1:6" x14ac:dyDescent="0.25">
      <c r="A1211" t="s">
        <v>23684</v>
      </c>
      <c r="B1211" s="10">
        <v>17.68</v>
      </c>
      <c r="F1211">
        <f>COUNTIFS(Merchant_Table[Merchant for Expense],Merchant_Table[[#This Row],[Merchant for Expense]])</f>
        <v>1</v>
      </c>
    </row>
    <row r="1212" spans="1:6" x14ac:dyDescent="0.25">
      <c r="A1212" t="s">
        <v>18477</v>
      </c>
      <c r="B1212" s="8">
        <v>109.45</v>
      </c>
      <c r="C1212" t="s">
        <v>18478</v>
      </c>
      <c r="E1212" t="s">
        <v>17936</v>
      </c>
      <c r="F1212">
        <f>COUNTIFS(Merchant_Table[Merchant for Expense],Merchant_Table[[#This Row],[Merchant for Expense]])</f>
        <v>1</v>
      </c>
    </row>
    <row r="1213" spans="1:6" x14ac:dyDescent="0.25">
      <c r="A1213" t="s">
        <v>23683</v>
      </c>
      <c r="B1213" s="10">
        <v>6.74</v>
      </c>
      <c r="F1213">
        <f>COUNTIFS(Merchant_Table[Merchant for Expense],Merchant_Table[[#This Row],[Merchant for Expense]])</f>
        <v>1</v>
      </c>
    </row>
    <row r="1214" spans="1:6" x14ac:dyDescent="0.25">
      <c r="A1214" t="s">
        <v>23682</v>
      </c>
      <c r="B1214" s="10">
        <v>48</v>
      </c>
      <c r="F1214">
        <f>COUNTIFS(Merchant_Table[Merchant for Expense],Merchant_Table[[#This Row],[Merchant for Expense]])</f>
        <v>1</v>
      </c>
    </row>
    <row r="1215" spans="1:6" x14ac:dyDescent="0.25">
      <c r="A1215" t="s">
        <v>23681</v>
      </c>
      <c r="B1215" s="10">
        <v>106.76</v>
      </c>
      <c r="F1215">
        <f>COUNTIFS(Merchant_Table[Merchant for Expense],Merchant_Table[[#This Row],[Merchant for Expense]])</f>
        <v>1</v>
      </c>
    </row>
    <row r="1216" spans="1:6" x14ac:dyDescent="0.25">
      <c r="A1216" t="s">
        <v>23680</v>
      </c>
      <c r="B1216" s="10">
        <v>12.05</v>
      </c>
      <c r="F1216">
        <f>COUNTIFS(Merchant_Table[Merchant for Expense],Merchant_Table[[#This Row],[Merchant for Expense]])</f>
        <v>1</v>
      </c>
    </row>
    <row r="1217" spans="1:6" x14ac:dyDescent="0.25">
      <c r="A1217" t="s">
        <v>23679</v>
      </c>
      <c r="B1217" s="10">
        <v>19</v>
      </c>
      <c r="F1217">
        <f>COUNTIFS(Merchant_Table[Merchant for Expense],Merchant_Table[[#This Row],[Merchant for Expense]])</f>
        <v>1</v>
      </c>
    </row>
    <row r="1218" spans="1:6" x14ac:dyDescent="0.25">
      <c r="A1218" t="s">
        <v>18479</v>
      </c>
      <c r="B1218" s="8">
        <v>8.5399999999999991</v>
      </c>
      <c r="C1218" t="s">
        <v>18480</v>
      </c>
      <c r="E1218" t="s">
        <v>17936</v>
      </c>
      <c r="F1218">
        <f>COUNTIFS(Merchant_Table[Merchant for Expense],Merchant_Table[[#This Row],[Merchant for Expense]])</f>
        <v>1</v>
      </c>
    </row>
    <row r="1219" spans="1:6" x14ac:dyDescent="0.25">
      <c r="A1219" t="s">
        <v>23678</v>
      </c>
      <c r="B1219" s="10">
        <v>46.13</v>
      </c>
      <c r="F1219">
        <f>COUNTIFS(Merchant_Table[Merchant for Expense],Merchant_Table[[#This Row],[Merchant for Expense]])</f>
        <v>1</v>
      </c>
    </row>
    <row r="1220" spans="1:6" x14ac:dyDescent="0.25">
      <c r="A1220" t="s">
        <v>18481</v>
      </c>
      <c r="B1220" s="8">
        <v>550</v>
      </c>
      <c r="E1220" t="s">
        <v>17945</v>
      </c>
      <c r="F1220">
        <f>COUNTIFS(Merchant_Table[Merchant for Expense],Merchant_Table[[#This Row],[Merchant for Expense]])</f>
        <v>1</v>
      </c>
    </row>
    <row r="1221" spans="1:6" x14ac:dyDescent="0.25">
      <c r="A1221" t="s">
        <v>23677</v>
      </c>
      <c r="B1221" s="10">
        <v>15.39</v>
      </c>
      <c r="F1221">
        <f>COUNTIFS(Merchant_Table[Merchant for Expense],Merchant_Table[[#This Row],[Merchant for Expense]])</f>
        <v>1</v>
      </c>
    </row>
    <row r="1222" spans="1:6" x14ac:dyDescent="0.25">
      <c r="A1222" t="s">
        <v>23676</v>
      </c>
      <c r="B1222" s="10">
        <v>55.85</v>
      </c>
      <c r="F1222">
        <f>COUNTIFS(Merchant_Table[Merchant for Expense],Merchant_Table[[#This Row],[Merchant for Expense]])</f>
        <v>1</v>
      </c>
    </row>
    <row r="1223" spans="1:6" x14ac:dyDescent="0.25">
      <c r="A1223" t="s">
        <v>23675</v>
      </c>
      <c r="B1223" s="10">
        <v>117.480661247858</v>
      </c>
      <c r="F1223">
        <f>COUNTIFS(Merchant_Table[Merchant for Expense],Merchant_Table[[#This Row],[Merchant for Expense]])</f>
        <v>1</v>
      </c>
    </row>
    <row r="1224" spans="1:6" x14ac:dyDescent="0.25">
      <c r="A1224" t="s">
        <v>18482</v>
      </c>
      <c r="B1224" s="9">
        <v>141.51999999999899</v>
      </c>
      <c r="C1224" t="s">
        <v>18482</v>
      </c>
      <c r="E1224" t="s">
        <v>17941</v>
      </c>
      <c r="F1224">
        <f>COUNTIFS(Merchant_Table[Merchant for Expense],Merchant_Table[[#This Row],[Merchant for Expense]])</f>
        <v>1</v>
      </c>
    </row>
    <row r="1225" spans="1:6" x14ac:dyDescent="0.25">
      <c r="A1225" t="s">
        <v>18483</v>
      </c>
      <c r="B1225" s="8">
        <v>14</v>
      </c>
      <c r="C1225" t="s">
        <v>18482</v>
      </c>
      <c r="E1225" t="s">
        <v>17941</v>
      </c>
      <c r="F1225">
        <f>COUNTIFS(Merchant_Table[Merchant for Expense],Merchant_Table[[#This Row],[Merchant for Expense]])</f>
        <v>1</v>
      </c>
    </row>
    <row r="1226" spans="1:6" x14ac:dyDescent="0.25">
      <c r="A1226" t="s">
        <v>23674</v>
      </c>
      <c r="B1226" s="10">
        <v>25.23</v>
      </c>
      <c r="F1226">
        <f>COUNTIFS(Merchant_Table[Merchant for Expense],Merchant_Table[[#This Row],[Merchant for Expense]])</f>
        <v>1</v>
      </c>
    </row>
    <row r="1227" spans="1:6" x14ac:dyDescent="0.25">
      <c r="A1227" t="s">
        <v>23673</v>
      </c>
      <c r="B1227" s="10">
        <v>51.04</v>
      </c>
      <c r="F1227">
        <f>COUNTIFS(Merchant_Table[Merchant for Expense],Merchant_Table[[#This Row],[Merchant for Expense]])</f>
        <v>1</v>
      </c>
    </row>
    <row r="1228" spans="1:6" x14ac:dyDescent="0.25">
      <c r="A1228" t="s">
        <v>18484</v>
      </c>
      <c r="B1228" s="8">
        <v>139.56</v>
      </c>
      <c r="C1228" t="s">
        <v>18482</v>
      </c>
      <c r="E1228" t="s">
        <v>17941</v>
      </c>
      <c r="F1228">
        <f>COUNTIFS(Merchant_Table[Merchant for Expense],Merchant_Table[[#This Row],[Merchant for Expense]])</f>
        <v>1</v>
      </c>
    </row>
    <row r="1229" spans="1:6" x14ac:dyDescent="0.25">
      <c r="A1229" t="s">
        <v>18485</v>
      </c>
      <c r="B1229" s="8">
        <v>20.74</v>
      </c>
      <c r="C1229" t="s">
        <v>17940</v>
      </c>
      <c r="E1229" t="s">
        <v>17941</v>
      </c>
      <c r="F1229">
        <f>COUNTIFS(Merchant_Table[Merchant for Expense],Merchant_Table[[#This Row],[Merchant for Expense]])</f>
        <v>1</v>
      </c>
    </row>
    <row r="1230" spans="1:6" x14ac:dyDescent="0.25">
      <c r="A1230" t="s">
        <v>23672</v>
      </c>
      <c r="B1230" s="10">
        <v>50.56</v>
      </c>
      <c r="F1230">
        <f>COUNTIFS(Merchant_Table[Merchant for Expense],Merchant_Table[[#This Row],[Merchant for Expense]])</f>
        <v>1</v>
      </c>
    </row>
    <row r="1231" spans="1:6" x14ac:dyDescent="0.25">
      <c r="A1231" t="s">
        <v>18486</v>
      </c>
      <c r="B1231" s="8">
        <v>6.15</v>
      </c>
      <c r="C1231" t="s">
        <v>18487</v>
      </c>
      <c r="E1231" t="s">
        <v>18014</v>
      </c>
      <c r="F1231">
        <f>COUNTIFS(Merchant_Table[Merchant for Expense],Merchant_Table[[#This Row],[Merchant for Expense]])</f>
        <v>1</v>
      </c>
    </row>
    <row r="1232" spans="1:6" x14ac:dyDescent="0.25">
      <c r="A1232" t="s">
        <v>18488</v>
      </c>
      <c r="B1232" s="8">
        <v>890.64</v>
      </c>
      <c r="C1232" t="s">
        <v>18488</v>
      </c>
      <c r="E1232" t="s">
        <v>17936</v>
      </c>
      <c r="F1232">
        <f>COUNTIFS(Merchant_Table[Merchant for Expense],Merchant_Table[[#This Row],[Merchant for Expense]])</f>
        <v>1</v>
      </c>
    </row>
    <row r="1233" spans="1:6" x14ac:dyDescent="0.25">
      <c r="A1233" t="s">
        <v>23671</v>
      </c>
      <c r="B1233" s="10">
        <v>13.91</v>
      </c>
      <c r="F1233">
        <f>COUNTIFS(Merchant_Table[Merchant for Expense],Merchant_Table[[#This Row],[Merchant for Expense]])</f>
        <v>1</v>
      </c>
    </row>
    <row r="1234" spans="1:6" x14ac:dyDescent="0.25">
      <c r="A1234" t="s">
        <v>18489</v>
      </c>
      <c r="B1234" s="8">
        <v>15</v>
      </c>
      <c r="C1234" t="s">
        <v>18489</v>
      </c>
      <c r="E1234" t="s">
        <v>17936</v>
      </c>
      <c r="F1234">
        <f>COUNTIFS(Merchant_Table[Merchant for Expense],Merchant_Table[[#This Row],[Merchant for Expense]])</f>
        <v>1</v>
      </c>
    </row>
    <row r="1235" spans="1:6" x14ac:dyDescent="0.25">
      <c r="A1235" t="s">
        <v>18490</v>
      </c>
      <c r="B1235" s="8">
        <v>3</v>
      </c>
      <c r="C1235" t="s">
        <v>18491</v>
      </c>
      <c r="E1235" t="s">
        <v>18021</v>
      </c>
      <c r="F1235">
        <f>COUNTIFS(Merchant_Table[Merchant for Expense],Merchant_Table[[#This Row],[Merchant for Expense]])</f>
        <v>1</v>
      </c>
    </row>
    <row r="1236" spans="1:6" x14ac:dyDescent="0.25">
      <c r="A1236" t="s">
        <v>23670</v>
      </c>
      <c r="B1236" s="10">
        <v>4</v>
      </c>
      <c r="F1236">
        <f>COUNTIFS(Merchant_Table[Merchant for Expense],Merchant_Table[[#This Row],[Merchant for Expense]])</f>
        <v>1</v>
      </c>
    </row>
    <row r="1237" spans="1:6" x14ac:dyDescent="0.25">
      <c r="A1237" t="s">
        <v>23669</v>
      </c>
      <c r="B1237" s="10">
        <v>23</v>
      </c>
      <c r="F1237">
        <f>COUNTIFS(Merchant_Table[Merchant for Expense],Merchant_Table[[#This Row],[Merchant for Expense]])</f>
        <v>1</v>
      </c>
    </row>
    <row r="1238" spans="1:6" x14ac:dyDescent="0.25">
      <c r="A1238" t="s">
        <v>23668</v>
      </c>
      <c r="B1238" s="10">
        <v>4</v>
      </c>
      <c r="F1238">
        <f>COUNTIFS(Merchant_Table[Merchant for Expense],Merchant_Table[[#This Row],[Merchant for Expense]])</f>
        <v>1</v>
      </c>
    </row>
    <row r="1239" spans="1:6" x14ac:dyDescent="0.25">
      <c r="A1239" t="s">
        <v>18492</v>
      </c>
      <c r="B1239" s="8">
        <v>85</v>
      </c>
      <c r="C1239" t="s">
        <v>18493</v>
      </c>
      <c r="E1239" t="s">
        <v>18056</v>
      </c>
      <c r="F1239">
        <f>COUNTIFS(Merchant_Table[Merchant for Expense],Merchant_Table[[#This Row],[Merchant for Expense]])</f>
        <v>1</v>
      </c>
    </row>
    <row r="1240" spans="1:6" x14ac:dyDescent="0.25">
      <c r="A1240" t="s">
        <v>18494</v>
      </c>
      <c r="B1240" s="8">
        <v>16</v>
      </c>
      <c r="C1240" t="s">
        <v>20645</v>
      </c>
      <c r="E1240" t="s">
        <v>18021</v>
      </c>
      <c r="F1240">
        <f>COUNTIFS(Merchant_Table[Merchant for Expense],Merchant_Table[[#This Row],[Merchant for Expense]])</f>
        <v>1</v>
      </c>
    </row>
    <row r="1241" spans="1:6" x14ac:dyDescent="0.25">
      <c r="A1241" t="s">
        <v>23667</v>
      </c>
      <c r="B1241" s="10">
        <v>63</v>
      </c>
      <c r="F1241">
        <f>COUNTIFS(Merchant_Table[Merchant for Expense],Merchant_Table[[#This Row],[Merchant for Expense]])</f>
        <v>1</v>
      </c>
    </row>
    <row r="1242" spans="1:6" x14ac:dyDescent="0.25">
      <c r="A1242" t="s">
        <v>23666</v>
      </c>
      <c r="B1242" s="10">
        <v>105</v>
      </c>
      <c r="F1242">
        <f>COUNTIFS(Merchant_Table[Merchant for Expense],Merchant_Table[[#This Row],[Merchant for Expense]])</f>
        <v>1</v>
      </c>
    </row>
    <row r="1243" spans="1:6" x14ac:dyDescent="0.25">
      <c r="A1243" t="s">
        <v>18495</v>
      </c>
      <c r="B1243" s="8">
        <v>190</v>
      </c>
      <c r="C1243" t="s">
        <v>20616</v>
      </c>
      <c r="E1243" t="s">
        <v>18056</v>
      </c>
      <c r="F1243">
        <f>COUNTIFS(Merchant_Table[Merchant for Expense],Merchant_Table[[#This Row],[Merchant for Expense]])</f>
        <v>1</v>
      </c>
    </row>
    <row r="1244" spans="1:6" x14ac:dyDescent="0.25">
      <c r="A1244" t="s">
        <v>18496</v>
      </c>
      <c r="B1244" s="8">
        <v>74</v>
      </c>
      <c r="C1244" t="s">
        <v>18497</v>
      </c>
      <c r="D1244" t="s">
        <v>18498</v>
      </c>
      <c r="E1244" t="s">
        <v>17689</v>
      </c>
      <c r="F1244">
        <f>COUNTIFS(Merchant_Table[Merchant for Expense],Merchant_Table[[#This Row],[Merchant for Expense]])</f>
        <v>1</v>
      </c>
    </row>
    <row r="1245" spans="1:6" x14ac:dyDescent="0.25">
      <c r="A1245" t="s">
        <v>23665</v>
      </c>
      <c r="B1245" s="10">
        <v>277.10000000000002</v>
      </c>
      <c r="F1245">
        <f>COUNTIFS(Merchant_Table[Merchant for Expense],Merchant_Table[[#This Row],[Merchant for Expense]])</f>
        <v>1</v>
      </c>
    </row>
    <row r="1246" spans="1:6" x14ac:dyDescent="0.25">
      <c r="A1246" t="s">
        <v>23664</v>
      </c>
      <c r="B1246" s="10">
        <v>70</v>
      </c>
      <c r="F1246">
        <f>COUNTIFS(Merchant_Table[Merchant for Expense],Merchant_Table[[#This Row],[Merchant for Expense]])</f>
        <v>1</v>
      </c>
    </row>
    <row r="1247" spans="1:6" x14ac:dyDescent="0.25">
      <c r="A1247" t="s">
        <v>23663</v>
      </c>
      <c r="B1247" s="10">
        <v>6</v>
      </c>
      <c r="F1247">
        <f>COUNTIFS(Merchant_Table[Merchant for Expense],Merchant_Table[[#This Row],[Merchant for Expense]])</f>
        <v>1</v>
      </c>
    </row>
    <row r="1248" spans="1:6" x14ac:dyDescent="0.25">
      <c r="A1248" t="s">
        <v>23662</v>
      </c>
      <c r="B1248" s="10">
        <v>2.25</v>
      </c>
      <c r="F1248">
        <f>COUNTIFS(Merchant_Table[Merchant for Expense],Merchant_Table[[#This Row],[Merchant for Expense]])</f>
        <v>1</v>
      </c>
    </row>
    <row r="1249" spans="1:6" x14ac:dyDescent="0.25">
      <c r="A1249" t="s">
        <v>18499</v>
      </c>
      <c r="B1249" s="8">
        <v>75</v>
      </c>
      <c r="C1249" t="s">
        <v>18500</v>
      </c>
      <c r="E1249" t="s">
        <v>18056</v>
      </c>
      <c r="F1249">
        <f>COUNTIFS(Merchant_Table[Merchant for Expense],Merchant_Table[[#This Row],[Merchant for Expense]])</f>
        <v>1</v>
      </c>
    </row>
    <row r="1250" spans="1:6" x14ac:dyDescent="0.25">
      <c r="A1250" t="s">
        <v>23661</v>
      </c>
      <c r="B1250" s="10">
        <v>52</v>
      </c>
      <c r="F1250">
        <f>COUNTIFS(Merchant_Table[Merchant for Expense],Merchant_Table[[#This Row],[Merchant for Expense]])</f>
        <v>1</v>
      </c>
    </row>
    <row r="1251" spans="1:6" x14ac:dyDescent="0.25">
      <c r="A1251" t="s">
        <v>23660</v>
      </c>
      <c r="B1251" s="10">
        <v>16.95</v>
      </c>
      <c r="F1251">
        <f>COUNTIFS(Merchant_Table[Merchant for Expense],Merchant_Table[[#This Row],[Merchant for Expense]])</f>
        <v>1</v>
      </c>
    </row>
    <row r="1252" spans="1:6" x14ac:dyDescent="0.25">
      <c r="A1252" t="s">
        <v>23659</v>
      </c>
      <c r="B1252" s="10">
        <v>33.46</v>
      </c>
      <c r="F1252">
        <f>COUNTIFS(Merchant_Table[Merchant for Expense],Merchant_Table[[#This Row],[Merchant for Expense]])</f>
        <v>1</v>
      </c>
    </row>
    <row r="1253" spans="1:6" x14ac:dyDescent="0.25">
      <c r="A1253" t="s">
        <v>23658</v>
      </c>
      <c r="B1253" s="10">
        <v>1</v>
      </c>
      <c r="F1253">
        <f>COUNTIFS(Merchant_Table[Merchant for Expense],Merchant_Table[[#This Row],[Merchant for Expense]])</f>
        <v>1</v>
      </c>
    </row>
    <row r="1254" spans="1:6" x14ac:dyDescent="0.25">
      <c r="A1254" t="s">
        <v>23657</v>
      </c>
      <c r="B1254" s="10">
        <v>4.3499999999999996</v>
      </c>
      <c r="F1254">
        <f>COUNTIFS(Merchant_Table[Merchant for Expense],Merchant_Table[[#This Row],[Merchant for Expense]])</f>
        <v>1</v>
      </c>
    </row>
    <row r="1255" spans="1:6" x14ac:dyDescent="0.25">
      <c r="A1255" t="s">
        <v>23656</v>
      </c>
      <c r="B1255" s="10">
        <v>15.82</v>
      </c>
      <c r="F1255">
        <f>COUNTIFS(Merchant_Table[Merchant for Expense],Merchant_Table[[#This Row],[Merchant for Expense]])</f>
        <v>1</v>
      </c>
    </row>
    <row r="1256" spans="1:6" x14ac:dyDescent="0.25">
      <c r="A1256" t="s">
        <v>23655</v>
      </c>
      <c r="B1256" s="10">
        <v>65.599999999999994</v>
      </c>
      <c r="F1256">
        <f>COUNTIFS(Merchant_Table[Merchant for Expense],Merchant_Table[[#This Row],[Merchant for Expense]])</f>
        <v>1</v>
      </c>
    </row>
    <row r="1257" spans="1:6" x14ac:dyDescent="0.25">
      <c r="A1257" t="s">
        <v>23654</v>
      </c>
      <c r="B1257" s="10">
        <v>30.5</v>
      </c>
      <c r="F1257">
        <f>COUNTIFS(Merchant_Table[Merchant for Expense],Merchant_Table[[#This Row],[Merchant for Expense]])</f>
        <v>1</v>
      </c>
    </row>
    <row r="1258" spans="1:6" x14ac:dyDescent="0.25">
      <c r="A1258" t="s">
        <v>18501</v>
      </c>
      <c r="B1258" s="8">
        <v>464.76</v>
      </c>
      <c r="C1258" t="s">
        <v>18501</v>
      </c>
      <c r="D1258" t="s">
        <v>18502</v>
      </c>
      <c r="E1258" t="s">
        <v>18014</v>
      </c>
      <c r="F1258">
        <f>COUNTIFS(Merchant_Table[Merchant for Expense],Merchant_Table[[#This Row],[Merchant for Expense]])</f>
        <v>1</v>
      </c>
    </row>
    <row r="1259" spans="1:6" x14ac:dyDescent="0.25">
      <c r="A1259" t="s">
        <v>23653</v>
      </c>
      <c r="B1259" s="10">
        <v>83.29</v>
      </c>
      <c r="F1259">
        <f>COUNTIFS(Merchant_Table[Merchant for Expense],Merchant_Table[[#This Row],[Merchant for Expense]])</f>
        <v>1</v>
      </c>
    </row>
    <row r="1260" spans="1:6" x14ac:dyDescent="0.25">
      <c r="A1260" t="s">
        <v>23652</v>
      </c>
      <c r="B1260" s="10">
        <v>45.55</v>
      </c>
      <c r="F1260">
        <f>COUNTIFS(Merchant_Table[Merchant for Expense],Merchant_Table[[#This Row],[Merchant for Expense]])</f>
        <v>1</v>
      </c>
    </row>
    <row r="1261" spans="1:6" x14ac:dyDescent="0.25">
      <c r="A1261" t="s">
        <v>23651</v>
      </c>
      <c r="B1261" s="10">
        <v>1529.75</v>
      </c>
      <c r="F1261">
        <f>COUNTIFS(Merchant_Table[Merchant for Expense],Merchant_Table[[#This Row],[Merchant for Expense]])</f>
        <v>1</v>
      </c>
    </row>
    <row r="1262" spans="1:6" x14ac:dyDescent="0.25">
      <c r="A1262" t="s">
        <v>18503</v>
      </c>
      <c r="B1262" s="8">
        <v>57.5</v>
      </c>
      <c r="E1262" t="s">
        <v>17936</v>
      </c>
      <c r="F1262">
        <f>COUNTIFS(Merchant_Table[Merchant for Expense],Merchant_Table[[#This Row],[Merchant for Expense]])</f>
        <v>1</v>
      </c>
    </row>
    <row r="1263" spans="1:6" x14ac:dyDescent="0.25">
      <c r="A1263" t="s">
        <v>23650</v>
      </c>
      <c r="B1263" s="10">
        <v>2.54</v>
      </c>
      <c r="F1263">
        <f>COUNTIFS(Merchant_Table[Merchant for Expense],Merchant_Table[[#This Row],[Merchant for Expense]])</f>
        <v>1</v>
      </c>
    </row>
    <row r="1264" spans="1:6" x14ac:dyDescent="0.25">
      <c r="A1264" t="s">
        <v>23649</v>
      </c>
      <c r="B1264" s="10">
        <v>50</v>
      </c>
      <c r="F1264">
        <f>COUNTIFS(Merchant_Table[Merchant for Expense],Merchant_Table[[#This Row],[Merchant for Expense]])</f>
        <v>1</v>
      </c>
    </row>
    <row r="1265" spans="1:6" x14ac:dyDescent="0.25">
      <c r="A1265" t="s">
        <v>23648</v>
      </c>
      <c r="B1265" s="10">
        <v>50</v>
      </c>
      <c r="F1265">
        <f>COUNTIFS(Merchant_Table[Merchant for Expense],Merchant_Table[[#This Row],[Merchant for Expense]])</f>
        <v>1</v>
      </c>
    </row>
    <row r="1266" spans="1:6" x14ac:dyDescent="0.25">
      <c r="A1266" t="s">
        <v>23647</v>
      </c>
      <c r="B1266" s="10">
        <v>28.94</v>
      </c>
      <c r="F1266">
        <f>COUNTIFS(Merchant_Table[Merchant for Expense],Merchant_Table[[#This Row],[Merchant for Expense]])</f>
        <v>1</v>
      </c>
    </row>
    <row r="1267" spans="1:6" x14ac:dyDescent="0.25">
      <c r="A1267" t="s">
        <v>23646</v>
      </c>
      <c r="B1267" s="10">
        <v>86.5</v>
      </c>
      <c r="F1267">
        <f>COUNTIFS(Merchant_Table[Merchant for Expense],Merchant_Table[[#This Row],[Merchant for Expense]])</f>
        <v>1</v>
      </c>
    </row>
    <row r="1268" spans="1:6" x14ac:dyDescent="0.25">
      <c r="A1268" t="s">
        <v>18504</v>
      </c>
      <c r="B1268" s="8">
        <v>1000</v>
      </c>
      <c r="C1268" t="s">
        <v>18505</v>
      </c>
      <c r="E1268" t="s">
        <v>18506</v>
      </c>
      <c r="F1268">
        <f>COUNTIFS(Merchant_Table[Merchant for Expense],Merchant_Table[[#This Row],[Merchant for Expense]])</f>
        <v>1</v>
      </c>
    </row>
    <row r="1269" spans="1:6" x14ac:dyDescent="0.25">
      <c r="A1269" t="s">
        <v>23645</v>
      </c>
      <c r="B1269" s="10">
        <v>101.509999999999</v>
      </c>
      <c r="F1269">
        <f>COUNTIFS(Merchant_Table[Merchant for Expense],Merchant_Table[[#This Row],[Merchant for Expense]])</f>
        <v>1</v>
      </c>
    </row>
    <row r="1270" spans="1:6" x14ac:dyDescent="0.25">
      <c r="A1270" t="s">
        <v>18507</v>
      </c>
      <c r="B1270" s="8">
        <v>45.56</v>
      </c>
      <c r="C1270" t="s">
        <v>18507</v>
      </c>
      <c r="E1270" t="s">
        <v>18014</v>
      </c>
      <c r="F1270">
        <f>COUNTIFS(Merchant_Table[Merchant for Expense],Merchant_Table[[#This Row],[Merchant for Expense]])</f>
        <v>1</v>
      </c>
    </row>
    <row r="1271" spans="1:6" x14ac:dyDescent="0.25">
      <c r="A1271" t="s">
        <v>18508</v>
      </c>
      <c r="B1271" s="8">
        <v>13.75</v>
      </c>
      <c r="C1271" t="s">
        <v>18508</v>
      </c>
      <c r="E1271" t="s">
        <v>17936</v>
      </c>
      <c r="F1271">
        <f>COUNTIFS(Merchant_Table[Merchant for Expense],Merchant_Table[[#This Row],[Merchant for Expense]])</f>
        <v>1</v>
      </c>
    </row>
    <row r="1272" spans="1:6" x14ac:dyDescent="0.25">
      <c r="A1272" t="s">
        <v>18509</v>
      </c>
      <c r="B1272" s="8">
        <v>151.88999999999999</v>
      </c>
      <c r="C1272" t="s">
        <v>18509</v>
      </c>
      <c r="E1272" t="s">
        <v>18027</v>
      </c>
      <c r="F1272">
        <f>COUNTIFS(Merchant_Table[Merchant for Expense],Merchant_Table[[#This Row],[Merchant for Expense]])</f>
        <v>1</v>
      </c>
    </row>
    <row r="1273" spans="1:6" x14ac:dyDescent="0.25">
      <c r="A1273" t="s">
        <v>23644</v>
      </c>
      <c r="B1273" s="10">
        <v>4.99</v>
      </c>
      <c r="F1273">
        <f>COUNTIFS(Merchant_Table[Merchant for Expense],Merchant_Table[[#This Row],[Merchant for Expense]])</f>
        <v>1</v>
      </c>
    </row>
    <row r="1274" spans="1:6" x14ac:dyDescent="0.25">
      <c r="A1274" t="s">
        <v>18510</v>
      </c>
      <c r="B1274" s="8">
        <v>158.68</v>
      </c>
      <c r="C1274" t="s">
        <v>18510</v>
      </c>
      <c r="E1274" t="s">
        <v>17936</v>
      </c>
      <c r="F1274">
        <f>COUNTIFS(Merchant_Table[Merchant for Expense],Merchant_Table[[#This Row],[Merchant for Expense]])</f>
        <v>1</v>
      </c>
    </row>
    <row r="1275" spans="1:6" x14ac:dyDescent="0.25">
      <c r="A1275" t="s">
        <v>18511</v>
      </c>
      <c r="B1275" s="8">
        <v>222.56</v>
      </c>
      <c r="C1275" t="s">
        <v>18512</v>
      </c>
      <c r="E1275" t="s">
        <v>18027</v>
      </c>
      <c r="F1275">
        <f>COUNTIFS(Merchant_Table[Merchant for Expense],Merchant_Table[[#This Row],[Merchant for Expense]])</f>
        <v>1</v>
      </c>
    </row>
    <row r="1276" spans="1:6" x14ac:dyDescent="0.25">
      <c r="A1276" t="s">
        <v>23643</v>
      </c>
      <c r="B1276" s="10">
        <v>15</v>
      </c>
      <c r="F1276">
        <f>COUNTIFS(Merchant_Table[Merchant for Expense],Merchant_Table[[#This Row],[Merchant for Expense]])</f>
        <v>1</v>
      </c>
    </row>
    <row r="1277" spans="1:6" x14ac:dyDescent="0.25">
      <c r="A1277" t="s">
        <v>23642</v>
      </c>
      <c r="B1277" s="10">
        <v>23.54</v>
      </c>
      <c r="F1277">
        <f>COUNTIFS(Merchant_Table[Merchant for Expense],Merchant_Table[[#This Row],[Merchant for Expense]])</f>
        <v>1</v>
      </c>
    </row>
    <row r="1278" spans="1:6" x14ac:dyDescent="0.25">
      <c r="A1278" t="s">
        <v>23641</v>
      </c>
      <c r="B1278" s="10">
        <v>60.25</v>
      </c>
      <c r="F1278">
        <f>COUNTIFS(Merchant_Table[Merchant for Expense],Merchant_Table[[#This Row],[Merchant for Expense]])</f>
        <v>1</v>
      </c>
    </row>
    <row r="1279" spans="1:6" x14ac:dyDescent="0.25">
      <c r="A1279" t="s">
        <v>23640</v>
      </c>
      <c r="B1279" s="10">
        <v>125</v>
      </c>
      <c r="F1279">
        <f>COUNTIFS(Merchant_Table[Merchant for Expense],Merchant_Table[[#This Row],[Merchant for Expense]])</f>
        <v>1</v>
      </c>
    </row>
    <row r="1280" spans="1:6" x14ac:dyDescent="0.25">
      <c r="A1280" t="s">
        <v>23639</v>
      </c>
      <c r="B1280" s="10">
        <v>18.149999999999999</v>
      </c>
      <c r="F1280">
        <f>COUNTIFS(Merchant_Table[Merchant for Expense],Merchant_Table[[#This Row],[Merchant for Expense]])</f>
        <v>1</v>
      </c>
    </row>
    <row r="1281" spans="1:6" x14ac:dyDescent="0.25">
      <c r="A1281" t="s">
        <v>23638</v>
      </c>
      <c r="B1281" s="10">
        <v>185.39307014120999</v>
      </c>
      <c r="F1281">
        <f>COUNTIFS(Merchant_Table[Merchant for Expense],Merchant_Table[[#This Row],[Merchant for Expense]])</f>
        <v>1</v>
      </c>
    </row>
    <row r="1282" spans="1:6" x14ac:dyDescent="0.25">
      <c r="A1282" t="s">
        <v>18513</v>
      </c>
      <c r="B1282" s="9">
        <v>31.704553954337101</v>
      </c>
      <c r="C1282" t="s">
        <v>18514</v>
      </c>
      <c r="E1282" t="s">
        <v>17936</v>
      </c>
      <c r="F1282">
        <f>COUNTIFS(Merchant_Table[Merchant for Expense],Merchant_Table[[#This Row],[Merchant for Expense]])</f>
        <v>1</v>
      </c>
    </row>
    <row r="1283" spans="1:6" x14ac:dyDescent="0.25">
      <c r="A1283" t="s">
        <v>18515</v>
      </c>
      <c r="B1283" s="8">
        <v>45</v>
      </c>
      <c r="D1283" t="s">
        <v>20612</v>
      </c>
      <c r="E1283" t="s">
        <v>20602</v>
      </c>
      <c r="F1283">
        <f>COUNTIFS(Merchant_Table[Merchant for Expense],Merchant_Table[[#This Row],[Merchant for Expense]])</f>
        <v>1</v>
      </c>
    </row>
    <row r="1284" spans="1:6" x14ac:dyDescent="0.25">
      <c r="A1284" t="s">
        <v>23637</v>
      </c>
      <c r="B1284" s="10">
        <v>23.9</v>
      </c>
      <c r="F1284">
        <f>COUNTIFS(Merchant_Table[Merchant for Expense],Merchant_Table[[#This Row],[Merchant for Expense]])</f>
        <v>1</v>
      </c>
    </row>
    <row r="1285" spans="1:6" x14ac:dyDescent="0.25">
      <c r="A1285" t="s">
        <v>18516</v>
      </c>
      <c r="B1285" s="8">
        <v>50.19</v>
      </c>
      <c r="C1285" t="s">
        <v>18517</v>
      </c>
      <c r="E1285" t="s">
        <v>17936</v>
      </c>
      <c r="F1285">
        <f>COUNTIFS(Merchant_Table[Merchant for Expense],Merchant_Table[[#This Row],[Merchant for Expense]])</f>
        <v>1</v>
      </c>
    </row>
    <row r="1286" spans="1:6" x14ac:dyDescent="0.25">
      <c r="A1286" t="s">
        <v>18518</v>
      </c>
      <c r="B1286" s="8">
        <v>41.28</v>
      </c>
      <c r="C1286" t="s">
        <v>18463</v>
      </c>
      <c r="E1286" t="s">
        <v>17936</v>
      </c>
      <c r="F1286">
        <f>COUNTIFS(Merchant_Table[Merchant for Expense],Merchant_Table[[#This Row],[Merchant for Expense]])</f>
        <v>1</v>
      </c>
    </row>
    <row r="1287" spans="1:6" x14ac:dyDescent="0.25">
      <c r="A1287" t="s">
        <v>23636</v>
      </c>
      <c r="B1287" s="10">
        <v>28.6</v>
      </c>
      <c r="F1287">
        <f>COUNTIFS(Merchant_Table[Merchant for Expense],Merchant_Table[[#This Row],[Merchant for Expense]])</f>
        <v>1</v>
      </c>
    </row>
    <row r="1288" spans="1:6" x14ac:dyDescent="0.25">
      <c r="A1288" t="s">
        <v>18519</v>
      </c>
      <c r="B1288" s="8">
        <v>39.409999999999997</v>
      </c>
      <c r="C1288" t="s">
        <v>18520</v>
      </c>
      <c r="E1288" t="s">
        <v>17936</v>
      </c>
      <c r="F1288">
        <f>COUNTIFS(Merchant_Table[Merchant for Expense],Merchant_Table[[#This Row],[Merchant for Expense]])</f>
        <v>1</v>
      </c>
    </row>
    <row r="1289" spans="1:6" x14ac:dyDescent="0.25">
      <c r="A1289" t="s">
        <v>23635</v>
      </c>
      <c r="B1289" s="10">
        <v>88.27</v>
      </c>
      <c r="F1289">
        <f>COUNTIFS(Merchant_Table[Merchant for Expense],Merchant_Table[[#This Row],[Merchant for Expense]])</f>
        <v>1</v>
      </c>
    </row>
    <row r="1290" spans="1:6" x14ac:dyDescent="0.25">
      <c r="A1290" t="s">
        <v>18521</v>
      </c>
      <c r="B1290" s="8">
        <v>42.22</v>
      </c>
      <c r="C1290" t="s">
        <v>18522</v>
      </c>
      <c r="E1290" t="s">
        <v>17936</v>
      </c>
      <c r="F1290">
        <f>COUNTIFS(Merchant_Table[Merchant for Expense],Merchant_Table[[#This Row],[Merchant for Expense]])</f>
        <v>1</v>
      </c>
    </row>
    <row r="1291" spans="1:6" x14ac:dyDescent="0.25">
      <c r="A1291" t="s">
        <v>23634</v>
      </c>
      <c r="B1291" s="10">
        <v>312.23</v>
      </c>
      <c r="F1291">
        <f>COUNTIFS(Merchant_Table[Merchant for Expense],Merchant_Table[[#This Row],[Merchant for Expense]])</f>
        <v>1</v>
      </c>
    </row>
    <row r="1292" spans="1:6" x14ac:dyDescent="0.25">
      <c r="A1292" t="s">
        <v>23633</v>
      </c>
      <c r="B1292" s="10">
        <v>56.26</v>
      </c>
      <c r="F1292">
        <f>COUNTIFS(Merchant_Table[Merchant for Expense],Merchant_Table[[#This Row],[Merchant for Expense]])</f>
        <v>1</v>
      </c>
    </row>
    <row r="1293" spans="1:6" x14ac:dyDescent="0.25">
      <c r="A1293" t="s">
        <v>23632</v>
      </c>
      <c r="B1293" s="10">
        <v>19.510000000000002</v>
      </c>
      <c r="F1293">
        <f>COUNTIFS(Merchant_Table[Merchant for Expense],Merchant_Table[[#This Row],[Merchant for Expense]])</f>
        <v>1</v>
      </c>
    </row>
    <row r="1294" spans="1:6" x14ac:dyDescent="0.25">
      <c r="A1294" t="s">
        <v>18523</v>
      </c>
      <c r="B1294" s="8">
        <v>29.05</v>
      </c>
      <c r="C1294" t="s">
        <v>18524</v>
      </c>
      <c r="E1294" t="s">
        <v>17936</v>
      </c>
      <c r="F1294">
        <f>COUNTIFS(Merchant_Table[Merchant for Expense],Merchant_Table[[#This Row],[Merchant for Expense]])</f>
        <v>1</v>
      </c>
    </row>
    <row r="1295" spans="1:6" x14ac:dyDescent="0.25">
      <c r="A1295" t="s">
        <v>23631</v>
      </c>
      <c r="B1295" s="10">
        <v>38.17</v>
      </c>
      <c r="F1295">
        <f>COUNTIFS(Merchant_Table[Merchant for Expense],Merchant_Table[[#This Row],[Merchant for Expense]])</f>
        <v>1</v>
      </c>
    </row>
    <row r="1296" spans="1:6" x14ac:dyDescent="0.25">
      <c r="A1296" t="s">
        <v>23630</v>
      </c>
      <c r="B1296" s="10">
        <v>113.82</v>
      </c>
      <c r="F1296">
        <f>COUNTIFS(Merchant_Table[Merchant for Expense],Merchant_Table[[#This Row],[Merchant for Expense]])</f>
        <v>1</v>
      </c>
    </row>
    <row r="1297" spans="1:6" x14ac:dyDescent="0.25">
      <c r="A1297" t="s">
        <v>23629</v>
      </c>
      <c r="B1297" s="10">
        <v>52.84</v>
      </c>
      <c r="F1297">
        <f>COUNTIFS(Merchant_Table[Merchant for Expense],Merchant_Table[[#This Row],[Merchant for Expense]])</f>
        <v>1</v>
      </c>
    </row>
    <row r="1298" spans="1:6" x14ac:dyDescent="0.25">
      <c r="A1298" t="s">
        <v>23628</v>
      </c>
      <c r="B1298" s="10">
        <v>26.34</v>
      </c>
      <c r="F1298">
        <f>COUNTIFS(Merchant_Table[Merchant for Expense],Merchant_Table[[#This Row],[Merchant for Expense]])</f>
        <v>1</v>
      </c>
    </row>
    <row r="1299" spans="1:6" x14ac:dyDescent="0.25">
      <c r="A1299" t="s">
        <v>23627</v>
      </c>
      <c r="B1299" s="10">
        <v>38.619999999999997</v>
      </c>
      <c r="F1299">
        <f>COUNTIFS(Merchant_Table[Merchant for Expense],Merchant_Table[[#This Row],[Merchant for Expense]])</f>
        <v>1</v>
      </c>
    </row>
    <row r="1300" spans="1:6" x14ac:dyDescent="0.25">
      <c r="A1300" t="s">
        <v>18525</v>
      </c>
      <c r="B1300" s="8">
        <v>77</v>
      </c>
      <c r="C1300" t="s">
        <v>20645</v>
      </c>
      <c r="E1300" t="s">
        <v>18021</v>
      </c>
      <c r="F1300">
        <f>COUNTIFS(Merchant_Table[Merchant for Expense],Merchant_Table[[#This Row],[Merchant for Expense]])</f>
        <v>1</v>
      </c>
    </row>
    <row r="1301" spans="1:6" x14ac:dyDescent="0.25">
      <c r="A1301" t="s">
        <v>23626</v>
      </c>
      <c r="B1301" s="10">
        <v>83</v>
      </c>
      <c r="F1301">
        <f>COUNTIFS(Merchant_Table[Merchant for Expense],Merchant_Table[[#This Row],[Merchant for Expense]])</f>
        <v>1</v>
      </c>
    </row>
    <row r="1302" spans="1:6" x14ac:dyDescent="0.25">
      <c r="A1302" t="s">
        <v>18526</v>
      </c>
      <c r="B1302" s="8">
        <v>15.78</v>
      </c>
      <c r="E1302" t="s">
        <v>17936</v>
      </c>
      <c r="F1302">
        <f>COUNTIFS(Merchant_Table[Merchant for Expense],Merchant_Table[[#This Row],[Merchant for Expense]])</f>
        <v>1</v>
      </c>
    </row>
    <row r="1303" spans="1:6" x14ac:dyDescent="0.25">
      <c r="A1303" t="s">
        <v>23625</v>
      </c>
      <c r="B1303" s="10">
        <v>20</v>
      </c>
      <c r="F1303">
        <f>COUNTIFS(Merchant_Table[Merchant for Expense],Merchant_Table[[#This Row],[Merchant for Expense]])</f>
        <v>1</v>
      </c>
    </row>
    <row r="1304" spans="1:6" x14ac:dyDescent="0.25">
      <c r="A1304" t="s">
        <v>23624</v>
      </c>
      <c r="B1304" s="10">
        <v>7</v>
      </c>
      <c r="F1304">
        <f>COUNTIFS(Merchant_Table[Merchant for Expense],Merchant_Table[[#This Row],[Merchant for Expense]])</f>
        <v>1</v>
      </c>
    </row>
    <row r="1305" spans="1:6" x14ac:dyDescent="0.25">
      <c r="A1305" t="s">
        <v>23623</v>
      </c>
      <c r="B1305" s="10">
        <v>133.49</v>
      </c>
      <c r="F1305">
        <f>COUNTIFS(Merchant_Table[Merchant for Expense],Merchant_Table[[#This Row],[Merchant for Expense]])</f>
        <v>1</v>
      </c>
    </row>
    <row r="1306" spans="1:6" x14ac:dyDescent="0.25">
      <c r="A1306" t="s">
        <v>23622</v>
      </c>
      <c r="B1306" s="10">
        <v>431.409999999999</v>
      </c>
      <c r="F1306">
        <f>COUNTIFS(Merchant_Table[Merchant for Expense],Merchant_Table[[#This Row],[Merchant for Expense]])</f>
        <v>1</v>
      </c>
    </row>
    <row r="1307" spans="1:6" x14ac:dyDescent="0.25">
      <c r="A1307" t="s">
        <v>18527</v>
      </c>
      <c r="B1307" s="8">
        <v>23.86</v>
      </c>
      <c r="E1307" t="s">
        <v>18027</v>
      </c>
      <c r="F1307">
        <f>COUNTIFS(Merchant_Table[Merchant for Expense],Merchant_Table[[#This Row],[Merchant for Expense]])</f>
        <v>1</v>
      </c>
    </row>
    <row r="1308" spans="1:6" x14ac:dyDescent="0.25">
      <c r="A1308" t="s">
        <v>23621</v>
      </c>
      <c r="B1308" s="10">
        <v>3.11</v>
      </c>
      <c r="F1308">
        <f>COUNTIFS(Merchant_Table[Merchant for Expense],Merchant_Table[[#This Row],[Merchant for Expense]])</f>
        <v>1</v>
      </c>
    </row>
    <row r="1309" spans="1:6" x14ac:dyDescent="0.25">
      <c r="A1309" t="s">
        <v>18528</v>
      </c>
      <c r="B1309" s="8">
        <v>12</v>
      </c>
      <c r="C1309" t="s">
        <v>18529</v>
      </c>
      <c r="E1309" t="s">
        <v>17936</v>
      </c>
      <c r="F1309">
        <f>COUNTIFS(Merchant_Table[Merchant for Expense],Merchant_Table[[#This Row],[Merchant for Expense]])</f>
        <v>1</v>
      </c>
    </row>
    <row r="1310" spans="1:6" x14ac:dyDescent="0.25">
      <c r="A1310" t="s">
        <v>23620</v>
      </c>
      <c r="B1310" s="10">
        <v>4.25</v>
      </c>
      <c r="F1310">
        <f>COUNTIFS(Merchant_Table[Merchant for Expense],Merchant_Table[[#This Row],[Merchant for Expense]])</f>
        <v>1</v>
      </c>
    </row>
    <row r="1311" spans="1:6" x14ac:dyDescent="0.25">
      <c r="A1311" t="s">
        <v>23619</v>
      </c>
      <c r="B1311" s="10">
        <v>531.84</v>
      </c>
      <c r="F1311">
        <f>COUNTIFS(Merchant_Table[Merchant for Expense],Merchant_Table[[#This Row],[Merchant for Expense]])</f>
        <v>1</v>
      </c>
    </row>
    <row r="1312" spans="1:6" x14ac:dyDescent="0.25">
      <c r="A1312" t="s">
        <v>23618</v>
      </c>
      <c r="B1312" s="10">
        <v>14.39</v>
      </c>
      <c r="F1312">
        <f>COUNTIFS(Merchant_Table[Merchant for Expense],Merchant_Table[[#This Row],[Merchant for Expense]])</f>
        <v>1</v>
      </c>
    </row>
    <row r="1313" spans="1:6" x14ac:dyDescent="0.25">
      <c r="A1313" t="s">
        <v>23617</v>
      </c>
      <c r="B1313" s="10">
        <v>10.19</v>
      </c>
      <c r="F1313">
        <f>COUNTIFS(Merchant_Table[Merchant for Expense],Merchant_Table[[#This Row],[Merchant for Expense]])</f>
        <v>1</v>
      </c>
    </row>
    <row r="1314" spans="1:6" x14ac:dyDescent="0.25">
      <c r="A1314" t="s">
        <v>18530</v>
      </c>
      <c r="B1314" s="8">
        <v>156.35</v>
      </c>
      <c r="C1314" t="s">
        <v>18531</v>
      </c>
      <c r="D1314" t="s">
        <v>18532</v>
      </c>
      <c r="E1314" t="s">
        <v>18014</v>
      </c>
      <c r="F1314">
        <f>COUNTIFS(Merchant_Table[Merchant for Expense],Merchant_Table[[#This Row],[Merchant for Expense]])</f>
        <v>1</v>
      </c>
    </row>
    <row r="1315" spans="1:6" x14ac:dyDescent="0.25">
      <c r="A1315" t="s">
        <v>23616</v>
      </c>
      <c r="B1315" s="10">
        <v>8.86</v>
      </c>
      <c r="F1315">
        <f>COUNTIFS(Merchant_Table[Merchant for Expense],Merchant_Table[[#This Row],[Merchant for Expense]])</f>
        <v>1</v>
      </c>
    </row>
    <row r="1316" spans="1:6" x14ac:dyDescent="0.25">
      <c r="A1316" t="s">
        <v>23615</v>
      </c>
      <c r="B1316" s="10">
        <v>37.630000000000003</v>
      </c>
      <c r="F1316">
        <f>COUNTIFS(Merchant_Table[Merchant for Expense],Merchant_Table[[#This Row],[Merchant for Expense]])</f>
        <v>1</v>
      </c>
    </row>
    <row r="1317" spans="1:6" x14ac:dyDescent="0.25">
      <c r="A1317" t="s">
        <v>23614</v>
      </c>
      <c r="B1317" s="10">
        <v>16.05</v>
      </c>
      <c r="F1317">
        <f>COUNTIFS(Merchant_Table[Merchant for Expense],Merchant_Table[[#This Row],[Merchant for Expense]])</f>
        <v>1</v>
      </c>
    </row>
    <row r="1318" spans="1:6" x14ac:dyDescent="0.25">
      <c r="A1318" t="s">
        <v>18533</v>
      </c>
      <c r="B1318" s="8">
        <v>27.23</v>
      </c>
      <c r="E1318" t="s">
        <v>17936</v>
      </c>
      <c r="F1318">
        <f>COUNTIFS(Merchant_Table[Merchant for Expense],Merchant_Table[[#This Row],[Merchant for Expense]])</f>
        <v>1</v>
      </c>
    </row>
    <row r="1319" spans="1:6" x14ac:dyDescent="0.25">
      <c r="A1319" t="s">
        <v>23613</v>
      </c>
      <c r="B1319" s="10">
        <v>113.52</v>
      </c>
      <c r="F1319">
        <f>COUNTIFS(Merchant_Table[Merchant for Expense],Merchant_Table[[#This Row],[Merchant for Expense]])</f>
        <v>1</v>
      </c>
    </row>
    <row r="1320" spans="1:6" x14ac:dyDescent="0.25">
      <c r="A1320" t="s">
        <v>18534</v>
      </c>
      <c r="B1320" s="8">
        <v>1000</v>
      </c>
      <c r="C1320" t="s">
        <v>18534</v>
      </c>
      <c r="D1320" t="s">
        <v>18535</v>
      </c>
      <c r="E1320" t="s">
        <v>18535</v>
      </c>
      <c r="F1320">
        <f>COUNTIFS(Merchant_Table[Merchant for Expense],Merchant_Table[[#This Row],[Merchant for Expense]])</f>
        <v>1</v>
      </c>
    </row>
    <row r="1321" spans="1:6" x14ac:dyDescent="0.25">
      <c r="A1321" t="s">
        <v>23612</v>
      </c>
      <c r="B1321" s="10">
        <v>1500</v>
      </c>
      <c r="F1321">
        <f>COUNTIFS(Merchant_Table[Merchant for Expense],Merchant_Table[[#This Row],[Merchant for Expense]])</f>
        <v>1</v>
      </c>
    </row>
    <row r="1322" spans="1:6" x14ac:dyDescent="0.25">
      <c r="A1322" t="s">
        <v>3772</v>
      </c>
      <c r="B1322" s="8">
        <v>77.63</v>
      </c>
      <c r="C1322" t="s">
        <v>3772</v>
      </c>
      <c r="D1322" t="s">
        <v>17735</v>
      </c>
      <c r="E1322" t="s">
        <v>17694</v>
      </c>
      <c r="F1322">
        <f>COUNTIFS(Merchant_Table[Merchant for Expense],Merchant_Table[[#This Row],[Merchant for Expense]])</f>
        <v>1</v>
      </c>
    </row>
    <row r="1323" spans="1:6" x14ac:dyDescent="0.25">
      <c r="A1323" t="s">
        <v>18536</v>
      </c>
      <c r="B1323" s="8">
        <v>116.42</v>
      </c>
      <c r="E1323" t="s">
        <v>17936</v>
      </c>
      <c r="F1323">
        <f>COUNTIFS(Merchant_Table[Merchant for Expense],Merchant_Table[[#This Row],[Merchant for Expense]])</f>
        <v>1</v>
      </c>
    </row>
    <row r="1324" spans="1:6" x14ac:dyDescent="0.25">
      <c r="A1324" t="s">
        <v>18537</v>
      </c>
      <c r="B1324" s="8">
        <v>88.48</v>
      </c>
      <c r="C1324" t="s">
        <v>18538</v>
      </c>
      <c r="E1324" t="s">
        <v>17936</v>
      </c>
      <c r="F1324">
        <f>COUNTIFS(Merchant_Table[Merchant for Expense],Merchant_Table[[#This Row],[Merchant for Expense]])</f>
        <v>1</v>
      </c>
    </row>
    <row r="1325" spans="1:6" x14ac:dyDescent="0.25">
      <c r="A1325" t="s">
        <v>23611</v>
      </c>
      <c r="B1325" s="10">
        <v>59.77</v>
      </c>
      <c r="F1325">
        <f>COUNTIFS(Merchant_Table[Merchant for Expense],Merchant_Table[[#This Row],[Merchant for Expense]])</f>
        <v>1</v>
      </c>
    </row>
    <row r="1326" spans="1:6" x14ac:dyDescent="0.25">
      <c r="A1326" t="s">
        <v>23610</v>
      </c>
      <c r="B1326" s="10">
        <v>530</v>
      </c>
      <c r="F1326">
        <f>COUNTIFS(Merchant_Table[Merchant for Expense],Merchant_Table[[#This Row],[Merchant for Expense]])</f>
        <v>1</v>
      </c>
    </row>
    <row r="1327" spans="1:6" x14ac:dyDescent="0.25">
      <c r="A1327" t="s">
        <v>18539</v>
      </c>
      <c r="B1327" s="8">
        <v>230.63</v>
      </c>
      <c r="E1327" t="s">
        <v>17936</v>
      </c>
      <c r="F1327">
        <f>COUNTIFS(Merchant_Table[Merchant for Expense],Merchant_Table[[#This Row],[Merchant for Expense]])</f>
        <v>1</v>
      </c>
    </row>
    <row r="1328" spans="1:6" x14ac:dyDescent="0.25">
      <c r="A1328" t="s">
        <v>23609</v>
      </c>
      <c r="B1328" s="10">
        <v>30.33</v>
      </c>
      <c r="F1328">
        <f>COUNTIFS(Merchant_Table[Merchant for Expense],Merchant_Table[[#This Row],[Merchant for Expense]])</f>
        <v>1</v>
      </c>
    </row>
    <row r="1329" spans="1:6" x14ac:dyDescent="0.25">
      <c r="A1329" t="s">
        <v>3806</v>
      </c>
      <c r="B1329" s="8">
        <v>1150</v>
      </c>
      <c r="C1329" t="s">
        <v>3806</v>
      </c>
      <c r="E1329" t="s">
        <v>18071</v>
      </c>
      <c r="F1329">
        <f>COUNTIFS(Merchant_Table[Merchant for Expense],Merchant_Table[[#This Row],[Merchant for Expense]])</f>
        <v>1</v>
      </c>
    </row>
    <row r="1330" spans="1:6" x14ac:dyDescent="0.25">
      <c r="A1330" t="s">
        <v>23608</v>
      </c>
      <c r="B1330" s="10">
        <v>50</v>
      </c>
      <c r="F1330">
        <f>COUNTIFS(Merchant_Table[Merchant for Expense],Merchant_Table[[#This Row],[Merchant for Expense]])</f>
        <v>1</v>
      </c>
    </row>
    <row r="1331" spans="1:6" x14ac:dyDescent="0.25">
      <c r="A1331" t="s">
        <v>18540</v>
      </c>
      <c r="B1331" s="8">
        <v>150</v>
      </c>
      <c r="C1331" t="s">
        <v>3806</v>
      </c>
      <c r="E1331" t="s">
        <v>18071</v>
      </c>
      <c r="F1331">
        <f>COUNTIFS(Merchant_Table[Merchant for Expense],Merchant_Table[[#This Row],[Merchant for Expense]])</f>
        <v>1</v>
      </c>
    </row>
    <row r="1332" spans="1:6" x14ac:dyDescent="0.25">
      <c r="A1332" t="s">
        <v>18541</v>
      </c>
      <c r="B1332" s="8">
        <v>100</v>
      </c>
      <c r="C1332" t="s">
        <v>3806</v>
      </c>
      <c r="E1332" t="s">
        <v>18071</v>
      </c>
      <c r="F1332">
        <f>COUNTIFS(Merchant_Table[Merchant for Expense],Merchant_Table[[#This Row],[Merchant for Expense]])</f>
        <v>1</v>
      </c>
    </row>
    <row r="1333" spans="1:6" x14ac:dyDescent="0.25">
      <c r="A1333" t="s">
        <v>23607</v>
      </c>
      <c r="B1333" s="10">
        <v>132.80000000000001</v>
      </c>
      <c r="F1333">
        <f>COUNTIFS(Merchant_Table[Merchant for Expense],Merchant_Table[[#This Row],[Merchant for Expense]])</f>
        <v>1</v>
      </c>
    </row>
    <row r="1334" spans="1:6" x14ac:dyDescent="0.25">
      <c r="A1334" t="s">
        <v>23606</v>
      </c>
      <c r="B1334" s="10">
        <v>146.61000000000001</v>
      </c>
      <c r="F1334">
        <f>COUNTIFS(Merchant_Table[Merchant for Expense],Merchant_Table[[#This Row],[Merchant for Expense]])</f>
        <v>1</v>
      </c>
    </row>
    <row r="1335" spans="1:6" x14ac:dyDescent="0.25">
      <c r="A1335" t="s">
        <v>23605</v>
      </c>
      <c r="B1335" s="10">
        <v>190.2</v>
      </c>
      <c r="F1335">
        <f>COUNTIFS(Merchant_Table[Merchant for Expense],Merchant_Table[[#This Row],[Merchant for Expense]])</f>
        <v>1</v>
      </c>
    </row>
    <row r="1336" spans="1:6" x14ac:dyDescent="0.25">
      <c r="A1336" t="s">
        <v>18542</v>
      </c>
      <c r="B1336" s="8">
        <v>174.1</v>
      </c>
      <c r="C1336" t="s">
        <v>18542</v>
      </c>
      <c r="D1336" t="s">
        <v>18502</v>
      </c>
      <c r="E1336" t="s">
        <v>18014</v>
      </c>
      <c r="F1336">
        <f>COUNTIFS(Merchant_Table[Merchant for Expense],Merchant_Table[[#This Row],[Merchant for Expense]])</f>
        <v>1</v>
      </c>
    </row>
    <row r="1337" spans="1:6" x14ac:dyDescent="0.25">
      <c r="A1337" t="s">
        <v>23604</v>
      </c>
      <c r="B1337" s="10">
        <v>6.5</v>
      </c>
      <c r="F1337">
        <f>COUNTIFS(Merchant_Table[Merchant for Expense],Merchant_Table[[#This Row],[Merchant for Expense]])</f>
        <v>1</v>
      </c>
    </row>
    <row r="1338" spans="1:6" x14ac:dyDescent="0.25">
      <c r="A1338" t="s">
        <v>18543</v>
      </c>
      <c r="B1338" s="8">
        <v>120</v>
      </c>
      <c r="E1338" t="s">
        <v>17945</v>
      </c>
      <c r="F1338">
        <f>COUNTIFS(Merchant_Table[Merchant for Expense],Merchant_Table[[#This Row],[Merchant for Expense]])</f>
        <v>1</v>
      </c>
    </row>
    <row r="1339" spans="1:6" x14ac:dyDescent="0.25">
      <c r="A1339" t="s">
        <v>18544</v>
      </c>
      <c r="B1339" s="8">
        <v>225</v>
      </c>
      <c r="C1339" t="s">
        <v>18544</v>
      </c>
      <c r="E1339" t="s">
        <v>18417</v>
      </c>
      <c r="F1339">
        <f>COUNTIFS(Merchant_Table[Merchant for Expense],Merchant_Table[[#This Row],[Merchant for Expense]])</f>
        <v>1</v>
      </c>
    </row>
    <row r="1340" spans="1:6" x14ac:dyDescent="0.25">
      <c r="A1340" t="s">
        <v>23603</v>
      </c>
      <c r="B1340" s="10">
        <v>52.31</v>
      </c>
      <c r="F1340">
        <f>COUNTIFS(Merchant_Table[Merchant for Expense],Merchant_Table[[#This Row],[Merchant for Expense]])</f>
        <v>1</v>
      </c>
    </row>
    <row r="1341" spans="1:6" x14ac:dyDescent="0.25">
      <c r="A1341" t="s">
        <v>18545</v>
      </c>
      <c r="B1341" s="8">
        <v>98.91</v>
      </c>
      <c r="E1341" t="s">
        <v>18002</v>
      </c>
      <c r="F1341">
        <f>COUNTIFS(Merchant_Table[Merchant for Expense],Merchant_Table[[#This Row],[Merchant for Expense]])</f>
        <v>1</v>
      </c>
    </row>
    <row r="1342" spans="1:6" x14ac:dyDescent="0.25">
      <c r="A1342" t="s">
        <v>18546</v>
      </c>
      <c r="B1342" s="8">
        <v>434.13</v>
      </c>
      <c r="C1342" t="s">
        <v>18546</v>
      </c>
      <c r="D1342" t="s">
        <v>18226</v>
      </c>
      <c r="E1342" t="s">
        <v>17983</v>
      </c>
      <c r="F1342">
        <f>COUNTIFS(Merchant_Table[Merchant for Expense],Merchant_Table[[#This Row],[Merchant for Expense]])</f>
        <v>1</v>
      </c>
    </row>
    <row r="1343" spans="1:6" x14ac:dyDescent="0.25">
      <c r="A1343" t="s">
        <v>18547</v>
      </c>
      <c r="B1343" s="9">
        <v>1856.3999999999901</v>
      </c>
      <c r="E1343" t="s">
        <v>18417</v>
      </c>
      <c r="F1343">
        <f>COUNTIFS(Merchant_Table[Merchant for Expense],Merchant_Table[[#This Row],[Merchant for Expense]])</f>
        <v>1</v>
      </c>
    </row>
    <row r="1344" spans="1:6" x14ac:dyDescent="0.25">
      <c r="A1344" t="s">
        <v>23602</v>
      </c>
      <c r="B1344" s="10">
        <v>56.5</v>
      </c>
      <c r="F1344">
        <f>COUNTIFS(Merchant_Table[Merchant for Expense],Merchant_Table[[#This Row],[Merchant for Expense]])</f>
        <v>1</v>
      </c>
    </row>
    <row r="1345" spans="1:6" x14ac:dyDescent="0.25">
      <c r="A1345" t="s">
        <v>23601</v>
      </c>
      <c r="B1345" s="10">
        <v>133.22999999999999</v>
      </c>
      <c r="F1345">
        <f>COUNTIFS(Merchant_Table[Merchant for Expense],Merchant_Table[[#This Row],[Merchant for Expense]])</f>
        <v>1</v>
      </c>
    </row>
    <row r="1346" spans="1:6" x14ac:dyDescent="0.25">
      <c r="A1346" t="s">
        <v>23600</v>
      </c>
      <c r="B1346" s="10">
        <v>63.5</v>
      </c>
      <c r="F1346">
        <f>COUNTIFS(Merchant_Table[Merchant for Expense],Merchant_Table[[#This Row],[Merchant for Expense]])</f>
        <v>1</v>
      </c>
    </row>
    <row r="1347" spans="1:6" x14ac:dyDescent="0.25">
      <c r="A1347" t="s">
        <v>23599</v>
      </c>
      <c r="B1347" s="10">
        <v>174.64999999999901</v>
      </c>
      <c r="F1347">
        <f>COUNTIFS(Merchant_Table[Merchant for Expense],Merchant_Table[[#This Row],[Merchant for Expense]])</f>
        <v>1</v>
      </c>
    </row>
    <row r="1348" spans="1:6" x14ac:dyDescent="0.25">
      <c r="A1348" t="s">
        <v>23598</v>
      </c>
      <c r="B1348" s="10">
        <v>41.88</v>
      </c>
      <c r="F1348">
        <f>COUNTIFS(Merchant_Table[Merchant for Expense],Merchant_Table[[#This Row],[Merchant for Expense]])</f>
        <v>1</v>
      </c>
    </row>
    <row r="1349" spans="1:6" x14ac:dyDescent="0.25">
      <c r="A1349" t="s">
        <v>18548</v>
      </c>
      <c r="B1349" s="8">
        <v>50</v>
      </c>
      <c r="C1349" t="s">
        <v>3925</v>
      </c>
      <c r="E1349" t="s">
        <v>18071</v>
      </c>
      <c r="F1349">
        <f>COUNTIFS(Merchant_Table[Merchant for Expense],Merchant_Table[[#This Row],[Merchant for Expense]])</f>
        <v>1</v>
      </c>
    </row>
    <row r="1350" spans="1:6" x14ac:dyDescent="0.25">
      <c r="A1350" t="s">
        <v>3925</v>
      </c>
      <c r="B1350" s="8">
        <v>100</v>
      </c>
      <c r="C1350" t="s">
        <v>3925</v>
      </c>
      <c r="E1350" t="s">
        <v>18071</v>
      </c>
      <c r="F1350">
        <f>COUNTIFS(Merchant_Table[Merchant for Expense],Merchant_Table[[#This Row],[Merchant for Expense]])</f>
        <v>1</v>
      </c>
    </row>
    <row r="1351" spans="1:6" x14ac:dyDescent="0.25">
      <c r="A1351" t="s">
        <v>23597</v>
      </c>
      <c r="B1351" s="10">
        <v>108.92</v>
      </c>
      <c r="F1351">
        <f>COUNTIFS(Merchant_Table[Merchant for Expense],Merchant_Table[[#This Row],[Merchant for Expense]])</f>
        <v>1</v>
      </c>
    </row>
    <row r="1352" spans="1:6" x14ac:dyDescent="0.25">
      <c r="A1352" t="s">
        <v>23596</v>
      </c>
      <c r="B1352" s="10">
        <v>34.299999999999997</v>
      </c>
      <c r="F1352">
        <f>COUNTIFS(Merchant_Table[Merchant for Expense],Merchant_Table[[#This Row],[Merchant for Expense]])</f>
        <v>1</v>
      </c>
    </row>
    <row r="1353" spans="1:6" x14ac:dyDescent="0.25">
      <c r="A1353" t="s">
        <v>18549</v>
      </c>
      <c r="B1353" s="8">
        <v>31.78</v>
      </c>
      <c r="C1353" t="s">
        <v>18550</v>
      </c>
      <c r="E1353" t="s">
        <v>17936</v>
      </c>
      <c r="F1353">
        <f>COUNTIFS(Merchant_Table[Merchant for Expense],Merchant_Table[[#This Row],[Merchant for Expense]])</f>
        <v>1</v>
      </c>
    </row>
    <row r="1354" spans="1:6" x14ac:dyDescent="0.25">
      <c r="A1354" t="s">
        <v>18551</v>
      </c>
      <c r="B1354" s="8">
        <v>74</v>
      </c>
      <c r="C1354" t="s">
        <v>18551</v>
      </c>
      <c r="E1354" t="s">
        <v>17936</v>
      </c>
      <c r="F1354">
        <f>COUNTIFS(Merchant_Table[Merchant for Expense],Merchant_Table[[#This Row],[Merchant for Expense]])</f>
        <v>1</v>
      </c>
    </row>
    <row r="1355" spans="1:6" x14ac:dyDescent="0.25">
      <c r="A1355" t="s">
        <v>23595</v>
      </c>
      <c r="B1355" s="10">
        <v>59.59</v>
      </c>
      <c r="F1355">
        <f>COUNTIFS(Merchant_Table[Merchant for Expense],Merchant_Table[[#This Row],[Merchant for Expense]])</f>
        <v>1</v>
      </c>
    </row>
    <row r="1356" spans="1:6" x14ac:dyDescent="0.25">
      <c r="A1356" t="s">
        <v>18552</v>
      </c>
      <c r="B1356" s="8">
        <v>40.770000000000003</v>
      </c>
      <c r="C1356" t="s">
        <v>18552</v>
      </c>
      <c r="E1356" t="s">
        <v>17941</v>
      </c>
      <c r="F1356">
        <f>COUNTIFS(Merchant_Table[Merchant for Expense],Merchant_Table[[#This Row],[Merchant for Expense]])</f>
        <v>1</v>
      </c>
    </row>
    <row r="1357" spans="1:6" x14ac:dyDescent="0.25">
      <c r="A1357" t="s">
        <v>23594</v>
      </c>
      <c r="B1357" s="10">
        <v>66.459999999999994</v>
      </c>
      <c r="F1357">
        <f>COUNTIFS(Merchant_Table[Merchant for Expense],Merchant_Table[[#This Row],[Merchant for Expense]])</f>
        <v>1</v>
      </c>
    </row>
    <row r="1358" spans="1:6" x14ac:dyDescent="0.25">
      <c r="A1358" t="s">
        <v>18553</v>
      </c>
      <c r="B1358" s="8">
        <v>334.72</v>
      </c>
      <c r="C1358" t="s">
        <v>18554</v>
      </c>
      <c r="E1358" t="s">
        <v>17936</v>
      </c>
      <c r="F1358">
        <f>COUNTIFS(Merchant_Table[Merchant for Expense],Merchant_Table[[#This Row],[Merchant for Expense]])</f>
        <v>1</v>
      </c>
    </row>
    <row r="1359" spans="1:6" x14ac:dyDescent="0.25">
      <c r="A1359" t="s">
        <v>23593</v>
      </c>
      <c r="B1359" s="10">
        <v>215.11</v>
      </c>
      <c r="F1359">
        <f>COUNTIFS(Merchant_Table[Merchant for Expense],Merchant_Table[[#This Row],[Merchant for Expense]])</f>
        <v>1</v>
      </c>
    </row>
    <row r="1360" spans="1:6" x14ac:dyDescent="0.25">
      <c r="A1360" t="s">
        <v>23592</v>
      </c>
      <c r="B1360" s="10">
        <v>50</v>
      </c>
      <c r="F1360">
        <f>COUNTIFS(Merchant_Table[Merchant for Expense],Merchant_Table[[#This Row],[Merchant for Expense]])</f>
        <v>1</v>
      </c>
    </row>
    <row r="1361" spans="1:6" x14ac:dyDescent="0.25">
      <c r="A1361" t="s">
        <v>18555</v>
      </c>
      <c r="B1361" s="8">
        <v>122.3</v>
      </c>
      <c r="E1361" t="s">
        <v>17936</v>
      </c>
      <c r="F1361">
        <f>COUNTIFS(Merchant_Table[Merchant for Expense],Merchant_Table[[#This Row],[Merchant for Expense]])</f>
        <v>1</v>
      </c>
    </row>
    <row r="1362" spans="1:6" x14ac:dyDescent="0.25">
      <c r="A1362" t="s">
        <v>23591</v>
      </c>
      <c r="B1362" s="10">
        <v>30.38</v>
      </c>
      <c r="F1362">
        <f>COUNTIFS(Merchant_Table[Merchant for Expense],Merchant_Table[[#This Row],[Merchant for Expense]])</f>
        <v>1</v>
      </c>
    </row>
    <row r="1363" spans="1:6" x14ac:dyDescent="0.25">
      <c r="A1363" t="s">
        <v>23590</v>
      </c>
      <c r="B1363" s="10">
        <v>29.22</v>
      </c>
      <c r="F1363">
        <f>COUNTIFS(Merchant_Table[Merchant for Expense],Merchant_Table[[#This Row],[Merchant for Expense]])</f>
        <v>1</v>
      </c>
    </row>
    <row r="1364" spans="1:6" x14ac:dyDescent="0.25">
      <c r="A1364" t="s">
        <v>23589</v>
      </c>
      <c r="B1364" s="10">
        <v>165.04999999999899</v>
      </c>
      <c r="F1364">
        <f>COUNTIFS(Merchant_Table[Merchant for Expense],Merchant_Table[[#This Row],[Merchant for Expense]])</f>
        <v>1</v>
      </c>
    </row>
    <row r="1365" spans="1:6" x14ac:dyDescent="0.25">
      <c r="A1365" t="s">
        <v>23588</v>
      </c>
      <c r="B1365" s="10">
        <v>31.13</v>
      </c>
      <c r="F1365">
        <f>COUNTIFS(Merchant_Table[Merchant for Expense],Merchant_Table[[#This Row],[Merchant for Expense]])</f>
        <v>1</v>
      </c>
    </row>
    <row r="1366" spans="1:6" x14ac:dyDescent="0.25">
      <c r="A1366" t="s">
        <v>23587</v>
      </c>
      <c r="B1366" s="10">
        <v>19.670000000000002</v>
      </c>
      <c r="F1366">
        <f>COUNTIFS(Merchant_Table[Merchant for Expense],Merchant_Table[[#This Row],[Merchant for Expense]])</f>
        <v>1</v>
      </c>
    </row>
    <row r="1367" spans="1:6" x14ac:dyDescent="0.25">
      <c r="A1367" t="s">
        <v>23586</v>
      </c>
      <c r="B1367" s="10">
        <v>75</v>
      </c>
      <c r="F1367">
        <f>COUNTIFS(Merchant_Table[Merchant for Expense],Merchant_Table[[#This Row],[Merchant for Expense]])</f>
        <v>1</v>
      </c>
    </row>
    <row r="1368" spans="1:6" x14ac:dyDescent="0.25">
      <c r="A1368" t="s">
        <v>18556</v>
      </c>
      <c r="B1368" s="8">
        <v>74.27</v>
      </c>
      <c r="C1368" t="s">
        <v>18556</v>
      </c>
      <c r="E1368" t="s">
        <v>17936</v>
      </c>
      <c r="F1368">
        <f>COUNTIFS(Merchant_Table[Merchant for Expense],Merchant_Table[[#This Row],[Merchant for Expense]])</f>
        <v>1</v>
      </c>
    </row>
    <row r="1369" spans="1:6" x14ac:dyDescent="0.25">
      <c r="A1369" t="s">
        <v>23585</v>
      </c>
      <c r="B1369" s="10">
        <v>14.99</v>
      </c>
      <c r="F1369">
        <f>COUNTIFS(Merchant_Table[Merchant for Expense],Merchant_Table[[#This Row],[Merchant for Expense]])</f>
        <v>1</v>
      </c>
    </row>
    <row r="1370" spans="1:6" x14ac:dyDescent="0.25">
      <c r="A1370" t="s">
        <v>18557</v>
      </c>
      <c r="B1370" s="8">
        <v>48.11</v>
      </c>
      <c r="C1370" t="s">
        <v>18558</v>
      </c>
      <c r="E1370" t="s">
        <v>17936</v>
      </c>
      <c r="F1370">
        <f>COUNTIFS(Merchant_Table[Merchant for Expense],Merchant_Table[[#This Row],[Merchant for Expense]])</f>
        <v>1</v>
      </c>
    </row>
    <row r="1371" spans="1:6" x14ac:dyDescent="0.25">
      <c r="A1371" t="s">
        <v>23584</v>
      </c>
      <c r="B1371" s="10">
        <v>44.48</v>
      </c>
      <c r="F1371">
        <f>COUNTIFS(Merchant_Table[Merchant for Expense],Merchant_Table[[#This Row],[Merchant for Expense]])</f>
        <v>1</v>
      </c>
    </row>
    <row r="1372" spans="1:6" x14ac:dyDescent="0.25">
      <c r="A1372" t="s">
        <v>23583</v>
      </c>
      <c r="B1372" s="10">
        <v>102.68</v>
      </c>
      <c r="F1372">
        <f>COUNTIFS(Merchant_Table[Merchant for Expense],Merchant_Table[[#This Row],[Merchant for Expense]])</f>
        <v>1</v>
      </c>
    </row>
    <row r="1373" spans="1:6" x14ac:dyDescent="0.25">
      <c r="A1373" t="s">
        <v>18559</v>
      </c>
      <c r="B1373" s="8">
        <v>30</v>
      </c>
      <c r="C1373" t="s">
        <v>20645</v>
      </c>
      <c r="E1373" t="s">
        <v>18021</v>
      </c>
      <c r="F1373">
        <f>COUNTIFS(Merchant_Table[Merchant for Expense],Merchant_Table[[#This Row],[Merchant for Expense]])</f>
        <v>1</v>
      </c>
    </row>
    <row r="1374" spans="1:6" x14ac:dyDescent="0.25">
      <c r="A1374" t="s">
        <v>23582</v>
      </c>
      <c r="B1374" s="10">
        <v>20.76</v>
      </c>
      <c r="F1374">
        <f>COUNTIFS(Merchant_Table[Merchant for Expense],Merchant_Table[[#This Row],[Merchant for Expense]])</f>
        <v>1</v>
      </c>
    </row>
    <row r="1375" spans="1:6" x14ac:dyDescent="0.25">
      <c r="A1375" t="s">
        <v>23581</v>
      </c>
      <c r="B1375" s="10">
        <v>39.24</v>
      </c>
      <c r="F1375">
        <f>COUNTIFS(Merchant_Table[Merchant for Expense],Merchant_Table[[#This Row],[Merchant for Expense]])</f>
        <v>1</v>
      </c>
    </row>
    <row r="1376" spans="1:6" x14ac:dyDescent="0.25">
      <c r="A1376" t="s">
        <v>18560</v>
      </c>
      <c r="B1376" s="8">
        <v>16.07</v>
      </c>
      <c r="C1376" t="s">
        <v>18561</v>
      </c>
      <c r="E1376" t="s">
        <v>17936</v>
      </c>
      <c r="F1376">
        <f>COUNTIFS(Merchant_Table[Merchant for Expense],Merchant_Table[[#This Row],[Merchant for Expense]])</f>
        <v>1</v>
      </c>
    </row>
    <row r="1377" spans="1:6" x14ac:dyDescent="0.25">
      <c r="A1377" t="s">
        <v>23580</v>
      </c>
      <c r="B1377" s="10">
        <v>17.2</v>
      </c>
      <c r="F1377">
        <f>COUNTIFS(Merchant_Table[Merchant for Expense],Merchant_Table[[#This Row],[Merchant for Expense]])</f>
        <v>1</v>
      </c>
    </row>
    <row r="1378" spans="1:6" x14ac:dyDescent="0.25">
      <c r="A1378" t="s">
        <v>18563</v>
      </c>
      <c r="B1378" s="10">
        <v>44.69</v>
      </c>
      <c r="C1378" t="s">
        <v>18563</v>
      </c>
      <c r="E1378" t="s">
        <v>17936</v>
      </c>
      <c r="F1378">
        <f>COUNTIFS(Merchant_Table[Merchant for Expense],Merchant_Table[[#This Row],[Merchant for Expense]])</f>
        <v>1</v>
      </c>
    </row>
    <row r="1379" spans="1:6" x14ac:dyDescent="0.25">
      <c r="A1379" t="s">
        <v>18562</v>
      </c>
      <c r="B1379" s="8">
        <v>16.88</v>
      </c>
      <c r="C1379" t="s">
        <v>18563</v>
      </c>
      <c r="E1379" t="s">
        <v>17936</v>
      </c>
      <c r="F1379">
        <f>COUNTIFS(Merchant_Table[Merchant for Expense],Merchant_Table[[#This Row],[Merchant for Expense]])</f>
        <v>1</v>
      </c>
    </row>
    <row r="1380" spans="1:6" x14ac:dyDescent="0.25">
      <c r="A1380" t="s">
        <v>18564</v>
      </c>
      <c r="B1380" s="8">
        <v>28.37</v>
      </c>
      <c r="C1380" t="s">
        <v>18563</v>
      </c>
      <c r="E1380" t="s">
        <v>17936</v>
      </c>
      <c r="F1380">
        <f>COUNTIFS(Merchant_Table[Merchant for Expense],Merchant_Table[[#This Row],[Merchant for Expense]])</f>
        <v>1</v>
      </c>
    </row>
    <row r="1381" spans="1:6" x14ac:dyDescent="0.25">
      <c r="A1381" t="s">
        <v>18565</v>
      </c>
      <c r="B1381" s="8">
        <v>56.08</v>
      </c>
      <c r="C1381" t="s">
        <v>18563</v>
      </c>
      <c r="E1381" t="s">
        <v>17936</v>
      </c>
      <c r="F1381">
        <f>COUNTIFS(Merchant_Table[Merchant for Expense],Merchant_Table[[#This Row],[Merchant for Expense]])</f>
        <v>1</v>
      </c>
    </row>
    <row r="1382" spans="1:6" x14ac:dyDescent="0.25">
      <c r="A1382" t="s">
        <v>23579</v>
      </c>
      <c r="B1382" s="10">
        <v>35.879999999999903</v>
      </c>
      <c r="C1382" t="s">
        <v>18563</v>
      </c>
      <c r="E1382" t="s">
        <v>17936</v>
      </c>
      <c r="F1382">
        <f>COUNTIFS(Merchant_Table[Merchant for Expense],Merchant_Table[[#This Row],[Merchant for Expense]])</f>
        <v>1</v>
      </c>
    </row>
    <row r="1383" spans="1:6" x14ac:dyDescent="0.25">
      <c r="A1383" t="s">
        <v>18566</v>
      </c>
      <c r="B1383" s="8">
        <v>29.55</v>
      </c>
      <c r="C1383" t="s">
        <v>18563</v>
      </c>
      <c r="E1383" t="s">
        <v>17936</v>
      </c>
      <c r="F1383">
        <f>COUNTIFS(Merchant_Table[Merchant for Expense],Merchant_Table[[#This Row],[Merchant for Expense]])</f>
        <v>1</v>
      </c>
    </row>
    <row r="1384" spans="1:6" x14ac:dyDescent="0.25">
      <c r="A1384" t="s">
        <v>18567</v>
      </c>
      <c r="B1384" s="9">
        <v>94.07</v>
      </c>
      <c r="C1384" t="s">
        <v>18567</v>
      </c>
      <c r="E1384" t="s">
        <v>17936</v>
      </c>
      <c r="F1384">
        <f>COUNTIFS(Merchant_Table[Merchant for Expense],Merchant_Table[[#This Row],[Merchant for Expense]])</f>
        <v>1</v>
      </c>
    </row>
    <row r="1385" spans="1:6" x14ac:dyDescent="0.25">
      <c r="A1385" t="s">
        <v>23578</v>
      </c>
      <c r="B1385" s="10">
        <v>103.45</v>
      </c>
      <c r="F1385">
        <f>COUNTIFS(Merchant_Table[Merchant for Expense],Merchant_Table[[#This Row],[Merchant for Expense]])</f>
        <v>1</v>
      </c>
    </row>
    <row r="1386" spans="1:6" x14ac:dyDescent="0.25">
      <c r="A1386" t="s">
        <v>18568</v>
      </c>
      <c r="B1386" s="8">
        <v>702.75</v>
      </c>
      <c r="C1386" t="s">
        <v>18568</v>
      </c>
      <c r="E1386" t="s">
        <v>17962</v>
      </c>
      <c r="F1386">
        <f>COUNTIFS(Merchant_Table[Merchant for Expense],Merchant_Table[[#This Row],[Merchant for Expense]])</f>
        <v>1</v>
      </c>
    </row>
    <row r="1387" spans="1:6" x14ac:dyDescent="0.25">
      <c r="A1387" t="s">
        <v>23577</v>
      </c>
      <c r="B1387" s="10">
        <v>52.46</v>
      </c>
      <c r="C1387" t="s">
        <v>18568</v>
      </c>
      <c r="E1387" t="s">
        <v>17962</v>
      </c>
      <c r="F1387">
        <f>COUNTIFS(Merchant_Table[Merchant for Expense],Merchant_Table[[#This Row],[Merchant for Expense]])</f>
        <v>1</v>
      </c>
    </row>
    <row r="1388" spans="1:6" x14ac:dyDescent="0.25">
      <c r="A1388" t="s">
        <v>23576</v>
      </c>
      <c r="B1388" s="10">
        <v>9.5</v>
      </c>
      <c r="F1388">
        <f>COUNTIFS(Merchant_Table[Merchant for Expense],Merchant_Table[[#This Row],[Merchant for Expense]])</f>
        <v>1</v>
      </c>
    </row>
    <row r="1389" spans="1:6" x14ac:dyDescent="0.25">
      <c r="A1389" t="s">
        <v>18569</v>
      </c>
      <c r="B1389" s="8">
        <v>55.75</v>
      </c>
      <c r="C1389" t="s">
        <v>18570</v>
      </c>
      <c r="E1389" t="s">
        <v>17936</v>
      </c>
      <c r="F1389">
        <f>COUNTIFS(Merchant_Table[Merchant for Expense],Merchant_Table[[#This Row],[Merchant for Expense]])</f>
        <v>1</v>
      </c>
    </row>
    <row r="1390" spans="1:6" x14ac:dyDescent="0.25">
      <c r="A1390" t="s">
        <v>23575</v>
      </c>
      <c r="B1390" s="10">
        <v>73</v>
      </c>
      <c r="F1390">
        <f>COUNTIFS(Merchant_Table[Merchant for Expense],Merchant_Table[[#This Row],[Merchant for Expense]])</f>
        <v>1</v>
      </c>
    </row>
    <row r="1391" spans="1:6" x14ac:dyDescent="0.25">
      <c r="A1391" t="s">
        <v>18571</v>
      </c>
      <c r="B1391" s="8">
        <v>40.619999999999997</v>
      </c>
      <c r="C1391" t="s">
        <v>18571</v>
      </c>
      <c r="E1391" t="s">
        <v>17936</v>
      </c>
      <c r="F1391">
        <f>COUNTIFS(Merchant_Table[Merchant for Expense],Merchant_Table[[#This Row],[Merchant for Expense]])</f>
        <v>1</v>
      </c>
    </row>
    <row r="1392" spans="1:6" x14ac:dyDescent="0.25">
      <c r="A1392" t="s">
        <v>23574</v>
      </c>
      <c r="B1392" s="10">
        <v>57.95</v>
      </c>
      <c r="F1392">
        <f>COUNTIFS(Merchant_Table[Merchant for Expense],Merchant_Table[[#This Row],[Merchant for Expense]])</f>
        <v>1</v>
      </c>
    </row>
    <row r="1393" spans="1:6" x14ac:dyDescent="0.25">
      <c r="A1393" t="s">
        <v>18572</v>
      </c>
      <c r="B1393" s="8">
        <v>148.66</v>
      </c>
      <c r="C1393" t="s">
        <v>18572</v>
      </c>
      <c r="E1393" t="s">
        <v>18014</v>
      </c>
      <c r="F1393">
        <f>COUNTIFS(Merchant_Table[Merchant for Expense],Merchant_Table[[#This Row],[Merchant for Expense]])</f>
        <v>1</v>
      </c>
    </row>
    <row r="1394" spans="1:6" x14ac:dyDescent="0.25">
      <c r="A1394" t="s">
        <v>18573</v>
      </c>
      <c r="B1394" s="8">
        <v>25</v>
      </c>
      <c r="C1394" t="s">
        <v>18572</v>
      </c>
      <c r="E1394" t="s">
        <v>18014</v>
      </c>
      <c r="F1394">
        <f>COUNTIFS(Merchant_Table[Merchant for Expense],Merchant_Table[[#This Row],[Merchant for Expense]])</f>
        <v>1</v>
      </c>
    </row>
    <row r="1395" spans="1:6" x14ac:dyDescent="0.25">
      <c r="A1395" t="s">
        <v>18574</v>
      </c>
      <c r="B1395" s="8">
        <v>25</v>
      </c>
      <c r="C1395" t="s">
        <v>18572</v>
      </c>
      <c r="E1395" t="s">
        <v>18014</v>
      </c>
      <c r="F1395">
        <f>COUNTIFS(Merchant_Table[Merchant for Expense],Merchant_Table[[#This Row],[Merchant for Expense]])</f>
        <v>1</v>
      </c>
    </row>
    <row r="1396" spans="1:6" x14ac:dyDescent="0.25">
      <c r="A1396" t="s">
        <v>18575</v>
      </c>
      <c r="B1396" s="8">
        <v>31.95</v>
      </c>
      <c r="E1396" t="s">
        <v>17983</v>
      </c>
      <c r="F1396">
        <f>COUNTIFS(Merchant_Table[Merchant for Expense],Merchant_Table[[#This Row],[Merchant for Expense]])</f>
        <v>1</v>
      </c>
    </row>
    <row r="1397" spans="1:6" x14ac:dyDescent="0.25">
      <c r="A1397" t="s">
        <v>23573</v>
      </c>
      <c r="B1397" s="10">
        <v>25.43</v>
      </c>
      <c r="F1397">
        <f>COUNTIFS(Merchant_Table[Merchant for Expense],Merchant_Table[[#This Row],[Merchant for Expense]])</f>
        <v>1</v>
      </c>
    </row>
    <row r="1398" spans="1:6" x14ac:dyDescent="0.25">
      <c r="A1398" t="s">
        <v>23572</v>
      </c>
      <c r="B1398" s="10">
        <v>43</v>
      </c>
      <c r="F1398">
        <f>COUNTIFS(Merchant_Table[Merchant for Expense],Merchant_Table[[#This Row],[Merchant for Expense]])</f>
        <v>1</v>
      </c>
    </row>
    <row r="1399" spans="1:6" x14ac:dyDescent="0.25">
      <c r="A1399" t="s">
        <v>18576</v>
      </c>
      <c r="B1399" s="8">
        <v>63</v>
      </c>
      <c r="C1399" t="s">
        <v>18577</v>
      </c>
      <c r="D1399" t="s">
        <v>18577</v>
      </c>
      <c r="E1399" t="s">
        <v>17689</v>
      </c>
      <c r="F1399">
        <f>COUNTIFS(Merchant_Table[Merchant for Expense],Merchant_Table[[#This Row],[Merchant for Expense]])</f>
        <v>1</v>
      </c>
    </row>
    <row r="1400" spans="1:6" x14ac:dyDescent="0.25">
      <c r="A1400" t="s">
        <v>18578</v>
      </c>
      <c r="B1400" s="8">
        <v>237</v>
      </c>
      <c r="C1400" t="s">
        <v>18578</v>
      </c>
      <c r="E1400" t="s">
        <v>17936</v>
      </c>
      <c r="F1400">
        <f>COUNTIFS(Merchant_Table[Merchant for Expense],Merchant_Table[[#This Row],[Merchant for Expense]])</f>
        <v>1</v>
      </c>
    </row>
    <row r="1401" spans="1:6" x14ac:dyDescent="0.25">
      <c r="A1401" t="s">
        <v>23571</v>
      </c>
      <c r="B1401" s="10">
        <v>148.5</v>
      </c>
      <c r="C1401" t="s">
        <v>18579</v>
      </c>
      <c r="D1401" t="s">
        <v>10457</v>
      </c>
      <c r="E1401" t="s">
        <v>18014</v>
      </c>
      <c r="F1401">
        <f>COUNTIFS(Merchant_Table[Merchant for Expense],Merchant_Table[[#This Row],[Merchant for Expense]])</f>
        <v>1</v>
      </c>
    </row>
    <row r="1402" spans="1:6" x14ac:dyDescent="0.25">
      <c r="A1402" t="s">
        <v>18579</v>
      </c>
      <c r="B1402" s="8">
        <v>362.68</v>
      </c>
      <c r="C1402" t="s">
        <v>18579</v>
      </c>
      <c r="D1402" t="s">
        <v>10457</v>
      </c>
      <c r="E1402" t="s">
        <v>18014</v>
      </c>
      <c r="F1402">
        <f>COUNTIFS(Merchant_Table[Merchant for Expense],Merchant_Table[[#This Row],[Merchant for Expense]])</f>
        <v>1</v>
      </c>
    </row>
    <row r="1403" spans="1:6" x14ac:dyDescent="0.25">
      <c r="A1403" t="s">
        <v>23570</v>
      </c>
      <c r="B1403" s="10">
        <v>157.28</v>
      </c>
      <c r="C1403" t="s">
        <v>18579</v>
      </c>
      <c r="D1403" t="s">
        <v>10457</v>
      </c>
      <c r="E1403" t="s">
        <v>18014</v>
      </c>
      <c r="F1403">
        <f>COUNTIFS(Merchant_Table[Merchant for Expense],Merchant_Table[[#This Row],[Merchant for Expense]])</f>
        <v>1</v>
      </c>
    </row>
    <row r="1404" spans="1:6" x14ac:dyDescent="0.25">
      <c r="A1404" t="s">
        <v>18580</v>
      </c>
      <c r="B1404" s="8">
        <v>2622.25</v>
      </c>
      <c r="C1404" t="s">
        <v>18579</v>
      </c>
      <c r="D1404" t="s">
        <v>10457</v>
      </c>
      <c r="E1404" t="s">
        <v>18014</v>
      </c>
      <c r="F1404">
        <f>COUNTIFS(Merchant_Table[Merchant for Expense],Merchant_Table[[#This Row],[Merchant for Expense]])</f>
        <v>1</v>
      </c>
    </row>
    <row r="1405" spans="1:6" x14ac:dyDescent="0.25">
      <c r="A1405" t="s">
        <v>23569</v>
      </c>
      <c r="B1405" s="10">
        <v>520.24</v>
      </c>
      <c r="C1405" t="s">
        <v>18579</v>
      </c>
      <c r="D1405" t="s">
        <v>10457</v>
      </c>
      <c r="E1405" t="s">
        <v>18014</v>
      </c>
      <c r="F1405">
        <f>COUNTIFS(Merchant_Table[Merchant for Expense],Merchant_Table[[#This Row],[Merchant for Expense]])</f>
        <v>1</v>
      </c>
    </row>
    <row r="1406" spans="1:6" x14ac:dyDescent="0.25">
      <c r="A1406" t="s">
        <v>23568</v>
      </c>
      <c r="B1406" s="10">
        <v>32.6</v>
      </c>
      <c r="C1406" t="s">
        <v>18579</v>
      </c>
      <c r="D1406" t="s">
        <v>10457</v>
      </c>
      <c r="E1406" t="s">
        <v>18014</v>
      </c>
      <c r="F1406">
        <f>COUNTIFS(Merchant_Table[Merchant for Expense],Merchant_Table[[#This Row],[Merchant for Expense]])</f>
        <v>1</v>
      </c>
    </row>
    <row r="1407" spans="1:6" x14ac:dyDescent="0.25">
      <c r="A1407" t="s">
        <v>18581</v>
      </c>
      <c r="B1407" s="8">
        <v>14571.4</v>
      </c>
      <c r="C1407" t="s">
        <v>18579</v>
      </c>
      <c r="D1407" t="s">
        <v>10457</v>
      </c>
      <c r="E1407" t="s">
        <v>18014</v>
      </c>
      <c r="F1407">
        <f>COUNTIFS(Merchant_Table[Merchant for Expense],Merchant_Table[[#This Row],[Merchant for Expense]])</f>
        <v>1</v>
      </c>
    </row>
    <row r="1408" spans="1:6" x14ac:dyDescent="0.25">
      <c r="A1408" t="s">
        <v>23567</v>
      </c>
      <c r="B1408" s="10">
        <v>421.349999999999</v>
      </c>
      <c r="C1408" t="s">
        <v>18579</v>
      </c>
      <c r="D1408" t="s">
        <v>10457</v>
      </c>
      <c r="E1408" t="s">
        <v>18014</v>
      </c>
      <c r="F1408">
        <f>COUNTIFS(Merchant_Table[Merchant for Expense],Merchant_Table[[#This Row],[Merchant for Expense]])</f>
        <v>1</v>
      </c>
    </row>
    <row r="1409" spans="1:6" x14ac:dyDescent="0.25">
      <c r="A1409" t="s">
        <v>18582</v>
      </c>
      <c r="B1409" s="8">
        <v>150.79</v>
      </c>
      <c r="C1409" t="s">
        <v>18579</v>
      </c>
      <c r="D1409" t="s">
        <v>10457</v>
      </c>
      <c r="E1409" t="s">
        <v>18014</v>
      </c>
      <c r="F1409">
        <f>COUNTIFS(Merchant_Table[Merchant for Expense],Merchant_Table[[#This Row],[Merchant for Expense]])</f>
        <v>1</v>
      </c>
    </row>
    <row r="1410" spans="1:6" x14ac:dyDescent="0.25">
      <c r="A1410" t="s">
        <v>23566</v>
      </c>
      <c r="B1410" s="10">
        <v>54.12</v>
      </c>
      <c r="C1410" t="s">
        <v>18579</v>
      </c>
      <c r="D1410" t="s">
        <v>10457</v>
      </c>
      <c r="E1410" t="s">
        <v>18014</v>
      </c>
      <c r="F1410">
        <f>COUNTIFS(Merchant_Table[Merchant for Expense],Merchant_Table[[#This Row],[Merchant for Expense]])</f>
        <v>1</v>
      </c>
    </row>
    <row r="1411" spans="1:6" x14ac:dyDescent="0.25">
      <c r="A1411" t="s">
        <v>23565</v>
      </c>
      <c r="B1411" s="10">
        <v>297.68</v>
      </c>
      <c r="C1411" t="s">
        <v>18579</v>
      </c>
      <c r="D1411" t="s">
        <v>10457</v>
      </c>
      <c r="E1411" t="s">
        <v>18014</v>
      </c>
      <c r="F1411">
        <f>COUNTIFS(Merchant_Table[Merchant for Expense],Merchant_Table[[#This Row],[Merchant for Expense]])</f>
        <v>1</v>
      </c>
    </row>
    <row r="1412" spans="1:6" x14ac:dyDescent="0.25">
      <c r="A1412" t="s">
        <v>23564</v>
      </c>
      <c r="B1412" s="10">
        <v>565.75</v>
      </c>
      <c r="C1412" t="s">
        <v>18579</v>
      </c>
      <c r="D1412" t="s">
        <v>10457</v>
      </c>
      <c r="E1412" t="s">
        <v>18014</v>
      </c>
      <c r="F1412">
        <f>COUNTIFS(Merchant_Table[Merchant for Expense],Merchant_Table[[#This Row],[Merchant for Expense]])</f>
        <v>1</v>
      </c>
    </row>
    <row r="1413" spans="1:6" x14ac:dyDescent="0.25">
      <c r="A1413" t="s">
        <v>18583</v>
      </c>
      <c r="B1413" s="8">
        <v>5</v>
      </c>
      <c r="C1413" t="s">
        <v>18579</v>
      </c>
      <c r="D1413" t="s">
        <v>10457</v>
      </c>
      <c r="E1413" t="s">
        <v>18014</v>
      </c>
      <c r="F1413">
        <f>COUNTIFS(Merchant_Table[Merchant for Expense],Merchant_Table[[#This Row],[Merchant for Expense]])</f>
        <v>1</v>
      </c>
    </row>
    <row r="1414" spans="1:6" x14ac:dyDescent="0.25">
      <c r="A1414" t="s">
        <v>23563</v>
      </c>
      <c r="B1414" s="10">
        <v>408.12</v>
      </c>
      <c r="C1414" t="s">
        <v>18579</v>
      </c>
      <c r="D1414" t="s">
        <v>10457</v>
      </c>
      <c r="E1414" t="s">
        <v>18014</v>
      </c>
      <c r="F1414">
        <f>COUNTIFS(Merchant_Table[Merchant for Expense],Merchant_Table[[#This Row],[Merchant for Expense]])</f>
        <v>1</v>
      </c>
    </row>
    <row r="1415" spans="1:6" x14ac:dyDescent="0.25">
      <c r="A1415" t="s">
        <v>23562</v>
      </c>
      <c r="B1415" s="10">
        <v>2941.6799999999898</v>
      </c>
      <c r="C1415" t="s">
        <v>18579</v>
      </c>
      <c r="D1415" t="s">
        <v>10457</v>
      </c>
      <c r="E1415" t="s">
        <v>18014</v>
      </c>
      <c r="F1415">
        <f>COUNTIFS(Merchant_Table[Merchant for Expense],Merchant_Table[[#This Row],[Merchant for Expense]])</f>
        <v>1</v>
      </c>
    </row>
    <row r="1416" spans="1:6" x14ac:dyDescent="0.25">
      <c r="A1416" t="s">
        <v>23561</v>
      </c>
      <c r="B1416" s="10">
        <v>203.63</v>
      </c>
      <c r="C1416" t="s">
        <v>18579</v>
      </c>
      <c r="D1416" t="s">
        <v>10457</v>
      </c>
      <c r="E1416" t="s">
        <v>18014</v>
      </c>
      <c r="F1416">
        <f>COUNTIFS(Merchant_Table[Merchant for Expense],Merchant_Table[[#This Row],[Merchant for Expense]])</f>
        <v>1</v>
      </c>
    </row>
    <row r="1417" spans="1:6" x14ac:dyDescent="0.25">
      <c r="A1417" t="s">
        <v>23560</v>
      </c>
      <c r="B1417" s="10">
        <v>149.94999999999999</v>
      </c>
      <c r="C1417" t="s">
        <v>18579</v>
      </c>
      <c r="D1417" t="s">
        <v>10457</v>
      </c>
      <c r="E1417" t="s">
        <v>18014</v>
      </c>
      <c r="F1417">
        <f>COUNTIFS(Merchant_Table[Merchant for Expense],Merchant_Table[[#This Row],[Merchant for Expense]])</f>
        <v>1</v>
      </c>
    </row>
    <row r="1418" spans="1:6" x14ac:dyDescent="0.25">
      <c r="A1418" t="s">
        <v>18584</v>
      </c>
      <c r="B1418" s="8">
        <v>367.64</v>
      </c>
      <c r="C1418" t="s">
        <v>18579</v>
      </c>
      <c r="D1418" t="s">
        <v>10457</v>
      </c>
      <c r="E1418" t="s">
        <v>18014</v>
      </c>
      <c r="F1418">
        <f>COUNTIFS(Merchant_Table[Merchant for Expense],Merchant_Table[[#This Row],[Merchant for Expense]])</f>
        <v>1</v>
      </c>
    </row>
    <row r="1419" spans="1:6" x14ac:dyDescent="0.25">
      <c r="A1419" t="s">
        <v>18585</v>
      </c>
      <c r="B1419" s="8">
        <v>11.41</v>
      </c>
      <c r="C1419" t="s">
        <v>18585</v>
      </c>
      <c r="E1419" t="s">
        <v>17936</v>
      </c>
      <c r="F1419">
        <f>COUNTIFS(Merchant_Table[Merchant for Expense],Merchant_Table[[#This Row],[Merchant for Expense]])</f>
        <v>1</v>
      </c>
    </row>
    <row r="1420" spans="1:6" x14ac:dyDescent="0.25">
      <c r="A1420" t="s">
        <v>18586</v>
      </c>
      <c r="B1420" s="8">
        <v>59.8</v>
      </c>
      <c r="C1420" t="s">
        <v>18585</v>
      </c>
      <c r="E1420" t="s">
        <v>17936</v>
      </c>
      <c r="F1420">
        <f>COUNTIFS(Merchant_Table[Merchant for Expense],Merchant_Table[[#This Row],[Merchant for Expense]])</f>
        <v>1</v>
      </c>
    </row>
    <row r="1421" spans="1:6" x14ac:dyDescent="0.25">
      <c r="A1421" t="s">
        <v>18587</v>
      </c>
      <c r="B1421" s="8">
        <v>73.989999999999995</v>
      </c>
      <c r="C1421" t="s">
        <v>18587</v>
      </c>
      <c r="E1421" t="s">
        <v>17936</v>
      </c>
      <c r="F1421">
        <f>COUNTIFS(Merchant_Table[Merchant for Expense],Merchant_Table[[#This Row],[Merchant for Expense]])</f>
        <v>1</v>
      </c>
    </row>
    <row r="1422" spans="1:6" x14ac:dyDescent="0.25">
      <c r="A1422" t="s">
        <v>18588</v>
      </c>
      <c r="B1422" s="8">
        <v>46.45</v>
      </c>
      <c r="C1422" t="s">
        <v>18588</v>
      </c>
      <c r="E1422" t="s">
        <v>17936</v>
      </c>
      <c r="F1422">
        <f>COUNTIFS(Merchant_Table[Merchant for Expense],Merchant_Table[[#This Row],[Merchant for Expense]])</f>
        <v>1</v>
      </c>
    </row>
    <row r="1423" spans="1:6" x14ac:dyDescent="0.25">
      <c r="A1423" t="s">
        <v>18589</v>
      </c>
      <c r="B1423" s="8">
        <v>606.20000000000005</v>
      </c>
      <c r="C1423" t="s">
        <v>18590</v>
      </c>
      <c r="D1423" t="s">
        <v>18226</v>
      </c>
      <c r="E1423" t="s">
        <v>17983</v>
      </c>
      <c r="F1423">
        <f>COUNTIFS(Merchant_Table[Merchant for Expense],Merchant_Table[[#This Row],[Merchant for Expense]])</f>
        <v>1</v>
      </c>
    </row>
    <row r="1424" spans="1:6" x14ac:dyDescent="0.25">
      <c r="A1424" t="s">
        <v>18590</v>
      </c>
      <c r="B1424" s="8">
        <v>277.10000000000002</v>
      </c>
      <c r="C1424" t="s">
        <v>18590</v>
      </c>
      <c r="D1424" t="s">
        <v>18226</v>
      </c>
      <c r="E1424" t="s">
        <v>17983</v>
      </c>
      <c r="F1424">
        <f>COUNTIFS(Merchant_Table[Merchant for Expense],Merchant_Table[[#This Row],[Merchant for Expense]])</f>
        <v>1</v>
      </c>
    </row>
    <row r="1425" spans="1:6" x14ac:dyDescent="0.25">
      <c r="A1425" t="s">
        <v>18591</v>
      </c>
      <c r="B1425" s="8">
        <v>20.010000000000002</v>
      </c>
      <c r="C1425" t="s">
        <v>18590</v>
      </c>
      <c r="D1425" t="s">
        <v>18226</v>
      </c>
      <c r="E1425" t="s">
        <v>17983</v>
      </c>
      <c r="F1425">
        <f>COUNTIFS(Merchant_Table[Merchant for Expense],Merchant_Table[[#This Row],[Merchant for Expense]])</f>
        <v>1</v>
      </c>
    </row>
    <row r="1426" spans="1:6" x14ac:dyDescent="0.25">
      <c r="A1426" t="s">
        <v>23559</v>
      </c>
      <c r="B1426" s="10">
        <v>45.48</v>
      </c>
      <c r="F1426">
        <f>COUNTIFS(Merchant_Table[Merchant for Expense],Merchant_Table[[#This Row],[Merchant for Expense]])</f>
        <v>1</v>
      </c>
    </row>
    <row r="1427" spans="1:6" x14ac:dyDescent="0.25">
      <c r="A1427" t="s">
        <v>18592</v>
      </c>
      <c r="B1427" s="8">
        <v>23.54</v>
      </c>
      <c r="C1427" t="s">
        <v>18593</v>
      </c>
      <c r="E1427" t="s">
        <v>17936</v>
      </c>
      <c r="F1427">
        <f>COUNTIFS(Merchant_Table[Merchant for Expense],Merchant_Table[[#This Row],[Merchant for Expense]])</f>
        <v>1</v>
      </c>
    </row>
    <row r="1428" spans="1:6" x14ac:dyDescent="0.25">
      <c r="A1428" t="s">
        <v>18134</v>
      </c>
      <c r="B1428" s="8">
        <v>2359.8000000000002</v>
      </c>
      <c r="C1428" t="s">
        <v>18134</v>
      </c>
      <c r="E1428" t="s">
        <v>17983</v>
      </c>
      <c r="F1428">
        <f>COUNTIFS(Merchant_Table[Merchant for Expense],Merchant_Table[[#This Row],[Merchant for Expense]])</f>
        <v>1</v>
      </c>
    </row>
    <row r="1429" spans="1:6" x14ac:dyDescent="0.25">
      <c r="A1429" t="s">
        <v>18594</v>
      </c>
      <c r="B1429" s="8">
        <v>1270.8399999999999</v>
      </c>
      <c r="C1429" t="s">
        <v>18134</v>
      </c>
      <c r="E1429" t="s">
        <v>17983</v>
      </c>
      <c r="F1429">
        <f>COUNTIFS(Merchant_Table[Merchant for Expense],Merchant_Table[[#This Row],[Merchant for Expense]])</f>
        <v>1</v>
      </c>
    </row>
    <row r="1430" spans="1:6" x14ac:dyDescent="0.25">
      <c r="A1430" t="s">
        <v>18595</v>
      </c>
      <c r="B1430" s="8">
        <v>150</v>
      </c>
      <c r="C1430" t="s">
        <v>18595</v>
      </c>
      <c r="E1430" t="s">
        <v>18071</v>
      </c>
      <c r="F1430">
        <f>COUNTIFS(Merchant_Table[Merchant for Expense],Merchant_Table[[#This Row],[Merchant for Expense]])</f>
        <v>1</v>
      </c>
    </row>
    <row r="1431" spans="1:6" x14ac:dyDescent="0.25">
      <c r="A1431" t="s">
        <v>23558</v>
      </c>
      <c r="B1431" s="10">
        <v>29.13</v>
      </c>
      <c r="E1431" t="s">
        <v>17936</v>
      </c>
      <c r="F1431">
        <f>COUNTIFS(Merchant_Table[Merchant for Expense],Merchant_Table[[#This Row],[Merchant for Expense]])</f>
        <v>1</v>
      </c>
    </row>
    <row r="1432" spans="1:6" x14ac:dyDescent="0.25">
      <c r="A1432" t="s">
        <v>18596</v>
      </c>
      <c r="B1432" s="8">
        <v>250</v>
      </c>
      <c r="C1432" t="s">
        <v>18595</v>
      </c>
      <c r="E1432" t="s">
        <v>18071</v>
      </c>
      <c r="F1432">
        <f>COUNTIFS(Merchant_Table[Merchant for Expense],Merchant_Table[[#This Row],[Merchant for Expense]])</f>
        <v>1</v>
      </c>
    </row>
    <row r="1433" spans="1:6" x14ac:dyDescent="0.25">
      <c r="A1433" t="s">
        <v>23557</v>
      </c>
      <c r="B1433" s="10">
        <v>150</v>
      </c>
      <c r="C1433" t="s">
        <v>18595</v>
      </c>
      <c r="E1433" t="s">
        <v>18071</v>
      </c>
      <c r="F1433">
        <f>COUNTIFS(Merchant_Table[Merchant for Expense],Merchant_Table[[#This Row],[Merchant for Expense]])</f>
        <v>1</v>
      </c>
    </row>
    <row r="1434" spans="1:6" x14ac:dyDescent="0.25">
      <c r="A1434" t="s">
        <v>18597</v>
      </c>
      <c r="B1434" s="8">
        <v>50</v>
      </c>
      <c r="C1434" t="s">
        <v>18595</v>
      </c>
      <c r="E1434" t="s">
        <v>18071</v>
      </c>
      <c r="F1434">
        <f>COUNTIFS(Merchant_Table[Merchant for Expense],Merchant_Table[[#This Row],[Merchant for Expense]])</f>
        <v>1</v>
      </c>
    </row>
    <row r="1435" spans="1:6" x14ac:dyDescent="0.25">
      <c r="A1435" t="s">
        <v>18598</v>
      </c>
      <c r="B1435" s="8">
        <v>100</v>
      </c>
      <c r="C1435" t="s">
        <v>18595</v>
      </c>
      <c r="E1435" t="s">
        <v>18071</v>
      </c>
      <c r="F1435">
        <f>COUNTIFS(Merchant_Table[Merchant for Expense],Merchant_Table[[#This Row],[Merchant for Expense]])</f>
        <v>1</v>
      </c>
    </row>
    <row r="1436" spans="1:6" x14ac:dyDescent="0.25">
      <c r="A1436" t="s">
        <v>18599</v>
      </c>
      <c r="B1436" s="8">
        <v>36.17</v>
      </c>
      <c r="C1436" t="s">
        <v>18600</v>
      </c>
      <c r="E1436" t="s">
        <v>17936</v>
      </c>
      <c r="F1436">
        <f>COUNTIFS(Merchant_Table[Merchant for Expense],Merchant_Table[[#This Row],[Merchant for Expense]])</f>
        <v>1</v>
      </c>
    </row>
    <row r="1437" spans="1:6" x14ac:dyDescent="0.25">
      <c r="A1437" t="s">
        <v>23556</v>
      </c>
      <c r="B1437" s="10">
        <v>23.312172025247801</v>
      </c>
      <c r="F1437">
        <f>COUNTIFS(Merchant_Table[Merchant for Expense],Merchant_Table[[#This Row],[Merchant for Expense]])</f>
        <v>1</v>
      </c>
    </row>
    <row r="1438" spans="1:6" x14ac:dyDescent="0.25">
      <c r="A1438" t="s">
        <v>23555</v>
      </c>
      <c r="B1438" s="10">
        <v>39.950000000000003</v>
      </c>
      <c r="F1438">
        <f>COUNTIFS(Merchant_Table[Merchant for Expense],Merchant_Table[[#This Row],[Merchant for Expense]])</f>
        <v>1</v>
      </c>
    </row>
    <row r="1439" spans="1:6" x14ac:dyDescent="0.25">
      <c r="A1439" t="s">
        <v>23554</v>
      </c>
      <c r="B1439" s="10">
        <v>63.3</v>
      </c>
      <c r="F1439">
        <f>COUNTIFS(Merchant_Table[Merchant for Expense],Merchant_Table[[#This Row],[Merchant for Expense]])</f>
        <v>1</v>
      </c>
    </row>
    <row r="1440" spans="1:6" x14ac:dyDescent="0.25">
      <c r="A1440" t="s">
        <v>18601</v>
      </c>
      <c r="B1440" s="8">
        <v>9.56</v>
      </c>
      <c r="E1440" t="s">
        <v>17945</v>
      </c>
      <c r="F1440">
        <f>COUNTIFS(Merchant_Table[Merchant for Expense],Merchant_Table[[#This Row],[Merchant for Expense]])</f>
        <v>1</v>
      </c>
    </row>
    <row r="1441" spans="1:6" x14ac:dyDescent="0.25">
      <c r="A1441" t="s">
        <v>23553</v>
      </c>
      <c r="B1441" s="10">
        <v>636.19000000000005</v>
      </c>
      <c r="F1441">
        <f>COUNTIFS(Merchant_Table[Merchant for Expense],Merchant_Table[[#This Row],[Merchant for Expense]])</f>
        <v>1</v>
      </c>
    </row>
    <row r="1442" spans="1:6" x14ac:dyDescent="0.25">
      <c r="A1442" t="s">
        <v>23552</v>
      </c>
      <c r="B1442" s="10">
        <v>69.099999999999994</v>
      </c>
      <c r="F1442">
        <f>COUNTIFS(Merchant_Table[Merchant for Expense],Merchant_Table[[#This Row],[Merchant for Expense]])</f>
        <v>1</v>
      </c>
    </row>
    <row r="1443" spans="1:6" x14ac:dyDescent="0.25">
      <c r="A1443" t="s">
        <v>18602</v>
      </c>
      <c r="B1443" s="8">
        <v>316.32</v>
      </c>
      <c r="C1443" t="s">
        <v>18603</v>
      </c>
      <c r="E1443" t="s">
        <v>17936</v>
      </c>
      <c r="F1443">
        <f>COUNTIFS(Merchant_Table[Merchant for Expense],Merchant_Table[[#This Row],[Merchant for Expense]])</f>
        <v>1</v>
      </c>
    </row>
    <row r="1444" spans="1:6" x14ac:dyDescent="0.25">
      <c r="A1444" t="s">
        <v>18604</v>
      </c>
      <c r="B1444" s="8">
        <v>64.8</v>
      </c>
      <c r="C1444" t="s">
        <v>18604</v>
      </c>
      <c r="E1444" t="s">
        <v>17936</v>
      </c>
      <c r="F1444">
        <f>COUNTIFS(Merchant_Table[Merchant for Expense],Merchant_Table[[#This Row],[Merchant for Expense]])</f>
        <v>1</v>
      </c>
    </row>
    <row r="1445" spans="1:6" x14ac:dyDescent="0.25">
      <c r="A1445" t="s">
        <v>18605</v>
      </c>
      <c r="B1445" s="8">
        <v>22.86</v>
      </c>
      <c r="C1445" t="s">
        <v>18604</v>
      </c>
      <c r="E1445" t="s">
        <v>17936</v>
      </c>
      <c r="F1445">
        <f>COUNTIFS(Merchant_Table[Merchant for Expense],Merchant_Table[[#This Row],[Merchant for Expense]])</f>
        <v>1</v>
      </c>
    </row>
    <row r="1446" spans="1:6" x14ac:dyDescent="0.25">
      <c r="A1446" t="s">
        <v>18606</v>
      </c>
      <c r="B1446" s="8">
        <v>66.42</v>
      </c>
      <c r="C1446" t="s">
        <v>18604</v>
      </c>
      <c r="E1446" t="s">
        <v>17936</v>
      </c>
      <c r="F1446">
        <f>COUNTIFS(Merchant_Table[Merchant for Expense],Merchant_Table[[#This Row],[Merchant for Expense]])</f>
        <v>1</v>
      </c>
    </row>
    <row r="1447" spans="1:6" x14ac:dyDescent="0.25">
      <c r="A1447" t="s">
        <v>23551</v>
      </c>
      <c r="B1447" s="10">
        <v>50.28</v>
      </c>
      <c r="C1447" t="s">
        <v>18604</v>
      </c>
      <c r="E1447" t="s">
        <v>17936</v>
      </c>
      <c r="F1447">
        <f>COUNTIFS(Merchant_Table[Merchant for Expense],Merchant_Table[[#This Row],[Merchant for Expense]])</f>
        <v>1</v>
      </c>
    </row>
    <row r="1448" spans="1:6" x14ac:dyDescent="0.25">
      <c r="A1448" t="s">
        <v>18607</v>
      </c>
      <c r="B1448" s="8">
        <v>21.23</v>
      </c>
      <c r="C1448" t="s">
        <v>18604</v>
      </c>
      <c r="E1448" t="s">
        <v>17936</v>
      </c>
      <c r="F1448">
        <f>COUNTIFS(Merchant_Table[Merchant for Expense],Merchant_Table[[#This Row],[Merchant for Expense]])</f>
        <v>1</v>
      </c>
    </row>
    <row r="1449" spans="1:6" x14ac:dyDescent="0.25">
      <c r="A1449" t="s">
        <v>23550</v>
      </c>
      <c r="B1449" s="10">
        <v>20.62</v>
      </c>
      <c r="C1449" t="s">
        <v>18604</v>
      </c>
      <c r="E1449" t="s">
        <v>17936</v>
      </c>
      <c r="F1449">
        <f>COUNTIFS(Merchant_Table[Merchant for Expense],Merchant_Table[[#This Row],[Merchant for Expense]])</f>
        <v>1</v>
      </c>
    </row>
    <row r="1450" spans="1:6" x14ac:dyDescent="0.25">
      <c r="A1450" t="s">
        <v>23549</v>
      </c>
      <c r="B1450" s="10">
        <v>46.57</v>
      </c>
      <c r="C1450" t="s">
        <v>18604</v>
      </c>
      <c r="E1450" t="s">
        <v>17936</v>
      </c>
      <c r="F1450">
        <f>COUNTIFS(Merchant_Table[Merchant for Expense],Merchant_Table[[#This Row],[Merchant for Expense]])</f>
        <v>1</v>
      </c>
    </row>
    <row r="1451" spans="1:6" x14ac:dyDescent="0.25">
      <c r="A1451" t="s">
        <v>18608</v>
      </c>
      <c r="B1451" s="8">
        <v>17.66</v>
      </c>
      <c r="C1451" t="s">
        <v>18604</v>
      </c>
      <c r="E1451" t="s">
        <v>17936</v>
      </c>
      <c r="F1451">
        <f>COUNTIFS(Merchant_Table[Merchant for Expense],Merchant_Table[[#This Row],[Merchant for Expense]])</f>
        <v>1</v>
      </c>
    </row>
    <row r="1452" spans="1:6" x14ac:dyDescent="0.25">
      <c r="A1452" t="s">
        <v>18609</v>
      </c>
      <c r="B1452" s="8">
        <v>49.05</v>
      </c>
      <c r="C1452" t="s">
        <v>18604</v>
      </c>
      <c r="E1452" t="s">
        <v>17936</v>
      </c>
      <c r="F1452">
        <f>COUNTIFS(Merchant_Table[Merchant for Expense],Merchant_Table[[#This Row],[Merchant for Expense]])</f>
        <v>1</v>
      </c>
    </row>
    <row r="1453" spans="1:6" x14ac:dyDescent="0.25">
      <c r="A1453" t="s">
        <v>23548</v>
      </c>
      <c r="B1453" s="10">
        <v>69.760000000000005</v>
      </c>
      <c r="C1453" t="s">
        <v>18604</v>
      </c>
      <c r="E1453" t="s">
        <v>17936</v>
      </c>
      <c r="F1453">
        <f>COUNTIFS(Merchant_Table[Merchant for Expense],Merchant_Table[[#This Row],[Merchant for Expense]])</f>
        <v>1</v>
      </c>
    </row>
    <row r="1454" spans="1:6" x14ac:dyDescent="0.25">
      <c r="A1454" t="s">
        <v>23547</v>
      </c>
      <c r="B1454" s="10">
        <v>27.91</v>
      </c>
      <c r="C1454" t="s">
        <v>18604</v>
      </c>
      <c r="E1454" t="s">
        <v>17936</v>
      </c>
      <c r="F1454">
        <f>COUNTIFS(Merchant_Table[Merchant for Expense],Merchant_Table[[#This Row],[Merchant for Expense]])</f>
        <v>1</v>
      </c>
    </row>
    <row r="1455" spans="1:6" x14ac:dyDescent="0.25">
      <c r="A1455" t="s">
        <v>23546</v>
      </c>
      <c r="B1455" s="10">
        <v>21.48</v>
      </c>
      <c r="C1455" t="s">
        <v>18604</v>
      </c>
      <c r="E1455" t="s">
        <v>17936</v>
      </c>
      <c r="F1455">
        <f>COUNTIFS(Merchant_Table[Merchant for Expense],Merchant_Table[[#This Row],[Merchant for Expense]])</f>
        <v>1</v>
      </c>
    </row>
    <row r="1456" spans="1:6" x14ac:dyDescent="0.25">
      <c r="A1456" t="s">
        <v>23545</v>
      </c>
      <c r="B1456" s="10">
        <v>209.38</v>
      </c>
      <c r="E1456" t="s">
        <v>17936</v>
      </c>
      <c r="F1456">
        <f>COUNTIFS(Merchant_Table[Merchant for Expense],Merchant_Table[[#This Row],[Merchant for Expense]])</f>
        <v>1</v>
      </c>
    </row>
    <row r="1457" spans="1:6" x14ac:dyDescent="0.25">
      <c r="A1457" t="s">
        <v>18610</v>
      </c>
      <c r="B1457" s="8">
        <v>68</v>
      </c>
      <c r="C1457" t="s">
        <v>18610</v>
      </c>
      <c r="E1457" t="s">
        <v>17936</v>
      </c>
      <c r="F1457">
        <f>COUNTIFS(Merchant_Table[Merchant for Expense],Merchant_Table[[#This Row],[Merchant for Expense]])</f>
        <v>1</v>
      </c>
    </row>
    <row r="1458" spans="1:6" x14ac:dyDescent="0.25">
      <c r="A1458" t="s">
        <v>23544</v>
      </c>
      <c r="B1458" s="10">
        <v>117.06</v>
      </c>
      <c r="F1458">
        <f>COUNTIFS(Merchant_Table[Merchant for Expense],Merchant_Table[[#This Row],[Merchant for Expense]])</f>
        <v>1</v>
      </c>
    </row>
    <row r="1459" spans="1:6" x14ac:dyDescent="0.25">
      <c r="A1459" t="s">
        <v>23543</v>
      </c>
      <c r="B1459" s="10">
        <v>43.62</v>
      </c>
      <c r="F1459">
        <f>COUNTIFS(Merchant_Table[Merchant for Expense],Merchant_Table[[#This Row],[Merchant for Expense]])</f>
        <v>1</v>
      </c>
    </row>
    <row r="1460" spans="1:6" x14ac:dyDescent="0.25">
      <c r="A1460" t="s">
        <v>23542</v>
      </c>
      <c r="B1460" s="10">
        <v>13.0329611728651</v>
      </c>
      <c r="F1460">
        <f>COUNTIFS(Merchant_Table[Merchant for Expense],Merchant_Table[[#This Row],[Merchant for Expense]])</f>
        <v>1</v>
      </c>
    </row>
    <row r="1461" spans="1:6" x14ac:dyDescent="0.25">
      <c r="A1461" t="s">
        <v>23541</v>
      </c>
      <c r="B1461" s="10">
        <v>121.15</v>
      </c>
      <c r="F1461">
        <f>COUNTIFS(Merchant_Table[Merchant for Expense],Merchant_Table[[#This Row],[Merchant for Expense]])</f>
        <v>1</v>
      </c>
    </row>
    <row r="1462" spans="1:6" x14ac:dyDescent="0.25">
      <c r="A1462" t="s">
        <v>23540</v>
      </c>
      <c r="B1462" s="10">
        <v>6000</v>
      </c>
      <c r="F1462">
        <f>COUNTIFS(Merchant_Table[Merchant for Expense],Merchant_Table[[#This Row],[Merchant for Expense]])</f>
        <v>1</v>
      </c>
    </row>
    <row r="1463" spans="1:6" x14ac:dyDescent="0.25">
      <c r="A1463" t="s">
        <v>18611</v>
      </c>
      <c r="B1463" s="8">
        <v>54.19</v>
      </c>
      <c r="C1463" t="s">
        <v>18611</v>
      </c>
      <c r="E1463" t="s">
        <v>17936</v>
      </c>
      <c r="F1463">
        <f>COUNTIFS(Merchant_Table[Merchant for Expense],Merchant_Table[[#This Row],[Merchant for Expense]])</f>
        <v>1</v>
      </c>
    </row>
    <row r="1464" spans="1:6" x14ac:dyDescent="0.25">
      <c r="A1464" t="s">
        <v>23539</v>
      </c>
      <c r="B1464" s="10">
        <v>201.66485812590901</v>
      </c>
      <c r="F1464">
        <f>COUNTIFS(Merchant_Table[Merchant for Expense],Merchant_Table[[#This Row],[Merchant for Expense]])</f>
        <v>1</v>
      </c>
    </row>
    <row r="1465" spans="1:6" x14ac:dyDescent="0.25">
      <c r="A1465" t="s">
        <v>23538</v>
      </c>
      <c r="B1465" s="10">
        <v>5.28</v>
      </c>
      <c r="F1465">
        <f>COUNTIFS(Merchant_Table[Merchant for Expense],Merchant_Table[[#This Row],[Merchant for Expense]])</f>
        <v>1</v>
      </c>
    </row>
    <row r="1466" spans="1:6" x14ac:dyDescent="0.25">
      <c r="A1466" t="s">
        <v>23537</v>
      </c>
      <c r="B1466" s="10">
        <v>102.52</v>
      </c>
      <c r="F1466">
        <f>COUNTIFS(Merchant_Table[Merchant for Expense],Merchant_Table[[#This Row],[Merchant for Expense]])</f>
        <v>1</v>
      </c>
    </row>
    <row r="1467" spans="1:6" x14ac:dyDescent="0.25">
      <c r="A1467" t="s">
        <v>23536</v>
      </c>
      <c r="B1467" s="10">
        <v>41.44</v>
      </c>
      <c r="F1467">
        <f>COUNTIFS(Merchant_Table[Merchant for Expense],Merchant_Table[[#This Row],[Merchant for Expense]])</f>
        <v>1</v>
      </c>
    </row>
    <row r="1468" spans="1:6" x14ac:dyDescent="0.25">
      <c r="A1468" t="s">
        <v>23535</v>
      </c>
      <c r="B1468" s="10">
        <v>88.95</v>
      </c>
      <c r="F1468">
        <f>COUNTIFS(Merchant_Table[Merchant for Expense],Merchant_Table[[#This Row],[Merchant for Expense]])</f>
        <v>1</v>
      </c>
    </row>
    <row r="1469" spans="1:6" x14ac:dyDescent="0.25">
      <c r="A1469" t="s">
        <v>23534</v>
      </c>
      <c r="B1469" s="10">
        <v>202.79</v>
      </c>
      <c r="F1469">
        <f>COUNTIFS(Merchant_Table[Merchant for Expense],Merchant_Table[[#This Row],[Merchant for Expense]])</f>
        <v>1</v>
      </c>
    </row>
    <row r="1470" spans="1:6" x14ac:dyDescent="0.25">
      <c r="A1470" t="s">
        <v>18612</v>
      </c>
      <c r="B1470" s="8">
        <v>732.71</v>
      </c>
      <c r="E1470" t="s">
        <v>18043</v>
      </c>
      <c r="F1470">
        <f>COUNTIFS(Merchant_Table[Merchant for Expense],Merchant_Table[[#This Row],[Merchant for Expense]])</f>
        <v>1</v>
      </c>
    </row>
    <row r="1471" spans="1:6" x14ac:dyDescent="0.25">
      <c r="A1471" t="s">
        <v>23533</v>
      </c>
      <c r="B1471" s="10">
        <v>375.93</v>
      </c>
      <c r="F1471">
        <f>COUNTIFS(Merchant_Table[Merchant for Expense],Merchant_Table[[#This Row],[Merchant for Expense]])</f>
        <v>1</v>
      </c>
    </row>
    <row r="1472" spans="1:6" x14ac:dyDescent="0.25">
      <c r="A1472" t="s">
        <v>18613</v>
      </c>
      <c r="B1472" s="8">
        <v>12.65</v>
      </c>
      <c r="E1472" t="s">
        <v>17941</v>
      </c>
      <c r="F1472">
        <f>COUNTIFS(Merchant_Table[Merchant for Expense],Merchant_Table[[#This Row],[Merchant for Expense]])</f>
        <v>1</v>
      </c>
    </row>
    <row r="1473" spans="1:6" x14ac:dyDescent="0.25">
      <c r="A1473" t="s">
        <v>18614</v>
      </c>
      <c r="B1473" s="8">
        <v>50</v>
      </c>
      <c r="E1473" t="s">
        <v>17945</v>
      </c>
      <c r="F1473">
        <f>COUNTIFS(Merchant_Table[Merchant for Expense],Merchant_Table[[#This Row],[Merchant for Expense]])</f>
        <v>1</v>
      </c>
    </row>
    <row r="1474" spans="1:6" x14ac:dyDescent="0.25">
      <c r="A1474" t="s">
        <v>23532</v>
      </c>
      <c r="B1474" s="10">
        <v>32</v>
      </c>
      <c r="F1474">
        <f>COUNTIFS(Merchant_Table[Merchant for Expense],Merchant_Table[[#This Row],[Merchant for Expense]])</f>
        <v>1</v>
      </c>
    </row>
    <row r="1475" spans="1:6" x14ac:dyDescent="0.25">
      <c r="A1475" t="s">
        <v>23531</v>
      </c>
      <c r="B1475" s="10">
        <v>345.46</v>
      </c>
      <c r="F1475">
        <f>COUNTIFS(Merchant_Table[Merchant for Expense],Merchant_Table[[#This Row],[Merchant for Expense]])</f>
        <v>1</v>
      </c>
    </row>
    <row r="1476" spans="1:6" x14ac:dyDescent="0.25">
      <c r="A1476" t="s">
        <v>23530</v>
      </c>
      <c r="B1476" s="10">
        <v>42.806975881361403</v>
      </c>
      <c r="F1476">
        <f>COUNTIFS(Merchant_Table[Merchant for Expense],Merchant_Table[[#This Row],[Merchant for Expense]])</f>
        <v>1</v>
      </c>
    </row>
    <row r="1477" spans="1:6" x14ac:dyDescent="0.25">
      <c r="A1477" t="s">
        <v>18615</v>
      </c>
      <c r="B1477" s="9">
        <v>66.479999999999905</v>
      </c>
      <c r="C1477" t="s">
        <v>18616</v>
      </c>
      <c r="E1477" t="s">
        <v>17962</v>
      </c>
      <c r="F1477">
        <f>COUNTIFS(Merchant_Table[Merchant for Expense],Merchant_Table[[#This Row],[Merchant for Expense]])</f>
        <v>1</v>
      </c>
    </row>
    <row r="1478" spans="1:6" x14ac:dyDescent="0.25">
      <c r="A1478" t="s">
        <v>23529</v>
      </c>
      <c r="B1478" s="10">
        <v>7.47</v>
      </c>
      <c r="C1478" t="s">
        <v>18616</v>
      </c>
      <c r="E1478" t="s">
        <v>17962</v>
      </c>
      <c r="F1478">
        <f>COUNTIFS(Merchant_Table[Merchant for Expense],Merchant_Table[[#This Row],[Merchant for Expense]])</f>
        <v>1</v>
      </c>
    </row>
    <row r="1479" spans="1:6" x14ac:dyDescent="0.25">
      <c r="A1479" t="s">
        <v>18617</v>
      </c>
      <c r="B1479" s="9">
        <v>22.599999999999898</v>
      </c>
      <c r="C1479" t="s">
        <v>16389</v>
      </c>
      <c r="E1479" t="s">
        <v>18859</v>
      </c>
      <c r="F1479">
        <f>COUNTIFS(Merchant_Table[Merchant for Expense],Merchant_Table[[#This Row],[Merchant for Expense]])</f>
        <v>1</v>
      </c>
    </row>
    <row r="1480" spans="1:6" x14ac:dyDescent="0.25">
      <c r="A1480" t="s">
        <v>23528</v>
      </c>
      <c r="B1480" s="10">
        <v>2.65</v>
      </c>
      <c r="F1480">
        <f>COUNTIFS(Merchant_Table[Merchant for Expense],Merchant_Table[[#This Row],[Merchant for Expense]])</f>
        <v>1</v>
      </c>
    </row>
    <row r="1481" spans="1:6" x14ac:dyDescent="0.25">
      <c r="A1481" t="s">
        <v>23527</v>
      </c>
      <c r="B1481" s="10">
        <v>3.1</v>
      </c>
      <c r="F1481">
        <f>COUNTIFS(Merchant_Table[Merchant for Expense],Merchant_Table[[#This Row],[Merchant for Expense]])</f>
        <v>1</v>
      </c>
    </row>
    <row r="1482" spans="1:6" x14ac:dyDescent="0.25">
      <c r="A1482" t="s">
        <v>23526</v>
      </c>
      <c r="B1482" s="10">
        <v>2.65</v>
      </c>
      <c r="F1482">
        <f>COUNTIFS(Merchant_Table[Merchant for Expense],Merchant_Table[[#This Row],[Merchant for Expense]])</f>
        <v>1</v>
      </c>
    </row>
    <row r="1483" spans="1:6" x14ac:dyDescent="0.25">
      <c r="A1483" t="s">
        <v>23525</v>
      </c>
      <c r="B1483" s="10">
        <v>6.5</v>
      </c>
      <c r="F1483">
        <f>COUNTIFS(Merchant_Table[Merchant for Expense],Merchant_Table[[#This Row],[Merchant for Expense]])</f>
        <v>1</v>
      </c>
    </row>
    <row r="1484" spans="1:6" x14ac:dyDescent="0.25">
      <c r="A1484" t="s">
        <v>23524</v>
      </c>
      <c r="B1484" s="10">
        <v>140</v>
      </c>
      <c r="F1484">
        <f>COUNTIFS(Merchant_Table[Merchant for Expense],Merchant_Table[[#This Row],[Merchant for Expense]])</f>
        <v>1</v>
      </c>
    </row>
    <row r="1485" spans="1:6" x14ac:dyDescent="0.25">
      <c r="A1485" t="s">
        <v>18618</v>
      </c>
      <c r="B1485" s="8">
        <v>10</v>
      </c>
      <c r="C1485" t="s">
        <v>18618</v>
      </c>
      <c r="E1485" t="s">
        <v>18027</v>
      </c>
      <c r="F1485">
        <f>COUNTIFS(Merchant_Table[Merchant for Expense],Merchant_Table[[#This Row],[Merchant for Expense]])</f>
        <v>1</v>
      </c>
    </row>
    <row r="1486" spans="1:6" x14ac:dyDescent="0.25">
      <c r="A1486" t="s">
        <v>23523</v>
      </c>
      <c r="B1486" s="10">
        <v>125.1</v>
      </c>
      <c r="F1486">
        <f>COUNTIFS(Merchant_Table[Merchant for Expense],Merchant_Table[[#This Row],[Merchant for Expense]])</f>
        <v>1</v>
      </c>
    </row>
    <row r="1487" spans="1:6" x14ac:dyDescent="0.25">
      <c r="A1487" t="s">
        <v>23522</v>
      </c>
      <c r="B1487" s="10">
        <v>21.47</v>
      </c>
      <c r="F1487">
        <f>COUNTIFS(Merchant_Table[Merchant for Expense],Merchant_Table[[#This Row],[Merchant for Expense]])</f>
        <v>1</v>
      </c>
    </row>
    <row r="1488" spans="1:6" x14ac:dyDescent="0.25">
      <c r="A1488" t="s">
        <v>18619</v>
      </c>
      <c r="B1488" s="8">
        <v>41.08</v>
      </c>
      <c r="C1488" t="s">
        <v>18619</v>
      </c>
      <c r="E1488" t="s">
        <v>17936</v>
      </c>
      <c r="F1488">
        <f>COUNTIFS(Merchant_Table[Merchant for Expense],Merchant_Table[[#This Row],[Merchant for Expense]])</f>
        <v>1</v>
      </c>
    </row>
    <row r="1489" spans="1:6" x14ac:dyDescent="0.25">
      <c r="A1489" t="s">
        <v>18620</v>
      </c>
      <c r="B1489" s="8">
        <v>40.06</v>
      </c>
      <c r="C1489" t="s">
        <v>18619</v>
      </c>
      <c r="E1489" t="s">
        <v>17936</v>
      </c>
      <c r="F1489">
        <f>COUNTIFS(Merchant_Table[Merchant for Expense],Merchant_Table[[#This Row],[Merchant for Expense]])</f>
        <v>1</v>
      </c>
    </row>
    <row r="1490" spans="1:6" x14ac:dyDescent="0.25">
      <c r="A1490" t="s">
        <v>23521</v>
      </c>
      <c r="B1490" s="10">
        <v>24.67</v>
      </c>
      <c r="C1490" t="s">
        <v>18619</v>
      </c>
      <c r="E1490" t="s">
        <v>17936</v>
      </c>
      <c r="F1490">
        <f>COUNTIFS(Merchant_Table[Merchant for Expense],Merchant_Table[[#This Row],[Merchant for Expense]])</f>
        <v>1</v>
      </c>
    </row>
    <row r="1491" spans="1:6" x14ac:dyDescent="0.25">
      <c r="A1491" t="s">
        <v>18621</v>
      </c>
      <c r="B1491" s="8">
        <v>29.73</v>
      </c>
      <c r="C1491" t="s">
        <v>18619</v>
      </c>
      <c r="E1491" t="s">
        <v>17936</v>
      </c>
      <c r="F1491">
        <f>COUNTIFS(Merchant_Table[Merchant for Expense],Merchant_Table[[#This Row],[Merchant for Expense]])</f>
        <v>1</v>
      </c>
    </row>
    <row r="1492" spans="1:6" x14ac:dyDescent="0.25">
      <c r="A1492" t="s">
        <v>23520</v>
      </c>
      <c r="B1492" s="10">
        <v>19.25</v>
      </c>
      <c r="C1492" t="s">
        <v>18619</v>
      </c>
      <c r="E1492" t="s">
        <v>17936</v>
      </c>
      <c r="F1492">
        <f>COUNTIFS(Merchant_Table[Merchant for Expense],Merchant_Table[[#This Row],[Merchant for Expense]])</f>
        <v>1</v>
      </c>
    </row>
    <row r="1493" spans="1:6" x14ac:dyDescent="0.25">
      <c r="A1493" t="s">
        <v>23519</v>
      </c>
      <c r="B1493" s="10">
        <v>39.409999999999997</v>
      </c>
      <c r="C1493" t="s">
        <v>18619</v>
      </c>
      <c r="E1493" t="s">
        <v>17936</v>
      </c>
      <c r="F1493">
        <f>COUNTIFS(Merchant_Table[Merchant for Expense],Merchant_Table[[#This Row],[Merchant for Expense]])</f>
        <v>1</v>
      </c>
    </row>
    <row r="1494" spans="1:6" x14ac:dyDescent="0.25">
      <c r="A1494" t="s">
        <v>23518</v>
      </c>
      <c r="B1494" s="10">
        <v>12.54</v>
      </c>
      <c r="C1494" t="s">
        <v>18619</v>
      </c>
      <c r="E1494" t="s">
        <v>17936</v>
      </c>
      <c r="F1494">
        <f>COUNTIFS(Merchant_Table[Merchant for Expense],Merchant_Table[[#This Row],[Merchant for Expense]])</f>
        <v>1</v>
      </c>
    </row>
    <row r="1495" spans="1:6" x14ac:dyDescent="0.25">
      <c r="A1495" t="s">
        <v>18622</v>
      </c>
      <c r="B1495" s="8">
        <v>13.98</v>
      </c>
      <c r="C1495" t="s">
        <v>18619</v>
      </c>
      <c r="E1495" t="s">
        <v>17936</v>
      </c>
      <c r="F1495">
        <f>COUNTIFS(Merchant_Table[Merchant for Expense],Merchant_Table[[#This Row],[Merchant for Expense]])</f>
        <v>1</v>
      </c>
    </row>
    <row r="1496" spans="1:6" x14ac:dyDescent="0.25">
      <c r="A1496" t="s">
        <v>23517</v>
      </c>
      <c r="B1496" s="10">
        <v>10.73</v>
      </c>
      <c r="C1496" t="s">
        <v>18619</v>
      </c>
      <c r="E1496" t="s">
        <v>17936</v>
      </c>
      <c r="F1496">
        <f>COUNTIFS(Merchant_Table[Merchant for Expense],Merchant_Table[[#This Row],[Merchant for Expense]])</f>
        <v>1</v>
      </c>
    </row>
    <row r="1497" spans="1:6" x14ac:dyDescent="0.25">
      <c r="A1497" t="s">
        <v>23516</v>
      </c>
      <c r="B1497" s="10">
        <v>15.25</v>
      </c>
      <c r="C1497" t="s">
        <v>18619</v>
      </c>
      <c r="E1497" t="s">
        <v>17936</v>
      </c>
      <c r="F1497">
        <f>COUNTIFS(Merchant_Table[Merchant for Expense],Merchant_Table[[#This Row],[Merchant for Expense]])</f>
        <v>1</v>
      </c>
    </row>
    <row r="1498" spans="1:6" x14ac:dyDescent="0.25">
      <c r="A1498" t="s">
        <v>23515</v>
      </c>
      <c r="B1498" s="10">
        <v>16.27</v>
      </c>
      <c r="C1498" t="s">
        <v>18619</v>
      </c>
      <c r="E1498" t="s">
        <v>17936</v>
      </c>
      <c r="F1498">
        <f>COUNTIFS(Merchant_Table[Merchant for Expense],Merchant_Table[[#This Row],[Merchant for Expense]])</f>
        <v>1</v>
      </c>
    </row>
    <row r="1499" spans="1:6" x14ac:dyDescent="0.25">
      <c r="A1499" t="s">
        <v>23514</v>
      </c>
      <c r="B1499" s="10">
        <v>20.399999999999999</v>
      </c>
      <c r="C1499" t="s">
        <v>18619</v>
      </c>
      <c r="E1499" t="s">
        <v>17936</v>
      </c>
      <c r="F1499">
        <f>COUNTIFS(Merchant_Table[Merchant for Expense],Merchant_Table[[#This Row],[Merchant for Expense]])</f>
        <v>1</v>
      </c>
    </row>
    <row r="1500" spans="1:6" x14ac:dyDescent="0.25">
      <c r="A1500" t="s">
        <v>18623</v>
      </c>
      <c r="B1500" s="8">
        <v>101.87</v>
      </c>
      <c r="C1500" t="s">
        <v>18619</v>
      </c>
      <c r="E1500" t="s">
        <v>17936</v>
      </c>
      <c r="F1500">
        <f>COUNTIFS(Merchant_Table[Merchant for Expense],Merchant_Table[[#This Row],[Merchant for Expense]])</f>
        <v>1</v>
      </c>
    </row>
    <row r="1501" spans="1:6" x14ac:dyDescent="0.25">
      <c r="A1501" t="s">
        <v>23513</v>
      </c>
      <c r="B1501" s="10">
        <v>11.63</v>
      </c>
      <c r="C1501" t="s">
        <v>18619</v>
      </c>
      <c r="E1501" t="s">
        <v>17936</v>
      </c>
      <c r="F1501">
        <f>COUNTIFS(Merchant_Table[Merchant for Expense],Merchant_Table[[#This Row],[Merchant for Expense]])</f>
        <v>1</v>
      </c>
    </row>
    <row r="1502" spans="1:6" x14ac:dyDescent="0.25">
      <c r="A1502" t="s">
        <v>23512</v>
      </c>
      <c r="B1502" s="10">
        <v>13.26</v>
      </c>
      <c r="C1502" t="s">
        <v>18619</v>
      </c>
      <c r="E1502" t="s">
        <v>17936</v>
      </c>
      <c r="F1502">
        <f>COUNTIFS(Merchant_Table[Merchant for Expense],Merchant_Table[[#This Row],[Merchant for Expense]])</f>
        <v>1</v>
      </c>
    </row>
    <row r="1503" spans="1:6" x14ac:dyDescent="0.25">
      <c r="A1503" t="s">
        <v>23511</v>
      </c>
      <c r="B1503" s="10">
        <v>14.18</v>
      </c>
      <c r="C1503" t="s">
        <v>18619</v>
      </c>
      <c r="E1503" t="s">
        <v>17936</v>
      </c>
      <c r="F1503">
        <f>COUNTIFS(Merchant_Table[Merchant for Expense],Merchant_Table[[#This Row],[Merchant for Expense]])</f>
        <v>1</v>
      </c>
    </row>
    <row r="1504" spans="1:6" x14ac:dyDescent="0.25">
      <c r="A1504" t="s">
        <v>18624</v>
      </c>
      <c r="B1504" s="8">
        <v>27.95</v>
      </c>
      <c r="C1504" t="s">
        <v>18619</v>
      </c>
      <c r="E1504" t="s">
        <v>17936</v>
      </c>
      <c r="F1504">
        <f>COUNTIFS(Merchant_Table[Merchant for Expense],Merchant_Table[[#This Row],[Merchant for Expense]])</f>
        <v>1</v>
      </c>
    </row>
    <row r="1505" spans="1:6" x14ac:dyDescent="0.25">
      <c r="A1505" t="s">
        <v>23510</v>
      </c>
      <c r="B1505" s="10">
        <v>59.02</v>
      </c>
      <c r="C1505" t="s">
        <v>18619</v>
      </c>
      <c r="E1505" t="s">
        <v>17936</v>
      </c>
      <c r="F1505">
        <f>COUNTIFS(Merchant_Table[Merchant for Expense],Merchant_Table[[#This Row],[Merchant for Expense]])</f>
        <v>1</v>
      </c>
    </row>
    <row r="1506" spans="1:6" x14ac:dyDescent="0.25">
      <c r="A1506" t="s">
        <v>23509</v>
      </c>
      <c r="B1506" s="10">
        <v>8.66</v>
      </c>
      <c r="C1506" t="s">
        <v>18619</v>
      </c>
      <c r="E1506" t="s">
        <v>17936</v>
      </c>
      <c r="F1506">
        <f>COUNTIFS(Merchant_Table[Merchant for Expense],Merchant_Table[[#This Row],[Merchant for Expense]])</f>
        <v>1</v>
      </c>
    </row>
    <row r="1507" spans="1:6" x14ac:dyDescent="0.25">
      <c r="A1507" t="s">
        <v>18625</v>
      </c>
      <c r="B1507" s="8">
        <v>92.35</v>
      </c>
      <c r="C1507" t="s">
        <v>18619</v>
      </c>
      <c r="E1507" t="s">
        <v>17936</v>
      </c>
      <c r="F1507">
        <f>COUNTIFS(Merchant_Table[Merchant for Expense],Merchant_Table[[#This Row],[Merchant for Expense]])</f>
        <v>1</v>
      </c>
    </row>
    <row r="1508" spans="1:6" x14ac:dyDescent="0.25">
      <c r="A1508" t="s">
        <v>23508</v>
      </c>
      <c r="B1508" s="10">
        <v>51.58</v>
      </c>
      <c r="F1508">
        <f>COUNTIFS(Merchant_Table[Merchant for Expense],Merchant_Table[[#This Row],[Merchant for Expense]])</f>
        <v>1</v>
      </c>
    </row>
    <row r="1509" spans="1:6" x14ac:dyDescent="0.25">
      <c r="A1509" t="s">
        <v>23507</v>
      </c>
      <c r="B1509" s="10">
        <v>46.34</v>
      </c>
      <c r="F1509">
        <f>COUNTIFS(Merchant_Table[Merchant for Expense],Merchant_Table[[#This Row],[Merchant for Expense]])</f>
        <v>1</v>
      </c>
    </row>
    <row r="1510" spans="1:6" x14ac:dyDescent="0.25">
      <c r="A1510" t="s">
        <v>18626</v>
      </c>
      <c r="B1510" s="8">
        <v>200</v>
      </c>
      <c r="E1510" t="s">
        <v>17936</v>
      </c>
      <c r="F1510">
        <f>COUNTIFS(Merchant_Table[Merchant for Expense],Merchant_Table[[#This Row],[Merchant for Expense]])</f>
        <v>1</v>
      </c>
    </row>
    <row r="1511" spans="1:6" x14ac:dyDescent="0.25">
      <c r="A1511" t="s">
        <v>23506</v>
      </c>
      <c r="B1511" s="10">
        <v>77.92</v>
      </c>
      <c r="F1511">
        <f>COUNTIFS(Merchant_Table[Merchant for Expense],Merchant_Table[[#This Row],[Merchant for Expense]])</f>
        <v>1</v>
      </c>
    </row>
    <row r="1512" spans="1:6" x14ac:dyDescent="0.25">
      <c r="A1512" t="s">
        <v>23505</v>
      </c>
      <c r="B1512" s="10">
        <v>116.15</v>
      </c>
      <c r="F1512">
        <f>COUNTIFS(Merchant_Table[Merchant for Expense],Merchant_Table[[#This Row],[Merchant for Expense]])</f>
        <v>1</v>
      </c>
    </row>
    <row r="1513" spans="1:6" x14ac:dyDescent="0.25">
      <c r="A1513" t="s">
        <v>23504</v>
      </c>
      <c r="B1513" s="10">
        <v>8.61</v>
      </c>
      <c r="F1513">
        <f>COUNTIFS(Merchant_Table[Merchant for Expense],Merchant_Table[[#This Row],[Merchant for Expense]])</f>
        <v>1</v>
      </c>
    </row>
    <row r="1514" spans="1:6" x14ac:dyDescent="0.25">
      <c r="A1514" t="s">
        <v>23503</v>
      </c>
      <c r="B1514" s="10">
        <v>35</v>
      </c>
      <c r="F1514">
        <f>COUNTIFS(Merchant_Table[Merchant for Expense],Merchant_Table[[#This Row],[Merchant for Expense]])</f>
        <v>1</v>
      </c>
    </row>
    <row r="1515" spans="1:6" x14ac:dyDescent="0.25">
      <c r="A1515" t="s">
        <v>18627</v>
      </c>
      <c r="B1515" s="8">
        <v>157.43</v>
      </c>
      <c r="C1515" t="s">
        <v>18628</v>
      </c>
      <c r="E1515" t="s">
        <v>17962</v>
      </c>
      <c r="F1515">
        <f>COUNTIFS(Merchant_Table[Merchant for Expense],Merchant_Table[[#This Row],[Merchant for Expense]])</f>
        <v>1</v>
      </c>
    </row>
    <row r="1516" spans="1:6" x14ac:dyDescent="0.25">
      <c r="A1516" t="s">
        <v>18629</v>
      </c>
      <c r="B1516" s="8">
        <v>321.5</v>
      </c>
      <c r="E1516" t="s">
        <v>17936</v>
      </c>
      <c r="F1516">
        <f>COUNTIFS(Merchant_Table[Merchant for Expense],Merchant_Table[[#This Row],[Merchant for Expense]])</f>
        <v>1</v>
      </c>
    </row>
    <row r="1517" spans="1:6" x14ac:dyDescent="0.25">
      <c r="A1517" t="s">
        <v>23502</v>
      </c>
      <c r="B1517" s="10">
        <v>297.24</v>
      </c>
      <c r="F1517">
        <f>COUNTIFS(Merchant_Table[Merchant for Expense],Merchant_Table[[#This Row],[Merchant for Expense]])</f>
        <v>1</v>
      </c>
    </row>
    <row r="1518" spans="1:6" x14ac:dyDescent="0.25">
      <c r="A1518" t="s">
        <v>23501</v>
      </c>
      <c r="B1518" s="10">
        <v>10.92</v>
      </c>
      <c r="F1518">
        <f>COUNTIFS(Merchant_Table[Merchant for Expense],Merchant_Table[[#This Row],[Merchant for Expense]])</f>
        <v>1</v>
      </c>
    </row>
    <row r="1519" spans="1:6" x14ac:dyDescent="0.25">
      <c r="A1519" t="s">
        <v>23500</v>
      </c>
      <c r="B1519" s="10">
        <v>64.64</v>
      </c>
      <c r="F1519">
        <f>COUNTIFS(Merchant_Table[Merchant for Expense],Merchant_Table[[#This Row],[Merchant for Expense]])</f>
        <v>1</v>
      </c>
    </row>
    <row r="1520" spans="1:6" x14ac:dyDescent="0.25">
      <c r="A1520" t="s">
        <v>23499</v>
      </c>
      <c r="B1520" s="10">
        <v>513.44000000000005</v>
      </c>
      <c r="F1520">
        <f>COUNTIFS(Merchant_Table[Merchant for Expense],Merchant_Table[[#This Row],[Merchant for Expense]])</f>
        <v>1</v>
      </c>
    </row>
    <row r="1521" spans="1:6" x14ac:dyDescent="0.25">
      <c r="A1521" t="s">
        <v>18630</v>
      </c>
      <c r="B1521" s="8">
        <v>140</v>
      </c>
      <c r="E1521" t="s">
        <v>18027</v>
      </c>
      <c r="F1521">
        <f>COUNTIFS(Merchant_Table[Merchant for Expense],Merchant_Table[[#This Row],[Merchant for Expense]])</f>
        <v>1</v>
      </c>
    </row>
    <row r="1522" spans="1:6" x14ac:dyDescent="0.25">
      <c r="A1522" t="s">
        <v>23498</v>
      </c>
      <c r="B1522" s="10">
        <v>165</v>
      </c>
      <c r="F1522">
        <f>COUNTIFS(Merchant_Table[Merchant for Expense],Merchant_Table[[#This Row],[Merchant for Expense]])</f>
        <v>1</v>
      </c>
    </row>
    <row r="1523" spans="1:6" x14ac:dyDescent="0.25">
      <c r="A1523" t="s">
        <v>23497</v>
      </c>
      <c r="B1523" s="10">
        <v>750</v>
      </c>
      <c r="F1523">
        <f>COUNTIFS(Merchant_Table[Merchant for Expense],Merchant_Table[[#This Row],[Merchant for Expense]])</f>
        <v>1</v>
      </c>
    </row>
    <row r="1524" spans="1:6" x14ac:dyDescent="0.25">
      <c r="A1524" t="s">
        <v>4363</v>
      </c>
      <c r="B1524" s="8">
        <v>1650</v>
      </c>
      <c r="C1524" t="s">
        <v>4363</v>
      </c>
      <c r="D1524" t="s">
        <v>17735</v>
      </c>
      <c r="E1524" t="s">
        <v>17694</v>
      </c>
      <c r="F1524">
        <f>COUNTIFS(Merchant_Table[Merchant for Expense],Merchant_Table[[#This Row],[Merchant for Expense]])</f>
        <v>1</v>
      </c>
    </row>
    <row r="1525" spans="1:6" x14ac:dyDescent="0.25">
      <c r="A1525" t="s">
        <v>23496</v>
      </c>
      <c r="B1525" s="10">
        <v>3500</v>
      </c>
      <c r="F1525">
        <f>COUNTIFS(Merchant_Table[Merchant for Expense],Merchant_Table[[#This Row],[Merchant for Expense]])</f>
        <v>1</v>
      </c>
    </row>
    <row r="1526" spans="1:6" x14ac:dyDescent="0.25">
      <c r="A1526" t="s">
        <v>18631</v>
      </c>
      <c r="B1526" s="8">
        <v>18</v>
      </c>
      <c r="C1526" t="s">
        <v>18631</v>
      </c>
      <c r="D1526" t="s">
        <v>18226</v>
      </c>
      <c r="E1526" t="s">
        <v>17983</v>
      </c>
      <c r="F1526">
        <f>COUNTIFS(Merchant_Table[Merchant for Expense],Merchant_Table[[#This Row],[Merchant for Expense]])</f>
        <v>1</v>
      </c>
    </row>
    <row r="1527" spans="1:6" x14ac:dyDescent="0.25">
      <c r="A1527" t="s">
        <v>23495</v>
      </c>
      <c r="B1527" s="10">
        <v>7.42</v>
      </c>
      <c r="C1527" t="s">
        <v>18632</v>
      </c>
      <c r="E1527" t="s">
        <v>17936</v>
      </c>
      <c r="F1527">
        <f>COUNTIFS(Merchant_Table[Merchant for Expense],Merchant_Table[[#This Row],[Merchant for Expense]])</f>
        <v>1</v>
      </c>
    </row>
    <row r="1528" spans="1:6" x14ac:dyDescent="0.25">
      <c r="A1528" t="s">
        <v>18632</v>
      </c>
      <c r="B1528" s="8">
        <v>16.13</v>
      </c>
      <c r="C1528" t="s">
        <v>18632</v>
      </c>
      <c r="E1528" t="s">
        <v>17936</v>
      </c>
      <c r="F1528">
        <f>COUNTIFS(Merchant_Table[Merchant for Expense],Merchant_Table[[#This Row],[Merchant for Expense]])</f>
        <v>1</v>
      </c>
    </row>
    <row r="1529" spans="1:6" x14ac:dyDescent="0.25">
      <c r="A1529" t="s">
        <v>23494</v>
      </c>
      <c r="B1529" s="10">
        <v>8.64</v>
      </c>
      <c r="C1529" t="s">
        <v>18632</v>
      </c>
      <c r="E1529" t="s">
        <v>17936</v>
      </c>
      <c r="F1529">
        <f>COUNTIFS(Merchant_Table[Merchant for Expense],Merchant_Table[[#This Row],[Merchant for Expense]])</f>
        <v>1</v>
      </c>
    </row>
    <row r="1530" spans="1:6" x14ac:dyDescent="0.25">
      <c r="A1530" t="s">
        <v>18633</v>
      </c>
      <c r="B1530" s="8">
        <v>14.38</v>
      </c>
      <c r="C1530" t="s">
        <v>18632</v>
      </c>
      <c r="E1530" t="s">
        <v>17936</v>
      </c>
      <c r="F1530">
        <f>COUNTIFS(Merchant_Table[Merchant for Expense],Merchant_Table[[#This Row],[Merchant for Expense]])</f>
        <v>1</v>
      </c>
    </row>
    <row r="1531" spans="1:6" x14ac:dyDescent="0.25">
      <c r="A1531" t="s">
        <v>23493</v>
      </c>
      <c r="B1531" s="10">
        <v>11.43</v>
      </c>
      <c r="C1531" t="s">
        <v>18632</v>
      </c>
      <c r="E1531" t="s">
        <v>17936</v>
      </c>
      <c r="F1531">
        <f>COUNTIFS(Merchant_Table[Merchant for Expense],Merchant_Table[[#This Row],[Merchant for Expense]])</f>
        <v>1</v>
      </c>
    </row>
    <row r="1532" spans="1:6" x14ac:dyDescent="0.25">
      <c r="A1532" t="s">
        <v>23492</v>
      </c>
      <c r="B1532" s="10">
        <v>9.44</v>
      </c>
      <c r="C1532" t="s">
        <v>18632</v>
      </c>
      <c r="E1532" t="s">
        <v>17936</v>
      </c>
      <c r="F1532">
        <f>COUNTIFS(Merchant_Table[Merchant for Expense],Merchant_Table[[#This Row],[Merchant for Expense]])</f>
        <v>1</v>
      </c>
    </row>
    <row r="1533" spans="1:6" x14ac:dyDescent="0.25">
      <c r="A1533" t="s">
        <v>23491</v>
      </c>
      <c r="B1533" s="10">
        <v>10.48</v>
      </c>
      <c r="C1533" t="s">
        <v>18632</v>
      </c>
      <c r="E1533" t="s">
        <v>17936</v>
      </c>
      <c r="F1533">
        <f>COUNTIFS(Merchant_Table[Merchant for Expense],Merchant_Table[[#This Row],[Merchant for Expense]])</f>
        <v>1</v>
      </c>
    </row>
    <row r="1534" spans="1:6" x14ac:dyDescent="0.25">
      <c r="A1534" t="s">
        <v>23490</v>
      </c>
      <c r="B1534" s="10">
        <v>7500</v>
      </c>
      <c r="F1534">
        <f>COUNTIFS(Merchant_Table[Merchant for Expense],Merchant_Table[[#This Row],[Merchant for Expense]])</f>
        <v>1</v>
      </c>
    </row>
    <row r="1535" spans="1:6" x14ac:dyDescent="0.25">
      <c r="A1535" t="s">
        <v>18634</v>
      </c>
      <c r="B1535" s="8">
        <v>108.44</v>
      </c>
      <c r="E1535" t="s">
        <v>17941</v>
      </c>
      <c r="F1535">
        <f>COUNTIFS(Merchant_Table[Merchant for Expense],Merchant_Table[[#This Row],[Merchant for Expense]])</f>
        <v>1</v>
      </c>
    </row>
    <row r="1536" spans="1:6" x14ac:dyDescent="0.25">
      <c r="A1536" t="s">
        <v>23489</v>
      </c>
      <c r="B1536" s="10">
        <v>19.260000000000002</v>
      </c>
      <c r="F1536">
        <f>COUNTIFS(Merchant_Table[Merchant for Expense],Merchant_Table[[#This Row],[Merchant for Expense]])</f>
        <v>1</v>
      </c>
    </row>
    <row r="1537" spans="1:6" x14ac:dyDescent="0.25">
      <c r="A1537" t="s">
        <v>23488</v>
      </c>
      <c r="B1537" s="10">
        <v>28.11</v>
      </c>
      <c r="F1537">
        <f>COUNTIFS(Merchant_Table[Merchant for Expense],Merchant_Table[[#This Row],[Merchant for Expense]])</f>
        <v>1</v>
      </c>
    </row>
    <row r="1538" spans="1:6" x14ac:dyDescent="0.25">
      <c r="A1538" t="s">
        <v>18635</v>
      </c>
      <c r="B1538" s="8">
        <v>27.44</v>
      </c>
      <c r="E1538" t="s">
        <v>17936</v>
      </c>
      <c r="F1538">
        <f>COUNTIFS(Merchant_Table[Merchant for Expense],Merchant_Table[[#This Row],[Merchant for Expense]])</f>
        <v>1</v>
      </c>
    </row>
    <row r="1539" spans="1:6" x14ac:dyDescent="0.25">
      <c r="A1539" t="s">
        <v>18636</v>
      </c>
      <c r="B1539" s="9">
        <v>145.33999999999901</v>
      </c>
      <c r="E1539" t="s">
        <v>17936</v>
      </c>
      <c r="F1539">
        <f>COUNTIFS(Merchant_Table[Merchant for Expense],Merchant_Table[[#This Row],[Merchant for Expense]])</f>
        <v>1</v>
      </c>
    </row>
    <row r="1540" spans="1:6" x14ac:dyDescent="0.25">
      <c r="A1540" t="s">
        <v>18637</v>
      </c>
      <c r="B1540" s="8">
        <v>70</v>
      </c>
      <c r="C1540" t="s">
        <v>18638</v>
      </c>
      <c r="E1540" t="s">
        <v>18056</v>
      </c>
      <c r="F1540">
        <f>COUNTIFS(Merchant_Table[Merchant for Expense],Merchant_Table[[#This Row],[Merchant for Expense]])</f>
        <v>1</v>
      </c>
    </row>
    <row r="1541" spans="1:6" x14ac:dyDescent="0.25">
      <c r="A1541" t="s">
        <v>23487</v>
      </c>
      <c r="B1541" s="10">
        <v>18</v>
      </c>
      <c r="F1541">
        <f>COUNTIFS(Merchant_Table[Merchant for Expense],Merchant_Table[[#This Row],[Merchant for Expense]])</f>
        <v>1</v>
      </c>
    </row>
    <row r="1542" spans="1:6" x14ac:dyDescent="0.25">
      <c r="A1542" t="s">
        <v>23486</v>
      </c>
      <c r="B1542" s="10">
        <v>258</v>
      </c>
      <c r="F1542">
        <f>COUNTIFS(Merchant_Table[Merchant for Expense],Merchant_Table[[#This Row],[Merchant for Expense]])</f>
        <v>1</v>
      </c>
    </row>
    <row r="1543" spans="1:6" x14ac:dyDescent="0.25">
      <c r="A1543" t="s">
        <v>18639</v>
      </c>
      <c r="B1543" s="8">
        <v>136.99</v>
      </c>
      <c r="C1543" t="s">
        <v>20648</v>
      </c>
      <c r="E1543" t="s">
        <v>18014</v>
      </c>
      <c r="F1543">
        <f>COUNTIFS(Merchant_Table[Merchant for Expense],Merchant_Table[[#This Row],[Merchant for Expense]])</f>
        <v>1</v>
      </c>
    </row>
    <row r="1544" spans="1:6" x14ac:dyDescent="0.25">
      <c r="A1544" t="s">
        <v>23485</v>
      </c>
      <c r="B1544" s="10">
        <v>32.33</v>
      </c>
      <c r="F1544">
        <f>COUNTIFS(Merchant_Table[Merchant for Expense],Merchant_Table[[#This Row],[Merchant for Expense]])</f>
        <v>1</v>
      </c>
    </row>
    <row r="1545" spans="1:6" x14ac:dyDescent="0.25">
      <c r="A1545" t="s">
        <v>23484</v>
      </c>
      <c r="B1545" s="10">
        <v>7.63</v>
      </c>
      <c r="F1545">
        <f>COUNTIFS(Merchant_Table[Merchant for Expense],Merchant_Table[[#This Row],[Merchant for Expense]])</f>
        <v>1</v>
      </c>
    </row>
    <row r="1546" spans="1:6" x14ac:dyDescent="0.25">
      <c r="A1546" t="s">
        <v>23483</v>
      </c>
      <c r="B1546" s="10">
        <v>137.87</v>
      </c>
      <c r="F1546">
        <f>COUNTIFS(Merchant_Table[Merchant for Expense],Merchant_Table[[#This Row],[Merchant for Expense]])</f>
        <v>1</v>
      </c>
    </row>
    <row r="1547" spans="1:6" x14ac:dyDescent="0.25">
      <c r="A1547" t="s">
        <v>23482</v>
      </c>
      <c r="B1547" s="10">
        <v>21.58</v>
      </c>
      <c r="F1547">
        <f>COUNTIFS(Merchant_Table[Merchant for Expense],Merchant_Table[[#This Row],[Merchant for Expense]])</f>
        <v>1</v>
      </c>
    </row>
    <row r="1548" spans="1:6" x14ac:dyDescent="0.25">
      <c r="A1548" t="s">
        <v>23481</v>
      </c>
      <c r="B1548" s="10">
        <v>25.82</v>
      </c>
      <c r="F1548">
        <f>COUNTIFS(Merchant_Table[Merchant for Expense],Merchant_Table[[#This Row],[Merchant for Expense]])</f>
        <v>1</v>
      </c>
    </row>
    <row r="1549" spans="1:6" x14ac:dyDescent="0.25">
      <c r="A1549" t="s">
        <v>23480</v>
      </c>
      <c r="B1549" s="10">
        <v>119.77</v>
      </c>
      <c r="F1549">
        <f>COUNTIFS(Merchant_Table[Merchant for Expense],Merchant_Table[[#This Row],[Merchant for Expense]])</f>
        <v>1</v>
      </c>
    </row>
    <row r="1550" spans="1:6" x14ac:dyDescent="0.25">
      <c r="A1550" t="s">
        <v>23479</v>
      </c>
      <c r="B1550" s="10">
        <v>25.33</v>
      </c>
      <c r="F1550">
        <f>COUNTIFS(Merchant_Table[Merchant for Expense],Merchant_Table[[#This Row],[Merchant for Expense]])</f>
        <v>1</v>
      </c>
    </row>
    <row r="1551" spans="1:6" x14ac:dyDescent="0.25">
      <c r="A1551" t="s">
        <v>23478</v>
      </c>
      <c r="B1551" s="10">
        <v>1480.24</v>
      </c>
      <c r="F1551">
        <f>COUNTIFS(Merchant_Table[Merchant for Expense],Merchant_Table[[#This Row],[Merchant for Expense]])</f>
        <v>1</v>
      </c>
    </row>
    <row r="1552" spans="1:6" x14ac:dyDescent="0.25">
      <c r="A1552" t="s">
        <v>18640</v>
      </c>
      <c r="B1552" s="8">
        <v>28.09</v>
      </c>
      <c r="C1552" t="s">
        <v>18640</v>
      </c>
      <c r="E1552" t="s">
        <v>17936</v>
      </c>
      <c r="F1552">
        <f>COUNTIFS(Merchant_Table[Merchant for Expense],Merchant_Table[[#This Row],[Merchant for Expense]])</f>
        <v>1</v>
      </c>
    </row>
    <row r="1553" spans="1:6" x14ac:dyDescent="0.25">
      <c r="A1553" t="s">
        <v>23477</v>
      </c>
      <c r="B1553" s="10">
        <v>5.43</v>
      </c>
      <c r="F1553">
        <f>COUNTIFS(Merchant_Table[Merchant for Expense],Merchant_Table[[#This Row],[Merchant for Expense]])</f>
        <v>1</v>
      </c>
    </row>
    <row r="1554" spans="1:6" x14ac:dyDescent="0.25">
      <c r="A1554" t="s">
        <v>23476</v>
      </c>
      <c r="B1554" s="10">
        <v>37.06</v>
      </c>
      <c r="F1554">
        <f>COUNTIFS(Merchant_Table[Merchant for Expense],Merchant_Table[[#This Row],[Merchant for Expense]])</f>
        <v>1</v>
      </c>
    </row>
    <row r="1555" spans="1:6" x14ac:dyDescent="0.25">
      <c r="A1555" t="s">
        <v>23475</v>
      </c>
      <c r="B1555" s="10">
        <v>35.44</v>
      </c>
      <c r="F1555">
        <f>COUNTIFS(Merchant_Table[Merchant for Expense],Merchant_Table[[#This Row],[Merchant for Expense]])</f>
        <v>1</v>
      </c>
    </row>
    <row r="1556" spans="1:6" x14ac:dyDescent="0.25">
      <c r="A1556" t="s">
        <v>23474</v>
      </c>
      <c r="B1556" s="10">
        <v>108</v>
      </c>
      <c r="F1556">
        <f>COUNTIFS(Merchant_Table[Merchant for Expense],Merchant_Table[[#This Row],[Merchant for Expense]])</f>
        <v>1</v>
      </c>
    </row>
    <row r="1557" spans="1:6" x14ac:dyDescent="0.25">
      <c r="A1557" t="s">
        <v>23473</v>
      </c>
      <c r="B1557" s="10">
        <v>35.75</v>
      </c>
      <c r="F1557">
        <f>COUNTIFS(Merchant_Table[Merchant for Expense],Merchant_Table[[#This Row],[Merchant for Expense]])</f>
        <v>1</v>
      </c>
    </row>
    <row r="1558" spans="1:6" x14ac:dyDescent="0.25">
      <c r="A1558" t="s">
        <v>18641</v>
      </c>
      <c r="B1558" s="8">
        <v>74.14</v>
      </c>
      <c r="C1558" t="s">
        <v>18641</v>
      </c>
      <c r="E1558" t="s">
        <v>17936</v>
      </c>
      <c r="F1558">
        <f>COUNTIFS(Merchant_Table[Merchant for Expense],Merchant_Table[[#This Row],[Merchant for Expense]])</f>
        <v>1</v>
      </c>
    </row>
    <row r="1559" spans="1:6" x14ac:dyDescent="0.25">
      <c r="A1559" t="s">
        <v>18642</v>
      </c>
      <c r="B1559" s="8">
        <v>1070.81</v>
      </c>
      <c r="D1559" t="s">
        <v>18226</v>
      </c>
      <c r="E1559" t="s">
        <v>17983</v>
      </c>
      <c r="F1559">
        <f>COUNTIFS(Merchant_Table[Merchant for Expense],Merchant_Table[[#This Row],[Merchant for Expense]])</f>
        <v>1</v>
      </c>
    </row>
    <row r="1560" spans="1:6" x14ac:dyDescent="0.25">
      <c r="A1560" t="s">
        <v>23472</v>
      </c>
      <c r="B1560" s="10">
        <v>4</v>
      </c>
      <c r="F1560">
        <f>COUNTIFS(Merchant_Table[Merchant for Expense],Merchant_Table[[#This Row],[Merchant for Expense]])</f>
        <v>1</v>
      </c>
    </row>
    <row r="1561" spans="1:6" x14ac:dyDescent="0.25">
      <c r="A1561" t="s">
        <v>23471</v>
      </c>
      <c r="B1561" s="10">
        <v>175.31</v>
      </c>
      <c r="F1561">
        <f>COUNTIFS(Merchant_Table[Merchant for Expense],Merchant_Table[[#This Row],[Merchant for Expense]])</f>
        <v>1</v>
      </c>
    </row>
    <row r="1562" spans="1:6" x14ac:dyDescent="0.25">
      <c r="A1562" t="s">
        <v>4749</v>
      </c>
      <c r="B1562" s="10">
        <v>145.16</v>
      </c>
      <c r="F1562">
        <f>COUNTIFS(Merchant_Table[Merchant for Expense],Merchant_Table[[#This Row],[Merchant for Expense]])</f>
        <v>1</v>
      </c>
    </row>
    <row r="1563" spans="1:6" x14ac:dyDescent="0.25">
      <c r="A1563" t="s">
        <v>23470</v>
      </c>
      <c r="B1563" s="10">
        <v>150</v>
      </c>
      <c r="F1563">
        <f>COUNTIFS(Merchant_Table[Merchant for Expense],Merchant_Table[[#This Row],[Merchant for Expense]])</f>
        <v>1</v>
      </c>
    </row>
    <row r="1564" spans="1:6" x14ac:dyDescent="0.25">
      <c r="A1564" t="s">
        <v>4772</v>
      </c>
      <c r="B1564" s="8">
        <v>1500</v>
      </c>
      <c r="C1564" t="s">
        <v>4772</v>
      </c>
      <c r="D1564" t="s">
        <v>17734</v>
      </c>
      <c r="E1564" t="s">
        <v>17694</v>
      </c>
      <c r="F1564">
        <f>COUNTIFS(Merchant_Table[Merchant for Expense],Merchant_Table[[#This Row],[Merchant for Expense]])</f>
        <v>1</v>
      </c>
    </row>
    <row r="1565" spans="1:6" x14ac:dyDescent="0.25">
      <c r="A1565" t="s">
        <v>23469</v>
      </c>
      <c r="B1565" s="10">
        <v>9162.15</v>
      </c>
      <c r="F1565">
        <f>COUNTIFS(Merchant_Table[Merchant for Expense],Merchant_Table[[#This Row],[Merchant for Expense]])</f>
        <v>1</v>
      </c>
    </row>
    <row r="1566" spans="1:6" x14ac:dyDescent="0.25">
      <c r="A1566" t="s">
        <v>23468</v>
      </c>
      <c r="B1566" s="10">
        <v>1172.3399999999899</v>
      </c>
      <c r="F1566">
        <f>COUNTIFS(Merchant_Table[Merchant for Expense],Merchant_Table[[#This Row],[Merchant for Expense]])</f>
        <v>1</v>
      </c>
    </row>
    <row r="1567" spans="1:6" x14ac:dyDescent="0.25">
      <c r="A1567" t="s">
        <v>18643</v>
      </c>
      <c r="B1567" s="9">
        <v>37660.876381412003</v>
      </c>
      <c r="C1567" t="s">
        <v>18643</v>
      </c>
      <c r="E1567" t="s">
        <v>18045</v>
      </c>
      <c r="F1567">
        <f>COUNTIFS(Merchant_Table[Merchant for Expense],Merchant_Table[[#This Row],[Merchant for Expense]])</f>
        <v>1</v>
      </c>
    </row>
    <row r="1568" spans="1:6" x14ac:dyDescent="0.25">
      <c r="A1568" t="s">
        <v>18644</v>
      </c>
      <c r="B1568" s="8">
        <v>47</v>
      </c>
      <c r="C1568" t="s">
        <v>18643</v>
      </c>
      <c r="E1568" t="s">
        <v>18045</v>
      </c>
      <c r="F1568">
        <f>COUNTIFS(Merchant_Table[Merchant for Expense],Merchant_Table[[#This Row],[Merchant for Expense]])</f>
        <v>1</v>
      </c>
    </row>
    <row r="1569" spans="1:6" x14ac:dyDescent="0.25">
      <c r="A1569" t="s">
        <v>18645</v>
      </c>
      <c r="B1569" s="8">
        <v>743.4</v>
      </c>
      <c r="C1569" t="s">
        <v>18643</v>
      </c>
      <c r="E1569" t="s">
        <v>18045</v>
      </c>
      <c r="F1569">
        <f>COUNTIFS(Merchant_Table[Merchant for Expense],Merchant_Table[[#This Row],[Merchant for Expense]])</f>
        <v>1</v>
      </c>
    </row>
    <row r="1570" spans="1:6" x14ac:dyDescent="0.25">
      <c r="A1570" t="s">
        <v>23467</v>
      </c>
      <c r="B1570" s="10">
        <v>49.64</v>
      </c>
      <c r="F1570">
        <f>COUNTIFS(Merchant_Table[Merchant for Expense],Merchant_Table[[#This Row],[Merchant for Expense]])</f>
        <v>1</v>
      </c>
    </row>
    <row r="1571" spans="1:6" x14ac:dyDescent="0.25">
      <c r="A1571" t="s">
        <v>18646</v>
      </c>
      <c r="B1571" s="8">
        <v>174.17</v>
      </c>
      <c r="C1571" t="s">
        <v>18647</v>
      </c>
      <c r="E1571" t="s">
        <v>17936</v>
      </c>
      <c r="F1571">
        <f>COUNTIFS(Merchant_Table[Merchant for Expense],Merchant_Table[[#This Row],[Merchant for Expense]])</f>
        <v>1</v>
      </c>
    </row>
    <row r="1572" spans="1:6" x14ac:dyDescent="0.25">
      <c r="A1572" t="s">
        <v>23466</v>
      </c>
      <c r="B1572" s="10">
        <v>1106.3399999999999</v>
      </c>
      <c r="F1572">
        <f>COUNTIFS(Merchant_Table[Merchant for Expense],Merchant_Table[[#This Row],[Merchant for Expense]])</f>
        <v>1</v>
      </c>
    </row>
    <row r="1573" spans="1:6" x14ac:dyDescent="0.25">
      <c r="A1573" t="s">
        <v>23465</v>
      </c>
      <c r="B1573" s="10">
        <v>291.01</v>
      </c>
      <c r="F1573">
        <f>COUNTIFS(Merchant_Table[Merchant for Expense],Merchant_Table[[#This Row],[Merchant for Expense]])</f>
        <v>1</v>
      </c>
    </row>
    <row r="1574" spans="1:6" x14ac:dyDescent="0.25">
      <c r="A1574" t="s">
        <v>18648</v>
      </c>
      <c r="B1574" s="9">
        <v>238.26999999999899</v>
      </c>
      <c r="C1574" t="s">
        <v>18649</v>
      </c>
      <c r="E1574" t="s">
        <v>17936</v>
      </c>
      <c r="F1574">
        <f>COUNTIFS(Merchant_Table[Merchant for Expense],Merchant_Table[[#This Row],[Merchant for Expense]])</f>
        <v>1</v>
      </c>
    </row>
    <row r="1575" spans="1:6" x14ac:dyDescent="0.25">
      <c r="A1575" t="s">
        <v>18650</v>
      </c>
      <c r="B1575" s="8">
        <v>315</v>
      </c>
      <c r="C1575" t="s">
        <v>18651</v>
      </c>
      <c r="E1575" t="s">
        <v>18021</v>
      </c>
      <c r="F1575">
        <f>COUNTIFS(Merchant_Table[Merchant for Expense],Merchant_Table[[#This Row],[Merchant for Expense]])</f>
        <v>1</v>
      </c>
    </row>
    <row r="1576" spans="1:6" x14ac:dyDescent="0.25">
      <c r="A1576" t="s">
        <v>23464</v>
      </c>
      <c r="B1576" s="10">
        <v>250.26999999999899</v>
      </c>
      <c r="F1576">
        <f>COUNTIFS(Merchant_Table[Merchant for Expense],Merchant_Table[[#This Row],[Merchant for Expense]])</f>
        <v>1</v>
      </c>
    </row>
    <row r="1577" spans="1:6" x14ac:dyDescent="0.25">
      <c r="A1577" t="s">
        <v>23463</v>
      </c>
      <c r="B1577" s="10">
        <v>21.77</v>
      </c>
      <c r="F1577">
        <f>COUNTIFS(Merchant_Table[Merchant for Expense],Merchant_Table[[#This Row],[Merchant for Expense]])</f>
        <v>1</v>
      </c>
    </row>
    <row r="1578" spans="1:6" x14ac:dyDescent="0.25">
      <c r="A1578" t="s">
        <v>18652</v>
      </c>
      <c r="B1578" s="9">
        <v>72.039999999999907</v>
      </c>
      <c r="C1578" t="s">
        <v>18653</v>
      </c>
      <c r="E1578" t="s">
        <v>17936</v>
      </c>
      <c r="F1578">
        <f>COUNTIFS(Merchant_Table[Merchant for Expense],Merchant_Table[[#This Row],[Merchant for Expense]])</f>
        <v>1</v>
      </c>
    </row>
    <row r="1579" spans="1:6" x14ac:dyDescent="0.25">
      <c r="A1579" t="s">
        <v>23462</v>
      </c>
      <c r="B1579" s="10">
        <v>1236.02</v>
      </c>
      <c r="F1579">
        <f>COUNTIFS(Merchant_Table[Merchant for Expense],Merchant_Table[[#This Row],[Merchant for Expense]])</f>
        <v>1</v>
      </c>
    </row>
    <row r="1580" spans="1:6" x14ac:dyDescent="0.25">
      <c r="A1580" t="s">
        <v>23461</v>
      </c>
      <c r="B1580" s="10">
        <v>58.769999999999897</v>
      </c>
      <c r="C1580" t="s">
        <v>18655</v>
      </c>
      <c r="E1580" t="s">
        <v>17936</v>
      </c>
      <c r="F1580">
        <f>COUNTIFS(Merchant_Table[Merchant for Expense],Merchant_Table[[#This Row],[Merchant for Expense]])</f>
        <v>1</v>
      </c>
    </row>
    <row r="1581" spans="1:6" x14ac:dyDescent="0.25">
      <c r="A1581" t="s">
        <v>23460</v>
      </c>
      <c r="B1581" s="10">
        <v>25.2</v>
      </c>
      <c r="C1581" t="s">
        <v>18655</v>
      </c>
      <c r="E1581" t="s">
        <v>17936</v>
      </c>
      <c r="F1581">
        <f>COUNTIFS(Merchant_Table[Merchant for Expense],Merchant_Table[[#This Row],[Merchant for Expense]])</f>
        <v>1</v>
      </c>
    </row>
    <row r="1582" spans="1:6" x14ac:dyDescent="0.25">
      <c r="A1582" t="s">
        <v>18654</v>
      </c>
      <c r="B1582" s="8">
        <v>34.25</v>
      </c>
      <c r="C1582" t="s">
        <v>18655</v>
      </c>
      <c r="E1582" t="s">
        <v>17936</v>
      </c>
      <c r="F1582">
        <f>COUNTIFS(Merchant_Table[Merchant for Expense],Merchant_Table[[#This Row],[Merchant for Expense]])</f>
        <v>1</v>
      </c>
    </row>
    <row r="1583" spans="1:6" x14ac:dyDescent="0.25">
      <c r="A1583" t="s">
        <v>23459</v>
      </c>
      <c r="B1583" s="10">
        <v>52.58</v>
      </c>
      <c r="C1583" t="s">
        <v>18655</v>
      </c>
      <c r="E1583" t="s">
        <v>17936</v>
      </c>
      <c r="F1583">
        <f>COUNTIFS(Merchant_Table[Merchant for Expense],Merchant_Table[[#This Row],[Merchant for Expense]])</f>
        <v>1</v>
      </c>
    </row>
    <row r="1584" spans="1:6" x14ac:dyDescent="0.25">
      <c r="A1584" t="s">
        <v>23458</v>
      </c>
      <c r="B1584" s="10">
        <v>22.21</v>
      </c>
      <c r="C1584" t="s">
        <v>18655</v>
      </c>
      <c r="E1584" t="s">
        <v>17936</v>
      </c>
      <c r="F1584">
        <f>COUNTIFS(Merchant_Table[Merchant for Expense],Merchant_Table[[#This Row],[Merchant for Expense]])</f>
        <v>1</v>
      </c>
    </row>
    <row r="1585" spans="1:6" x14ac:dyDescent="0.25">
      <c r="A1585" t="s">
        <v>23457</v>
      </c>
      <c r="B1585" s="10">
        <v>28.93</v>
      </c>
      <c r="C1585" t="s">
        <v>18655</v>
      </c>
      <c r="E1585" t="s">
        <v>17936</v>
      </c>
      <c r="F1585">
        <f>COUNTIFS(Merchant_Table[Merchant for Expense],Merchant_Table[[#This Row],[Merchant for Expense]])</f>
        <v>1</v>
      </c>
    </row>
    <row r="1586" spans="1:6" x14ac:dyDescent="0.25">
      <c r="A1586" t="s">
        <v>23456</v>
      </c>
      <c r="B1586" s="10">
        <v>26.579796335171199</v>
      </c>
      <c r="F1586">
        <f>COUNTIFS(Merchant_Table[Merchant for Expense],Merchant_Table[[#This Row],[Merchant for Expense]])</f>
        <v>1</v>
      </c>
    </row>
    <row r="1587" spans="1:6" x14ac:dyDescent="0.25">
      <c r="A1587" t="s">
        <v>18656</v>
      </c>
      <c r="B1587" s="8">
        <v>8.74</v>
      </c>
      <c r="C1587" t="s">
        <v>18657</v>
      </c>
      <c r="E1587" t="s">
        <v>17964</v>
      </c>
      <c r="F1587">
        <f>COUNTIFS(Merchant_Table[Merchant for Expense],Merchant_Table[[#This Row],[Merchant for Expense]])</f>
        <v>1</v>
      </c>
    </row>
    <row r="1588" spans="1:6" x14ac:dyDescent="0.25">
      <c r="A1588" t="s">
        <v>23455</v>
      </c>
      <c r="B1588" s="10">
        <v>2999.69</v>
      </c>
      <c r="F1588">
        <f>COUNTIFS(Merchant_Table[Merchant for Expense],Merchant_Table[[#This Row],[Merchant for Expense]])</f>
        <v>1</v>
      </c>
    </row>
    <row r="1589" spans="1:6" x14ac:dyDescent="0.25">
      <c r="A1589" t="s">
        <v>18658</v>
      </c>
      <c r="B1589" s="8">
        <v>1399</v>
      </c>
      <c r="E1589" t="s">
        <v>18043</v>
      </c>
      <c r="F1589">
        <f>COUNTIFS(Merchant_Table[Merchant for Expense],Merchant_Table[[#This Row],[Merchant for Expense]])</f>
        <v>1</v>
      </c>
    </row>
    <row r="1590" spans="1:6" x14ac:dyDescent="0.25">
      <c r="A1590" t="s">
        <v>18659</v>
      </c>
      <c r="B1590" s="8">
        <v>5.18</v>
      </c>
      <c r="C1590" t="s">
        <v>18659</v>
      </c>
      <c r="E1590" t="s">
        <v>18056</v>
      </c>
      <c r="F1590">
        <f>COUNTIFS(Merchant_Table[Merchant for Expense],Merchant_Table[[#This Row],[Merchant for Expense]])</f>
        <v>1</v>
      </c>
    </row>
    <row r="1591" spans="1:6" x14ac:dyDescent="0.25">
      <c r="A1591" t="s">
        <v>18660</v>
      </c>
      <c r="B1591" s="8">
        <v>11.71</v>
      </c>
      <c r="E1591" t="s">
        <v>17964</v>
      </c>
      <c r="F1591">
        <f>COUNTIFS(Merchant_Table[Merchant for Expense],Merchant_Table[[#This Row],[Merchant for Expense]])</f>
        <v>1</v>
      </c>
    </row>
    <row r="1592" spans="1:6" x14ac:dyDescent="0.25">
      <c r="A1592" t="s">
        <v>23454</v>
      </c>
      <c r="B1592" s="10">
        <v>19.46</v>
      </c>
      <c r="F1592">
        <f>COUNTIFS(Merchant_Table[Merchant for Expense],Merchant_Table[[#This Row],[Merchant for Expense]])</f>
        <v>1</v>
      </c>
    </row>
    <row r="1593" spans="1:6" x14ac:dyDescent="0.25">
      <c r="A1593" t="s">
        <v>18661</v>
      </c>
      <c r="B1593" s="8">
        <v>13</v>
      </c>
      <c r="C1593" t="s">
        <v>18661</v>
      </c>
      <c r="E1593" t="s">
        <v>17936</v>
      </c>
      <c r="F1593">
        <f>COUNTIFS(Merchant_Table[Merchant for Expense],Merchant_Table[[#This Row],[Merchant for Expense]])</f>
        <v>1</v>
      </c>
    </row>
    <row r="1594" spans="1:6" x14ac:dyDescent="0.25">
      <c r="A1594" t="s">
        <v>18662</v>
      </c>
      <c r="B1594" s="8">
        <v>26.37</v>
      </c>
      <c r="C1594" t="s">
        <v>18463</v>
      </c>
      <c r="E1594" t="s">
        <v>17936</v>
      </c>
      <c r="F1594">
        <f>COUNTIFS(Merchant_Table[Merchant for Expense],Merchant_Table[[#This Row],[Merchant for Expense]])</f>
        <v>1</v>
      </c>
    </row>
    <row r="1595" spans="1:6" x14ac:dyDescent="0.25">
      <c r="A1595" t="s">
        <v>18663</v>
      </c>
      <c r="B1595" s="8">
        <v>24.44</v>
      </c>
      <c r="C1595" t="s">
        <v>18463</v>
      </c>
      <c r="E1595" t="s">
        <v>17936</v>
      </c>
      <c r="F1595">
        <f>COUNTIFS(Merchant_Table[Merchant for Expense],Merchant_Table[[#This Row],[Merchant for Expense]])</f>
        <v>1</v>
      </c>
    </row>
    <row r="1596" spans="1:6" x14ac:dyDescent="0.25">
      <c r="A1596" t="s">
        <v>18664</v>
      </c>
      <c r="B1596" s="8">
        <v>46.91</v>
      </c>
      <c r="C1596" t="s">
        <v>18665</v>
      </c>
      <c r="E1596" t="s">
        <v>17936</v>
      </c>
      <c r="F1596">
        <f>COUNTIFS(Merchant_Table[Merchant for Expense],Merchant_Table[[#This Row],[Merchant for Expense]])</f>
        <v>1</v>
      </c>
    </row>
    <row r="1597" spans="1:6" x14ac:dyDescent="0.25">
      <c r="A1597" t="s">
        <v>18666</v>
      </c>
      <c r="B1597" s="8">
        <v>24.6</v>
      </c>
      <c r="C1597" t="s">
        <v>18667</v>
      </c>
      <c r="E1597" t="s">
        <v>17936</v>
      </c>
      <c r="F1597">
        <f>COUNTIFS(Merchant_Table[Merchant for Expense],Merchant_Table[[#This Row],[Merchant for Expense]])</f>
        <v>1</v>
      </c>
    </row>
    <row r="1598" spans="1:6" x14ac:dyDescent="0.25">
      <c r="A1598" t="s">
        <v>18668</v>
      </c>
      <c r="B1598" s="8">
        <v>82.31</v>
      </c>
      <c r="C1598" t="s">
        <v>18667</v>
      </c>
      <c r="E1598" t="s">
        <v>17936</v>
      </c>
      <c r="F1598">
        <f>COUNTIFS(Merchant_Table[Merchant for Expense],Merchant_Table[[#This Row],[Merchant for Expense]])</f>
        <v>1</v>
      </c>
    </row>
    <row r="1599" spans="1:6" x14ac:dyDescent="0.25">
      <c r="A1599" t="s">
        <v>18669</v>
      </c>
      <c r="B1599" s="8">
        <v>36.04</v>
      </c>
      <c r="C1599" t="s">
        <v>18670</v>
      </c>
      <c r="E1599" t="s">
        <v>17936</v>
      </c>
      <c r="F1599">
        <f>COUNTIFS(Merchant_Table[Merchant for Expense],Merchant_Table[[#This Row],[Merchant for Expense]])</f>
        <v>1</v>
      </c>
    </row>
    <row r="1600" spans="1:6" x14ac:dyDescent="0.25">
      <c r="A1600" t="s">
        <v>23453</v>
      </c>
      <c r="B1600" s="10">
        <v>44.56</v>
      </c>
      <c r="F1600">
        <f>COUNTIFS(Merchant_Table[Merchant for Expense],Merchant_Table[[#This Row],[Merchant for Expense]])</f>
        <v>1</v>
      </c>
    </row>
    <row r="1601" spans="1:6" x14ac:dyDescent="0.25">
      <c r="A1601" t="s">
        <v>18671</v>
      </c>
      <c r="B1601" s="8">
        <v>4</v>
      </c>
      <c r="C1601" t="s">
        <v>18672</v>
      </c>
      <c r="E1601" t="s">
        <v>18056</v>
      </c>
      <c r="F1601">
        <f>COUNTIFS(Merchant_Table[Merchant for Expense],Merchant_Table[[#This Row],[Merchant for Expense]])</f>
        <v>1</v>
      </c>
    </row>
    <row r="1602" spans="1:6" x14ac:dyDescent="0.25">
      <c r="A1602" t="s">
        <v>23452</v>
      </c>
      <c r="B1602" s="10">
        <v>14.74</v>
      </c>
      <c r="F1602">
        <f>COUNTIFS(Merchant_Table[Merchant for Expense],Merchant_Table[[#This Row],[Merchant for Expense]])</f>
        <v>1</v>
      </c>
    </row>
    <row r="1603" spans="1:6" x14ac:dyDescent="0.25">
      <c r="A1603" t="s">
        <v>18673</v>
      </c>
      <c r="B1603" s="8">
        <v>186.25</v>
      </c>
      <c r="E1603" t="s">
        <v>17936</v>
      </c>
      <c r="F1603">
        <f>COUNTIFS(Merchant_Table[Merchant for Expense],Merchant_Table[[#This Row],[Merchant for Expense]])</f>
        <v>1</v>
      </c>
    </row>
    <row r="1604" spans="1:6" x14ac:dyDescent="0.25">
      <c r="A1604" t="s">
        <v>23451</v>
      </c>
      <c r="B1604" s="10">
        <v>150</v>
      </c>
      <c r="F1604">
        <f>COUNTIFS(Merchant_Table[Merchant for Expense],Merchant_Table[[#This Row],[Merchant for Expense]])</f>
        <v>1</v>
      </c>
    </row>
    <row r="1605" spans="1:6" x14ac:dyDescent="0.25">
      <c r="A1605" t="s">
        <v>23450</v>
      </c>
      <c r="B1605" s="10">
        <v>75</v>
      </c>
      <c r="F1605">
        <f>COUNTIFS(Merchant_Table[Merchant for Expense],Merchant_Table[[#This Row],[Merchant for Expense]])</f>
        <v>1</v>
      </c>
    </row>
    <row r="1606" spans="1:6" x14ac:dyDescent="0.25">
      <c r="A1606" t="s">
        <v>18674</v>
      </c>
      <c r="B1606" s="8">
        <v>471.53</v>
      </c>
      <c r="E1606" t="s">
        <v>18417</v>
      </c>
      <c r="F1606">
        <f>COUNTIFS(Merchant_Table[Merchant for Expense],Merchant_Table[[#This Row],[Merchant for Expense]])</f>
        <v>1</v>
      </c>
    </row>
    <row r="1607" spans="1:6" x14ac:dyDescent="0.25">
      <c r="A1607" t="s">
        <v>23449</v>
      </c>
      <c r="B1607" s="10">
        <v>10.35</v>
      </c>
      <c r="F1607">
        <f>COUNTIFS(Merchant_Table[Merchant for Expense],Merchant_Table[[#This Row],[Merchant for Expense]])</f>
        <v>1</v>
      </c>
    </row>
    <row r="1608" spans="1:6" x14ac:dyDescent="0.25">
      <c r="A1608" t="s">
        <v>23448</v>
      </c>
      <c r="B1608" s="10">
        <v>55.1</v>
      </c>
      <c r="F1608">
        <f>COUNTIFS(Merchant_Table[Merchant for Expense],Merchant_Table[[#This Row],[Merchant for Expense]])</f>
        <v>1</v>
      </c>
    </row>
    <row r="1609" spans="1:6" x14ac:dyDescent="0.25">
      <c r="A1609" t="s">
        <v>18675</v>
      </c>
      <c r="B1609" s="8">
        <v>21.51</v>
      </c>
      <c r="C1609" t="s">
        <v>18676</v>
      </c>
      <c r="E1609" t="s">
        <v>17936</v>
      </c>
      <c r="F1609">
        <f>COUNTIFS(Merchant_Table[Merchant for Expense],Merchant_Table[[#This Row],[Merchant for Expense]])</f>
        <v>1</v>
      </c>
    </row>
    <row r="1610" spans="1:6" x14ac:dyDescent="0.25">
      <c r="A1610" t="s">
        <v>23447</v>
      </c>
      <c r="B1610" s="10">
        <v>16.71</v>
      </c>
      <c r="F1610">
        <f>COUNTIFS(Merchant_Table[Merchant for Expense],Merchant_Table[[#This Row],[Merchant for Expense]])</f>
        <v>1</v>
      </c>
    </row>
    <row r="1611" spans="1:6" x14ac:dyDescent="0.25">
      <c r="A1611" t="s">
        <v>23446</v>
      </c>
      <c r="B1611" s="10">
        <v>940</v>
      </c>
      <c r="F1611">
        <f>COUNTIFS(Merchant_Table[Merchant for Expense],Merchant_Table[[#This Row],[Merchant for Expense]])</f>
        <v>1</v>
      </c>
    </row>
    <row r="1612" spans="1:6" x14ac:dyDescent="0.25">
      <c r="A1612" t="s">
        <v>23445</v>
      </c>
      <c r="B1612" s="10">
        <v>13.09</v>
      </c>
      <c r="F1612">
        <f>COUNTIFS(Merchant_Table[Merchant for Expense],Merchant_Table[[#This Row],[Merchant for Expense]])</f>
        <v>1</v>
      </c>
    </row>
    <row r="1613" spans="1:6" x14ac:dyDescent="0.25">
      <c r="A1613" t="s">
        <v>18677</v>
      </c>
      <c r="B1613" s="8">
        <v>25.07</v>
      </c>
      <c r="C1613" t="s">
        <v>18678</v>
      </c>
      <c r="E1613" t="s">
        <v>17962</v>
      </c>
      <c r="F1613">
        <f>COUNTIFS(Merchant_Table[Merchant for Expense],Merchant_Table[[#This Row],[Merchant for Expense]])</f>
        <v>1</v>
      </c>
    </row>
    <row r="1614" spans="1:6" x14ac:dyDescent="0.25">
      <c r="A1614" t="s">
        <v>23444</v>
      </c>
      <c r="B1614" s="10">
        <v>2.34</v>
      </c>
      <c r="F1614">
        <f>COUNTIFS(Merchant_Table[Merchant for Expense],Merchant_Table[[#This Row],[Merchant for Expense]])</f>
        <v>1</v>
      </c>
    </row>
    <row r="1615" spans="1:6" x14ac:dyDescent="0.25">
      <c r="A1615" t="s">
        <v>18679</v>
      </c>
      <c r="B1615" s="8">
        <v>2.02</v>
      </c>
      <c r="C1615" t="s">
        <v>18680</v>
      </c>
      <c r="E1615" t="s">
        <v>17941</v>
      </c>
      <c r="F1615">
        <f>COUNTIFS(Merchant_Table[Merchant for Expense],Merchant_Table[[#This Row],[Merchant for Expense]])</f>
        <v>1</v>
      </c>
    </row>
    <row r="1616" spans="1:6" x14ac:dyDescent="0.25">
      <c r="A1616" t="s">
        <v>23443</v>
      </c>
      <c r="B1616" s="10">
        <v>28.75</v>
      </c>
      <c r="F1616">
        <f>COUNTIFS(Merchant_Table[Merchant for Expense],Merchant_Table[[#This Row],[Merchant for Expense]])</f>
        <v>1</v>
      </c>
    </row>
    <row r="1617" spans="1:6" x14ac:dyDescent="0.25">
      <c r="A1617" t="s">
        <v>23442</v>
      </c>
      <c r="B1617" s="10">
        <v>25.02</v>
      </c>
      <c r="F1617">
        <f>COUNTIFS(Merchant_Table[Merchant for Expense],Merchant_Table[[#This Row],[Merchant for Expense]])</f>
        <v>1</v>
      </c>
    </row>
    <row r="1618" spans="1:6" x14ac:dyDescent="0.25">
      <c r="A1618" t="s">
        <v>23441</v>
      </c>
      <c r="B1618" s="10">
        <v>52.36</v>
      </c>
      <c r="F1618">
        <f>COUNTIFS(Merchant_Table[Merchant for Expense],Merchant_Table[[#This Row],[Merchant for Expense]])</f>
        <v>1</v>
      </c>
    </row>
    <row r="1619" spans="1:6" x14ac:dyDescent="0.25">
      <c r="A1619" t="s">
        <v>18681</v>
      </c>
      <c r="B1619" s="8">
        <v>16.11</v>
      </c>
      <c r="C1619" t="s">
        <v>18682</v>
      </c>
      <c r="E1619" t="s">
        <v>17936</v>
      </c>
      <c r="F1619">
        <f>COUNTIFS(Merchant_Table[Merchant for Expense],Merchant_Table[[#This Row],[Merchant for Expense]])</f>
        <v>1</v>
      </c>
    </row>
    <row r="1620" spans="1:6" x14ac:dyDescent="0.25">
      <c r="A1620" t="s">
        <v>23440</v>
      </c>
      <c r="B1620" s="10">
        <v>150</v>
      </c>
      <c r="F1620">
        <f>COUNTIFS(Merchant_Table[Merchant for Expense],Merchant_Table[[#This Row],[Merchant for Expense]])</f>
        <v>1</v>
      </c>
    </row>
    <row r="1621" spans="1:6" x14ac:dyDescent="0.25">
      <c r="A1621" t="s">
        <v>18683</v>
      </c>
      <c r="B1621" s="9">
        <v>317.91999999999899</v>
      </c>
      <c r="E1621" t="s">
        <v>17964</v>
      </c>
      <c r="F1621">
        <f>COUNTIFS(Merchant_Table[Merchant for Expense],Merchant_Table[[#This Row],[Merchant for Expense]])</f>
        <v>1</v>
      </c>
    </row>
    <row r="1622" spans="1:6" x14ac:dyDescent="0.25">
      <c r="A1622" t="s">
        <v>18684</v>
      </c>
      <c r="B1622" s="8">
        <v>150</v>
      </c>
      <c r="C1622" t="s">
        <v>18684</v>
      </c>
      <c r="E1622" t="s">
        <v>18071</v>
      </c>
      <c r="F1622">
        <f>COUNTIFS(Merchant_Table[Merchant for Expense],Merchant_Table[[#This Row],[Merchant for Expense]])</f>
        <v>1</v>
      </c>
    </row>
    <row r="1623" spans="1:6" x14ac:dyDescent="0.25">
      <c r="A1623" t="s">
        <v>23439</v>
      </c>
      <c r="B1623" s="10">
        <v>43.5</v>
      </c>
      <c r="F1623">
        <f>COUNTIFS(Merchant_Table[Merchant for Expense],Merchant_Table[[#This Row],[Merchant for Expense]])</f>
        <v>1</v>
      </c>
    </row>
    <row r="1624" spans="1:6" x14ac:dyDescent="0.25">
      <c r="A1624" t="s">
        <v>18685</v>
      </c>
      <c r="B1624" s="8">
        <v>18.239999999999998</v>
      </c>
      <c r="C1624" t="s">
        <v>18685</v>
      </c>
      <c r="E1624" t="s">
        <v>17936</v>
      </c>
      <c r="F1624">
        <f>COUNTIFS(Merchant_Table[Merchant for Expense],Merchant_Table[[#This Row],[Merchant for Expense]])</f>
        <v>1</v>
      </c>
    </row>
    <row r="1625" spans="1:6" x14ac:dyDescent="0.25">
      <c r="A1625" t="s">
        <v>23438</v>
      </c>
      <c r="B1625" s="10">
        <v>15.99</v>
      </c>
      <c r="F1625">
        <f>COUNTIFS(Merchant_Table[Merchant for Expense],Merchant_Table[[#This Row],[Merchant for Expense]])</f>
        <v>1</v>
      </c>
    </row>
    <row r="1626" spans="1:6" x14ac:dyDescent="0.25">
      <c r="A1626" t="s">
        <v>18686</v>
      </c>
      <c r="B1626" s="8">
        <v>19.63</v>
      </c>
      <c r="C1626" t="s">
        <v>18687</v>
      </c>
      <c r="E1626" t="s">
        <v>17936</v>
      </c>
      <c r="F1626">
        <f>COUNTIFS(Merchant_Table[Merchant for Expense],Merchant_Table[[#This Row],[Merchant for Expense]])</f>
        <v>1</v>
      </c>
    </row>
    <row r="1627" spans="1:6" x14ac:dyDescent="0.25">
      <c r="A1627" t="s">
        <v>23437</v>
      </c>
      <c r="B1627" s="10">
        <v>109.43</v>
      </c>
      <c r="F1627">
        <f>COUNTIFS(Merchant_Table[Merchant for Expense],Merchant_Table[[#This Row],[Merchant for Expense]])</f>
        <v>1</v>
      </c>
    </row>
    <row r="1628" spans="1:6" x14ac:dyDescent="0.25">
      <c r="A1628" t="s">
        <v>23436</v>
      </c>
      <c r="B1628" s="10">
        <v>36</v>
      </c>
      <c r="F1628">
        <f>COUNTIFS(Merchant_Table[Merchant for Expense],Merchant_Table[[#This Row],[Merchant for Expense]])</f>
        <v>1</v>
      </c>
    </row>
    <row r="1629" spans="1:6" x14ac:dyDescent="0.25">
      <c r="A1629" t="s">
        <v>23435</v>
      </c>
      <c r="B1629" s="10">
        <v>24.1</v>
      </c>
      <c r="F1629">
        <f>COUNTIFS(Merchant_Table[Merchant for Expense],Merchant_Table[[#This Row],[Merchant for Expense]])</f>
        <v>1</v>
      </c>
    </row>
    <row r="1630" spans="1:6" x14ac:dyDescent="0.25">
      <c r="A1630" t="s">
        <v>18688</v>
      </c>
      <c r="B1630" s="8">
        <v>49.42</v>
      </c>
      <c r="C1630" t="s">
        <v>18689</v>
      </c>
      <c r="E1630" t="s">
        <v>17936</v>
      </c>
      <c r="F1630">
        <f>COUNTIFS(Merchant_Table[Merchant for Expense],Merchant_Table[[#This Row],[Merchant for Expense]])</f>
        <v>1</v>
      </c>
    </row>
    <row r="1631" spans="1:6" x14ac:dyDescent="0.25">
      <c r="A1631" t="s">
        <v>23434</v>
      </c>
      <c r="B1631" s="10">
        <v>45.97</v>
      </c>
      <c r="F1631">
        <f>COUNTIFS(Merchant_Table[Merchant for Expense],Merchant_Table[[#This Row],[Merchant for Expense]])</f>
        <v>1</v>
      </c>
    </row>
    <row r="1632" spans="1:6" x14ac:dyDescent="0.25">
      <c r="A1632" t="s">
        <v>23433</v>
      </c>
      <c r="B1632" s="10">
        <v>35.28</v>
      </c>
      <c r="F1632">
        <f>COUNTIFS(Merchant_Table[Merchant for Expense],Merchant_Table[[#This Row],[Merchant for Expense]])</f>
        <v>1</v>
      </c>
    </row>
    <row r="1633" spans="1:6" x14ac:dyDescent="0.25">
      <c r="A1633" t="s">
        <v>23432</v>
      </c>
      <c r="B1633" s="10">
        <v>12</v>
      </c>
      <c r="F1633">
        <f>COUNTIFS(Merchant_Table[Merchant for Expense],Merchant_Table[[#This Row],[Merchant for Expense]])</f>
        <v>1</v>
      </c>
    </row>
    <row r="1634" spans="1:6" x14ac:dyDescent="0.25">
      <c r="A1634" t="s">
        <v>18690</v>
      </c>
      <c r="B1634" s="8">
        <v>70.680000000000007</v>
      </c>
      <c r="C1634" t="s">
        <v>18690</v>
      </c>
      <c r="E1634" t="s">
        <v>17936</v>
      </c>
      <c r="F1634">
        <f>COUNTIFS(Merchant_Table[Merchant for Expense],Merchant_Table[[#This Row],[Merchant for Expense]])</f>
        <v>1</v>
      </c>
    </row>
    <row r="1635" spans="1:6" x14ac:dyDescent="0.25">
      <c r="A1635" t="s">
        <v>18691</v>
      </c>
      <c r="B1635" s="8">
        <v>18.61</v>
      </c>
      <c r="C1635" t="s">
        <v>18691</v>
      </c>
      <c r="E1635" t="s">
        <v>17962</v>
      </c>
      <c r="F1635">
        <f>COUNTIFS(Merchant_Table[Merchant for Expense],Merchant_Table[[#This Row],[Merchant for Expense]])</f>
        <v>1</v>
      </c>
    </row>
    <row r="1636" spans="1:6" x14ac:dyDescent="0.25">
      <c r="A1636" t="s">
        <v>18692</v>
      </c>
      <c r="B1636" s="8">
        <v>9.07</v>
      </c>
      <c r="C1636" t="s">
        <v>18691</v>
      </c>
      <c r="E1636" t="s">
        <v>17962</v>
      </c>
      <c r="F1636">
        <f>COUNTIFS(Merchant_Table[Merchant for Expense],Merchant_Table[[#This Row],[Merchant for Expense]])</f>
        <v>1</v>
      </c>
    </row>
    <row r="1637" spans="1:6" x14ac:dyDescent="0.25">
      <c r="A1637" t="s">
        <v>23431</v>
      </c>
      <c r="B1637" s="10">
        <v>8.84</v>
      </c>
      <c r="C1637" t="s">
        <v>18691</v>
      </c>
      <c r="E1637" t="s">
        <v>17962</v>
      </c>
      <c r="F1637">
        <f>COUNTIFS(Merchant_Table[Merchant for Expense],Merchant_Table[[#This Row],[Merchant for Expense]])</f>
        <v>1</v>
      </c>
    </row>
    <row r="1638" spans="1:6" x14ac:dyDescent="0.25">
      <c r="A1638" t="s">
        <v>23430</v>
      </c>
      <c r="B1638" s="10">
        <v>68.41</v>
      </c>
      <c r="C1638" t="s">
        <v>18691</v>
      </c>
      <c r="E1638" t="s">
        <v>17962</v>
      </c>
      <c r="F1638">
        <f>COUNTIFS(Merchant_Table[Merchant for Expense],Merchant_Table[[#This Row],[Merchant for Expense]])</f>
        <v>1</v>
      </c>
    </row>
    <row r="1639" spans="1:6" x14ac:dyDescent="0.25">
      <c r="A1639" t="s">
        <v>23429</v>
      </c>
      <c r="B1639" s="10">
        <v>1122.6400000000001</v>
      </c>
      <c r="C1639" t="s">
        <v>23429</v>
      </c>
      <c r="E1639" t="s">
        <v>18005</v>
      </c>
      <c r="F1639">
        <f>COUNTIFS(Merchant_Table[Merchant for Expense],Merchant_Table[[#This Row],[Merchant for Expense]])</f>
        <v>1</v>
      </c>
    </row>
    <row r="1640" spans="1:6" x14ac:dyDescent="0.25">
      <c r="A1640" t="s">
        <v>23428</v>
      </c>
      <c r="B1640" s="10">
        <v>397.72</v>
      </c>
      <c r="C1640" t="s">
        <v>23429</v>
      </c>
      <c r="E1640" t="s">
        <v>18005</v>
      </c>
      <c r="F1640">
        <f>COUNTIFS(Merchant_Table[Merchant for Expense],Merchant_Table[[#This Row],[Merchant for Expense]])</f>
        <v>1</v>
      </c>
    </row>
    <row r="1641" spans="1:6" x14ac:dyDescent="0.25">
      <c r="A1641" t="s">
        <v>23427</v>
      </c>
      <c r="B1641" s="10">
        <v>31.67</v>
      </c>
      <c r="C1641" t="s">
        <v>23427</v>
      </c>
      <c r="E1641" t="s">
        <v>17962</v>
      </c>
      <c r="F1641">
        <f>COUNTIFS(Merchant_Table[Merchant for Expense],Merchant_Table[[#This Row],[Merchant for Expense]])</f>
        <v>1</v>
      </c>
    </row>
    <row r="1642" spans="1:6" x14ac:dyDescent="0.25">
      <c r="A1642" t="s">
        <v>23426</v>
      </c>
      <c r="B1642" s="10">
        <v>1342.11</v>
      </c>
      <c r="C1642" t="s">
        <v>23427</v>
      </c>
      <c r="E1642" t="s">
        <v>17962</v>
      </c>
      <c r="F1642">
        <f>COUNTIFS(Merchant_Table[Merchant for Expense],Merchant_Table[[#This Row],[Merchant for Expense]])</f>
        <v>1</v>
      </c>
    </row>
    <row r="1643" spans="1:6" x14ac:dyDescent="0.25">
      <c r="A1643" t="s">
        <v>23425</v>
      </c>
      <c r="B1643" s="10">
        <v>157.83000000000001</v>
      </c>
      <c r="C1643" t="s">
        <v>23427</v>
      </c>
      <c r="E1643" t="s">
        <v>17962</v>
      </c>
      <c r="F1643">
        <f>COUNTIFS(Merchant_Table[Merchant for Expense],Merchant_Table[[#This Row],[Merchant for Expense]])</f>
        <v>1</v>
      </c>
    </row>
    <row r="1644" spans="1:6" x14ac:dyDescent="0.25">
      <c r="A1644" t="s">
        <v>23424</v>
      </c>
      <c r="B1644" s="10">
        <v>10.1</v>
      </c>
      <c r="C1644" t="s">
        <v>23427</v>
      </c>
      <c r="E1644" t="s">
        <v>17962</v>
      </c>
      <c r="F1644">
        <f>COUNTIFS(Merchant_Table[Merchant for Expense],Merchant_Table[[#This Row],[Merchant for Expense]])</f>
        <v>1</v>
      </c>
    </row>
    <row r="1645" spans="1:6" x14ac:dyDescent="0.25">
      <c r="A1645" t="s">
        <v>23423</v>
      </c>
      <c r="B1645" s="10">
        <v>35</v>
      </c>
      <c r="C1645" t="s">
        <v>23427</v>
      </c>
      <c r="E1645" t="s">
        <v>17962</v>
      </c>
      <c r="F1645">
        <f>COUNTIFS(Merchant_Table[Merchant for Expense],Merchant_Table[[#This Row],[Merchant for Expense]])</f>
        <v>1</v>
      </c>
    </row>
    <row r="1646" spans="1:6" x14ac:dyDescent="0.25">
      <c r="A1646" t="s">
        <v>23422</v>
      </c>
      <c r="B1646" s="10">
        <v>37.799999999999997</v>
      </c>
      <c r="C1646" t="s">
        <v>23427</v>
      </c>
      <c r="E1646" t="s">
        <v>17962</v>
      </c>
      <c r="F1646">
        <f>COUNTIFS(Merchant_Table[Merchant for Expense],Merchant_Table[[#This Row],[Merchant for Expense]])</f>
        <v>1</v>
      </c>
    </row>
    <row r="1647" spans="1:6" x14ac:dyDescent="0.25">
      <c r="A1647" t="s">
        <v>23421</v>
      </c>
      <c r="B1647" s="10">
        <v>112.92</v>
      </c>
      <c r="C1647" t="s">
        <v>23427</v>
      </c>
      <c r="E1647" t="s">
        <v>17962</v>
      </c>
      <c r="F1647">
        <f>COUNTIFS(Merchant_Table[Merchant for Expense],Merchant_Table[[#This Row],[Merchant for Expense]])</f>
        <v>1</v>
      </c>
    </row>
    <row r="1648" spans="1:6" x14ac:dyDescent="0.25">
      <c r="A1648" t="s">
        <v>18693</v>
      </c>
      <c r="B1648" s="8">
        <v>1041.8499999999999</v>
      </c>
      <c r="E1648" t="s">
        <v>17936</v>
      </c>
      <c r="F1648">
        <f>COUNTIFS(Merchant_Table[Merchant for Expense],Merchant_Table[[#This Row],[Merchant for Expense]])</f>
        <v>1</v>
      </c>
    </row>
    <row r="1649" spans="1:6" x14ac:dyDescent="0.25">
      <c r="A1649" t="s">
        <v>23420</v>
      </c>
      <c r="B1649" s="10">
        <v>362.54</v>
      </c>
      <c r="F1649">
        <f>COUNTIFS(Merchant_Table[Merchant for Expense],Merchant_Table[[#This Row],[Merchant for Expense]])</f>
        <v>1</v>
      </c>
    </row>
    <row r="1650" spans="1:6" x14ac:dyDescent="0.25">
      <c r="A1650" t="s">
        <v>23419</v>
      </c>
      <c r="B1650" s="10">
        <v>23.87</v>
      </c>
      <c r="F1650">
        <f>COUNTIFS(Merchant_Table[Merchant for Expense],Merchant_Table[[#This Row],[Merchant for Expense]])</f>
        <v>1</v>
      </c>
    </row>
    <row r="1651" spans="1:6" x14ac:dyDescent="0.25">
      <c r="A1651" t="s">
        <v>23418</v>
      </c>
      <c r="B1651" s="10">
        <v>165.1</v>
      </c>
      <c r="F1651">
        <f>COUNTIFS(Merchant_Table[Merchant for Expense],Merchant_Table[[#This Row],[Merchant for Expense]])</f>
        <v>1</v>
      </c>
    </row>
    <row r="1652" spans="1:6" x14ac:dyDescent="0.25">
      <c r="A1652" t="s">
        <v>23417</v>
      </c>
      <c r="B1652" s="10">
        <v>182.54</v>
      </c>
      <c r="F1652">
        <f>COUNTIFS(Merchant_Table[Merchant for Expense],Merchant_Table[[#This Row],[Merchant for Expense]])</f>
        <v>1</v>
      </c>
    </row>
    <row r="1653" spans="1:6" x14ac:dyDescent="0.25">
      <c r="A1653" t="s">
        <v>18695</v>
      </c>
      <c r="B1653" s="10">
        <v>39.15</v>
      </c>
      <c r="F1653">
        <f>COUNTIFS(Merchant_Table[Merchant for Expense],Merchant_Table[[#This Row],[Merchant for Expense]])</f>
        <v>1</v>
      </c>
    </row>
    <row r="1654" spans="1:6" x14ac:dyDescent="0.25">
      <c r="A1654" t="s">
        <v>18694</v>
      </c>
      <c r="B1654" s="8">
        <v>29.17</v>
      </c>
      <c r="C1654" t="s">
        <v>18695</v>
      </c>
      <c r="E1654" t="s">
        <v>17936</v>
      </c>
      <c r="F1654">
        <f>COUNTIFS(Merchant_Table[Merchant for Expense],Merchant_Table[[#This Row],[Merchant for Expense]])</f>
        <v>1</v>
      </c>
    </row>
    <row r="1655" spans="1:6" x14ac:dyDescent="0.25">
      <c r="A1655" t="s">
        <v>18696</v>
      </c>
      <c r="B1655" s="8">
        <v>31.74</v>
      </c>
      <c r="C1655" t="s">
        <v>18696</v>
      </c>
      <c r="E1655" t="s">
        <v>17936</v>
      </c>
      <c r="F1655">
        <f>COUNTIFS(Merchant_Table[Merchant for Expense],Merchant_Table[[#This Row],[Merchant for Expense]])</f>
        <v>1</v>
      </c>
    </row>
    <row r="1656" spans="1:6" x14ac:dyDescent="0.25">
      <c r="A1656" t="s">
        <v>23416</v>
      </c>
      <c r="B1656" s="10">
        <v>129.69999999999999</v>
      </c>
      <c r="F1656">
        <f>COUNTIFS(Merchant_Table[Merchant for Expense],Merchant_Table[[#This Row],[Merchant for Expense]])</f>
        <v>1</v>
      </c>
    </row>
    <row r="1657" spans="1:6" x14ac:dyDescent="0.25">
      <c r="A1657" t="s">
        <v>23415</v>
      </c>
      <c r="B1657" s="10">
        <v>64.33</v>
      </c>
      <c r="F1657">
        <f>COUNTIFS(Merchant_Table[Merchant for Expense],Merchant_Table[[#This Row],[Merchant for Expense]])</f>
        <v>1</v>
      </c>
    </row>
    <row r="1658" spans="1:6" x14ac:dyDescent="0.25">
      <c r="A1658" t="s">
        <v>23414</v>
      </c>
      <c r="B1658" s="10">
        <v>22.42</v>
      </c>
      <c r="F1658">
        <f>COUNTIFS(Merchant_Table[Merchant for Expense],Merchant_Table[[#This Row],[Merchant for Expense]])</f>
        <v>1</v>
      </c>
    </row>
    <row r="1659" spans="1:6" x14ac:dyDescent="0.25">
      <c r="A1659" t="s">
        <v>18697</v>
      </c>
      <c r="B1659" s="8">
        <v>20.58</v>
      </c>
      <c r="C1659" t="s">
        <v>18697</v>
      </c>
      <c r="E1659" t="s">
        <v>17936</v>
      </c>
      <c r="F1659">
        <f>COUNTIFS(Merchant_Table[Merchant for Expense],Merchant_Table[[#This Row],[Merchant for Expense]])</f>
        <v>1</v>
      </c>
    </row>
    <row r="1660" spans="1:6" x14ac:dyDescent="0.25">
      <c r="A1660" t="s">
        <v>18698</v>
      </c>
      <c r="B1660" s="8">
        <v>27.02</v>
      </c>
      <c r="C1660" t="s">
        <v>18698</v>
      </c>
      <c r="E1660" t="s">
        <v>17936</v>
      </c>
      <c r="F1660">
        <f>COUNTIFS(Merchant_Table[Merchant for Expense],Merchant_Table[[#This Row],[Merchant for Expense]])</f>
        <v>1</v>
      </c>
    </row>
    <row r="1661" spans="1:6" x14ac:dyDescent="0.25">
      <c r="A1661" t="s">
        <v>18699</v>
      </c>
      <c r="B1661" s="8">
        <v>87.65</v>
      </c>
      <c r="C1661" t="s">
        <v>18699</v>
      </c>
      <c r="E1661" t="s">
        <v>17936</v>
      </c>
      <c r="F1661">
        <f>COUNTIFS(Merchant_Table[Merchant for Expense],Merchant_Table[[#This Row],[Merchant for Expense]])</f>
        <v>1</v>
      </c>
    </row>
    <row r="1662" spans="1:6" x14ac:dyDescent="0.25">
      <c r="A1662" t="s">
        <v>18700</v>
      </c>
      <c r="B1662" s="9">
        <v>561.93999999999903</v>
      </c>
      <c r="C1662" t="s">
        <v>18700</v>
      </c>
      <c r="E1662" t="s">
        <v>17936</v>
      </c>
      <c r="F1662">
        <f>COUNTIFS(Merchant_Table[Merchant for Expense],Merchant_Table[[#This Row],[Merchant for Expense]])</f>
        <v>1</v>
      </c>
    </row>
    <row r="1663" spans="1:6" x14ac:dyDescent="0.25">
      <c r="A1663" t="s">
        <v>18701</v>
      </c>
      <c r="B1663" s="8">
        <v>17.75</v>
      </c>
      <c r="C1663" t="s">
        <v>18702</v>
      </c>
      <c r="E1663" t="s">
        <v>17941</v>
      </c>
      <c r="F1663">
        <f>COUNTIFS(Merchant_Table[Merchant for Expense],Merchant_Table[[#This Row],[Merchant for Expense]])</f>
        <v>1</v>
      </c>
    </row>
    <row r="1664" spans="1:6" x14ac:dyDescent="0.25">
      <c r="A1664" t="s">
        <v>23413</v>
      </c>
      <c r="B1664" s="10">
        <v>63</v>
      </c>
      <c r="F1664">
        <f>COUNTIFS(Merchant_Table[Merchant for Expense],Merchant_Table[[#This Row],[Merchant for Expense]])</f>
        <v>1</v>
      </c>
    </row>
    <row r="1665" spans="1:6" x14ac:dyDescent="0.25">
      <c r="A1665" t="s">
        <v>23412</v>
      </c>
      <c r="B1665" s="10">
        <v>1589.96</v>
      </c>
      <c r="C1665" t="s">
        <v>18704</v>
      </c>
      <c r="D1665" t="s">
        <v>18532</v>
      </c>
      <c r="E1665" t="s">
        <v>18014</v>
      </c>
      <c r="F1665">
        <f>COUNTIFS(Merchant_Table[Merchant for Expense],Merchant_Table[[#This Row],[Merchant for Expense]])</f>
        <v>1</v>
      </c>
    </row>
    <row r="1666" spans="1:6" x14ac:dyDescent="0.25">
      <c r="A1666" t="s">
        <v>23411</v>
      </c>
      <c r="B1666" s="10">
        <v>33.6</v>
      </c>
      <c r="C1666" t="s">
        <v>18704</v>
      </c>
      <c r="D1666" t="s">
        <v>18532</v>
      </c>
      <c r="E1666" t="s">
        <v>18014</v>
      </c>
      <c r="F1666">
        <f>COUNTIFS(Merchant_Table[Merchant for Expense],Merchant_Table[[#This Row],[Merchant for Expense]])</f>
        <v>1</v>
      </c>
    </row>
    <row r="1667" spans="1:6" x14ac:dyDescent="0.25">
      <c r="A1667" t="s">
        <v>23410</v>
      </c>
      <c r="B1667" s="10">
        <v>3</v>
      </c>
      <c r="C1667" t="s">
        <v>18704</v>
      </c>
      <c r="D1667" t="s">
        <v>18532</v>
      </c>
      <c r="E1667" t="s">
        <v>18014</v>
      </c>
      <c r="F1667">
        <f>COUNTIFS(Merchant_Table[Merchant for Expense],Merchant_Table[[#This Row],[Merchant for Expense]])</f>
        <v>1</v>
      </c>
    </row>
    <row r="1668" spans="1:6" x14ac:dyDescent="0.25">
      <c r="A1668" t="s">
        <v>18703</v>
      </c>
      <c r="B1668" s="8">
        <v>391.74</v>
      </c>
      <c r="C1668" t="s">
        <v>18704</v>
      </c>
      <c r="D1668" t="s">
        <v>18532</v>
      </c>
      <c r="E1668" t="s">
        <v>18014</v>
      </c>
      <c r="F1668">
        <f>COUNTIFS(Merchant_Table[Merchant for Expense],Merchant_Table[[#This Row],[Merchant for Expense]])</f>
        <v>1</v>
      </c>
    </row>
    <row r="1669" spans="1:6" x14ac:dyDescent="0.25">
      <c r="A1669" t="s">
        <v>18705</v>
      </c>
      <c r="B1669" s="8">
        <v>28</v>
      </c>
      <c r="C1669" t="s">
        <v>18704</v>
      </c>
      <c r="D1669" t="s">
        <v>18532</v>
      </c>
      <c r="E1669" t="s">
        <v>18014</v>
      </c>
      <c r="F1669">
        <f>COUNTIFS(Merchant_Table[Merchant for Expense],Merchant_Table[[#This Row],[Merchant for Expense]])</f>
        <v>1</v>
      </c>
    </row>
    <row r="1670" spans="1:6" x14ac:dyDescent="0.25">
      <c r="A1670" t="s">
        <v>23409</v>
      </c>
      <c r="B1670" s="10">
        <v>72.92</v>
      </c>
      <c r="C1670" t="s">
        <v>18704</v>
      </c>
      <c r="D1670" t="s">
        <v>18532</v>
      </c>
      <c r="E1670" t="s">
        <v>18014</v>
      </c>
      <c r="F1670">
        <f>COUNTIFS(Merchant_Table[Merchant for Expense],Merchant_Table[[#This Row],[Merchant for Expense]])</f>
        <v>1</v>
      </c>
    </row>
    <row r="1671" spans="1:6" x14ac:dyDescent="0.25">
      <c r="A1671" t="s">
        <v>23408</v>
      </c>
      <c r="B1671" s="10">
        <v>54.85</v>
      </c>
      <c r="C1671" t="s">
        <v>18704</v>
      </c>
      <c r="D1671" t="s">
        <v>18532</v>
      </c>
      <c r="E1671" t="s">
        <v>18014</v>
      </c>
      <c r="F1671">
        <f>COUNTIFS(Merchant_Table[Merchant for Expense],Merchant_Table[[#This Row],[Merchant for Expense]])</f>
        <v>1</v>
      </c>
    </row>
    <row r="1672" spans="1:6" x14ac:dyDescent="0.25">
      <c r="A1672" t="s">
        <v>23407</v>
      </c>
      <c r="B1672" s="10">
        <v>284.07</v>
      </c>
      <c r="C1672" t="s">
        <v>18704</v>
      </c>
      <c r="D1672" t="s">
        <v>18532</v>
      </c>
      <c r="E1672" t="s">
        <v>18014</v>
      </c>
      <c r="F1672">
        <f>COUNTIFS(Merchant_Table[Merchant for Expense],Merchant_Table[[#This Row],[Merchant for Expense]])</f>
        <v>1</v>
      </c>
    </row>
    <row r="1673" spans="1:6" x14ac:dyDescent="0.25">
      <c r="A1673" t="s">
        <v>18706</v>
      </c>
      <c r="B1673" s="8">
        <v>258.08999999999997</v>
      </c>
      <c r="C1673" t="s">
        <v>18704</v>
      </c>
      <c r="D1673" t="s">
        <v>18532</v>
      </c>
      <c r="E1673" t="s">
        <v>18014</v>
      </c>
      <c r="F1673">
        <f>COUNTIFS(Merchant_Table[Merchant for Expense],Merchant_Table[[#This Row],[Merchant for Expense]])</f>
        <v>1</v>
      </c>
    </row>
    <row r="1674" spans="1:6" x14ac:dyDescent="0.25">
      <c r="A1674" t="s">
        <v>23406</v>
      </c>
      <c r="B1674" s="10">
        <v>531.66</v>
      </c>
      <c r="C1674" t="s">
        <v>18704</v>
      </c>
      <c r="D1674" t="s">
        <v>18532</v>
      </c>
      <c r="E1674" t="s">
        <v>18014</v>
      </c>
      <c r="F1674">
        <f>COUNTIFS(Merchant_Table[Merchant for Expense],Merchant_Table[[#This Row],[Merchant for Expense]])</f>
        <v>1</v>
      </c>
    </row>
    <row r="1675" spans="1:6" x14ac:dyDescent="0.25">
      <c r="A1675" t="s">
        <v>23405</v>
      </c>
      <c r="B1675" s="10">
        <v>47.66</v>
      </c>
      <c r="C1675" t="s">
        <v>18704</v>
      </c>
      <c r="D1675" t="s">
        <v>18532</v>
      </c>
      <c r="E1675" t="s">
        <v>18014</v>
      </c>
      <c r="F1675">
        <f>COUNTIFS(Merchant_Table[Merchant for Expense],Merchant_Table[[#This Row],[Merchant for Expense]])</f>
        <v>1</v>
      </c>
    </row>
    <row r="1676" spans="1:6" x14ac:dyDescent="0.25">
      <c r="A1676" t="s">
        <v>18704</v>
      </c>
      <c r="B1676" s="8">
        <v>177.07</v>
      </c>
      <c r="C1676" t="s">
        <v>18704</v>
      </c>
      <c r="D1676" t="s">
        <v>18532</v>
      </c>
      <c r="E1676" t="s">
        <v>18014</v>
      </c>
      <c r="F1676">
        <f>COUNTIFS(Merchant_Table[Merchant for Expense],Merchant_Table[[#This Row],[Merchant for Expense]])</f>
        <v>1</v>
      </c>
    </row>
    <row r="1677" spans="1:6" x14ac:dyDescent="0.25">
      <c r="A1677" t="s">
        <v>23404</v>
      </c>
      <c r="B1677" s="10">
        <v>183.54</v>
      </c>
      <c r="C1677" t="s">
        <v>18704</v>
      </c>
      <c r="D1677" t="s">
        <v>18532</v>
      </c>
      <c r="E1677" t="s">
        <v>18014</v>
      </c>
      <c r="F1677">
        <f>COUNTIFS(Merchant_Table[Merchant for Expense],Merchant_Table[[#This Row],[Merchant for Expense]])</f>
        <v>1</v>
      </c>
    </row>
    <row r="1678" spans="1:6" x14ac:dyDescent="0.25">
      <c r="A1678" t="s">
        <v>23403</v>
      </c>
      <c r="B1678" s="10">
        <v>310.98</v>
      </c>
      <c r="C1678" t="s">
        <v>18704</v>
      </c>
      <c r="D1678" t="s">
        <v>18532</v>
      </c>
      <c r="E1678" t="s">
        <v>18014</v>
      </c>
      <c r="F1678">
        <f>COUNTIFS(Merchant_Table[Merchant for Expense],Merchant_Table[[#This Row],[Merchant for Expense]])</f>
        <v>1</v>
      </c>
    </row>
    <row r="1679" spans="1:6" x14ac:dyDescent="0.25">
      <c r="A1679" t="s">
        <v>23402</v>
      </c>
      <c r="B1679" s="10">
        <v>262</v>
      </c>
      <c r="C1679" t="s">
        <v>18704</v>
      </c>
      <c r="D1679" t="s">
        <v>18532</v>
      </c>
      <c r="E1679" t="s">
        <v>18014</v>
      </c>
      <c r="F1679">
        <f>COUNTIFS(Merchant_Table[Merchant for Expense],Merchant_Table[[#This Row],[Merchant for Expense]])</f>
        <v>1</v>
      </c>
    </row>
    <row r="1680" spans="1:6" x14ac:dyDescent="0.25">
      <c r="A1680" t="s">
        <v>18707</v>
      </c>
      <c r="B1680" s="8">
        <v>7.73</v>
      </c>
      <c r="C1680" t="s">
        <v>18704</v>
      </c>
      <c r="D1680" t="s">
        <v>18532</v>
      </c>
      <c r="E1680" t="s">
        <v>18014</v>
      </c>
      <c r="F1680">
        <f>COUNTIFS(Merchant_Table[Merchant for Expense],Merchant_Table[[#This Row],[Merchant for Expense]])</f>
        <v>1</v>
      </c>
    </row>
    <row r="1681" spans="1:6" x14ac:dyDescent="0.25">
      <c r="A1681" t="s">
        <v>18708</v>
      </c>
      <c r="B1681" s="8">
        <v>47.58</v>
      </c>
      <c r="C1681" t="s">
        <v>18708</v>
      </c>
      <c r="E1681" t="s">
        <v>17936</v>
      </c>
      <c r="F1681">
        <f>COUNTIFS(Merchant_Table[Merchant for Expense],Merchant_Table[[#This Row],[Merchant for Expense]])</f>
        <v>1</v>
      </c>
    </row>
    <row r="1682" spans="1:6" x14ac:dyDescent="0.25">
      <c r="A1682" t="s">
        <v>23401</v>
      </c>
      <c r="B1682" s="10">
        <v>408.17</v>
      </c>
      <c r="F1682">
        <f>COUNTIFS(Merchant_Table[Merchant for Expense],Merchant_Table[[#This Row],[Merchant for Expense]])</f>
        <v>1</v>
      </c>
    </row>
    <row r="1683" spans="1:6" x14ac:dyDescent="0.25">
      <c r="A1683" t="s">
        <v>18709</v>
      </c>
      <c r="B1683" s="8">
        <v>27.2</v>
      </c>
      <c r="C1683" t="s">
        <v>18709</v>
      </c>
      <c r="E1683" t="s">
        <v>17936</v>
      </c>
      <c r="F1683">
        <f>COUNTIFS(Merchant_Table[Merchant for Expense],Merchant_Table[[#This Row],[Merchant for Expense]])</f>
        <v>1</v>
      </c>
    </row>
    <row r="1684" spans="1:6" x14ac:dyDescent="0.25">
      <c r="A1684" t="s">
        <v>18710</v>
      </c>
      <c r="B1684" s="8">
        <v>7.19</v>
      </c>
      <c r="C1684" t="s">
        <v>18632</v>
      </c>
      <c r="E1684" t="s">
        <v>17936</v>
      </c>
      <c r="F1684">
        <f>COUNTIFS(Merchant_Table[Merchant for Expense],Merchant_Table[[#This Row],[Merchant for Expense]])</f>
        <v>1</v>
      </c>
    </row>
    <row r="1685" spans="1:6" x14ac:dyDescent="0.25">
      <c r="A1685" t="s">
        <v>23400</v>
      </c>
      <c r="B1685" s="10">
        <v>394.67999999999898</v>
      </c>
      <c r="F1685">
        <f>COUNTIFS(Merchant_Table[Merchant for Expense],Merchant_Table[[#This Row],[Merchant for Expense]])</f>
        <v>1</v>
      </c>
    </row>
    <row r="1686" spans="1:6" x14ac:dyDescent="0.25">
      <c r="A1686" t="s">
        <v>18711</v>
      </c>
      <c r="B1686" s="8">
        <v>624.52</v>
      </c>
      <c r="C1686" t="s">
        <v>18711</v>
      </c>
      <c r="D1686" t="s">
        <v>18226</v>
      </c>
      <c r="E1686" t="s">
        <v>17983</v>
      </c>
      <c r="F1686">
        <f>COUNTIFS(Merchant_Table[Merchant for Expense],Merchant_Table[[#This Row],[Merchant for Expense]])</f>
        <v>1</v>
      </c>
    </row>
    <row r="1687" spans="1:6" x14ac:dyDescent="0.25">
      <c r="A1687" t="s">
        <v>20658</v>
      </c>
      <c r="B1687" s="10"/>
      <c r="D1687" t="s">
        <v>18226</v>
      </c>
      <c r="E1687" t="s">
        <v>17983</v>
      </c>
      <c r="F1687">
        <f>COUNTIFS(Merchant_Table[Merchant for Expense],Merchant_Table[[#This Row],[Merchant for Expense]])</f>
        <v>1</v>
      </c>
    </row>
    <row r="1688" spans="1:6" x14ac:dyDescent="0.25">
      <c r="A1688" t="s">
        <v>23399</v>
      </c>
      <c r="B1688" s="10">
        <v>44.65</v>
      </c>
      <c r="F1688">
        <f>COUNTIFS(Merchant_Table[Merchant for Expense],Merchant_Table[[#This Row],[Merchant for Expense]])</f>
        <v>1</v>
      </c>
    </row>
    <row r="1689" spans="1:6" x14ac:dyDescent="0.25">
      <c r="A1689" t="s">
        <v>23398</v>
      </c>
      <c r="B1689" s="10">
        <v>51.24</v>
      </c>
      <c r="F1689">
        <f>COUNTIFS(Merchant_Table[Merchant for Expense],Merchant_Table[[#This Row],[Merchant for Expense]])</f>
        <v>1</v>
      </c>
    </row>
    <row r="1690" spans="1:6" x14ac:dyDescent="0.25">
      <c r="A1690" t="s">
        <v>23397</v>
      </c>
      <c r="B1690" s="10">
        <v>40.19</v>
      </c>
      <c r="F1690">
        <f>COUNTIFS(Merchant_Table[Merchant for Expense],Merchant_Table[[#This Row],[Merchant for Expense]])</f>
        <v>1</v>
      </c>
    </row>
    <row r="1691" spans="1:6" x14ac:dyDescent="0.25">
      <c r="A1691" t="s">
        <v>18712</v>
      </c>
      <c r="B1691" s="8">
        <v>12</v>
      </c>
      <c r="E1691" t="s">
        <v>18027</v>
      </c>
      <c r="F1691">
        <f>COUNTIFS(Merchant_Table[Merchant for Expense],Merchant_Table[[#This Row],[Merchant for Expense]])</f>
        <v>1</v>
      </c>
    </row>
    <row r="1692" spans="1:6" x14ac:dyDescent="0.25">
      <c r="A1692" t="s">
        <v>18713</v>
      </c>
      <c r="B1692" s="8">
        <v>108.09</v>
      </c>
      <c r="C1692" t="s">
        <v>18713</v>
      </c>
      <c r="E1692" t="s">
        <v>18014</v>
      </c>
      <c r="F1692">
        <f>COUNTIFS(Merchant_Table[Merchant for Expense],Merchant_Table[[#This Row],[Merchant for Expense]])</f>
        <v>1</v>
      </c>
    </row>
    <row r="1693" spans="1:6" x14ac:dyDescent="0.25">
      <c r="A1693" t="s">
        <v>18714</v>
      </c>
      <c r="B1693" s="8">
        <v>7.91</v>
      </c>
      <c r="C1693" t="s">
        <v>18714</v>
      </c>
      <c r="E1693" t="s">
        <v>17936</v>
      </c>
      <c r="F1693">
        <f>COUNTIFS(Merchant_Table[Merchant for Expense],Merchant_Table[[#This Row],[Merchant for Expense]])</f>
        <v>1</v>
      </c>
    </row>
    <row r="1694" spans="1:6" x14ac:dyDescent="0.25">
      <c r="A1694" t="s">
        <v>18715</v>
      </c>
      <c r="B1694" s="8">
        <v>496.63</v>
      </c>
      <c r="C1694" t="s">
        <v>18716</v>
      </c>
      <c r="D1694" t="s">
        <v>18226</v>
      </c>
      <c r="E1694" t="s">
        <v>17983</v>
      </c>
      <c r="F1694">
        <f>COUNTIFS(Merchant_Table[Merchant for Expense],Merchant_Table[[#This Row],[Merchant for Expense]])</f>
        <v>1</v>
      </c>
    </row>
    <row r="1695" spans="1:6" x14ac:dyDescent="0.25">
      <c r="A1695" t="s">
        <v>18717</v>
      </c>
      <c r="B1695" s="8">
        <v>744.35</v>
      </c>
      <c r="E1695" t="s">
        <v>17936</v>
      </c>
      <c r="F1695">
        <f>COUNTIFS(Merchant_Table[Merchant for Expense],Merchant_Table[[#This Row],[Merchant for Expense]])</f>
        <v>1</v>
      </c>
    </row>
    <row r="1696" spans="1:6" x14ac:dyDescent="0.25">
      <c r="A1696" t="s">
        <v>23396</v>
      </c>
      <c r="B1696" s="10">
        <v>165.48</v>
      </c>
      <c r="F1696">
        <f>COUNTIFS(Merchant_Table[Merchant for Expense],Merchant_Table[[#This Row],[Merchant for Expense]])</f>
        <v>1</v>
      </c>
    </row>
    <row r="1697" spans="1:6" x14ac:dyDescent="0.25">
      <c r="A1697" t="s">
        <v>23395</v>
      </c>
      <c r="B1697" s="10">
        <v>102.41</v>
      </c>
      <c r="F1697">
        <f>COUNTIFS(Merchant_Table[Merchant for Expense],Merchant_Table[[#This Row],[Merchant for Expense]])</f>
        <v>1</v>
      </c>
    </row>
    <row r="1698" spans="1:6" x14ac:dyDescent="0.25">
      <c r="A1698" t="s">
        <v>18718</v>
      </c>
      <c r="B1698" s="8">
        <v>494.13</v>
      </c>
      <c r="C1698" t="s">
        <v>18718</v>
      </c>
      <c r="E1698" t="s">
        <v>18014</v>
      </c>
      <c r="F1698">
        <f>COUNTIFS(Merchant_Table[Merchant for Expense],Merchant_Table[[#This Row],[Merchant for Expense]])</f>
        <v>1</v>
      </c>
    </row>
    <row r="1699" spans="1:6" x14ac:dyDescent="0.25">
      <c r="A1699" t="s">
        <v>23394</v>
      </c>
      <c r="B1699" s="10">
        <v>30</v>
      </c>
      <c r="C1699" t="s">
        <v>18718</v>
      </c>
      <c r="E1699" t="s">
        <v>18014</v>
      </c>
      <c r="F1699">
        <f>COUNTIFS(Merchant_Table[Merchant for Expense],Merchant_Table[[#This Row],[Merchant for Expense]])</f>
        <v>1</v>
      </c>
    </row>
    <row r="1700" spans="1:6" x14ac:dyDescent="0.25">
      <c r="A1700" t="s">
        <v>23393</v>
      </c>
      <c r="B1700" s="10">
        <v>341.039999999999</v>
      </c>
      <c r="C1700" t="s">
        <v>18718</v>
      </c>
      <c r="E1700" t="s">
        <v>18014</v>
      </c>
      <c r="F1700">
        <f>COUNTIFS(Merchant_Table[Merchant for Expense],Merchant_Table[[#This Row],[Merchant for Expense]])</f>
        <v>1</v>
      </c>
    </row>
    <row r="1701" spans="1:6" x14ac:dyDescent="0.25">
      <c r="A1701" t="s">
        <v>18719</v>
      </c>
      <c r="B1701" s="8">
        <v>13.6</v>
      </c>
      <c r="C1701" t="s">
        <v>18718</v>
      </c>
      <c r="E1701" t="s">
        <v>18014</v>
      </c>
      <c r="F1701">
        <f>COUNTIFS(Merchant_Table[Merchant for Expense],Merchant_Table[[#This Row],[Merchant for Expense]])</f>
        <v>1</v>
      </c>
    </row>
    <row r="1702" spans="1:6" x14ac:dyDescent="0.25">
      <c r="A1702" t="s">
        <v>23392</v>
      </c>
      <c r="B1702" s="10">
        <v>230.09</v>
      </c>
      <c r="C1702" t="s">
        <v>18718</v>
      </c>
      <c r="E1702" t="s">
        <v>18014</v>
      </c>
      <c r="F1702">
        <f>COUNTIFS(Merchant_Table[Merchant for Expense],Merchant_Table[[#This Row],[Merchant for Expense]])</f>
        <v>1</v>
      </c>
    </row>
    <row r="1703" spans="1:6" x14ac:dyDescent="0.25">
      <c r="A1703" t="s">
        <v>23391</v>
      </c>
      <c r="B1703" s="10">
        <v>540.99</v>
      </c>
      <c r="C1703" t="s">
        <v>18718</v>
      </c>
      <c r="E1703" t="s">
        <v>18014</v>
      </c>
      <c r="F1703">
        <f>COUNTIFS(Merchant_Table[Merchant for Expense],Merchant_Table[[#This Row],[Merchant for Expense]])</f>
        <v>1</v>
      </c>
    </row>
    <row r="1704" spans="1:6" x14ac:dyDescent="0.25">
      <c r="A1704" t="s">
        <v>18720</v>
      </c>
      <c r="B1704" s="8">
        <v>4836.67</v>
      </c>
      <c r="C1704" t="s">
        <v>18718</v>
      </c>
      <c r="E1704" t="s">
        <v>18014</v>
      </c>
      <c r="F1704">
        <f>COUNTIFS(Merchant_Table[Merchant for Expense],Merchant_Table[[#This Row],[Merchant for Expense]])</f>
        <v>1</v>
      </c>
    </row>
    <row r="1705" spans="1:6" x14ac:dyDescent="0.25">
      <c r="A1705" t="s">
        <v>23390</v>
      </c>
      <c r="B1705" s="10">
        <v>2.5</v>
      </c>
      <c r="F1705">
        <f>COUNTIFS(Merchant_Table[Merchant for Expense],Merchant_Table[[#This Row],[Merchant for Expense]])</f>
        <v>1</v>
      </c>
    </row>
    <row r="1706" spans="1:6" x14ac:dyDescent="0.25">
      <c r="A1706" t="s">
        <v>18721</v>
      </c>
      <c r="B1706" s="8">
        <v>178</v>
      </c>
      <c r="C1706" t="s">
        <v>18722</v>
      </c>
      <c r="E1706" t="s">
        <v>18056</v>
      </c>
      <c r="F1706">
        <f>COUNTIFS(Merchant_Table[Merchant for Expense],Merchant_Table[[#This Row],[Merchant for Expense]])</f>
        <v>1</v>
      </c>
    </row>
    <row r="1707" spans="1:6" x14ac:dyDescent="0.25">
      <c r="A1707" t="s">
        <v>18723</v>
      </c>
      <c r="B1707" s="8">
        <v>20.82</v>
      </c>
      <c r="C1707" t="s">
        <v>18446</v>
      </c>
      <c r="E1707" t="s">
        <v>17936</v>
      </c>
      <c r="F1707">
        <f>COUNTIFS(Merchant_Table[Merchant for Expense],Merchant_Table[[#This Row],[Merchant for Expense]])</f>
        <v>1</v>
      </c>
    </row>
    <row r="1708" spans="1:6" x14ac:dyDescent="0.25">
      <c r="A1708" t="s">
        <v>18724</v>
      </c>
      <c r="B1708" s="8">
        <v>20.18</v>
      </c>
      <c r="C1708" t="s">
        <v>18725</v>
      </c>
      <c r="E1708" t="s">
        <v>17936</v>
      </c>
      <c r="F1708">
        <f>COUNTIFS(Merchant_Table[Merchant for Expense],Merchant_Table[[#This Row],[Merchant for Expense]])</f>
        <v>1</v>
      </c>
    </row>
    <row r="1709" spans="1:6" x14ac:dyDescent="0.25">
      <c r="A1709" t="s">
        <v>23389</v>
      </c>
      <c r="B1709" s="10">
        <v>26.08</v>
      </c>
      <c r="F1709">
        <f>COUNTIFS(Merchant_Table[Merchant for Expense],Merchant_Table[[#This Row],[Merchant for Expense]])</f>
        <v>1</v>
      </c>
    </row>
    <row r="1710" spans="1:6" x14ac:dyDescent="0.25">
      <c r="A1710" t="s">
        <v>23388</v>
      </c>
      <c r="B1710" s="10">
        <v>27.35</v>
      </c>
      <c r="F1710">
        <f>COUNTIFS(Merchant_Table[Merchant for Expense],Merchant_Table[[#This Row],[Merchant for Expense]])</f>
        <v>1</v>
      </c>
    </row>
    <row r="1711" spans="1:6" x14ac:dyDescent="0.25">
      <c r="A1711" t="s">
        <v>18726</v>
      </c>
      <c r="B1711" s="8">
        <v>10.85</v>
      </c>
      <c r="C1711" t="s">
        <v>17999</v>
      </c>
      <c r="E1711" t="s">
        <v>17936</v>
      </c>
      <c r="F1711">
        <f>COUNTIFS(Merchant_Table[Merchant for Expense],Merchant_Table[[#This Row],[Merchant for Expense]])</f>
        <v>1</v>
      </c>
    </row>
    <row r="1712" spans="1:6" x14ac:dyDescent="0.25">
      <c r="A1712" t="s">
        <v>23387</v>
      </c>
      <c r="B1712" s="10">
        <v>21.19</v>
      </c>
      <c r="F1712">
        <f>COUNTIFS(Merchant_Table[Merchant for Expense],Merchant_Table[[#This Row],[Merchant for Expense]])</f>
        <v>1</v>
      </c>
    </row>
    <row r="1713" spans="1:6" x14ac:dyDescent="0.25">
      <c r="A1713" t="s">
        <v>18727</v>
      </c>
      <c r="B1713" s="8">
        <v>1800</v>
      </c>
      <c r="C1713" t="s">
        <v>18727</v>
      </c>
      <c r="E1713" t="s">
        <v>18235</v>
      </c>
      <c r="F1713">
        <f>COUNTIFS(Merchant_Table[Merchant for Expense],Merchant_Table[[#This Row],[Merchant for Expense]])</f>
        <v>1</v>
      </c>
    </row>
    <row r="1714" spans="1:6" x14ac:dyDescent="0.25">
      <c r="A1714" t="s">
        <v>23386</v>
      </c>
      <c r="B1714" s="10">
        <v>32.270000000000003</v>
      </c>
      <c r="F1714">
        <f>COUNTIFS(Merchant_Table[Merchant for Expense],Merchant_Table[[#This Row],[Merchant for Expense]])</f>
        <v>1</v>
      </c>
    </row>
    <row r="1715" spans="1:6" x14ac:dyDescent="0.25">
      <c r="A1715" t="s">
        <v>18728</v>
      </c>
      <c r="B1715" s="8">
        <v>68.150000000000006</v>
      </c>
      <c r="C1715" t="s">
        <v>18728</v>
      </c>
      <c r="E1715" t="s">
        <v>17936</v>
      </c>
      <c r="F1715">
        <f>COUNTIFS(Merchant_Table[Merchant for Expense],Merchant_Table[[#This Row],[Merchant for Expense]])</f>
        <v>1</v>
      </c>
    </row>
    <row r="1716" spans="1:6" x14ac:dyDescent="0.25">
      <c r="A1716" t="s">
        <v>23385</v>
      </c>
      <c r="B1716" s="10">
        <v>118</v>
      </c>
      <c r="F1716">
        <f>COUNTIFS(Merchant_Table[Merchant for Expense],Merchant_Table[[#This Row],[Merchant for Expense]])</f>
        <v>1</v>
      </c>
    </row>
    <row r="1717" spans="1:6" x14ac:dyDescent="0.25">
      <c r="A1717" t="s">
        <v>23384</v>
      </c>
      <c r="B1717" s="10">
        <v>300</v>
      </c>
      <c r="F1717">
        <f>COUNTIFS(Merchant_Table[Merchant for Expense],Merchant_Table[[#This Row],[Merchant for Expense]])</f>
        <v>1</v>
      </c>
    </row>
    <row r="1718" spans="1:6" x14ac:dyDescent="0.25">
      <c r="A1718" t="s">
        <v>23383</v>
      </c>
      <c r="B1718" s="10">
        <v>1200</v>
      </c>
      <c r="F1718">
        <f>COUNTIFS(Merchant_Table[Merchant for Expense],Merchant_Table[[#This Row],[Merchant for Expense]])</f>
        <v>1</v>
      </c>
    </row>
    <row r="1719" spans="1:6" x14ac:dyDescent="0.25">
      <c r="A1719" t="s">
        <v>23382</v>
      </c>
      <c r="B1719" s="10">
        <v>50.28</v>
      </c>
      <c r="F1719">
        <f>COUNTIFS(Merchant_Table[Merchant for Expense],Merchant_Table[[#This Row],[Merchant for Expense]])</f>
        <v>1</v>
      </c>
    </row>
    <row r="1720" spans="1:6" x14ac:dyDescent="0.25">
      <c r="A1720" t="s">
        <v>23381</v>
      </c>
      <c r="B1720" s="10">
        <v>41.33</v>
      </c>
      <c r="F1720">
        <f>COUNTIFS(Merchant_Table[Merchant for Expense],Merchant_Table[[#This Row],[Merchant for Expense]])</f>
        <v>1</v>
      </c>
    </row>
    <row r="1721" spans="1:6" x14ac:dyDescent="0.25">
      <c r="A1721" t="s">
        <v>23380</v>
      </c>
      <c r="B1721" s="10">
        <v>8.25</v>
      </c>
      <c r="C1721" t="s">
        <v>18729</v>
      </c>
      <c r="E1721" t="s">
        <v>17936</v>
      </c>
      <c r="F1721">
        <f>COUNTIFS(Merchant_Table[Merchant for Expense],Merchant_Table[[#This Row],[Merchant for Expense]])</f>
        <v>1</v>
      </c>
    </row>
    <row r="1722" spans="1:6" x14ac:dyDescent="0.25">
      <c r="A1722" t="s">
        <v>23379</v>
      </c>
      <c r="B1722" s="10">
        <v>8.57</v>
      </c>
      <c r="C1722" t="s">
        <v>18729</v>
      </c>
      <c r="E1722" t="s">
        <v>17936</v>
      </c>
      <c r="F1722">
        <f>COUNTIFS(Merchant_Table[Merchant for Expense],Merchant_Table[[#This Row],[Merchant for Expense]])</f>
        <v>1</v>
      </c>
    </row>
    <row r="1723" spans="1:6" x14ac:dyDescent="0.25">
      <c r="A1723" t="s">
        <v>18729</v>
      </c>
      <c r="B1723" s="8">
        <v>10.18</v>
      </c>
      <c r="C1723" t="s">
        <v>18729</v>
      </c>
      <c r="E1723" t="s">
        <v>17936</v>
      </c>
      <c r="F1723">
        <f>COUNTIFS(Merchant_Table[Merchant for Expense],Merchant_Table[[#This Row],[Merchant for Expense]])</f>
        <v>1</v>
      </c>
    </row>
    <row r="1724" spans="1:6" x14ac:dyDescent="0.25">
      <c r="A1724" t="s">
        <v>23378</v>
      </c>
      <c r="B1724" s="10">
        <v>11.74</v>
      </c>
      <c r="C1724" t="s">
        <v>18729</v>
      </c>
      <c r="E1724" t="s">
        <v>17936</v>
      </c>
      <c r="F1724">
        <f>COUNTIFS(Merchant_Table[Merchant for Expense],Merchant_Table[[#This Row],[Merchant for Expense]])</f>
        <v>1</v>
      </c>
    </row>
    <row r="1725" spans="1:6" x14ac:dyDescent="0.25">
      <c r="A1725" t="s">
        <v>18730</v>
      </c>
      <c r="B1725" s="8">
        <v>18.739999999999998</v>
      </c>
      <c r="C1725" t="s">
        <v>18729</v>
      </c>
      <c r="E1725" t="s">
        <v>17936</v>
      </c>
      <c r="F1725">
        <f>COUNTIFS(Merchant_Table[Merchant for Expense],Merchant_Table[[#This Row],[Merchant for Expense]])</f>
        <v>1</v>
      </c>
    </row>
    <row r="1726" spans="1:6" x14ac:dyDescent="0.25">
      <c r="A1726" t="s">
        <v>23377</v>
      </c>
      <c r="B1726" s="10">
        <v>11.16</v>
      </c>
      <c r="C1726" t="s">
        <v>18729</v>
      </c>
      <c r="E1726" t="s">
        <v>17936</v>
      </c>
      <c r="F1726">
        <f>COUNTIFS(Merchant_Table[Merchant for Expense],Merchant_Table[[#This Row],[Merchant for Expense]])</f>
        <v>1</v>
      </c>
    </row>
    <row r="1727" spans="1:6" x14ac:dyDescent="0.25">
      <c r="A1727" t="s">
        <v>23376</v>
      </c>
      <c r="B1727" s="10">
        <v>10.83</v>
      </c>
      <c r="C1727" t="s">
        <v>18729</v>
      </c>
      <c r="E1727" t="s">
        <v>17936</v>
      </c>
      <c r="F1727">
        <f>COUNTIFS(Merchant_Table[Merchant for Expense],Merchant_Table[[#This Row],[Merchant for Expense]])</f>
        <v>1</v>
      </c>
    </row>
    <row r="1728" spans="1:6" x14ac:dyDescent="0.25">
      <c r="A1728" t="s">
        <v>18731</v>
      </c>
      <c r="B1728" s="8">
        <v>26.15</v>
      </c>
      <c r="C1728" t="s">
        <v>18729</v>
      </c>
      <c r="E1728" t="s">
        <v>17936</v>
      </c>
      <c r="F1728">
        <f>COUNTIFS(Merchant_Table[Merchant for Expense],Merchant_Table[[#This Row],[Merchant for Expense]])</f>
        <v>1</v>
      </c>
    </row>
    <row r="1729" spans="1:6" x14ac:dyDescent="0.25">
      <c r="A1729" t="s">
        <v>23375</v>
      </c>
      <c r="B1729" s="10">
        <v>4.7</v>
      </c>
      <c r="C1729" t="s">
        <v>18729</v>
      </c>
      <c r="E1729" t="s">
        <v>17936</v>
      </c>
      <c r="F1729">
        <f>COUNTIFS(Merchant_Table[Merchant for Expense],Merchant_Table[[#This Row],[Merchant for Expense]])</f>
        <v>1</v>
      </c>
    </row>
    <row r="1730" spans="1:6" x14ac:dyDescent="0.25">
      <c r="A1730" t="s">
        <v>23374</v>
      </c>
      <c r="B1730" s="10">
        <v>9.91</v>
      </c>
      <c r="C1730" t="s">
        <v>18729</v>
      </c>
      <c r="E1730" t="s">
        <v>17936</v>
      </c>
      <c r="F1730">
        <f>COUNTIFS(Merchant_Table[Merchant for Expense],Merchant_Table[[#This Row],[Merchant for Expense]])</f>
        <v>1</v>
      </c>
    </row>
    <row r="1731" spans="1:6" x14ac:dyDescent="0.25">
      <c r="A1731" t="s">
        <v>23373</v>
      </c>
      <c r="B1731" s="10">
        <v>45.49</v>
      </c>
      <c r="C1731" t="s">
        <v>18729</v>
      </c>
      <c r="E1731" t="s">
        <v>17936</v>
      </c>
      <c r="F1731">
        <f>COUNTIFS(Merchant_Table[Merchant for Expense],Merchant_Table[[#This Row],[Merchant for Expense]])</f>
        <v>1</v>
      </c>
    </row>
    <row r="1732" spans="1:6" x14ac:dyDescent="0.25">
      <c r="A1732" t="s">
        <v>18732</v>
      </c>
      <c r="B1732" s="8">
        <v>13.29</v>
      </c>
      <c r="C1732" t="s">
        <v>18729</v>
      </c>
      <c r="E1732" t="s">
        <v>17936</v>
      </c>
      <c r="F1732">
        <f>COUNTIFS(Merchant_Table[Merchant for Expense],Merchant_Table[[#This Row],[Merchant for Expense]])</f>
        <v>1</v>
      </c>
    </row>
    <row r="1733" spans="1:6" x14ac:dyDescent="0.25">
      <c r="A1733" t="s">
        <v>23372</v>
      </c>
      <c r="B1733" s="10">
        <v>14.25</v>
      </c>
      <c r="C1733" t="s">
        <v>18729</v>
      </c>
      <c r="E1733" t="s">
        <v>17936</v>
      </c>
      <c r="F1733">
        <f>COUNTIFS(Merchant_Table[Merchant for Expense],Merchant_Table[[#This Row],[Merchant for Expense]])</f>
        <v>1</v>
      </c>
    </row>
    <row r="1734" spans="1:6" x14ac:dyDescent="0.25">
      <c r="A1734" t="s">
        <v>23371</v>
      </c>
      <c r="B1734" s="10">
        <v>262.01</v>
      </c>
      <c r="F1734">
        <f>COUNTIFS(Merchant_Table[Merchant for Expense],Merchant_Table[[#This Row],[Merchant for Expense]])</f>
        <v>1</v>
      </c>
    </row>
    <row r="1735" spans="1:6" x14ac:dyDescent="0.25">
      <c r="A1735" t="s">
        <v>23370</v>
      </c>
      <c r="B1735" s="10">
        <v>86.92</v>
      </c>
      <c r="F1735">
        <f>COUNTIFS(Merchant_Table[Merchant for Expense],Merchant_Table[[#This Row],[Merchant for Expense]])</f>
        <v>1</v>
      </c>
    </row>
    <row r="1736" spans="1:6" x14ac:dyDescent="0.25">
      <c r="A1736" t="s">
        <v>18733</v>
      </c>
      <c r="B1736" s="8">
        <v>60.06</v>
      </c>
      <c r="E1736" t="s">
        <v>17936</v>
      </c>
      <c r="F1736">
        <f>COUNTIFS(Merchant_Table[Merchant for Expense],Merchant_Table[[#This Row],[Merchant for Expense]])</f>
        <v>1</v>
      </c>
    </row>
    <row r="1737" spans="1:6" x14ac:dyDescent="0.25">
      <c r="A1737" t="s">
        <v>23369</v>
      </c>
      <c r="B1737" s="10">
        <v>12.54</v>
      </c>
      <c r="F1737">
        <f>COUNTIFS(Merchant_Table[Merchant for Expense],Merchant_Table[[#This Row],[Merchant for Expense]])</f>
        <v>1</v>
      </c>
    </row>
    <row r="1738" spans="1:6" x14ac:dyDescent="0.25">
      <c r="A1738" t="s">
        <v>23368</v>
      </c>
      <c r="B1738" s="10">
        <v>17.7</v>
      </c>
      <c r="F1738">
        <f>COUNTIFS(Merchant_Table[Merchant for Expense],Merchant_Table[[#This Row],[Merchant for Expense]])</f>
        <v>1</v>
      </c>
    </row>
    <row r="1739" spans="1:6" x14ac:dyDescent="0.25">
      <c r="A1739" t="s">
        <v>23367</v>
      </c>
      <c r="B1739" s="10">
        <v>42.13</v>
      </c>
      <c r="F1739">
        <f>COUNTIFS(Merchant_Table[Merchant for Expense],Merchant_Table[[#This Row],[Merchant for Expense]])</f>
        <v>1</v>
      </c>
    </row>
    <row r="1740" spans="1:6" x14ac:dyDescent="0.25">
      <c r="A1740" t="s">
        <v>18734</v>
      </c>
      <c r="B1740" s="8">
        <v>54.83</v>
      </c>
      <c r="C1740" t="s">
        <v>18735</v>
      </c>
      <c r="E1740" t="s">
        <v>18027</v>
      </c>
      <c r="F1740">
        <f>COUNTIFS(Merchant_Table[Merchant for Expense],Merchant_Table[[#This Row],[Merchant for Expense]])</f>
        <v>1</v>
      </c>
    </row>
    <row r="1741" spans="1:6" x14ac:dyDescent="0.25">
      <c r="A1741" t="s">
        <v>18736</v>
      </c>
      <c r="B1741" s="8">
        <v>27</v>
      </c>
      <c r="C1741" t="s">
        <v>18735</v>
      </c>
      <c r="E1741" t="s">
        <v>18027</v>
      </c>
      <c r="F1741">
        <f>COUNTIFS(Merchant_Table[Merchant for Expense],Merchant_Table[[#This Row],[Merchant for Expense]])</f>
        <v>1</v>
      </c>
    </row>
    <row r="1742" spans="1:6" x14ac:dyDescent="0.25">
      <c r="A1742" t="s">
        <v>18737</v>
      </c>
      <c r="B1742" s="8">
        <v>11.6</v>
      </c>
      <c r="C1742" t="s">
        <v>18737</v>
      </c>
      <c r="E1742" t="s">
        <v>18021</v>
      </c>
      <c r="F1742">
        <f>COUNTIFS(Merchant_Table[Merchant for Expense],Merchant_Table[[#This Row],[Merchant for Expense]])</f>
        <v>1</v>
      </c>
    </row>
    <row r="1743" spans="1:6" x14ac:dyDescent="0.25">
      <c r="A1743" t="s">
        <v>18738</v>
      </c>
      <c r="B1743" s="9">
        <v>150.19999999999999</v>
      </c>
      <c r="C1743" t="s">
        <v>18737</v>
      </c>
      <c r="E1743" t="s">
        <v>18021</v>
      </c>
      <c r="F1743">
        <f>COUNTIFS(Merchant_Table[Merchant for Expense],Merchant_Table[[#This Row],[Merchant for Expense]])</f>
        <v>1</v>
      </c>
    </row>
    <row r="1744" spans="1:6" x14ac:dyDescent="0.25">
      <c r="A1744" t="s">
        <v>23366</v>
      </c>
      <c r="B1744" s="10">
        <v>63.6</v>
      </c>
      <c r="F1744">
        <f>COUNTIFS(Merchant_Table[Merchant for Expense],Merchant_Table[[#This Row],[Merchant for Expense]])</f>
        <v>1</v>
      </c>
    </row>
    <row r="1745" spans="1:6" x14ac:dyDescent="0.25">
      <c r="A1745" t="s">
        <v>23365</v>
      </c>
      <c r="B1745" s="10">
        <v>10.18</v>
      </c>
      <c r="F1745">
        <f>COUNTIFS(Merchant_Table[Merchant for Expense],Merchant_Table[[#This Row],[Merchant for Expense]])</f>
        <v>1</v>
      </c>
    </row>
    <row r="1746" spans="1:6" x14ac:dyDescent="0.25">
      <c r="A1746" t="s">
        <v>23364</v>
      </c>
      <c r="B1746" s="10">
        <v>230.78</v>
      </c>
      <c r="F1746">
        <f>COUNTIFS(Merchant_Table[Merchant for Expense],Merchant_Table[[#This Row],[Merchant for Expense]])</f>
        <v>1</v>
      </c>
    </row>
    <row r="1747" spans="1:6" x14ac:dyDescent="0.25">
      <c r="A1747" t="s">
        <v>23363</v>
      </c>
      <c r="B1747" s="10">
        <v>149.99</v>
      </c>
      <c r="F1747">
        <f>COUNTIFS(Merchant_Table[Merchant for Expense],Merchant_Table[[#This Row],[Merchant for Expense]])</f>
        <v>1</v>
      </c>
    </row>
    <row r="1748" spans="1:6" x14ac:dyDescent="0.25">
      <c r="A1748" t="s">
        <v>18739</v>
      </c>
      <c r="B1748" s="9">
        <v>35.3835061020715</v>
      </c>
      <c r="C1748" t="s">
        <v>18739</v>
      </c>
      <c r="E1748" t="s">
        <v>17936</v>
      </c>
      <c r="F1748">
        <f>COUNTIFS(Merchant_Table[Merchant for Expense],Merchant_Table[[#This Row],[Merchant for Expense]])</f>
        <v>1</v>
      </c>
    </row>
    <row r="1749" spans="1:6" x14ac:dyDescent="0.25">
      <c r="A1749" t="s">
        <v>23362</v>
      </c>
      <c r="B1749" s="10">
        <v>47.85</v>
      </c>
      <c r="F1749">
        <f>COUNTIFS(Merchant_Table[Merchant for Expense],Merchant_Table[[#This Row],[Merchant for Expense]])</f>
        <v>1</v>
      </c>
    </row>
    <row r="1750" spans="1:6" x14ac:dyDescent="0.25">
      <c r="A1750" t="s">
        <v>18740</v>
      </c>
      <c r="B1750" s="8">
        <v>120.82</v>
      </c>
      <c r="E1750" t="s">
        <v>18184</v>
      </c>
      <c r="F1750">
        <f>COUNTIFS(Merchant_Table[Merchant for Expense],Merchant_Table[[#This Row],[Merchant for Expense]])</f>
        <v>1</v>
      </c>
    </row>
    <row r="1751" spans="1:6" x14ac:dyDescent="0.25">
      <c r="A1751" t="s">
        <v>18741</v>
      </c>
      <c r="B1751" s="8">
        <v>36.425268789449802</v>
      </c>
      <c r="C1751" t="s">
        <v>18745</v>
      </c>
      <c r="E1751" t="s">
        <v>18071</v>
      </c>
      <c r="F1751">
        <f>COUNTIFS(Merchant_Table[Merchant for Expense],Merchant_Table[[#This Row],[Merchant for Expense]])</f>
        <v>1</v>
      </c>
    </row>
    <row r="1752" spans="1:6" x14ac:dyDescent="0.25">
      <c r="A1752" t="s">
        <v>23361</v>
      </c>
      <c r="B1752" s="10">
        <v>172.81</v>
      </c>
      <c r="F1752">
        <f>COUNTIFS(Merchant_Table[Merchant for Expense],Merchant_Table[[#This Row],[Merchant for Expense]])</f>
        <v>1</v>
      </c>
    </row>
    <row r="1753" spans="1:6" x14ac:dyDescent="0.25">
      <c r="A1753" t="s">
        <v>18742</v>
      </c>
      <c r="B1753" s="8">
        <v>250</v>
      </c>
      <c r="C1753" t="s">
        <v>18742</v>
      </c>
      <c r="E1753" t="s">
        <v>18056</v>
      </c>
      <c r="F1753">
        <f>COUNTIFS(Merchant_Table[Merchant for Expense],Merchant_Table[[#This Row],[Merchant for Expense]])</f>
        <v>1</v>
      </c>
    </row>
    <row r="1754" spans="1:6" x14ac:dyDescent="0.25">
      <c r="A1754" t="s">
        <v>18743</v>
      </c>
      <c r="B1754" s="8">
        <v>10.28</v>
      </c>
      <c r="C1754" t="s">
        <v>18743</v>
      </c>
      <c r="E1754" t="s">
        <v>18056</v>
      </c>
      <c r="F1754">
        <f>COUNTIFS(Merchant_Table[Merchant for Expense],Merchant_Table[[#This Row],[Merchant for Expense]])</f>
        <v>1</v>
      </c>
    </row>
    <row r="1755" spans="1:6" x14ac:dyDescent="0.25">
      <c r="A1755" t="s">
        <v>18744</v>
      </c>
      <c r="B1755" s="8">
        <v>27</v>
      </c>
      <c r="C1755" t="s">
        <v>18743</v>
      </c>
      <c r="E1755" t="s">
        <v>18056</v>
      </c>
      <c r="F1755">
        <f>COUNTIFS(Merchant_Table[Merchant for Expense],Merchant_Table[[#This Row],[Merchant for Expense]])</f>
        <v>1</v>
      </c>
    </row>
    <row r="1756" spans="1:6" x14ac:dyDescent="0.25">
      <c r="A1756" t="s">
        <v>18745</v>
      </c>
      <c r="B1756" s="9">
        <v>145.70107515779901</v>
      </c>
      <c r="C1756" t="s">
        <v>18745</v>
      </c>
      <c r="E1756" t="s">
        <v>18071</v>
      </c>
      <c r="F1756">
        <f>COUNTIFS(Merchant_Table[Merchant for Expense],Merchant_Table[[#This Row],[Merchant for Expense]])</f>
        <v>1</v>
      </c>
    </row>
    <row r="1757" spans="1:6" x14ac:dyDescent="0.25">
      <c r="A1757" t="s">
        <v>23360</v>
      </c>
      <c r="B1757" s="10">
        <v>24</v>
      </c>
      <c r="F1757">
        <f>COUNTIFS(Merchant_Table[Merchant for Expense],Merchant_Table[[#This Row],[Merchant for Expense]])</f>
        <v>1</v>
      </c>
    </row>
    <row r="1758" spans="1:6" x14ac:dyDescent="0.25">
      <c r="A1758" t="s">
        <v>23359</v>
      </c>
      <c r="B1758" s="10">
        <v>45.88</v>
      </c>
      <c r="F1758">
        <f>COUNTIFS(Merchant_Table[Merchant for Expense],Merchant_Table[[#This Row],[Merchant for Expense]])</f>
        <v>1</v>
      </c>
    </row>
    <row r="1759" spans="1:6" x14ac:dyDescent="0.25">
      <c r="A1759" t="s">
        <v>23358</v>
      </c>
      <c r="B1759" s="10">
        <v>148.6</v>
      </c>
      <c r="F1759">
        <f>COUNTIFS(Merchant_Table[Merchant for Expense],Merchant_Table[[#This Row],[Merchant for Expense]])</f>
        <v>1</v>
      </c>
    </row>
    <row r="1760" spans="1:6" x14ac:dyDescent="0.25">
      <c r="A1760" t="s">
        <v>23357</v>
      </c>
      <c r="B1760" s="10">
        <v>165.36</v>
      </c>
      <c r="F1760">
        <f>COUNTIFS(Merchant_Table[Merchant for Expense],Merchant_Table[[#This Row],[Merchant for Expense]])</f>
        <v>1</v>
      </c>
    </row>
    <row r="1761" spans="1:6" x14ac:dyDescent="0.25">
      <c r="A1761" t="s">
        <v>23356</v>
      </c>
      <c r="B1761" s="10">
        <v>21.6</v>
      </c>
      <c r="F1761">
        <f>COUNTIFS(Merchant_Table[Merchant for Expense],Merchant_Table[[#This Row],[Merchant for Expense]])</f>
        <v>1</v>
      </c>
    </row>
    <row r="1762" spans="1:6" x14ac:dyDescent="0.25">
      <c r="A1762" t="s">
        <v>23355</v>
      </c>
      <c r="B1762" s="10">
        <v>33.71</v>
      </c>
      <c r="F1762">
        <f>COUNTIFS(Merchant_Table[Merchant for Expense],Merchant_Table[[#This Row],[Merchant for Expense]])</f>
        <v>1</v>
      </c>
    </row>
    <row r="1763" spans="1:6" x14ac:dyDescent="0.25">
      <c r="A1763" t="s">
        <v>18746</v>
      </c>
      <c r="B1763" s="8">
        <v>34.950000000000003</v>
      </c>
      <c r="C1763" t="s">
        <v>18746</v>
      </c>
      <c r="E1763" t="s">
        <v>18027</v>
      </c>
      <c r="F1763">
        <f>COUNTIFS(Merchant_Table[Merchant for Expense],Merchant_Table[[#This Row],[Merchant for Expense]])</f>
        <v>1</v>
      </c>
    </row>
    <row r="1764" spans="1:6" x14ac:dyDescent="0.25">
      <c r="A1764" t="s">
        <v>23354</v>
      </c>
      <c r="B1764" s="10">
        <v>1005.38</v>
      </c>
      <c r="F1764">
        <f>COUNTIFS(Merchant_Table[Merchant for Expense],Merchant_Table[[#This Row],[Merchant for Expense]])</f>
        <v>1</v>
      </c>
    </row>
    <row r="1765" spans="1:6" x14ac:dyDescent="0.25">
      <c r="A1765" t="s">
        <v>23353</v>
      </c>
      <c r="B1765" s="10">
        <v>32.03</v>
      </c>
      <c r="F1765">
        <f>COUNTIFS(Merchant_Table[Merchant for Expense],Merchant_Table[[#This Row],[Merchant for Expense]])</f>
        <v>1</v>
      </c>
    </row>
    <row r="1766" spans="1:6" x14ac:dyDescent="0.25">
      <c r="A1766" t="s">
        <v>23352</v>
      </c>
      <c r="B1766" s="10">
        <v>1843.73999999999</v>
      </c>
      <c r="F1766">
        <f>COUNTIFS(Merchant_Table[Merchant for Expense],Merchant_Table[[#This Row],[Merchant for Expense]])</f>
        <v>1</v>
      </c>
    </row>
    <row r="1767" spans="1:6" x14ac:dyDescent="0.25">
      <c r="A1767" t="s">
        <v>23351</v>
      </c>
      <c r="B1767" s="10">
        <v>828.74</v>
      </c>
      <c r="F1767">
        <f>COUNTIFS(Merchant_Table[Merchant for Expense],Merchant_Table[[#This Row],[Merchant for Expense]])</f>
        <v>1</v>
      </c>
    </row>
    <row r="1768" spans="1:6" x14ac:dyDescent="0.25">
      <c r="A1768" t="s">
        <v>18747</v>
      </c>
      <c r="B1768" s="8">
        <v>120.65</v>
      </c>
      <c r="C1768" t="s">
        <v>18747</v>
      </c>
      <c r="E1768" t="s">
        <v>17936</v>
      </c>
      <c r="F1768">
        <f>COUNTIFS(Merchant_Table[Merchant for Expense],Merchant_Table[[#This Row],[Merchant for Expense]])</f>
        <v>1</v>
      </c>
    </row>
    <row r="1769" spans="1:6" x14ac:dyDescent="0.25">
      <c r="A1769" t="s">
        <v>18748</v>
      </c>
      <c r="B1769" s="8">
        <v>91.24</v>
      </c>
      <c r="C1769" t="s">
        <v>18748</v>
      </c>
      <c r="E1769" t="s">
        <v>17936</v>
      </c>
      <c r="F1769">
        <f>COUNTIFS(Merchant_Table[Merchant for Expense],Merchant_Table[[#This Row],[Merchant for Expense]])</f>
        <v>1</v>
      </c>
    </row>
    <row r="1770" spans="1:6" x14ac:dyDescent="0.25">
      <c r="A1770" t="s">
        <v>23350</v>
      </c>
      <c r="B1770" s="10">
        <v>1440</v>
      </c>
      <c r="F1770">
        <f>COUNTIFS(Merchant_Table[Merchant for Expense],Merchant_Table[[#This Row],[Merchant for Expense]])</f>
        <v>1</v>
      </c>
    </row>
    <row r="1771" spans="1:6" x14ac:dyDescent="0.25">
      <c r="A1771" t="s">
        <v>18750</v>
      </c>
      <c r="B1771" s="10">
        <v>5420.28</v>
      </c>
      <c r="F1771">
        <f>COUNTIFS(Merchant_Table[Merchant for Expense],Merchant_Table[[#This Row],[Merchant for Expense]])</f>
        <v>1</v>
      </c>
    </row>
    <row r="1772" spans="1:6" x14ac:dyDescent="0.25">
      <c r="A1772" t="s">
        <v>18749</v>
      </c>
      <c r="B1772" s="8">
        <v>-313.54871373958298</v>
      </c>
      <c r="C1772" t="s">
        <v>18750</v>
      </c>
      <c r="E1772" t="s">
        <v>18038</v>
      </c>
      <c r="F1772">
        <f>COUNTIFS(Merchant_Table[Merchant for Expense],Merchant_Table[[#This Row],[Merchant for Expense]])</f>
        <v>1</v>
      </c>
    </row>
    <row r="1773" spans="1:6" x14ac:dyDescent="0.25">
      <c r="A1773" t="s">
        <v>18751</v>
      </c>
      <c r="B1773" s="8">
        <v>171.24</v>
      </c>
      <c r="C1773" t="s">
        <v>18752</v>
      </c>
      <c r="D1773" t="s">
        <v>18502</v>
      </c>
      <c r="E1773" t="s">
        <v>18014</v>
      </c>
      <c r="F1773">
        <f>COUNTIFS(Merchant_Table[Merchant for Expense],Merchant_Table[[#This Row],[Merchant for Expense]])</f>
        <v>1</v>
      </c>
    </row>
    <row r="1774" spans="1:6" x14ac:dyDescent="0.25">
      <c r="A1774" t="s">
        <v>18753</v>
      </c>
      <c r="B1774" s="9">
        <v>18104.8999999999</v>
      </c>
      <c r="C1774" t="s">
        <v>18750</v>
      </c>
      <c r="E1774" t="s">
        <v>18038</v>
      </c>
      <c r="F1774">
        <f>COUNTIFS(Merchant_Table[Merchant for Expense],Merchant_Table[[#This Row],[Merchant for Expense]])</f>
        <v>1</v>
      </c>
    </row>
    <row r="1775" spans="1:6" x14ac:dyDescent="0.25">
      <c r="A1775" t="s">
        <v>23349</v>
      </c>
      <c r="B1775" s="10">
        <v>49.38</v>
      </c>
      <c r="F1775">
        <f>COUNTIFS(Merchant_Table[Merchant for Expense],Merchant_Table[[#This Row],[Merchant for Expense]])</f>
        <v>1</v>
      </c>
    </row>
    <row r="1776" spans="1:6" x14ac:dyDescent="0.25">
      <c r="A1776" t="s">
        <v>23348</v>
      </c>
      <c r="B1776" s="10">
        <v>52.95</v>
      </c>
      <c r="F1776">
        <f>COUNTIFS(Merchant_Table[Merchant for Expense],Merchant_Table[[#This Row],[Merchant for Expense]])</f>
        <v>1</v>
      </c>
    </row>
    <row r="1777" spans="1:6" x14ac:dyDescent="0.25">
      <c r="A1777" t="s">
        <v>18754</v>
      </c>
      <c r="B1777" s="8">
        <v>40</v>
      </c>
      <c r="C1777" t="s">
        <v>20620</v>
      </c>
      <c r="D1777" t="s">
        <v>20034</v>
      </c>
      <c r="E1777" t="s">
        <v>17694</v>
      </c>
      <c r="F1777">
        <f>COUNTIFS(Merchant_Table[Merchant for Expense],Merchant_Table[[#This Row],[Merchant for Expense]])</f>
        <v>1</v>
      </c>
    </row>
    <row r="1778" spans="1:6" x14ac:dyDescent="0.25">
      <c r="A1778" t="s">
        <v>23347</v>
      </c>
      <c r="B1778" s="10">
        <v>13.76</v>
      </c>
      <c r="F1778">
        <f>COUNTIFS(Merchant_Table[Merchant for Expense],Merchant_Table[[#This Row],[Merchant for Expense]])</f>
        <v>1</v>
      </c>
    </row>
    <row r="1779" spans="1:6" x14ac:dyDescent="0.25">
      <c r="A1779" t="s">
        <v>18755</v>
      </c>
      <c r="B1779" s="8">
        <v>54.44</v>
      </c>
      <c r="C1779" t="s">
        <v>18756</v>
      </c>
      <c r="E1779" t="s">
        <v>17936</v>
      </c>
      <c r="F1779">
        <f>COUNTIFS(Merchant_Table[Merchant for Expense],Merchant_Table[[#This Row],[Merchant for Expense]])</f>
        <v>1</v>
      </c>
    </row>
    <row r="1780" spans="1:6" x14ac:dyDescent="0.25">
      <c r="A1780" t="s">
        <v>23346</v>
      </c>
      <c r="B1780" s="10">
        <v>13.45</v>
      </c>
      <c r="F1780">
        <f>COUNTIFS(Merchant_Table[Merchant for Expense],Merchant_Table[[#This Row],[Merchant for Expense]])</f>
        <v>1</v>
      </c>
    </row>
    <row r="1781" spans="1:6" x14ac:dyDescent="0.25">
      <c r="A1781" t="s">
        <v>23345</v>
      </c>
      <c r="B1781" s="10">
        <v>40</v>
      </c>
      <c r="F1781">
        <f>COUNTIFS(Merchant_Table[Merchant for Expense],Merchant_Table[[#This Row],[Merchant for Expense]])</f>
        <v>1</v>
      </c>
    </row>
    <row r="1782" spans="1:6" x14ac:dyDescent="0.25">
      <c r="A1782" t="s">
        <v>18757</v>
      </c>
      <c r="B1782" s="8">
        <v>308</v>
      </c>
      <c r="C1782" t="s">
        <v>18758</v>
      </c>
      <c r="E1782" t="s">
        <v>18056</v>
      </c>
      <c r="F1782">
        <f>COUNTIFS(Merchant_Table[Merchant for Expense],Merchant_Table[[#This Row],[Merchant for Expense]])</f>
        <v>1</v>
      </c>
    </row>
    <row r="1783" spans="1:6" x14ac:dyDescent="0.25">
      <c r="A1783" t="s">
        <v>23344</v>
      </c>
      <c r="B1783" s="10">
        <v>38.950000000000003</v>
      </c>
      <c r="F1783">
        <f>COUNTIFS(Merchant_Table[Merchant for Expense],Merchant_Table[[#This Row],[Merchant for Expense]])</f>
        <v>1</v>
      </c>
    </row>
    <row r="1784" spans="1:6" x14ac:dyDescent="0.25">
      <c r="A1784" t="s">
        <v>23343</v>
      </c>
      <c r="B1784" s="10">
        <v>74.349999999999994</v>
      </c>
      <c r="F1784">
        <f>COUNTIFS(Merchant_Table[Merchant for Expense],Merchant_Table[[#This Row],[Merchant for Expense]])</f>
        <v>1</v>
      </c>
    </row>
    <row r="1785" spans="1:6" x14ac:dyDescent="0.25">
      <c r="A1785" t="s">
        <v>23342</v>
      </c>
      <c r="B1785" s="10">
        <v>48.66</v>
      </c>
      <c r="F1785">
        <f>COUNTIFS(Merchant_Table[Merchant for Expense],Merchant_Table[[#This Row],[Merchant for Expense]])</f>
        <v>1</v>
      </c>
    </row>
    <row r="1786" spans="1:6" x14ac:dyDescent="0.25">
      <c r="A1786" t="s">
        <v>23341</v>
      </c>
      <c r="B1786" s="10">
        <v>71.319999999999993</v>
      </c>
      <c r="F1786">
        <f>COUNTIFS(Merchant_Table[Merchant for Expense],Merchant_Table[[#This Row],[Merchant for Expense]])</f>
        <v>1</v>
      </c>
    </row>
    <row r="1787" spans="1:6" x14ac:dyDescent="0.25">
      <c r="A1787" t="s">
        <v>18759</v>
      </c>
      <c r="B1787" s="8">
        <v>333.39</v>
      </c>
      <c r="C1787" t="s">
        <v>18759</v>
      </c>
      <c r="E1787" t="s">
        <v>17936</v>
      </c>
      <c r="F1787">
        <f>COUNTIFS(Merchant_Table[Merchant for Expense],Merchant_Table[[#This Row],[Merchant for Expense]])</f>
        <v>1</v>
      </c>
    </row>
    <row r="1788" spans="1:6" x14ac:dyDescent="0.25">
      <c r="A1788" t="s">
        <v>18760</v>
      </c>
      <c r="B1788" s="8">
        <v>61.51</v>
      </c>
      <c r="C1788" t="s">
        <v>18759</v>
      </c>
      <c r="E1788" t="s">
        <v>17936</v>
      </c>
      <c r="F1788">
        <f>COUNTIFS(Merchant_Table[Merchant for Expense],Merchant_Table[[#This Row],[Merchant for Expense]])</f>
        <v>1</v>
      </c>
    </row>
    <row r="1789" spans="1:6" x14ac:dyDescent="0.25">
      <c r="A1789" t="s">
        <v>18761</v>
      </c>
      <c r="B1789" s="8">
        <v>416.01</v>
      </c>
      <c r="C1789" t="s">
        <v>18759</v>
      </c>
      <c r="E1789" t="s">
        <v>17936</v>
      </c>
      <c r="F1789">
        <f>COUNTIFS(Merchant_Table[Merchant for Expense],Merchant_Table[[#This Row],[Merchant for Expense]])</f>
        <v>1</v>
      </c>
    </row>
    <row r="1790" spans="1:6" x14ac:dyDescent="0.25">
      <c r="A1790" t="s">
        <v>23340</v>
      </c>
      <c r="B1790" s="10">
        <v>30.83</v>
      </c>
      <c r="F1790">
        <f>COUNTIFS(Merchant_Table[Merchant for Expense],Merchant_Table[[#This Row],[Merchant for Expense]])</f>
        <v>1</v>
      </c>
    </row>
    <row r="1791" spans="1:6" x14ac:dyDescent="0.25">
      <c r="A1791" t="s">
        <v>23339</v>
      </c>
      <c r="B1791" s="10">
        <v>68.430000000000007</v>
      </c>
      <c r="F1791">
        <f>COUNTIFS(Merchant_Table[Merchant for Expense],Merchant_Table[[#This Row],[Merchant for Expense]])</f>
        <v>1</v>
      </c>
    </row>
    <row r="1792" spans="1:6" x14ac:dyDescent="0.25">
      <c r="A1792" t="s">
        <v>23338</v>
      </c>
      <c r="B1792" s="10">
        <v>35.26</v>
      </c>
      <c r="F1792">
        <f>COUNTIFS(Merchant_Table[Merchant for Expense],Merchant_Table[[#This Row],[Merchant for Expense]])</f>
        <v>1</v>
      </c>
    </row>
    <row r="1793" spans="1:6" x14ac:dyDescent="0.25">
      <c r="A1793" t="s">
        <v>23337</v>
      </c>
      <c r="B1793" s="10">
        <v>24.99</v>
      </c>
      <c r="F1793">
        <f>COUNTIFS(Merchant_Table[Merchant for Expense],Merchant_Table[[#This Row],[Merchant for Expense]])</f>
        <v>1</v>
      </c>
    </row>
    <row r="1794" spans="1:6" x14ac:dyDescent="0.25">
      <c r="A1794" t="s">
        <v>23336</v>
      </c>
      <c r="B1794" s="10">
        <v>45.62</v>
      </c>
      <c r="F1794">
        <f>COUNTIFS(Merchant_Table[Merchant for Expense],Merchant_Table[[#This Row],[Merchant for Expense]])</f>
        <v>1</v>
      </c>
    </row>
    <row r="1795" spans="1:6" x14ac:dyDescent="0.25">
      <c r="A1795" t="s">
        <v>23335</v>
      </c>
      <c r="B1795" s="10">
        <v>170.18</v>
      </c>
      <c r="F1795">
        <f>COUNTIFS(Merchant_Table[Merchant for Expense],Merchant_Table[[#This Row],[Merchant for Expense]])</f>
        <v>1</v>
      </c>
    </row>
    <row r="1796" spans="1:6" x14ac:dyDescent="0.25">
      <c r="A1796" t="s">
        <v>18762</v>
      </c>
      <c r="B1796" s="8">
        <v>46.12</v>
      </c>
      <c r="C1796" t="s">
        <v>18763</v>
      </c>
      <c r="E1796" t="s">
        <v>17936</v>
      </c>
      <c r="F1796">
        <f>COUNTIFS(Merchant_Table[Merchant for Expense],Merchant_Table[[#This Row],[Merchant for Expense]])</f>
        <v>1</v>
      </c>
    </row>
    <row r="1797" spans="1:6" x14ac:dyDescent="0.25">
      <c r="A1797" t="s">
        <v>23334</v>
      </c>
      <c r="B1797" s="10">
        <v>22.43</v>
      </c>
      <c r="F1797">
        <f>COUNTIFS(Merchant_Table[Merchant for Expense],Merchant_Table[[#This Row],[Merchant for Expense]])</f>
        <v>1</v>
      </c>
    </row>
    <row r="1798" spans="1:6" x14ac:dyDescent="0.25">
      <c r="A1798" t="s">
        <v>18764</v>
      </c>
      <c r="B1798" s="8">
        <v>60.31</v>
      </c>
      <c r="E1798" t="s">
        <v>17936</v>
      </c>
      <c r="F1798">
        <f>COUNTIFS(Merchant_Table[Merchant for Expense],Merchant_Table[[#This Row],[Merchant for Expense]])</f>
        <v>1</v>
      </c>
    </row>
    <row r="1799" spans="1:6" x14ac:dyDescent="0.25">
      <c r="A1799" t="s">
        <v>23333</v>
      </c>
      <c r="B1799" s="10">
        <v>46.16</v>
      </c>
      <c r="F1799">
        <f>COUNTIFS(Merchant_Table[Merchant for Expense],Merchant_Table[[#This Row],[Merchant for Expense]])</f>
        <v>1</v>
      </c>
    </row>
    <row r="1800" spans="1:6" x14ac:dyDescent="0.25">
      <c r="A1800" t="s">
        <v>23332</v>
      </c>
      <c r="B1800" s="10">
        <v>36.24</v>
      </c>
      <c r="F1800">
        <f>COUNTIFS(Merchant_Table[Merchant for Expense],Merchant_Table[[#This Row],[Merchant for Expense]])</f>
        <v>1</v>
      </c>
    </row>
    <row r="1801" spans="1:6" x14ac:dyDescent="0.25">
      <c r="A1801" t="s">
        <v>18765</v>
      </c>
      <c r="B1801" s="8">
        <v>79.069999999999993</v>
      </c>
      <c r="C1801" t="s">
        <v>18765</v>
      </c>
      <c r="E1801" t="s">
        <v>17936</v>
      </c>
      <c r="F1801">
        <f>COUNTIFS(Merchant_Table[Merchant for Expense],Merchant_Table[[#This Row],[Merchant for Expense]])</f>
        <v>1</v>
      </c>
    </row>
    <row r="1802" spans="1:6" x14ac:dyDescent="0.25">
      <c r="A1802" t="s">
        <v>18766</v>
      </c>
      <c r="B1802" s="9">
        <v>29.927000837411899</v>
      </c>
      <c r="C1802" t="s">
        <v>18767</v>
      </c>
      <c r="E1802" t="s">
        <v>17936</v>
      </c>
      <c r="F1802">
        <f>COUNTIFS(Merchant_Table[Merchant for Expense],Merchant_Table[[#This Row],[Merchant for Expense]])</f>
        <v>1</v>
      </c>
    </row>
    <row r="1803" spans="1:6" x14ac:dyDescent="0.25">
      <c r="A1803" t="s">
        <v>23331</v>
      </c>
      <c r="B1803" s="10">
        <v>47.58</v>
      </c>
      <c r="F1803">
        <f>COUNTIFS(Merchant_Table[Merchant for Expense],Merchant_Table[[#This Row],[Merchant for Expense]])</f>
        <v>1</v>
      </c>
    </row>
    <row r="1804" spans="1:6" x14ac:dyDescent="0.25">
      <c r="A1804" t="s">
        <v>23330</v>
      </c>
      <c r="B1804" s="10">
        <v>47.1</v>
      </c>
      <c r="F1804">
        <f>COUNTIFS(Merchant_Table[Merchant for Expense],Merchant_Table[[#This Row],[Merchant for Expense]])</f>
        <v>1</v>
      </c>
    </row>
    <row r="1805" spans="1:6" x14ac:dyDescent="0.25">
      <c r="A1805" t="s">
        <v>23329</v>
      </c>
      <c r="B1805" s="10">
        <v>50.32</v>
      </c>
      <c r="F1805">
        <f>COUNTIFS(Merchant_Table[Merchant for Expense],Merchant_Table[[#This Row],[Merchant for Expense]])</f>
        <v>1</v>
      </c>
    </row>
    <row r="1806" spans="1:6" x14ac:dyDescent="0.25">
      <c r="A1806" t="s">
        <v>18768</v>
      </c>
      <c r="B1806" s="8">
        <v>38.19</v>
      </c>
      <c r="E1806" t="s">
        <v>17936</v>
      </c>
      <c r="F1806">
        <f>COUNTIFS(Merchant_Table[Merchant for Expense],Merchant_Table[[#This Row],[Merchant for Expense]])</f>
        <v>1</v>
      </c>
    </row>
    <row r="1807" spans="1:6" x14ac:dyDescent="0.25">
      <c r="A1807" t="s">
        <v>23328</v>
      </c>
      <c r="B1807" s="10">
        <v>65.03</v>
      </c>
      <c r="F1807">
        <f>COUNTIFS(Merchant_Table[Merchant for Expense],Merchant_Table[[#This Row],[Merchant for Expense]])</f>
        <v>1</v>
      </c>
    </row>
    <row r="1808" spans="1:6" x14ac:dyDescent="0.25">
      <c r="A1808" t="s">
        <v>18769</v>
      </c>
      <c r="B1808" s="8">
        <v>16.29</v>
      </c>
      <c r="C1808" t="s">
        <v>18770</v>
      </c>
      <c r="E1808" t="s">
        <v>17936</v>
      </c>
      <c r="F1808">
        <f>COUNTIFS(Merchant_Table[Merchant for Expense],Merchant_Table[[#This Row],[Merchant for Expense]])</f>
        <v>1</v>
      </c>
    </row>
    <row r="1809" spans="1:6" x14ac:dyDescent="0.25">
      <c r="A1809" t="s">
        <v>23327</v>
      </c>
      <c r="B1809" s="10">
        <v>56.74</v>
      </c>
      <c r="F1809">
        <f>COUNTIFS(Merchant_Table[Merchant for Expense],Merchant_Table[[#This Row],[Merchant for Expense]])</f>
        <v>1</v>
      </c>
    </row>
    <row r="1810" spans="1:6" x14ac:dyDescent="0.25">
      <c r="A1810" t="s">
        <v>18771</v>
      </c>
      <c r="B1810" s="8">
        <v>147.16</v>
      </c>
      <c r="E1810" t="s">
        <v>17936</v>
      </c>
      <c r="F1810">
        <f>COUNTIFS(Merchant_Table[Merchant for Expense],Merchant_Table[[#This Row],[Merchant for Expense]])</f>
        <v>1</v>
      </c>
    </row>
    <row r="1811" spans="1:6" x14ac:dyDescent="0.25">
      <c r="A1811" t="s">
        <v>23326</v>
      </c>
      <c r="B1811" s="10">
        <v>45.04</v>
      </c>
      <c r="F1811">
        <f>COUNTIFS(Merchant_Table[Merchant for Expense],Merchant_Table[[#This Row],[Merchant for Expense]])</f>
        <v>1</v>
      </c>
    </row>
    <row r="1812" spans="1:6" x14ac:dyDescent="0.25">
      <c r="A1812" t="s">
        <v>23325</v>
      </c>
      <c r="B1812" s="10">
        <v>164.66</v>
      </c>
      <c r="F1812">
        <f>COUNTIFS(Merchant_Table[Merchant for Expense],Merchant_Table[[#This Row],[Merchant for Expense]])</f>
        <v>1</v>
      </c>
    </row>
    <row r="1813" spans="1:6" x14ac:dyDescent="0.25">
      <c r="A1813" t="s">
        <v>18772</v>
      </c>
      <c r="B1813" s="8">
        <v>31.8</v>
      </c>
      <c r="C1813" t="s">
        <v>18772</v>
      </c>
      <c r="E1813" t="s">
        <v>17936</v>
      </c>
      <c r="F1813">
        <f>COUNTIFS(Merchant_Table[Merchant for Expense],Merchant_Table[[#This Row],[Merchant for Expense]])</f>
        <v>1</v>
      </c>
    </row>
    <row r="1814" spans="1:6" x14ac:dyDescent="0.25">
      <c r="A1814" t="s">
        <v>18773</v>
      </c>
      <c r="B1814" s="8">
        <v>71.7</v>
      </c>
      <c r="C1814" t="s">
        <v>18772</v>
      </c>
      <c r="E1814" t="s">
        <v>17936</v>
      </c>
      <c r="F1814">
        <f>COUNTIFS(Merchant_Table[Merchant for Expense],Merchant_Table[[#This Row],[Merchant for Expense]])</f>
        <v>1</v>
      </c>
    </row>
    <row r="1815" spans="1:6" x14ac:dyDescent="0.25">
      <c r="A1815" t="s">
        <v>23324</v>
      </c>
      <c r="B1815" s="10">
        <v>285.32</v>
      </c>
      <c r="C1815" t="s">
        <v>18772</v>
      </c>
      <c r="E1815" t="s">
        <v>17936</v>
      </c>
      <c r="F1815">
        <f>COUNTIFS(Merchant_Table[Merchant for Expense],Merchant_Table[[#This Row],[Merchant for Expense]])</f>
        <v>1</v>
      </c>
    </row>
    <row r="1816" spans="1:6" x14ac:dyDescent="0.25">
      <c r="A1816" t="s">
        <v>23323</v>
      </c>
      <c r="B1816" s="10">
        <v>147.1</v>
      </c>
      <c r="F1816">
        <f>COUNTIFS(Merchant_Table[Merchant for Expense],Merchant_Table[[#This Row],[Merchant for Expense]])</f>
        <v>1</v>
      </c>
    </row>
    <row r="1817" spans="1:6" x14ac:dyDescent="0.25">
      <c r="A1817" t="s">
        <v>23322</v>
      </c>
      <c r="B1817" s="10">
        <v>73.98</v>
      </c>
      <c r="F1817">
        <f>COUNTIFS(Merchant_Table[Merchant for Expense],Merchant_Table[[#This Row],[Merchant for Expense]])</f>
        <v>1</v>
      </c>
    </row>
    <row r="1818" spans="1:6" x14ac:dyDescent="0.25">
      <c r="A1818" t="s">
        <v>18774</v>
      </c>
      <c r="B1818" s="8">
        <v>70.86</v>
      </c>
      <c r="E1818" t="s">
        <v>17936</v>
      </c>
      <c r="F1818">
        <f>COUNTIFS(Merchant_Table[Merchant for Expense],Merchant_Table[[#This Row],[Merchant for Expense]])</f>
        <v>1</v>
      </c>
    </row>
    <row r="1819" spans="1:6" x14ac:dyDescent="0.25">
      <c r="A1819" t="s">
        <v>18775</v>
      </c>
      <c r="B1819" s="8">
        <v>157.85</v>
      </c>
      <c r="C1819" t="s">
        <v>18775</v>
      </c>
      <c r="E1819" t="s">
        <v>17936</v>
      </c>
      <c r="F1819">
        <f>COUNTIFS(Merchant_Table[Merchant for Expense],Merchant_Table[[#This Row],[Merchant for Expense]])</f>
        <v>1</v>
      </c>
    </row>
    <row r="1820" spans="1:6" x14ac:dyDescent="0.25">
      <c r="A1820" t="s">
        <v>23321</v>
      </c>
      <c r="B1820" s="10">
        <v>43.48</v>
      </c>
      <c r="F1820">
        <f>COUNTIFS(Merchant_Table[Merchant for Expense],Merchant_Table[[#This Row],[Merchant for Expense]])</f>
        <v>1</v>
      </c>
    </row>
    <row r="1821" spans="1:6" x14ac:dyDescent="0.25">
      <c r="A1821" t="s">
        <v>23320</v>
      </c>
      <c r="B1821" s="10">
        <v>18.510000000000002</v>
      </c>
      <c r="F1821">
        <f>COUNTIFS(Merchant_Table[Merchant for Expense],Merchant_Table[[#This Row],[Merchant for Expense]])</f>
        <v>1</v>
      </c>
    </row>
    <row r="1822" spans="1:6" x14ac:dyDescent="0.25">
      <c r="A1822" t="s">
        <v>18776</v>
      </c>
      <c r="B1822" s="8">
        <v>188.83</v>
      </c>
      <c r="C1822" t="s">
        <v>18776</v>
      </c>
      <c r="E1822" t="s">
        <v>17936</v>
      </c>
      <c r="F1822">
        <f>COUNTIFS(Merchant_Table[Merchant for Expense],Merchant_Table[[#This Row],[Merchant for Expense]])</f>
        <v>1</v>
      </c>
    </row>
    <row r="1823" spans="1:6" x14ac:dyDescent="0.25">
      <c r="A1823" t="s">
        <v>18777</v>
      </c>
      <c r="B1823" s="8">
        <v>80</v>
      </c>
      <c r="C1823" t="s">
        <v>18777</v>
      </c>
      <c r="E1823" t="s">
        <v>17936</v>
      </c>
      <c r="F1823">
        <f>COUNTIFS(Merchant_Table[Merchant for Expense],Merchant_Table[[#This Row],[Merchant for Expense]])</f>
        <v>1</v>
      </c>
    </row>
    <row r="1824" spans="1:6" x14ac:dyDescent="0.25">
      <c r="A1824" t="s">
        <v>18778</v>
      </c>
      <c r="B1824" s="8">
        <v>367.23</v>
      </c>
      <c r="C1824" t="s">
        <v>18777</v>
      </c>
      <c r="E1824" t="s">
        <v>17936</v>
      </c>
      <c r="F1824">
        <f>COUNTIFS(Merchant_Table[Merchant for Expense],Merchant_Table[[#This Row],[Merchant for Expense]])</f>
        <v>1</v>
      </c>
    </row>
    <row r="1825" spans="1:6" x14ac:dyDescent="0.25">
      <c r="A1825" t="s">
        <v>18779</v>
      </c>
      <c r="B1825" s="8">
        <v>2607.92</v>
      </c>
      <c r="E1825" t="s">
        <v>17936</v>
      </c>
      <c r="F1825">
        <f>COUNTIFS(Merchant_Table[Merchant for Expense],Merchant_Table[[#This Row],[Merchant for Expense]])</f>
        <v>1</v>
      </c>
    </row>
    <row r="1826" spans="1:6" x14ac:dyDescent="0.25">
      <c r="A1826" t="s">
        <v>18780</v>
      </c>
      <c r="B1826" s="8">
        <v>675.74</v>
      </c>
      <c r="C1826" t="s">
        <v>20647</v>
      </c>
      <c r="E1826" t="s">
        <v>18014</v>
      </c>
      <c r="F1826">
        <f>COUNTIFS(Merchant_Table[Merchant for Expense],Merchant_Table[[#This Row],[Merchant for Expense]])</f>
        <v>1</v>
      </c>
    </row>
    <row r="1827" spans="1:6" x14ac:dyDescent="0.25">
      <c r="A1827" t="s">
        <v>23319</v>
      </c>
      <c r="B1827" s="10">
        <v>2</v>
      </c>
      <c r="F1827">
        <f>COUNTIFS(Merchant_Table[Merchant for Expense],Merchant_Table[[#This Row],[Merchant for Expense]])</f>
        <v>1</v>
      </c>
    </row>
    <row r="1828" spans="1:6" x14ac:dyDescent="0.25">
      <c r="A1828" t="s">
        <v>18781</v>
      </c>
      <c r="B1828" s="8">
        <v>574.85</v>
      </c>
      <c r="E1828" t="s">
        <v>17936</v>
      </c>
      <c r="F1828">
        <f>COUNTIFS(Merchant_Table[Merchant for Expense],Merchant_Table[[#This Row],[Merchant for Expense]])</f>
        <v>1</v>
      </c>
    </row>
    <row r="1829" spans="1:6" x14ac:dyDescent="0.25">
      <c r="A1829" t="s">
        <v>18782</v>
      </c>
      <c r="B1829" s="8">
        <v>189.94</v>
      </c>
      <c r="E1829" t="s">
        <v>17936</v>
      </c>
      <c r="F1829">
        <f>COUNTIFS(Merchant_Table[Merchant for Expense],Merchant_Table[[#This Row],[Merchant for Expense]])</f>
        <v>1</v>
      </c>
    </row>
    <row r="1830" spans="1:6" x14ac:dyDescent="0.25">
      <c r="A1830" t="s">
        <v>23318</v>
      </c>
      <c r="B1830" s="10">
        <v>73.989999999999995</v>
      </c>
      <c r="F1830">
        <f>COUNTIFS(Merchant_Table[Merchant for Expense],Merchant_Table[[#This Row],[Merchant for Expense]])</f>
        <v>1</v>
      </c>
    </row>
    <row r="1831" spans="1:6" x14ac:dyDescent="0.25">
      <c r="A1831" t="s">
        <v>18783</v>
      </c>
      <c r="B1831" s="8">
        <v>35.409999999999997</v>
      </c>
      <c r="C1831" t="s">
        <v>18783</v>
      </c>
      <c r="E1831" t="s">
        <v>17936</v>
      </c>
      <c r="F1831">
        <f>COUNTIFS(Merchant_Table[Merchant for Expense],Merchant_Table[[#This Row],[Merchant for Expense]])</f>
        <v>1</v>
      </c>
    </row>
    <row r="1832" spans="1:6" x14ac:dyDescent="0.25">
      <c r="A1832" t="s">
        <v>23317</v>
      </c>
      <c r="B1832" s="10">
        <v>381.039999999999</v>
      </c>
      <c r="F1832">
        <f>COUNTIFS(Merchant_Table[Merchant for Expense],Merchant_Table[[#This Row],[Merchant for Expense]])</f>
        <v>1</v>
      </c>
    </row>
    <row r="1833" spans="1:6" x14ac:dyDescent="0.25">
      <c r="A1833" t="s">
        <v>18784</v>
      </c>
      <c r="B1833" s="8">
        <v>20.010000000000002</v>
      </c>
      <c r="C1833" t="s">
        <v>18784</v>
      </c>
      <c r="E1833" t="s">
        <v>17936</v>
      </c>
      <c r="F1833">
        <f>COUNTIFS(Merchant_Table[Merchant for Expense],Merchant_Table[[#This Row],[Merchant for Expense]])</f>
        <v>1</v>
      </c>
    </row>
    <row r="1834" spans="1:6" x14ac:dyDescent="0.25">
      <c r="A1834" t="s">
        <v>23316</v>
      </c>
      <c r="B1834" s="10">
        <v>105</v>
      </c>
      <c r="F1834">
        <f>COUNTIFS(Merchant_Table[Merchant for Expense],Merchant_Table[[#This Row],[Merchant for Expense]])</f>
        <v>1</v>
      </c>
    </row>
    <row r="1835" spans="1:6" x14ac:dyDescent="0.25">
      <c r="A1835" t="s">
        <v>18785</v>
      </c>
      <c r="B1835" s="8">
        <v>226.19</v>
      </c>
      <c r="C1835" t="s">
        <v>18785</v>
      </c>
      <c r="E1835" t="s">
        <v>17936</v>
      </c>
      <c r="F1835">
        <f>COUNTIFS(Merchant_Table[Merchant for Expense],Merchant_Table[[#This Row],[Merchant for Expense]])</f>
        <v>1</v>
      </c>
    </row>
    <row r="1836" spans="1:6" x14ac:dyDescent="0.25">
      <c r="A1836" t="s">
        <v>23315</v>
      </c>
      <c r="B1836" s="10">
        <v>42.75</v>
      </c>
      <c r="F1836">
        <f>COUNTIFS(Merchant_Table[Merchant for Expense],Merchant_Table[[#This Row],[Merchant for Expense]])</f>
        <v>1</v>
      </c>
    </row>
    <row r="1837" spans="1:6" x14ac:dyDescent="0.25">
      <c r="A1837" t="s">
        <v>23314</v>
      </c>
      <c r="B1837" s="10">
        <v>628.48</v>
      </c>
      <c r="F1837">
        <f>COUNTIFS(Merchant_Table[Merchant for Expense],Merchant_Table[[#This Row],[Merchant for Expense]])</f>
        <v>1</v>
      </c>
    </row>
    <row r="1838" spans="1:6" x14ac:dyDescent="0.25">
      <c r="A1838" t="s">
        <v>23313</v>
      </c>
      <c r="B1838" s="10">
        <v>12.61</v>
      </c>
      <c r="F1838">
        <f>COUNTIFS(Merchant_Table[Merchant for Expense],Merchant_Table[[#This Row],[Merchant for Expense]])</f>
        <v>1</v>
      </c>
    </row>
    <row r="1839" spans="1:6" x14ac:dyDescent="0.25">
      <c r="A1839" t="s">
        <v>18786</v>
      </c>
      <c r="B1839" s="8">
        <v>87.33</v>
      </c>
      <c r="E1839" t="s">
        <v>17936</v>
      </c>
      <c r="F1839">
        <f>COUNTIFS(Merchant_Table[Merchant for Expense],Merchant_Table[[#This Row],[Merchant for Expense]])</f>
        <v>1</v>
      </c>
    </row>
    <row r="1840" spans="1:6" x14ac:dyDescent="0.25">
      <c r="A1840" t="s">
        <v>23312</v>
      </c>
      <c r="B1840" s="10">
        <v>1663.65</v>
      </c>
      <c r="C1840" t="s">
        <v>18788</v>
      </c>
      <c r="D1840" t="s">
        <v>18532</v>
      </c>
      <c r="E1840" t="s">
        <v>18014</v>
      </c>
      <c r="F1840">
        <f>COUNTIFS(Merchant_Table[Merchant for Expense],Merchant_Table[[#This Row],[Merchant for Expense]])</f>
        <v>1</v>
      </c>
    </row>
    <row r="1841" spans="1:6" x14ac:dyDescent="0.25">
      <c r="A1841" t="s">
        <v>18788</v>
      </c>
      <c r="B1841" s="10">
        <v>480.92</v>
      </c>
      <c r="C1841" t="s">
        <v>18788</v>
      </c>
      <c r="D1841" t="s">
        <v>18532</v>
      </c>
      <c r="E1841" t="s">
        <v>18014</v>
      </c>
      <c r="F1841">
        <f>COUNTIFS(Merchant_Table[Merchant for Expense],Merchant_Table[[#This Row],[Merchant for Expense]])</f>
        <v>1</v>
      </c>
    </row>
    <row r="1842" spans="1:6" x14ac:dyDescent="0.25">
      <c r="A1842" t="s">
        <v>23311</v>
      </c>
      <c r="B1842" s="10">
        <v>2703.41</v>
      </c>
      <c r="C1842" t="s">
        <v>18788</v>
      </c>
      <c r="D1842" t="s">
        <v>18532</v>
      </c>
      <c r="E1842" t="s">
        <v>18014</v>
      </c>
      <c r="F1842">
        <f>COUNTIFS(Merchant_Table[Merchant for Expense],Merchant_Table[[#This Row],[Merchant for Expense]])</f>
        <v>1</v>
      </c>
    </row>
    <row r="1843" spans="1:6" x14ac:dyDescent="0.25">
      <c r="A1843" t="s">
        <v>23310</v>
      </c>
      <c r="B1843" s="10">
        <v>1436.55</v>
      </c>
      <c r="C1843" t="s">
        <v>18788</v>
      </c>
      <c r="D1843" t="s">
        <v>18532</v>
      </c>
      <c r="E1843" t="s">
        <v>18014</v>
      </c>
      <c r="F1843">
        <f>COUNTIFS(Merchant_Table[Merchant for Expense],Merchant_Table[[#This Row],[Merchant for Expense]])</f>
        <v>1</v>
      </c>
    </row>
    <row r="1844" spans="1:6" x14ac:dyDescent="0.25">
      <c r="A1844" t="s">
        <v>18787</v>
      </c>
      <c r="B1844" s="8">
        <v>172.8</v>
      </c>
      <c r="C1844" t="s">
        <v>18788</v>
      </c>
      <c r="D1844" t="s">
        <v>18532</v>
      </c>
      <c r="E1844" t="s">
        <v>18014</v>
      </c>
      <c r="F1844">
        <f>COUNTIFS(Merchant_Table[Merchant for Expense],Merchant_Table[[#This Row],[Merchant for Expense]])</f>
        <v>1</v>
      </c>
    </row>
    <row r="1845" spans="1:6" x14ac:dyDescent="0.25">
      <c r="A1845" t="s">
        <v>23309</v>
      </c>
      <c r="B1845" s="10">
        <v>1223.74</v>
      </c>
      <c r="C1845" t="s">
        <v>18788</v>
      </c>
      <c r="D1845" t="s">
        <v>18532</v>
      </c>
      <c r="E1845" t="s">
        <v>18014</v>
      </c>
      <c r="F1845">
        <f>COUNTIFS(Merchant_Table[Merchant for Expense],Merchant_Table[[#This Row],[Merchant for Expense]])</f>
        <v>1</v>
      </c>
    </row>
    <row r="1846" spans="1:6" x14ac:dyDescent="0.25">
      <c r="A1846" t="s">
        <v>23308</v>
      </c>
      <c r="B1846" s="10">
        <v>40.92</v>
      </c>
      <c r="F1846">
        <f>COUNTIFS(Merchant_Table[Merchant for Expense],Merchant_Table[[#This Row],[Merchant for Expense]])</f>
        <v>1</v>
      </c>
    </row>
    <row r="1847" spans="1:6" x14ac:dyDescent="0.25">
      <c r="A1847" t="s">
        <v>18789</v>
      </c>
      <c r="B1847" s="8">
        <v>87.51</v>
      </c>
      <c r="C1847" t="s">
        <v>18790</v>
      </c>
      <c r="E1847" t="s">
        <v>17936</v>
      </c>
      <c r="F1847">
        <f>COUNTIFS(Merchant_Table[Merchant for Expense],Merchant_Table[[#This Row],[Merchant for Expense]])</f>
        <v>1</v>
      </c>
    </row>
    <row r="1848" spans="1:6" x14ac:dyDescent="0.25">
      <c r="A1848" t="s">
        <v>23307</v>
      </c>
      <c r="B1848" s="10">
        <v>30</v>
      </c>
      <c r="F1848">
        <f>COUNTIFS(Merchant_Table[Merchant for Expense],Merchant_Table[[#This Row],[Merchant for Expense]])</f>
        <v>1</v>
      </c>
    </row>
    <row r="1849" spans="1:6" x14ac:dyDescent="0.25">
      <c r="A1849" t="s">
        <v>23306</v>
      </c>
      <c r="B1849" s="10">
        <v>5</v>
      </c>
      <c r="F1849">
        <f>COUNTIFS(Merchant_Table[Merchant for Expense],Merchant_Table[[#This Row],[Merchant for Expense]])</f>
        <v>1</v>
      </c>
    </row>
    <row r="1850" spans="1:6" x14ac:dyDescent="0.25">
      <c r="A1850" t="s">
        <v>23305</v>
      </c>
      <c r="B1850" s="10">
        <v>61.03</v>
      </c>
      <c r="F1850">
        <f>COUNTIFS(Merchant_Table[Merchant for Expense],Merchant_Table[[#This Row],[Merchant for Expense]])</f>
        <v>1</v>
      </c>
    </row>
    <row r="1851" spans="1:6" x14ac:dyDescent="0.25">
      <c r="A1851" t="s">
        <v>18791</v>
      </c>
      <c r="B1851" s="8">
        <v>154.36000000000001</v>
      </c>
      <c r="E1851" t="s">
        <v>17962</v>
      </c>
      <c r="F1851">
        <f>COUNTIFS(Merchant_Table[Merchant for Expense],Merchant_Table[[#This Row],[Merchant for Expense]])</f>
        <v>1</v>
      </c>
    </row>
    <row r="1852" spans="1:6" x14ac:dyDescent="0.25">
      <c r="A1852" t="s">
        <v>18792</v>
      </c>
      <c r="B1852" s="9">
        <v>1405.59</v>
      </c>
      <c r="C1852" t="s">
        <v>18793</v>
      </c>
      <c r="E1852" t="s">
        <v>18005</v>
      </c>
      <c r="F1852">
        <f>COUNTIFS(Merchant_Table[Merchant for Expense],Merchant_Table[[#This Row],[Merchant for Expense]])</f>
        <v>1</v>
      </c>
    </row>
    <row r="1853" spans="1:6" x14ac:dyDescent="0.25">
      <c r="A1853" t="s">
        <v>23304</v>
      </c>
      <c r="B1853" s="10">
        <v>267.98</v>
      </c>
      <c r="C1853" t="s">
        <v>18793</v>
      </c>
      <c r="E1853" t="s">
        <v>18005</v>
      </c>
      <c r="F1853">
        <f>COUNTIFS(Merchant_Table[Merchant for Expense],Merchant_Table[[#This Row],[Merchant for Expense]])</f>
        <v>1</v>
      </c>
    </row>
    <row r="1854" spans="1:6" x14ac:dyDescent="0.25">
      <c r="A1854" t="s">
        <v>23303</v>
      </c>
      <c r="B1854" s="10">
        <v>917.69</v>
      </c>
      <c r="C1854" t="s">
        <v>18793</v>
      </c>
      <c r="E1854" t="s">
        <v>18005</v>
      </c>
      <c r="F1854">
        <f>COUNTIFS(Merchant_Table[Merchant for Expense],Merchant_Table[[#This Row],[Merchant for Expense]])</f>
        <v>1</v>
      </c>
    </row>
    <row r="1855" spans="1:6" x14ac:dyDescent="0.25">
      <c r="A1855" t="s">
        <v>23302</v>
      </c>
      <c r="B1855" s="10">
        <v>209.85</v>
      </c>
      <c r="C1855" t="s">
        <v>18793</v>
      </c>
      <c r="E1855" t="s">
        <v>18005</v>
      </c>
      <c r="F1855">
        <f>COUNTIFS(Merchant_Table[Merchant for Expense],Merchant_Table[[#This Row],[Merchant for Expense]])</f>
        <v>1</v>
      </c>
    </row>
    <row r="1856" spans="1:6" x14ac:dyDescent="0.25">
      <c r="A1856" t="s">
        <v>23301</v>
      </c>
      <c r="B1856" s="10">
        <v>256.64</v>
      </c>
      <c r="C1856" t="s">
        <v>18793</v>
      </c>
      <c r="E1856" t="s">
        <v>18005</v>
      </c>
      <c r="F1856">
        <f>COUNTIFS(Merchant_Table[Merchant for Expense],Merchant_Table[[#This Row],[Merchant for Expense]])</f>
        <v>1</v>
      </c>
    </row>
    <row r="1857" spans="1:6" x14ac:dyDescent="0.25">
      <c r="A1857" t="s">
        <v>18794</v>
      </c>
      <c r="B1857" s="8">
        <v>292.44</v>
      </c>
      <c r="C1857" t="s">
        <v>18793</v>
      </c>
      <c r="E1857" t="s">
        <v>18005</v>
      </c>
      <c r="F1857">
        <f>COUNTIFS(Merchant_Table[Merchant for Expense],Merchant_Table[[#This Row],[Merchant for Expense]])</f>
        <v>1</v>
      </c>
    </row>
    <row r="1858" spans="1:6" x14ac:dyDescent="0.25">
      <c r="A1858" t="s">
        <v>23300</v>
      </c>
      <c r="B1858" s="10">
        <v>3643.41</v>
      </c>
      <c r="C1858" t="s">
        <v>18793</v>
      </c>
      <c r="E1858" t="s">
        <v>18005</v>
      </c>
      <c r="F1858">
        <f>COUNTIFS(Merchant_Table[Merchant for Expense],Merchant_Table[[#This Row],[Merchant for Expense]])</f>
        <v>1</v>
      </c>
    </row>
    <row r="1859" spans="1:6" x14ac:dyDescent="0.25">
      <c r="A1859" t="s">
        <v>18795</v>
      </c>
      <c r="B1859" s="8">
        <v>211.15</v>
      </c>
      <c r="C1859" t="s">
        <v>18793</v>
      </c>
      <c r="E1859" t="s">
        <v>18005</v>
      </c>
      <c r="F1859">
        <f>COUNTIFS(Merchant_Table[Merchant for Expense],Merchant_Table[[#This Row],[Merchant for Expense]])</f>
        <v>1</v>
      </c>
    </row>
    <row r="1860" spans="1:6" x14ac:dyDescent="0.25">
      <c r="A1860" t="s">
        <v>23299</v>
      </c>
      <c r="B1860" s="10">
        <v>236.25</v>
      </c>
      <c r="C1860" t="s">
        <v>18793</v>
      </c>
      <c r="E1860" t="s">
        <v>18005</v>
      </c>
      <c r="F1860">
        <f>COUNTIFS(Merchant_Table[Merchant for Expense],Merchant_Table[[#This Row],[Merchant for Expense]])</f>
        <v>1</v>
      </c>
    </row>
    <row r="1861" spans="1:6" x14ac:dyDescent="0.25">
      <c r="A1861" t="s">
        <v>23298</v>
      </c>
      <c r="B1861" s="10">
        <v>91.5</v>
      </c>
      <c r="C1861" t="s">
        <v>18793</v>
      </c>
      <c r="E1861" t="s">
        <v>18005</v>
      </c>
      <c r="F1861">
        <f>COUNTIFS(Merchant_Table[Merchant for Expense],Merchant_Table[[#This Row],[Merchant for Expense]])</f>
        <v>1</v>
      </c>
    </row>
    <row r="1862" spans="1:6" x14ac:dyDescent="0.25">
      <c r="A1862" t="s">
        <v>23297</v>
      </c>
      <c r="B1862" s="10">
        <v>335.12</v>
      </c>
      <c r="C1862" t="s">
        <v>18793</v>
      </c>
      <c r="E1862" t="s">
        <v>18005</v>
      </c>
      <c r="F1862">
        <f>COUNTIFS(Merchant_Table[Merchant for Expense],Merchant_Table[[#This Row],[Merchant for Expense]])</f>
        <v>1</v>
      </c>
    </row>
    <row r="1863" spans="1:6" x14ac:dyDescent="0.25">
      <c r="A1863" t="s">
        <v>23296</v>
      </c>
      <c r="B1863" s="10">
        <v>227.5</v>
      </c>
      <c r="C1863" t="s">
        <v>18793</v>
      </c>
      <c r="E1863" t="s">
        <v>18005</v>
      </c>
      <c r="F1863">
        <f>COUNTIFS(Merchant_Table[Merchant for Expense],Merchant_Table[[#This Row],[Merchant for Expense]])</f>
        <v>1</v>
      </c>
    </row>
    <row r="1864" spans="1:6" x14ac:dyDescent="0.25">
      <c r="A1864" t="s">
        <v>23295</v>
      </c>
      <c r="B1864" s="10">
        <v>457.9</v>
      </c>
      <c r="C1864" t="s">
        <v>18793</v>
      </c>
      <c r="E1864" t="s">
        <v>18005</v>
      </c>
      <c r="F1864">
        <f>COUNTIFS(Merchant_Table[Merchant for Expense],Merchant_Table[[#This Row],[Merchant for Expense]])</f>
        <v>1</v>
      </c>
    </row>
    <row r="1865" spans="1:6" x14ac:dyDescent="0.25">
      <c r="A1865" t="s">
        <v>23294</v>
      </c>
      <c r="B1865" s="10">
        <v>547.07999999999902</v>
      </c>
      <c r="C1865" t="s">
        <v>18793</v>
      </c>
      <c r="E1865" t="s">
        <v>18005</v>
      </c>
      <c r="F1865">
        <f>COUNTIFS(Merchant_Table[Merchant for Expense],Merchant_Table[[#This Row],[Merchant for Expense]])</f>
        <v>1</v>
      </c>
    </row>
    <row r="1866" spans="1:6" x14ac:dyDescent="0.25">
      <c r="A1866" t="s">
        <v>23293</v>
      </c>
      <c r="B1866" s="10">
        <v>2502.9299999999998</v>
      </c>
      <c r="C1866" t="s">
        <v>18793</v>
      </c>
      <c r="E1866" t="s">
        <v>18005</v>
      </c>
      <c r="F1866">
        <f>COUNTIFS(Merchant_Table[Merchant for Expense],Merchant_Table[[#This Row],[Merchant for Expense]])</f>
        <v>1</v>
      </c>
    </row>
    <row r="1867" spans="1:6" x14ac:dyDescent="0.25">
      <c r="A1867" t="s">
        <v>23292</v>
      </c>
      <c r="B1867" s="10">
        <v>278.82</v>
      </c>
      <c r="C1867" t="s">
        <v>18793</v>
      </c>
      <c r="E1867" t="s">
        <v>18005</v>
      </c>
      <c r="F1867">
        <f>COUNTIFS(Merchant_Table[Merchant for Expense],Merchant_Table[[#This Row],[Merchant for Expense]])</f>
        <v>1</v>
      </c>
    </row>
    <row r="1868" spans="1:6" x14ac:dyDescent="0.25">
      <c r="A1868" t="s">
        <v>23291</v>
      </c>
      <c r="B1868" s="10">
        <v>188.46</v>
      </c>
      <c r="C1868" t="s">
        <v>18793</v>
      </c>
      <c r="E1868" t="s">
        <v>18005</v>
      </c>
      <c r="F1868">
        <f>COUNTIFS(Merchant_Table[Merchant for Expense],Merchant_Table[[#This Row],[Merchant for Expense]])</f>
        <v>1</v>
      </c>
    </row>
    <row r="1869" spans="1:6" x14ac:dyDescent="0.25">
      <c r="A1869" t="s">
        <v>23290</v>
      </c>
      <c r="B1869" s="10">
        <v>93.39</v>
      </c>
      <c r="C1869" t="s">
        <v>18793</v>
      </c>
      <c r="E1869" t="s">
        <v>18005</v>
      </c>
      <c r="F1869">
        <f>COUNTIFS(Merchant_Table[Merchant for Expense],Merchant_Table[[#This Row],[Merchant for Expense]])</f>
        <v>1</v>
      </c>
    </row>
    <row r="1870" spans="1:6" x14ac:dyDescent="0.25">
      <c r="A1870" t="s">
        <v>23289</v>
      </c>
      <c r="B1870" s="10">
        <v>107.91</v>
      </c>
      <c r="C1870" t="s">
        <v>18793</v>
      </c>
      <c r="E1870" t="s">
        <v>18005</v>
      </c>
      <c r="F1870">
        <f>COUNTIFS(Merchant_Table[Merchant for Expense],Merchant_Table[[#This Row],[Merchant for Expense]])</f>
        <v>1</v>
      </c>
    </row>
    <row r="1871" spans="1:6" x14ac:dyDescent="0.25">
      <c r="A1871" t="s">
        <v>18796</v>
      </c>
      <c r="B1871" s="8">
        <v>199.24</v>
      </c>
      <c r="C1871" t="s">
        <v>18793</v>
      </c>
      <c r="E1871" t="s">
        <v>18005</v>
      </c>
      <c r="F1871">
        <f>COUNTIFS(Merchant_Table[Merchant for Expense],Merchant_Table[[#This Row],[Merchant for Expense]])</f>
        <v>1</v>
      </c>
    </row>
    <row r="1872" spans="1:6" x14ac:dyDescent="0.25">
      <c r="A1872" t="s">
        <v>23288</v>
      </c>
      <c r="B1872" s="10">
        <v>324.5</v>
      </c>
      <c r="C1872" t="s">
        <v>18793</v>
      </c>
      <c r="E1872" t="s">
        <v>18005</v>
      </c>
      <c r="F1872">
        <f>COUNTIFS(Merchant_Table[Merchant for Expense],Merchant_Table[[#This Row],[Merchant for Expense]])</f>
        <v>1</v>
      </c>
    </row>
    <row r="1873" spans="1:6" x14ac:dyDescent="0.25">
      <c r="A1873" t="s">
        <v>23287</v>
      </c>
      <c r="B1873" s="10">
        <v>50.81</v>
      </c>
      <c r="C1873" t="s">
        <v>18793</v>
      </c>
      <c r="E1873" t="s">
        <v>18005</v>
      </c>
      <c r="F1873">
        <f>COUNTIFS(Merchant_Table[Merchant for Expense],Merchant_Table[[#This Row],[Merchant for Expense]])</f>
        <v>1</v>
      </c>
    </row>
    <row r="1874" spans="1:6" x14ac:dyDescent="0.25">
      <c r="A1874" t="s">
        <v>23286</v>
      </c>
      <c r="B1874" s="10">
        <v>195.66</v>
      </c>
      <c r="C1874" t="s">
        <v>18793</v>
      </c>
      <c r="E1874" t="s">
        <v>18005</v>
      </c>
      <c r="F1874">
        <f>COUNTIFS(Merchant_Table[Merchant for Expense],Merchant_Table[[#This Row],[Merchant for Expense]])</f>
        <v>1</v>
      </c>
    </row>
    <row r="1875" spans="1:6" x14ac:dyDescent="0.25">
      <c r="A1875" t="s">
        <v>18797</v>
      </c>
      <c r="B1875" s="9">
        <v>468.039999999999</v>
      </c>
      <c r="C1875" t="s">
        <v>18793</v>
      </c>
      <c r="E1875" t="s">
        <v>18005</v>
      </c>
      <c r="F1875">
        <f>COUNTIFS(Merchant_Table[Merchant for Expense],Merchant_Table[[#This Row],[Merchant for Expense]])</f>
        <v>1</v>
      </c>
    </row>
    <row r="1876" spans="1:6" x14ac:dyDescent="0.25">
      <c r="A1876" t="s">
        <v>18798</v>
      </c>
      <c r="B1876" s="8">
        <v>202.98</v>
      </c>
      <c r="C1876" t="s">
        <v>18793</v>
      </c>
      <c r="E1876" t="s">
        <v>18005</v>
      </c>
      <c r="F1876">
        <f>COUNTIFS(Merchant_Table[Merchant for Expense],Merchant_Table[[#This Row],[Merchant for Expense]])</f>
        <v>1</v>
      </c>
    </row>
    <row r="1877" spans="1:6" x14ac:dyDescent="0.25">
      <c r="A1877" t="s">
        <v>18799</v>
      </c>
      <c r="B1877" s="8">
        <v>87.27</v>
      </c>
      <c r="C1877" t="s">
        <v>18793</v>
      </c>
      <c r="E1877" t="s">
        <v>18005</v>
      </c>
      <c r="F1877">
        <f>COUNTIFS(Merchant_Table[Merchant for Expense],Merchant_Table[[#This Row],[Merchant for Expense]])</f>
        <v>1</v>
      </c>
    </row>
    <row r="1878" spans="1:6" x14ac:dyDescent="0.25">
      <c r="A1878" t="s">
        <v>18800</v>
      </c>
      <c r="B1878" s="8">
        <v>1674.72</v>
      </c>
      <c r="C1878" t="s">
        <v>18793</v>
      </c>
      <c r="E1878" t="s">
        <v>18005</v>
      </c>
      <c r="F1878">
        <f>COUNTIFS(Merchant_Table[Merchant for Expense],Merchant_Table[[#This Row],[Merchant for Expense]])</f>
        <v>1</v>
      </c>
    </row>
    <row r="1879" spans="1:6" x14ac:dyDescent="0.25">
      <c r="A1879" t="s">
        <v>18801</v>
      </c>
      <c r="B1879" s="8">
        <v>388.12</v>
      </c>
      <c r="C1879" t="s">
        <v>18793</v>
      </c>
      <c r="E1879" t="s">
        <v>18005</v>
      </c>
      <c r="F1879">
        <f>COUNTIFS(Merchant_Table[Merchant for Expense],Merchant_Table[[#This Row],[Merchant for Expense]])</f>
        <v>1</v>
      </c>
    </row>
    <row r="1880" spans="1:6" x14ac:dyDescent="0.25">
      <c r="A1880" t="s">
        <v>18802</v>
      </c>
      <c r="B1880" s="8">
        <v>238.82</v>
      </c>
      <c r="C1880" t="s">
        <v>18793</v>
      </c>
      <c r="E1880" t="s">
        <v>18005</v>
      </c>
      <c r="F1880">
        <f>COUNTIFS(Merchant_Table[Merchant for Expense],Merchant_Table[[#This Row],[Merchant for Expense]])</f>
        <v>1</v>
      </c>
    </row>
    <row r="1881" spans="1:6" x14ac:dyDescent="0.25">
      <c r="A1881" t="s">
        <v>18803</v>
      </c>
      <c r="B1881" s="8">
        <v>154.22999999999999</v>
      </c>
      <c r="C1881" t="s">
        <v>18793</v>
      </c>
      <c r="E1881" t="s">
        <v>18005</v>
      </c>
      <c r="F1881">
        <f>COUNTIFS(Merchant_Table[Merchant for Expense],Merchant_Table[[#This Row],[Merchant for Expense]])</f>
        <v>1</v>
      </c>
    </row>
    <row r="1882" spans="1:6" x14ac:dyDescent="0.25">
      <c r="A1882" t="s">
        <v>18804</v>
      </c>
      <c r="B1882" s="8">
        <v>240.1</v>
      </c>
      <c r="C1882" t="s">
        <v>18793</v>
      </c>
      <c r="E1882" t="s">
        <v>18005</v>
      </c>
      <c r="F1882">
        <f>COUNTIFS(Merchant_Table[Merchant for Expense],Merchant_Table[[#This Row],[Merchant for Expense]])</f>
        <v>1</v>
      </c>
    </row>
    <row r="1883" spans="1:6" x14ac:dyDescent="0.25">
      <c r="A1883" t="s">
        <v>18805</v>
      </c>
      <c r="B1883" s="8">
        <v>384.95</v>
      </c>
      <c r="C1883" t="s">
        <v>18793</v>
      </c>
      <c r="E1883" t="s">
        <v>18005</v>
      </c>
      <c r="F1883">
        <f>COUNTIFS(Merchant_Table[Merchant for Expense],Merchant_Table[[#This Row],[Merchant for Expense]])</f>
        <v>1</v>
      </c>
    </row>
    <row r="1884" spans="1:6" x14ac:dyDescent="0.25">
      <c r="A1884" t="s">
        <v>18806</v>
      </c>
      <c r="B1884" s="8">
        <v>284.77</v>
      </c>
      <c r="C1884" t="s">
        <v>18793</v>
      </c>
      <c r="E1884" t="s">
        <v>18005</v>
      </c>
      <c r="F1884">
        <f>COUNTIFS(Merchant_Table[Merchant for Expense],Merchant_Table[[#This Row],[Merchant for Expense]])</f>
        <v>1</v>
      </c>
    </row>
    <row r="1885" spans="1:6" x14ac:dyDescent="0.25">
      <c r="A1885" t="s">
        <v>18807</v>
      </c>
      <c r="B1885" s="8">
        <v>178.74</v>
      </c>
      <c r="C1885" t="s">
        <v>18793</v>
      </c>
      <c r="E1885" t="s">
        <v>18005</v>
      </c>
      <c r="F1885">
        <f>COUNTIFS(Merchant_Table[Merchant for Expense],Merchant_Table[[#This Row],[Merchant for Expense]])</f>
        <v>1</v>
      </c>
    </row>
    <row r="1886" spans="1:6" x14ac:dyDescent="0.25">
      <c r="A1886" t="s">
        <v>18808</v>
      </c>
      <c r="B1886" s="8">
        <v>1292.54</v>
      </c>
      <c r="C1886" t="s">
        <v>18793</v>
      </c>
      <c r="E1886" t="s">
        <v>18005</v>
      </c>
      <c r="F1886">
        <f>COUNTIFS(Merchant_Table[Merchant for Expense],Merchant_Table[[#This Row],[Merchant for Expense]])</f>
        <v>1</v>
      </c>
    </row>
    <row r="1887" spans="1:6" x14ac:dyDescent="0.25">
      <c r="A1887" t="s">
        <v>18809</v>
      </c>
      <c r="B1887" s="8">
        <v>172.18</v>
      </c>
      <c r="C1887" t="s">
        <v>18793</v>
      </c>
      <c r="E1887" t="s">
        <v>18005</v>
      </c>
      <c r="F1887">
        <f>COUNTIFS(Merchant_Table[Merchant for Expense],Merchant_Table[[#This Row],[Merchant for Expense]])</f>
        <v>1</v>
      </c>
    </row>
    <row r="1888" spans="1:6" x14ac:dyDescent="0.25">
      <c r="A1888" t="s">
        <v>18810</v>
      </c>
      <c r="B1888" s="9">
        <v>559.78057202036302</v>
      </c>
      <c r="C1888" t="s">
        <v>18793</v>
      </c>
      <c r="E1888" t="s">
        <v>18005</v>
      </c>
      <c r="F1888">
        <f>COUNTIFS(Merchant_Table[Merchant for Expense],Merchant_Table[[#This Row],[Merchant for Expense]])</f>
        <v>1</v>
      </c>
    </row>
    <row r="1889" spans="1:6" x14ac:dyDescent="0.25">
      <c r="A1889" t="s">
        <v>18811</v>
      </c>
      <c r="B1889" s="8">
        <v>243.48</v>
      </c>
      <c r="C1889" t="s">
        <v>18793</v>
      </c>
      <c r="E1889" t="s">
        <v>18005</v>
      </c>
      <c r="F1889">
        <f>COUNTIFS(Merchant_Table[Merchant for Expense],Merchant_Table[[#This Row],[Merchant for Expense]])</f>
        <v>1</v>
      </c>
    </row>
    <row r="1890" spans="1:6" x14ac:dyDescent="0.25">
      <c r="A1890" t="s">
        <v>18793</v>
      </c>
      <c r="B1890" s="8">
        <v>2057.39</v>
      </c>
      <c r="C1890" t="s">
        <v>18793</v>
      </c>
      <c r="E1890" t="s">
        <v>18005</v>
      </c>
      <c r="F1890">
        <f>COUNTIFS(Merchant_Table[Merchant for Expense],Merchant_Table[[#This Row],[Merchant for Expense]])</f>
        <v>1</v>
      </c>
    </row>
    <row r="1891" spans="1:6" x14ac:dyDescent="0.25">
      <c r="A1891" t="s">
        <v>23285</v>
      </c>
      <c r="B1891" s="10">
        <v>137.65</v>
      </c>
      <c r="C1891" t="s">
        <v>18793</v>
      </c>
      <c r="E1891" t="s">
        <v>18005</v>
      </c>
      <c r="F1891">
        <f>COUNTIFS(Merchant_Table[Merchant for Expense],Merchant_Table[[#This Row],[Merchant for Expense]])</f>
        <v>1</v>
      </c>
    </row>
    <row r="1892" spans="1:6" x14ac:dyDescent="0.25">
      <c r="A1892" t="s">
        <v>23284</v>
      </c>
      <c r="B1892" s="10">
        <v>135.44999999999999</v>
      </c>
      <c r="C1892" t="s">
        <v>18793</v>
      </c>
      <c r="E1892" t="s">
        <v>18005</v>
      </c>
      <c r="F1892">
        <f>COUNTIFS(Merchant_Table[Merchant for Expense],Merchant_Table[[#This Row],[Merchant for Expense]])</f>
        <v>1</v>
      </c>
    </row>
    <row r="1893" spans="1:6" x14ac:dyDescent="0.25">
      <c r="A1893" t="s">
        <v>18812</v>
      </c>
      <c r="B1893" s="8">
        <v>229.82</v>
      </c>
      <c r="C1893" t="s">
        <v>18793</v>
      </c>
      <c r="E1893" t="s">
        <v>18005</v>
      </c>
      <c r="F1893">
        <f>COUNTIFS(Merchant_Table[Merchant for Expense],Merchant_Table[[#This Row],[Merchant for Expense]])</f>
        <v>1</v>
      </c>
    </row>
    <row r="1894" spans="1:6" x14ac:dyDescent="0.25">
      <c r="A1894" t="s">
        <v>18813</v>
      </c>
      <c r="B1894" s="8">
        <v>50</v>
      </c>
      <c r="C1894" t="s">
        <v>20604</v>
      </c>
      <c r="D1894" t="s">
        <v>20603</v>
      </c>
      <c r="E1894" t="s">
        <v>17689</v>
      </c>
      <c r="F1894">
        <f>COUNTIFS(Merchant_Table[Merchant for Expense],Merchant_Table[[#This Row],[Merchant for Expense]])</f>
        <v>1</v>
      </c>
    </row>
    <row r="1895" spans="1:6" x14ac:dyDescent="0.25">
      <c r="A1895" t="s">
        <v>23283</v>
      </c>
      <c r="B1895" s="10">
        <v>10</v>
      </c>
      <c r="F1895">
        <f>COUNTIFS(Merchant_Table[Merchant for Expense],Merchant_Table[[#This Row],[Merchant for Expense]])</f>
        <v>1</v>
      </c>
    </row>
    <row r="1896" spans="1:6" x14ac:dyDescent="0.25">
      <c r="A1896" t="s">
        <v>23282</v>
      </c>
      <c r="B1896" s="10">
        <v>16.399999999999999</v>
      </c>
      <c r="F1896">
        <f>COUNTIFS(Merchant_Table[Merchant for Expense],Merchant_Table[[#This Row],[Merchant for Expense]])</f>
        <v>1</v>
      </c>
    </row>
    <row r="1897" spans="1:6" x14ac:dyDescent="0.25">
      <c r="A1897" t="s">
        <v>18814</v>
      </c>
      <c r="B1897" s="8">
        <v>3950</v>
      </c>
      <c r="E1897" t="s">
        <v>17983</v>
      </c>
      <c r="F1897">
        <f>COUNTIFS(Merchant_Table[Merchant for Expense],Merchant_Table[[#This Row],[Merchant for Expense]])</f>
        <v>1</v>
      </c>
    </row>
    <row r="1898" spans="1:6" x14ac:dyDescent="0.25">
      <c r="A1898" t="s">
        <v>18815</v>
      </c>
      <c r="B1898" s="8">
        <v>67.8</v>
      </c>
      <c r="C1898" t="s">
        <v>18815</v>
      </c>
      <c r="E1898" t="s">
        <v>17936</v>
      </c>
      <c r="F1898">
        <f>COUNTIFS(Merchant_Table[Merchant for Expense],Merchant_Table[[#This Row],[Merchant for Expense]])</f>
        <v>1</v>
      </c>
    </row>
    <row r="1899" spans="1:6" x14ac:dyDescent="0.25">
      <c r="A1899" t="s">
        <v>23281</v>
      </c>
      <c r="B1899" s="10">
        <v>19.989999999999998</v>
      </c>
      <c r="F1899">
        <f>COUNTIFS(Merchant_Table[Merchant for Expense],Merchant_Table[[#This Row],[Merchant for Expense]])</f>
        <v>1</v>
      </c>
    </row>
    <row r="1900" spans="1:6" x14ac:dyDescent="0.25">
      <c r="A1900" t="s">
        <v>23280</v>
      </c>
      <c r="B1900" s="10">
        <v>42.434622027829001</v>
      </c>
      <c r="F1900">
        <f>COUNTIFS(Merchant_Table[Merchant for Expense],Merchant_Table[[#This Row],[Merchant for Expense]])</f>
        <v>1</v>
      </c>
    </row>
    <row r="1901" spans="1:6" x14ac:dyDescent="0.25">
      <c r="A1901" t="s">
        <v>23279</v>
      </c>
      <c r="B1901" s="10">
        <v>42.1</v>
      </c>
      <c r="F1901">
        <f>COUNTIFS(Merchant_Table[Merchant for Expense],Merchant_Table[[#This Row],[Merchant for Expense]])</f>
        <v>1</v>
      </c>
    </row>
    <row r="1902" spans="1:6" x14ac:dyDescent="0.25">
      <c r="A1902" t="s">
        <v>23278</v>
      </c>
      <c r="B1902" s="10">
        <v>37.590000000000003</v>
      </c>
      <c r="F1902">
        <f>COUNTIFS(Merchant_Table[Merchant for Expense],Merchant_Table[[#This Row],[Merchant for Expense]])</f>
        <v>1</v>
      </c>
    </row>
    <row r="1903" spans="1:6" x14ac:dyDescent="0.25">
      <c r="A1903" t="s">
        <v>18816</v>
      </c>
      <c r="B1903" s="8">
        <v>10</v>
      </c>
      <c r="E1903" t="s">
        <v>17945</v>
      </c>
      <c r="F1903">
        <f>COUNTIFS(Merchant_Table[Merchant for Expense],Merchant_Table[[#This Row],[Merchant for Expense]])</f>
        <v>1</v>
      </c>
    </row>
    <row r="1904" spans="1:6" x14ac:dyDescent="0.25">
      <c r="A1904" t="s">
        <v>23277</v>
      </c>
      <c r="B1904" s="10">
        <v>45</v>
      </c>
      <c r="F1904">
        <f>COUNTIFS(Merchant_Table[Merchant for Expense],Merchant_Table[[#This Row],[Merchant for Expense]])</f>
        <v>1</v>
      </c>
    </row>
    <row r="1905" spans="1:6" x14ac:dyDescent="0.25">
      <c r="A1905" t="s">
        <v>18817</v>
      </c>
      <c r="B1905" s="8">
        <v>96.25</v>
      </c>
      <c r="C1905" t="s">
        <v>18818</v>
      </c>
      <c r="E1905" t="s">
        <v>17962</v>
      </c>
      <c r="F1905">
        <f>COUNTIFS(Merchant_Table[Merchant for Expense],Merchant_Table[[#This Row],[Merchant for Expense]])</f>
        <v>1</v>
      </c>
    </row>
    <row r="1906" spans="1:6" x14ac:dyDescent="0.25">
      <c r="A1906" t="s">
        <v>18819</v>
      </c>
      <c r="B1906" s="8">
        <v>59.32</v>
      </c>
      <c r="C1906" t="s">
        <v>18820</v>
      </c>
      <c r="E1906" t="s">
        <v>17936</v>
      </c>
      <c r="F1906">
        <f>COUNTIFS(Merchant_Table[Merchant for Expense],Merchant_Table[[#This Row],[Merchant for Expense]])</f>
        <v>1</v>
      </c>
    </row>
    <row r="1907" spans="1:6" x14ac:dyDescent="0.25">
      <c r="A1907" t="s">
        <v>23276</v>
      </c>
      <c r="B1907" s="10">
        <v>47.41</v>
      </c>
      <c r="F1907">
        <f>COUNTIFS(Merchant_Table[Merchant for Expense],Merchant_Table[[#This Row],[Merchant for Expense]])</f>
        <v>1</v>
      </c>
    </row>
    <row r="1908" spans="1:6" x14ac:dyDescent="0.25">
      <c r="A1908" t="s">
        <v>18821</v>
      </c>
      <c r="B1908" s="8">
        <v>70</v>
      </c>
      <c r="E1908" t="s">
        <v>17983</v>
      </c>
      <c r="F1908">
        <f>COUNTIFS(Merchant_Table[Merchant for Expense],Merchant_Table[[#This Row],[Merchant for Expense]])</f>
        <v>1</v>
      </c>
    </row>
    <row r="1909" spans="1:6" x14ac:dyDescent="0.25">
      <c r="A1909" t="s">
        <v>18822</v>
      </c>
      <c r="B1909" s="8">
        <v>125.83</v>
      </c>
      <c r="C1909" t="s">
        <v>18822</v>
      </c>
      <c r="E1909" t="s">
        <v>18014</v>
      </c>
      <c r="F1909">
        <f>COUNTIFS(Merchant_Table[Merchant for Expense],Merchant_Table[[#This Row],[Merchant for Expense]])</f>
        <v>1</v>
      </c>
    </row>
    <row r="1910" spans="1:6" x14ac:dyDescent="0.25">
      <c r="A1910" t="s">
        <v>23275</v>
      </c>
      <c r="B1910" s="10">
        <v>13.28</v>
      </c>
      <c r="F1910">
        <f>COUNTIFS(Merchant_Table[Merchant for Expense],Merchant_Table[[#This Row],[Merchant for Expense]])</f>
        <v>1</v>
      </c>
    </row>
    <row r="1911" spans="1:6" x14ac:dyDescent="0.25">
      <c r="A1911" t="s">
        <v>23274</v>
      </c>
      <c r="B1911" s="10">
        <v>11.72</v>
      </c>
      <c r="F1911">
        <f>COUNTIFS(Merchant_Table[Merchant for Expense],Merchant_Table[[#This Row],[Merchant for Expense]])</f>
        <v>1</v>
      </c>
    </row>
    <row r="1912" spans="1:6" x14ac:dyDescent="0.25">
      <c r="A1912" t="s">
        <v>23273</v>
      </c>
      <c r="B1912" s="10">
        <v>103.2</v>
      </c>
      <c r="F1912">
        <f>COUNTIFS(Merchant_Table[Merchant for Expense],Merchant_Table[[#This Row],[Merchant for Expense]])</f>
        <v>1</v>
      </c>
    </row>
    <row r="1913" spans="1:6" x14ac:dyDescent="0.25">
      <c r="A1913" t="s">
        <v>23272</v>
      </c>
      <c r="B1913" s="10">
        <v>30.58</v>
      </c>
      <c r="F1913">
        <f>COUNTIFS(Merchant_Table[Merchant for Expense],Merchant_Table[[#This Row],[Merchant for Expense]])</f>
        <v>1</v>
      </c>
    </row>
    <row r="1914" spans="1:6" x14ac:dyDescent="0.25">
      <c r="A1914" t="s">
        <v>23271</v>
      </c>
      <c r="B1914" s="10">
        <v>31.14</v>
      </c>
      <c r="F1914">
        <f>COUNTIFS(Merchant_Table[Merchant for Expense],Merchant_Table[[#This Row],[Merchant for Expense]])</f>
        <v>1</v>
      </c>
    </row>
    <row r="1915" spans="1:6" x14ac:dyDescent="0.25">
      <c r="A1915" t="s">
        <v>23270</v>
      </c>
      <c r="B1915" s="10">
        <v>44.78</v>
      </c>
      <c r="F1915">
        <f>COUNTIFS(Merchant_Table[Merchant for Expense],Merchant_Table[[#This Row],[Merchant for Expense]])</f>
        <v>1</v>
      </c>
    </row>
    <row r="1916" spans="1:6" x14ac:dyDescent="0.25">
      <c r="A1916" t="s">
        <v>18823</v>
      </c>
      <c r="B1916" s="8">
        <v>234</v>
      </c>
      <c r="E1916" t="s">
        <v>18005</v>
      </c>
      <c r="F1916">
        <f>COUNTIFS(Merchant_Table[Merchant for Expense],Merchant_Table[[#This Row],[Merchant for Expense]])</f>
        <v>1</v>
      </c>
    </row>
    <row r="1917" spans="1:6" x14ac:dyDescent="0.25">
      <c r="A1917" t="s">
        <v>18824</v>
      </c>
      <c r="B1917" s="8">
        <v>1055.8900000000001</v>
      </c>
      <c r="C1917" t="s">
        <v>18750</v>
      </c>
      <c r="E1917" t="s">
        <v>18038</v>
      </c>
      <c r="F1917">
        <f>COUNTIFS(Merchant_Table[Merchant for Expense],Merchant_Table[[#This Row],[Merchant for Expense]])</f>
        <v>1</v>
      </c>
    </row>
    <row r="1918" spans="1:6" x14ac:dyDescent="0.25">
      <c r="A1918" t="s">
        <v>23269</v>
      </c>
      <c r="B1918" s="10">
        <v>1755.24</v>
      </c>
      <c r="F1918">
        <f>COUNTIFS(Merchant_Table[Merchant for Expense],Merchant_Table[[#This Row],[Merchant for Expense]])</f>
        <v>1</v>
      </c>
    </row>
    <row r="1919" spans="1:6" x14ac:dyDescent="0.25">
      <c r="A1919" t="s">
        <v>23268</v>
      </c>
      <c r="B1919" s="10">
        <v>20</v>
      </c>
      <c r="F1919">
        <f>COUNTIFS(Merchant_Table[Merchant for Expense],Merchant_Table[[#This Row],[Merchant for Expense]])</f>
        <v>1</v>
      </c>
    </row>
    <row r="1920" spans="1:6" x14ac:dyDescent="0.25">
      <c r="A1920" t="s">
        <v>23267</v>
      </c>
      <c r="B1920" s="10">
        <v>788</v>
      </c>
      <c r="F1920">
        <f>COUNTIFS(Merchant_Table[Merchant for Expense],Merchant_Table[[#This Row],[Merchant for Expense]])</f>
        <v>1</v>
      </c>
    </row>
    <row r="1921" spans="1:6" x14ac:dyDescent="0.25">
      <c r="A1921" t="s">
        <v>18825</v>
      </c>
      <c r="B1921" s="9">
        <v>668.885437028414</v>
      </c>
      <c r="C1921" t="s">
        <v>18826</v>
      </c>
      <c r="E1921" t="s">
        <v>17941</v>
      </c>
      <c r="F1921">
        <f>COUNTIFS(Merchant_Table[Merchant for Expense],Merchant_Table[[#This Row],[Merchant for Expense]])</f>
        <v>1</v>
      </c>
    </row>
    <row r="1922" spans="1:6" x14ac:dyDescent="0.25">
      <c r="A1922" t="s">
        <v>18827</v>
      </c>
      <c r="B1922" s="9">
        <v>90.685716117042304</v>
      </c>
      <c r="C1922" t="s">
        <v>18826</v>
      </c>
      <c r="E1922" t="s">
        <v>17941</v>
      </c>
      <c r="F1922">
        <f>COUNTIFS(Merchant_Table[Merchant for Expense],Merchant_Table[[#This Row],[Merchant for Expense]])</f>
        <v>1</v>
      </c>
    </row>
    <row r="1923" spans="1:6" x14ac:dyDescent="0.25">
      <c r="A1923" t="s">
        <v>18828</v>
      </c>
      <c r="B1923" s="8">
        <v>74</v>
      </c>
      <c r="C1923" t="s">
        <v>18828</v>
      </c>
      <c r="E1923" t="s">
        <v>18021</v>
      </c>
      <c r="F1923">
        <f>COUNTIFS(Merchant_Table[Merchant for Expense],Merchant_Table[[#This Row],[Merchant for Expense]])</f>
        <v>1</v>
      </c>
    </row>
    <row r="1924" spans="1:6" x14ac:dyDescent="0.25">
      <c r="A1924" t="s">
        <v>18829</v>
      </c>
      <c r="B1924" s="9">
        <v>1719.8</v>
      </c>
      <c r="C1924" t="s">
        <v>18829</v>
      </c>
      <c r="E1924" t="s">
        <v>17936</v>
      </c>
      <c r="F1924">
        <f>COUNTIFS(Merchant_Table[Merchant for Expense],Merchant_Table[[#This Row],[Merchant for Expense]])</f>
        <v>1</v>
      </c>
    </row>
    <row r="1925" spans="1:6" x14ac:dyDescent="0.25">
      <c r="A1925" t="s">
        <v>23266</v>
      </c>
      <c r="B1925" s="10">
        <v>21</v>
      </c>
      <c r="F1925">
        <f>COUNTIFS(Merchant_Table[Merchant for Expense],Merchant_Table[[#This Row],[Merchant for Expense]])</f>
        <v>1</v>
      </c>
    </row>
    <row r="1926" spans="1:6" x14ac:dyDescent="0.25">
      <c r="A1926" t="s">
        <v>18830</v>
      </c>
      <c r="B1926" s="8">
        <v>66.03</v>
      </c>
      <c r="C1926" t="s">
        <v>18830</v>
      </c>
      <c r="E1926" t="s">
        <v>17936</v>
      </c>
      <c r="F1926">
        <f>COUNTIFS(Merchant_Table[Merchant for Expense],Merchant_Table[[#This Row],[Merchant for Expense]])</f>
        <v>1</v>
      </c>
    </row>
    <row r="1927" spans="1:6" x14ac:dyDescent="0.25">
      <c r="A1927" t="s">
        <v>18831</v>
      </c>
      <c r="B1927" s="8">
        <v>80.13</v>
      </c>
      <c r="C1927" t="s">
        <v>18831</v>
      </c>
      <c r="E1927" t="s">
        <v>17936</v>
      </c>
      <c r="F1927">
        <f>COUNTIFS(Merchant_Table[Merchant for Expense],Merchant_Table[[#This Row],[Merchant for Expense]])</f>
        <v>1</v>
      </c>
    </row>
    <row r="1928" spans="1:6" x14ac:dyDescent="0.25">
      <c r="A1928" t="s">
        <v>18832</v>
      </c>
      <c r="B1928" s="8">
        <v>212.75</v>
      </c>
      <c r="C1928" t="s">
        <v>18833</v>
      </c>
      <c r="D1928" t="s">
        <v>10457</v>
      </c>
      <c r="E1928" t="s">
        <v>18014</v>
      </c>
      <c r="F1928">
        <f>COUNTIFS(Merchant_Table[Merchant for Expense],Merchant_Table[[#This Row],[Merchant for Expense]])</f>
        <v>1</v>
      </c>
    </row>
    <row r="1929" spans="1:6" x14ac:dyDescent="0.25">
      <c r="A1929" t="s">
        <v>23265</v>
      </c>
      <c r="B1929" s="10">
        <v>417.92</v>
      </c>
      <c r="C1929" t="s">
        <v>18833</v>
      </c>
      <c r="D1929" t="s">
        <v>10457</v>
      </c>
      <c r="E1929" t="s">
        <v>18014</v>
      </c>
      <c r="F1929">
        <f>COUNTIFS(Merchant_Table[Merchant for Expense],Merchant_Table[[#This Row],[Merchant for Expense]])</f>
        <v>1</v>
      </c>
    </row>
    <row r="1930" spans="1:6" x14ac:dyDescent="0.25">
      <c r="A1930" t="s">
        <v>23264</v>
      </c>
      <c r="B1930" s="10">
        <v>108.62</v>
      </c>
      <c r="C1930" t="s">
        <v>18833</v>
      </c>
      <c r="D1930" t="s">
        <v>10457</v>
      </c>
      <c r="E1930" t="s">
        <v>18014</v>
      </c>
      <c r="F1930">
        <f>COUNTIFS(Merchant_Table[Merchant for Expense],Merchant_Table[[#This Row],[Merchant for Expense]])</f>
        <v>1</v>
      </c>
    </row>
    <row r="1931" spans="1:6" x14ac:dyDescent="0.25">
      <c r="A1931" t="s">
        <v>23263</v>
      </c>
      <c r="B1931" s="10">
        <v>475.75</v>
      </c>
      <c r="C1931" t="s">
        <v>18833</v>
      </c>
      <c r="D1931" t="s">
        <v>10457</v>
      </c>
      <c r="E1931" t="s">
        <v>18014</v>
      </c>
      <c r="F1931">
        <f>COUNTIFS(Merchant_Table[Merchant for Expense],Merchant_Table[[#This Row],[Merchant for Expense]])</f>
        <v>1</v>
      </c>
    </row>
    <row r="1932" spans="1:6" x14ac:dyDescent="0.25">
      <c r="A1932" t="s">
        <v>18833</v>
      </c>
      <c r="B1932" s="9">
        <v>812.26</v>
      </c>
      <c r="C1932" t="s">
        <v>18833</v>
      </c>
      <c r="D1932" t="s">
        <v>10457</v>
      </c>
      <c r="E1932" t="s">
        <v>18014</v>
      </c>
      <c r="F1932">
        <f>COUNTIFS(Merchant_Table[Merchant for Expense],Merchant_Table[[#This Row],[Merchant for Expense]])</f>
        <v>1</v>
      </c>
    </row>
    <row r="1933" spans="1:6" x14ac:dyDescent="0.25">
      <c r="A1933" t="s">
        <v>18834</v>
      </c>
      <c r="B1933" s="8">
        <v>197.32</v>
      </c>
      <c r="C1933" t="s">
        <v>18833</v>
      </c>
      <c r="D1933" t="s">
        <v>10457</v>
      </c>
      <c r="E1933" t="s">
        <v>18014</v>
      </c>
      <c r="F1933">
        <f>COUNTIFS(Merchant_Table[Merchant for Expense],Merchant_Table[[#This Row],[Merchant for Expense]])</f>
        <v>1</v>
      </c>
    </row>
    <row r="1934" spans="1:6" x14ac:dyDescent="0.25">
      <c r="A1934" t="s">
        <v>23262</v>
      </c>
      <c r="B1934" s="10">
        <v>1966.26999999999</v>
      </c>
      <c r="C1934" t="s">
        <v>18833</v>
      </c>
      <c r="D1934" t="s">
        <v>10457</v>
      </c>
      <c r="E1934" t="s">
        <v>18014</v>
      </c>
      <c r="F1934">
        <f>COUNTIFS(Merchant_Table[Merchant for Expense],Merchant_Table[[#This Row],[Merchant for Expense]])</f>
        <v>1</v>
      </c>
    </row>
    <row r="1935" spans="1:6" x14ac:dyDescent="0.25">
      <c r="A1935" t="s">
        <v>23261</v>
      </c>
      <c r="B1935" s="10">
        <v>551.44000000000005</v>
      </c>
      <c r="C1935" t="s">
        <v>18833</v>
      </c>
      <c r="D1935" t="s">
        <v>10457</v>
      </c>
      <c r="E1935" t="s">
        <v>18014</v>
      </c>
      <c r="F1935">
        <f>COUNTIFS(Merchant_Table[Merchant for Expense],Merchant_Table[[#This Row],[Merchant for Expense]])</f>
        <v>1</v>
      </c>
    </row>
    <row r="1936" spans="1:6" x14ac:dyDescent="0.25">
      <c r="A1936" t="s">
        <v>23260</v>
      </c>
      <c r="B1936" s="10">
        <v>205.2</v>
      </c>
      <c r="C1936" t="s">
        <v>18833</v>
      </c>
      <c r="D1936" t="s">
        <v>10457</v>
      </c>
      <c r="E1936" t="s">
        <v>18014</v>
      </c>
      <c r="F1936">
        <f>COUNTIFS(Merchant_Table[Merchant for Expense],Merchant_Table[[#This Row],[Merchant for Expense]])</f>
        <v>1</v>
      </c>
    </row>
    <row r="1937" spans="1:6" x14ac:dyDescent="0.25">
      <c r="A1937" t="s">
        <v>18835</v>
      </c>
      <c r="B1937" s="8">
        <v>963.87</v>
      </c>
      <c r="C1937" t="s">
        <v>18833</v>
      </c>
      <c r="D1937" t="s">
        <v>10457</v>
      </c>
      <c r="E1937" t="s">
        <v>18014</v>
      </c>
      <c r="F1937">
        <f>COUNTIFS(Merchant_Table[Merchant for Expense],Merchant_Table[[#This Row],[Merchant for Expense]])</f>
        <v>1</v>
      </c>
    </row>
    <row r="1938" spans="1:6" x14ac:dyDescent="0.25">
      <c r="A1938" t="s">
        <v>23259</v>
      </c>
      <c r="B1938" s="10">
        <v>159.43</v>
      </c>
      <c r="C1938" t="s">
        <v>18833</v>
      </c>
      <c r="D1938" t="s">
        <v>10457</v>
      </c>
      <c r="E1938" t="s">
        <v>18014</v>
      </c>
      <c r="F1938">
        <f>COUNTIFS(Merchant_Table[Merchant for Expense],Merchant_Table[[#This Row],[Merchant for Expense]])</f>
        <v>1</v>
      </c>
    </row>
    <row r="1939" spans="1:6" x14ac:dyDescent="0.25">
      <c r="A1939" t="s">
        <v>23258</v>
      </c>
      <c r="B1939" s="10">
        <v>1557.4199999999901</v>
      </c>
      <c r="C1939" t="s">
        <v>18833</v>
      </c>
      <c r="D1939" t="s">
        <v>10457</v>
      </c>
      <c r="E1939" t="s">
        <v>18014</v>
      </c>
      <c r="F1939">
        <f>COUNTIFS(Merchant_Table[Merchant for Expense],Merchant_Table[[#This Row],[Merchant for Expense]])</f>
        <v>1</v>
      </c>
    </row>
    <row r="1940" spans="1:6" x14ac:dyDescent="0.25">
      <c r="A1940" t="s">
        <v>18836</v>
      </c>
      <c r="B1940" s="8">
        <v>109.09</v>
      </c>
      <c r="C1940" t="s">
        <v>18833</v>
      </c>
      <c r="D1940" t="s">
        <v>10457</v>
      </c>
      <c r="E1940" t="s">
        <v>18014</v>
      </c>
      <c r="F1940">
        <f>COUNTIFS(Merchant_Table[Merchant for Expense],Merchant_Table[[#This Row],[Merchant for Expense]])</f>
        <v>1</v>
      </c>
    </row>
    <row r="1941" spans="1:6" x14ac:dyDescent="0.25">
      <c r="A1941" t="s">
        <v>23257</v>
      </c>
      <c r="B1941" s="10">
        <v>310.75</v>
      </c>
      <c r="C1941" t="s">
        <v>18833</v>
      </c>
      <c r="D1941" t="s">
        <v>10457</v>
      </c>
      <c r="E1941" t="s">
        <v>18014</v>
      </c>
      <c r="F1941">
        <f>COUNTIFS(Merchant_Table[Merchant for Expense],Merchant_Table[[#This Row],[Merchant for Expense]])</f>
        <v>1</v>
      </c>
    </row>
    <row r="1942" spans="1:6" x14ac:dyDescent="0.25">
      <c r="A1942" t="s">
        <v>18837</v>
      </c>
      <c r="B1942" s="8">
        <v>261.31</v>
      </c>
      <c r="C1942" t="s">
        <v>18833</v>
      </c>
      <c r="D1942" t="s">
        <v>10457</v>
      </c>
      <c r="E1942" t="s">
        <v>18014</v>
      </c>
      <c r="F1942">
        <f>COUNTIFS(Merchant_Table[Merchant for Expense],Merchant_Table[[#This Row],[Merchant for Expense]])</f>
        <v>1</v>
      </c>
    </row>
    <row r="1943" spans="1:6" x14ac:dyDescent="0.25">
      <c r="A1943" t="s">
        <v>23256</v>
      </c>
      <c r="B1943" s="10">
        <v>238.16</v>
      </c>
      <c r="C1943" t="s">
        <v>18833</v>
      </c>
      <c r="D1943" t="s">
        <v>10457</v>
      </c>
      <c r="E1943" t="s">
        <v>18014</v>
      </c>
      <c r="F1943">
        <f>COUNTIFS(Merchant_Table[Merchant for Expense],Merchant_Table[[#This Row],[Merchant for Expense]])</f>
        <v>1</v>
      </c>
    </row>
    <row r="1944" spans="1:6" x14ac:dyDescent="0.25">
      <c r="A1944" t="s">
        <v>23255</v>
      </c>
      <c r="B1944" s="10">
        <v>157.19999999999999</v>
      </c>
      <c r="C1944" t="s">
        <v>18833</v>
      </c>
      <c r="D1944" t="s">
        <v>10457</v>
      </c>
      <c r="E1944" t="s">
        <v>18014</v>
      </c>
      <c r="F1944">
        <f>COUNTIFS(Merchant_Table[Merchant for Expense],Merchant_Table[[#This Row],[Merchant for Expense]])</f>
        <v>1</v>
      </c>
    </row>
    <row r="1945" spans="1:6" x14ac:dyDescent="0.25">
      <c r="A1945" t="s">
        <v>23254</v>
      </c>
      <c r="B1945" s="10">
        <v>478.13</v>
      </c>
      <c r="C1945" t="s">
        <v>18833</v>
      </c>
      <c r="D1945" t="s">
        <v>10457</v>
      </c>
      <c r="E1945" t="s">
        <v>18014</v>
      </c>
      <c r="F1945">
        <f>COUNTIFS(Merchant_Table[Merchant for Expense],Merchant_Table[[#This Row],[Merchant for Expense]])</f>
        <v>1</v>
      </c>
    </row>
    <row r="1946" spans="1:6" x14ac:dyDescent="0.25">
      <c r="A1946" t="s">
        <v>23253</v>
      </c>
      <c r="B1946" s="10">
        <v>1105.3976319534299</v>
      </c>
      <c r="F1946">
        <f>COUNTIFS(Merchant_Table[Merchant for Expense],Merchant_Table[[#This Row],[Merchant for Expense]])</f>
        <v>1</v>
      </c>
    </row>
    <row r="1947" spans="1:6" x14ac:dyDescent="0.25">
      <c r="A1947" t="s">
        <v>18838</v>
      </c>
      <c r="B1947" s="8">
        <v>43.61</v>
      </c>
      <c r="C1947" t="s">
        <v>18838</v>
      </c>
      <c r="E1947" t="s">
        <v>17936</v>
      </c>
      <c r="F1947">
        <f>COUNTIFS(Merchant_Table[Merchant for Expense],Merchant_Table[[#This Row],[Merchant for Expense]])</f>
        <v>1</v>
      </c>
    </row>
    <row r="1948" spans="1:6" x14ac:dyDescent="0.25">
      <c r="A1948" t="s">
        <v>23252</v>
      </c>
      <c r="B1948" s="10">
        <v>11.97</v>
      </c>
      <c r="F1948">
        <f>COUNTIFS(Merchant_Table[Merchant for Expense],Merchant_Table[[#This Row],[Merchant for Expense]])</f>
        <v>1</v>
      </c>
    </row>
    <row r="1949" spans="1:6" x14ac:dyDescent="0.25">
      <c r="A1949" t="s">
        <v>19391</v>
      </c>
      <c r="B1949" s="10">
        <v>60.47</v>
      </c>
      <c r="F1949">
        <f>COUNTIFS(Merchant_Table[Merchant for Expense],Merchant_Table[[#This Row],[Merchant for Expense]])</f>
        <v>1</v>
      </c>
    </row>
    <row r="1950" spans="1:6" x14ac:dyDescent="0.25">
      <c r="A1950" t="s">
        <v>23251</v>
      </c>
      <c r="B1950" s="10">
        <v>127.84</v>
      </c>
      <c r="F1950">
        <f>COUNTIFS(Merchant_Table[Merchant for Expense],Merchant_Table[[#This Row],[Merchant for Expense]])</f>
        <v>1</v>
      </c>
    </row>
    <row r="1951" spans="1:6" x14ac:dyDescent="0.25">
      <c r="A1951" t="s">
        <v>18839</v>
      </c>
      <c r="B1951" s="8">
        <v>2.78</v>
      </c>
      <c r="C1951" t="s">
        <v>18840</v>
      </c>
      <c r="E1951" t="s">
        <v>17962</v>
      </c>
      <c r="F1951">
        <f>COUNTIFS(Merchant_Table[Merchant for Expense],Merchant_Table[[#This Row],[Merchant for Expense]])</f>
        <v>1</v>
      </c>
    </row>
    <row r="1952" spans="1:6" x14ac:dyDescent="0.25">
      <c r="A1952" t="s">
        <v>23250</v>
      </c>
      <c r="B1952" s="10">
        <v>46.39</v>
      </c>
      <c r="F1952">
        <f>COUNTIFS(Merchant_Table[Merchant for Expense],Merchant_Table[[#This Row],[Merchant for Expense]])</f>
        <v>1</v>
      </c>
    </row>
    <row r="1953" spans="1:6" x14ac:dyDescent="0.25">
      <c r="A1953" t="s">
        <v>23249</v>
      </c>
      <c r="B1953" s="10">
        <v>3.85</v>
      </c>
      <c r="F1953">
        <f>COUNTIFS(Merchant_Table[Merchant for Expense],Merchant_Table[[#This Row],[Merchant for Expense]])</f>
        <v>1</v>
      </c>
    </row>
    <row r="1954" spans="1:6" x14ac:dyDescent="0.25">
      <c r="A1954" t="s">
        <v>18841</v>
      </c>
      <c r="B1954" s="8">
        <v>35.549999999999997</v>
      </c>
      <c r="C1954" t="s">
        <v>18841</v>
      </c>
      <c r="E1954" t="s">
        <v>17936</v>
      </c>
      <c r="F1954">
        <f>COUNTIFS(Merchant_Table[Merchant for Expense],Merchant_Table[[#This Row],[Merchant for Expense]])</f>
        <v>1</v>
      </c>
    </row>
    <row r="1955" spans="1:6" x14ac:dyDescent="0.25">
      <c r="A1955" t="s">
        <v>23248</v>
      </c>
      <c r="B1955" s="10">
        <v>64.73</v>
      </c>
      <c r="F1955">
        <f>COUNTIFS(Merchant_Table[Merchant for Expense],Merchant_Table[[#This Row],[Merchant for Expense]])</f>
        <v>1</v>
      </c>
    </row>
    <row r="1956" spans="1:6" x14ac:dyDescent="0.25">
      <c r="A1956" t="s">
        <v>23247</v>
      </c>
      <c r="B1956" s="10">
        <v>51.05</v>
      </c>
      <c r="F1956">
        <f>COUNTIFS(Merchant_Table[Merchant for Expense],Merchant_Table[[#This Row],[Merchant for Expense]])</f>
        <v>1</v>
      </c>
    </row>
    <row r="1957" spans="1:6" x14ac:dyDescent="0.25">
      <c r="A1957" t="s">
        <v>23246</v>
      </c>
      <c r="B1957" s="10">
        <v>21.59</v>
      </c>
      <c r="F1957">
        <f>COUNTIFS(Merchant_Table[Merchant for Expense],Merchant_Table[[#This Row],[Merchant for Expense]])</f>
        <v>1</v>
      </c>
    </row>
    <row r="1958" spans="1:6" x14ac:dyDescent="0.25">
      <c r="A1958" t="s">
        <v>23245</v>
      </c>
      <c r="B1958" s="10">
        <v>14.57</v>
      </c>
      <c r="F1958">
        <f>COUNTIFS(Merchant_Table[Merchant for Expense],Merchant_Table[[#This Row],[Merchant for Expense]])</f>
        <v>1</v>
      </c>
    </row>
    <row r="1959" spans="1:6" x14ac:dyDescent="0.25">
      <c r="A1959" t="s">
        <v>23244</v>
      </c>
      <c r="B1959" s="10">
        <v>4.5</v>
      </c>
      <c r="F1959">
        <f>COUNTIFS(Merchant_Table[Merchant for Expense],Merchant_Table[[#This Row],[Merchant for Expense]])</f>
        <v>1</v>
      </c>
    </row>
    <row r="1960" spans="1:6" x14ac:dyDescent="0.25">
      <c r="A1960" t="s">
        <v>23243</v>
      </c>
      <c r="B1960" s="10">
        <v>4.0599999999999996</v>
      </c>
      <c r="F1960">
        <f>COUNTIFS(Merchant_Table[Merchant for Expense],Merchant_Table[[#This Row],[Merchant for Expense]])</f>
        <v>1</v>
      </c>
    </row>
    <row r="1961" spans="1:6" x14ac:dyDescent="0.25">
      <c r="A1961" t="s">
        <v>18842</v>
      </c>
      <c r="B1961" s="8">
        <v>22.83</v>
      </c>
      <c r="C1961" t="s">
        <v>18842</v>
      </c>
      <c r="E1961" t="s">
        <v>17936</v>
      </c>
      <c r="F1961">
        <f>COUNTIFS(Merchant_Table[Merchant for Expense],Merchant_Table[[#This Row],[Merchant for Expense]])</f>
        <v>1</v>
      </c>
    </row>
    <row r="1962" spans="1:6" x14ac:dyDescent="0.25">
      <c r="A1962" t="s">
        <v>18843</v>
      </c>
      <c r="B1962" s="8">
        <v>619.70000000000005</v>
      </c>
      <c r="E1962" t="s">
        <v>17945</v>
      </c>
      <c r="F1962">
        <f>COUNTIFS(Merchant_Table[Merchant for Expense],Merchant_Table[[#This Row],[Merchant for Expense]])</f>
        <v>1</v>
      </c>
    </row>
    <row r="1963" spans="1:6" x14ac:dyDescent="0.25">
      <c r="A1963" t="s">
        <v>23242</v>
      </c>
      <c r="B1963" s="10">
        <v>189</v>
      </c>
      <c r="F1963">
        <f>COUNTIFS(Merchant_Table[Merchant for Expense],Merchant_Table[[#This Row],[Merchant for Expense]])</f>
        <v>1</v>
      </c>
    </row>
    <row r="1964" spans="1:6" x14ac:dyDescent="0.25">
      <c r="A1964" t="s">
        <v>23241</v>
      </c>
      <c r="B1964" s="10">
        <v>99.12</v>
      </c>
      <c r="F1964">
        <f>COUNTIFS(Merchant_Table[Merchant for Expense],Merchant_Table[[#This Row],[Merchant for Expense]])</f>
        <v>1</v>
      </c>
    </row>
    <row r="1965" spans="1:6" x14ac:dyDescent="0.25">
      <c r="A1965" t="s">
        <v>23240</v>
      </c>
      <c r="B1965" s="10">
        <v>21.62</v>
      </c>
      <c r="F1965">
        <f>COUNTIFS(Merchant_Table[Merchant for Expense],Merchant_Table[[#This Row],[Merchant for Expense]])</f>
        <v>1</v>
      </c>
    </row>
    <row r="1966" spans="1:6" x14ac:dyDescent="0.25">
      <c r="A1966" t="s">
        <v>18844</v>
      </c>
      <c r="B1966" s="8">
        <v>16.12</v>
      </c>
      <c r="C1966" t="s">
        <v>18845</v>
      </c>
      <c r="E1966" t="s">
        <v>17936</v>
      </c>
      <c r="F1966">
        <f>COUNTIFS(Merchant_Table[Merchant for Expense],Merchant_Table[[#This Row],[Merchant for Expense]])</f>
        <v>1</v>
      </c>
    </row>
    <row r="1967" spans="1:6" x14ac:dyDescent="0.25">
      <c r="A1967" t="s">
        <v>18846</v>
      </c>
      <c r="B1967" s="8">
        <v>20.54</v>
      </c>
      <c r="C1967" t="s">
        <v>18845</v>
      </c>
      <c r="E1967" t="s">
        <v>17936</v>
      </c>
      <c r="F1967">
        <f>COUNTIFS(Merchant_Table[Merchant for Expense],Merchant_Table[[#This Row],[Merchant for Expense]])</f>
        <v>1</v>
      </c>
    </row>
    <row r="1968" spans="1:6" x14ac:dyDescent="0.25">
      <c r="A1968" t="s">
        <v>23239</v>
      </c>
      <c r="B1968" s="10">
        <v>156.99</v>
      </c>
      <c r="F1968">
        <f>COUNTIFS(Merchant_Table[Merchant for Expense],Merchant_Table[[#This Row],[Merchant for Expense]])</f>
        <v>1</v>
      </c>
    </row>
    <row r="1969" spans="1:6" x14ac:dyDescent="0.25">
      <c r="A1969" t="s">
        <v>18847</v>
      </c>
      <c r="B1969" s="8">
        <v>54.05</v>
      </c>
      <c r="E1969" t="s">
        <v>17936</v>
      </c>
      <c r="F1969">
        <f>COUNTIFS(Merchant_Table[Merchant for Expense],Merchant_Table[[#This Row],[Merchant for Expense]])</f>
        <v>1</v>
      </c>
    </row>
    <row r="1970" spans="1:6" x14ac:dyDescent="0.25">
      <c r="A1970" t="s">
        <v>23238</v>
      </c>
      <c r="B1970" s="10">
        <v>44.59</v>
      </c>
      <c r="F1970">
        <f>COUNTIFS(Merchant_Table[Merchant for Expense],Merchant_Table[[#This Row],[Merchant for Expense]])</f>
        <v>1</v>
      </c>
    </row>
    <row r="1971" spans="1:6" x14ac:dyDescent="0.25">
      <c r="A1971" t="s">
        <v>23237</v>
      </c>
      <c r="B1971" s="10">
        <v>24.7</v>
      </c>
      <c r="F1971">
        <f>COUNTIFS(Merchant_Table[Merchant for Expense],Merchant_Table[[#This Row],[Merchant for Expense]])</f>
        <v>1</v>
      </c>
    </row>
    <row r="1972" spans="1:6" x14ac:dyDescent="0.25">
      <c r="A1972" t="s">
        <v>23236</v>
      </c>
      <c r="B1972" s="10">
        <v>101.67</v>
      </c>
      <c r="F1972">
        <f>COUNTIFS(Merchant_Table[Merchant for Expense],Merchant_Table[[#This Row],[Merchant for Expense]])</f>
        <v>1</v>
      </c>
    </row>
    <row r="1973" spans="1:6" x14ac:dyDescent="0.25">
      <c r="A1973" t="s">
        <v>18848</v>
      </c>
      <c r="B1973" s="8">
        <v>51.18</v>
      </c>
      <c r="C1973" t="s">
        <v>18848</v>
      </c>
      <c r="E1973" t="s">
        <v>17936</v>
      </c>
      <c r="F1973">
        <f>COUNTIFS(Merchant_Table[Merchant for Expense],Merchant_Table[[#This Row],[Merchant for Expense]])</f>
        <v>1</v>
      </c>
    </row>
    <row r="1974" spans="1:6" x14ac:dyDescent="0.25">
      <c r="A1974" t="s">
        <v>23235</v>
      </c>
      <c r="B1974" s="10">
        <v>271.82</v>
      </c>
      <c r="F1974">
        <f>COUNTIFS(Merchant_Table[Merchant for Expense],Merchant_Table[[#This Row],[Merchant for Expense]])</f>
        <v>1</v>
      </c>
    </row>
    <row r="1975" spans="1:6" x14ac:dyDescent="0.25">
      <c r="A1975" t="s">
        <v>18849</v>
      </c>
      <c r="B1975" s="8">
        <v>20.7</v>
      </c>
      <c r="E1975" t="s">
        <v>18027</v>
      </c>
      <c r="F1975">
        <f>COUNTIFS(Merchant_Table[Merchant for Expense],Merchant_Table[[#This Row],[Merchant for Expense]])</f>
        <v>1</v>
      </c>
    </row>
    <row r="1976" spans="1:6" x14ac:dyDescent="0.25">
      <c r="A1976" t="s">
        <v>18850</v>
      </c>
      <c r="B1976" s="8">
        <v>11.76</v>
      </c>
      <c r="C1976" t="s">
        <v>18851</v>
      </c>
      <c r="E1976" t="s">
        <v>17941</v>
      </c>
      <c r="F1976">
        <f>COUNTIFS(Merchant_Table[Merchant for Expense],Merchant_Table[[#This Row],[Merchant for Expense]])</f>
        <v>1</v>
      </c>
    </row>
    <row r="1977" spans="1:6" x14ac:dyDescent="0.25">
      <c r="A1977" t="s">
        <v>23234</v>
      </c>
      <c r="B1977" s="10">
        <v>25</v>
      </c>
      <c r="F1977">
        <f>COUNTIFS(Merchant_Table[Merchant for Expense],Merchant_Table[[#This Row],[Merchant for Expense]])</f>
        <v>1</v>
      </c>
    </row>
    <row r="1978" spans="1:6" x14ac:dyDescent="0.25">
      <c r="A1978" t="s">
        <v>23233</v>
      </c>
      <c r="B1978" s="10">
        <v>147.87</v>
      </c>
      <c r="F1978">
        <f>COUNTIFS(Merchant_Table[Merchant for Expense],Merchant_Table[[#This Row],[Merchant for Expense]])</f>
        <v>1</v>
      </c>
    </row>
    <row r="1979" spans="1:6" x14ac:dyDescent="0.25">
      <c r="A1979" t="s">
        <v>23232</v>
      </c>
      <c r="B1979" s="10">
        <v>30</v>
      </c>
      <c r="F1979">
        <f>COUNTIFS(Merchant_Table[Merchant for Expense],Merchant_Table[[#This Row],[Merchant for Expense]])</f>
        <v>1</v>
      </c>
    </row>
    <row r="1980" spans="1:6" x14ac:dyDescent="0.25">
      <c r="A1980" t="s">
        <v>23231</v>
      </c>
      <c r="B1980" s="10">
        <v>41</v>
      </c>
      <c r="F1980">
        <f>COUNTIFS(Merchant_Table[Merchant for Expense],Merchant_Table[[#This Row],[Merchant for Expense]])</f>
        <v>1</v>
      </c>
    </row>
    <row r="1981" spans="1:6" x14ac:dyDescent="0.25">
      <c r="A1981" t="s">
        <v>18852</v>
      </c>
      <c r="B1981" s="8">
        <v>6.69</v>
      </c>
      <c r="C1981" t="s">
        <v>20639</v>
      </c>
      <c r="E1981" t="s">
        <v>17936</v>
      </c>
      <c r="F1981">
        <f>COUNTIFS(Merchant_Table[Merchant for Expense],Merchant_Table[[#This Row],[Merchant for Expense]])</f>
        <v>1</v>
      </c>
    </row>
    <row r="1982" spans="1:6" x14ac:dyDescent="0.25">
      <c r="A1982" t="s">
        <v>23230</v>
      </c>
      <c r="B1982" s="10">
        <v>33.590000000000003</v>
      </c>
      <c r="F1982">
        <f>COUNTIFS(Merchant_Table[Merchant for Expense],Merchant_Table[[#This Row],[Merchant for Expense]])</f>
        <v>1</v>
      </c>
    </row>
    <row r="1983" spans="1:6" x14ac:dyDescent="0.25">
      <c r="A1983" t="s">
        <v>18853</v>
      </c>
      <c r="B1983" s="8">
        <v>175.14</v>
      </c>
      <c r="C1983" t="s">
        <v>18854</v>
      </c>
      <c r="E1983" t="s">
        <v>17936</v>
      </c>
      <c r="F1983">
        <f>COUNTIFS(Merchant_Table[Merchant for Expense],Merchant_Table[[#This Row],[Merchant for Expense]])</f>
        <v>1</v>
      </c>
    </row>
    <row r="1984" spans="1:6" x14ac:dyDescent="0.25">
      <c r="A1984" t="s">
        <v>18855</v>
      </c>
      <c r="B1984" s="9">
        <v>76.904067184456594</v>
      </c>
      <c r="C1984" t="s">
        <v>18856</v>
      </c>
      <c r="E1984" t="s">
        <v>17936</v>
      </c>
      <c r="F1984">
        <f>COUNTIFS(Merchant_Table[Merchant for Expense],Merchant_Table[[#This Row],[Merchant for Expense]])</f>
        <v>1</v>
      </c>
    </row>
    <row r="1985" spans="1:6" x14ac:dyDescent="0.25">
      <c r="A1985" t="s">
        <v>23229</v>
      </c>
      <c r="B1985" s="10">
        <v>109.02</v>
      </c>
      <c r="F1985">
        <f>COUNTIFS(Merchant_Table[Merchant for Expense],Merchant_Table[[#This Row],[Merchant for Expense]])</f>
        <v>1</v>
      </c>
    </row>
    <row r="1986" spans="1:6" x14ac:dyDescent="0.25">
      <c r="A1986" t="s">
        <v>23228</v>
      </c>
      <c r="B1986" s="10">
        <v>10.82</v>
      </c>
      <c r="F1986">
        <f>COUNTIFS(Merchant_Table[Merchant for Expense],Merchant_Table[[#This Row],[Merchant for Expense]])</f>
        <v>1</v>
      </c>
    </row>
    <row r="1987" spans="1:6" x14ac:dyDescent="0.25">
      <c r="A1987" t="s">
        <v>23227</v>
      </c>
      <c r="B1987" s="10">
        <v>10.82</v>
      </c>
      <c r="F1987">
        <f>COUNTIFS(Merchant_Table[Merchant for Expense],Merchant_Table[[#This Row],[Merchant for Expense]])</f>
        <v>1</v>
      </c>
    </row>
    <row r="1988" spans="1:6" x14ac:dyDescent="0.25">
      <c r="A1988" t="s">
        <v>18857</v>
      </c>
      <c r="B1988" s="8">
        <v>150</v>
      </c>
      <c r="E1988" t="s">
        <v>17945</v>
      </c>
      <c r="F1988">
        <f>COUNTIFS(Merchant_Table[Merchant for Expense],Merchant_Table[[#This Row],[Merchant for Expense]])</f>
        <v>1</v>
      </c>
    </row>
    <row r="1989" spans="1:6" x14ac:dyDescent="0.25">
      <c r="A1989" t="s">
        <v>23226</v>
      </c>
      <c r="B1989" s="10">
        <v>440.3</v>
      </c>
      <c r="C1989" t="s">
        <v>5934</v>
      </c>
      <c r="E1989" t="s">
        <v>18859</v>
      </c>
      <c r="F1989">
        <f>COUNTIFS(Merchant_Table[Merchant for Expense],Merchant_Table[[#This Row],[Merchant for Expense]])</f>
        <v>1</v>
      </c>
    </row>
    <row r="1990" spans="1:6" x14ac:dyDescent="0.25">
      <c r="A1990" t="s">
        <v>18858</v>
      </c>
      <c r="B1990" s="9">
        <v>198.67</v>
      </c>
      <c r="C1990" t="s">
        <v>5934</v>
      </c>
      <c r="E1990" t="s">
        <v>18859</v>
      </c>
      <c r="F1990">
        <f>COUNTIFS(Merchant_Table[Merchant for Expense],Merchant_Table[[#This Row],[Merchant for Expense]])</f>
        <v>1</v>
      </c>
    </row>
    <row r="1991" spans="1:6" x14ac:dyDescent="0.25">
      <c r="A1991" t="s">
        <v>18860</v>
      </c>
      <c r="B1991" s="8">
        <v>33.33</v>
      </c>
      <c r="C1991" t="s">
        <v>5934</v>
      </c>
      <c r="E1991" t="s">
        <v>18859</v>
      </c>
      <c r="F1991">
        <f>COUNTIFS(Merchant_Table[Merchant for Expense],Merchant_Table[[#This Row],[Merchant for Expense]])</f>
        <v>1</v>
      </c>
    </row>
    <row r="1992" spans="1:6" x14ac:dyDescent="0.25">
      <c r="A1992" t="s">
        <v>23225</v>
      </c>
      <c r="B1992" s="10">
        <v>667.9</v>
      </c>
      <c r="C1992" t="s">
        <v>5934</v>
      </c>
      <c r="E1992" t="s">
        <v>18859</v>
      </c>
      <c r="F1992">
        <f>COUNTIFS(Merchant_Table[Merchant for Expense],Merchant_Table[[#This Row],[Merchant for Expense]])</f>
        <v>1</v>
      </c>
    </row>
    <row r="1993" spans="1:6" x14ac:dyDescent="0.25">
      <c r="A1993" t="s">
        <v>18861</v>
      </c>
      <c r="B1993" s="8">
        <v>49.25</v>
      </c>
      <c r="C1993" t="s">
        <v>5934</v>
      </c>
      <c r="E1993" t="s">
        <v>18859</v>
      </c>
      <c r="F1993">
        <f>COUNTIFS(Merchant_Table[Merchant for Expense],Merchant_Table[[#This Row],[Merchant for Expense]])</f>
        <v>1</v>
      </c>
    </row>
    <row r="1994" spans="1:6" x14ac:dyDescent="0.25">
      <c r="A1994" t="s">
        <v>23224</v>
      </c>
      <c r="B1994" s="10">
        <v>118.03</v>
      </c>
      <c r="C1994" t="s">
        <v>5934</v>
      </c>
      <c r="E1994" t="s">
        <v>18859</v>
      </c>
      <c r="F1994">
        <f>COUNTIFS(Merchant_Table[Merchant for Expense],Merchant_Table[[#This Row],[Merchant for Expense]])</f>
        <v>1</v>
      </c>
    </row>
    <row r="1995" spans="1:6" x14ac:dyDescent="0.25">
      <c r="A1995" t="s">
        <v>23223</v>
      </c>
      <c r="B1995" s="10">
        <v>50</v>
      </c>
      <c r="C1995" t="s">
        <v>5934</v>
      </c>
      <c r="E1995" t="s">
        <v>18859</v>
      </c>
      <c r="F1995">
        <f>COUNTIFS(Merchant_Table[Merchant for Expense],Merchant_Table[[#This Row],[Merchant for Expense]])</f>
        <v>1</v>
      </c>
    </row>
    <row r="1996" spans="1:6" x14ac:dyDescent="0.25">
      <c r="A1996" t="s">
        <v>23222</v>
      </c>
      <c r="B1996" s="10">
        <v>320.02999999999997</v>
      </c>
      <c r="C1996" t="s">
        <v>5934</v>
      </c>
      <c r="E1996" t="s">
        <v>18859</v>
      </c>
      <c r="F1996">
        <f>COUNTIFS(Merchant_Table[Merchant for Expense],Merchant_Table[[#This Row],[Merchant for Expense]])</f>
        <v>1</v>
      </c>
    </row>
    <row r="1997" spans="1:6" x14ac:dyDescent="0.25">
      <c r="A1997" t="s">
        <v>23221</v>
      </c>
      <c r="B1997" s="10">
        <v>15.1</v>
      </c>
      <c r="C1997" t="s">
        <v>5934</v>
      </c>
      <c r="E1997" t="s">
        <v>18859</v>
      </c>
      <c r="F1997">
        <f>COUNTIFS(Merchant_Table[Merchant for Expense],Merchant_Table[[#This Row],[Merchant for Expense]])</f>
        <v>1</v>
      </c>
    </row>
    <row r="1998" spans="1:6" x14ac:dyDescent="0.25">
      <c r="A1998" t="s">
        <v>18862</v>
      </c>
      <c r="B1998" s="8">
        <v>99.56</v>
      </c>
      <c r="C1998" t="s">
        <v>5934</v>
      </c>
      <c r="E1998" t="s">
        <v>18859</v>
      </c>
      <c r="F1998">
        <f>COUNTIFS(Merchant_Table[Merchant for Expense],Merchant_Table[[#This Row],[Merchant for Expense]])</f>
        <v>1</v>
      </c>
    </row>
    <row r="1999" spans="1:6" x14ac:dyDescent="0.25">
      <c r="A1999" t="s">
        <v>18863</v>
      </c>
      <c r="B1999" s="8">
        <v>268.58999999999997</v>
      </c>
      <c r="C1999" t="s">
        <v>5934</v>
      </c>
      <c r="E1999" t="s">
        <v>18859</v>
      </c>
      <c r="F1999">
        <f>COUNTIFS(Merchant_Table[Merchant for Expense],Merchant_Table[[#This Row],[Merchant for Expense]])</f>
        <v>1</v>
      </c>
    </row>
    <row r="2000" spans="1:6" x14ac:dyDescent="0.25">
      <c r="A2000" t="s">
        <v>23220</v>
      </c>
      <c r="B2000" s="10">
        <v>86.09</v>
      </c>
      <c r="C2000" t="s">
        <v>5934</v>
      </c>
      <c r="E2000" t="s">
        <v>18859</v>
      </c>
      <c r="F2000">
        <f>COUNTIFS(Merchant_Table[Merchant for Expense],Merchant_Table[[#This Row],[Merchant for Expense]])</f>
        <v>1</v>
      </c>
    </row>
    <row r="2001" spans="1:6" x14ac:dyDescent="0.25">
      <c r="A2001" t="s">
        <v>23219</v>
      </c>
      <c r="B2001" s="10">
        <v>126.47</v>
      </c>
      <c r="C2001" t="s">
        <v>5934</v>
      </c>
      <c r="E2001" t="s">
        <v>18859</v>
      </c>
      <c r="F2001">
        <f>COUNTIFS(Merchant_Table[Merchant for Expense],Merchant_Table[[#This Row],[Merchant for Expense]])</f>
        <v>1</v>
      </c>
    </row>
    <row r="2002" spans="1:6" x14ac:dyDescent="0.25">
      <c r="A2002" t="s">
        <v>18864</v>
      </c>
      <c r="B2002" s="8">
        <v>94.73</v>
      </c>
      <c r="C2002" t="s">
        <v>5934</v>
      </c>
      <c r="E2002" t="s">
        <v>18859</v>
      </c>
      <c r="F2002">
        <f>COUNTIFS(Merchant_Table[Merchant for Expense],Merchant_Table[[#This Row],[Merchant for Expense]])</f>
        <v>1</v>
      </c>
    </row>
    <row r="2003" spans="1:6" x14ac:dyDescent="0.25">
      <c r="A2003" t="s">
        <v>18865</v>
      </c>
      <c r="B2003" s="8">
        <v>231.17</v>
      </c>
      <c r="C2003" t="s">
        <v>5934</v>
      </c>
      <c r="E2003" t="s">
        <v>18859</v>
      </c>
      <c r="F2003">
        <f>COUNTIFS(Merchant_Table[Merchant for Expense],Merchant_Table[[#This Row],[Merchant for Expense]])</f>
        <v>1</v>
      </c>
    </row>
    <row r="2004" spans="1:6" x14ac:dyDescent="0.25">
      <c r="A2004" t="s">
        <v>23218</v>
      </c>
      <c r="B2004" s="10">
        <v>175.54</v>
      </c>
      <c r="F2004">
        <f>COUNTIFS(Merchant_Table[Merchant for Expense],Merchant_Table[[#This Row],[Merchant for Expense]])</f>
        <v>1</v>
      </c>
    </row>
    <row r="2005" spans="1:6" x14ac:dyDescent="0.25">
      <c r="A2005" t="s">
        <v>23217</v>
      </c>
      <c r="B2005" s="10">
        <v>24.18</v>
      </c>
      <c r="F2005">
        <f>COUNTIFS(Merchant_Table[Merchant for Expense],Merchant_Table[[#This Row],[Merchant for Expense]])</f>
        <v>1</v>
      </c>
    </row>
    <row r="2006" spans="1:6" x14ac:dyDescent="0.25">
      <c r="A2006" t="s">
        <v>23216</v>
      </c>
      <c r="B2006" s="10">
        <v>69.86</v>
      </c>
      <c r="F2006">
        <f>COUNTIFS(Merchant_Table[Merchant for Expense],Merchant_Table[[#This Row],[Merchant for Expense]])</f>
        <v>1</v>
      </c>
    </row>
    <row r="2007" spans="1:6" x14ac:dyDescent="0.25">
      <c r="A2007" t="s">
        <v>23215</v>
      </c>
      <c r="B2007" s="10">
        <v>147.43</v>
      </c>
      <c r="F2007">
        <f>COUNTIFS(Merchant_Table[Merchant for Expense],Merchant_Table[[#This Row],[Merchant for Expense]])</f>
        <v>1</v>
      </c>
    </row>
    <row r="2008" spans="1:6" x14ac:dyDescent="0.25">
      <c r="A2008" t="s">
        <v>18866</v>
      </c>
      <c r="B2008" s="9">
        <v>370.16999999999899</v>
      </c>
      <c r="C2008" t="s">
        <v>18833</v>
      </c>
      <c r="D2008" t="s">
        <v>10457</v>
      </c>
      <c r="E2008" t="s">
        <v>18014</v>
      </c>
      <c r="F2008">
        <f>COUNTIFS(Merchant_Table[Merchant for Expense],Merchant_Table[[#This Row],[Merchant for Expense]])</f>
        <v>1</v>
      </c>
    </row>
    <row r="2009" spans="1:6" x14ac:dyDescent="0.25">
      <c r="A2009" t="s">
        <v>23214</v>
      </c>
      <c r="B2009" s="10">
        <v>108.62</v>
      </c>
      <c r="F2009">
        <f>COUNTIFS(Merchant_Table[Merchant for Expense],Merchant_Table[[#This Row],[Merchant for Expense]])</f>
        <v>1</v>
      </c>
    </row>
    <row r="2010" spans="1:6" x14ac:dyDescent="0.25">
      <c r="A2010" t="s">
        <v>23213</v>
      </c>
      <c r="B2010" s="10">
        <v>2360</v>
      </c>
      <c r="F2010">
        <f>COUNTIFS(Merchant_Table[Merchant for Expense],Merchant_Table[[#This Row],[Merchant for Expense]])</f>
        <v>1</v>
      </c>
    </row>
    <row r="2011" spans="1:6" x14ac:dyDescent="0.25">
      <c r="A2011" t="s">
        <v>23212</v>
      </c>
      <c r="B2011" s="10">
        <v>27.29</v>
      </c>
      <c r="F2011">
        <f>COUNTIFS(Merchant_Table[Merchant for Expense],Merchant_Table[[#This Row],[Merchant for Expense]])</f>
        <v>1</v>
      </c>
    </row>
    <row r="2012" spans="1:6" x14ac:dyDescent="0.25">
      <c r="A2012" t="s">
        <v>23211</v>
      </c>
      <c r="B2012" s="10">
        <v>20.420000000000002</v>
      </c>
      <c r="F2012">
        <f>COUNTIFS(Merchant_Table[Merchant for Expense],Merchant_Table[[#This Row],[Merchant for Expense]])</f>
        <v>1</v>
      </c>
    </row>
    <row r="2013" spans="1:6" x14ac:dyDescent="0.25">
      <c r="A2013" t="s">
        <v>18867</v>
      </c>
      <c r="B2013" s="8">
        <v>34.35</v>
      </c>
      <c r="E2013" t="s">
        <v>17945</v>
      </c>
      <c r="F2013">
        <f>COUNTIFS(Merchant_Table[Merchant for Expense],Merchant_Table[[#This Row],[Merchant for Expense]])</f>
        <v>1</v>
      </c>
    </row>
    <row r="2014" spans="1:6" x14ac:dyDescent="0.25">
      <c r="A2014" t="s">
        <v>23210</v>
      </c>
      <c r="B2014" s="10">
        <v>101.4</v>
      </c>
      <c r="F2014">
        <f>COUNTIFS(Merchant_Table[Merchant for Expense],Merchant_Table[[#This Row],[Merchant for Expense]])</f>
        <v>1</v>
      </c>
    </row>
    <row r="2015" spans="1:6" x14ac:dyDescent="0.25">
      <c r="A2015" t="s">
        <v>23209</v>
      </c>
      <c r="B2015" s="10">
        <v>161.44999999999999</v>
      </c>
      <c r="F2015">
        <f>COUNTIFS(Merchant_Table[Merchant for Expense],Merchant_Table[[#This Row],[Merchant for Expense]])</f>
        <v>1</v>
      </c>
    </row>
    <row r="2016" spans="1:6" x14ac:dyDescent="0.25">
      <c r="A2016" t="s">
        <v>23208</v>
      </c>
      <c r="B2016" s="10">
        <v>97.55</v>
      </c>
      <c r="F2016">
        <f>COUNTIFS(Merchant_Table[Merchant for Expense],Merchant_Table[[#This Row],[Merchant for Expense]])</f>
        <v>1</v>
      </c>
    </row>
    <row r="2017" spans="1:6" x14ac:dyDescent="0.25">
      <c r="A2017" t="s">
        <v>18868</v>
      </c>
      <c r="B2017" s="8">
        <v>20.43</v>
      </c>
      <c r="C2017" t="s">
        <v>18869</v>
      </c>
      <c r="E2017" t="s">
        <v>17936</v>
      </c>
      <c r="F2017">
        <f>COUNTIFS(Merchant_Table[Merchant for Expense],Merchant_Table[[#This Row],[Merchant for Expense]])</f>
        <v>1</v>
      </c>
    </row>
    <row r="2018" spans="1:6" x14ac:dyDescent="0.25">
      <c r="A2018" t="s">
        <v>18870</v>
      </c>
      <c r="B2018" s="8">
        <v>30.95</v>
      </c>
      <c r="C2018" t="s">
        <v>18870</v>
      </c>
      <c r="E2018" t="s">
        <v>17936</v>
      </c>
      <c r="F2018">
        <f>COUNTIFS(Merchant_Table[Merchant for Expense],Merchant_Table[[#This Row],[Merchant for Expense]])</f>
        <v>1</v>
      </c>
    </row>
    <row r="2019" spans="1:6" x14ac:dyDescent="0.25">
      <c r="A2019" t="s">
        <v>18871</v>
      </c>
      <c r="B2019" s="8">
        <v>24.37</v>
      </c>
      <c r="E2019" t="s">
        <v>17936</v>
      </c>
      <c r="F2019">
        <f>COUNTIFS(Merchant_Table[Merchant for Expense],Merchant_Table[[#This Row],[Merchant for Expense]])</f>
        <v>1</v>
      </c>
    </row>
    <row r="2020" spans="1:6" x14ac:dyDescent="0.25">
      <c r="A2020" t="s">
        <v>18872</v>
      </c>
      <c r="B2020" s="8">
        <v>153.6</v>
      </c>
      <c r="C2020" t="s">
        <v>18872</v>
      </c>
      <c r="E2020" t="s">
        <v>17936</v>
      </c>
      <c r="F2020">
        <f>COUNTIFS(Merchant_Table[Merchant for Expense],Merchant_Table[[#This Row],[Merchant for Expense]])</f>
        <v>1</v>
      </c>
    </row>
    <row r="2021" spans="1:6" x14ac:dyDescent="0.25">
      <c r="A2021" t="s">
        <v>23207</v>
      </c>
      <c r="B2021" s="10">
        <v>325.72000000000003</v>
      </c>
      <c r="F2021">
        <f>COUNTIFS(Merchant_Table[Merchant for Expense],Merchant_Table[[#This Row],[Merchant for Expense]])</f>
        <v>1</v>
      </c>
    </row>
    <row r="2022" spans="1:6" x14ac:dyDescent="0.25">
      <c r="A2022" t="s">
        <v>23206</v>
      </c>
      <c r="B2022" s="10">
        <v>31.615586764718099</v>
      </c>
      <c r="F2022">
        <f>COUNTIFS(Merchant_Table[Merchant for Expense],Merchant_Table[[#This Row],[Merchant for Expense]])</f>
        <v>1</v>
      </c>
    </row>
    <row r="2023" spans="1:6" x14ac:dyDescent="0.25">
      <c r="A2023" t="s">
        <v>18873</v>
      </c>
      <c r="B2023" s="8">
        <v>44.19</v>
      </c>
      <c r="C2023" t="s">
        <v>18873</v>
      </c>
      <c r="E2023" t="s">
        <v>17936</v>
      </c>
      <c r="F2023">
        <f>COUNTIFS(Merchant_Table[Merchant for Expense],Merchant_Table[[#This Row],[Merchant for Expense]])</f>
        <v>1</v>
      </c>
    </row>
    <row r="2024" spans="1:6" x14ac:dyDescent="0.25">
      <c r="A2024" t="s">
        <v>18874</v>
      </c>
      <c r="B2024" s="8">
        <v>167.77</v>
      </c>
      <c r="C2024" t="s">
        <v>18875</v>
      </c>
      <c r="E2024" t="s">
        <v>17936</v>
      </c>
      <c r="F2024">
        <f>COUNTIFS(Merchant_Table[Merchant for Expense],Merchant_Table[[#This Row],[Merchant for Expense]])</f>
        <v>1</v>
      </c>
    </row>
    <row r="2025" spans="1:6" x14ac:dyDescent="0.25">
      <c r="A2025" t="s">
        <v>23205</v>
      </c>
      <c r="B2025" s="10">
        <v>30.94</v>
      </c>
      <c r="F2025">
        <f>COUNTIFS(Merchant_Table[Merchant for Expense],Merchant_Table[[#This Row],[Merchant for Expense]])</f>
        <v>1</v>
      </c>
    </row>
    <row r="2026" spans="1:6" x14ac:dyDescent="0.25">
      <c r="A2026" t="s">
        <v>23204</v>
      </c>
      <c r="B2026" s="10">
        <v>32.380000000000003</v>
      </c>
      <c r="F2026">
        <f>COUNTIFS(Merchant_Table[Merchant for Expense],Merchant_Table[[#This Row],[Merchant for Expense]])</f>
        <v>1</v>
      </c>
    </row>
    <row r="2027" spans="1:6" x14ac:dyDescent="0.25">
      <c r="A2027" t="s">
        <v>18876</v>
      </c>
      <c r="B2027" s="8">
        <v>146.26</v>
      </c>
      <c r="C2027" t="s">
        <v>18876</v>
      </c>
      <c r="E2027" t="s">
        <v>17936</v>
      </c>
      <c r="F2027">
        <f>COUNTIFS(Merchant_Table[Merchant for Expense],Merchant_Table[[#This Row],[Merchant for Expense]])</f>
        <v>1</v>
      </c>
    </row>
    <row r="2028" spans="1:6" x14ac:dyDescent="0.25">
      <c r="A2028" t="s">
        <v>23203</v>
      </c>
      <c r="B2028" s="10">
        <v>57.43</v>
      </c>
      <c r="F2028">
        <f>COUNTIFS(Merchant_Table[Merchant for Expense],Merchant_Table[[#This Row],[Merchant for Expense]])</f>
        <v>1</v>
      </c>
    </row>
    <row r="2029" spans="1:6" x14ac:dyDescent="0.25">
      <c r="A2029" t="s">
        <v>23202</v>
      </c>
      <c r="B2029" s="10">
        <v>19.5</v>
      </c>
      <c r="F2029">
        <f>COUNTIFS(Merchant_Table[Merchant for Expense],Merchant_Table[[#This Row],[Merchant for Expense]])</f>
        <v>1</v>
      </c>
    </row>
    <row r="2030" spans="1:6" x14ac:dyDescent="0.25">
      <c r="A2030" t="s">
        <v>23201</v>
      </c>
      <c r="B2030" s="10">
        <v>48.71</v>
      </c>
      <c r="F2030">
        <f>COUNTIFS(Merchant_Table[Merchant for Expense],Merchant_Table[[#This Row],[Merchant for Expense]])</f>
        <v>1</v>
      </c>
    </row>
    <row r="2031" spans="1:6" x14ac:dyDescent="0.25">
      <c r="A2031" t="s">
        <v>23200</v>
      </c>
      <c r="B2031" s="10">
        <v>23.81</v>
      </c>
      <c r="F2031">
        <f>COUNTIFS(Merchant_Table[Merchant for Expense],Merchant_Table[[#This Row],[Merchant for Expense]])</f>
        <v>1</v>
      </c>
    </row>
    <row r="2032" spans="1:6" x14ac:dyDescent="0.25">
      <c r="A2032" t="s">
        <v>23199</v>
      </c>
      <c r="B2032" s="10">
        <v>72.53</v>
      </c>
      <c r="F2032">
        <f>COUNTIFS(Merchant_Table[Merchant for Expense],Merchant_Table[[#This Row],[Merchant for Expense]])</f>
        <v>1</v>
      </c>
    </row>
    <row r="2033" spans="1:6" x14ac:dyDescent="0.25">
      <c r="A2033" t="s">
        <v>23198</v>
      </c>
      <c r="B2033" s="10">
        <v>17.22</v>
      </c>
      <c r="F2033">
        <f>COUNTIFS(Merchant_Table[Merchant for Expense],Merchant_Table[[#This Row],[Merchant for Expense]])</f>
        <v>1</v>
      </c>
    </row>
    <row r="2034" spans="1:6" x14ac:dyDescent="0.25">
      <c r="A2034" t="s">
        <v>23197</v>
      </c>
      <c r="B2034" s="10">
        <v>205.36</v>
      </c>
      <c r="F2034">
        <f>COUNTIFS(Merchant_Table[Merchant for Expense],Merchant_Table[[#This Row],[Merchant for Expense]])</f>
        <v>1</v>
      </c>
    </row>
    <row r="2035" spans="1:6" x14ac:dyDescent="0.25">
      <c r="A2035" t="s">
        <v>18877</v>
      </c>
      <c r="B2035" s="8">
        <v>23</v>
      </c>
      <c r="C2035" t="s">
        <v>18877</v>
      </c>
      <c r="E2035" t="s">
        <v>17936</v>
      </c>
      <c r="F2035">
        <f>COUNTIFS(Merchant_Table[Merchant for Expense],Merchant_Table[[#This Row],[Merchant for Expense]])</f>
        <v>1</v>
      </c>
    </row>
    <row r="2036" spans="1:6" x14ac:dyDescent="0.25">
      <c r="A2036" t="s">
        <v>23196</v>
      </c>
      <c r="B2036" s="10">
        <v>70.489999999999995</v>
      </c>
      <c r="C2036" t="s">
        <v>18877</v>
      </c>
      <c r="E2036" t="s">
        <v>17936</v>
      </c>
      <c r="F2036">
        <f>COUNTIFS(Merchant_Table[Merchant for Expense],Merchant_Table[[#This Row],[Merchant for Expense]])</f>
        <v>1</v>
      </c>
    </row>
    <row r="2037" spans="1:6" x14ac:dyDescent="0.25">
      <c r="A2037" t="s">
        <v>23195</v>
      </c>
      <c r="B2037" s="10">
        <v>54.24</v>
      </c>
      <c r="C2037" t="s">
        <v>18877</v>
      </c>
      <c r="E2037" t="s">
        <v>17936</v>
      </c>
      <c r="F2037">
        <f>COUNTIFS(Merchant_Table[Merchant for Expense],Merchant_Table[[#This Row],[Merchant for Expense]])</f>
        <v>1</v>
      </c>
    </row>
    <row r="2038" spans="1:6" x14ac:dyDescent="0.25">
      <c r="A2038" t="s">
        <v>18878</v>
      </c>
      <c r="B2038" s="8">
        <v>18.43</v>
      </c>
      <c r="C2038" t="s">
        <v>18877</v>
      </c>
      <c r="E2038" t="s">
        <v>17936</v>
      </c>
      <c r="F2038">
        <f>COUNTIFS(Merchant_Table[Merchant for Expense],Merchant_Table[[#This Row],[Merchant for Expense]])</f>
        <v>1</v>
      </c>
    </row>
    <row r="2039" spans="1:6" x14ac:dyDescent="0.25">
      <c r="A2039" t="s">
        <v>18879</v>
      </c>
      <c r="B2039" s="8">
        <v>150.03</v>
      </c>
      <c r="C2039" t="s">
        <v>18877</v>
      </c>
      <c r="E2039" t="s">
        <v>17936</v>
      </c>
      <c r="F2039">
        <f>COUNTIFS(Merchant_Table[Merchant for Expense],Merchant_Table[[#This Row],[Merchant for Expense]])</f>
        <v>1</v>
      </c>
    </row>
    <row r="2040" spans="1:6" x14ac:dyDescent="0.25">
      <c r="A2040" t="s">
        <v>23194</v>
      </c>
      <c r="B2040" s="10">
        <v>134.51</v>
      </c>
      <c r="C2040" t="s">
        <v>18877</v>
      </c>
      <c r="E2040" t="s">
        <v>17936</v>
      </c>
      <c r="F2040">
        <f>COUNTIFS(Merchant_Table[Merchant for Expense],Merchant_Table[[#This Row],[Merchant for Expense]])</f>
        <v>1</v>
      </c>
    </row>
    <row r="2041" spans="1:6" x14ac:dyDescent="0.25">
      <c r="A2041" t="s">
        <v>18880</v>
      </c>
      <c r="B2041" s="8">
        <v>18.54</v>
      </c>
      <c r="C2041" t="s">
        <v>20607</v>
      </c>
      <c r="E2041" t="s">
        <v>17962</v>
      </c>
      <c r="F2041">
        <f>COUNTIFS(Merchant_Table[Merchant for Expense],Merchant_Table[[#This Row],[Merchant for Expense]])</f>
        <v>1</v>
      </c>
    </row>
    <row r="2042" spans="1:6" x14ac:dyDescent="0.25">
      <c r="A2042" t="s">
        <v>18881</v>
      </c>
      <c r="B2042" s="9">
        <v>452.969999999999</v>
      </c>
      <c r="C2042" t="s">
        <v>18881</v>
      </c>
      <c r="E2042" t="s">
        <v>17936</v>
      </c>
      <c r="F2042">
        <f>COUNTIFS(Merchant_Table[Merchant for Expense],Merchant_Table[[#This Row],[Merchant for Expense]])</f>
        <v>1</v>
      </c>
    </row>
    <row r="2043" spans="1:6" x14ac:dyDescent="0.25">
      <c r="A2043" t="s">
        <v>23193</v>
      </c>
      <c r="B2043" s="10">
        <v>64.87</v>
      </c>
      <c r="F2043">
        <f>COUNTIFS(Merchant_Table[Merchant for Expense],Merchant_Table[[#This Row],[Merchant for Expense]])</f>
        <v>1</v>
      </c>
    </row>
    <row r="2044" spans="1:6" x14ac:dyDescent="0.25">
      <c r="A2044" t="s">
        <v>23192</v>
      </c>
      <c r="B2044" s="10">
        <v>1425</v>
      </c>
      <c r="F2044">
        <f>COUNTIFS(Merchant_Table[Merchant for Expense],Merchant_Table[[#This Row],[Merchant for Expense]])</f>
        <v>1</v>
      </c>
    </row>
    <row r="2045" spans="1:6" x14ac:dyDescent="0.25">
      <c r="A2045" t="s">
        <v>23191</v>
      </c>
      <c r="B2045" s="10">
        <v>3.34</v>
      </c>
      <c r="F2045">
        <f>COUNTIFS(Merchant_Table[Merchant for Expense],Merchant_Table[[#This Row],[Merchant for Expense]])</f>
        <v>1</v>
      </c>
    </row>
    <row r="2046" spans="1:6" x14ac:dyDescent="0.25">
      <c r="A2046" t="s">
        <v>23190</v>
      </c>
      <c r="B2046" s="10">
        <v>16.09</v>
      </c>
      <c r="F2046">
        <f>COUNTIFS(Merchant_Table[Merchant for Expense],Merchant_Table[[#This Row],[Merchant for Expense]])</f>
        <v>1</v>
      </c>
    </row>
    <row r="2047" spans="1:6" x14ac:dyDescent="0.25">
      <c r="A2047" t="s">
        <v>23189</v>
      </c>
      <c r="B2047" s="10">
        <v>16.61</v>
      </c>
      <c r="F2047">
        <f>COUNTIFS(Merchant_Table[Merchant for Expense],Merchant_Table[[#This Row],[Merchant for Expense]])</f>
        <v>1</v>
      </c>
    </row>
    <row r="2048" spans="1:6" x14ac:dyDescent="0.25">
      <c r="A2048" t="s">
        <v>23188</v>
      </c>
      <c r="B2048" s="10">
        <v>7.52</v>
      </c>
      <c r="F2048">
        <f>COUNTIFS(Merchant_Table[Merchant for Expense],Merchant_Table[[#This Row],[Merchant for Expense]])</f>
        <v>1</v>
      </c>
    </row>
    <row r="2049" spans="1:6" x14ac:dyDescent="0.25">
      <c r="A2049" t="s">
        <v>23187</v>
      </c>
      <c r="B2049" s="10">
        <v>1242</v>
      </c>
      <c r="F2049">
        <f>COUNTIFS(Merchant_Table[Merchant for Expense],Merchant_Table[[#This Row],[Merchant for Expense]])</f>
        <v>1</v>
      </c>
    </row>
    <row r="2050" spans="1:6" x14ac:dyDescent="0.25">
      <c r="A2050" t="s">
        <v>23186</v>
      </c>
      <c r="B2050" s="10">
        <v>630.72</v>
      </c>
      <c r="F2050">
        <f>COUNTIFS(Merchant_Table[Merchant for Expense],Merchant_Table[[#This Row],[Merchant for Expense]])</f>
        <v>1</v>
      </c>
    </row>
    <row r="2051" spans="1:6" x14ac:dyDescent="0.25">
      <c r="A2051" t="s">
        <v>23185</v>
      </c>
      <c r="B2051" s="10">
        <v>24380.45</v>
      </c>
      <c r="F2051">
        <f>COUNTIFS(Merchant_Table[Merchant for Expense],Merchant_Table[[#This Row],[Merchant for Expense]])</f>
        <v>1</v>
      </c>
    </row>
    <row r="2052" spans="1:6" x14ac:dyDescent="0.25">
      <c r="A2052" t="s">
        <v>23184</v>
      </c>
      <c r="B2052" s="10">
        <v>18.350000000000001</v>
      </c>
      <c r="F2052">
        <f>COUNTIFS(Merchant_Table[Merchant for Expense],Merchant_Table[[#This Row],[Merchant for Expense]])</f>
        <v>1</v>
      </c>
    </row>
    <row r="2053" spans="1:6" x14ac:dyDescent="0.25">
      <c r="A2053" t="s">
        <v>23183</v>
      </c>
      <c r="B2053" s="10">
        <v>26.35</v>
      </c>
      <c r="F2053">
        <f>COUNTIFS(Merchant_Table[Merchant for Expense],Merchant_Table[[#This Row],[Merchant for Expense]])</f>
        <v>1</v>
      </c>
    </row>
    <row r="2054" spans="1:6" x14ac:dyDescent="0.25">
      <c r="A2054" t="s">
        <v>23182</v>
      </c>
      <c r="B2054" s="10">
        <v>100</v>
      </c>
      <c r="F2054">
        <f>COUNTIFS(Merchant_Table[Merchant for Expense],Merchant_Table[[#This Row],[Merchant for Expense]])</f>
        <v>1</v>
      </c>
    </row>
    <row r="2055" spans="1:6" x14ac:dyDescent="0.25">
      <c r="A2055" t="s">
        <v>23181</v>
      </c>
      <c r="B2055" s="10">
        <v>189.49</v>
      </c>
      <c r="E2055" t="s">
        <v>18002</v>
      </c>
      <c r="F2055">
        <f>COUNTIFS(Merchant_Table[Merchant for Expense],Merchant_Table[[#This Row],[Merchant for Expense]])</f>
        <v>1</v>
      </c>
    </row>
    <row r="2056" spans="1:6" x14ac:dyDescent="0.25">
      <c r="A2056" t="s">
        <v>23180</v>
      </c>
      <c r="B2056" s="10">
        <v>929.25</v>
      </c>
      <c r="E2056" t="s">
        <v>18002</v>
      </c>
      <c r="F2056">
        <f>COUNTIFS(Merchant_Table[Merchant for Expense],Merchant_Table[[#This Row],[Merchant for Expense]])</f>
        <v>1</v>
      </c>
    </row>
    <row r="2057" spans="1:6" x14ac:dyDescent="0.25">
      <c r="A2057" t="s">
        <v>18882</v>
      </c>
      <c r="B2057" s="8">
        <v>125.4</v>
      </c>
      <c r="E2057" t="s">
        <v>18002</v>
      </c>
      <c r="F2057">
        <f>COUNTIFS(Merchant_Table[Merchant for Expense],Merchant_Table[[#This Row],[Merchant for Expense]])</f>
        <v>1</v>
      </c>
    </row>
    <row r="2058" spans="1:6" x14ac:dyDescent="0.25">
      <c r="A2058" t="s">
        <v>23179</v>
      </c>
      <c r="B2058" s="10">
        <v>311.99</v>
      </c>
      <c r="F2058">
        <f>COUNTIFS(Merchant_Table[Merchant for Expense],Merchant_Table[[#This Row],[Merchant for Expense]])</f>
        <v>1</v>
      </c>
    </row>
    <row r="2059" spans="1:6" x14ac:dyDescent="0.25">
      <c r="A2059" t="s">
        <v>18883</v>
      </c>
      <c r="B2059" s="8">
        <v>9.9</v>
      </c>
      <c r="C2059" t="s">
        <v>18883</v>
      </c>
      <c r="E2059" t="s">
        <v>17936</v>
      </c>
      <c r="F2059">
        <f>COUNTIFS(Merchant_Table[Merchant for Expense],Merchant_Table[[#This Row],[Merchant for Expense]])</f>
        <v>1</v>
      </c>
    </row>
    <row r="2060" spans="1:6" x14ac:dyDescent="0.25">
      <c r="A2060" t="s">
        <v>23178</v>
      </c>
      <c r="B2060" s="10">
        <v>25.71</v>
      </c>
      <c r="C2060" t="s">
        <v>18884</v>
      </c>
      <c r="E2060" t="s">
        <v>17941</v>
      </c>
      <c r="F2060">
        <f>COUNTIFS(Merchant_Table[Merchant for Expense],Merchant_Table[[#This Row],[Merchant for Expense]])</f>
        <v>1</v>
      </c>
    </row>
    <row r="2061" spans="1:6" x14ac:dyDescent="0.25">
      <c r="A2061" t="s">
        <v>18884</v>
      </c>
      <c r="B2061" s="8">
        <v>135.69</v>
      </c>
      <c r="C2061" t="s">
        <v>18884</v>
      </c>
      <c r="E2061" t="s">
        <v>17941</v>
      </c>
      <c r="F2061">
        <f>COUNTIFS(Merchant_Table[Merchant for Expense],Merchant_Table[[#This Row],[Merchant for Expense]])</f>
        <v>1</v>
      </c>
    </row>
    <row r="2062" spans="1:6" x14ac:dyDescent="0.25">
      <c r="A2062" t="s">
        <v>23177</v>
      </c>
      <c r="B2062" s="10">
        <v>10.48</v>
      </c>
      <c r="C2062" t="s">
        <v>18884</v>
      </c>
      <c r="E2062" t="s">
        <v>17941</v>
      </c>
      <c r="F2062">
        <f>COUNTIFS(Merchant_Table[Merchant for Expense],Merchant_Table[[#This Row],[Merchant for Expense]])</f>
        <v>1</v>
      </c>
    </row>
    <row r="2063" spans="1:6" x14ac:dyDescent="0.25">
      <c r="A2063" t="s">
        <v>18885</v>
      </c>
      <c r="B2063" s="8">
        <v>120.02</v>
      </c>
      <c r="C2063" t="s">
        <v>18885</v>
      </c>
      <c r="E2063" t="s">
        <v>17936</v>
      </c>
      <c r="F2063">
        <f>COUNTIFS(Merchant_Table[Merchant for Expense],Merchant_Table[[#This Row],[Merchant for Expense]])</f>
        <v>1</v>
      </c>
    </row>
    <row r="2064" spans="1:6" x14ac:dyDescent="0.25">
      <c r="A2064" t="s">
        <v>18886</v>
      </c>
      <c r="B2064" s="8">
        <v>74.3</v>
      </c>
      <c r="C2064" t="s">
        <v>18887</v>
      </c>
      <c r="E2064" t="s">
        <v>17936</v>
      </c>
      <c r="F2064">
        <f>COUNTIFS(Merchant_Table[Merchant for Expense],Merchant_Table[[#This Row],[Merchant for Expense]])</f>
        <v>1</v>
      </c>
    </row>
    <row r="2065" spans="1:6" x14ac:dyDescent="0.25">
      <c r="A2065" t="s">
        <v>23176</v>
      </c>
      <c r="B2065" s="10">
        <v>66.08</v>
      </c>
      <c r="F2065">
        <f>COUNTIFS(Merchant_Table[Merchant for Expense],Merchant_Table[[#This Row],[Merchant for Expense]])</f>
        <v>1</v>
      </c>
    </row>
    <row r="2066" spans="1:6" x14ac:dyDescent="0.25">
      <c r="A2066" t="s">
        <v>23175</v>
      </c>
      <c r="B2066" s="10">
        <v>9.68</v>
      </c>
      <c r="F2066">
        <f>COUNTIFS(Merchant_Table[Merchant for Expense],Merchant_Table[[#This Row],[Merchant for Expense]])</f>
        <v>1</v>
      </c>
    </row>
    <row r="2067" spans="1:6" x14ac:dyDescent="0.25">
      <c r="A2067" t="s">
        <v>23174</v>
      </c>
      <c r="B2067" s="10">
        <v>426.01</v>
      </c>
      <c r="F2067">
        <f>COUNTIFS(Merchant_Table[Merchant for Expense],Merchant_Table[[#This Row],[Merchant for Expense]])</f>
        <v>1</v>
      </c>
    </row>
    <row r="2068" spans="1:6" x14ac:dyDescent="0.25">
      <c r="A2068" t="s">
        <v>6</v>
      </c>
      <c r="B2068" s="8">
        <v>33.92</v>
      </c>
      <c r="E2068" t="s">
        <v>17936</v>
      </c>
      <c r="F2068">
        <f>COUNTIFS(Merchant_Table[Merchant for Expense],Merchant_Table[[#This Row],[Merchant for Expense]])</f>
        <v>1</v>
      </c>
    </row>
    <row r="2069" spans="1:6" x14ac:dyDescent="0.25">
      <c r="A2069" t="s">
        <v>23173</v>
      </c>
      <c r="B2069" s="10">
        <v>47.25</v>
      </c>
      <c r="F2069">
        <f>COUNTIFS(Merchant_Table[Merchant for Expense],Merchant_Table[[#This Row],[Merchant for Expense]])</f>
        <v>1</v>
      </c>
    </row>
    <row r="2070" spans="1:6" x14ac:dyDescent="0.25">
      <c r="A2070" t="s">
        <v>23172</v>
      </c>
      <c r="B2070" s="10">
        <v>18.84</v>
      </c>
      <c r="F2070">
        <f>COUNTIFS(Merchant_Table[Merchant for Expense],Merchant_Table[[#This Row],[Merchant for Expense]])</f>
        <v>1</v>
      </c>
    </row>
    <row r="2071" spans="1:6" x14ac:dyDescent="0.25">
      <c r="A2071" t="s">
        <v>23171</v>
      </c>
      <c r="B2071" s="10">
        <v>58.22</v>
      </c>
      <c r="F2071">
        <f>COUNTIFS(Merchant_Table[Merchant for Expense],Merchant_Table[[#This Row],[Merchant for Expense]])</f>
        <v>1</v>
      </c>
    </row>
    <row r="2072" spans="1:6" x14ac:dyDescent="0.25">
      <c r="A2072" t="s">
        <v>23170</v>
      </c>
      <c r="B2072" s="10">
        <v>8.0399999999999991</v>
      </c>
      <c r="F2072">
        <f>COUNTIFS(Merchant_Table[Merchant for Expense],Merchant_Table[[#This Row],[Merchant for Expense]])</f>
        <v>1</v>
      </c>
    </row>
    <row r="2073" spans="1:6" x14ac:dyDescent="0.25">
      <c r="A2073" t="s">
        <v>23169</v>
      </c>
      <c r="B2073" s="10">
        <v>7.76</v>
      </c>
      <c r="F2073">
        <f>COUNTIFS(Merchant_Table[Merchant for Expense],Merchant_Table[[#This Row],[Merchant for Expense]])</f>
        <v>1</v>
      </c>
    </row>
    <row r="2074" spans="1:6" x14ac:dyDescent="0.25">
      <c r="A2074" t="s">
        <v>23168</v>
      </c>
      <c r="B2074" s="10">
        <v>73.040000000000006</v>
      </c>
      <c r="F2074">
        <f>COUNTIFS(Merchant_Table[Merchant for Expense],Merchant_Table[[#This Row],[Merchant for Expense]])</f>
        <v>1</v>
      </c>
    </row>
    <row r="2075" spans="1:6" x14ac:dyDescent="0.25">
      <c r="A2075" t="s">
        <v>23167</v>
      </c>
      <c r="B2075" s="10">
        <v>28</v>
      </c>
      <c r="F2075">
        <f>COUNTIFS(Merchant_Table[Merchant for Expense],Merchant_Table[[#This Row],[Merchant for Expense]])</f>
        <v>1</v>
      </c>
    </row>
    <row r="2076" spans="1:6" x14ac:dyDescent="0.25">
      <c r="A2076" t="s">
        <v>23166</v>
      </c>
      <c r="B2076" s="10">
        <v>38</v>
      </c>
      <c r="F2076">
        <f>COUNTIFS(Merchant_Table[Merchant for Expense],Merchant_Table[[#This Row],[Merchant for Expense]])</f>
        <v>1</v>
      </c>
    </row>
    <row r="2077" spans="1:6" x14ac:dyDescent="0.25">
      <c r="A2077" t="s">
        <v>23165</v>
      </c>
      <c r="B2077" s="10">
        <v>139.76</v>
      </c>
      <c r="F2077">
        <f>COUNTIFS(Merchant_Table[Merchant for Expense],Merchant_Table[[#This Row],[Merchant for Expense]])</f>
        <v>1</v>
      </c>
    </row>
    <row r="2078" spans="1:6" x14ac:dyDescent="0.25">
      <c r="A2078" t="s">
        <v>23164</v>
      </c>
      <c r="B2078" s="10">
        <v>11.02</v>
      </c>
      <c r="F2078">
        <f>COUNTIFS(Merchant_Table[Merchant for Expense],Merchant_Table[[#This Row],[Merchant for Expense]])</f>
        <v>1</v>
      </c>
    </row>
    <row r="2079" spans="1:6" x14ac:dyDescent="0.25">
      <c r="A2079" t="s">
        <v>18888</v>
      </c>
      <c r="B2079" s="8">
        <v>18.22</v>
      </c>
      <c r="E2079" t="s">
        <v>17983</v>
      </c>
      <c r="F2079">
        <f>COUNTIFS(Merchant_Table[Merchant for Expense],Merchant_Table[[#This Row],[Merchant for Expense]])</f>
        <v>1</v>
      </c>
    </row>
    <row r="2080" spans="1:6" x14ac:dyDescent="0.25">
      <c r="A2080" t="s">
        <v>23163</v>
      </c>
      <c r="B2080" s="10">
        <v>18.28</v>
      </c>
      <c r="F2080">
        <f>COUNTIFS(Merchant_Table[Merchant for Expense],Merchant_Table[[#This Row],[Merchant for Expense]])</f>
        <v>1</v>
      </c>
    </row>
    <row r="2081" spans="1:6" x14ac:dyDescent="0.25">
      <c r="A2081" t="s">
        <v>23162</v>
      </c>
      <c r="B2081" s="10">
        <v>17.489999999999998</v>
      </c>
      <c r="F2081">
        <f>COUNTIFS(Merchant_Table[Merchant for Expense],Merchant_Table[[#This Row],[Merchant for Expense]])</f>
        <v>1</v>
      </c>
    </row>
    <row r="2082" spans="1:6" x14ac:dyDescent="0.25">
      <c r="A2082" t="s">
        <v>18889</v>
      </c>
      <c r="B2082" s="8">
        <v>399.71</v>
      </c>
      <c r="C2082" t="s">
        <v>18890</v>
      </c>
      <c r="E2082" t="s">
        <v>18014</v>
      </c>
      <c r="F2082">
        <f>COUNTIFS(Merchant_Table[Merchant for Expense],Merchant_Table[[#This Row],[Merchant for Expense]])</f>
        <v>1</v>
      </c>
    </row>
    <row r="2083" spans="1:6" x14ac:dyDescent="0.25">
      <c r="A2083" t="s">
        <v>23161</v>
      </c>
      <c r="B2083" s="10">
        <v>51</v>
      </c>
      <c r="F2083">
        <f>COUNTIFS(Merchant_Table[Merchant for Expense],Merchant_Table[[#This Row],[Merchant for Expense]])</f>
        <v>1</v>
      </c>
    </row>
    <row r="2084" spans="1:6" x14ac:dyDescent="0.25">
      <c r="A2084" t="s">
        <v>18891</v>
      </c>
      <c r="B2084" s="8">
        <v>31.65</v>
      </c>
      <c r="C2084" t="s">
        <v>18892</v>
      </c>
      <c r="E2084" t="s">
        <v>17936</v>
      </c>
      <c r="F2084">
        <f>COUNTIFS(Merchant_Table[Merchant for Expense],Merchant_Table[[#This Row],[Merchant for Expense]])</f>
        <v>1</v>
      </c>
    </row>
    <row r="2085" spans="1:6" x14ac:dyDescent="0.25">
      <c r="A2085" t="s">
        <v>23160</v>
      </c>
      <c r="B2085" s="10">
        <v>390.74</v>
      </c>
      <c r="F2085">
        <f>COUNTIFS(Merchant_Table[Merchant for Expense],Merchant_Table[[#This Row],[Merchant for Expense]])</f>
        <v>1</v>
      </c>
    </row>
    <row r="2086" spans="1:6" x14ac:dyDescent="0.25">
      <c r="A2086" t="s">
        <v>18893</v>
      </c>
      <c r="B2086" s="8">
        <v>28.28</v>
      </c>
      <c r="C2086" t="s">
        <v>18894</v>
      </c>
      <c r="D2086" t="s">
        <v>10457</v>
      </c>
      <c r="E2086" t="s">
        <v>18014</v>
      </c>
      <c r="F2086">
        <f>COUNTIFS(Merchant_Table[Merchant for Expense],Merchant_Table[[#This Row],[Merchant for Expense]])</f>
        <v>1</v>
      </c>
    </row>
    <row r="2087" spans="1:6" x14ac:dyDescent="0.25">
      <c r="A2087" t="s">
        <v>23159</v>
      </c>
      <c r="B2087" s="10">
        <v>161.07</v>
      </c>
      <c r="F2087">
        <f>COUNTIFS(Merchant_Table[Merchant for Expense],Merchant_Table[[#This Row],[Merchant for Expense]])</f>
        <v>1</v>
      </c>
    </row>
    <row r="2088" spans="1:6" x14ac:dyDescent="0.25">
      <c r="A2088" t="s">
        <v>23158</v>
      </c>
      <c r="B2088" s="10">
        <v>100</v>
      </c>
      <c r="C2088" t="s">
        <v>23158</v>
      </c>
      <c r="E2088" t="s">
        <v>18027</v>
      </c>
      <c r="F2088">
        <f>COUNTIFS(Merchant_Table[Merchant for Expense],Merchant_Table[[#This Row],[Merchant for Expense]])</f>
        <v>1</v>
      </c>
    </row>
    <row r="2089" spans="1:6" x14ac:dyDescent="0.25">
      <c r="A2089" t="s">
        <v>23157</v>
      </c>
      <c r="B2089" s="10">
        <v>75</v>
      </c>
      <c r="C2089" t="s">
        <v>23158</v>
      </c>
      <c r="E2089" t="s">
        <v>18027</v>
      </c>
      <c r="F2089">
        <f>COUNTIFS(Merchant_Table[Merchant for Expense],Merchant_Table[[#This Row],[Merchant for Expense]])</f>
        <v>1</v>
      </c>
    </row>
    <row r="2090" spans="1:6" x14ac:dyDescent="0.25">
      <c r="A2090" t="s">
        <v>23156</v>
      </c>
      <c r="B2090" s="10">
        <v>3547.2</v>
      </c>
      <c r="F2090">
        <f>COUNTIFS(Merchant_Table[Merchant for Expense],Merchant_Table[[#This Row],[Merchant for Expense]])</f>
        <v>1</v>
      </c>
    </row>
    <row r="2091" spans="1:6" x14ac:dyDescent="0.25">
      <c r="A2091" t="s">
        <v>23155</v>
      </c>
      <c r="B2091" s="10">
        <v>114.99</v>
      </c>
      <c r="F2091">
        <f>COUNTIFS(Merchant_Table[Merchant for Expense],Merchant_Table[[#This Row],[Merchant for Expense]])</f>
        <v>1</v>
      </c>
    </row>
    <row r="2092" spans="1:6" x14ac:dyDescent="0.25">
      <c r="A2092" t="s">
        <v>23154</v>
      </c>
      <c r="B2092" s="10">
        <v>181.57</v>
      </c>
      <c r="F2092">
        <f>COUNTIFS(Merchant_Table[Merchant for Expense],Merchant_Table[[#This Row],[Merchant for Expense]])</f>
        <v>1</v>
      </c>
    </row>
    <row r="2093" spans="1:6" x14ac:dyDescent="0.25">
      <c r="A2093" t="s">
        <v>18895</v>
      </c>
      <c r="B2093" s="8">
        <v>-0.67</v>
      </c>
      <c r="C2093" t="s">
        <v>20649</v>
      </c>
      <c r="E2093" t="s">
        <v>18014</v>
      </c>
      <c r="F2093">
        <f>COUNTIFS(Merchant_Table[Merchant for Expense],Merchant_Table[[#This Row],[Merchant for Expense]])</f>
        <v>1</v>
      </c>
    </row>
    <row r="2094" spans="1:6" x14ac:dyDescent="0.25">
      <c r="A2094" t="s">
        <v>23153</v>
      </c>
      <c r="B2094" s="10">
        <v>6.1</v>
      </c>
      <c r="C2094" t="s">
        <v>18897</v>
      </c>
      <c r="E2094" t="s">
        <v>17962</v>
      </c>
      <c r="F2094">
        <f>COUNTIFS(Merchant_Table[Merchant for Expense],Merchant_Table[[#This Row],[Merchant for Expense]])</f>
        <v>1</v>
      </c>
    </row>
    <row r="2095" spans="1:6" x14ac:dyDescent="0.25">
      <c r="A2095" t="s">
        <v>23152</v>
      </c>
      <c r="B2095" s="10">
        <v>114.88</v>
      </c>
      <c r="C2095" t="s">
        <v>18897</v>
      </c>
      <c r="E2095" t="s">
        <v>17962</v>
      </c>
      <c r="F2095">
        <f>COUNTIFS(Merchant_Table[Merchant for Expense],Merchant_Table[[#This Row],[Merchant for Expense]])</f>
        <v>1</v>
      </c>
    </row>
    <row r="2096" spans="1:6" x14ac:dyDescent="0.25">
      <c r="A2096" t="s">
        <v>18896</v>
      </c>
      <c r="B2096" s="8">
        <v>87.93</v>
      </c>
      <c r="C2096" t="s">
        <v>18897</v>
      </c>
      <c r="E2096" t="s">
        <v>17962</v>
      </c>
      <c r="F2096">
        <f>COUNTIFS(Merchant_Table[Merchant for Expense],Merchant_Table[[#This Row],[Merchant for Expense]])</f>
        <v>1</v>
      </c>
    </row>
    <row r="2097" spans="1:6" x14ac:dyDescent="0.25">
      <c r="A2097" t="s">
        <v>23151</v>
      </c>
      <c r="B2097" s="10">
        <v>26.7</v>
      </c>
      <c r="C2097" t="s">
        <v>18897</v>
      </c>
      <c r="E2097" t="s">
        <v>17962</v>
      </c>
      <c r="F2097">
        <f>COUNTIFS(Merchant_Table[Merchant for Expense],Merchant_Table[[#This Row],[Merchant for Expense]])</f>
        <v>1</v>
      </c>
    </row>
    <row r="2098" spans="1:6" x14ac:dyDescent="0.25">
      <c r="A2098" t="s">
        <v>23150</v>
      </c>
      <c r="B2098" s="10">
        <v>34.909999999999997</v>
      </c>
      <c r="C2098" t="s">
        <v>18899</v>
      </c>
      <c r="E2098" t="s">
        <v>17936</v>
      </c>
      <c r="F2098">
        <f>COUNTIFS(Merchant_Table[Merchant for Expense],Merchant_Table[[#This Row],[Merchant for Expense]])</f>
        <v>1</v>
      </c>
    </row>
    <row r="2099" spans="1:6" x14ac:dyDescent="0.25">
      <c r="A2099" t="s">
        <v>18898</v>
      </c>
      <c r="B2099" s="8">
        <v>7.84</v>
      </c>
      <c r="C2099" t="s">
        <v>18899</v>
      </c>
      <c r="E2099" t="s">
        <v>17936</v>
      </c>
      <c r="F2099">
        <f>COUNTIFS(Merchant_Table[Merchant for Expense],Merchant_Table[[#This Row],[Merchant for Expense]])</f>
        <v>1</v>
      </c>
    </row>
    <row r="2100" spans="1:6" x14ac:dyDescent="0.25">
      <c r="A2100" t="s">
        <v>23149</v>
      </c>
      <c r="B2100" s="10">
        <v>10.09</v>
      </c>
      <c r="C2100" t="s">
        <v>18899</v>
      </c>
      <c r="E2100" t="s">
        <v>17936</v>
      </c>
      <c r="F2100">
        <f>COUNTIFS(Merchant_Table[Merchant for Expense],Merchant_Table[[#This Row],[Merchant for Expense]])</f>
        <v>1</v>
      </c>
    </row>
    <row r="2101" spans="1:6" x14ac:dyDescent="0.25">
      <c r="A2101" t="s">
        <v>23148</v>
      </c>
      <c r="B2101" s="10">
        <v>13.29</v>
      </c>
      <c r="C2101" t="s">
        <v>18899</v>
      </c>
      <c r="E2101" t="s">
        <v>17936</v>
      </c>
      <c r="F2101">
        <f>COUNTIFS(Merchant_Table[Merchant for Expense],Merchant_Table[[#This Row],[Merchant for Expense]])</f>
        <v>1</v>
      </c>
    </row>
    <row r="2102" spans="1:6" x14ac:dyDescent="0.25">
      <c r="A2102" t="s">
        <v>18900</v>
      </c>
      <c r="B2102" s="9">
        <v>22.869999999999902</v>
      </c>
      <c r="C2102" t="s">
        <v>18899</v>
      </c>
      <c r="E2102" t="s">
        <v>17936</v>
      </c>
      <c r="F2102">
        <f>COUNTIFS(Merchant_Table[Merchant for Expense],Merchant_Table[[#This Row],[Merchant for Expense]])</f>
        <v>1</v>
      </c>
    </row>
    <row r="2103" spans="1:6" x14ac:dyDescent="0.25">
      <c r="A2103" t="s">
        <v>18901</v>
      </c>
      <c r="B2103" s="8">
        <v>12.3</v>
      </c>
      <c r="C2103" t="s">
        <v>18899</v>
      </c>
      <c r="E2103" t="s">
        <v>17936</v>
      </c>
      <c r="F2103">
        <f>COUNTIFS(Merchant_Table[Merchant for Expense],Merchant_Table[[#This Row],[Merchant for Expense]])</f>
        <v>1</v>
      </c>
    </row>
    <row r="2104" spans="1:6" x14ac:dyDescent="0.25">
      <c r="A2104" t="s">
        <v>23147</v>
      </c>
      <c r="B2104" s="10">
        <v>11.73</v>
      </c>
      <c r="C2104" t="s">
        <v>18899</v>
      </c>
      <c r="E2104" t="s">
        <v>17936</v>
      </c>
      <c r="F2104">
        <f>COUNTIFS(Merchant_Table[Merchant for Expense],Merchant_Table[[#This Row],[Merchant for Expense]])</f>
        <v>1</v>
      </c>
    </row>
    <row r="2105" spans="1:6" x14ac:dyDescent="0.25">
      <c r="A2105" t="s">
        <v>18902</v>
      </c>
      <c r="B2105" s="8">
        <v>24.54</v>
      </c>
      <c r="C2105" t="s">
        <v>18899</v>
      </c>
      <c r="E2105" t="s">
        <v>17936</v>
      </c>
      <c r="F2105">
        <f>COUNTIFS(Merchant_Table[Merchant for Expense],Merchant_Table[[#This Row],[Merchant for Expense]])</f>
        <v>1</v>
      </c>
    </row>
    <row r="2106" spans="1:6" x14ac:dyDescent="0.25">
      <c r="A2106" t="s">
        <v>23146</v>
      </c>
      <c r="B2106" s="10">
        <v>11.54</v>
      </c>
      <c r="C2106" t="s">
        <v>18899</v>
      </c>
      <c r="E2106" t="s">
        <v>17936</v>
      </c>
      <c r="F2106">
        <f>COUNTIFS(Merchant_Table[Merchant for Expense],Merchant_Table[[#This Row],[Merchant for Expense]])</f>
        <v>1</v>
      </c>
    </row>
    <row r="2107" spans="1:6" x14ac:dyDescent="0.25">
      <c r="A2107" t="s">
        <v>23145</v>
      </c>
      <c r="B2107" s="10">
        <v>20.6</v>
      </c>
      <c r="C2107" t="s">
        <v>18899</v>
      </c>
      <c r="E2107" t="s">
        <v>17936</v>
      </c>
      <c r="F2107">
        <f>COUNTIFS(Merchant_Table[Merchant for Expense],Merchant_Table[[#This Row],[Merchant for Expense]])</f>
        <v>1</v>
      </c>
    </row>
    <row r="2108" spans="1:6" x14ac:dyDescent="0.25">
      <c r="A2108" t="s">
        <v>23144</v>
      </c>
      <c r="B2108" s="10">
        <v>11.9</v>
      </c>
      <c r="C2108" t="s">
        <v>18899</v>
      </c>
      <c r="E2108" t="s">
        <v>17936</v>
      </c>
      <c r="F2108">
        <f>COUNTIFS(Merchant_Table[Merchant for Expense],Merchant_Table[[#This Row],[Merchant for Expense]])</f>
        <v>1</v>
      </c>
    </row>
    <row r="2109" spans="1:6" x14ac:dyDescent="0.25">
      <c r="A2109" t="s">
        <v>23143</v>
      </c>
      <c r="B2109" s="10">
        <v>11.33</v>
      </c>
      <c r="C2109" t="s">
        <v>18899</v>
      </c>
      <c r="E2109" t="s">
        <v>17936</v>
      </c>
      <c r="F2109">
        <f>COUNTIFS(Merchant_Table[Merchant for Expense],Merchant_Table[[#This Row],[Merchant for Expense]])</f>
        <v>1</v>
      </c>
    </row>
    <row r="2110" spans="1:6" x14ac:dyDescent="0.25">
      <c r="A2110" t="s">
        <v>18903</v>
      </c>
      <c r="B2110" s="8">
        <v>83.47</v>
      </c>
      <c r="E2110" t="s">
        <v>17936</v>
      </c>
      <c r="F2110">
        <f>COUNTIFS(Merchant_Table[Merchant for Expense],Merchant_Table[[#This Row],[Merchant for Expense]])</f>
        <v>1</v>
      </c>
    </row>
    <row r="2111" spans="1:6" x14ac:dyDescent="0.25">
      <c r="A2111" t="s">
        <v>23142</v>
      </c>
      <c r="B2111" s="10">
        <v>105.71</v>
      </c>
      <c r="F2111">
        <f>COUNTIFS(Merchant_Table[Merchant for Expense],Merchant_Table[[#This Row],[Merchant for Expense]])</f>
        <v>1</v>
      </c>
    </row>
    <row r="2112" spans="1:6" x14ac:dyDescent="0.25">
      <c r="A2112" t="s">
        <v>18904</v>
      </c>
      <c r="B2112" s="8">
        <v>51</v>
      </c>
      <c r="C2112" t="s">
        <v>18905</v>
      </c>
      <c r="E2112" t="s">
        <v>17936</v>
      </c>
      <c r="F2112">
        <f>COUNTIFS(Merchant_Table[Merchant for Expense],Merchant_Table[[#This Row],[Merchant for Expense]])</f>
        <v>1</v>
      </c>
    </row>
    <row r="2113" spans="1:6" x14ac:dyDescent="0.25">
      <c r="A2113" t="s">
        <v>18906</v>
      </c>
      <c r="B2113" s="8">
        <v>36.450000000000003</v>
      </c>
      <c r="C2113" t="s">
        <v>18906</v>
      </c>
      <c r="E2113" t="s">
        <v>17936</v>
      </c>
      <c r="F2113">
        <f>COUNTIFS(Merchant_Table[Merchant for Expense],Merchant_Table[[#This Row],[Merchant for Expense]])</f>
        <v>1</v>
      </c>
    </row>
    <row r="2114" spans="1:6" x14ac:dyDescent="0.25">
      <c r="A2114" t="s">
        <v>23141</v>
      </c>
      <c r="B2114" s="10">
        <v>14.7959441822745</v>
      </c>
      <c r="F2114">
        <f>COUNTIFS(Merchant_Table[Merchant for Expense],Merchant_Table[[#This Row],[Merchant for Expense]])</f>
        <v>1</v>
      </c>
    </row>
    <row r="2115" spans="1:6" x14ac:dyDescent="0.25">
      <c r="A2115" t="s">
        <v>18907</v>
      </c>
      <c r="B2115" s="8">
        <v>18.77</v>
      </c>
      <c r="E2115" t="s">
        <v>17936</v>
      </c>
      <c r="F2115">
        <f>COUNTIFS(Merchant_Table[Merchant for Expense],Merchant_Table[[#This Row],[Merchant for Expense]])</f>
        <v>1</v>
      </c>
    </row>
    <row r="2116" spans="1:6" x14ac:dyDescent="0.25">
      <c r="A2116" t="s">
        <v>23140</v>
      </c>
      <c r="B2116" s="10">
        <v>9.19</v>
      </c>
      <c r="F2116">
        <f>COUNTIFS(Merchant_Table[Merchant for Expense],Merchant_Table[[#This Row],[Merchant for Expense]])</f>
        <v>1</v>
      </c>
    </row>
    <row r="2117" spans="1:6" x14ac:dyDescent="0.25">
      <c r="A2117" t="s">
        <v>23139</v>
      </c>
      <c r="B2117" s="10">
        <v>23.79</v>
      </c>
      <c r="F2117">
        <f>COUNTIFS(Merchant_Table[Merchant for Expense],Merchant_Table[[#This Row],[Merchant for Expense]])</f>
        <v>1</v>
      </c>
    </row>
    <row r="2118" spans="1:6" x14ac:dyDescent="0.25">
      <c r="A2118" t="s">
        <v>23138</v>
      </c>
      <c r="B2118" s="10">
        <v>39.200000000000003</v>
      </c>
      <c r="F2118">
        <f>COUNTIFS(Merchant_Table[Merchant for Expense],Merchant_Table[[#This Row],[Merchant for Expense]])</f>
        <v>1</v>
      </c>
    </row>
    <row r="2119" spans="1:6" x14ac:dyDescent="0.25">
      <c r="A2119" t="s">
        <v>23137</v>
      </c>
      <c r="B2119" s="10">
        <v>30.378492897763699</v>
      </c>
      <c r="F2119">
        <f>COUNTIFS(Merchant_Table[Merchant for Expense],Merchant_Table[[#This Row],[Merchant for Expense]])</f>
        <v>1</v>
      </c>
    </row>
    <row r="2120" spans="1:6" x14ac:dyDescent="0.25">
      <c r="A2120" t="s">
        <v>18908</v>
      </c>
      <c r="B2120" s="8">
        <v>10.16</v>
      </c>
      <c r="C2120" t="s">
        <v>18908</v>
      </c>
      <c r="E2120" t="s">
        <v>17936</v>
      </c>
      <c r="F2120">
        <f>COUNTIFS(Merchant_Table[Merchant for Expense],Merchant_Table[[#This Row],[Merchant for Expense]])</f>
        <v>1</v>
      </c>
    </row>
    <row r="2121" spans="1:6" x14ac:dyDescent="0.25">
      <c r="A2121" t="s">
        <v>23136</v>
      </c>
      <c r="B2121" s="10">
        <v>216</v>
      </c>
      <c r="F2121">
        <f>COUNTIFS(Merchant_Table[Merchant for Expense],Merchant_Table[[#This Row],[Merchant for Expense]])</f>
        <v>1</v>
      </c>
    </row>
    <row r="2122" spans="1:6" x14ac:dyDescent="0.25">
      <c r="A2122" t="s">
        <v>18911</v>
      </c>
      <c r="B2122" s="10">
        <v>4667.6000000000004</v>
      </c>
      <c r="F2122">
        <f>COUNTIFS(Merchant_Table[Merchant for Expense],Merchant_Table[[#This Row],[Merchant for Expense]])</f>
        <v>1</v>
      </c>
    </row>
    <row r="2123" spans="1:6" x14ac:dyDescent="0.25">
      <c r="A2123" t="s">
        <v>23135</v>
      </c>
      <c r="B2123" s="10">
        <v>30</v>
      </c>
      <c r="F2123">
        <f>COUNTIFS(Merchant_Table[Merchant for Expense],Merchant_Table[[#This Row],[Merchant for Expense]])</f>
        <v>1</v>
      </c>
    </row>
    <row r="2124" spans="1:6" x14ac:dyDescent="0.25">
      <c r="A2124" t="s">
        <v>18909</v>
      </c>
      <c r="B2124" s="8">
        <v>3700</v>
      </c>
      <c r="C2124" t="s">
        <v>18910</v>
      </c>
      <c r="D2124" t="s">
        <v>18911</v>
      </c>
      <c r="E2124" t="s">
        <v>18041</v>
      </c>
      <c r="F2124">
        <f>COUNTIFS(Merchant_Table[Merchant for Expense],Merchant_Table[[#This Row],[Merchant for Expense]])</f>
        <v>1</v>
      </c>
    </row>
    <row r="2125" spans="1:6" x14ac:dyDescent="0.25">
      <c r="A2125" t="s">
        <v>18912</v>
      </c>
      <c r="B2125" s="8">
        <v>500</v>
      </c>
      <c r="C2125" t="s">
        <v>18912</v>
      </c>
      <c r="D2125" t="s">
        <v>18911</v>
      </c>
      <c r="E2125" t="s">
        <v>18068</v>
      </c>
      <c r="F2125">
        <f>COUNTIFS(Merchant_Table[Merchant for Expense],Merchant_Table[[#This Row],[Merchant for Expense]])</f>
        <v>1</v>
      </c>
    </row>
    <row r="2126" spans="1:6" x14ac:dyDescent="0.25">
      <c r="A2126" t="s">
        <v>23134</v>
      </c>
      <c r="B2126" s="10">
        <v>45</v>
      </c>
      <c r="F2126">
        <f>COUNTIFS(Merchant_Table[Merchant for Expense],Merchant_Table[[#This Row],[Merchant for Expense]])</f>
        <v>1</v>
      </c>
    </row>
    <row r="2127" spans="1:6" x14ac:dyDescent="0.25">
      <c r="A2127" t="s">
        <v>23133</v>
      </c>
      <c r="B2127" s="10">
        <v>80.95</v>
      </c>
      <c r="F2127">
        <f>COUNTIFS(Merchant_Table[Merchant for Expense],Merchant_Table[[#This Row],[Merchant for Expense]])</f>
        <v>1</v>
      </c>
    </row>
    <row r="2128" spans="1:6" x14ac:dyDescent="0.25">
      <c r="A2128" t="s">
        <v>23132</v>
      </c>
      <c r="B2128" s="10">
        <v>37.1</v>
      </c>
      <c r="F2128">
        <f>COUNTIFS(Merchant_Table[Merchant for Expense],Merchant_Table[[#This Row],[Merchant for Expense]])</f>
        <v>1</v>
      </c>
    </row>
    <row r="2129" spans="1:6" x14ac:dyDescent="0.25">
      <c r="A2129" t="s">
        <v>18913</v>
      </c>
      <c r="B2129" s="9">
        <v>3175.7799999999902</v>
      </c>
      <c r="E2129" t="s">
        <v>18014</v>
      </c>
      <c r="F2129">
        <f>COUNTIFS(Merchant_Table[Merchant for Expense],Merchant_Table[[#This Row],[Merchant for Expense]])</f>
        <v>1</v>
      </c>
    </row>
    <row r="2130" spans="1:6" x14ac:dyDescent="0.25">
      <c r="A2130" t="s">
        <v>6371</v>
      </c>
      <c r="B2130" s="8">
        <v>500</v>
      </c>
      <c r="C2130" t="s">
        <v>6371</v>
      </c>
      <c r="E2130" t="s">
        <v>18071</v>
      </c>
      <c r="F2130">
        <f>COUNTIFS(Merchant_Table[Merchant for Expense],Merchant_Table[[#This Row],[Merchant for Expense]])</f>
        <v>1</v>
      </c>
    </row>
    <row r="2131" spans="1:6" x14ac:dyDescent="0.25">
      <c r="A2131" t="s">
        <v>23131</v>
      </c>
      <c r="B2131" s="10">
        <v>231.98</v>
      </c>
      <c r="F2131">
        <f>COUNTIFS(Merchant_Table[Merchant for Expense],Merchant_Table[[#This Row],[Merchant for Expense]])</f>
        <v>1</v>
      </c>
    </row>
    <row r="2132" spans="1:6" x14ac:dyDescent="0.25">
      <c r="A2132" t="s">
        <v>18914</v>
      </c>
      <c r="B2132" s="8">
        <v>150</v>
      </c>
      <c r="C2132" t="s">
        <v>6371</v>
      </c>
      <c r="E2132" t="s">
        <v>18071</v>
      </c>
      <c r="F2132">
        <f>COUNTIFS(Merchant_Table[Merchant for Expense],Merchant_Table[[#This Row],[Merchant for Expense]])</f>
        <v>1</v>
      </c>
    </row>
    <row r="2133" spans="1:6" x14ac:dyDescent="0.25">
      <c r="A2133" t="s">
        <v>23130</v>
      </c>
      <c r="B2133" s="10">
        <v>226.39999999999901</v>
      </c>
      <c r="F2133">
        <f>COUNTIFS(Merchant_Table[Merchant for Expense],Merchant_Table[[#This Row],[Merchant for Expense]])</f>
        <v>1</v>
      </c>
    </row>
    <row r="2134" spans="1:6" x14ac:dyDescent="0.25">
      <c r="A2134" t="s">
        <v>23129</v>
      </c>
      <c r="B2134" s="10">
        <v>18.89</v>
      </c>
      <c r="F2134">
        <f>COUNTIFS(Merchant_Table[Merchant for Expense],Merchant_Table[[#This Row],[Merchant for Expense]])</f>
        <v>1</v>
      </c>
    </row>
    <row r="2135" spans="1:6" x14ac:dyDescent="0.25">
      <c r="A2135" t="s">
        <v>23128</v>
      </c>
      <c r="B2135" s="10">
        <v>70</v>
      </c>
      <c r="F2135">
        <f>COUNTIFS(Merchant_Table[Merchant for Expense],Merchant_Table[[#This Row],[Merchant for Expense]])</f>
        <v>1</v>
      </c>
    </row>
    <row r="2136" spans="1:6" x14ac:dyDescent="0.25">
      <c r="A2136" t="s">
        <v>23127</v>
      </c>
      <c r="B2136" s="10">
        <v>58.87</v>
      </c>
      <c r="F2136">
        <f>COUNTIFS(Merchant_Table[Merchant for Expense],Merchant_Table[[#This Row],[Merchant for Expense]])</f>
        <v>1</v>
      </c>
    </row>
    <row r="2137" spans="1:6" x14ac:dyDescent="0.25">
      <c r="A2137" t="s">
        <v>18915</v>
      </c>
      <c r="B2137" s="9">
        <v>4.3273219321866296</v>
      </c>
      <c r="E2137" t="s">
        <v>17964</v>
      </c>
      <c r="F2137">
        <f>COUNTIFS(Merchant_Table[Merchant for Expense],Merchant_Table[[#This Row],[Merchant for Expense]])</f>
        <v>1</v>
      </c>
    </row>
    <row r="2138" spans="1:6" x14ac:dyDescent="0.25">
      <c r="A2138" t="s">
        <v>23126</v>
      </c>
      <c r="B2138" s="10">
        <v>315.95999999999998</v>
      </c>
      <c r="F2138">
        <f>COUNTIFS(Merchant_Table[Merchant for Expense],Merchant_Table[[#This Row],[Merchant for Expense]])</f>
        <v>1</v>
      </c>
    </row>
    <row r="2139" spans="1:6" x14ac:dyDescent="0.25">
      <c r="A2139" t="s">
        <v>18916</v>
      </c>
      <c r="B2139" s="8">
        <v>15.75</v>
      </c>
      <c r="C2139" t="s">
        <v>18917</v>
      </c>
      <c r="E2139" t="s">
        <v>17936</v>
      </c>
      <c r="F2139">
        <f>COUNTIFS(Merchant_Table[Merchant for Expense],Merchant_Table[[#This Row],[Merchant for Expense]])</f>
        <v>1</v>
      </c>
    </row>
    <row r="2140" spans="1:6" x14ac:dyDescent="0.25">
      <c r="A2140" t="s">
        <v>23125</v>
      </c>
      <c r="B2140" s="10">
        <v>23.8</v>
      </c>
      <c r="F2140">
        <f>COUNTIFS(Merchant_Table[Merchant for Expense],Merchant_Table[[#This Row],[Merchant for Expense]])</f>
        <v>1</v>
      </c>
    </row>
    <row r="2141" spans="1:6" x14ac:dyDescent="0.25">
      <c r="A2141" t="s">
        <v>18918</v>
      </c>
      <c r="B2141" s="8">
        <v>83.64</v>
      </c>
      <c r="C2141" t="s">
        <v>18919</v>
      </c>
      <c r="E2141" t="s">
        <v>17936</v>
      </c>
      <c r="F2141">
        <f>COUNTIFS(Merchant_Table[Merchant for Expense],Merchant_Table[[#This Row],[Merchant for Expense]])</f>
        <v>1</v>
      </c>
    </row>
    <row r="2142" spans="1:6" x14ac:dyDescent="0.25">
      <c r="A2142" t="s">
        <v>23124</v>
      </c>
      <c r="B2142" s="10">
        <v>141.21</v>
      </c>
      <c r="F2142">
        <f>COUNTIFS(Merchant_Table[Merchant for Expense],Merchant_Table[[#This Row],[Merchant for Expense]])</f>
        <v>1</v>
      </c>
    </row>
    <row r="2143" spans="1:6" x14ac:dyDescent="0.25">
      <c r="A2143" t="s">
        <v>18920</v>
      </c>
      <c r="B2143" s="8">
        <v>18.43</v>
      </c>
      <c r="C2143" t="s">
        <v>18919</v>
      </c>
      <c r="E2143" t="s">
        <v>17936</v>
      </c>
      <c r="F2143">
        <f>COUNTIFS(Merchant_Table[Merchant for Expense],Merchant_Table[[#This Row],[Merchant for Expense]])</f>
        <v>1</v>
      </c>
    </row>
    <row r="2144" spans="1:6" x14ac:dyDescent="0.25">
      <c r="A2144" t="s">
        <v>23123</v>
      </c>
      <c r="B2144" s="10">
        <v>7.42</v>
      </c>
      <c r="F2144">
        <f>COUNTIFS(Merchant_Table[Merchant for Expense],Merchant_Table[[#This Row],[Merchant for Expense]])</f>
        <v>1</v>
      </c>
    </row>
    <row r="2145" spans="1:6" x14ac:dyDescent="0.25">
      <c r="A2145" t="s">
        <v>18921</v>
      </c>
      <c r="B2145" s="8">
        <v>401.64</v>
      </c>
      <c r="C2145" t="s">
        <v>18922</v>
      </c>
      <c r="E2145" t="s">
        <v>17936</v>
      </c>
      <c r="F2145">
        <f>COUNTIFS(Merchant_Table[Merchant for Expense],Merchant_Table[[#This Row],[Merchant for Expense]])</f>
        <v>1</v>
      </c>
    </row>
    <row r="2146" spans="1:6" x14ac:dyDescent="0.25">
      <c r="A2146" t="s">
        <v>18923</v>
      </c>
      <c r="B2146" s="8">
        <v>26.4</v>
      </c>
      <c r="C2146" t="s">
        <v>18922</v>
      </c>
      <c r="E2146" t="s">
        <v>17936</v>
      </c>
      <c r="F2146">
        <f>COUNTIFS(Merchant_Table[Merchant for Expense],Merchant_Table[[#This Row],[Merchant for Expense]])</f>
        <v>1</v>
      </c>
    </row>
    <row r="2147" spans="1:6" x14ac:dyDescent="0.25">
      <c r="A2147" t="s">
        <v>18924</v>
      </c>
      <c r="B2147" s="8">
        <v>40.5</v>
      </c>
      <c r="C2147" t="s">
        <v>18924</v>
      </c>
      <c r="E2147" t="s">
        <v>17936</v>
      </c>
      <c r="F2147">
        <f>COUNTIFS(Merchant_Table[Merchant for Expense],Merchant_Table[[#This Row],[Merchant for Expense]])</f>
        <v>1</v>
      </c>
    </row>
    <row r="2148" spans="1:6" x14ac:dyDescent="0.25">
      <c r="A2148" t="s">
        <v>23122</v>
      </c>
      <c r="B2148" s="10">
        <v>6.36</v>
      </c>
      <c r="F2148">
        <f>COUNTIFS(Merchant_Table[Merchant for Expense],Merchant_Table[[#This Row],[Merchant for Expense]])</f>
        <v>1</v>
      </c>
    </row>
    <row r="2149" spans="1:6" x14ac:dyDescent="0.25">
      <c r="A2149" t="s">
        <v>23121</v>
      </c>
      <c r="B2149" s="10">
        <v>1200</v>
      </c>
      <c r="F2149">
        <f>COUNTIFS(Merchant_Table[Merchant for Expense],Merchant_Table[[#This Row],[Merchant for Expense]])</f>
        <v>1</v>
      </c>
    </row>
    <row r="2150" spans="1:6" x14ac:dyDescent="0.25">
      <c r="A2150" t="s">
        <v>23120</v>
      </c>
      <c r="B2150" s="10">
        <v>18.399999999999999</v>
      </c>
      <c r="F2150">
        <f>COUNTIFS(Merchant_Table[Merchant for Expense],Merchant_Table[[#This Row],[Merchant for Expense]])</f>
        <v>1</v>
      </c>
    </row>
    <row r="2151" spans="1:6" x14ac:dyDescent="0.25">
      <c r="A2151" t="s">
        <v>23119</v>
      </c>
      <c r="B2151" s="10">
        <v>132.86000000000001</v>
      </c>
      <c r="F2151">
        <f>COUNTIFS(Merchant_Table[Merchant for Expense],Merchant_Table[[#This Row],[Merchant for Expense]])</f>
        <v>1</v>
      </c>
    </row>
    <row r="2152" spans="1:6" x14ac:dyDescent="0.25">
      <c r="A2152" t="s">
        <v>23118</v>
      </c>
      <c r="B2152" s="10">
        <v>156</v>
      </c>
      <c r="F2152">
        <f>COUNTIFS(Merchant_Table[Merchant for Expense],Merchant_Table[[#This Row],[Merchant for Expense]])</f>
        <v>1</v>
      </c>
    </row>
    <row r="2153" spans="1:6" x14ac:dyDescent="0.25">
      <c r="A2153" t="s">
        <v>18925</v>
      </c>
      <c r="B2153" s="8">
        <v>150</v>
      </c>
      <c r="C2153" t="s">
        <v>18926</v>
      </c>
      <c r="E2153" t="s">
        <v>18071</v>
      </c>
      <c r="F2153">
        <f>COUNTIFS(Merchant_Table[Merchant for Expense],Merchant_Table[[#This Row],[Merchant for Expense]])</f>
        <v>1</v>
      </c>
    </row>
    <row r="2154" spans="1:6" x14ac:dyDescent="0.25">
      <c r="A2154" t="s">
        <v>18926</v>
      </c>
      <c r="B2154" s="8">
        <v>150</v>
      </c>
      <c r="C2154" t="s">
        <v>18926</v>
      </c>
      <c r="E2154" t="s">
        <v>18071</v>
      </c>
      <c r="F2154">
        <f>COUNTIFS(Merchant_Table[Merchant for Expense],Merchant_Table[[#This Row],[Merchant for Expense]])</f>
        <v>1</v>
      </c>
    </row>
    <row r="2155" spans="1:6" x14ac:dyDescent="0.25">
      <c r="A2155" t="s">
        <v>18927</v>
      </c>
      <c r="B2155" s="8">
        <v>59.71</v>
      </c>
      <c r="E2155" t="s">
        <v>17941</v>
      </c>
      <c r="F2155">
        <f>COUNTIFS(Merchant_Table[Merchant for Expense],Merchant_Table[[#This Row],[Merchant for Expense]])</f>
        <v>1</v>
      </c>
    </row>
    <row r="2156" spans="1:6" x14ac:dyDescent="0.25">
      <c r="A2156" t="s">
        <v>18928</v>
      </c>
      <c r="B2156" s="8">
        <v>45</v>
      </c>
      <c r="C2156" t="s">
        <v>18929</v>
      </c>
      <c r="E2156" t="s">
        <v>17962</v>
      </c>
      <c r="F2156">
        <f>COUNTIFS(Merchant_Table[Merchant for Expense],Merchant_Table[[#This Row],[Merchant for Expense]])</f>
        <v>1</v>
      </c>
    </row>
    <row r="2157" spans="1:6" x14ac:dyDescent="0.25">
      <c r="A2157" t="s">
        <v>23117</v>
      </c>
      <c r="B2157" s="10">
        <v>289.27999999999997</v>
      </c>
      <c r="F2157">
        <f>COUNTIFS(Merchant_Table[Merchant for Expense],Merchant_Table[[#This Row],[Merchant for Expense]])</f>
        <v>1</v>
      </c>
    </row>
    <row r="2158" spans="1:6" x14ac:dyDescent="0.25">
      <c r="A2158" t="s">
        <v>23116</v>
      </c>
      <c r="B2158" s="10">
        <v>3272.73</v>
      </c>
      <c r="F2158">
        <f>COUNTIFS(Merchant_Table[Merchant for Expense],Merchant_Table[[#This Row],[Merchant for Expense]])</f>
        <v>1</v>
      </c>
    </row>
    <row r="2159" spans="1:6" x14ac:dyDescent="0.25">
      <c r="A2159" t="s">
        <v>23115</v>
      </c>
      <c r="B2159" s="10">
        <v>5184.5</v>
      </c>
      <c r="F2159">
        <f>COUNTIFS(Merchant_Table[Merchant for Expense],Merchant_Table[[#This Row],[Merchant for Expense]])</f>
        <v>1</v>
      </c>
    </row>
    <row r="2160" spans="1:6" x14ac:dyDescent="0.25">
      <c r="A2160" t="s">
        <v>18930</v>
      </c>
      <c r="B2160" s="8">
        <v>9.07</v>
      </c>
      <c r="C2160" t="s">
        <v>18931</v>
      </c>
      <c r="E2160" t="s">
        <v>17945</v>
      </c>
      <c r="F2160">
        <f>COUNTIFS(Merchant_Table[Merchant for Expense],Merchant_Table[[#This Row],[Merchant for Expense]])</f>
        <v>1</v>
      </c>
    </row>
    <row r="2161" spans="1:6" x14ac:dyDescent="0.25">
      <c r="A2161" t="s">
        <v>23114</v>
      </c>
      <c r="B2161" s="10">
        <v>18.260000000000002</v>
      </c>
      <c r="F2161">
        <f>COUNTIFS(Merchant_Table[Merchant for Expense],Merchant_Table[[#This Row],[Merchant for Expense]])</f>
        <v>1</v>
      </c>
    </row>
    <row r="2162" spans="1:6" x14ac:dyDescent="0.25">
      <c r="A2162" t="s">
        <v>23113</v>
      </c>
      <c r="B2162" s="10">
        <v>34.619999999999997</v>
      </c>
      <c r="F2162">
        <f>COUNTIFS(Merchant_Table[Merchant for Expense],Merchant_Table[[#This Row],[Merchant for Expense]])</f>
        <v>1</v>
      </c>
    </row>
    <row r="2163" spans="1:6" x14ac:dyDescent="0.25">
      <c r="A2163" t="s">
        <v>18932</v>
      </c>
      <c r="B2163" s="8">
        <v>345.25</v>
      </c>
      <c r="C2163" t="s">
        <v>18932</v>
      </c>
      <c r="E2163" t="s">
        <v>17936</v>
      </c>
      <c r="F2163">
        <f>COUNTIFS(Merchant_Table[Merchant for Expense],Merchant_Table[[#This Row],[Merchant for Expense]])</f>
        <v>1</v>
      </c>
    </row>
    <row r="2164" spans="1:6" x14ac:dyDescent="0.25">
      <c r="A2164" t="s">
        <v>18933</v>
      </c>
      <c r="B2164" s="8">
        <v>545.29999999999995</v>
      </c>
      <c r="C2164" t="s">
        <v>18934</v>
      </c>
      <c r="E2164" t="s">
        <v>17936</v>
      </c>
      <c r="F2164">
        <f>COUNTIFS(Merchant_Table[Merchant for Expense],Merchant_Table[[#This Row],[Merchant for Expense]])</f>
        <v>1</v>
      </c>
    </row>
    <row r="2165" spans="1:6" x14ac:dyDescent="0.25">
      <c r="A2165" t="s">
        <v>18935</v>
      </c>
      <c r="B2165" s="8">
        <v>139.31</v>
      </c>
      <c r="C2165" t="s">
        <v>18936</v>
      </c>
      <c r="E2165" t="s">
        <v>17936</v>
      </c>
      <c r="F2165">
        <f>COUNTIFS(Merchant_Table[Merchant for Expense],Merchant_Table[[#This Row],[Merchant for Expense]])</f>
        <v>1</v>
      </c>
    </row>
    <row r="2166" spans="1:6" x14ac:dyDescent="0.25">
      <c r="A2166" t="s">
        <v>23112</v>
      </c>
      <c r="B2166" s="10">
        <v>158.62</v>
      </c>
      <c r="F2166">
        <f>COUNTIFS(Merchant_Table[Merchant for Expense],Merchant_Table[[#This Row],[Merchant for Expense]])</f>
        <v>1</v>
      </c>
    </row>
    <row r="2167" spans="1:6" x14ac:dyDescent="0.25">
      <c r="A2167" t="s">
        <v>17941</v>
      </c>
      <c r="B2167" s="9">
        <v>4262.29</v>
      </c>
      <c r="E2167" t="s">
        <v>17941</v>
      </c>
      <c r="F2167">
        <f>COUNTIFS(Merchant_Table[Merchant for Expense],Merchant_Table[[#This Row],[Merchant for Expense]])</f>
        <v>1</v>
      </c>
    </row>
    <row r="2168" spans="1:6" x14ac:dyDescent="0.25">
      <c r="A2168" t="s">
        <v>18937</v>
      </c>
      <c r="B2168" s="8">
        <v>185.96</v>
      </c>
      <c r="C2168" t="s">
        <v>18937</v>
      </c>
      <c r="E2168" t="s">
        <v>17936</v>
      </c>
      <c r="F2168">
        <f>COUNTIFS(Merchant_Table[Merchant for Expense],Merchant_Table[[#This Row],[Merchant for Expense]])</f>
        <v>1</v>
      </c>
    </row>
    <row r="2169" spans="1:6" x14ac:dyDescent="0.25">
      <c r="A2169" t="s">
        <v>23111</v>
      </c>
      <c r="B2169" s="10">
        <v>59.15</v>
      </c>
      <c r="F2169">
        <f>COUNTIFS(Merchant_Table[Merchant for Expense],Merchant_Table[[#This Row],[Merchant for Expense]])</f>
        <v>1</v>
      </c>
    </row>
    <row r="2170" spans="1:6" x14ac:dyDescent="0.25">
      <c r="A2170" t="s">
        <v>23110</v>
      </c>
      <c r="B2170" s="10">
        <v>52.9</v>
      </c>
      <c r="F2170">
        <f>COUNTIFS(Merchant_Table[Merchant for Expense],Merchant_Table[[#This Row],[Merchant for Expense]])</f>
        <v>1</v>
      </c>
    </row>
    <row r="2171" spans="1:6" x14ac:dyDescent="0.25">
      <c r="A2171" t="s">
        <v>23109</v>
      </c>
      <c r="B2171" s="10">
        <v>55.2</v>
      </c>
      <c r="F2171">
        <f>COUNTIFS(Merchant_Table[Merchant for Expense],Merchant_Table[[#This Row],[Merchant for Expense]])</f>
        <v>1</v>
      </c>
    </row>
    <row r="2172" spans="1:6" x14ac:dyDescent="0.25">
      <c r="A2172" t="s">
        <v>18938</v>
      </c>
      <c r="B2172" s="8">
        <v>400</v>
      </c>
      <c r="C2172" t="s">
        <v>18938</v>
      </c>
      <c r="E2172" t="s">
        <v>18071</v>
      </c>
      <c r="F2172">
        <f>COUNTIFS(Merchant_Table[Merchant for Expense],Merchant_Table[[#This Row],[Merchant for Expense]])</f>
        <v>1</v>
      </c>
    </row>
    <row r="2173" spans="1:6" x14ac:dyDescent="0.25">
      <c r="A2173" t="s">
        <v>23108</v>
      </c>
      <c r="B2173" s="10">
        <v>12.58</v>
      </c>
      <c r="F2173">
        <f>COUNTIFS(Merchant_Table[Merchant for Expense],Merchant_Table[[#This Row],[Merchant for Expense]])</f>
        <v>1</v>
      </c>
    </row>
    <row r="2174" spans="1:6" x14ac:dyDescent="0.25">
      <c r="A2174" t="s">
        <v>23107</v>
      </c>
      <c r="B2174" s="10">
        <v>152.72</v>
      </c>
      <c r="F2174">
        <f>COUNTIFS(Merchant_Table[Merchant for Expense],Merchant_Table[[#This Row],[Merchant for Expense]])</f>
        <v>1</v>
      </c>
    </row>
    <row r="2175" spans="1:6" x14ac:dyDescent="0.25">
      <c r="A2175" t="s">
        <v>23106</v>
      </c>
      <c r="B2175" s="10">
        <v>42.35</v>
      </c>
      <c r="F2175">
        <f>COUNTIFS(Merchant_Table[Merchant for Expense],Merchant_Table[[#This Row],[Merchant for Expense]])</f>
        <v>1</v>
      </c>
    </row>
    <row r="2176" spans="1:6" x14ac:dyDescent="0.25">
      <c r="A2176" t="s">
        <v>23105</v>
      </c>
      <c r="B2176" s="10">
        <v>63.87</v>
      </c>
      <c r="F2176">
        <f>COUNTIFS(Merchant_Table[Merchant for Expense],Merchant_Table[[#This Row],[Merchant for Expense]])</f>
        <v>1</v>
      </c>
    </row>
    <row r="2177" spans="1:6" x14ac:dyDescent="0.25">
      <c r="A2177" t="s">
        <v>18939</v>
      </c>
      <c r="B2177" s="9">
        <v>5816.82</v>
      </c>
      <c r="C2177" t="s">
        <v>18940</v>
      </c>
      <c r="D2177" t="s">
        <v>10457</v>
      </c>
      <c r="E2177" t="s">
        <v>18014</v>
      </c>
      <c r="F2177">
        <f>COUNTIFS(Merchant_Table[Merchant for Expense],Merchant_Table[[#This Row],[Merchant for Expense]])</f>
        <v>1</v>
      </c>
    </row>
    <row r="2178" spans="1:6" x14ac:dyDescent="0.25">
      <c r="A2178" t="s">
        <v>18941</v>
      </c>
      <c r="B2178" s="8">
        <v>2692.14</v>
      </c>
      <c r="C2178" t="s">
        <v>18940</v>
      </c>
      <c r="D2178" t="s">
        <v>10457</v>
      </c>
      <c r="E2178" t="s">
        <v>18014</v>
      </c>
      <c r="F2178">
        <f>COUNTIFS(Merchant_Table[Merchant for Expense],Merchant_Table[[#This Row],[Merchant for Expense]])</f>
        <v>1</v>
      </c>
    </row>
    <row r="2179" spans="1:6" x14ac:dyDescent="0.25">
      <c r="A2179" t="s">
        <v>23104</v>
      </c>
      <c r="B2179" s="10">
        <v>36.39</v>
      </c>
      <c r="F2179">
        <f>COUNTIFS(Merchant_Table[Merchant for Expense],Merchant_Table[[#This Row],[Merchant for Expense]])</f>
        <v>1</v>
      </c>
    </row>
    <row r="2180" spans="1:6" x14ac:dyDescent="0.25">
      <c r="A2180" t="s">
        <v>18942</v>
      </c>
      <c r="B2180" s="8">
        <v>13.52</v>
      </c>
      <c r="C2180" t="s">
        <v>18943</v>
      </c>
      <c r="E2180" t="s">
        <v>17936</v>
      </c>
      <c r="F2180">
        <f>COUNTIFS(Merchant_Table[Merchant for Expense],Merchant_Table[[#This Row],[Merchant for Expense]])</f>
        <v>1</v>
      </c>
    </row>
    <row r="2181" spans="1:6" x14ac:dyDescent="0.25">
      <c r="A2181" t="s">
        <v>23103</v>
      </c>
      <c r="B2181" s="10">
        <v>12.32</v>
      </c>
      <c r="F2181">
        <f>COUNTIFS(Merchant_Table[Merchant for Expense],Merchant_Table[[#This Row],[Merchant for Expense]])</f>
        <v>1</v>
      </c>
    </row>
    <row r="2182" spans="1:6" x14ac:dyDescent="0.25">
      <c r="A2182" t="s">
        <v>18944</v>
      </c>
      <c r="B2182" s="8">
        <v>45.67</v>
      </c>
      <c r="C2182" t="s">
        <v>18944</v>
      </c>
      <c r="E2182" t="s">
        <v>17936</v>
      </c>
      <c r="F2182">
        <f>COUNTIFS(Merchant_Table[Merchant for Expense],Merchant_Table[[#This Row],[Merchant for Expense]])</f>
        <v>1</v>
      </c>
    </row>
    <row r="2183" spans="1:6" x14ac:dyDescent="0.25">
      <c r="A2183" t="s">
        <v>23102</v>
      </c>
      <c r="B2183" s="10">
        <v>61.54</v>
      </c>
      <c r="F2183">
        <f>COUNTIFS(Merchant_Table[Merchant for Expense],Merchant_Table[[#This Row],[Merchant for Expense]])</f>
        <v>1</v>
      </c>
    </row>
    <row r="2184" spans="1:6" x14ac:dyDescent="0.25">
      <c r="A2184" t="s">
        <v>18945</v>
      </c>
      <c r="B2184" s="9">
        <v>249.95</v>
      </c>
      <c r="C2184" t="s">
        <v>18946</v>
      </c>
      <c r="E2184" t="s">
        <v>18027</v>
      </c>
      <c r="F2184">
        <f>COUNTIFS(Merchant_Table[Merchant for Expense],Merchant_Table[[#This Row],[Merchant for Expense]])</f>
        <v>1</v>
      </c>
    </row>
    <row r="2185" spans="1:6" x14ac:dyDescent="0.25">
      <c r="A2185" t="s">
        <v>23101</v>
      </c>
      <c r="B2185" s="10">
        <v>18.489999999999998</v>
      </c>
      <c r="F2185">
        <f>COUNTIFS(Merchant_Table[Merchant for Expense],Merchant_Table[[#This Row],[Merchant for Expense]])</f>
        <v>1</v>
      </c>
    </row>
    <row r="2186" spans="1:6" x14ac:dyDescent="0.25">
      <c r="A2186" t="s">
        <v>18947</v>
      </c>
      <c r="B2186" s="8">
        <v>60</v>
      </c>
      <c r="C2186" t="s">
        <v>18947</v>
      </c>
      <c r="E2186" t="s">
        <v>17936</v>
      </c>
      <c r="F2186">
        <f>COUNTIFS(Merchant_Table[Merchant for Expense],Merchant_Table[[#This Row],[Merchant for Expense]])</f>
        <v>1</v>
      </c>
    </row>
    <row r="2187" spans="1:6" x14ac:dyDescent="0.25">
      <c r="A2187" t="s">
        <v>23100</v>
      </c>
      <c r="B2187" s="10">
        <v>44.74</v>
      </c>
      <c r="F2187">
        <f>COUNTIFS(Merchant_Table[Merchant for Expense],Merchant_Table[[#This Row],[Merchant for Expense]])</f>
        <v>1</v>
      </c>
    </row>
    <row r="2188" spans="1:6" x14ac:dyDescent="0.25">
      <c r="A2188" t="s">
        <v>18948</v>
      </c>
      <c r="B2188" s="8">
        <v>16.5</v>
      </c>
      <c r="C2188" t="s">
        <v>18949</v>
      </c>
      <c r="E2188" t="s">
        <v>17936</v>
      </c>
      <c r="F2188">
        <f>COUNTIFS(Merchant_Table[Merchant for Expense],Merchant_Table[[#This Row],[Merchant for Expense]])</f>
        <v>1</v>
      </c>
    </row>
    <row r="2189" spans="1:6" x14ac:dyDescent="0.25">
      <c r="A2189" t="s">
        <v>23099</v>
      </c>
      <c r="B2189" s="10">
        <v>450</v>
      </c>
      <c r="F2189">
        <f>COUNTIFS(Merchant_Table[Merchant for Expense],Merchant_Table[[#This Row],[Merchant for Expense]])</f>
        <v>1</v>
      </c>
    </row>
    <row r="2190" spans="1:6" x14ac:dyDescent="0.25">
      <c r="A2190" t="s">
        <v>6629</v>
      </c>
      <c r="B2190" s="8">
        <v>1750</v>
      </c>
      <c r="C2190" t="s">
        <v>6629</v>
      </c>
      <c r="D2190" t="s">
        <v>17740</v>
      </c>
      <c r="E2190" t="s">
        <v>17694</v>
      </c>
      <c r="F2190">
        <f>COUNTIFS(Merchant_Table[Merchant for Expense],Merchant_Table[[#This Row],[Merchant for Expense]])</f>
        <v>1</v>
      </c>
    </row>
    <row r="2191" spans="1:6" x14ac:dyDescent="0.25">
      <c r="A2191" t="s">
        <v>18950</v>
      </c>
      <c r="B2191" s="8">
        <v>50</v>
      </c>
      <c r="C2191" t="s">
        <v>20644</v>
      </c>
      <c r="E2191" t="s">
        <v>18417</v>
      </c>
      <c r="F2191">
        <f>COUNTIFS(Merchant_Table[Merchant for Expense],Merchant_Table[[#This Row],[Merchant for Expense]])</f>
        <v>1</v>
      </c>
    </row>
    <row r="2192" spans="1:6" x14ac:dyDescent="0.25">
      <c r="A2192" t="s">
        <v>23098</v>
      </c>
      <c r="B2192" s="10">
        <v>159</v>
      </c>
      <c r="F2192">
        <f>COUNTIFS(Merchant_Table[Merchant for Expense],Merchant_Table[[#This Row],[Merchant for Expense]])</f>
        <v>1</v>
      </c>
    </row>
    <row r="2193" spans="1:6" x14ac:dyDescent="0.25">
      <c r="A2193" t="s">
        <v>18951</v>
      </c>
      <c r="B2193" s="8">
        <v>28.07</v>
      </c>
      <c r="C2193" t="s">
        <v>18951</v>
      </c>
      <c r="E2193" t="s">
        <v>17941</v>
      </c>
      <c r="F2193">
        <f>COUNTIFS(Merchant_Table[Merchant for Expense],Merchant_Table[[#This Row],[Merchant for Expense]])</f>
        <v>1</v>
      </c>
    </row>
    <row r="2194" spans="1:6" x14ac:dyDescent="0.25">
      <c r="A2194" t="s">
        <v>23097</v>
      </c>
      <c r="B2194" s="10">
        <v>577.41999999999996</v>
      </c>
      <c r="F2194">
        <f>COUNTIFS(Merchant_Table[Merchant for Expense],Merchant_Table[[#This Row],[Merchant for Expense]])</f>
        <v>1</v>
      </c>
    </row>
    <row r="2195" spans="1:6" x14ac:dyDescent="0.25">
      <c r="A2195" t="s">
        <v>18952</v>
      </c>
      <c r="B2195" s="8">
        <v>290.08</v>
      </c>
      <c r="C2195" t="s">
        <v>18953</v>
      </c>
      <c r="E2195" t="s">
        <v>18027</v>
      </c>
      <c r="F2195">
        <f>COUNTIFS(Merchant_Table[Merchant for Expense],Merchant_Table[[#This Row],[Merchant for Expense]])</f>
        <v>1</v>
      </c>
    </row>
    <row r="2196" spans="1:6" x14ac:dyDescent="0.25">
      <c r="A2196" t="s">
        <v>23096</v>
      </c>
      <c r="B2196" s="10">
        <v>70.989999999999995</v>
      </c>
      <c r="F2196">
        <f>COUNTIFS(Merchant_Table[Merchant for Expense],Merchant_Table[[#This Row],[Merchant for Expense]])</f>
        <v>1</v>
      </c>
    </row>
    <row r="2197" spans="1:6" x14ac:dyDescent="0.25">
      <c r="A2197" t="s">
        <v>23095</v>
      </c>
      <c r="B2197" s="10">
        <v>217.86</v>
      </c>
      <c r="F2197">
        <f>COUNTIFS(Merchant_Table[Merchant for Expense],Merchant_Table[[#This Row],[Merchant for Expense]])</f>
        <v>1</v>
      </c>
    </row>
    <row r="2198" spans="1:6" x14ac:dyDescent="0.25">
      <c r="A2198" t="s">
        <v>23094</v>
      </c>
      <c r="B2198" s="10">
        <v>10500</v>
      </c>
      <c r="F2198">
        <f>COUNTIFS(Merchant_Table[Merchant for Expense],Merchant_Table[[#This Row],[Merchant for Expense]])</f>
        <v>1</v>
      </c>
    </row>
    <row r="2199" spans="1:6" x14ac:dyDescent="0.25">
      <c r="A2199" t="s">
        <v>18954</v>
      </c>
      <c r="B2199" s="8">
        <v>12.5</v>
      </c>
      <c r="C2199" t="s">
        <v>18955</v>
      </c>
      <c r="E2199" t="s">
        <v>17936</v>
      </c>
      <c r="F2199">
        <f>COUNTIFS(Merchant_Table[Merchant for Expense],Merchant_Table[[#This Row],[Merchant for Expense]])</f>
        <v>1</v>
      </c>
    </row>
    <row r="2200" spans="1:6" x14ac:dyDescent="0.25">
      <c r="A2200" t="s">
        <v>23093</v>
      </c>
      <c r="B2200" s="10">
        <v>113.82</v>
      </c>
      <c r="F2200">
        <f>COUNTIFS(Merchant_Table[Merchant for Expense],Merchant_Table[[#This Row],[Merchant for Expense]])</f>
        <v>1</v>
      </c>
    </row>
    <row r="2201" spans="1:6" x14ac:dyDescent="0.25">
      <c r="A2201" t="s">
        <v>23092</v>
      </c>
      <c r="B2201" s="10">
        <v>978.67908542900102</v>
      </c>
      <c r="F2201">
        <f>COUNTIFS(Merchant_Table[Merchant for Expense],Merchant_Table[[#This Row],[Merchant for Expense]])</f>
        <v>1</v>
      </c>
    </row>
    <row r="2202" spans="1:6" x14ac:dyDescent="0.25">
      <c r="A2202" t="s">
        <v>23091</v>
      </c>
      <c r="B2202" s="10">
        <v>7.76</v>
      </c>
      <c r="F2202">
        <f>COUNTIFS(Merchant_Table[Merchant for Expense],Merchant_Table[[#This Row],[Merchant for Expense]])</f>
        <v>1</v>
      </c>
    </row>
    <row r="2203" spans="1:6" x14ac:dyDescent="0.25">
      <c r="A2203" t="s">
        <v>18956</v>
      </c>
      <c r="B2203" s="8">
        <v>6.5</v>
      </c>
      <c r="E2203" t="s">
        <v>17945</v>
      </c>
      <c r="F2203">
        <f>COUNTIFS(Merchant_Table[Merchant for Expense],Merchant_Table[[#This Row],[Merchant for Expense]])</f>
        <v>1</v>
      </c>
    </row>
    <row r="2204" spans="1:6" x14ac:dyDescent="0.25">
      <c r="A2204" t="s">
        <v>23090</v>
      </c>
      <c r="B2204" s="10">
        <v>39.33</v>
      </c>
      <c r="F2204">
        <f>COUNTIFS(Merchant_Table[Merchant for Expense],Merchant_Table[[#This Row],[Merchant for Expense]])</f>
        <v>1</v>
      </c>
    </row>
    <row r="2205" spans="1:6" x14ac:dyDescent="0.25">
      <c r="A2205" t="s">
        <v>23089</v>
      </c>
      <c r="B2205" s="10">
        <v>82.289999999999907</v>
      </c>
      <c r="F2205">
        <f>COUNTIFS(Merchant_Table[Merchant for Expense],Merchant_Table[[#This Row],[Merchant for Expense]])</f>
        <v>1</v>
      </c>
    </row>
    <row r="2206" spans="1:6" x14ac:dyDescent="0.25">
      <c r="A2206" t="s">
        <v>18957</v>
      </c>
      <c r="B2206" s="8">
        <v>57.55</v>
      </c>
      <c r="C2206" t="s">
        <v>18957</v>
      </c>
      <c r="E2206" t="s">
        <v>17936</v>
      </c>
      <c r="F2206">
        <f>COUNTIFS(Merchant_Table[Merchant for Expense],Merchant_Table[[#This Row],[Merchant for Expense]])</f>
        <v>1</v>
      </c>
    </row>
    <row r="2207" spans="1:6" x14ac:dyDescent="0.25">
      <c r="A2207" t="s">
        <v>23088</v>
      </c>
      <c r="B2207" s="10">
        <v>177.51999999999899</v>
      </c>
      <c r="F2207">
        <f>COUNTIFS(Merchant_Table[Merchant for Expense],Merchant_Table[[#This Row],[Merchant for Expense]])</f>
        <v>1</v>
      </c>
    </row>
    <row r="2208" spans="1:6" x14ac:dyDescent="0.25">
      <c r="A2208" t="s">
        <v>18958</v>
      </c>
      <c r="B2208" s="8">
        <v>232.95</v>
      </c>
      <c r="E2208" t="s">
        <v>17936</v>
      </c>
      <c r="F2208">
        <f>COUNTIFS(Merchant_Table[Merchant for Expense],Merchant_Table[[#This Row],[Merchant for Expense]])</f>
        <v>1</v>
      </c>
    </row>
    <row r="2209" spans="1:6" x14ac:dyDescent="0.25">
      <c r="A2209" t="s">
        <v>23087</v>
      </c>
      <c r="B2209" s="10">
        <v>60.59</v>
      </c>
      <c r="F2209">
        <f>COUNTIFS(Merchant_Table[Merchant for Expense],Merchant_Table[[#This Row],[Merchant for Expense]])</f>
        <v>1</v>
      </c>
    </row>
    <row r="2210" spans="1:6" x14ac:dyDescent="0.25">
      <c r="A2210" t="s">
        <v>23086</v>
      </c>
      <c r="B2210" s="10">
        <v>2574.9699999999998</v>
      </c>
      <c r="F2210">
        <f>COUNTIFS(Merchant_Table[Merchant for Expense],Merchant_Table[[#This Row],[Merchant for Expense]])</f>
        <v>1</v>
      </c>
    </row>
    <row r="2211" spans="1:6" x14ac:dyDescent="0.25">
      <c r="A2211" t="s">
        <v>23085</v>
      </c>
      <c r="B2211" s="10">
        <v>58.24</v>
      </c>
      <c r="F2211">
        <f>COUNTIFS(Merchant_Table[Merchant for Expense],Merchant_Table[[#This Row],[Merchant for Expense]])</f>
        <v>1</v>
      </c>
    </row>
    <row r="2212" spans="1:6" x14ac:dyDescent="0.25">
      <c r="A2212" t="s">
        <v>23084</v>
      </c>
      <c r="B2212" s="10">
        <v>4794.16</v>
      </c>
      <c r="F2212">
        <f>COUNTIFS(Merchant_Table[Merchant for Expense],Merchant_Table[[#This Row],[Merchant for Expense]])</f>
        <v>1</v>
      </c>
    </row>
    <row r="2213" spans="1:6" x14ac:dyDescent="0.25">
      <c r="A2213" t="s">
        <v>23083</v>
      </c>
      <c r="B2213" s="10">
        <v>49.31</v>
      </c>
      <c r="F2213">
        <f>COUNTIFS(Merchant_Table[Merchant for Expense],Merchant_Table[[#This Row],[Merchant for Expense]])</f>
        <v>1</v>
      </c>
    </row>
    <row r="2214" spans="1:6" x14ac:dyDescent="0.25">
      <c r="A2214" t="s">
        <v>23082</v>
      </c>
      <c r="B2214" s="10">
        <v>120.24</v>
      </c>
      <c r="F2214">
        <f>COUNTIFS(Merchant_Table[Merchant for Expense],Merchant_Table[[#This Row],[Merchant for Expense]])</f>
        <v>1</v>
      </c>
    </row>
    <row r="2215" spans="1:6" x14ac:dyDescent="0.25">
      <c r="A2215" t="s">
        <v>23081</v>
      </c>
      <c r="B2215" s="10">
        <v>244.61</v>
      </c>
      <c r="F2215">
        <f>COUNTIFS(Merchant_Table[Merchant for Expense],Merchant_Table[[#This Row],[Merchant for Expense]])</f>
        <v>1</v>
      </c>
    </row>
    <row r="2216" spans="1:6" x14ac:dyDescent="0.25">
      <c r="A2216" t="s">
        <v>23080</v>
      </c>
      <c r="B2216" s="10">
        <v>401.7</v>
      </c>
      <c r="F2216">
        <f>COUNTIFS(Merchant_Table[Merchant for Expense],Merchant_Table[[#This Row],[Merchant for Expense]])</f>
        <v>1</v>
      </c>
    </row>
    <row r="2217" spans="1:6" x14ac:dyDescent="0.25">
      <c r="A2217" t="s">
        <v>23079</v>
      </c>
      <c r="B2217" s="10">
        <v>74.25</v>
      </c>
      <c r="F2217">
        <f>COUNTIFS(Merchant_Table[Merchant for Expense],Merchant_Table[[#This Row],[Merchant for Expense]])</f>
        <v>1</v>
      </c>
    </row>
    <row r="2218" spans="1:6" x14ac:dyDescent="0.25">
      <c r="A2218" t="s">
        <v>23078</v>
      </c>
      <c r="B2218" s="10">
        <v>32</v>
      </c>
      <c r="F2218">
        <f>COUNTIFS(Merchant_Table[Merchant for Expense],Merchant_Table[[#This Row],[Merchant for Expense]])</f>
        <v>1</v>
      </c>
    </row>
    <row r="2219" spans="1:6" x14ac:dyDescent="0.25">
      <c r="A2219" t="s">
        <v>23077</v>
      </c>
      <c r="B2219" s="10">
        <v>865.41</v>
      </c>
      <c r="C2219" t="s">
        <v>18960</v>
      </c>
      <c r="E2219" t="s">
        <v>17936</v>
      </c>
      <c r="F2219">
        <f>COUNTIFS(Merchant_Table[Merchant for Expense],Merchant_Table[[#This Row],[Merchant for Expense]])</f>
        <v>1</v>
      </c>
    </row>
    <row r="2220" spans="1:6" x14ac:dyDescent="0.25">
      <c r="A2220" t="s">
        <v>23076</v>
      </c>
      <c r="B2220" s="10">
        <v>18.75</v>
      </c>
      <c r="C2220" t="s">
        <v>18960</v>
      </c>
      <c r="E2220" t="s">
        <v>17936</v>
      </c>
      <c r="F2220">
        <f>COUNTIFS(Merchant_Table[Merchant for Expense],Merchant_Table[[#This Row],[Merchant for Expense]])</f>
        <v>1</v>
      </c>
    </row>
    <row r="2221" spans="1:6" x14ac:dyDescent="0.25">
      <c r="A2221" t="s">
        <v>23075</v>
      </c>
      <c r="B2221" s="10">
        <v>23.68</v>
      </c>
      <c r="C2221" t="s">
        <v>18960</v>
      </c>
      <c r="E2221" t="s">
        <v>17936</v>
      </c>
      <c r="F2221">
        <f>COUNTIFS(Merchant_Table[Merchant for Expense],Merchant_Table[[#This Row],[Merchant for Expense]])</f>
        <v>1</v>
      </c>
    </row>
    <row r="2222" spans="1:6" x14ac:dyDescent="0.25">
      <c r="A2222" t="s">
        <v>18959</v>
      </c>
      <c r="B2222" s="8">
        <v>21.01</v>
      </c>
      <c r="C2222" t="s">
        <v>18960</v>
      </c>
      <c r="E2222" t="s">
        <v>17936</v>
      </c>
      <c r="F2222">
        <f>COUNTIFS(Merchant_Table[Merchant for Expense],Merchant_Table[[#This Row],[Merchant for Expense]])</f>
        <v>1</v>
      </c>
    </row>
    <row r="2223" spans="1:6" x14ac:dyDescent="0.25">
      <c r="A2223" t="s">
        <v>18961</v>
      </c>
      <c r="B2223" s="8">
        <v>37.5</v>
      </c>
      <c r="C2223" t="s">
        <v>18961</v>
      </c>
      <c r="E2223" t="s">
        <v>17936</v>
      </c>
      <c r="F2223">
        <f>COUNTIFS(Merchant_Table[Merchant for Expense],Merchant_Table[[#This Row],[Merchant for Expense]])</f>
        <v>1</v>
      </c>
    </row>
    <row r="2224" spans="1:6" x14ac:dyDescent="0.25">
      <c r="A2224" t="s">
        <v>23074</v>
      </c>
      <c r="B2224" s="10">
        <v>3.74</v>
      </c>
      <c r="F2224">
        <f>COUNTIFS(Merchant_Table[Merchant for Expense],Merchant_Table[[#This Row],[Merchant for Expense]])</f>
        <v>1</v>
      </c>
    </row>
    <row r="2225" spans="1:6" x14ac:dyDescent="0.25">
      <c r="A2225" t="s">
        <v>23073</v>
      </c>
      <c r="B2225" s="10">
        <v>36.630000000000003</v>
      </c>
      <c r="F2225">
        <f>COUNTIFS(Merchant_Table[Merchant for Expense],Merchant_Table[[#This Row],[Merchant for Expense]])</f>
        <v>1</v>
      </c>
    </row>
    <row r="2226" spans="1:6" x14ac:dyDescent="0.25">
      <c r="A2226" t="s">
        <v>23072</v>
      </c>
      <c r="B2226" s="10">
        <v>23.72</v>
      </c>
      <c r="F2226">
        <f>COUNTIFS(Merchant_Table[Merchant for Expense],Merchant_Table[[#This Row],[Merchant for Expense]])</f>
        <v>1</v>
      </c>
    </row>
    <row r="2227" spans="1:6" x14ac:dyDescent="0.25">
      <c r="A2227" t="s">
        <v>23071</v>
      </c>
      <c r="B2227" s="10">
        <v>150</v>
      </c>
      <c r="F2227">
        <f>COUNTIFS(Merchant_Table[Merchant for Expense],Merchant_Table[[#This Row],[Merchant for Expense]])</f>
        <v>1</v>
      </c>
    </row>
    <row r="2228" spans="1:6" x14ac:dyDescent="0.25">
      <c r="A2228" t="s">
        <v>18962</v>
      </c>
      <c r="B2228" s="8">
        <v>250</v>
      </c>
      <c r="C2228" t="s">
        <v>18962</v>
      </c>
      <c r="E2228" t="s">
        <v>18071</v>
      </c>
      <c r="F2228">
        <f>COUNTIFS(Merchant_Table[Merchant for Expense],Merchant_Table[[#This Row],[Merchant for Expense]])</f>
        <v>1</v>
      </c>
    </row>
    <row r="2229" spans="1:6" x14ac:dyDescent="0.25">
      <c r="A2229" t="s">
        <v>18963</v>
      </c>
      <c r="B2229" s="8">
        <v>5.13</v>
      </c>
      <c r="C2229" t="s">
        <v>18964</v>
      </c>
      <c r="E2229" t="s">
        <v>17962</v>
      </c>
      <c r="F2229">
        <f>COUNTIFS(Merchant_Table[Merchant for Expense],Merchant_Table[[#This Row],[Merchant for Expense]])</f>
        <v>1</v>
      </c>
    </row>
    <row r="2230" spans="1:6" x14ac:dyDescent="0.25">
      <c r="A2230" t="s">
        <v>18965</v>
      </c>
      <c r="B2230" s="8">
        <v>44.82</v>
      </c>
      <c r="E2230" t="s">
        <v>17936</v>
      </c>
      <c r="F2230">
        <f>COUNTIFS(Merchant_Table[Merchant for Expense],Merchant_Table[[#This Row],[Merchant for Expense]])</f>
        <v>1</v>
      </c>
    </row>
    <row r="2231" spans="1:6" x14ac:dyDescent="0.25">
      <c r="A2231" t="s">
        <v>23070</v>
      </c>
      <c r="B2231" s="10">
        <v>55.19</v>
      </c>
      <c r="F2231">
        <f>COUNTIFS(Merchant_Table[Merchant for Expense],Merchant_Table[[#This Row],[Merchant for Expense]])</f>
        <v>1</v>
      </c>
    </row>
    <row r="2232" spans="1:6" x14ac:dyDescent="0.25">
      <c r="A2232" t="s">
        <v>18966</v>
      </c>
      <c r="B2232" s="8">
        <v>112.66</v>
      </c>
      <c r="C2232" t="s">
        <v>18966</v>
      </c>
      <c r="E2232" t="s">
        <v>17936</v>
      </c>
      <c r="F2232">
        <f>COUNTIFS(Merchant_Table[Merchant for Expense],Merchant_Table[[#This Row],[Merchant for Expense]])</f>
        <v>1</v>
      </c>
    </row>
    <row r="2233" spans="1:6" x14ac:dyDescent="0.25">
      <c r="A2233" t="s">
        <v>18967</v>
      </c>
      <c r="B2233" s="8">
        <v>23.39</v>
      </c>
      <c r="E2233" t="s">
        <v>17936</v>
      </c>
      <c r="F2233">
        <f>COUNTIFS(Merchant_Table[Merchant for Expense],Merchant_Table[[#This Row],[Merchant for Expense]])</f>
        <v>1</v>
      </c>
    </row>
    <row r="2234" spans="1:6" x14ac:dyDescent="0.25">
      <c r="A2234" t="s">
        <v>23069</v>
      </c>
      <c r="B2234" s="10">
        <v>92.179999999999893</v>
      </c>
      <c r="F2234">
        <f>COUNTIFS(Merchant_Table[Merchant for Expense],Merchant_Table[[#This Row],[Merchant for Expense]])</f>
        <v>1</v>
      </c>
    </row>
    <row r="2235" spans="1:6" x14ac:dyDescent="0.25">
      <c r="A2235" t="s">
        <v>18968</v>
      </c>
      <c r="B2235" s="8">
        <v>200</v>
      </c>
      <c r="C2235" t="s">
        <v>18968</v>
      </c>
      <c r="E2235" t="s">
        <v>18071</v>
      </c>
      <c r="F2235">
        <f>COUNTIFS(Merchant_Table[Merchant for Expense],Merchant_Table[[#This Row],[Merchant for Expense]])</f>
        <v>1</v>
      </c>
    </row>
    <row r="2236" spans="1:6" x14ac:dyDescent="0.25">
      <c r="A2236" t="s">
        <v>23068</v>
      </c>
      <c r="B2236" s="10">
        <v>24.5</v>
      </c>
      <c r="F2236">
        <f>COUNTIFS(Merchant_Table[Merchant for Expense],Merchant_Table[[#This Row],[Merchant for Expense]])</f>
        <v>1</v>
      </c>
    </row>
    <row r="2237" spans="1:6" x14ac:dyDescent="0.25">
      <c r="A2237" t="s">
        <v>23067</v>
      </c>
      <c r="B2237" s="10">
        <v>37.090000000000003</v>
      </c>
      <c r="F2237">
        <f>COUNTIFS(Merchant_Table[Merchant for Expense],Merchant_Table[[#This Row],[Merchant for Expense]])</f>
        <v>1</v>
      </c>
    </row>
    <row r="2238" spans="1:6" x14ac:dyDescent="0.25">
      <c r="A2238" t="s">
        <v>23066</v>
      </c>
      <c r="B2238" s="10">
        <v>133.4</v>
      </c>
      <c r="F2238">
        <f>COUNTIFS(Merchant_Table[Merchant for Expense],Merchant_Table[[#This Row],[Merchant for Expense]])</f>
        <v>1</v>
      </c>
    </row>
    <row r="2239" spans="1:6" x14ac:dyDescent="0.25">
      <c r="A2239" t="s">
        <v>23065</v>
      </c>
      <c r="B2239" s="10">
        <v>33.020000000000003</v>
      </c>
      <c r="F2239">
        <f>COUNTIFS(Merchant_Table[Merchant for Expense],Merchant_Table[[#This Row],[Merchant for Expense]])</f>
        <v>1</v>
      </c>
    </row>
    <row r="2240" spans="1:6" x14ac:dyDescent="0.25">
      <c r="A2240" t="s">
        <v>23064</v>
      </c>
      <c r="B2240" s="10">
        <v>15.44</v>
      </c>
      <c r="F2240">
        <f>COUNTIFS(Merchant_Table[Merchant for Expense],Merchant_Table[[#This Row],[Merchant for Expense]])</f>
        <v>1</v>
      </c>
    </row>
    <row r="2241" spans="1:6" x14ac:dyDescent="0.25">
      <c r="A2241" t="s">
        <v>18969</v>
      </c>
      <c r="B2241" s="9">
        <v>36.909999999999997</v>
      </c>
      <c r="E2241" t="s">
        <v>17945</v>
      </c>
      <c r="F2241">
        <f>COUNTIFS(Merchant_Table[Merchant for Expense],Merchant_Table[[#This Row],[Merchant for Expense]])</f>
        <v>1</v>
      </c>
    </row>
    <row r="2242" spans="1:6" x14ac:dyDescent="0.25">
      <c r="A2242" t="s">
        <v>23063</v>
      </c>
      <c r="B2242" s="10">
        <v>2.2999999999999998</v>
      </c>
      <c r="F2242">
        <f>COUNTIFS(Merchant_Table[Merchant for Expense],Merchant_Table[[#This Row],[Merchant for Expense]])</f>
        <v>1</v>
      </c>
    </row>
    <row r="2243" spans="1:6" x14ac:dyDescent="0.25">
      <c r="A2243" t="s">
        <v>23062</v>
      </c>
      <c r="B2243" s="10">
        <v>1.95</v>
      </c>
      <c r="F2243">
        <f>COUNTIFS(Merchant_Table[Merchant for Expense],Merchant_Table[[#This Row],[Merchant for Expense]])</f>
        <v>1</v>
      </c>
    </row>
    <row r="2244" spans="1:6" x14ac:dyDescent="0.25">
      <c r="A2244" t="s">
        <v>23061</v>
      </c>
      <c r="B2244" s="10">
        <v>8.2200000000000006</v>
      </c>
      <c r="F2244">
        <f>COUNTIFS(Merchant_Table[Merchant for Expense],Merchant_Table[[#This Row],[Merchant for Expense]])</f>
        <v>1</v>
      </c>
    </row>
    <row r="2245" spans="1:6" x14ac:dyDescent="0.25">
      <c r="A2245" t="s">
        <v>23060</v>
      </c>
      <c r="B2245" s="10">
        <v>17.28</v>
      </c>
      <c r="F2245">
        <f>COUNTIFS(Merchant_Table[Merchant for Expense],Merchant_Table[[#This Row],[Merchant for Expense]])</f>
        <v>1</v>
      </c>
    </row>
    <row r="2246" spans="1:6" x14ac:dyDescent="0.25">
      <c r="A2246" t="s">
        <v>23059</v>
      </c>
      <c r="B2246" s="10">
        <v>39.86</v>
      </c>
      <c r="F2246">
        <f>COUNTIFS(Merchant_Table[Merchant for Expense],Merchant_Table[[#This Row],[Merchant for Expense]])</f>
        <v>1</v>
      </c>
    </row>
    <row r="2247" spans="1:6" x14ac:dyDescent="0.25">
      <c r="A2247" t="s">
        <v>23058</v>
      </c>
      <c r="B2247" s="10">
        <v>53.15</v>
      </c>
      <c r="F2247">
        <f>COUNTIFS(Merchant_Table[Merchant for Expense],Merchant_Table[[#This Row],[Merchant for Expense]])</f>
        <v>1</v>
      </c>
    </row>
    <row r="2248" spans="1:6" x14ac:dyDescent="0.25">
      <c r="A2248" t="s">
        <v>23057</v>
      </c>
      <c r="B2248" s="10">
        <v>471.66</v>
      </c>
      <c r="F2248">
        <f>COUNTIFS(Merchant_Table[Merchant for Expense],Merchant_Table[[#This Row],[Merchant for Expense]])</f>
        <v>1</v>
      </c>
    </row>
    <row r="2249" spans="1:6" x14ac:dyDescent="0.25">
      <c r="A2249" t="s">
        <v>23056</v>
      </c>
      <c r="B2249" s="10">
        <v>44.94</v>
      </c>
      <c r="F2249">
        <f>COUNTIFS(Merchant_Table[Merchant for Expense],Merchant_Table[[#This Row],[Merchant for Expense]])</f>
        <v>1</v>
      </c>
    </row>
    <row r="2250" spans="1:6" x14ac:dyDescent="0.25">
      <c r="A2250" t="s">
        <v>18970</v>
      </c>
      <c r="B2250" s="8">
        <v>53.44</v>
      </c>
      <c r="C2250" t="s">
        <v>18970</v>
      </c>
      <c r="E2250" t="s">
        <v>17936</v>
      </c>
      <c r="F2250">
        <f>COUNTIFS(Merchant_Table[Merchant for Expense],Merchant_Table[[#This Row],[Merchant for Expense]])</f>
        <v>1</v>
      </c>
    </row>
    <row r="2251" spans="1:6" x14ac:dyDescent="0.25">
      <c r="A2251" t="s">
        <v>18971</v>
      </c>
      <c r="B2251" s="8">
        <v>25.27</v>
      </c>
      <c r="E2251" t="s">
        <v>17936</v>
      </c>
      <c r="F2251">
        <f>COUNTIFS(Merchant_Table[Merchant for Expense],Merchant_Table[[#This Row],[Merchant for Expense]])</f>
        <v>1</v>
      </c>
    </row>
    <row r="2252" spans="1:6" x14ac:dyDescent="0.25">
      <c r="A2252" t="s">
        <v>18972</v>
      </c>
      <c r="B2252" s="9">
        <v>5316.6699999999901</v>
      </c>
      <c r="C2252" t="s">
        <v>18973</v>
      </c>
      <c r="D2252" t="s">
        <v>7705</v>
      </c>
      <c r="E2252" t="s">
        <v>18014</v>
      </c>
      <c r="F2252">
        <f>COUNTIFS(Merchant_Table[Merchant for Expense],Merchant_Table[[#This Row],[Merchant for Expense]])</f>
        <v>1</v>
      </c>
    </row>
    <row r="2253" spans="1:6" x14ac:dyDescent="0.25">
      <c r="A2253" t="s">
        <v>18974</v>
      </c>
      <c r="B2253" s="8">
        <v>14</v>
      </c>
      <c r="C2253" t="s">
        <v>18973</v>
      </c>
      <c r="D2253" t="s">
        <v>7705</v>
      </c>
      <c r="E2253" t="s">
        <v>18014</v>
      </c>
      <c r="F2253">
        <f>COUNTIFS(Merchant_Table[Merchant for Expense],Merchant_Table[[#This Row],[Merchant for Expense]])</f>
        <v>1</v>
      </c>
    </row>
    <row r="2254" spans="1:6" x14ac:dyDescent="0.25">
      <c r="A2254" t="s">
        <v>18975</v>
      </c>
      <c r="B2254" s="8">
        <v>424.56</v>
      </c>
      <c r="C2254" t="s">
        <v>18973</v>
      </c>
      <c r="D2254" t="s">
        <v>7705</v>
      </c>
      <c r="E2254" t="s">
        <v>18014</v>
      </c>
      <c r="F2254">
        <f>COUNTIFS(Merchant_Table[Merchant for Expense],Merchant_Table[[#This Row],[Merchant for Expense]])</f>
        <v>1</v>
      </c>
    </row>
    <row r="2255" spans="1:6" x14ac:dyDescent="0.25">
      <c r="A2255" t="s">
        <v>23055</v>
      </c>
      <c r="B2255" s="10">
        <v>220.48</v>
      </c>
      <c r="F2255">
        <f>COUNTIFS(Merchant_Table[Merchant for Expense],Merchant_Table[[#This Row],[Merchant for Expense]])</f>
        <v>1</v>
      </c>
    </row>
    <row r="2256" spans="1:6" x14ac:dyDescent="0.25">
      <c r="A2256" t="s">
        <v>23054</v>
      </c>
      <c r="B2256" s="10">
        <v>42.63</v>
      </c>
      <c r="F2256">
        <f>COUNTIFS(Merchant_Table[Merchant for Expense],Merchant_Table[[#This Row],[Merchant for Expense]])</f>
        <v>1</v>
      </c>
    </row>
    <row r="2257" spans="1:6" x14ac:dyDescent="0.25">
      <c r="A2257" t="s">
        <v>23053</v>
      </c>
      <c r="B2257" s="10">
        <v>301.08999999999997</v>
      </c>
      <c r="F2257">
        <f>COUNTIFS(Merchant_Table[Merchant for Expense],Merchant_Table[[#This Row],[Merchant for Expense]])</f>
        <v>1</v>
      </c>
    </row>
    <row r="2258" spans="1:6" x14ac:dyDescent="0.25">
      <c r="A2258" t="s">
        <v>18976</v>
      </c>
      <c r="B2258" s="8">
        <v>106.48</v>
      </c>
      <c r="C2258" t="s">
        <v>18976</v>
      </c>
      <c r="E2258" t="s">
        <v>17936</v>
      </c>
      <c r="F2258">
        <f>COUNTIFS(Merchant_Table[Merchant for Expense],Merchant_Table[[#This Row],[Merchant for Expense]])</f>
        <v>1</v>
      </c>
    </row>
    <row r="2259" spans="1:6" x14ac:dyDescent="0.25">
      <c r="A2259" t="s">
        <v>23052</v>
      </c>
      <c r="B2259" s="10">
        <v>52.452387056807702</v>
      </c>
      <c r="F2259">
        <f>COUNTIFS(Merchant_Table[Merchant for Expense],Merchant_Table[[#This Row],[Merchant for Expense]])</f>
        <v>1</v>
      </c>
    </row>
    <row r="2260" spans="1:6" x14ac:dyDescent="0.25">
      <c r="A2260" t="s">
        <v>23051</v>
      </c>
      <c r="B2260" s="10">
        <v>182.69</v>
      </c>
      <c r="F2260">
        <f>COUNTIFS(Merchant_Table[Merchant for Expense],Merchant_Table[[#This Row],[Merchant for Expense]])</f>
        <v>1</v>
      </c>
    </row>
    <row r="2261" spans="1:6" x14ac:dyDescent="0.25">
      <c r="A2261" t="s">
        <v>18977</v>
      </c>
      <c r="B2261" s="8">
        <v>385.47</v>
      </c>
      <c r="E2261" t="s">
        <v>17936</v>
      </c>
      <c r="F2261">
        <f>COUNTIFS(Merchant_Table[Merchant for Expense],Merchant_Table[[#This Row],[Merchant for Expense]])</f>
        <v>1</v>
      </c>
    </row>
    <row r="2262" spans="1:6" x14ac:dyDescent="0.25">
      <c r="A2262" t="s">
        <v>18978</v>
      </c>
      <c r="B2262" s="8">
        <v>223.41</v>
      </c>
      <c r="C2262" t="s">
        <v>18979</v>
      </c>
      <c r="E2262" t="s">
        <v>17936</v>
      </c>
      <c r="F2262">
        <f>COUNTIFS(Merchant_Table[Merchant for Expense],Merchant_Table[[#This Row],[Merchant for Expense]])</f>
        <v>1</v>
      </c>
    </row>
    <row r="2263" spans="1:6" x14ac:dyDescent="0.25">
      <c r="A2263" t="s">
        <v>18980</v>
      </c>
      <c r="B2263" s="8">
        <v>32.26</v>
      </c>
      <c r="C2263" t="s">
        <v>18981</v>
      </c>
      <c r="E2263" t="s">
        <v>17936</v>
      </c>
      <c r="F2263">
        <f>COUNTIFS(Merchant_Table[Merchant for Expense],Merchant_Table[[#This Row],[Merchant for Expense]])</f>
        <v>1</v>
      </c>
    </row>
    <row r="2264" spans="1:6" x14ac:dyDescent="0.25">
      <c r="A2264" t="s">
        <v>23050</v>
      </c>
      <c r="B2264" s="10">
        <v>10</v>
      </c>
      <c r="F2264">
        <f>COUNTIFS(Merchant_Table[Merchant for Expense],Merchant_Table[[#This Row],[Merchant for Expense]])</f>
        <v>1</v>
      </c>
    </row>
    <row r="2265" spans="1:6" x14ac:dyDescent="0.25">
      <c r="A2265" t="s">
        <v>23049</v>
      </c>
      <c r="B2265" s="10">
        <v>13.62</v>
      </c>
      <c r="F2265">
        <f>COUNTIFS(Merchant_Table[Merchant for Expense],Merchant_Table[[#This Row],[Merchant for Expense]])</f>
        <v>1</v>
      </c>
    </row>
    <row r="2266" spans="1:6" x14ac:dyDescent="0.25">
      <c r="A2266" t="s">
        <v>18982</v>
      </c>
      <c r="B2266" s="8">
        <v>20.78</v>
      </c>
      <c r="C2266" t="s">
        <v>18982</v>
      </c>
      <c r="E2266" t="s">
        <v>17936</v>
      </c>
      <c r="F2266">
        <f>COUNTIFS(Merchant_Table[Merchant for Expense],Merchant_Table[[#This Row],[Merchant for Expense]])</f>
        <v>1</v>
      </c>
    </row>
    <row r="2267" spans="1:6" x14ac:dyDescent="0.25">
      <c r="A2267" t="s">
        <v>23048</v>
      </c>
      <c r="B2267" s="10">
        <v>7.04</v>
      </c>
      <c r="F2267">
        <f>COUNTIFS(Merchant_Table[Merchant for Expense],Merchant_Table[[#This Row],[Merchant for Expense]])</f>
        <v>1</v>
      </c>
    </row>
    <row r="2268" spans="1:6" x14ac:dyDescent="0.25">
      <c r="A2268" t="s">
        <v>23047</v>
      </c>
      <c r="B2268" s="10">
        <v>135.11999999999901</v>
      </c>
      <c r="F2268">
        <f>COUNTIFS(Merchant_Table[Merchant for Expense],Merchant_Table[[#This Row],[Merchant for Expense]])</f>
        <v>1</v>
      </c>
    </row>
    <row r="2269" spans="1:6" x14ac:dyDescent="0.25">
      <c r="A2269" t="s">
        <v>18983</v>
      </c>
      <c r="B2269" s="8">
        <v>3406.13</v>
      </c>
      <c r="E2269" t="s">
        <v>18043</v>
      </c>
      <c r="F2269">
        <f>COUNTIFS(Merchant_Table[Merchant for Expense],Merchant_Table[[#This Row],[Merchant for Expense]])</f>
        <v>1</v>
      </c>
    </row>
    <row r="2270" spans="1:6" x14ac:dyDescent="0.25">
      <c r="A2270" t="s">
        <v>23046</v>
      </c>
      <c r="B2270" s="10">
        <v>19.8</v>
      </c>
      <c r="F2270">
        <f>COUNTIFS(Merchant_Table[Merchant for Expense],Merchant_Table[[#This Row],[Merchant for Expense]])</f>
        <v>1</v>
      </c>
    </row>
    <row r="2271" spans="1:6" x14ac:dyDescent="0.25">
      <c r="A2271" t="s">
        <v>23045</v>
      </c>
      <c r="B2271" s="10">
        <v>424.96</v>
      </c>
      <c r="F2271">
        <f>COUNTIFS(Merchant_Table[Merchant for Expense],Merchant_Table[[#This Row],[Merchant for Expense]])</f>
        <v>1</v>
      </c>
    </row>
    <row r="2272" spans="1:6" x14ac:dyDescent="0.25">
      <c r="A2272" t="s">
        <v>23044</v>
      </c>
      <c r="B2272" s="10">
        <v>18.59</v>
      </c>
      <c r="F2272">
        <f>COUNTIFS(Merchant_Table[Merchant for Expense],Merchant_Table[[#This Row],[Merchant for Expense]])</f>
        <v>1</v>
      </c>
    </row>
    <row r="2273" spans="1:6" x14ac:dyDescent="0.25">
      <c r="A2273" t="s">
        <v>23043</v>
      </c>
      <c r="B2273" s="10">
        <v>2.5</v>
      </c>
      <c r="F2273">
        <f>COUNTIFS(Merchant_Table[Merchant for Expense],Merchant_Table[[#This Row],[Merchant for Expense]])</f>
        <v>1</v>
      </c>
    </row>
    <row r="2274" spans="1:6" x14ac:dyDescent="0.25">
      <c r="A2274" t="s">
        <v>23042</v>
      </c>
      <c r="B2274" s="10">
        <v>15</v>
      </c>
      <c r="F2274">
        <f>COUNTIFS(Merchant_Table[Merchant for Expense],Merchant_Table[[#This Row],[Merchant for Expense]])</f>
        <v>1</v>
      </c>
    </row>
    <row r="2275" spans="1:6" x14ac:dyDescent="0.25">
      <c r="A2275" t="s">
        <v>23041</v>
      </c>
      <c r="B2275" s="10">
        <v>50.35</v>
      </c>
      <c r="F2275">
        <f>COUNTIFS(Merchant_Table[Merchant for Expense],Merchant_Table[[#This Row],[Merchant for Expense]])</f>
        <v>1</v>
      </c>
    </row>
    <row r="2276" spans="1:6" x14ac:dyDescent="0.25">
      <c r="A2276" t="s">
        <v>23040</v>
      </c>
      <c r="B2276" s="10">
        <v>19.03</v>
      </c>
      <c r="F2276">
        <f>COUNTIFS(Merchant_Table[Merchant for Expense],Merchant_Table[[#This Row],[Merchant for Expense]])</f>
        <v>1</v>
      </c>
    </row>
    <row r="2277" spans="1:6" x14ac:dyDescent="0.25">
      <c r="A2277" t="s">
        <v>23039</v>
      </c>
      <c r="B2277" s="10">
        <v>6.15</v>
      </c>
      <c r="F2277">
        <f>COUNTIFS(Merchant_Table[Merchant for Expense],Merchant_Table[[#This Row],[Merchant for Expense]])</f>
        <v>1</v>
      </c>
    </row>
    <row r="2278" spans="1:6" x14ac:dyDescent="0.25">
      <c r="A2278" t="s">
        <v>23038</v>
      </c>
      <c r="B2278" s="10">
        <v>120.32</v>
      </c>
      <c r="F2278">
        <f>COUNTIFS(Merchant_Table[Merchant for Expense],Merchant_Table[[#This Row],[Merchant for Expense]])</f>
        <v>1</v>
      </c>
    </row>
    <row r="2279" spans="1:6" x14ac:dyDescent="0.25">
      <c r="A2279" t="s">
        <v>18984</v>
      </c>
      <c r="B2279" s="8">
        <v>84.11</v>
      </c>
      <c r="E2279" t="s">
        <v>18027</v>
      </c>
      <c r="F2279">
        <f>COUNTIFS(Merchant_Table[Merchant for Expense],Merchant_Table[[#This Row],[Merchant for Expense]])</f>
        <v>1</v>
      </c>
    </row>
    <row r="2280" spans="1:6" x14ac:dyDescent="0.25">
      <c r="A2280" t="s">
        <v>18985</v>
      </c>
      <c r="B2280" s="8">
        <v>156.38</v>
      </c>
      <c r="E2280" t="s">
        <v>17936</v>
      </c>
      <c r="F2280">
        <f>COUNTIFS(Merchant_Table[Merchant for Expense],Merchant_Table[[#This Row],[Merchant for Expense]])</f>
        <v>1</v>
      </c>
    </row>
    <row r="2281" spans="1:6" x14ac:dyDescent="0.25">
      <c r="A2281" t="s">
        <v>23037</v>
      </c>
      <c r="B2281" s="10">
        <v>33.119999999999997</v>
      </c>
      <c r="F2281">
        <f>COUNTIFS(Merchant_Table[Merchant for Expense],Merchant_Table[[#This Row],[Merchant for Expense]])</f>
        <v>1</v>
      </c>
    </row>
    <row r="2282" spans="1:6" x14ac:dyDescent="0.25">
      <c r="A2282" t="s">
        <v>18986</v>
      </c>
      <c r="B2282" s="8">
        <v>176.63</v>
      </c>
      <c r="C2282" t="s">
        <v>18986</v>
      </c>
      <c r="E2282" t="s">
        <v>17936</v>
      </c>
      <c r="F2282">
        <f>COUNTIFS(Merchant_Table[Merchant for Expense],Merchant_Table[[#This Row],[Merchant for Expense]])</f>
        <v>1</v>
      </c>
    </row>
    <row r="2283" spans="1:6" x14ac:dyDescent="0.25">
      <c r="A2283" t="s">
        <v>18987</v>
      </c>
      <c r="B2283" s="8">
        <v>17.940000000000001</v>
      </c>
      <c r="C2283" t="s">
        <v>18988</v>
      </c>
      <c r="E2283" t="s">
        <v>17962</v>
      </c>
      <c r="F2283">
        <f>COUNTIFS(Merchant_Table[Merchant for Expense],Merchant_Table[[#This Row],[Merchant for Expense]])</f>
        <v>1</v>
      </c>
    </row>
    <row r="2284" spans="1:6" x14ac:dyDescent="0.25">
      <c r="A2284" t="s">
        <v>18989</v>
      </c>
      <c r="B2284" s="8">
        <v>47.44</v>
      </c>
      <c r="C2284" t="s">
        <v>18989</v>
      </c>
      <c r="E2284" t="s">
        <v>17936</v>
      </c>
      <c r="F2284">
        <f>COUNTIFS(Merchant_Table[Merchant for Expense],Merchant_Table[[#This Row],[Merchant for Expense]])</f>
        <v>1</v>
      </c>
    </row>
    <row r="2285" spans="1:6" x14ac:dyDescent="0.25">
      <c r="A2285" t="s">
        <v>23036</v>
      </c>
      <c r="B2285" s="10">
        <v>54</v>
      </c>
      <c r="F2285">
        <f>COUNTIFS(Merchant_Table[Merchant for Expense],Merchant_Table[[#This Row],[Merchant for Expense]])</f>
        <v>1</v>
      </c>
    </row>
    <row r="2286" spans="1:6" x14ac:dyDescent="0.25">
      <c r="A2286" t="s">
        <v>23035</v>
      </c>
      <c r="B2286" s="10">
        <v>66.58</v>
      </c>
      <c r="F2286">
        <f>COUNTIFS(Merchant_Table[Merchant for Expense],Merchant_Table[[#This Row],[Merchant for Expense]])</f>
        <v>1</v>
      </c>
    </row>
    <row r="2287" spans="1:6" x14ac:dyDescent="0.25">
      <c r="A2287" t="s">
        <v>18990</v>
      </c>
      <c r="B2287" s="8">
        <v>4.34</v>
      </c>
      <c r="C2287" t="s">
        <v>18729</v>
      </c>
      <c r="E2287" t="s">
        <v>17936</v>
      </c>
      <c r="F2287">
        <f>COUNTIFS(Merchant_Table[Merchant for Expense],Merchant_Table[[#This Row],[Merchant for Expense]])</f>
        <v>1</v>
      </c>
    </row>
    <row r="2288" spans="1:6" x14ac:dyDescent="0.25">
      <c r="A2288" t="s">
        <v>23034</v>
      </c>
      <c r="B2288" s="10">
        <v>329.68</v>
      </c>
      <c r="F2288">
        <f>COUNTIFS(Merchant_Table[Merchant for Expense],Merchant_Table[[#This Row],[Merchant for Expense]])</f>
        <v>1</v>
      </c>
    </row>
    <row r="2289" spans="1:6" x14ac:dyDescent="0.25">
      <c r="A2289" t="s">
        <v>18991</v>
      </c>
      <c r="B2289" s="8">
        <v>68.3</v>
      </c>
      <c r="C2289" t="s">
        <v>18992</v>
      </c>
      <c r="E2289" t="s">
        <v>17936</v>
      </c>
      <c r="F2289">
        <f>COUNTIFS(Merchant_Table[Merchant for Expense],Merchant_Table[[#This Row],[Merchant for Expense]])</f>
        <v>1</v>
      </c>
    </row>
    <row r="2290" spans="1:6" x14ac:dyDescent="0.25">
      <c r="A2290" t="s">
        <v>23033</v>
      </c>
      <c r="B2290" s="10">
        <v>22.36</v>
      </c>
      <c r="F2290">
        <f>COUNTIFS(Merchant_Table[Merchant for Expense],Merchant_Table[[#This Row],[Merchant for Expense]])</f>
        <v>1</v>
      </c>
    </row>
    <row r="2291" spans="1:6" x14ac:dyDescent="0.25">
      <c r="A2291" t="s">
        <v>18993</v>
      </c>
      <c r="B2291" s="8">
        <v>61.8</v>
      </c>
      <c r="C2291" t="s">
        <v>20605</v>
      </c>
      <c r="D2291" t="s">
        <v>6615</v>
      </c>
      <c r="E2291" t="s">
        <v>17689</v>
      </c>
      <c r="F2291">
        <f>COUNTIFS(Merchant_Table[Merchant for Expense],Merchant_Table[[#This Row],[Merchant for Expense]])</f>
        <v>1</v>
      </c>
    </row>
    <row r="2292" spans="1:6" x14ac:dyDescent="0.25">
      <c r="A2292" t="s">
        <v>18994</v>
      </c>
      <c r="B2292" s="8">
        <v>20.010000000000002</v>
      </c>
      <c r="C2292" t="s">
        <v>18994</v>
      </c>
      <c r="E2292" t="s">
        <v>17941</v>
      </c>
      <c r="F2292">
        <f>COUNTIFS(Merchant_Table[Merchant for Expense],Merchant_Table[[#This Row],[Merchant for Expense]])</f>
        <v>1</v>
      </c>
    </row>
    <row r="2293" spans="1:6" x14ac:dyDescent="0.25">
      <c r="A2293" t="s">
        <v>23032</v>
      </c>
      <c r="B2293" s="10">
        <v>69.73</v>
      </c>
      <c r="F2293">
        <f>COUNTIFS(Merchant_Table[Merchant for Expense],Merchant_Table[[#This Row],[Merchant for Expense]])</f>
        <v>1</v>
      </c>
    </row>
    <row r="2294" spans="1:6" x14ac:dyDescent="0.25">
      <c r="A2294" t="s">
        <v>23031</v>
      </c>
      <c r="B2294" s="10">
        <v>114.09</v>
      </c>
      <c r="F2294">
        <f>COUNTIFS(Merchant_Table[Merchant for Expense],Merchant_Table[[#This Row],[Merchant for Expense]])</f>
        <v>1</v>
      </c>
    </row>
    <row r="2295" spans="1:6" x14ac:dyDescent="0.25">
      <c r="A2295" t="s">
        <v>23030</v>
      </c>
      <c r="B2295" s="10">
        <v>80.3</v>
      </c>
      <c r="F2295">
        <f>COUNTIFS(Merchant_Table[Merchant for Expense],Merchant_Table[[#This Row],[Merchant for Expense]])</f>
        <v>1</v>
      </c>
    </row>
    <row r="2296" spans="1:6" x14ac:dyDescent="0.25">
      <c r="A2296" t="s">
        <v>23029</v>
      </c>
      <c r="B2296" s="10">
        <v>550</v>
      </c>
      <c r="F2296">
        <f>COUNTIFS(Merchant_Table[Merchant for Expense],Merchant_Table[[#This Row],[Merchant for Expense]])</f>
        <v>1</v>
      </c>
    </row>
    <row r="2297" spans="1:6" x14ac:dyDescent="0.25">
      <c r="A2297" t="s">
        <v>23028</v>
      </c>
      <c r="B2297" s="10">
        <v>23.98</v>
      </c>
      <c r="F2297">
        <f>COUNTIFS(Merchant_Table[Merchant for Expense],Merchant_Table[[#This Row],[Merchant for Expense]])</f>
        <v>1</v>
      </c>
    </row>
    <row r="2298" spans="1:6" x14ac:dyDescent="0.25">
      <c r="A2298" t="s">
        <v>23027</v>
      </c>
      <c r="B2298" s="10">
        <v>37.1</v>
      </c>
      <c r="F2298">
        <f>COUNTIFS(Merchant_Table[Merchant for Expense],Merchant_Table[[#This Row],[Merchant for Expense]])</f>
        <v>1</v>
      </c>
    </row>
    <row r="2299" spans="1:6" x14ac:dyDescent="0.25">
      <c r="A2299" t="s">
        <v>23026</v>
      </c>
      <c r="B2299" s="10">
        <v>174.78</v>
      </c>
      <c r="F2299">
        <f>COUNTIFS(Merchant_Table[Merchant for Expense],Merchant_Table[[#This Row],[Merchant for Expense]])</f>
        <v>1</v>
      </c>
    </row>
    <row r="2300" spans="1:6" x14ac:dyDescent="0.25">
      <c r="A2300" t="s">
        <v>18995</v>
      </c>
      <c r="B2300" s="8">
        <v>19.82</v>
      </c>
      <c r="C2300" t="s">
        <v>20634</v>
      </c>
      <c r="E2300" t="s">
        <v>17936</v>
      </c>
      <c r="F2300">
        <f>COUNTIFS(Merchant_Table[Merchant for Expense],Merchant_Table[[#This Row],[Merchant for Expense]])</f>
        <v>1</v>
      </c>
    </row>
    <row r="2301" spans="1:6" x14ac:dyDescent="0.25">
      <c r="A2301" t="s">
        <v>23025</v>
      </c>
      <c r="B2301" s="10">
        <v>15</v>
      </c>
      <c r="F2301">
        <f>COUNTIFS(Merchant_Table[Merchant for Expense],Merchant_Table[[#This Row],[Merchant for Expense]])</f>
        <v>1</v>
      </c>
    </row>
    <row r="2302" spans="1:6" x14ac:dyDescent="0.25">
      <c r="A2302" t="s">
        <v>23024</v>
      </c>
      <c r="B2302" s="10">
        <v>75</v>
      </c>
      <c r="F2302">
        <f>COUNTIFS(Merchant_Table[Merchant for Expense],Merchant_Table[[#This Row],[Merchant for Expense]])</f>
        <v>1</v>
      </c>
    </row>
    <row r="2303" spans="1:6" x14ac:dyDescent="0.25">
      <c r="A2303" t="s">
        <v>18996</v>
      </c>
      <c r="B2303" s="9">
        <v>629.74999999999898</v>
      </c>
      <c r="C2303" t="s">
        <v>18996</v>
      </c>
      <c r="E2303" t="s">
        <v>17941</v>
      </c>
      <c r="F2303">
        <f>COUNTIFS(Merchant_Table[Merchant for Expense],Merchant_Table[[#This Row],[Merchant for Expense]])</f>
        <v>1</v>
      </c>
    </row>
    <row r="2304" spans="1:6" x14ac:dyDescent="0.25">
      <c r="A2304" t="s">
        <v>23023</v>
      </c>
      <c r="B2304" s="10">
        <v>3549.52</v>
      </c>
      <c r="F2304">
        <f>COUNTIFS(Merchant_Table[Merchant for Expense],Merchant_Table[[#This Row],[Merchant for Expense]])</f>
        <v>1</v>
      </c>
    </row>
    <row r="2305" spans="1:6" x14ac:dyDescent="0.25">
      <c r="A2305" t="s">
        <v>23022</v>
      </c>
      <c r="B2305" s="10">
        <v>6310.0630940647898</v>
      </c>
      <c r="F2305">
        <f>COUNTIFS(Merchant_Table[Merchant for Expense],Merchant_Table[[#This Row],[Merchant for Expense]])</f>
        <v>1</v>
      </c>
    </row>
    <row r="2306" spans="1:6" x14ac:dyDescent="0.25">
      <c r="A2306" t="s">
        <v>18997</v>
      </c>
      <c r="B2306" s="8">
        <v>15.83</v>
      </c>
      <c r="E2306" t="s">
        <v>17936</v>
      </c>
      <c r="F2306">
        <f>COUNTIFS(Merchant_Table[Merchant for Expense],Merchant_Table[[#This Row],[Merchant for Expense]])</f>
        <v>1</v>
      </c>
    </row>
    <row r="2307" spans="1:6" x14ac:dyDescent="0.25">
      <c r="A2307" t="s">
        <v>23021</v>
      </c>
      <c r="B2307" s="10">
        <v>45.84</v>
      </c>
      <c r="F2307">
        <f>COUNTIFS(Merchant_Table[Merchant for Expense],Merchant_Table[[#This Row],[Merchant for Expense]])</f>
        <v>1</v>
      </c>
    </row>
    <row r="2308" spans="1:6" x14ac:dyDescent="0.25">
      <c r="A2308" t="s">
        <v>18998</v>
      </c>
      <c r="B2308" s="9">
        <v>204.14999999999901</v>
      </c>
      <c r="E2308" t="s">
        <v>17936</v>
      </c>
      <c r="F2308">
        <f>COUNTIFS(Merchant_Table[Merchant for Expense],Merchant_Table[[#This Row],[Merchant for Expense]])</f>
        <v>1</v>
      </c>
    </row>
    <row r="2309" spans="1:6" x14ac:dyDescent="0.25">
      <c r="A2309" t="s">
        <v>23020</v>
      </c>
      <c r="B2309" s="10">
        <v>30.59</v>
      </c>
      <c r="F2309">
        <f>COUNTIFS(Merchant_Table[Merchant for Expense],Merchant_Table[[#This Row],[Merchant for Expense]])</f>
        <v>1</v>
      </c>
    </row>
    <row r="2310" spans="1:6" x14ac:dyDescent="0.25">
      <c r="A2310" t="s">
        <v>18999</v>
      </c>
      <c r="B2310" s="8">
        <v>81.06</v>
      </c>
      <c r="C2310" t="s">
        <v>18999</v>
      </c>
      <c r="E2310" t="s">
        <v>17936</v>
      </c>
      <c r="F2310">
        <f>COUNTIFS(Merchant_Table[Merchant for Expense],Merchant_Table[[#This Row],[Merchant for Expense]])</f>
        <v>1</v>
      </c>
    </row>
    <row r="2311" spans="1:6" x14ac:dyDescent="0.25">
      <c r="A2311" t="s">
        <v>23019</v>
      </c>
      <c r="B2311" s="10">
        <v>20.77</v>
      </c>
      <c r="C2311" t="s">
        <v>18999</v>
      </c>
      <c r="E2311" t="s">
        <v>17936</v>
      </c>
      <c r="F2311">
        <f>COUNTIFS(Merchant_Table[Merchant for Expense],Merchant_Table[[#This Row],[Merchant for Expense]])</f>
        <v>1</v>
      </c>
    </row>
    <row r="2312" spans="1:6" x14ac:dyDescent="0.25">
      <c r="A2312" t="s">
        <v>23018</v>
      </c>
      <c r="B2312" s="10">
        <v>45.63</v>
      </c>
      <c r="C2312" t="s">
        <v>18999</v>
      </c>
      <c r="E2312" t="s">
        <v>17936</v>
      </c>
      <c r="F2312">
        <f>COUNTIFS(Merchant_Table[Merchant for Expense],Merchant_Table[[#This Row],[Merchant for Expense]])</f>
        <v>1</v>
      </c>
    </row>
    <row r="2313" spans="1:6" x14ac:dyDescent="0.25">
      <c r="A2313" t="s">
        <v>23017</v>
      </c>
      <c r="B2313" s="10">
        <v>55.15</v>
      </c>
      <c r="C2313" t="s">
        <v>18999</v>
      </c>
      <c r="E2313" t="s">
        <v>17936</v>
      </c>
      <c r="F2313">
        <f>COUNTIFS(Merchant_Table[Merchant for Expense],Merchant_Table[[#This Row],[Merchant for Expense]])</f>
        <v>1</v>
      </c>
    </row>
    <row r="2314" spans="1:6" x14ac:dyDescent="0.25">
      <c r="A2314" t="s">
        <v>19000</v>
      </c>
      <c r="B2314" s="8">
        <v>34.979999999999997</v>
      </c>
      <c r="E2314" t="s">
        <v>17936</v>
      </c>
      <c r="F2314">
        <f>COUNTIFS(Merchant_Table[Merchant for Expense],Merchant_Table[[#This Row],[Merchant for Expense]])</f>
        <v>1</v>
      </c>
    </row>
    <row r="2315" spans="1:6" x14ac:dyDescent="0.25">
      <c r="A2315" t="s">
        <v>19001</v>
      </c>
      <c r="B2315" s="8">
        <v>74.540000000000006</v>
      </c>
      <c r="E2315" t="s">
        <v>17936</v>
      </c>
      <c r="F2315">
        <f>COUNTIFS(Merchant_Table[Merchant for Expense],Merchant_Table[[#This Row],[Merchant for Expense]])</f>
        <v>1</v>
      </c>
    </row>
    <row r="2316" spans="1:6" x14ac:dyDescent="0.25">
      <c r="A2316" t="s">
        <v>23016</v>
      </c>
      <c r="B2316" s="10">
        <v>37.74</v>
      </c>
      <c r="F2316">
        <f>COUNTIFS(Merchant_Table[Merchant for Expense],Merchant_Table[[#This Row],[Merchant for Expense]])</f>
        <v>1</v>
      </c>
    </row>
    <row r="2317" spans="1:6" x14ac:dyDescent="0.25">
      <c r="A2317" t="s">
        <v>23015</v>
      </c>
      <c r="B2317" s="10">
        <v>63.15</v>
      </c>
      <c r="F2317">
        <f>COUNTIFS(Merchant_Table[Merchant for Expense],Merchant_Table[[#This Row],[Merchant for Expense]])</f>
        <v>1</v>
      </c>
    </row>
    <row r="2318" spans="1:6" x14ac:dyDescent="0.25">
      <c r="A2318" t="s">
        <v>23014</v>
      </c>
      <c r="B2318" s="10">
        <v>44.963351793696802</v>
      </c>
      <c r="F2318">
        <f>COUNTIFS(Merchant_Table[Merchant for Expense],Merchant_Table[[#This Row],[Merchant for Expense]])</f>
        <v>1</v>
      </c>
    </row>
    <row r="2319" spans="1:6" x14ac:dyDescent="0.25">
      <c r="A2319" t="s">
        <v>19002</v>
      </c>
      <c r="B2319" s="8">
        <v>4.59</v>
      </c>
      <c r="E2319" t="s">
        <v>17936</v>
      </c>
      <c r="F2319">
        <f>COUNTIFS(Merchant_Table[Merchant for Expense],Merchant_Table[[#This Row],[Merchant for Expense]])</f>
        <v>1</v>
      </c>
    </row>
    <row r="2320" spans="1:6" x14ac:dyDescent="0.25">
      <c r="A2320" t="s">
        <v>23013</v>
      </c>
      <c r="B2320" s="10">
        <v>12.65</v>
      </c>
      <c r="F2320">
        <f>COUNTIFS(Merchant_Table[Merchant for Expense],Merchant_Table[[#This Row],[Merchant for Expense]])</f>
        <v>1</v>
      </c>
    </row>
    <row r="2321" spans="1:6" x14ac:dyDescent="0.25">
      <c r="A2321" t="s">
        <v>23012</v>
      </c>
      <c r="B2321" s="10">
        <v>39.22</v>
      </c>
      <c r="F2321">
        <f>COUNTIFS(Merchant_Table[Merchant for Expense],Merchant_Table[[#This Row],[Merchant for Expense]])</f>
        <v>1</v>
      </c>
    </row>
    <row r="2322" spans="1:6" x14ac:dyDescent="0.25">
      <c r="A2322" t="s">
        <v>23011</v>
      </c>
      <c r="B2322" s="10">
        <v>4.91</v>
      </c>
      <c r="F2322">
        <f>COUNTIFS(Merchant_Table[Merchant for Expense],Merchant_Table[[#This Row],[Merchant for Expense]])</f>
        <v>1</v>
      </c>
    </row>
    <row r="2323" spans="1:6" x14ac:dyDescent="0.25">
      <c r="A2323" t="s">
        <v>19003</v>
      </c>
      <c r="B2323" s="9">
        <v>167.39999999999901</v>
      </c>
      <c r="C2323" t="s">
        <v>19004</v>
      </c>
      <c r="E2323" t="s">
        <v>17936</v>
      </c>
      <c r="F2323">
        <f>COUNTIFS(Merchant_Table[Merchant for Expense],Merchant_Table[[#This Row],[Merchant for Expense]])</f>
        <v>1</v>
      </c>
    </row>
    <row r="2324" spans="1:6" x14ac:dyDescent="0.25">
      <c r="A2324" t="s">
        <v>23010</v>
      </c>
      <c r="B2324" s="10">
        <v>19.38</v>
      </c>
      <c r="F2324">
        <f>COUNTIFS(Merchant_Table[Merchant for Expense],Merchant_Table[[#This Row],[Merchant for Expense]])</f>
        <v>1</v>
      </c>
    </row>
    <row r="2325" spans="1:6" x14ac:dyDescent="0.25">
      <c r="A2325" t="s">
        <v>19005</v>
      </c>
      <c r="B2325" s="8">
        <v>1039.8800000000001</v>
      </c>
      <c r="C2325" t="s">
        <v>20650</v>
      </c>
      <c r="E2325" t="s">
        <v>18014</v>
      </c>
      <c r="F2325">
        <f>COUNTIFS(Merchant_Table[Merchant for Expense],Merchant_Table[[#This Row],[Merchant for Expense]])</f>
        <v>1</v>
      </c>
    </row>
    <row r="2326" spans="1:6" x14ac:dyDescent="0.25">
      <c r="A2326" t="s">
        <v>19006</v>
      </c>
      <c r="B2326" s="8">
        <v>100.16</v>
      </c>
      <c r="C2326" t="s">
        <v>19006</v>
      </c>
      <c r="E2326" t="s">
        <v>17936</v>
      </c>
      <c r="F2326">
        <f>COUNTIFS(Merchant_Table[Merchant for Expense],Merchant_Table[[#This Row],[Merchant for Expense]])</f>
        <v>1</v>
      </c>
    </row>
    <row r="2327" spans="1:6" x14ac:dyDescent="0.25">
      <c r="A2327" t="s">
        <v>23009</v>
      </c>
      <c r="B2327" s="10">
        <v>374.56</v>
      </c>
      <c r="C2327" t="s">
        <v>18531</v>
      </c>
      <c r="D2327" t="s">
        <v>18532</v>
      </c>
      <c r="E2327" t="s">
        <v>18014</v>
      </c>
      <c r="F2327">
        <f>COUNTIFS(Merchant_Table[Merchant for Expense],Merchant_Table[[#This Row],[Merchant for Expense]])</f>
        <v>1</v>
      </c>
    </row>
    <row r="2328" spans="1:6" x14ac:dyDescent="0.25">
      <c r="A2328" t="s">
        <v>23008</v>
      </c>
      <c r="B2328" s="10">
        <v>122.08</v>
      </c>
      <c r="C2328" t="s">
        <v>18531</v>
      </c>
      <c r="D2328" t="s">
        <v>18532</v>
      </c>
      <c r="E2328" t="s">
        <v>18014</v>
      </c>
      <c r="F2328">
        <f>COUNTIFS(Merchant_Table[Merchant for Expense],Merchant_Table[[#This Row],[Merchant for Expense]])</f>
        <v>1</v>
      </c>
    </row>
    <row r="2329" spans="1:6" x14ac:dyDescent="0.25">
      <c r="A2329" t="s">
        <v>23007</v>
      </c>
      <c r="B2329" s="10">
        <v>166.83501610943699</v>
      </c>
      <c r="C2329" t="s">
        <v>18531</v>
      </c>
      <c r="D2329" t="s">
        <v>18532</v>
      </c>
      <c r="E2329" t="s">
        <v>18014</v>
      </c>
      <c r="F2329">
        <f>COUNTIFS(Merchant_Table[Merchant for Expense],Merchant_Table[[#This Row],[Merchant for Expense]])</f>
        <v>1</v>
      </c>
    </row>
    <row r="2330" spans="1:6" x14ac:dyDescent="0.25">
      <c r="A2330" t="s">
        <v>23006</v>
      </c>
      <c r="B2330" s="10">
        <v>360.9</v>
      </c>
      <c r="C2330" t="s">
        <v>18531</v>
      </c>
      <c r="D2330" t="s">
        <v>18532</v>
      </c>
      <c r="E2330" t="s">
        <v>18014</v>
      </c>
      <c r="F2330">
        <f>COUNTIFS(Merchant_Table[Merchant for Expense],Merchant_Table[[#This Row],[Merchant for Expense]])</f>
        <v>1</v>
      </c>
    </row>
    <row r="2331" spans="1:6" x14ac:dyDescent="0.25">
      <c r="A2331" t="s">
        <v>23005</v>
      </c>
      <c r="B2331" s="10">
        <v>200.55</v>
      </c>
      <c r="C2331" t="s">
        <v>18531</v>
      </c>
      <c r="D2331" t="s">
        <v>18532</v>
      </c>
      <c r="E2331" t="s">
        <v>18014</v>
      </c>
      <c r="F2331">
        <f>COUNTIFS(Merchant_Table[Merchant for Expense],Merchant_Table[[#This Row],[Merchant for Expense]])</f>
        <v>1</v>
      </c>
    </row>
    <row r="2332" spans="1:6" x14ac:dyDescent="0.25">
      <c r="A2332" t="s">
        <v>18531</v>
      </c>
      <c r="B2332" s="9">
        <v>753.33999999999901</v>
      </c>
      <c r="C2332" t="s">
        <v>18531</v>
      </c>
      <c r="D2332" t="s">
        <v>18532</v>
      </c>
      <c r="E2332" t="s">
        <v>18014</v>
      </c>
      <c r="F2332">
        <f>COUNTIFS(Merchant_Table[Merchant for Expense],Merchant_Table[[#This Row],[Merchant for Expense]])</f>
        <v>1</v>
      </c>
    </row>
    <row r="2333" spans="1:6" x14ac:dyDescent="0.25">
      <c r="A2333" t="s">
        <v>19007</v>
      </c>
      <c r="B2333" s="8">
        <v>152.82</v>
      </c>
      <c r="C2333" t="s">
        <v>18531</v>
      </c>
      <c r="D2333" t="s">
        <v>18532</v>
      </c>
      <c r="E2333" t="s">
        <v>18014</v>
      </c>
      <c r="F2333">
        <f>COUNTIFS(Merchant_Table[Merchant for Expense],Merchant_Table[[#This Row],[Merchant for Expense]])</f>
        <v>1</v>
      </c>
    </row>
    <row r="2334" spans="1:6" x14ac:dyDescent="0.25">
      <c r="A2334" t="s">
        <v>19008</v>
      </c>
      <c r="B2334" s="8">
        <v>518.34</v>
      </c>
      <c r="C2334" t="s">
        <v>18531</v>
      </c>
      <c r="D2334" t="s">
        <v>18532</v>
      </c>
      <c r="E2334" t="s">
        <v>18014</v>
      </c>
      <c r="F2334">
        <f>COUNTIFS(Merchant_Table[Merchant for Expense],Merchant_Table[[#This Row],[Merchant for Expense]])</f>
        <v>1</v>
      </c>
    </row>
    <row r="2335" spans="1:6" x14ac:dyDescent="0.25">
      <c r="A2335" t="s">
        <v>23004</v>
      </c>
      <c r="B2335" s="10">
        <v>230.02</v>
      </c>
      <c r="C2335" t="s">
        <v>18531</v>
      </c>
      <c r="D2335" t="s">
        <v>18532</v>
      </c>
      <c r="E2335" t="s">
        <v>18014</v>
      </c>
      <c r="F2335">
        <f>COUNTIFS(Merchant_Table[Merchant for Expense],Merchant_Table[[#This Row],[Merchant for Expense]])</f>
        <v>1</v>
      </c>
    </row>
    <row r="2336" spans="1:6" x14ac:dyDescent="0.25">
      <c r="A2336" t="s">
        <v>19009</v>
      </c>
      <c r="B2336" s="8">
        <v>2265.27</v>
      </c>
      <c r="C2336" t="s">
        <v>18531</v>
      </c>
      <c r="D2336" t="s">
        <v>18532</v>
      </c>
      <c r="E2336" t="s">
        <v>18014</v>
      </c>
      <c r="F2336">
        <f>COUNTIFS(Merchant_Table[Merchant for Expense],Merchant_Table[[#This Row],[Merchant for Expense]])</f>
        <v>1</v>
      </c>
    </row>
    <row r="2337" spans="1:6" x14ac:dyDescent="0.25">
      <c r="A2337" t="s">
        <v>23003</v>
      </c>
      <c r="B2337" s="10">
        <v>353.71</v>
      </c>
      <c r="C2337" t="s">
        <v>18531</v>
      </c>
      <c r="D2337" t="s">
        <v>18532</v>
      </c>
      <c r="E2337" t="s">
        <v>18014</v>
      </c>
      <c r="F2337">
        <f>COUNTIFS(Merchant_Table[Merchant for Expense],Merchant_Table[[#This Row],[Merchant for Expense]])</f>
        <v>1</v>
      </c>
    </row>
    <row r="2338" spans="1:6" x14ac:dyDescent="0.25">
      <c r="A2338" t="s">
        <v>23002</v>
      </c>
      <c r="B2338" s="10">
        <v>133.52000000000001</v>
      </c>
      <c r="C2338" t="s">
        <v>18531</v>
      </c>
      <c r="D2338" t="s">
        <v>18532</v>
      </c>
      <c r="E2338" t="s">
        <v>18014</v>
      </c>
      <c r="F2338">
        <f>COUNTIFS(Merchant_Table[Merchant for Expense],Merchant_Table[[#This Row],[Merchant for Expense]])</f>
        <v>1</v>
      </c>
    </row>
    <row r="2339" spans="1:6" x14ac:dyDescent="0.25">
      <c r="A2339" t="s">
        <v>23001</v>
      </c>
      <c r="B2339" s="10">
        <v>196.82</v>
      </c>
      <c r="C2339" t="s">
        <v>18531</v>
      </c>
      <c r="D2339" t="s">
        <v>18532</v>
      </c>
      <c r="E2339" t="s">
        <v>18014</v>
      </c>
      <c r="F2339">
        <f>COUNTIFS(Merchant_Table[Merchant for Expense],Merchant_Table[[#This Row],[Merchant for Expense]])</f>
        <v>1</v>
      </c>
    </row>
    <row r="2340" spans="1:6" x14ac:dyDescent="0.25">
      <c r="A2340" t="s">
        <v>19010</v>
      </c>
      <c r="B2340" s="8">
        <v>485.43</v>
      </c>
      <c r="C2340" t="s">
        <v>18531</v>
      </c>
      <c r="D2340" t="s">
        <v>18532</v>
      </c>
      <c r="E2340" t="s">
        <v>18014</v>
      </c>
      <c r="F2340">
        <f>COUNTIFS(Merchant_Table[Merchant for Expense],Merchant_Table[[#This Row],[Merchant for Expense]])</f>
        <v>1</v>
      </c>
    </row>
    <row r="2341" spans="1:6" x14ac:dyDescent="0.25">
      <c r="A2341" t="s">
        <v>19011</v>
      </c>
      <c r="B2341" s="8">
        <v>169.37</v>
      </c>
      <c r="C2341" t="s">
        <v>18531</v>
      </c>
      <c r="D2341" t="s">
        <v>18532</v>
      </c>
      <c r="E2341" t="s">
        <v>18014</v>
      </c>
      <c r="F2341">
        <f>COUNTIFS(Merchant_Table[Merchant for Expense],Merchant_Table[[#This Row],[Merchant for Expense]])</f>
        <v>1</v>
      </c>
    </row>
    <row r="2342" spans="1:6" x14ac:dyDescent="0.25">
      <c r="A2342" t="s">
        <v>19012</v>
      </c>
      <c r="B2342" s="8">
        <v>493.38</v>
      </c>
      <c r="C2342" t="s">
        <v>18531</v>
      </c>
      <c r="D2342" t="s">
        <v>18532</v>
      </c>
      <c r="E2342" t="s">
        <v>18014</v>
      </c>
      <c r="F2342">
        <f>COUNTIFS(Merchant_Table[Merchant for Expense],Merchant_Table[[#This Row],[Merchant for Expense]])</f>
        <v>1</v>
      </c>
    </row>
    <row r="2343" spans="1:6" x14ac:dyDescent="0.25">
      <c r="A2343" t="s">
        <v>23000</v>
      </c>
      <c r="B2343" s="10">
        <v>593.79999999999995</v>
      </c>
      <c r="C2343" t="s">
        <v>18531</v>
      </c>
      <c r="D2343" t="s">
        <v>18532</v>
      </c>
      <c r="E2343" t="s">
        <v>18014</v>
      </c>
      <c r="F2343">
        <f>COUNTIFS(Merchant_Table[Merchant for Expense],Merchant_Table[[#This Row],[Merchant for Expense]])</f>
        <v>1</v>
      </c>
    </row>
    <row r="2344" spans="1:6" x14ac:dyDescent="0.25">
      <c r="A2344" t="s">
        <v>22999</v>
      </c>
      <c r="B2344" s="10">
        <v>256.02</v>
      </c>
      <c r="C2344" t="s">
        <v>18531</v>
      </c>
      <c r="D2344" t="s">
        <v>18532</v>
      </c>
      <c r="E2344" t="s">
        <v>18014</v>
      </c>
      <c r="F2344">
        <f>COUNTIFS(Merchant_Table[Merchant for Expense],Merchant_Table[[#This Row],[Merchant for Expense]])</f>
        <v>1</v>
      </c>
    </row>
    <row r="2345" spans="1:6" x14ac:dyDescent="0.25">
      <c r="A2345" t="s">
        <v>22998</v>
      </c>
      <c r="B2345" s="10">
        <v>139.83000000000001</v>
      </c>
      <c r="C2345" t="s">
        <v>18531</v>
      </c>
      <c r="D2345" t="s">
        <v>18532</v>
      </c>
      <c r="E2345" t="s">
        <v>18014</v>
      </c>
      <c r="F2345">
        <f>COUNTIFS(Merchant_Table[Merchant for Expense],Merchant_Table[[#This Row],[Merchant for Expense]])</f>
        <v>1</v>
      </c>
    </row>
    <row r="2346" spans="1:6" x14ac:dyDescent="0.25">
      <c r="A2346" t="s">
        <v>22997</v>
      </c>
      <c r="B2346" s="10">
        <v>130.97999999999999</v>
      </c>
      <c r="C2346" t="s">
        <v>18531</v>
      </c>
      <c r="D2346" t="s">
        <v>18532</v>
      </c>
      <c r="E2346" t="s">
        <v>18014</v>
      </c>
      <c r="F2346">
        <f>COUNTIFS(Merchant_Table[Merchant for Expense],Merchant_Table[[#This Row],[Merchant for Expense]])</f>
        <v>1</v>
      </c>
    </row>
    <row r="2347" spans="1:6" x14ac:dyDescent="0.25">
      <c r="A2347" t="s">
        <v>19013</v>
      </c>
      <c r="B2347" s="8">
        <v>152.36000000000001</v>
      </c>
      <c r="C2347" t="s">
        <v>18531</v>
      </c>
      <c r="D2347" t="s">
        <v>18532</v>
      </c>
      <c r="E2347" t="s">
        <v>18014</v>
      </c>
      <c r="F2347">
        <f>COUNTIFS(Merchant_Table[Merchant for Expense],Merchant_Table[[#This Row],[Merchant for Expense]])</f>
        <v>1</v>
      </c>
    </row>
    <row r="2348" spans="1:6" x14ac:dyDescent="0.25">
      <c r="A2348" t="s">
        <v>22996</v>
      </c>
      <c r="B2348" s="10">
        <v>1881.48</v>
      </c>
      <c r="C2348" t="s">
        <v>18531</v>
      </c>
      <c r="D2348" t="s">
        <v>18532</v>
      </c>
      <c r="E2348" t="s">
        <v>18014</v>
      </c>
      <c r="F2348">
        <f>COUNTIFS(Merchant_Table[Merchant for Expense],Merchant_Table[[#This Row],[Merchant for Expense]])</f>
        <v>1</v>
      </c>
    </row>
    <row r="2349" spans="1:6" x14ac:dyDescent="0.25">
      <c r="A2349" t="s">
        <v>22995</v>
      </c>
      <c r="B2349" s="10">
        <v>150.79</v>
      </c>
      <c r="C2349" t="s">
        <v>18531</v>
      </c>
      <c r="D2349" t="s">
        <v>18532</v>
      </c>
      <c r="E2349" t="s">
        <v>18014</v>
      </c>
      <c r="F2349">
        <f>COUNTIFS(Merchant_Table[Merchant for Expense],Merchant_Table[[#This Row],[Merchant for Expense]])</f>
        <v>1</v>
      </c>
    </row>
    <row r="2350" spans="1:6" x14ac:dyDescent="0.25">
      <c r="A2350" t="s">
        <v>22994</v>
      </c>
      <c r="B2350" s="10">
        <v>142.26</v>
      </c>
      <c r="C2350" t="s">
        <v>18531</v>
      </c>
      <c r="D2350" t="s">
        <v>18532</v>
      </c>
      <c r="E2350" t="s">
        <v>18014</v>
      </c>
      <c r="F2350">
        <f>COUNTIFS(Merchant_Table[Merchant for Expense],Merchant_Table[[#This Row],[Merchant for Expense]])</f>
        <v>1</v>
      </c>
    </row>
    <row r="2351" spans="1:6" x14ac:dyDescent="0.25">
      <c r="A2351" t="s">
        <v>19014</v>
      </c>
      <c r="B2351" s="8">
        <v>390.4</v>
      </c>
      <c r="C2351" t="s">
        <v>18531</v>
      </c>
      <c r="D2351" t="s">
        <v>18532</v>
      </c>
      <c r="E2351" t="s">
        <v>18014</v>
      </c>
      <c r="F2351">
        <f>COUNTIFS(Merchant_Table[Merchant for Expense],Merchant_Table[[#This Row],[Merchant for Expense]])</f>
        <v>1</v>
      </c>
    </row>
    <row r="2352" spans="1:6" x14ac:dyDescent="0.25">
      <c r="A2352" t="s">
        <v>22993</v>
      </c>
      <c r="B2352" s="10">
        <v>122.08</v>
      </c>
      <c r="C2352" t="s">
        <v>18531</v>
      </c>
      <c r="D2352" t="s">
        <v>18532</v>
      </c>
      <c r="E2352" t="s">
        <v>18014</v>
      </c>
      <c r="F2352">
        <f>COUNTIFS(Merchant_Table[Merchant for Expense],Merchant_Table[[#This Row],[Merchant for Expense]])</f>
        <v>1</v>
      </c>
    </row>
    <row r="2353" spans="1:6" x14ac:dyDescent="0.25">
      <c r="A2353" t="s">
        <v>22992</v>
      </c>
      <c r="B2353" s="10">
        <v>130.55000000000001</v>
      </c>
      <c r="C2353" t="s">
        <v>18531</v>
      </c>
      <c r="D2353" t="s">
        <v>18532</v>
      </c>
      <c r="E2353" t="s">
        <v>18014</v>
      </c>
      <c r="F2353">
        <f>COUNTIFS(Merchant_Table[Merchant for Expense],Merchant_Table[[#This Row],[Merchant for Expense]])</f>
        <v>1</v>
      </c>
    </row>
    <row r="2354" spans="1:6" x14ac:dyDescent="0.25">
      <c r="A2354" t="s">
        <v>22991</v>
      </c>
      <c r="B2354" s="10">
        <v>133.41999999999999</v>
      </c>
      <c r="C2354" t="s">
        <v>18531</v>
      </c>
      <c r="D2354" t="s">
        <v>18532</v>
      </c>
      <c r="E2354" t="s">
        <v>18014</v>
      </c>
      <c r="F2354">
        <f>COUNTIFS(Merchant_Table[Merchant for Expense],Merchant_Table[[#This Row],[Merchant for Expense]])</f>
        <v>1</v>
      </c>
    </row>
    <row r="2355" spans="1:6" x14ac:dyDescent="0.25">
      <c r="A2355" t="s">
        <v>19015</v>
      </c>
      <c r="B2355" s="8">
        <v>23.5</v>
      </c>
      <c r="C2355" t="s">
        <v>18531</v>
      </c>
      <c r="D2355" t="s">
        <v>18532</v>
      </c>
      <c r="E2355" t="s">
        <v>18014</v>
      </c>
      <c r="F2355">
        <f>COUNTIFS(Merchant_Table[Merchant for Expense],Merchant_Table[[#This Row],[Merchant for Expense]])</f>
        <v>1</v>
      </c>
    </row>
    <row r="2356" spans="1:6" x14ac:dyDescent="0.25">
      <c r="A2356" t="s">
        <v>22990</v>
      </c>
      <c r="B2356" s="10">
        <v>337.52</v>
      </c>
      <c r="C2356" t="s">
        <v>18531</v>
      </c>
      <c r="D2356" t="s">
        <v>18532</v>
      </c>
      <c r="E2356" t="s">
        <v>18014</v>
      </c>
      <c r="F2356">
        <f>COUNTIFS(Merchant_Table[Merchant for Expense],Merchant_Table[[#This Row],[Merchant for Expense]])</f>
        <v>1</v>
      </c>
    </row>
    <row r="2357" spans="1:6" x14ac:dyDescent="0.25">
      <c r="A2357" t="s">
        <v>22989</v>
      </c>
      <c r="B2357" s="10">
        <v>128.53</v>
      </c>
      <c r="C2357" t="s">
        <v>18531</v>
      </c>
      <c r="D2357" t="s">
        <v>18532</v>
      </c>
      <c r="E2357" t="s">
        <v>18014</v>
      </c>
      <c r="F2357">
        <f>COUNTIFS(Merchant_Table[Merchant for Expense],Merchant_Table[[#This Row],[Merchant for Expense]])</f>
        <v>1</v>
      </c>
    </row>
    <row r="2358" spans="1:6" x14ac:dyDescent="0.25">
      <c r="A2358" t="s">
        <v>22988</v>
      </c>
      <c r="B2358" s="10">
        <v>133.94999999999999</v>
      </c>
      <c r="C2358" t="s">
        <v>18531</v>
      </c>
      <c r="D2358" t="s">
        <v>18532</v>
      </c>
      <c r="E2358" t="s">
        <v>18014</v>
      </c>
      <c r="F2358">
        <f>COUNTIFS(Merchant_Table[Merchant for Expense],Merchant_Table[[#This Row],[Merchant for Expense]])</f>
        <v>1</v>
      </c>
    </row>
    <row r="2359" spans="1:6" x14ac:dyDescent="0.25">
      <c r="A2359" t="s">
        <v>22987</v>
      </c>
      <c r="B2359" s="10">
        <v>147.99</v>
      </c>
      <c r="C2359" t="s">
        <v>18531</v>
      </c>
      <c r="D2359" t="s">
        <v>18532</v>
      </c>
      <c r="E2359" t="s">
        <v>18014</v>
      </c>
      <c r="F2359">
        <f>COUNTIFS(Merchant_Table[Merchant for Expense],Merchant_Table[[#This Row],[Merchant for Expense]])</f>
        <v>1</v>
      </c>
    </row>
    <row r="2360" spans="1:6" x14ac:dyDescent="0.25">
      <c r="A2360" t="s">
        <v>22986</v>
      </c>
      <c r="B2360" s="10">
        <v>294.659999999999</v>
      </c>
      <c r="C2360" t="s">
        <v>18531</v>
      </c>
      <c r="D2360" t="s">
        <v>18532</v>
      </c>
      <c r="E2360" t="s">
        <v>18014</v>
      </c>
      <c r="F2360">
        <f>COUNTIFS(Merchant_Table[Merchant for Expense],Merchant_Table[[#This Row],[Merchant for Expense]])</f>
        <v>1</v>
      </c>
    </row>
    <row r="2361" spans="1:6" x14ac:dyDescent="0.25">
      <c r="A2361" t="s">
        <v>19016</v>
      </c>
      <c r="B2361" s="8">
        <v>120.39</v>
      </c>
      <c r="C2361" t="s">
        <v>18531</v>
      </c>
      <c r="D2361" t="s">
        <v>18532</v>
      </c>
      <c r="E2361" t="s">
        <v>18014</v>
      </c>
      <c r="F2361">
        <f>COUNTIFS(Merchant_Table[Merchant for Expense],Merchant_Table[[#This Row],[Merchant for Expense]])</f>
        <v>1</v>
      </c>
    </row>
    <row r="2362" spans="1:6" x14ac:dyDescent="0.25">
      <c r="A2362" t="s">
        <v>22985</v>
      </c>
      <c r="B2362" s="10">
        <v>159.69999999999999</v>
      </c>
      <c r="C2362" t="s">
        <v>18531</v>
      </c>
      <c r="D2362" t="s">
        <v>18532</v>
      </c>
      <c r="E2362" t="s">
        <v>18014</v>
      </c>
      <c r="F2362">
        <f>COUNTIFS(Merchant_Table[Merchant for Expense],Merchant_Table[[#This Row],[Merchant for Expense]])</f>
        <v>1</v>
      </c>
    </row>
    <row r="2363" spans="1:6" x14ac:dyDescent="0.25">
      <c r="A2363" t="s">
        <v>22984</v>
      </c>
      <c r="B2363" s="10">
        <v>1841.98</v>
      </c>
      <c r="C2363" t="s">
        <v>18531</v>
      </c>
      <c r="D2363" t="s">
        <v>18532</v>
      </c>
      <c r="E2363" t="s">
        <v>18014</v>
      </c>
      <c r="F2363">
        <f>COUNTIFS(Merchant_Table[Merchant for Expense],Merchant_Table[[#This Row],[Merchant for Expense]])</f>
        <v>1</v>
      </c>
    </row>
    <row r="2364" spans="1:6" x14ac:dyDescent="0.25">
      <c r="A2364" t="s">
        <v>22983</v>
      </c>
      <c r="B2364" s="10">
        <v>305.79000000000002</v>
      </c>
      <c r="C2364" t="s">
        <v>18531</v>
      </c>
      <c r="D2364" t="s">
        <v>18532</v>
      </c>
      <c r="E2364" t="s">
        <v>18014</v>
      </c>
      <c r="F2364">
        <f>COUNTIFS(Merchant_Table[Merchant for Expense],Merchant_Table[[#This Row],[Merchant for Expense]])</f>
        <v>1</v>
      </c>
    </row>
    <row r="2365" spans="1:6" x14ac:dyDescent="0.25">
      <c r="A2365" t="s">
        <v>19017</v>
      </c>
      <c r="B2365" s="8">
        <v>177.92</v>
      </c>
      <c r="C2365" t="s">
        <v>18531</v>
      </c>
      <c r="D2365" t="s">
        <v>18532</v>
      </c>
      <c r="E2365" t="s">
        <v>18014</v>
      </c>
      <c r="F2365">
        <f>COUNTIFS(Merchant_Table[Merchant for Expense],Merchant_Table[[#This Row],[Merchant for Expense]])</f>
        <v>1</v>
      </c>
    </row>
    <row r="2366" spans="1:6" x14ac:dyDescent="0.25">
      <c r="A2366" t="s">
        <v>22982</v>
      </c>
      <c r="B2366" s="10">
        <v>1559.88</v>
      </c>
      <c r="C2366" t="s">
        <v>18531</v>
      </c>
      <c r="D2366" t="s">
        <v>18532</v>
      </c>
      <c r="E2366" t="s">
        <v>18014</v>
      </c>
      <c r="F2366">
        <f>COUNTIFS(Merchant_Table[Merchant for Expense],Merchant_Table[[#This Row],[Merchant for Expense]])</f>
        <v>1</v>
      </c>
    </row>
    <row r="2367" spans="1:6" x14ac:dyDescent="0.25">
      <c r="A2367" t="s">
        <v>22981</v>
      </c>
      <c r="B2367" s="10">
        <v>192.76</v>
      </c>
      <c r="C2367" t="s">
        <v>18531</v>
      </c>
      <c r="D2367" t="s">
        <v>18532</v>
      </c>
      <c r="E2367" t="s">
        <v>18014</v>
      </c>
      <c r="F2367">
        <f>COUNTIFS(Merchant_Table[Merchant for Expense],Merchant_Table[[#This Row],[Merchant for Expense]])</f>
        <v>1</v>
      </c>
    </row>
    <row r="2368" spans="1:6" x14ac:dyDescent="0.25">
      <c r="A2368" t="s">
        <v>22980</v>
      </c>
      <c r="B2368" s="10">
        <v>159.85</v>
      </c>
      <c r="C2368" t="s">
        <v>18531</v>
      </c>
      <c r="D2368" t="s">
        <v>18532</v>
      </c>
      <c r="E2368" t="s">
        <v>18014</v>
      </c>
      <c r="F2368">
        <f>COUNTIFS(Merchant_Table[Merchant for Expense],Merchant_Table[[#This Row],[Merchant for Expense]])</f>
        <v>1</v>
      </c>
    </row>
    <row r="2369" spans="1:6" x14ac:dyDescent="0.25">
      <c r="A2369" t="s">
        <v>19018</v>
      </c>
      <c r="B2369" s="8">
        <v>136.78</v>
      </c>
      <c r="C2369" t="s">
        <v>18531</v>
      </c>
      <c r="D2369" t="s">
        <v>18532</v>
      </c>
      <c r="E2369" t="s">
        <v>18014</v>
      </c>
      <c r="F2369">
        <f>COUNTIFS(Merchant_Table[Merchant for Expense],Merchant_Table[[#This Row],[Merchant for Expense]])</f>
        <v>1</v>
      </c>
    </row>
    <row r="2370" spans="1:6" x14ac:dyDescent="0.25">
      <c r="A2370" t="s">
        <v>22979</v>
      </c>
      <c r="B2370" s="10">
        <v>131.71</v>
      </c>
      <c r="C2370" t="s">
        <v>18531</v>
      </c>
      <c r="D2370" t="s">
        <v>18532</v>
      </c>
      <c r="E2370" t="s">
        <v>18014</v>
      </c>
      <c r="F2370">
        <f>COUNTIFS(Merchant_Table[Merchant for Expense],Merchant_Table[[#This Row],[Merchant for Expense]])</f>
        <v>1</v>
      </c>
    </row>
    <row r="2371" spans="1:6" x14ac:dyDescent="0.25">
      <c r="A2371" t="s">
        <v>19019</v>
      </c>
      <c r="B2371" s="8">
        <v>156.88</v>
      </c>
      <c r="C2371" t="s">
        <v>18531</v>
      </c>
      <c r="D2371" t="s">
        <v>18532</v>
      </c>
      <c r="E2371" t="s">
        <v>18014</v>
      </c>
      <c r="F2371">
        <f>COUNTIFS(Merchant_Table[Merchant for Expense],Merchant_Table[[#This Row],[Merchant for Expense]])</f>
        <v>1</v>
      </c>
    </row>
    <row r="2372" spans="1:6" x14ac:dyDescent="0.25">
      <c r="A2372" t="s">
        <v>19020</v>
      </c>
      <c r="B2372" s="8">
        <v>171</v>
      </c>
      <c r="C2372" t="s">
        <v>18531</v>
      </c>
      <c r="D2372" t="s">
        <v>18532</v>
      </c>
      <c r="E2372" t="s">
        <v>18014</v>
      </c>
      <c r="F2372">
        <f>COUNTIFS(Merchant_Table[Merchant for Expense],Merchant_Table[[#This Row],[Merchant for Expense]])</f>
        <v>1</v>
      </c>
    </row>
    <row r="2373" spans="1:6" x14ac:dyDescent="0.25">
      <c r="A2373" t="s">
        <v>22978</v>
      </c>
      <c r="B2373" s="10">
        <v>56</v>
      </c>
      <c r="F2373">
        <f>COUNTIFS(Merchant_Table[Merchant for Expense],Merchant_Table[[#This Row],[Merchant for Expense]])</f>
        <v>1</v>
      </c>
    </row>
    <row r="2374" spans="1:6" x14ac:dyDescent="0.25">
      <c r="A2374" t="s">
        <v>22977</v>
      </c>
      <c r="B2374" s="10">
        <v>320</v>
      </c>
      <c r="F2374">
        <f>COUNTIFS(Merchant_Table[Merchant for Expense],Merchant_Table[[#This Row],[Merchant for Expense]])</f>
        <v>1</v>
      </c>
    </row>
    <row r="2375" spans="1:6" x14ac:dyDescent="0.25">
      <c r="A2375" t="s">
        <v>22976</v>
      </c>
      <c r="B2375" s="10">
        <v>53.4</v>
      </c>
      <c r="F2375">
        <f>COUNTIFS(Merchant_Table[Merchant for Expense],Merchant_Table[[#This Row],[Merchant for Expense]])</f>
        <v>1</v>
      </c>
    </row>
    <row r="2376" spans="1:6" x14ac:dyDescent="0.25">
      <c r="A2376" t="s">
        <v>19021</v>
      </c>
      <c r="B2376" s="8">
        <v>339.43</v>
      </c>
      <c r="E2376" t="s">
        <v>17936</v>
      </c>
      <c r="F2376">
        <f>COUNTIFS(Merchant_Table[Merchant for Expense],Merchant_Table[[#This Row],[Merchant for Expense]])</f>
        <v>1</v>
      </c>
    </row>
    <row r="2377" spans="1:6" x14ac:dyDescent="0.25">
      <c r="A2377" t="s">
        <v>19022</v>
      </c>
      <c r="B2377" s="8">
        <v>40</v>
      </c>
      <c r="C2377" t="s">
        <v>19022</v>
      </c>
      <c r="E2377" t="s">
        <v>17936</v>
      </c>
      <c r="F2377">
        <f>COUNTIFS(Merchant_Table[Merchant for Expense],Merchant_Table[[#This Row],[Merchant for Expense]])</f>
        <v>1</v>
      </c>
    </row>
    <row r="2378" spans="1:6" x14ac:dyDescent="0.25">
      <c r="A2378" t="s">
        <v>22975</v>
      </c>
      <c r="B2378" s="10">
        <v>36.06</v>
      </c>
      <c r="F2378">
        <f>COUNTIFS(Merchant_Table[Merchant for Expense],Merchant_Table[[#This Row],[Merchant for Expense]])</f>
        <v>1</v>
      </c>
    </row>
    <row r="2379" spans="1:6" x14ac:dyDescent="0.25">
      <c r="A2379" t="s">
        <v>22974</v>
      </c>
      <c r="B2379" s="10">
        <v>13</v>
      </c>
      <c r="F2379">
        <f>COUNTIFS(Merchant_Table[Merchant for Expense],Merchant_Table[[#This Row],[Merchant for Expense]])</f>
        <v>1</v>
      </c>
    </row>
    <row r="2380" spans="1:6" x14ac:dyDescent="0.25">
      <c r="A2380" t="s">
        <v>22973</v>
      </c>
      <c r="B2380" s="10">
        <v>48.55</v>
      </c>
      <c r="F2380">
        <f>COUNTIFS(Merchant_Table[Merchant for Expense],Merchant_Table[[#This Row],[Merchant for Expense]])</f>
        <v>1</v>
      </c>
    </row>
    <row r="2381" spans="1:6" x14ac:dyDescent="0.25">
      <c r="A2381" t="s">
        <v>22972</v>
      </c>
      <c r="B2381" s="10">
        <v>20</v>
      </c>
      <c r="F2381">
        <f>COUNTIFS(Merchant_Table[Merchant for Expense],Merchant_Table[[#This Row],[Merchant for Expense]])</f>
        <v>1</v>
      </c>
    </row>
    <row r="2382" spans="1:6" x14ac:dyDescent="0.25">
      <c r="A2382" t="s">
        <v>22971</v>
      </c>
      <c r="B2382" s="10">
        <v>59.7</v>
      </c>
      <c r="F2382">
        <f>COUNTIFS(Merchant_Table[Merchant for Expense],Merchant_Table[[#This Row],[Merchant for Expense]])</f>
        <v>1</v>
      </c>
    </row>
    <row r="2383" spans="1:6" x14ac:dyDescent="0.25">
      <c r="A2383" t="s">
        <v>22970</v>
      </c>
      <c r="B2383" s="10">
        <v>877.23999999999899</v>
      </c>
      <c r="F2383">
        <f>COUNTIFS(Merchant_Table[Merchant for Expense],Merchant_Table[[#This Row],[Merchant for Expense]])</f>
        <v>1</v>
      </c>
    </row>
    <row r="2384" spans="1:6" x14ac:dyDescent="0.25">
      <c r="A2384" t="s">
        <v>22969</v>
      </c>
      <c r="B2384" s="10">
        <v>74.16</v>
      </c>
      <c r="F2384">
        <f>COUNTIFS(Merchant_Table[Merchant for Expense],Merchant_Table[[#This Row],[Merchant for Expense]])</f>
        <v>1</v>
      </c>
    </row>
    <row r="2385" spans="1:6" x14ac:dyDescent="0.25">
      <c r="A2385" t="s">
        <v>22968</v>
      </c>
      <c r="B2385" s="10">
        <v>12.83</v>
      </c>
      <c r="F2385">
        <f>COUNTIFS(Merchant_Table[Merchant for Expense],Merchant_Table[[#This Row],[Merchant for Expense]])</f>
        <v>1</v>
      </c>
    </row>
    <row r="2386" spans="1:6" x14ac:dyDescent="0.25">
      <c r="A2386" t="s">
        <v>22967</v>
      </c>
      <c r="B2386" s="10">
        <v>23.24</v>
      </c>
      <c r="F2386">
        <f>COUNTIFS(Merchant_Table[Merchant for Expense],Merchant_Table[[#This Row],[Merchant for Expense]])</f>
        <v>1</v>
      </c>
    </row>
    <row r="2387" spans="1:6" x14ac:dyDescent="0.25">
      <c r="A2387" t="s">
        <v>22966</v>
      </c>
      <c r="B2387" s="10">
        <v>358.76</v>
      </c>
      <c r="F2387">
        <f>COUNTIFS(Merchant_Table[Merchant for Expense],Merchant_Table[[#This Row],[Merchant for Expense]])</f>
        <v>1</v>
      </c>
    </row>
    <row r="2388" spans="1:6" x14ac:dyDescent="0.25">
      <c r="A2388" t="s">
        <v>22965</v>
      </c>
      <c r="B2388" s="10">
        <v>74.5</v>
      </c>
      <c r="F2388">
        <f>COUNTIFS(Merchant_Table[Merchant for Expense],Merchant_Table[[#This Row],[Merchant for Expense]])</f>
        <v>1</v>
      </c>
    </row>
    <row r="2389" spans="1:6" x14ac:dyDescent="0.25">
      <c r="A2389" t="s">
        <v>22964</v>
      </c>
      <c r="B2389" s="10">
        <v>34.81</v>
      </c>
      <c r="F2389">
        <f>COUNTIFS(Merchant_Table[Merchant for Expense],Merchant_Table[[#This Row],[Merchant for Expense]])</f>
        <v>1</v>
      </c>
    </row>
    <row r="2390" spans="1:6" x14ac:dyDescent="0.25">
      <c r="A2390" t="s">
        <v>22963</v>
      </c>
      <c r="B2390" s="10">
        <v>820</v>
      </c>
      <c r="F2390">
        <f>COUNTIFS(Merchant_Table[Merchant for Expense],Merchant_Table[[#This Row],[Merchant for Expense]])</f>
        <v>1</v>
      </c>
    </row>
    <row r="2391" spans="1:6" x14ac:dyDescent="0.25">
      <c r="A2391" t="s">
        <v>22962</v>
      </c>
      <c r="B2391" s="10">
        <v>147.05000000000001</v>
      </c>
      <c r="F2391">
        <f>COUNTIFS(Merchant_Table[Merchant for Expense],Merchant_Table[[#This Row],[Merchant for Expense]])</f>
        <v>1</v>
      </c>
    </row>
    <row r="2392" spans="1:6" x14ac:dyDescent="0.25">
      <c r="A2392" t="s">
        <v>19023</v>
      </c>
      <c r="B2392" s="8">
        <v>13</v>
      </c>
      <c r="C2392" t="s">
        <v>19024</v>
      </c>
      <c r="E2392" t="s">
        <v>17962</v>
      </c>
      <c r="F2392">
        <f>COUNTIFS(Merchant_Table[Merchant for Expense],Merchant_Table[[#This Row],[Merchant for Expense]])</f>
        <v>1</v>
      </c>
    </row>
    <row r="2393" spans="1:6" x14ac:dyDescent="0.25">
      <c r="A2393" t="s">
        <v>19025</v>
      </c>
      <c r="B2393" s="8">
        <v>223.61</v>
      </c>
      <c r="E2393" t="s">
        <v>17936</v>
      </c>
      <c r="F2393">
        <f>COUNTIFS(Merchant_Table[Merchant for Expense],Merchant_Table[[#This Row],[Merchant for Expense]])</f>
        <v>1</v>
      </c>
    </row>
    <row r="2394" spans="1:6" x14ac:dyDescent="0.25">
      <c r="A2394" t="s">
        <v>19026</v>
      </c>
      <c r="B2394" s="8">
        <v>13.56</v>
      </c>
      <c r="C2394" t="s">
        <v>19027</v>
      </c>
      <c r="E2394" t="s">
        <v>17962</v>
      </c>
      <c r="F2394">
        <f>COUNTIFS(Merchant_Table[Merchant for Expense],Merchant_Table[[#This Row],[Merchant for Expense]])</f>
        <v>1</v>
      </c>
    </row>
    <row r="2395" spans="1:6" x14ac:dyDescent="0.25">
      <c r="A2395" t="s">
        <v>22961</v>
      </c>
      <c r="B2395" s="10">
        <v>68.400000000000006</v>
      </c>
      <c r="F2395">
        <f>COUNTIFS(Merchant_Table[Merchant for Expense],Merchant_Table[[#This Row],[Merchant for Expense]])</f>
        <v>1</v>
      </c>
    </row>
    <row r="2396" spans="1:6" x14ac:dyDescent="0.25">
      <c r="A2396" t="s">
        <v>22960</v>
      </c>
      <c r="B2396" s="10">
        <v>52.3</v>
      </c>
      <c r="F2396">
        <f>COUNTIFS(Merchant_Table[Merchant for Expense],Merchant_Table[[#This Row],[Merchant for Expense]])</f>
        <v>1</v>
      </c>
    </row>
    <row r="2397" spans="1:6" x14ac:dyDescent="0.25">
      <c r="A2397" t="s">
        <v>22959</v>
      </c>
      <c r="B2397" s="10">
        <v>71.599999999999994</v>
      </c>
      <c r="F2397">
        <f>COUNTIFS(Merchant_Table[Merchant for Expense],Merchant_Table[[#This Row],[Merchant for Expense]])</f>
        <v>1</v>
      </c>
    </row>
    <row r="2398" spans="1:6" x14ac:dyDescent="0.25">
      <c r="A2398" t="s">
        <v>22958</v>
      </c>
      <c r="B2398" s="10">
        <v>2038.21</v>
      </c>
      <c r="F2398">
        <f>COUNTIFS(Merchant_Table[Merchant for Expense],Merchant_Table[[#This Row],[Merchant for Expense]])</f>
        <v>1</v>
      </c>
    </row>
    <row r="2399" spans="1:6" x14ac:dyDescent="0.25">
      <c r="A2399" t="s">
        <v>7303</v>
      </c>
      <c r="B2399" s="10">
        <v>231.75</v>
      </c>
      <c r="F2399">
        <f>COUNTIFS(Merchant_Table[Merchant for Expense],Merchant_Table[[#This Row],[Merchant for Expense]])</f>
        <v>1</v>
      </c>
    </row>
    <row r="2400" spans="1:6" x14ac:dyDescent="0.25">
      <c r="A2400" t="s">
        <v>22957</v>
      </c>
      <c r="B2400" s="10">
        <v>4.47</v>
      </c>
      <c r="F2400">
        <f>COUNTIFS(Merchant_Table[Merchant for Expense],Merchant_Table[[#This Row],[Merchant for Expense]])</f>
        <v>1</v>
      </c>
    </row>
    <row r="2401" spans="1:6" x14ac:dyDescent="0.25">
      <c r="A2401" t="s">
        <v>22956</v>
      </c>
      <c r="B2401" s="10">
        <v>4.1500000000000004</v>
      </c>
      <c r="F2401">
        <f>COUNTIFS(Merchant_Table[Merchant for Expense],Merchant_Table[[#This Row],[Merchant for Expense]])</f>
        <v>1</v>
      </c>
    </row>
    <row r="2402" spans="1:6" x14ac:dyDescent="0.25">
      <c r="A2402" t="s">
        <v>22955</v>
      </c>
      <c r="B2402" s="10">
        <v>1850</v>
      </c>
      <c r="F2402">
        <f>COUNTIFS(Merchant_Table[Merchant for Expense],Merchant_Table[[#This Row],[Merchant for Expense]])</f>
        <v>1</v>
      </c>
    </row>
    <row r="2403" spans="1:6" x14ac:dyDescent="0.25">
      <c r="A2403" t="s">
        <v>22954</v>
      </c>
      <c r="B2403" s="10">
        <v>100</v>
      </c>
      <c r="F2403">
        <f>COUNTIFS(Merchant_Table[Merchant for Expense],Merchant_Table[[#This Row],[Merchant for Expense]])</f>
        <v>1</v>
      </c>
    </row>
    <row r="2404" spans="1:6" x14ac:dyDescent="0.25">
      <c r="A2404" t="s">
        <v>22953</v>
      </c>
      <c r="B2404" s="10">
        <v>27.66</v>
      </c>
      <c r="F2404">
        <f>COUNTIFS(Merchant_Table[Merchant for Expense],Merchant_Table[[#This Row],[Merchant for Expense]])</f>
        <v>1</v>
      </c>
    </row>
    <row r="2405" spans="1:6" x14ac:dyDescent="0.25">
      <c r="A2405" t="s">
        <v>19028</v>
      </c>
      <c r="B2405" s="8">
        <v>30.06</v>
      </c>
      <c r="C2405" t="s">
        <v>19029</v>
      </c>
      <c r="E2405" t="s">
        <v>17936</v>
      </c>
      <c r="F2405">
        <f>COUNTIFS(Merchant_Table[Merchant for Expense],Merchant_Table[[#This Row],[Merchant for Expense]])</f>
        <v>1</v>
      </c>
    </row>
    <row r="2406" spans="1:6" x14ac:dyDescent="0.25">
      <c r="A2406" t="s">
        <v>22952</v>
      </c>
      <c r="B2406" s="10">
        <v>89.52</v>
      </c>
      <c r="F2406">
        <f>COUNTIFS(Merchant_Table[Merchant for Expense],Merchant_Table[[#This Row],[Merchant for Expense]])</f>
        <v>1</v>
      </c>
    </row>
    <row r="2407" spans="1:6" x14ac:dyDescent="0.25">
      <c r="A2407" t="s">
        <v>22951</v>
      </c>
      <c r="B2407" s="10">
        <v>171.36</v>
      </c>
      <c r="F2407">
        <f>COUNTIFS(Merchant_Table[Merchant for Expense],Merchant_Table[[#This Row],[Merchant for Expense]])</f>
        <v>1</v>
      </c>
    </row>
    <row r="2408" spans="1:6" x14ac:dyDescent="0.25">
      <c r="A2408" t="s">
        <v>22950</v>
      </c>
      <c r="B2408" s="10">
        <v>101.9</v>
      </c>
      <c r="F2408">
        <f>COUNTIFS(Merchant_Table[Merchant for Expense],Merchant_Table[[#This Row],[Merchant for Expense]])</f>
        <v>1</v>
      </c>
    </row>
    <row r="2409" spans="1:6" x14ac:dyDescent="0.25">
      <c r="A2409" t="s">
        <v>22949</v>
      </c>
      <c r="B2409" s="10">
        <v>572.34</v>
      </c>
      <c r="F2409">
        <f>COUNTIFS(Merchant_Table[Merchant for Expense],Merchant_Table[[#This Row],[Merchant for Expense]])</f>
        <v>1</v>
      </c>
    </row>
    <row r="2410" spans="1:6" x14ac:dyDescent="0.25">
      <c r="A2410" t="s">
        <v>22948</v>
      </c>
      <c r="B2410" s="10">
        <v>537.62</v>
      </c>
      <c r="F2410">
        <f>COUNTIFS(Merchant_Table[Merchant for Expense],Merchant_Table[[#This Row],[Merchant for Expense]])</f>
        <v>1</v>
      </c>
    </row>
    <row r="2411" spans="1:6" x14ac:dyDescent="0.25">
      <c r="A2411" t="s">
        <v>22947</v>
      </c>
      <c r="B2411" s="10">
        <v>228.95</v>
      </c>
      <c r="F2411">
        <f>COUNTIFS(Merchant_Table[Merchant for Expense],Merchant_Table[[#This Row],[Merchant for Expense]])</f>
        <v>1</v>
      </c>
    </row>
    <row r="2412" spans="1:6" x14ac:dyDescent="0.25">
      <c r="A2412" t="s">
        <v>19030</v>
      </c>
      <c r="B2412" s="8">
        <v>126.78</v>
      </c>
      <c r="E2412" t="s">
        <v>18002</v>
      </c>
      <c r="F2412">
        <f>COUNTIFS(Merchant_Table[Merchant for Expense],Merchant_Table[[#This Row],[Merchant for Expense]])</f>
        <v>1</v>
      </c>
    </row>
    <row r="2413" spans="1:6" x14ac:dyDescent="0.25">
      <c r="A2413" t="s">
        <v>22946</v>
      </c>
      <c r="B2413" s="10">
        <v>140.22</v>
      </c>
      <c r="F2413">
        <f>COUNTIFS(Merchant_Table[Merchant for Expense],Merchant_Table[[#This Row],[Merchant for Expense]])</f>
        <v>1</v>
      </c>
    </row>
    <row r="2414" spans="1:6" x14ac:dyDescent="0.25">
      <c r="A2414" t="s">
        <v>19031</v>
      </c>
      <c r="B2414" s="8">
        <v>129.53</v>
      </c>
      <c r="C2414" t="s">
        <v>19032</v>
      </c>
      <c r="E2414" t="s">
        <v>17936</v>
      </c>
      <c r="F2414">
        <f>COUNTIFS(Merchant_Table[Merchant for Expense],Merchant_Table[[#This Row],[Merchant for Expense]])</f>
        <v>1</v>
      </c>
    </row>
    <row r="2415" spans="1:6" x14ac:dyDescent="0.25">
      <c r="A2415" t="s">
        <v>22945</v>
      </c>
      <c r="B2415" s="10">
        <v>90.01</v>
      </c>
      <c r="F2415">
        <f>COUNTIFS(Merchant_Table[Merchant for Expense],Merchant_Table[[#This Row],[Merchant for Expense]])</f>
        <v>1</v>
      </c>
    </row>
    <row r="2416" spans="1:6" x14ac:dyDescent="0.25">
      <c r="A2416" t="s">
        <v>22944</v>
      </c>
      <c r="B2416" s="10">
        <v>25.26</v>
      </c>
      <c r="F2416">
        <f>COUNTIFS(Merchant_Table[Merchant for Expense],Merchant_Table[[#This Row],[Merchant for Expense]])</f>
        <v>1</v>
      </c>
    </row>
    <row r="2417" spans="1:6" x14ac:dyDescent="0.25">
      <c r="A2417" t="s">
        <v>19033</v>
      </c>
      <c r="B2417" s="8">
        <v>315.13</v>
      </c>
      <c r="C2417" t="s">
        <v>19033</v>
      </c>
      <c r="E2417" t="s">
        <v>18005</v>
      </c>
      <c r="F2417">
        <f>COUNTIFS(Merchant_Table[Merchant for Expense],Merchant_Table[[#This Row],[Merchant for Expense]])</f>
        <v>1</v>
      </c>
    </row>
    <row r="2418" spans="1:6" x14ac:dyDescent="0.25">
      <c r="A2418" t="s">
        <v>22943</v>
      </c>
      <c r="B2418" s="10">
        <v>363.07</v>
      </c>
      <c r="F2418">
        <f>COUNTIFS(Merchant_Table[Merchant for Expense],Merchant_Table[[#This Row],[Merchant for Expense]])</f>
        <v>1</v>
      </c>
    </row>
    <row r="2419" spans="1:6" x14ac:dyDescent="0.25">
      <c r="A2419" t="s">
        <v>22942</v>
      </c>
      <c r="B2419" s="10">
        <v>1131.6400000000001</v>
      </c>
      <c r="F2419">
        <f>COUNTIFS(Merchant_Table[Merchant for Expense],Merchant_Table[[#This Row],[Merchant for Expense]])</f>
        <v>1</v>
      </c>
    </row>
    <row r="2420" spans="1:6" x14ac:dyDescent="0.25">
      <c r="A2420" t="s">
        <v>22941</v>
      </c>
      <c r="B2420" s="10">
        <v>11.7</v>
      </c>
      <c r="F2420">
        <f>COUNTIFS(Merchant_Table[Merchant for Expense],Merchant_Table[[#This Row],[Merchant for Expense]])</f>
        <v>1</v>
      </c>
    </row>
    <row r="2421" spans="1:6" x14ac:dyDescent="0.25">
      <c r="A2421" t="s">
        <v>19034</v>
      </c>
      <c r="B2421" s="9">
        <v>150.97999999999999</v>
      </c>
      <c r="C2421" t="s">
        <v>19035</v>
      </c>
      <c r="E2421" t="s">
        <v>18184</v>
      </c>
      <c r="F2421">
        <f>COUNTIFS(Merchant_Table[Merchant for Expense],Merchant_Table[[#This Row],[Merchant for Expense]])</f>
        <v>1</v>
      </c>
    </row>
    <row r="2422" spans="1:6" x14ac:dyDescent="0.25">
      <c r="A2422" t="s">
        <v>22940</v>
      </c>
      <c r="B2422" s="10">
        <v>97.29</v>
      </c>
      <c r="F2422">
        <f>COUNTIFS(Merchant_Table[Merchant for Expense],Merchant_Table[[#This Row],[Merchant for Expense]])</f>
        <v>1</v>
      </c>
    </row>
    <row r="2423" spans="1:6" x14ac:dyDescent="0.25">
      <c r="A2423" t="s">
        <v>22939</v>
      </c>
      <c r="B2423" s="10">
        <v>22.25</v>
      </c>
      <c r="F2423">
        <f>COUNTIFS(Merchant_Table[Merchant for Expense],Merchant_Table[[#This Row],[Merchant for Expense]])</f>
        <v>1</v>
      </c>
    </row>
    <row r="2424" spans="1:6" x14ac:dyDescent="0.25">
      <c r="A2424" t="s">
        <v>22938</v>
      </c>
      <c r="B2424" s="10">
        <v>563.410717398972</v>
      </c>
      <c r="F2424">
        <f>COUNTIFS(Merchant_Table[Merchant for Expense],Merchant_Table[[#This Row],[Merchant for Expense]])</f>
        <v>1</v>
      </c>
    </row>
    <row r="2425" spans="1:6" x14ac:dyDescent="0.25">
      <c r="A2425" t="s">
        <v>22937</v>
      </c>
      <c r="B2425" s="10">
        <v>45.84</v>
      </c>
      <c r="F2425">
        <f>COUNTIFS(Merchant_Table[Merchant for Expense],Merchant_Table[[#This Row],[Merchant for Expense]])</f>
        <v>1</v>
      </c>
    </row>
    <row r="2426" spans="1:6" x14ac:dyDescent="0.25">
      <c r="A2426" t="s">
        <v>22936</v>
      </c>
      <c r="B2426" s="10">
        <v>88.93</v>
      </c>
      <c r="F2426">
        <f>COUNTIFS(Merchant_Table[Merchant for Expense],Merchant_Table[[#This Row],[Merchant for Expense]])</f>
        <v>1</v>
      </c>
    </row>
    <row r="2427" spans="1:6" x14ac:dyDescent="0.25">
      <c r="A2427" t="s">
        <v>22935</v>
      </c>
      <c r="B2427" s="10">
        <v>36.92</v>
      </c>
      <c r="F2427">
        <f>COUNTIFS(Merchant_Table[Merchant for Expense],Merchant_Table[[#This Row],[Merchant for Expense]])</f>
        <v>1</v>
      </c>
    </row>
    <row r="2428" spans="1:6" x14ac:dyDescent="0.25">
      <c r="A2428" t="s">
        <v>22934</v>
      </c>
      <c r="B2428" s="10">
        <v>42.7</v>
      </c>
      <c r="F2428">
        <f>COUNTIFS(Merchant_Table[Merchant for Expense],Merchant_Table[[#This Row],[Merchant for Expense]])</f>
        <v>1</v>
      </c>
    </row>
    <row r="2429" spans="1:6" x14ac:dyDescent="0.25">
      <c r="A2429" t="s">
        <v>22933</v>
      </c>
      <c r="B2429" s="10">
        <v>193.15</v>
      </c>
      <c r="F2429">
        <f>COUNTIFS(Merchant_Table[Merchant for Expense],Merchant_Table[[#This Row],[Merchant for Expense]])</f>
        <v>1</v>
      </c>
    </row>
    <row r="2430" spans="1:6" x14ac:dyDescent="0.25">
      <c r="A2430" t="s">
        <v>22932</v>
      </c>
      <c r="B2430" s="10">
        <v>30.72</v>
      </c>
      <c r="F2430">
        <f>COUNTIFS(Merchant_Table[Merchant for Expense],Merchant_Table[[#This Row],[Merchant for Expense]])</f>
        <v>1</v>
      </c>
    </row>
    <row r="2431" spans="1:6" x14ac:dyDescent="0.25">
      <c r="A2431" t="s">
        <v>19036</v>
      </c>
      <c r="B2431" s="8">
        <v>117.77</v>
      </c>
      <c r="C2431" t="s">
        <v>19036</v>
      </c>
      <c r="E2431" t="s">
        <v>17936</v>
      </c>
      <c r="F2431">
        <f>COUNTIFS(Merchant_Table[Merchant for Expense],Merchant_Table[[#This Row],[Merchant for Expense]])</f>
        <v>1</v>
      </c>
    </row>
    <row r="2432" spans="1:6" x14ac:dyDescent="0.25">
      <c r="A2432" t="s">
        <v>19037</v>
      </c>
      <c r="B2432" s="8">
        <v>111.25</v>
      </c>
      <c r="C2432" t="s">
        <v>19036</v>
      </c>
      <c r="E2432" t="s">
        <v>17936</v>
      </c>
      <c r="F2432">
        <f>COUNTIFS(Merchant_Table[Merchant for Expense],Merchant_Table[[#This Row],[Merchant for Expense]])</f>
        <v>1</v>
      </c>
    </row>
    <row r="2433" spans="1:6" x14ac:dyDescent="0.25">
      <c r="A2433" t="s">
        <v>22931</v>
      </c>
      <c r="B2433" s="10">
        <v>32.409999999999997</v>
      </c>
      <c r="F2433">
        <f>COUNTIFS(Merchant_Table[Merchant for Expense],Merchant_Table[[#This Row],[Merchant for Expense]])</f>
        <v>1</v>
      </c>
    </row>
    <row r="2434" spans="1:6" x14ac:dyDescent="0.25">
      <c r="A2434" t="s">
        <v>17928</v>
      </c>
      <c r="B2434" s="10">
        <v>900</v>
      </c>
      <c r="F2434">
        <f>COUNTIFS(Merchant_Table[Merchant for Expense],Merchant_Table[[#This Row],[Merchant for Expense]])</f>
        <v>1</v>
      </c>
    </row>
    <row r="2435" spans="1:6" x14ac:dyDescent="0.25">
      <c r="A2435" t="s">
        <v>19038</v>
      </c>
      <c r="B2435" s="8">
        <v>9.36</v>
      </c>
      <c r="E2435" t="s">
        <v>17936</v>
      </c>
      <c r="F2435">
        <f>COUNTIFS(Merchant_Table[Merchant for Expense],Merchant_Table[[#This Row],[Merchant for Expense]])</f>
        <v>1</v>
      </c>
    </row>
    <row r="2436" spans="1:6" x14ac:dyDescent="0.25">
      <c r="A2436" t="s">
        <v>22930</v>
      </c>
      <c r="B2436" s="10">
        <v>25.56</v>
      </c>
      <c r="C2436" t="s">
        <v>24519</v>
      </c>
      <c r="E2436" t="s">
        <v>17936</v>
      </c>
      <c r="F2436">
        <f>COUNTIFS(Merchant_Table[Merchant for Expense],Merchant_Table[[#This Row],[Merchant for Expense]])</f>
        <v>1</v>
      </c>
    </row>
    <row r="2437" spans="1:6" x14ac:dyDescent="0.25">
      <c r="A2437" t="s">
        <v>19039</v>
      </c>
      <c r="B2437" s="8">
        <v>21.65</v>
      </c>
      <c r="C2437" t="s">
        <v>24519</v>
      </c>
      <c r="E2437" t="s">
        <v>17936</v>
      </c>
      <c r="F2437">
        <f>COUNTIFS(Merchant_Table[Merchant for Expense],Merchant_Table[[#This Row],[Merchant for Expense]])</f>
        <v>1</v>
      </c>
    </row>
    <row r="2438" spans="1:6" x14ac:dyDescent="0.25">
      <c r="A2438" t="s">
        <v>22929</v>
      </c>
      <c r="B2438" s="10">
        <v>104.56</v>
      </c>
      <c r="C2438" t="s">
        <v>24519</v>
      </c>
      <c r="E2438" t="s">
        <v>17936</v>
      </c>
      <c r="F2438">
        <f>COUNTIFS(Merchant_Table[Merchant for Expense],Merchant_Table[[#This Row],[Merchant for Expense]])</f>
        <v>1</v>
      </c>
    </row>
    <row r="2439" spans="1:6" x14ac:dyDescent="0.25">
      <c r="A2439" t="s">
        <v>22928</v>
      </c>
      <c r="B2439" s="10">
        <v>56.78</v>
      </c>
      <c r="C2439" t="s">
        <v>24519</v>
      </c>
      <c r="E2439" t="s">
        <v>17936</v>
      </c>
      <c r="F2439">
        <f>COUNTIFS(Merchant_Table[Merchant for Expense],Merchant_Table[[#This Row],[Merchant for Expense]])</f>
        <v>1</v>
      </c>
    </row>
    <row r="2440" spans="1:6" x14ac:dyDescent="0.25">
      <c r="A2440" t="s">
        <v>22927</v>
      </c>
      <c r="B2440" s="10">
        <v>44.14</v>
      </c>
      <c r="C2440" t="s">
        <v>24519</v>
      </c>
      <c r="E2440" t="s">
        <v>17936</v>
      </c>
      <c r="F2440">
        <f>COUNTIFS(Merchant_Table[Merchant for Expense],Merchant_Table[[#This Row],[Merchant for Expense]])</f>
        <v>1</v>
      </c>
    </row>
    <row r="2441" spans="1:6" x14ac:dyDescent="0.25">
      <c r="A2441" t="s">
        <v>22926</v>
      </c>
      <c r="B2441" s="10">
        <v>38.61</v>
      </c>
      <c r="C2441" t="s">
        <v>24519</v>
      </c>
      <c r="E2441" t="s">
        <v>17936</v>
      </c>
      <c r="F2441">
        <f>COUNTIFS(Merchant_Table[Merchant for Expense],Merchant_Table[[#This Row],[Merchant for Expense]])</f>
        <v>1</v>
      </c>
    </row>
    <row r="2442" spans="1:6" x14ac:dyDescent="0.25">
      <c r="A2442" t="s">
        <v>22925</v>
      </c>
      <c r="B2442" s="10">
        <v>938.4</v>
      </c>
      <c r="F2442">
        <f>COUNTIFS(Merchant_Table[Merchant for Expense],Merchant_Table[[#This Row],[Merchant for Expense]])</f>
        <v>1</v>
      </c>
    </row>
    <row r="2443" spans="1:6" x14ac:dyDescent="0.25">
      <c r="A2443" t="s">
        <v>22924</v>
      </c>
      <c r="B2443" s="10">
        <v>1804</v>
      </c>
      <c r="F2443">
        <f>COUNTIFS(Merchant_Table[Merchant for Expense],Merchant_Table[[#This Row],[Merchant for Expense]])</f>
        <v>1</v>
      </c>
    </row>
    <row r="2444" spans="1:6" x14ac:dyDescent="0.25">
      <c r="A2444" t="s">
        <v>22923</v>
      </c>
      <c r="B2444" s="10">
        <v>108.79</v>
      </c>
      <c r="F2444">
        <f>COUNTIFS(Merchant_Table[Merchant for Expense],Merchant_Table[[#This Row],[Merchant for Expense]])</f>
        <v>1</v>
      </c>
    </row>
    <row r="2445" spans="1:6" x14ac:dyDescent="0.25">
      <c r="A2445" t="s">
        <v>22922</v>
      </c>
      <c r="B2445" s="10">
        <v>242.159999999999</v>
      </c>
      <c r="F2445">
        <f>COUNTIFS(Merchant_Table[Merchant for Expense],Merchant_Table[[#This Row],[Merchant for Expense]])</f>
        <v>1</v>
      </c>
    </row>
    <row r="2446" spans="1:6" x14ac:dyDescent="0.25">
      <c r="A2446" t="s">
        <v>22921</v>
      </c>
      <c r="B2446" s="10">
        <v>4</v>
      </c>
      <c r="F2446">
        <f>COUNTIFS(Merchant_Table[Merchant for Expense],Merchant_Table[[#This Row],[Merchant for Expense]])</f>
        <v>1</v>
      </c>
    </row>
    <row r="2447" spans="1:6" x14ac:dyDescent="0.25">
      <c r="A2447" t="s">
        <v>18532</v>
      </c>
      <c r="B2447" s="10">
        <v>701.52</v>
      </c>
      <c r="C2447" t="s">
        <v>18532</v>
      </c>
      <c r="D2447" t="s">
        <v>18532</v>
      </c>
      <c r="E2447" t="s">
        <v>18014</v>
      </c>
      <c r="F2447">
        <f>COUNTIFS(Merchant_Table[Merchant for Expense],Merchant_Table[[#This Row],[Merchant for Expense]])</f>
        <v>1</v>
      </c>
    </row>
    <row r="2448" spans="1:6" x14ac:dyDescent="0.25">
      <c r="A2448" t="s">
        <v>22920</v>
      </c>
      <c r="B2448" s="10">
        <v>62.49</v>
      </c>
      <c r="C2448" t="s">
        <v>18532</v>
      </c>
      <c r="D2448" t="s">
        <v>18532</v>
      </c>
      <c r="E2448" t="s">
        <v>17936</v>
      </c>
      <c r="F2448">
        <f>COUNTIFS(Merchant_Table[Merchant for Expense],Merchant_Table[[#This Row],[Merchant for Expense]])</f>
        <v>1</v>
      </c>
    </row>
    <row r="2449" spans="1:6" x14ac:dyDescent="0.25">
      <c r="A2449" t="s">
        <v>22919</v>
      </c>
      <c r="B2449" s="10">
        <v>5001.13</v>
      </c>
      <c r="C2449" t="s">
        <v>18532</v>
      </c>
      <c r="D2449" t="s">
        <v>18532</v>
      </c>
      <c r="E2449" t="s">
        <v>17936</v>
      </c>
      <c r="F2449">
        <f>COUNTIFS(Merchant_Table[Merchant for Expense],Merchant_Table[[#This Row],[Merchant for Expense]])</f>
        <v>1</v>
      </c>
    </row>
    <row r="2450" spans="1:6" x14ac:dyDescent="0.25">
      <c r="A2450" t="s">
        <v>22918</v>
      </c>
      <c r="B2450" s="10">
        <v>205.98999999999899</v>
      </c>
      <c r="C2450" t="s">
        <v>18532</v>
      </c>
      <c r="D2450" t="s">
        <v>18532</v>
      </c>
      <c r="E2450" t="s">
        <v>18014</v>
      </c>
      <c r="F2450">
        <f>COUNTIFS(Merchant_Table[Merchant for Expense],Merchant_Table[[#This Row],[Merchant for Expense]])</f>
        <v>1</v>
      </c>
    </row>
    <row r="2451" spans="1:6" x14ac:dyDescent="0.25">
      <c r="A2451" t="s">
        <v>22917</v>
      </c>
      <c r="B2451" s="10">
        <v>1843.3899999999901</v>
      </c>
      <c r="C2451" t="s">
        <v>18532</v>
      </c>
      <c r="D2451" t="s">
        <v>18532</v>
      </c>
      <c r="E2451" t="s">
        <v>18014</v>
      </c>
      <c r="F2451">
        <f>COUNTIFS(Merchant_Table[Merchant for Expense],Merchant_Table[[#This Row],[Merchant for Expense]])</f>
        <v>1</v>
      </c>
    </row>
    <row r="2452" spans="1:6" x14ac:dyDescent="0.25">
      <c r="A2452" t="s">
        <v>19040</v>
      </c>
      <c r="B2452" s="8">
        <v>14.53</v>
      </c>
      <c r="C2452" t="s">
        <v>18532</v>
      </c>
      <c r="D2452" t="s">
        <v>18532</v>
      </c>
      <c r="E2452" t="s">
        <v>17936</v>
      </c>
      <c r="F2452">
        <f>COUNTIFS(Merchant_Table[Merchant for Expense],Merchant_Table[[#This Row],[Merchant for Expense]])</f>
        <v>1</v>
      </c>
    </row>
    <row r="2453" spans="1:6" x14ac:dyDescent="0.25">
      <c r="A2453" t="s">
        <v>22916</v>
      </c>
      <c r="B2453" s="10">
        <v>3191.64</v>
      </c>
      <c r="C2453" t="s">
        <v>18532</v>
      </c>
      <c r="D2453" t="s">
        <v>18532</v>
      </c>
      <c r="E2453" t="s">
        <v>18014</v>
      </c>
      <c r="F2453">
        <f>COUNTIFS(Merchant_Table[Merchant for Expense],Merchant_Table[[#This Row],[Merchant for Expense]])</f>
        <v>1</v>
      </c>
    </row>
    <row r="2454" spans="1:6" x14ac:dyDescent="0.25">
      <c r="A2454" t="s">
        <v>22915</v>
      </c>
      <c r="B2454" s="10">
        <v>22.05</v>
      </c>
      <c r="C2454" t="s">
        <v>18532</v>
      </c>
      <c r="D2454" t="s">
        <v>18532</v>
      </c>
      <c r="E2454" t="s">
        <v>18014</v>
      </c>
      <c r="F2454">
        <f>COUNTIFS(Merchant_Table[Merchant for Expense],Merchant_Table[[#This Row],[Merchant for Expense]])</f>
        <v>1</v>
      </c>
    </row>
    <row r="2455" spans="1:6" x14ac:dyDescent="0.25">
      <c r="A2455" t="s">
        <v>22914</v>
      </c>
      <c r="B2455" s="10">
        <v>267.95</v>
      </c>
      <c r="C2455" t="s">
        <v>18532</v>
      </c>
      <c r="D2455" t="s">
        <v>18532</v>
      </c>
      <c r="E2455" t="s">
        <v>18014</v>
      </c>
      <c r="F2455">
        <f>COUNTIFS(Merchant_Table[Merchant for Expense],Merchant_Table[[#This Row],[Merchant for Expense]])</f>
        <v>1</v>
      </c>
    </row>
    <row r="2456" spans="1:6" x14ac:dyDescent="0.25">
      <c r="A2456" t="s">
        <v>22913</v>
      </c>
      <c r="B2456" s="10">
        <v>94.13</v>
      </c>
      <c r="C2456" t="s">
        <v>18532</v>
      </c>
      <c r="D2456" t="s">
        <v>18532</v>
      </c>
      <c r="E2456" t="s">
        <v>18014</v>
      </c>
      <c r="F2456">
        <f>COUNTIFS(Merchant_Table[Merchant for Expense],Merchant_Table[[#This Row],[Merchant for Expense]])</f>
        <v>1</v>
      </c>
    </row>
    <row r="2457" spans="1:6" x14ac:dyDescent="0.25">
      <c r="A2457" t="s">
        <v>19041</v>
      </c>
      <c r="B2457" s="8">
        <v>246.03</v>
      </c>
      <c r="C2457" t="s">
        <v>18532</v>
      </c>
      <c r="D2457" t="s">
        <v>18532</v>
      </c>
      <c r="E2457" t="s">
        <v>18014</v>
      </c>
      <c r="F2457">
        <f>COUNTIFS(Merchant_Table[Merchant for Expense],Merchant_Table[[#This Row],[Merchant for Expense]])</f>
        <v>1</v>
      </c>
    </row>
    <row r="2458" spans="1:6" x14ac:dyDescent="0.25">
      <c r="A2458" t="s">
        <v>19042</v>
      </c>
      <c r="B2458" s="8">
        <v>1372</v>
      </c>
      <c r="C2458" t="s">
        <v>18532</v>
      </c>
      <c r="D2458" t="s">
        <v>18532</v>
      </c>
      <c r="E2458" t="s">
        <v>18014</v>
      </c>
      <c r="F2458">
        <f>COUNTIFS(Merchant_Table[Merchant for Expense],Merchant_Table[[#This Row],[Merchant for Expense]])</f>
        <v>1</v>
      </c>
    </row>
    <row r="2459" spans="1:6" x14ac:dyDescent="0.25">
      <c r="A2459" t="s">
        <v>22912</v>
      </c>
      <c r="B2459" s="10">
        <v>119.6</v>
      </c>
      <c r="C2459" t="s">
        <v>19043</v>
      </c>
      <c r="D2459" t="s">
        <v>18532</v>
      </c>
      <c r="E2459" t="s">
        <v>18014</v>
      </c>
      <c r="F2459">
        <f>COUNTIFS(Merchant_Table[Merchant for Expense],Merchant_Table[[#This Row],[Merchant for Expense]])</f>
        <v>1</v>
      </c>
    </row>
    <row r="2460" spans="1:6" x14ac:dyDescent="0.25">
      <c r="A2460" t="s">
        <v>19043</v>
      </c>
      <c r="B2460" s="9">
        <v>1994.1282282078901</v>
      </c>
      <c r="C2460" t="s">
        <v>19043</v>
      </c>
      <c r="D2460" t="s">
        <v>18532</v>
      </c>
      <c r="E2460" t="s">
        <v>18014</v>
      </c>
      <c r="F2460">
        <f>COUNTIFS(Merchant_Table[Merchant for Expense],Merchant_Table[[#This Row],[Merchant for Expense]])</f>
        <v>1</v>
      </c>
    </row>
    <row r="2461" spans="1:6" x14ac:dyDescent="0.25">
      <c r="A2461" t="s">
        <v>22911</v>
      </c>
      <c r="B2461" s="10">
        <v>473.409999999999</v>
      </c>
      <c r="C2461" t="s">
        <v>19043</v>
      </c>
      <c r="D2461" t="s">
        <v>18532</v>
      </c>
      <c r="E2461" t="s">
        <v>18014</v>
      </c>
      <c r="F2461">
        <f>COUNTIFS(Merchant_Table[Merchant for Expense],Merchant_Table[[#This Row],[Merchant for Expense]])</f>
        <v>1</v>
      </c>
    </row>
    <row r="2462" spans="1:6" x14ac:dyDescent="0.25">
      <c r="A2462" t="s">
        <v>22910</v>
      </c>
      <c r="B2462" s="10">
        <v>264.45</v>
      </c>
      <c r="C2462" t="s">
        <v>19043</v>
      </c>
      <c r="D2462" t="s">
        <v>18532</v>
      </c>
      <c r="E2462" t="s">
        <v>18014</v>
      </c>
      <c r="F2462">
        <f>COUNTIFS(Merchant_Table[Merchant for Expense],Merchant_Table[[#This Row],[Merchant for Expense]])</f>
        <v>1</v>
      </c>
    </row>
    <row r="2463" spans="1:6" x14ac:dyDescent="0.25">
      <c r="A2463" t="s">
        <v>22909</v>
      </c>
      <c r="B2463" s="10">
        <v>128.37</v>
      </c>
      <c r="C2463" t="s">
        <v>19043</v>
      </c>
      <c r="D2463" t="s">
        <v>18532</v>
      </c>
      <c r="E2463" t="s">
        <v>18014</v>
      </c>
      <c r="F2463">
        <f>COUNTIFS(Merchant_Table[Merchant for Expense],Merchant_Table[[#This Row],[Merchant for Expense]])</f>
        <v>1</v>
      </c>
    </row>
    <row r="2464" spans="1:6" x14ac:dyDescent="0.25">
      <c r="A2464" t="s">
        <v>19044</v>
      </c>
      <c r="B2464" s="8">
        <v>658.02</v>
      </c>
      <c r="C2464" t="s">
        <v>19043</v>
      </c>
      <c r="D2464" t="s">
        <v>18532</v>
      </c>
      <c r="E2464" t="s">
        <v>18014</v>
      </c>
      <c r="F2464">
        <f>COUNTIFS(Merchant_Table[Merchant for Expense],Merchant_Table[[#This Row],[Merchant for Expense]])</f>
        <v>1</v>
      </c>
    </row>
    <row r="2465" spans="1:6" x14ac:dyDescent="0.25">
      <c r="A2465" t="s">
        <v>22908</v>
      </c>
      <c r="B2465" s="10">
        <v>140.63999999999999</v>
      </c>
      <c r="C2465" t="s">
        <v>19043</v>
      </c>
      <c r="D2465" t="s">
        <v>18532</v>
      </c>
      <c r="E2465" t="s">
        <v>18014</v>
      </c>
      <c r="F2465">
        <f>COUNTIFS(Merchant_Table[Merchant for Expense],Merchant_Table[[#This Row],[Merchant for Expense]])</f>
        <v>1</v>
      </c>
    </row>
    <row r="2466" spans="1:6" x14ac:dyDescent="0.25">
      <c r="A2466" t="s">
        <v>22907</v>
      </c>
      <c r="B2466" s="10">
        <v>282.2</v>
      </c>
      <c r="C2466" t="s">
        <v>19043</v>
      </c>
      <c r="D2466" t="s">
        <v>18532</v>
      </c>
      <c r="E2466" t="s">
        <v>18014</v>
      </c>
      <c r="F2466">
        <f>COUNTIFS(Merchant_Table[Merchant for Expense],Merchant_Table[[#This Row],[Merchant for Expense]])</f>
        <v>1</v>
      </c>
    </row>
    <row r="2467" spans="1:6" x14ac:dyDescent="0.25">
      <c r="A2467" t="s">
        <v>22906</v>
      </c>
      <c r="B2467" s="10">
        <v>30</v>
      </c>
      <c r="C2467" t="s">
        <v>19043</v>
      </c>
      <c r="D2467" t="s">
        <v>18532</v>
      </c>
      <c r="E2467" t="s">
        <v>18014</v>
      </c>
      <c r="F2467">
        <f>COUNTIFS(Merchant_Table[Merchant for Expense],Merchant_Table[[#This Row],[Merchant for Expense]])</f>
        <v>1</v>
      </c>
    </row>
    <row r="2468" spans="1:6" x14ac:dyDescent="0.25">
      <c r="A2468" t="s">
        <v>19045</v>
      </c>
      <c r="B2468" s="8">
        <v>22.41</v>
      </c>
      <c r="C2468" t="s">
        <v>19043</v>
      </c>
      <c r="D2468" t="s">
        <v>18532</v>
      </c>
      <c r="E2468" t="s">
        <v>18014</v>
      </c>
      <c r="F2468">
        <f>COUNTIFS(Merchant_Table[Merchant for Expense],Merchant_Table[[#This Row],[Merchant for Expense]])</f>
        <v>1</v>
      </c>
    </row>
    <row r="2469" spans="1:6" x14ac:dyDescent="0.25">
      <c r="A2469" t="s">
        <v>22905</v>
      </c>
      <c r="B2469" s="10">
        <v>24318.5</v>
      </c>
      <c r="C2469" t="s">
        <v>19043</v>
      </c>
      <c r="D2469" t="s">
        <v>18532</v>
      </c>
      <c r="E2469" t="s">
        <v>18014</v>
      </c>
      <c r="F2469">
        <f>COUNTIFS(Merchant_Table[Merchant for Expense],Merchant_Table[[#This Row],[Merchant for Expense]])</f>
        <v>1</v>
      </c>
    </row>
    <row r="2470" spans="1:6" x14ac:dyDescent="0.25">
      <c r="A2470" t="s">
        <v>22904</v>
      </c>
      <c r="B2470" s="10">
        <v>244.04</v>
      </c>
      <c r="C2470" t="s">
        <v>19043</v>
      </c>
      <c r="D2470" t="s">
        <v>18532</v>
      </c>
      <c r="E2470" t="s">
        <v>18014</v>
      </c>
      <c r="F2470">
        <f>COUNTIFS(Merchant_Table[Merchant for Expense],Merchant_Table[[#This Row],[Merchant for Expense]])</f>
        <v>1</v>
      </c>
    </row>
    <row r="2471" spans="1:6" x14ac:dyDescent="0.25">
      <c r="A2471" t="s">
        <v>22903</v>
      </c>
      <c r="B2471" s="10">
        <v>344.34</v>
      </c>
      <c r="C2471" t="s">
        <v>19043</v>
      </c>
      <c r="D2471" t="s">
        <v>18532</v>
      </c>
      <c r="E2471" t="s">
        <v>18014</v>
      </c>
      <c r="F2471">
        <f>COUNTIFS(Merchant_Table[Merchant for Expense],Merchant_Table[[#This Row],[Merchant for Expense]])</f>
        <v>1</v>
      </c>
    </row>
    <row r="2472" spans="1:6" x14ac:dyDescent="0.25">
      <c r="A2472" t="s">
        <v>19046</v>
      </c>
      <c r="B2472" s="8">
        <v>319.83999999999997</v>
      </c>
      <c r="C2472" t="s">
        <v>19043</v>
      </c>
      <c r="D2472" t="s">
        <v>18532</v>
      </c>
      <c r="E2472" t="s">
        <v>18014</v>
      </c>
      <c r="F2472">
        <f>COUNTIFS(Merchant_Table[Merchant for Expense],Merchant_Table[[#This Row],[Merchant for Expense]])</f>
        <v>1</v>
      </c>
    </row>
    <row r="2473" spans="1:6" x14ac:dyDescent="0.25">
      <c r="A2473" t="s">
        <v>22902</v>
      </c>
      <c r="B2473" s="10">
        <v>1788.85</v>
      </c>
      <c r="C2473" t="s">
        <v>19043</v>
      </c>
      <c r="D2473" t="s">
        <v>18532</v>
      </c>
      <c r="E2473" t="s">
        <v>18014</v>
      </c>
      <c r="F2473">
        <f>COUNTIFS(Merchant_Table[Merchant for Expense],Merchant_Table[[#This Row],[Merchant for Expense]])</f>
        <v>1</v>
      </c>
    </row>
    <row r="2474" spans="1:6" x14ac:dyDescent="0.25">
      <c r="A2474" t="s">
        <v>22901</v>
      </c>
      <c r="B2474" s="10">
        <v>162.53</v>
      </c>
      <c r="C2474" t="s">
        <v>19043</v>
      </c>
      <c r="D2474" t="s">
        <v>18532</v>
      </c>
      <c r="E2474" t="s">
        <v>18014</v>
      </c>
      <c r="F2474">
        <f>COUNTIFS(Merchant_Table[Merchant for Expense],Merchant_Table[[#This Row],[Merchant for Expense]])</f>
        <v>1</v>
      </c>
    </row>
    <row r="2475" spans="1:6" x14ac:dyDescent="0.25">
      <c r="A2475" t="s">
        <v>22900</v>
      </c>
      <c r="B2475" s="10">
        <v>563.54</v>
      </c>
      <c r="C2475" t="s">
        <v>19043</v>
      </c>
      <c r="D2475" t="s">
        <v>18532</v>
      </c>
      <c r="E2475" t="s">
        <v>18014</v>
      </c>
      <c r="F2475">
        <f>COUNTIFS(Merchant_Table[Merchant for Expense],Merchant_Table[[#This Row],[Merchant for Expense]])</f>
        <v>1</v>
      </c>
    </row>
    <row r="2476" spans="1:6" x14ac:dyDescent="0.25">
      <c r="A2476" t="s">
        <v>22899</v>
      </c>
      <c r="B2476" s="10">
        <v>175.6</v>
      </c>
      <c r="C2476" t="s">
        <v>19043</v>
      </c>
      <c r="D2476" t="s">
        <v>18532</v>
      </c>
      <c r="E2476" t="s">
        <v>18014</v>
      </c>
      <c r="F2476">
        <f>COUNTIFS(Merchant_Table[Merchant for Expense],Merchant_Table[[#This Row],[Merchant for Expense]])</f>
        <v>1</v>
      </c>
    </row>
    <row r="2477" spans="1:6" x14ac:dyDescent="0.25">
      <c r="A2477" t="s">
        <v>22898</v>
      </c>
      <c r="B2477" s="10">
        <v>908.11</v>
      </c>
      <c r="C2477" t="s">
        <v>19043</v>
      </c>
      <c r="D2477" t="s">
        <v>18532</v>
      </c>
      <c r="E2477" t="s">
        <v>18014</v>
      </c>
      <c r="F2477">
        <f>COUNTIFS(Merchant_Table[Merchant for Expense],Merchant_Table[[#This Row],[Merchant for Expense]])</f>
        <v>1</v>
      </c>
    </row>
    <row r="2478" spans="1:6" x14ac:dyDescent="0.25">
      <c r="A2478" t="s">
        <v>22897</v>
      </c>
      <c r="B2478" s="10">
        <v>141.81</v>
      </c>
      <c r="C2478" t="s">
        <v>19043</v>
      </c>
      <c r="D2478" t="s">
        <v>18532</v>
      </c>
      <c r="E2478" t="s">
        <v>18014</v>
      </c>
      <c r="F2478">
        <f>COUNTIFS(Merchant_Table[Merchant for Expense],Merchant_Table[[#This Row],[Merchant for Expense]])</f>
        <v>1</v>
      </c>
    </row>
    <row r="2479" spans="1:6" x14ac:dyDescent="0.25">
      <c r="A2479" t="s">
        <v>19047</v>
      </c>
      <c r="B2479" s="8">
        <v>666.98</v>
      </c>
      <c r="C2479" t="s">
        <v>19043</v>
      </c>
      <c r="D2479" t="s">
        <v>18532</v>
      </c>
      <c r="E2479" t="s">
        <v>18014</v>
      </c>
      <c r="F2479">
        <f>COUNTIFS(Merchant_Table[Merchant for Expense],Merchant_Table[[#This Row],[Merchant for Expense]])</f>
        <v>1</v>
      </c>
    </row>
    <row r="2480" spans="1:6" x14ac:dyDescent="0.25">
      <c r="A2480" t="s">
        <v>19048</v>
      </c>
      <c r="B2480" s="8">
        <v>159.77000000000001</v>
      </c>
      <c r="C2480" t="s">
        <v>19043</v>
      </c>
      <c r="D2480" t="s">
        <v>18532</v>
      </c>
      <c r="E2480" t="s">
        <v>18014</v>
      </c>
      <c r="F2480">
        <f>COUNTIFS(Merchant_Table[Merchant for Expense],Merchant_Table[[#This Row],[Merchant for Expense]])</f>
        <v>1</v>
      </c>
    </row>
    <row r="2481" spans="1:6" x14ac:dyDescent="0.25">
      <c r="A2481" t="s">
        <v>19049</v>
      </c>
      <c r="B2481" s="8">
        <v>206.16</v>
      </c>
      <c r="C2481" t="s">
        <v>19043</v>
      </c>
      <c r="D2481" t="s">
        <v>18532</v>
      </c>
      <c r="E2481" t="s">
        <v>18014</v>
      </c>
      <c r="F2481">
        <f>COUNTIFS(Merchant_Table[Merchant for Expense],Merchant_Table[[#This Row],[Merchant for Expense]])</f>
        <v>1</v>
      </c>
    </row>
    <row r="2482" spans="1:6" x14ac:dyDescent="0.25">
      <c r="A2482" t="s">
        <v>22896</v>
      </c>
      <c r="B2482" s="10">
        <v>316.85000000000002</v>
      </c>
      <c r="C2482" t="s">
        <v>19043</v>
      </c>
      <c r="D2482" t="s">
        <v>18532</v>
      </c>
      <c r="E2482" t="s">
        <v>18014</v>
      </c>
      <c r="F2482">
        <f>COUNTIFS(Merchant_Table[Merchant for Expense],Merchant_Table[[#This Row],[Merchant for Expense]])</f>
        <v>1</v>
      </c>
    </row>
    <row r="2483" spans="1:6" x14ac:dyDescent="0.25">
      <c r="A2483" t="s">
        <v>22895</v>
      </c>
      <c r="B2483" s="10">
        <v>546.30999999999995</v>
      </c>
      <c r="C2483" t="s">
        <v>19043</v>
      </c>
      <c r="D2483" t="s">
        <v>18532</v>
      </c>
      <c r="E2483" t="s">
        <v>18014</v>
      </c>
      <c r="F2483">
        <f>COUNTIFS(Merchant_Table[Merchant for Expense],Merchant_Table[[#This Row],[Merchant for Expense]])</f>
        <v>1</v>
      </c>
    </row>
    <row r="2484" spans="1:6" x14ac:dyDescent="0.25">
      <c r="A2484" t="s">
        <v>22894</v>
      </c>
      <c r="B2484" s="10">
        <v>15</v>
      </c>
      <c r="C2484" t="s">
        <v>19043</v>
      </c>
      <c r="D2484" t="s">
        <v>18532</v>
      </c>
      <c r="E2484" t="s">
        <v>18014</v>
      </c>
      <c r="F2484">
        <f>COUNTIFS(Merchant_Table[Merchant for Expense],Merchant_Table[[#This Row],[Merchant for Expense]])</f>
        <v>1</v>
      </c>
    </row>
    <row r="2485" spans="1:6" x14ac:dyDescent="0.25">
      <c r="A2485" t="s">
        <v>22893</v>
      </c>
      <c r="B2485" s="10">
        <v>187.46</v>
      </c>
      <c r="C2485" t="s">
        <v>19043</v>
      </c>
      <c r="D2485" t="s">
        <v>18532</v>
      </c>
      <c r="E2485" t="s">
        <v>18014</v>
      </c>
      <c r="F2485">
        <f>COUNTIFS(Merchant_Table[Merchant for Expense],Merchant_Table[[#This Row],[Merchant for Expense]])</f>
        <v>1</v>
      </c>
    </row>
    <row r="2486" spans="1:6" x14ac:dyDescent="0.25">
      <c r="A2486" t="s">
        <v>22892</v>
      </c>
      <c r="B2486" s="10">
        <v>666.66</v>
      </c>
      <c r="C2486" t="s">
        <v>18532</v>
      </c>
      <c r="D2486" t="s">
        <v>18532</v>
      </c>
      <c r="E2486" t="s">
        <v>18014</v>
      </c>
      <c r="F2486">
        <f>COUNTIFS(Merchant_Table[Merchant for Expense],Merchant_Table[[#This Row],[Merchant for Expense]])</f>
        <v>1</v>
      </c>
    </row>
    <row r="2487" spans="1:6" x14ac:dyDescent="0.25">
      <c r="A2487" t="s">
        <v>19050</v>
      </c>
      <c r="B2487" s="8">
        <v>844.41</v>
      </c>
      <c r="C2487" t="s">
        <v>18532</v>
      </c>
      <c r="D2487" t="s">
        <v>18532</v>
      </c>
      <c r="E2487" t="s">
        <v>18014</v>
      </c>
      <c r="F2487">
        <f>COUNTIFS(Merchant_Table[Merchant for Expense],Merchant_Table[[#This Row],[Merchant for Expense]])</f>
        <v>1</v>
      </c>
    </row>
    <row r="2488" spans="1:6" x14ac:dyDescent="0.25">
      <c r="A2488" t="s">
        <v>19051</v>
      </c>
      <c r="B2488" s="8">
        <v>716.42</v>
      </c>
      <c r="C2488" t="s">
        <v>18532</v>
      </c>
      <c r="D2488" t="s">
        <v>18532</v>
      </c>
      <c r="E2488" t="s">
        <v>18014</v>
      </c>
      <c r="F2488">
        <f>COUNTIFS(Merchant_Table[Merchant for Expense],Merchant_Table[[#This Row],[Merchant for Expense]])</f>
        <v>1</v>
      </c>
    </row>
    <row r="2489" spans="1:6" x14ac:dyDescent="0.25">
      <c r="A2489" t="s">
        <v>22891</v>
      </c>
      <c r="B2489" s="10">
        <v>148.15</v>
      </c>
      <c r="C2489" t="s">
        <v>18532</v>
      </c>
      <c r="D2489" t="s">
        <v>18532</v>
      </c>
      <c r="E2489" t="s">
        <v>18014</v>
      </c>
      <c r="F2489">
        <f>COUNTIFS(Merchant_Table[Merchant for Expense],Merchant_Table[[#This Row],[Merchant for Expense]])</f>
        <v>1</v>
      </c>
    </row>
    <row r="2490" spans="1:6" x14ac:dyDescent="0.25">
      <c r="A2490" t="s">
        <v>19052</v>
      </c>
      <c r="B2490" s="8">
        <v>970.79</v>
      </c>
      <c r="C2490" t="s">
        <v>18532</v>
      </c>
      <c r="D2490" t="s">
        <v>18532</v>
      </c>
      <c r="E2490" t="s">
        <v>18014</v>
      </c>
      <c r="F2490">
        <f>COUNTIFS(Merchant_Table[Merchant for Expense],Merchant_Table[[#This Row],[Merchant for Expense]])</f>
        <v>1</v>
      </c>
    </row>
    <row r="2491" spans="1:6" x14ac:dyDescent="0.25">
      <c r="A2491" t="s">
        <v>19053</v>
      </c>
      <c r="B2491" s="8">
        <v>745.83</v>
      </c>
      <c r="C2491" t="s">
        <v>18532</v>
      </c>
      <c r="D2491" t="s">
        <v>18532</v>
      </c>
      <c r="E2491" t="s">
        <v>18014</v>
      </c>
      <c r="F2491">
        <f>COUNTIFS(Merchant_Table[Merchant for Expense],Merchant_Table[[#This Row],[Merchant for Expense]])</f>
        <v>1</v>
      </c>
    </row>
    <row r="2492" spans="1:6" x14ac:dyDescent="0.25">
      <c r="A2492" t="s">
        <v>19054</v>
      </c>
      <c r="B2492" s="8">
        <v>66.569999999999993</v>
      </c>
      <c r="C2492" t="s">
        <v>18532</v>
      </c>
      <c r="D2492" t="s">
        <v>18532</v>
      </c>
      <c r="E2492" t="s">
        <v>18014</v>
      </c>
      <c r="F2492">
        <f>COUNTIFS(Merchant_Table[Merchant for Expense],Merchant_Table[[#This Row],[Merchant for Expense]])</f>
        <v>1</v>
      </c>
    </row>
    <row r="2493" spans="1:6" x14ac:dyDescent="0.25">
      <c r="A2493" t="s">
        <v>22890</v>
      </c>
      <c r="B2493" s="10">
        <v>233.59</v>
      </c>
      <c r="C2493" t="s">
        <v>18532</v>
      </c>
      <c r="D2493" t="s">
        <v>18532</v>
      </c>
      <c r="E2493" t="s">
        <v>18014</v>
      </c>
      <c r="F2493">
        <f>COUNTIFS(Merchant_Table[Merchant for Expense],Merchant_Table[[#This Row],[Merchant for Expense]])</f>
        <v>1</v>
      </c>
    </row>
    <row r="2494" spans="1:6" x14ac:dyDescent="0.25">
      <c r="A2494" t="s">
        <v>22889</v>
      </c>
      <c r="B2494" s="10">
        <v>93.69</v>
      </c>
      <c r="F2494">
        <f>COUNTIFS(Merchant_Table[Merchant for Expense],Merchant_Table[[#This Row],[Merchant for Expense]])</f>
        <v>1</v>
      </c>
    </row>
    <row r="2495" spans="1:6" x14ac:dyDescent="0.25">
      <c r="A2495" t="s">
        <v>19055</v>
      </c>
      <c r="B2495" s="8">
        <v>18.510000000000002</v>
      </c>
      <c r="C2495" t="s">
        <v>19055</v>
      </c>
      <c r="E2495" t="s">
        <v>17936</v>
      </c>
      <c r="F2495">
        <f>COUNTIFS(Merchant_Table[Merchant for Expense],Merchant_Table[[#This Row],[Merchant for Expense]])</f>
        <v>1</v>
      </c>
    </row>
    <row r="2496" spans="1:6" x14ac:dyDescent="0.25">
      <c r="A2496" t="s">
        <v>22888</v>
      </c>
      <c r="B2496" s="10">
        <v>306.42</v>
      </c>
      <c r="F2496">
        <f>COUNTIFS(Merchant_Table[Merchant for Expense],Merchant_Table[[#This Row],[Merchant for Expense]])</f>
        <v>1</v>
      </c>
    </row>
    <row r="2497" spans="1:6" x14ac:dyDescent="0.25">
      <c r="A2497" t="s">
        <v>22887</v>
      </c>
      <c r="B2497" s="10">
        <v>125.03</v>
      </c>
      <c r="F2497">
        <f>COUNTIFS(Merchant_Table[Merchant for Expense],Merchant_Table[[#This Row],[Merchant for Expense]])</f>
        <v>1</v>
      </c>
    </row>
    <row r="2498" spans="1:6" x14ac:dyDescent="0.25">
      <c r="A2498" t="s">
        <v>22886</v>
      </c>
      <c r="B2498" s="10">
        <v>19.38</v>
      </c>
      <c r="F2498">
        <f>COUNTIFS(Merchant_Table[Merchant for Expense],Merchant_Table[[#This Row],[Merchant for Expense]])</f>
        <v>1</v>
      </c>
    </row>
    <row r="2499" spans="1:6" x14ac:dyDescent="0.25">
      <c r="A2499" t="s">
        <v>22885</v>
      </c>
      <c r="B2499" s="10">
        <v>7.6347363382686702</v>
      </c>
      <c r="F2499">
        <f>COUNTIFS(Merchant_Table[Merchant for Expense],Merchant_Table[[#This Row],[Merchant for Expense]])</f>
        <v>1</v>
      </c>
    </row>
    <row r="2500" spans="1:6" x14ac:dyDescent="0.25">
      <c r="A2500" t="s">
        <v>22884</v>
      </c>
      <c r="B2500" s="10">
        <v>12.46</v>
      </c>
      <c r="F2500">
        <f>COUNTIFS(Merchant_Table[Merchant for Expense],Merchant_Table[[#This Row],[Merchant for Expense]])</f>
        <v>1</v>
      </c>
    </row>
    <row r="2501" spans="1:6" x14ac:dyDescent="0.25">
      <c r="A2501" t="s">
        <v>19056</v>
      </c>
      <c r="B2501" s="9">
        <v>48.379999999999903</v>
      </c>
      <c r="C2501" t="s">
        <v>19057</v>
      </c>
      <c r="E2501" t="s">
        <v>18056</v>
      </c>
      <c r="F2501">
        <f>COUNTIFS(Merchant_Table[Merchant for Expense],Merchant_Table[[#This Row],[Merchant for Expense]])</f>
        <v>1</v>
      </c>
    </row>
    <row r="2502" spans="1:6" x14ac:dyDescent="0.25">
      <c r="A2502" t="s">
        <v>19059</v>
      </c>
      <c r="B2502" s="10">
        <v>26.7</v>
      </c>
      <c r="F2502">
        <f>COUNTIFS(Merchant_Table[Merchant for Expense],Merchant_Table[[#This Row],[Merchant for Expense]])</f>
        <v>1</v>
      </c>
    </row>
    <row r="2503" spans="1:6" x14ac:dyDescent="0.25">
      <c r="A2503" t="s">
        <v>22883</v>
      </c>
      <c r="B2503" s="10">
        <v>233.26</v>
      </c>
      <c r="F2503">
        <f>COUNTIFS(Merchant_Table[Merchant for Expense],Merchant_Table[[#This Row],[Merchant for Expense]])</f>
        <v>1</v>
      </c>
    </row>
    <row r="2504" spans="1:6" x14ac:dyDescent="0.25">
      <c r="A2504" t="s">
        <v>19058</v>
      </c>
      <c r="B2504" s="8">
        <v>25.98</v>
      </c>
      <c r="C2504" t="s">
        <v>19059</v>
      </c>
      <c r="E2504" t="s">
        <v>17962</v>
      </c>
      <c r="F2504">
        <f>COUNTIFS(Merchant_Table[Merchant for Expense],Merchant_Table[[#This Row],[Merchant for Expense]])</f>
        <v>1</v>
      </c>
    </row>
    <row r="2505" spans="1:6" x14ac:dyDescent="0.25">
      <c r="A2505" t="s">
        <v>19060</v>
      </c>
      <c r="B2505" s="8">
        <v>305.61</v>
      </c>
      <c r="C2505" t="s">
        <v>19059</v>
      </c>
      <c r="E2505" t="s">
        <v>17962</v>
      </c>
      <c r="F2505">
        <f>COUNTIFS(Merchant_Table[Merchant for Expense],Merchant_Table[[#This Row],[Merchant for Expense]])</f>
        <v>1</v>
      </c>
    </row>
    <row r="2506" spans="1:6" x14ac:dyDescent="0.25">
      <c r="A2506" t="s">
        <v>22882</v>
      </c>
      <c r="B2506" s="10">
        <v>95.87</v>
      </c>
      <c r="F2506">
        <f>COUNTIFS(Merchant_Table[Merchant for Expense],Merchant_Table[[#This Row],[Merchant for Expense]])</f>
        <v>1</v>
      </c>
    </row>
    <row r="2507" spans="1:6" x14ac:dyDescent="0.25">
      <c r="A2507" t="s">
        <v>19061</v>
      </c>
      <c r="B2507" s="9">
        <v>1785.59</v>
      </c>
      <c r="E2507" t="s">
        <v>19074</v>
      </c>
      <c r="F2507">
        <f>COUNTIFS(Merchant_Table[Merchant for Expense],Merchant_Table[[#This Row],[Merchant for Expense]])</f>
        <v>1</v>
      </c>
    </row>
    <row r="2508" spans="1:6" x14ac:dyDescent="0.25">
      <c r="A2508" t="s">
        <v>22881</v>
      </c>
      <c r="B2508" s="10">
        <v>24.57</v>
      </c>
      <c r="F2508">
        <f>COUNTIFS(Merchant_Table[Merchant for Expense],Merchant_Table[[#This Row],[Merchant for Expense]])</f>
        <v>1</v>
      </c>
    </row>
    <row r="2509" spans="1:6" x14ac:dyDescent="0.25">
      <c r="A2509" t="s">
        <v>22880</v>
      </c>
      <c r="B2509" s="10">
        <v>30.09</v>
      </c>
      <c r="F2509">
        <f>COUNTIFS(Merchant_Table[Merchant for Expense],Merchant_Table[[#This Row],[Merchant for Expense]])</f>
        <v>1</v>
      </c>
    </row>
    <row r="2510" spans="1:6" x14ac:dyDescent="0.25">
      <c r="A2510" t="s">
        <v>19063</v>
      </c>
      <c r="B2510" s="10">
        <v>454.14</v>
      </c>
      <c r="C2510" t="s">
        <v>19063</v>
      </c>
      <c r="D2510" t="s">
        <v>19064</v>
      </c>
      <c r="E2510" t="s">
        <v>18014</v>
      </c>
      <c r="F2510">
        <f>COUNTIFS(Merchant_Table[Merchant for Expense],Merchant_Table[[#This Row],[Merchant for Expense]])</f>
        <v>1</v>
      </c>
    </row>
    <row r="2511" spans="1:6" x14ac:dyDescent="0.25">
      <c r="A2511" t="s">
        <v>19062</v>
      </c>
      <c r="B2511" s="8">
        <v>500</v>
      </c>
      <c r="C2511" t="s">
        <v>19063</v>
      </c>
      <c r="D2511" t="s">
        <v>19064</v>
      </c>
      <c r="E2511" t="s">
        <v>18014</v>
      </c>
      <c r="F2511">
        <f>COUNTIFS(Merchant_Table[Merchant for Expense],Merchant_Table[[#This Row],[Merchant for Expense]])</f>
        <v>1</v>
      </c>
    </row>
    <row r="2512" spans="1:6" x14ac:dyDescent="0.25">
      <c r="A2512" t="s">
        <v>19065</v>
      </c>
      <c r="B2512" s="8">
        <v>46.84</v>
      </c>
      <c r="C2512" t="s">
        <v>19063</v>
      </c>
      <c r="D2512" t="s">
        <v>19064</v>
      </c>
      <c r="E2512" t="s">
        <v>18014</v>
      </c>
      <c r="F2512">
        <f>COUNTIFS(Merchant_Table[Merchant for Expense],Merchant_Table[[#This Row],[Merchant for Expense]])</f>
        <v>1</v>
      </c>
    </row>
    <row r="2513" spans="1:6" x14ac:dyDescent="0.25">
      <c r="A2513" t="s">
        <v>22879</v>
      </c>
      <c r="B2513" s="10">
        <v>518.96</v>
      </c>
      <c r="C2513" t="s">
        <v>19063</v>
      </c>
      <c r="D2513" t="s">
        <v>19064</v>
      </c>
      <c r="E2513" t="s">
        <v>18014</v>
      </c>
      <c r="F2513">
        <f>COUNTIFS(Merchant_Table[Merchant for Expense],Merchant_Table[[#This Row],[Merchant for Expense]])</f>
        <v>1</v>
      </c>
    </row>
    <row r="2514" spans="1:6" x14ac:dyDescent="0.25">
      <c r="A2514" t="s">
        <v>19066</v>
      </c>
      <c r="B2514" s="8">
        <v>218.2</v>
      </c>
      <c r="C2514" t="s">
        <v>19063</v>
      </c>
      <c r="D2514" t="s">
        <v>19064</v>
      </c>
      <c r="E2514" t="s">
        <v>18014</v>
      </c>
      <c r="F2514">
        <f>COUNTIFS(Merchant_Table[Merchant for Expense],Merchant_Table[[#This Row],[Merchant for Expense]])</f>
        <v>1</v>
      </c>
    </row>
    <row r="2515" spans="1:6" x14ac:dyDescent="0.25">
      <c r="A2515" t="s">
        <v>22878</v>
      </c>
      <c r="B2515" s="10">
        <v>174.61</v>
      </c>
      <c r="C2515" t="s">
        <v>19063</v>
      </c>
      <c r="D2515" t="s">
        <v>19064</v>
      </c>
      <c r="E2515" t="s">
        <v>18014</v>
      </c>
      <c r="F2515">
        <f>COUNTIFS(Merchant_Table[Merchant for Expense],Merchant_Table[[#This Row],[Merchant for Expense]])</f>
        <v>1</v>
      </c>
    </row>
    <row r="2516" spans="1:6" x14ac:dyDescent="0.25">
      <c r="A2516" t="s">
        <v>22877</v>
      </c>
      <c r="B2516" s="10">
        <v>1046.46</v>
      </c>
      <c r="C2516" t="s">
        <v>19063</v>
      </c>
      <c r="D2516" t="s">
        <v>19064</v>
      </c>
      <c r="E2516" t="s">
        <v>18014</v>
      </c>
      <c r="F2516">
        <f>COUNTIFS(Merchant_Table[Merchant for Expense],Merchant_Table[[#This Row],[Merchant for Expense]])</f>
        <v>1</v>
      </c>
    </row>
    <row r="2517" spans="1:6" x14ac:dyDescent="0.25">
      <c r="A2517" t="s">
        <v>19067</v>
      </c>
      <c r="B2517" s="8">
        <v>717.87</v>
      </c>
      <c r="C2517" t="s">
        <v>19063</v>
      </c>
      <c r="D2517" t="s">
        <v>19064</v>
      </c>
      <c r="E2517" t="s">
        <v>18014</v>
      </c>
      <c r="F2517">
        <f>COUNTIFS(Merchant_Table[Merchant for Expense],Merchant_Table[[#This Row],[Merchant for Expense]])</f>
        <v>1</v>
      </c>
    </row>
    <row r="2518" spans="1:6" x14ac:dyDescent="0.25">
      <c r="A2518" t="s">
        <v>22876</v>
      </c>
      <c r="B2518" s="10">
        <v>328.98</v>
      </c>
      <c r="C2518" t="s">
        <v>19063</v>
      </c>
      <c r="D2518" t="s">
        <v>19064</v>
      </c>
      <c r="E2518" t="s">
        <v>18014</v>
      </c>
      <c r="F2518">
        <f>COUNTIFS(Merchant_Table[Merchant for Expense],Merchant_Table[[#This Row],[Merchant for Expense]])</f>
        <v>1</v>
      </c>
    </row>
    <row r="2519" spans="1:6" x14ac:dyDescent="0.25">
      <c r="A2519" t="s">
        <v>22875</v>
      </c>
      <c r="B2519" s="10">
        <v>172.77</v>
      </c>
      <c r="C2519" t="s">
        <v>19063</v>
      </c>
      <c r="D2519" t="s">
        <v>19064</v>
      </c>
      <c r="E2519" t="s">
        <v>18014</v>
      </c>
      <c r="F2519">
        <f>COUNTIFS(Merchant_Table[Merchant for Expense],Merchant_Table[[#This Row],[Merchant for Expense]])</f>
        <v>1</v>
      </c>
    </row>
    <row r="2520" spans="1:6" x14ac:dyDescent="0.25">
      <c r="A2520" t="s">
        <v>22874</v>
      </c>
      <c r="B2520" s="10">
        <v>144.47999999999999</v>
      </c>
      <c r="C2520" t="s">
        <v>19063</v>
      </c>
      <c r="D2520" t="s">
        <v>19064</v>
      </c>
      <c r="E2520" t="s">
        <v>18014</v>
      </c>
      <c r="F2520">
        <f>COUNTIFS(Merchant_Table[Merchant for Expense],Merchant_Table[[#This Row],[Merchant for Expense]])</f>
        <v>1</v>
      </c>
    </row>
    <row r="2521" spans="1:6" x14ac:dyDescent="0.25">
      <c r="A2521" t="s">
        <v>22873</v>
      </c>
      <c r="B2521" s="10">
        <v>468.87</v>
      </c>
      <c r="C2521" t="s">
        <v>19063</v>
      </c>
      <c r="D2521" t="s">
        <v>19064</v>
      </c>
      <c r="E2521" t="s">
        <v>18014</v>
      </c>
      <c r="F2521">
        <f>COUNTIFS(Merchant_Table[Merchant for Expense],Merchant_Table[[#This Row],[Merchant for Expense]])</f>
        <v>1</v>
      </c>
    </row>
    <row r="2522" spans="1:6" x14ac:dyDescent="0.25">
      <c r="A2522" t="s">
        <v>22872</v>
      </c>
      <c r="B2522" s="10">
        <v>165.67</v>
      </c>
      <c r="C2522" t="s">
        <v>19063</v>
      </c>
      <c r="D2522" t="s">
        <v>19064</v>
      </c>
      <c r="E2522" t="s">
        <v>18014</v>
      </c>
      <c r="F2522">
        <f>COUNTIFS(Merchant_Table[Merchant for Expense],Merchant_Table[[#This Row],[Merchant for Expense]])</f>
        <v>1</v>
      </c>
    </row>
    <row r="2523" spans="1:6" x14ac:dyDescent="0.25">
      <c r="A2523" t="s">
        <v>22871</v>
      </c>
      <c r="B2523" s="10">
        <v>452.88</v>
      </c>
      <c r="C2523" t="s">
        <v>19063</v>
      </c>
      <c r="D2523" t="s">
        <v>19064</v>
      </c>
      <c r="E2523" t="s">
        <v>18014</v>
      </c>
      <c r="F2523">
        <f>COUNTIFS(Merchant_Table[Merchant for Expense],Merchant_Table[[#This Row],[Merchant for Expense]])</f>
        <v>1</v>
      </c>
    </row>
    <row r="2524" spans="1:6" x14ac:dyDescent="0.25">
      <c r="A2524" t="s">
        <v>19068</v>
      </c>
      <c r="B2524" s="8">
        <v>284.37</v>
      </c>
      <c r="C2524" t="s">
        <v>19063</v>
      </c>
      <c r="D2524" t="s">
        <v>19064</v>
      </c>
      <c r="E2524" t="s">
        <v>18014</v>
      </c>
      <c r="F2524">
        <f>COUNTIFS(Merchant_Table[Merchant for Expense],Merchant_Table[[#This Row],[Merchant for Expense]])</f>
        <v>1</v>
      </c>
    </row>
    <row r="2525" spans="1:6" x14ac:dyDescent="0.25">
      <c r="A2525" t="s">
        <v>19069</v>
      </c>
      <c r="B2525" s="8">
        <v>187.25</v>
      </c>
      <c r="C2525" t="s">
        <v>19063</v>
      </c>
      <c r="D2525" t="s">
        <v>19064</v>
      </c>
      <c r="E2525" t="s">
        <v>18014</v>
      </c>
      <c r="F2525">
        <f>COUNTIFS(Merchant_Table[Merchant for Expense],Merchant_Table[[#This Row],[Merchant for Expense]])</f>
        <v>1</v>
      </c>
    </row>
    <row r="2526" spans="1:6" x14ac:dyDescent="0.25">
      <c r="A2526" t="s">
        <v>22870</v>
      </c>
      <c r="B2526" s="10">
        <v>116.45</v>
      </c>
      <c r="C2526" t="s">
        <v>19063</v>
      </c>
      <c r="D2526" t="s">
        <v>19064</v>
      </c>
      <c r="E2526" t="s">
        <v>18014</v>
      </c>
      <c r="F2526">
        <f>COUNTIFS(Merchant_Table[Merchant for Expense],Merchant_Table[[#This Row],[Merchant for Expense]])</f>
        <v>1</v>
      </c>
    </row>
    <row r="2527" spans="1:6" x14ac:dyDescent="0.25">
      <c r="A2527" t="s">
        <v>22869</v>
      </c>
      <c r="B2527" s="10">
        <v>3.75</v>
      </c>
      <c r="C2527" t="s">
        <v>19071</v>
      </c>
      <c r="E2527" t="s">
        <v>17941</v>
      </c>
      <c r="F2527">
        <f>COUNTIFS(Merchant_Table[Merchant for Expense],Merchant_Table[[#This Row],[Merchant for Expense]])</f>
        <v>1</v>
      </c>
    </row>
    <row r="2528" spans="1:6" x14ac:dyDescent="0.25">
      <c r="A2528" t="s">
        <v>19071</v>
      </c>
      <c r="B2528" s="10">
        <v>15.86</v>
      </c>
      <c r="C2528" t="s">
        <v>19071</v>
      </c>
      <c r="E2528" t="s">
        <v>17941</v>
      </c>
      <c r="F2528">
        <f>COUNTIFS(Merchant_Table[Merchant for Expense],Merchant_Table[[#This Row],[Merchant for Expense]])</f>
        <v>1</v>
      </c>
    </row>
    <row r="2529" spans="1:6" x14ac:dyDescent="0.25">
      <c r="A2529" t="s">
        <v>19070</v>
      </c>
      <c r="B2529" s="8">
        <v>62.21</v>
      </c>
      <c r="C2529" t="s">
        <v>19071</v>
      </c>
      <c r="E2529" t="s">
        <v>17941</v>
      </c>
      <c r="F2529">
        <f>COUNTIFS(Merchant_Table[Merchant for Expense],Merchant_Table[[#This Row],[Merchant for Expense]])</f>
        <v>1</v>
      </c>
    </row>
    <row r="2530" spans="1:6" x14ac:dyDescent="0.25">
      <c r="A2530" t="s">
        <v>22868</v>
      </c>
      <c r="B2530" s="10">
        <v>6.98</v>
      </c>
      <c r="C2530" t="s">
        <v>19071</v>
      </c>
      <c r="E2530" t="s">
        <v>17941</v>
      </c>
      <c r="F2530">
        <f>COUNTIFS(Merchant_Table[Merchant for Expense],Merchant_Table[[#This Row],[Merchant for Expense]])</f>
        <v>1</v>
      </c>
    </row>
    <row r="2531" spans="1:6" x14ac:dyDescent="0.25">
      <c r="A2531" t="s">
        <v>22867</v>
      </c>
      <c r="B2531" s="10">
        <v>40.36</v>
      </c>
      <c r="C2531" t="s">
        <v>19071</v>
      </c>
      <c r="E2531" t="s">
        <v>17941</v>
      </c>
      <c r="F2531">
        <f>COUNTIFS(Merchant_Table[Merchant for Expense],Merchant_Table[[#This Row],[Merchant for Expense]])</f>
        <v>1</v>
      </c>
    </row>
    <row r="2532" spans="1:6" x14ac:dyDescent="0.25">
      <c r="A2532" t="s">
        <v>22866</v>
      </c>
      <c r="B2532" s="10">
        <v>11.16</v>
      </c>
      <c r="C2532" t="s">
        <v>19071</v>
      </c>
      <c r="E2532" t="s">
        <v>17941</v>
      </c>
      <c r="F2532">
        <f>COUNTIFS(Merchant_Table[Merchant for Expense],Merchant_Table[[#This Row],[Merchant for Expense]])</f>
        <v>1</v>
      </c>
    </row>
    <row r="2533" spans="1:6" x14ac:dyDescent="0.25">
      <c r="A2533" t="s">
        <v>19072</v>
      </c>
      <c r="B2533" s="8">
        <v>4962.4799999999996</v>
      </c>
      <c r="D2533" t="s">
        <v>19073</v>
      </c>
      <c r="E2533" t="s">
        <v>19074</v>
      </c>
      <c r="F2533">
        <f>COUNTIFS(Merchant_Table[Merchant for Expense],Merchant_Table[[#This Row],[Merchant for Expense]])</f>
        <v>1</v>
      </c>
    </row>
    <row r="2534" spans="1:6" x14ac:dyDescent="0.25">
      <c r="A2534" t="s">
        <v>22865</v>
      </c>
      <c r="B2534" s="10">
        <v>150</v>
      </c>
      <c r="F2534">
        <f>COUNTIFS(Merchant_Table[Merchant for Expense],Merchant_Table[[#This Row],[Merchant for Expense]])</f>
        <v>1</v>
      </c>
    </row>
    <row r="2535" spans="1:6" x14ac:dyDescent="0.25">
      <c r="A2535" t="s">
        <v>19075</v>
      </c>
      <c r="B2535" s="8">
        <v>229.61</v>
      </c>
      <c r="C2535" t="s">
        <v>19076</v>
      </c>
      <c r="D2535" t="s">
        <v>18532</v>
      </c>
      <c r="E2535" t="s">
        <v>18014</v>
      </c>
      <c r="F2535">
        <f>COUNTIFS(Merchant_Table[Merchant for Expense],Merchant_Table[[#This Row],[Merchant for Expense]])</f>
        <v>1</v>
      </c>
    </row>
    <row r="2536" spans="1:6" x14ac:dyDescent="0.25">
      <c r="A2536" t="s">
        <v>22864</v>
      </c>
      <c r="B2536" s="10">
        <v>1402.6599999999901</v>
      </c>
      <c r="F2536">
        <f>COUNTIFS(Merchant_Table[Merchant for Expense],Merchant_Table[[#This Row],[Merchant for Expense]])</f>
        <v>1</v>
      </c>
    </row>
    <row r="2537" spans="1:6" x14ac:dyDescent="0.25">
      <c r="A2537" t="s">
        <v>22863</v>
      </c>
      <c r="B2537" s="10">
        <v>2384</v>
      </c>
      <c r="F2537">
        <f>COUNTIFS(Merchant_Table[Merchant for Expense],Merchant_Table[[#This Row],[Merchant for Expense]])</f>
        <v>1</v>
      </c>
    </row>
    <row r="2538" spans="1:6" x14ac:dyDescent="0.25">
      <c r="A2538" t="s">
        <v>19077</v>
      </c>
      <c r="B2538" s="8">
        <v>86.44</v>
      </c>
      <c r="C2538" t="s">
        <v>19078</v>
      </c>
      <c r="E2538" t="s">
        <v>17962</v>
      </c>
      <c r="F2538">
        <f>COUNTIFS(Merchant_Table[Merchant for Expense],Merchant_Table[[#This Row],[Merchant for Expense]])</f>
        <v>1</v>
      </c>
    </row>
    <row r="2539" spans="1:6" x14ac:dyDescent="0.25">
      <c r="A2539" t="s">
        <v>22862</v>
      </c>
      <c r="B2539" s="10">
        <v>77.3</v>
      </c>
      <c r="C2539" t="s">
        <v>19078</v>
      </c>
      <c r="E2539" t="s">
        <v>17962</v>
      </c>
      <c r="F2539">
        <f>COUNTIFS(Merchant_Table[Merchant for Expense],Merchant_Table[[#This Row],[Merchant for Expense]])</f>
        <v>1</v>
      </c>
    </row>
    <row r="2540" spans="1:6" x14ac:dyDescent="0.25">
      <c r="A2540" t="s">
        <v>22861</v>
      </c>
      <c r="B2540" s="10">
        <v>21.93</v>
      </c>
      <c r="F2540">
        <f>COUNTIFS(Merchant_Table[Merchant for Expense],Merchant_Table[[#This Row],[Merchant for Expense]])</f>
        <v>1</v>
      </c>
    </row>
    <row r="2541" spans="1:6" x14ac:dyDescent="0.25">
      <c r="A2541" t="s">
        <v>19076</v>
      </c>
      <c r="B2541" s="8">
        <v>2180.16</v>
      </c>
      <c r="C2541" t="s">
        <v>19076</v>
      </c>
      <c r="D2541" t="s">
        <v>18532</v>
      </c>
      <c r="E2541" t="s">
        <v>18014</v>
      </c>
      <c r="F2541">
        <f>COUNTIFS(Merchant_Table[Merchant for Expense],Merchant_Table[[#This Row],[Merchant for Expense]])</f>
        <v>1</v>
      </c>
    </row>
    <row r="2542" spans="1:6" x14ac:dyDescent="0.25">
      <c r="A2542" t="s">
        <v>19079</v>
      </c>
      <c r="B2542" s="8">
        <v>197.2</v>
      </c>
      <c r="C2542" t="s">
        <v>19076</v>
      </c>
      <c r="D2542" t="s">
        <v>18532</v>
      </c>
      <c r="E2542" t="s">
        <v>18014</v>
      </c>
      <c r="F2542">
        <f>COUNTIFS(Merchant_Table[Merchant for Expense],Merchant_Table[[#This Row],[Merchant for Expense]])</f>
        <v>1</v>
      </c>
    </row>
    <row r="2543" spans="1:6" x14ac:dyDescent="0.25">
      <c r="A2543" t="s">
        <v>22860</v>
      </c>
      <c r="B2543" s="10">
        <v>926.06</v>
      </c>
      <c r="C2543" t="s">
        <v>19076</v>
      </c>
      <c r="D2543" t="s">
        <v>18532</v>
      </c>
      <c r="E2543" t="s">
        <v>18014</v>
      </c>
      <c r="F2543">
        <f>COUNTIFS(Merchant_Table[Merchant for Expense],Merchant_Table[[#This Row],[Merchant for Expense]])</f>
        <v>1</v>
      </c>
    </row>
    <row r="2544" spans="1:6" x14ac:dyDescent="0.25">
      <c r="A2544" t="s">
        <v>19080</v>
      </c>
      <c r="B2544" s="8">
        <v>404.22</v>
      </c>
      <c r="C2544" t="s">
        <v>19076</v>
      </c>
      <c r="D2544" t="s">
        <v>18532</v>
      </c>
      <c r="E2544" t="s">
        <v>18014</v>
      </c>
      <c r="F2544">
        <f>COUNTIFS(Merchant_Table[Merchant for Expense],Merchant_Table[[#This Row],[Merchant for Expense]])</f>
        <v>1</v>
      </c>
    </row>
    <row r="2545" spans="1:6" x14ac:dyDescent="0.25">
      <c r="A2545" t="s">
        <v>22859</v>
      </c>
      <c r="B2545" s="10">
        <v>188.04</v>
      </c>
      <c r="C2545" t="s">
        <v>19076</v>
      </c>
      <c r="D2545" t="s">
        <v>18532</v>
      </c>
      <c r="E2545" t="s">
        <v>18014</v>
      </c>
      <c r="F2545">
        <f>COUNTIFS(Merchant_Table[Merchant for Expense],Merchant_Table[[#This Row],[Merchant for Expense]])</f>
        <v>1</v>
      </c>
    </row>
    <row r="2546" spans="1:6" x14ac:dyDescent="0.25">
      <c r="A2546" t="s">
        <v>19081</v>
      </c>
      <c r="B2546" s="8">
        <v>332.51</v>
      </c>
      <c r="C2546" t="s">
        <v>19076</v>
      </c>
      <c r="D2546" t="s">
        <v>18532</v>
      </c>
      <c r="E2546" t="s">
        <v>18014</v>
      </c>
      <c r="F2546">
        <f>COUNTIFS(Merchant_Table[Merchant for Expense],Merchant_Table[[#This Row],[Merchant for Expense]])</f>
        <v>1</v>
      </c>
    </row>
    <row r="2547" spans="1:6" x14ac:dyDescent="0.25">
      <c r="A2547" t="s">
        <v>22858</v>
      </c>
      <c r="B2547" s="10">
        <v>217.35</v>
      </c>
      <c r="C2547" t="s">
        <v>19076</v>
      </c>
      <c r="D2547" t="s">
        <v>18532</v>
      </c>
      <c r="E2547" t="s">
        <v>18014</v>
      </c>
      <c r="F2547">
        <f>COUNTIFS(Merchant_Table[Merchant for Expense],Merchant_Table[[#This Row],[Merchant for Expense]])</f>
        <v>1</v>
      </c>
    </row>
    <row r="2548" spans="1:6" x14ac:dyDescent="0.25">
      <c r="A2548" t="s">
        <v>19082</v>
      </c>
      <c r="B2548" s="8">
        <v>128.82</v>
      </c>
      <c r="C2548" t="s">
        <v>19076</v>
      </c>
      <c r="D2548" t="s">
        <v>18532</v>
      </c>
      <c r="E2548" t="s">
        <v>18014</v>
      </c>
      <c r="F2548">
        <f>COUNTIFS(Merchant_Table[Merchant for Expense],Merchant_Table[[#This Row],[Merchant for Expense]])</f>
        <v>1</v>
      </c>
    </row>
    <row r="2549" spans="1:6" x14ac:dyDescent="0.25">
      <c r="A2549" t="s">
        <v>22857</v>
      </c>
      <c r="B2549" s="10">
        <v>323.16000000000003</v>
      </c>
      <c r="C2549" t="s">
        <v>19076</v>
      </c>
      <c r="D2549" t="s">
        <v>18532</v>
      </c>
      <c r="E2549" t="s">
        <v>18014</v>
      </c>
      <c r="F2549">
        <f>COUNTIFS(Merchant_Table[Merchant for Expense],Merchant_Table[[#This Row],[Merchant for Expense]])</f>
        <v>1</v>
      </c>
    </row>
    <row r="2550" spans="1:6" x14ac:dyDescent="0.25">
      <c r="A2550" t="s">
        <v>22856</v>
      </c>
      <c r="B2550" s="10">
        <v>187.38</v>
      </c>
      <c r="C2550" t="s">
        <v>19076</v>
      </c>
      <c r="D2550" t="s">
        <v>18532</v>
      </c>
      <c r="E2550" t="s">
        <v>18014</v>
      </c>
      <c r="F2550">
        <f>COUNTIFS(Merchant_Table[Merchant for Expense],Merchant_Table[[#This Row],[Merchant for Expense]])</f>
        <v>1</v>
      </c>
    </row>
    <row r="2551" spans="1:6" x14ac:dyDescent="0.25">
      <c r="A2551" t="s">
        <v>22855</v>
      </c>
      <c r="B2551" s="10">
        <v>656.5</v>
      </c>
      <c r="F2551">
        <f>COUNTIFS(Merchant_Table[Merchant for Expense],Merchant_Table[[#This Row],[Merchant for Expense]])</f>
        <v>1</v>
      </c>
    </row>
    <row r="2552" spans="1:6" x14ac:dyDescent="0.25">
      <c r="A2552" t="s">
        <v>22854</v>
      </c>
      <c r="B2552" s="10">
        <v>11.53</v>
      </c>
      <c r="F2552">
        <f>COUNTIFS(Merchant_Table[Merchant for Expense],Merchant_Table[[#This Row],[Merchant for Expense]])</f>
        <v>1</v>
      </c>
    </row>
    <row r="2553" spans="1:6" x14ac:dyDescent="0.25">
      <c r="A2553" t="s">
        <v>22853</v>
      </c>
      <c r="B2553" s="10">
        <v>1076.44</v>
      </c>
      <c r="F2553">
        <f>COUNTIFS(Merchant_Table[Merchant for Expense],Merchant_Table[[#This Row],[Merchant for Expense]])</f>
        <v>1</v>
      </c>
    </row>
    <row r="2554" spans="1:6" x14ac:dyDescent="0.25">
      <c r="A2554" t="s">
        <v>22852</v>
      </c>
      <c r="B2554" s="10">
        <v>1457.1</v>
      </c>
      <c r="C2554" t="s">
        <v>19083</v>
      </c>
      <c r="D2554" t="s">
        <v>18532</v>
      </c>
      <c r="E2554" t="s">
        <v>18014</v>
      </c>
      <c r="F2554">
        <f>COUNTIFS(Merchant_Table[Merchant for Expense],Merchant_Table[[#This Row],[Merchant for Expense]])</f>
        <v>1</v>
      </c>
    </row>
    <row r="2555" spans="1:6" x14ac:dyDescent="0.25">
      <c r="A2555" t="s">
        <v>19083</v>
      </c>
      <c r="B2555" s="8">
        <v>1097.06</v>
      </c>
      <c r="C2555" t="s">
        <v>19083</v>
      </c>
      <c r="D2555" t="s">
        <v>18532</v>
      </c>
      <c r="E2555" t="s">
        <v>18014</v>
      </c>
      <c r="F2555">
        <f>COUNTIFS(Merchant_Table[Merchant for Expense],Merchant_Table[[#This Row],[Merchant for Expense]])</f>
        <v>1</v>
      </c>
    </row>
    <row r="2556" spans="1:6" x14ac:dyDescent="0.25">
      <c r="A2556" t="s">
        <v>19084</v>
      </c>
      <c r="B2556" s="8">
        <v>925.47</v>
      </c>
      <c r="C2556" t="s">
        <v>19083</v>
      </c>
      <c r="D2556" t="s">
        <v>18532</v>
      </c>
      <c r="E2556" t="s">
        <v>18014</v>
      </c>
      <c r="F2556">
        <f>COUNTIFS(Merchant_Table[Merchant for Expense],Merchant_Table[[#This Row],[Merchant for Expense]])</f>
        <v>1</v>
      </c>
    </row>
    <row r="2557" spans="1:6" x14ac:dyDescent="0.25">
      <c r="A2557" t="s">
        <v>22851</v>
      </c>
      <c r="B2557" s="10">
        <v>202.52</v>
      </c>
      <c r="C2557" t="s">
        <v>19083</v>
      </c>
      <c r="D2557" t="s">
        <v>18532</v>
      </c>
      <c r="E2557" t="s">
        <v>18014</v>
      </c>
      <c r="F2557">
        <f>COUNTIFS(Merchant_Table[Merchant for Expense],Merchant_Table[[#This Row],[Merchant for Expense]])</f>
        <v>1</v>
      </c>
    </row>
    <row r="2558" spans="1:6" x14ac:dyDescent="0.25">
      <c r="A2558" t="s">
        <v>22850</v>
      </c>
      <c r="B2558" s="10">
        <v>705.11</v>
      </c>
      <c r="C2558" t="s">
        <v>19083</v>
      </c>
      <c r="D2558" t="s">
        <v>18532</v>
      </c>
      <c r="E2558" t="s">
        <v>18014</v>
      </c>
      <c r="F2558">
        <f>COUNTIFS(Merchant_Table[Merchant for Expense],Merchant_Table[[#This Row],[Merchant for Expense]])</f>
        <v>1</v>
      </c>
    </row>
    <row r="2559" spans="1:6" x14ac:dyDescent="0.25">
      <c r="A2559" t="s">
        <v>19085</v>
      </c>
      <c r="B2559" s="8">
        <v>151.02000000000001</v>
      </c>
      <c r="C2559" t="s">
        <v>19083</v>
      </c>
      <c r="D2559" t="s">
        <v>18532</v>
      </c>
      <c r="E2559" t="s">
        <v>18014</v>
      </c>
      <c r="F2559">
        <f>COUNTIFS(Merchant_Table[Merchant for Expense],Merchant_Table[[#This Row],[Merchant for Expense]])</f>
        <v>1</v>
      </c>
    </row>
    <row r="2560" spans="1:6" x14ac:dyDescent="0.25">
      <c r="A2560" t="s">
        <v>19086</v>
      </c>
      <c r="B2560" s="8">
        <v>32.54</v>
      </c>
      <c r="C2560" t="s">
        <v>19087</v>
      </c>
      <c r="E2560" t="s">
        <v>17936</v>
      </c>
      <c r="F2560">
        <f>COUNTIFS(Merchant_Table[Merchant for Expense],Merchant_Table[[#This Row],[Merchant for Expense]])</f>
        <v>1</v>
      </c>
    </row>
    <row r="2561" spans="1:6" x14ac:dyDescent="0.25">
      <c r="A2561" t="s">
        <v>22849</v>
      </c>
      <c r="B2561" s="10">
        <v>34.450000000000003</v>
      </c>
      <c r="F2561">
        <f>COUNTIFS(Merchant_Table[Merchant for Expense],Merchant_Table[[#This Row],[Merchant for Expense]])</f>
        <v>1</v>
      </c>
    </row>
    <row r="2562" spans="1:6" x14ac:dyDescent="0.25">
      <c r="A2562" t="s">
        <v>19088</v>
      </c>
      <c r="B2562" s="8">
        <v>35</v>
      </c>
      <c r="C2562" t="s">
        <v>19088</v>
      </c>
      <c r="E2562" t="s">
        <v>18021</v>
      </c>
      <c r="F2562">
        <f>COUNTIFS(Merchant_Table[Merchant for Expense],Merchant_Table[[#This Row],[Merchant for Expense]])</f>
        <v>1</v>
      </c>
    </row>
    <row r="2563" spans="1:6" x14ac:dyDescent="0.25">
      <c r="A2563" t="s">
        <v>19089</v>
      </c>
      <c r="B2563" s="8">
        <v>94.02</v>
      </c>
      <c r="E2563" t="s">
        <v>17936</v>
      </c>
      <c r="F2563">
        <f>COUNTIFS(Merchant_Table[Merchant for Expense],Merchant_Table[[#This Row],[Merchant for Expense]])</f>
        <v>1</v>
      </c>
    </row>
    <row r="2564" spans="1:6" x14ac:dyDescent="0.25">
      <c r="A2564" t="s">
        <v>22848</v>
      </c>
      <c r="B2564" s="10">
        <v>34.880000000000003</v>
      </c>
      <c r="F2564">
        <f>COUNTIFS(Merchant_Table[Merchant for Expense],Merchant_Table[[#This Row],[Merchant for Expense]])</f>
        <v>1</v>
      </c>
    </row>
    <row r="2565" spans="1:6" x14ac:dyDescent="0.25">
      <c r="A2565" t="s">
        <v>22847</v>
      </c>
      <c r="B2565" s="10">
        <v>5.52</v>
      </c>
      <c r="F2565">
        <f>COUNTIFS(Merchant_Table[Merchant for Expense],Merchant_Table[[#This Row],[Merchant for Expense]])</f>
        <v>1</v>
      </c>
    </row>
    <row r="2566" spans="1:6" x14ac:dyDescent="0.25">
      <c r="A2566" t="s">
        <v>19090</v>
      </c>
      <c r="B2566" s="8">
        <v>200</v>
      </c>
      <c r="C2566" t="s">
        <v>19091</v>
      </c>
      <c r="E2566" t="s">
        <v>17936</v>
      </c>
      <c r="F2566">
        <f>COUNTIFS(Merchant_Table[Merchant for Expense],Merchant_Table[[#This Row],[Merchant for Expense]])</f>
        <v>1</v>
      </c>
    </row>
    <row r="2567" spans="1:6" x14ac:dyDescent="0.25">
      <c r="A2567" t="s">
        <v>19092</v>
      </c>
      <c r="B2567" s="8">
        <v>795</v>
      </c>
      <c r="C2567" t="s">
        <v>19092</v>
      </c>
      <c r="D2567" t="s">
        <v>17738</v>
      </c>
      <c r="E2567" t="s">
        <v>17694</v>
      </c>
      <c r="F2567">
        <f>COUNTIFS(Merchant_Table[Merchant for Expense],Merchant_Table[[#This Row],[Merchant for Expense]])</f>
        <v>1</v>
      </c>
    </row>
    <row r="2568" spans="1:6" x14ac:dyDescent="0.25">
      <c r="A2568" t="s">
        <v>7573</v>
      </c>
      <c r="B2568" s="10">
        <v>750</v>
      </c>
      <c r="F2568">
        <f>COUNTIFS(Merchant_Table[Merchant for Expense],Merchant_Table[[#This Row],[Merchant for Expense]])</f>
        <v>1</v>
      </c>
    </row>
    <row r="2569" spans="1:6" x14ac:dyDescent="0.25">
      <c r="A2569" t="s">
        <v>19093</v>
      </c>
      <c r="B2569" s="8">
        <v>112.15</v>
      </c>
      <c r="E2569" t="s">
        <v>17936</v>
      </c>
      <c r="F2569">
        <f>COUNTIFS(Merchant_Table[Merchant for Expense],Merchant_Table[[#This Row],[Merchant for Expense]])</f>
        <v>1</v>
      </c>
    </row>
    <row r="2570" spans="1:6" x14ac:dyDescent="0.25">
      <c r="A2570" t="s">
        <v>19094</v>
      </c>
      <c r="B2570" s="8">
        <v>26.15</v>
      </c>
      <c r="C2570" t="s">
        <v>19095</v>
      </c>
      <c r="E2570" t="s">
        <v>17936</v>
      </c>
      <c r="F2570">
        <f>COUNTIFS(Merchant_Table[Merchant for Expense],Merchant_Table[[#This Row],[Merchant for Expense]])</f>
        <v>1</v>
      </c>
    </row>
    <row r="2571" spans="1:6" x14ac:dyDescent="0.25">
      <c r="A2571" t="s">
        <v>22846</v>
      </c>
      <c r="B2571" s="10">
        <v>19.510000000000002</v>
      </c>
      <c r="F2571">
        <f>COUNTIFS(Merchant_Table[Merchant for Expense],Merchant_Table[[#This Row],[Merchant for Expense]])</f>
        <v>1</v>
      </c>
    </row>
    <row r="2572" spans="1:6" x14ac:dyDescent="0.25">
      <c r="A2572" t="s">
        <v>22845</v>
      </c>
      <c r="B2572" s="10">
        <v>10.1</v>
      </c>
      <c r="F2572">
        <f>COUNTIFS(Merchant_Table[Merchant for Expense],Merchant_Table[[#This Row],[Merchant for Expense]])</f>
        <v>1</v>
      </c>
    </row>
    <row r="2573" spans="1:6" x14ac:dyDescent="0.25">
      <c r="A2573" t="s">
        <v>22844</v>
      </c>
      <c r="B2573" s="10">
        <v>10.63</v>
      </c>
      <c r="F2573">
        <f>COUNTIFS(Merchant_Table[Merchant for Expense],Merchant_Table[[#This Row],[Merchant for Expense]])</f>
        <v>1</v>
      </c>
    </row>
    <row r="2574" spans="1:6" x14ac:dyDescent="0.25">
      <c r="A2574" t="s">
        <v>22843</v>
      </c>
      <c r="B2574" s="10">
        <v>1348.78</v>
      </c>
      <c r="F2574">
        <f>COUNTIFS(Merchant_Table[Merchant for Expense],Merchant_Table[[#This Row],[Merchant for Expense]])</f>
        <v>1</v>
      </c>
    </row>
    <row r="2575" spans="1:6" x14ac:dyDescent="0.25">
      <c r="A2575" t="s">
        <v>22842</v>
      </c>
      <c r="B2575" s="10">
        <v>1121.0899999999999</v>
      </c>
      <c r="F2575">
        <f>COUNTIFS(Merchant_Table[Merchant for Expense],Merchant_Table[[#This Row],[Merchant for Expense]])</f>
        <v>1</v>
      </c>
    </row>
    <row r="2576" spans="1:6" x14ac:dyDescent="0.25">
      <c r="A2576" t="s">
        <v>22841</v>
      </c>
      <c r="B2576" s="10">
        <v>227.45</v>
      </c>
      <c r="F2576">
        <f>COUNTIFS(Merchant_Table[Merchant for Expense],Merchant_Table[[#This Row],[Merchant for Expense]])</f>
        <v>1</v>
      </c>
    </row>
    <row r="2577" spans="1:6" x14ac:dyDescent="0.25">
      <c r="A2577" t="s">
        <v>22840</v>
      </c>
      <c r="B2577" s="10">
        <v>96.1</v>
      </c>
      <c r="F2577">
        <f>COUNTIFS(Merchant_Table[Merchant for Expense],Merchant_Table[[#This Row],[Merchant for Expense]])</f>
        <v>1</v>
      </c>
    </row>
    <row r="2578" spans="1:6" x14ac:dyDescent="0.25">
      <c r="A2578" t="s">
        <v>22839</v>
      </c>
      <c r="B2578" s="10">
        <v>2000.93</v>
      </c>
      <c r="F2578">
        <f>COUNTIFS(Merchant_Table[Merchant for Expense],Merchant_Table[[#This Row],[Merchant for Expense]])</f>
        <v>1</v>
      </c>
    </row>
    <row r="2579" spans="1:6" x14ac:dyDescent="0.25">
      <c r="A2579" t="s">
        <v>22838</v>
      </c>
      <c r="B2579" s="10">
        <v>132.969999999999</v>
      </c>
      <c r="F2579">
        <f>COUNTIFS(Merchant_Table[Merchant for Expense],Merchant_Table[[#This Row],[Merchant for Expense]])</f>
        <v>1</v>
      </c>
    </row>
    <row r="2580" spans="1:6" x14ac:dyDescent="0.25">
      <c r="A2580" t="s">
        <v>22837</v>
      </c>
      <c r="B2580" s="10">
        <v>283.95999999999998</v>
      </c>
      <c r="F2580">
        <f>COUNTIFS(Merchant_Table[Merchant for Expense],Merchant_Table[[#This Row],[Merchant for Expense]])</f>
        <v>1</v>
      </c>
    </row>
    <row r="2581" spans="1:6" x14ac:dyDescent="0.25">
      <c r="A2581" t="s">
        <v>22836</v>
      </c>
      <c r="B2581" s="10">
        <v>1633.25</v>
      </c>
      <c r="F2581">
        <f>COUNTIFS(Merchant_Table[Merchant for Expense],Merchant_Table[[#This Row],[Merchant for Expense]])</f>
        <v>1</v>
      </c>
    </row>
    <row r="2582" spans="1:6" x14ac:dyDescent="0.25">
      <c r="A2582" t="s">
        <v>22835</v>
      </c>
      <c r="B2582" s="10">
        <v>2353.0700000000002</v>
      </c>
      <c r="F2582">
        <f>COUNTIFS(Merchant_Table[Merchant for Expense],Merchant_Table[[#This Row],[Merchant for Expense]])</f>
        <v>1</v>
      </c>
    </row>
    <row r="2583" spans="1:6" x14ac:dyDescent="0.25">
      <c r="A2583" t="s">
        <v>22834</v>
      </c>
      <c r="B2583" s="10">
        <v>331.2</v>
      </c>
      <c r="F2583">
        <f>COUNTIFS(Merchant_Table[Merchant for Expense],Merchant_Table[[#This Row],[Merchant for Expense]])</f>
        <v>1</v>
      </c>
    </row>
    <row r="2584" spans="1:6" x14ac:dyDescent="0.25">
      <c r="A2584" t="s">
        <v>22833</v>
      </c>
      <c r="B2584" s="10">
        <v>453.21</v>
      </c>
      <c r="F2584">
        <f>COUNTIFS(Merchant_Table[Merchant for Expense],Merchant_Table[[#This Row],[Merchant for Expense]])</f>
        <v>1</v>
      </c>
    </row>
    <row r="2585" spans="1:6" x14ac:dyDescent="0.25">
      <c r="A2585" t="s">
        <v>22832</v>
      </c>
      <c r="B2585" s="10">
        <v>24.55</v>
      </c>
      <c r="F2585">
        <f>COUNTIFS(Merchant_Table[Merchant for Expense],Merchant_Table[[#This Row],[Merchant for Expense]])</f>
        <v>1</v>
      </c>
    </row>
    <row r="2586" spans="1:6" x14ac:dyDescent="0.25">
      <c r="A2586" t="s">
        <v>19096</v>
      </c>
      <c r="B2586" s="8">
        <v>1119.6099999999999</v>
      </c>
      <c r="C2586" t="s">
        <v>19096</v>
      </c>
      <c r="D2586" t="s">
        <v>10457</v>
      </c>
      <c r="E2586" t="s">
        <v>18014</v>
      </c>
      <c r="F2586">
        <f>COUNTIFS(Merchant_Table[Merchant for Expense],Merchant_Table[[#This Row],[Merchant for Expense]])</f>
        <v>1</v>
      </c>
    </row>
    <row r="2587" spans="1:6" x14ac:dyDescent="0.25">
      <c r="A2587" t="s">
        <v>19097</v>
      </c>
      <c r="B2587" s="8">
        <v>1049.07</v>
      </c>
      <c r="C2587" t="s">
        <v>19096</v>
      </c>
      <c r="D2587" t="s">
        <v>10457</v>
      </c>
      <c r="E2587" t="s">
        <v>18014</v>
      </c>
      <c r="F2587">
        <f>COUNTIFS(Merchant_Table[Merchant for Expense],Merchant_Table[[#This Row],[Merchant for Expense]])</f>
        <v>1</v>
      </c>
    </row>
    <row r="2588" spans="1:6" x14ac:dyDescent="0.25">
      <c r="A2588" t="s">
        <v>19098</v>
      </c>
      <c r="B2588" s="8">
        <v>12.5</v>
      </c>
      <c r="C2588" t="s">
        <v>19098</v>
      </c>
      <c r="E2588" t="s">
        <v>18014</v>
      </c>
      <c r="F2588">
        <f>COUNTIFS(Merchant_Table[Merchant for Expense],Merchant_Table[[#This Row],[Merchant for Expense]])</f>
        <v>1</v>
      </c>
    </row>
    <row r="2589" spans="1:6" x14ac:dyDescent="0.25">
      <c r="A2589" t="s">
        <v>22831</v>
      </c>
      <c r="B2589" s="10">
        <v>583.29999999999995</v>
      </c>
      <c r="F2589">
        <f>COUNTIFS(Merchant_Table[Merchant for Expense],Merchant_Table[[#This Row],[Merchant for Expense]])</f>
        <v>1</v>
      </c>
    </row>
    <row r="2590" spans="1:6" x14ac:dyDescent="0.25">
      <c r="A2590" t="s">
        <v>19099</v>
      </c>
      <c r="B2590" s="8">
        <v>33.83</v>
      </c>
      <c r="C2590" t="s">
        <v>19100</v>
      </c>
      <c r="E2590" t="s">
        <v>17936</v>
      </c>
      <c r="F2590">
        <f>COUNTIFS(Merchant_Table[Merchant for Expense],Merchant_Table[[#This Row],[Merchant for Expense]])</f>
        <v>1</v>
      </c>
    </row>
    <row r="2591" spans="1:6" x14ac:dyDescent="0.25">
      <c r="A2591" t="s">
        <v>22830</v>
      </c>
      <c r="B2591" s="10">
        <v>15.23</v>
      </c>
      <c r="F2591">
        <f>COUNTIFS(Merchant_Table[Merchant for Expense],Merchant_Table[[#This Row],[Merchant for Expense]])</f>
        <v>1</v>
      </c>
    </row>
    <row r="2592" spans="1:6" x14ac:dyDescent="0.25">
      <c r="A2592" t="s">
        <v>19101</v>
      </c>
      <c r="B2592" s="8">
        <v>48.81</v>
      </c>
      <c r="E2592" t="s">
        <v>17936</v>
      </c>
      <c r="F2592">
        <f>COUNTIFS(Merchant_Table[Merchant for Expense],Merchant_Table[[#This Row],[Merchant for Expense]])</f>
        <v>1</v>
      </c>
    </row>
    <row r="2593" spans="1:6" x14ac:dyDescent="0.25">
      <c r="A2593" t="s">
        <v>22829</v>
      </c>
      <c r="B2593" s="10">
        <v>38</v>
      </c>
      <c r="F2593">
        <f>COUNTIFS(Merchant_Table[Merchant for Expense],Merchant_Table[[#This Row],[Merchant for Expense]])</f>
        <v>1</v>
      </c>
    </row>
    <row r="2594" spans="1:6" x14ac:dyDescent="0.25">
      <c r="A2594" t="s">
        <v>22828</v>
      </c>
      <c r="B2594" s="10">
        <v>29.47</v>
      </c>
      <c r="F2594">
        <f>COUNTIFS(Merchant_Table[Merchant for Expense],Merchant_Table[[#This Row],[Merchant for Expense]])</f>
        <v>1</v>
      </c>
    </row>
    <row r="2595" spans="1:6" x14ac:dyDescent="0.25">
      <c r="A2595" t="s">
        <v>22827</v>
      </c>
      <c r="B2595" s="10">
        <v>18.579999999999998</v>
      </c>
      <c r="F2595">
        <f>COUNTIFS(Merchant_Table[Merchant for Expense],Merchant_Table[[#This Row],[Merchant for Expense]])</f>
        <v>1</v>
      </c>
    </row>
    <row r="2596" spans="1:6" x14ac:dyDescent="0.25">
      <c r="A2596" t="s">
        <v>19102</v>
      </c>
      <c r="B2596" s="8">
        <v>39.42</v>
      </c>
      <c r="C2596" t="s">
        <v>19102</v>
      </c>
      <c r="E2596" t="s">
        <v>17962</v>
      </c>
      <c r="F2596">
        <f>COUNTIFS(Merchant_Table[Merchant for Expense],Merchant_Table[[#This Row],[Merchant for Expense]])</f>
        <v>1</v>
      </c>
    </row>
    <row r="2597" spans="1:6" x14ac:dyDescent="0.25">
      <c r="A2597" t="s">
        <v>19103</v>
      </c>
      <c r="B2597" s="8">
        <v>7.98</v>
      </c>
      <c r="C2597" t="s">
        <v>19102</v>
      </c>
      <c r="E2597" t="s">
        <v>17962</v>
      </c>
      <c r="F2597">
        <f>COUNTIFS(Merchant_Table[Merchant for Expense],Merchant_Table[[#This Row],[Merchant for Expense]])</f>
        <v>1</v>
      </c>
    </row>
    <row r="2598" spans="1:6" x14ac:dyDescent="0.25">
      <c r="A2598" t="s">
        <v>19104</v>
      </c>
      <c r="B2598" s="9">
        <v>46.579161495928702</v>
      </c>
      <c r="C2598" t="s">
        <v>19102</v>
      </c>
      <c r="E2598" t="s">
        <v>17962</v>
      </c>
      <c r="F2598">
        <f>COUNTIFS(Merchant_Table[Merchant for Expense],Merchant_Table[[#This Row],[Merchant for Expense]])</f>
        <v>1</v>
      </c>
    </row>
    <row r="2599" spans="1:6" x14ac:dyDescent="0.25">
      <c r="A2599" t="s">
        <v>22826</v>
      </c>
      <c r="B2599" s="10">
        <v>45.3</v>
      </c>
      <c r="C2599" t="s">
        <v>19102</v>
      </c>
      <c r="E2599" t="s">
        <v>17962</v>
      </c>
      <c r="F2599">
        <f>COUNTIFS(Merchant_Table[Merchant for Expense],Merchant_Table[[#This Row],[Merchant for Expense]])</f>
        <v>1</v>
      </c>
    </row>
    <row r="2600" spans="1:6" x14ac:dyDescent="0.25">
      <c r="A2600" t="s">
        <v>19105</v>
      </c>
      <c r="B2600" s="8">
        <v>15.11</v>
      </c>
      <c r="C2600" t="s">
        <v>19102</v>
      </c>
      <c r="E2600" t="s">
        <v>17962</v>
      </c>
      <c r="F2600">
        <f>COUNTIFS(Merchant_Table[Merchant for Expense],Merchant_Table[[#This Row],[Merchant for Expense]])</f>
        <v>1</v>
      </c>
    </row>
    <row r="2601" spans="1:6" x14ac:dyDescent="0.25">
      <c r="A2601" t="s">
        <v>19106</v>
      </c>
      <c r="B2601" s="8">
        <v>9.1573125736676797</v>
      </c>
      <c r="C2601" t="s">
        <v>19102</v>
      </c>
      <c r="E2601" t="s">
        <v>17962</v>
      </c>
      <c r="F2601">
        <f>COUNTIFS(Merchant_Table[Merchant for Expense],Merchant_Table[[#This Row],[Merchant for Expense]])</f>
        <v>1</v>
      </c>
    </row>
    <row r="2602" spans="1:6" x14ac:dyDescent="0.25">
      <c r="A2602" t="s">
        <v>22825</v>
      </c>
      <c r="B2602" s="10">
        <v>62.91</v>
      </c>
      <c r="C2602" t="s">
        <v>19102</v>
      </c>
      <c r="E2602" t="s">
        <v>17962</v>
      </c>
      <c r="F2602">
        <f>COUNTIFS(Merchant_Table[Merchant for Expense],Merchant_Table[[#This Row],[Merchant for Expense]])</f>
        <v>1</v>
      </c>
    </row>
    <row r="2603" spans="1:6" x14ac:dyDescent="0.25">
      <c r="A2603" t="s">
        <v>22824</v>
      </c>
      <c r="B2603" s="10">
        <v>8.49</v>
      </c>
      <c r="C2603" t="s">
        <v>19102</v>
      </c>
      <c r="E2603" t="s">
        <v>17962</v>
      </c>
      <c r="F2603">
        <f>COUNTIFS(Merchant_Table[Merchant for Expense],Merchant_Table[[#This Row],[Merchant for Expense]])</f>
        <v>1</v>
      </c>
    </row>
    <row r="2604" spans="1:6" x14ac:dyDescent="0.25">
      <c r="A2604" t="s">
        <v>19107</v>
      </c>
      <c r="B2604" s="8">
        <v>30.16</v>
      </c>
      <c r="C2604" t="s">
        <v>19102</v>
      </c>
      <c r="E2604" t="s">
        <v>17962</v>
      </c>
      <c r="F2604">
        <f>COUNTIFS(Merchant_Table[Merchant for Expense],Merchant_Table[[#This Row],[Merchant for Expense]])</f>
        <v>1</v>
      </c>
    </row>
    <row r="2605" spans="1:6" x14ac:dyDescent="0.25">
      <c r="A2605" t="s">
        <v>19108</v>
      </c>
      <c r="B2605" s="8">
        <v>15.17</v>
      </c>
      <c r="C2605" t="s">
        <v>19102</v>
      </c>
      <c r="E2605" t="s">
        <v>17962</v>
      </c>
      <c r="F2605">
        <f>COUNTIFS(Merchant_Table[Merchant for Expense],Merchant_Table[[#This Row],[Merchant for Expense]])</f>
        <v>1</v>
      </c>
    </row>
    <row r="2606" spans="1:6" x14ac:dyDescent="0.25">
      <c r="A2606" t="s">
        <v>19109</v>
      </c>
      <c r="B2606" s="8">
        <v>21.07</v>
      </c>
      <c r="C2606" t="s">
        <v>19102</v>
      </c>
      <c r="E2606" t="s">
        <v>17962</v>
      </c>
      <c r="F2606">
        <f>COUNTIFS(Merchant_Table[Merchant for Expense],Merchant_Table[[#This Row],[Merchant for Expense]])</f>
        <v>1</v>
      </c>
    </row>
    <row r="2607" spans="1:6" x14ac:dyDescent="0.25">
      <c r="A2607" t="s">
        <v>22823</v>
      </c>
      <c r="B2607" s="10">
        <v>14</v>
      </c>
      <c r="C2607" t="s">
        <v>19102</v>
      </c>
      <c r="E2607" t="s">
        <v>17962</v>
      </c>
      <c r="F2607">
        <f>COUNTIFS(Merchant_Table[Merchant for Expense],Merchant_Table[[#This Row],[Merchant for Expense]])</f>
        <v>1</v>
      </c>
    </row>
    <row r="2608" spans="1:6" x14ac:dyDescent="0.25">
      <c r="A2608" t="s">
        <v>22822</v>
      </c>
      <c r="B2608" s="10">
        <v>3.09</v>
      </c>
      <c r="C2608" t="s">
        <v>19102</v>
      </c>
      <c r="E2608" t="s">
        <v>17962</v>
      </c>
      <c r="F2608">
        <f>COUNTIFS(Merchant_Table[Merchant for Expense],Merchant_Table[[#This Row],[Merchant for Expense]])</f>
        <v>1</v>
      </c>
    </row>
    <row r="2609" spans="1:6" x14ac:dyDescent="0.25">
      <c r="A2609" t="s">
        <v>22821</v>
      </c>
      <c r="B2609" s="10">
        <v>6.68</v>
      </c>
      <c r="C2609" t="s">
        <v>19102</v>
      </c>
      <c r="E2609" t="s">
        <v>17962</v>
      </c>
      <c r="F2609">
        <f>COUNTIFS(Merchant_Table[Merchant for Expense],Merchant_Table[[#This Row],[Merchant for Expense]])</f>
        <v>1</v>
      </c>
    </row>
    <row r="2610" spans="1:6" x14ac:dyDescent="0.25">
      <c r="A2610" t="s">
        <v>22820</v>
      </c>
      <c r="B2610" s="10">
        <v>8.7056392406785008</v>
      </c>
      <c r="C2610" t="s">
        <v>19102</v>
      </c>
      <c r="E2610" t="s">
        <v>17962</v>
      </c>
      <c r="F2610">
        <f>COUNTIFS(Merchant_Table[Merchant for Expense],Merchant_Table[[#This Row],[Merchant for Expense]])</f>
        <v>1</v>
      </c>
    </row>
    <row r="2611" spans="1:6" x14ac:dyDescent="0.25">
      <c r="A2611" t="s">
        <v>22819</v>
      </c>
      <c r="B2611" s="10">
        <v>90.52</v>
      </c>
      <c r="C2611" t="s">
        <v>19102</v>
      </c>
      <c r="E2611" t="s">
        <v>17962</v>
      </c>
      <c r="F2611">
        <f>COUNTIFS(Merchant_Table[Merchant for Expense],Merchant_Table[[#This Row],[Merchant for Expense]])</f>
        <v>1</v>
      </c>
    </row>
    <row r="2612" spans="1:6" x14ac:dyDescent="0.25">
      <c r="A2612" t="s">
        <v>19110</v>
      </c>
      <c r="B2612" s="8">
        <v>52.14</v>
      </c>
      <c r="C2612" t="s">
        <v>19102</v>
      </c>
      <c r="E2612" t="s">
        <v>17962</v>
      </c>
      <c r="F2612">
        <f>COUNTIFS(Merchant_Table[Merchant for Expense],Merchant_Table[[#This Row],[Merchant for Expense]])</f>
        <v>1</v>
      </c>
    </row>
    <row r="2613" spans="1:6" x14ac:dyDescent="0.25">
      <c r="A2613" t="s">
        <v>19111</v>
      </c>
      <c r="B2613" s="8">
        <v>76.180000000000007</v>
      </c>
      <c r="C2613" t="s">
        <v>19102</v>
      </c>
      <c r="E2613" t="s">
        <v>17962</v>
      </c>
      <c r="F2613">
        <f>COUNTIFS(Merchant_Table[Merchant for Expense],Merchant_Table[[#This Row],[Merchant for Expense]])</f>
        <v>1</v>
      </c>
    </row>
    <row r="2614" spans="1:6" x14ac:dyDescent="0.25">
      <c r="A2614" t="s">
        <v>22818</v>
      </c>
      <c r="B2614" s="10">
        <v>8.0299999999999994</v>
      </c>
      <c r="C2614" t="s">
        <v>19102</v>
      </c>
      <c r="E2614" t="s">
        <v>17962</v>
      </c>
      <c r="F2614">
        <f>COUNTIFS(Merchant_Table[Merchant for Expense],Merchant_Table[[#This Row],[Merchant for Expense]])</f>
        <v>1</v>
      </c>
    </row>
    <row r="2615" spans="1:6" x14ac:dyDescent="0.25">
      <c r="A2615" t="s">
        <v>22817</v>
      </c>
      <c r="B2615" s="10">
        <v>63.74</v>
      </c>
      <c r="C2615" t="s">
        <v>19102</v>
      </c>
      <c r="E2615" t="s">
        <v>17962</v>
      </c>
      <c r="F2615">
        <f>COUNTIFS(Merchant_Table[Merchant for Expense],Merchant_Table[[#This Row],[Merchant for Expense]])</f>
        <v>1</v>
      </c>
    </row>
    <row r="2616" spans="1:6" x14ac:dyDescent="0.25">
      <c r="A2616" t="s">
        <v>19112</v>
      </c>
      <c r="B2616" s="8">
        <v>15.46</v>
      </c>
      <c r="C2616" t="s">
        <v>19102</v>
      </c>
      <c r="E2616" t="s">
        <v>17962</v>
      </c>
      <c r="F2616">
        <f>COUNTIFS(Merchant_Table[Merchant for Expense],Merchant_Table[[#This Row],[Merchant for Expense]])</f>
        <v>1</v>
      </c>
    </row>
    <row r="2617" spans="1:6" x14ac:dyDescent="0.25">
      <c r="A2617" t="s">
        <v>19113</v>
      </c>
      <c r="B2617" s="8">
        <v>5.6</v>
      </c>
      <c r="C2617" t="s">
        <v>19102</v>
      </c>
      <c r="E2617" t="s">
        <v>17962</v>
      </c>
      <c r="F2617">
        <f>COUNTIFS(Merchant_Table[Merchant for Expense],Merchant_Table[[#This Row],[Merchant for Expense]])</f>
        <v>1</v>
      </c>
    </row>
    <row r="2618" spans="1:6" x14ac:dyDescent="0.25">
      <c r="A2618" t="s">
        <v>22816</v>
      </c>
      <c r="B2618" s="10">
        <v>7.8</v>
      </c>
      <c r="C2618" t="s">
        <v>19102</v>
      </c>
      <c r="E2618" t="s">
        <v>17962</v>
      </c>
      <c r="F2618">
        <f>COUNTIFS(Merchant_Table[Merchant for Expense],Merchant_Table[[#This Row],[Merchant for Expense]])</f>
        <v>1</v>
      </c>
    </row>
    <row r="2619" spans="1:6" x14ac:dyDescent="0.25">
      <c r="A2619" t="s">
        <v>22815</v>
      </c>
      <c r="B2619" s="10">
        <v>36.06</v>
      </c>
      <c r="C2619" t="s">
        <v>19102</v>
      </c>
      <c r="E2619" t="s">
        <v>17962</v>
      </c>
      <c r="F2619">
        <f>COUNTIFS(Merchant_Table[Merchant for Expense],Merchant_Table[[#This Row],[Merchant for Expense]])</f>
        <v>1</v>
      </c>
    </row>
    <row r="2620" spans="1:6" x14ac:dyDescent="0.25">
      <c r="A2620" t="s">
        <v>22814</v>
      </c>
      <c r="B2620" s="10">
        <v>173.94</v>
      </c>
      <c r="F2620">
        <f>COUNTIFS(Merchant_Table[Merchant for Expense],Merchant_Table[[#This Row],[Merchant for Expense]])</f>
        <v>1</v>
      </c>
    </row>
    <row r="2621" spans="1:6" x14ac:dyDescent="0.25">
      <c r="A2621" t="s">
        <v>22813</v>
      </c>
      <c r="B2621" s="10">
        <v>27.09</v>
      </c>
      <c r="F2621">
        <f>COUNTIFS(Merchant_Table[Merchant for Expense],Merchant_Table[[#This Row],[Merchant for Expense]])</f>
        <v>1</v>
      </c>
    </row>
    <row r="2622" spans="1:6" x14ac:dyDescent="0.25">
      <c r="A2622" t="s">
        <v>19114</v>
      </c>
      <c r="B2622" s="8">
        <v>52.74</v>
      </c>
      <c r="C2622" t="s">
        <v>19115</v>
      </c>
      <c r="E2622" t="s">
        <v>17936</v>
      </c>
      <c r="F2622">
        <f>COUNTIFS(Merchant_Table[Merchant for Expense],Merchant_Table[[#This Row],[Merchant for Expense]])</f>
        <v>1</v>
      </c>
    </row>
    <row r="2623" spans="1:6" x14ac:dyDescent="0.25">
      <c r="A2623" t="s">
        <v>19116</v>
      </c>
      <c r="B2623" s="8">
        <v>450</v>
      </c>
      <c r="C2623" t="s">
        <v>19117</v>
      </c>
      <c r="E2623" t="s">
        <v>18027</v>
      </c>
      <c r="F2623">
        <f>COUNTIFS(Merchant_Table[Merchant for Expense],Merchant_Table[[#This Row],[Merchant for Expense]])</f>
        <v>1</v>
      </c>
    </row>
    <row r="2624" spans="1:6" x14ac:dyDescent="0.25">
      <c r="A2624" t="s">
        <v>22812</v>
      </c>
      <c r="B2624" s="10">
        <v>206.14</v>
      </c>
      <c r="F2624">
        <f>COUNTIFS(Merchant_Table[Merchant for Expense],Merchant_Table[[#This Row],[Merchant for Expense]])</f>
        <v>1</v>
      </c>
    </row>
    <row r="2625" spans="1:6" x14ac:dyDescent="0.25">
      <c r="A2625" t="s">
        <v>22811</v>
      </c>
      <c r="B2625" s="10">
        <v>101.9</v>
      </c>
      <c r="F2625">
        <f>COUNTIFS(Merchant_Table[Merchant for Expense],Merchant_Table[[#This Row],[Merchant for Expense]])</f>
        <v>1</v>
      </c>
    </row>
    <row r="2626" spans="1:6" x14ac:dyDescent="0.25">
      <c r="A2626" t="s">
        <v>19118</v>
      </c>
      <c r="B2626" s="8">
        <v>20.95</v>
      </c>
      <c r="C2626" t="s">
        <v>19118</v>
      </c>
      <c r="E2626" t="s">
        <v>17936</v>
      </c>
      <c r="F2626">
        <f>COUNTIFS(Merchant_Table[Merchant for Expense],Merchant_Table[[#This Row],[Merchant for Expense]])</f>
        <v>1</v>
      </c>
    </row>
    <row r="2627" spans="1:6" x14ac:dyDescent="0.25">
      <c r="A2627" t="s">
        <v>22810</v>
      </c>
      <c r="B2627" s="10">
        <v>502.8</v>
      </c>
      <c r="F2627">
        <f>COUNTIFS(Merchant_Table[Merchant for Expense],Merchant_Table[[#This Row],[Merchant for Expense]])</f>
        <v>1</v>
      </c>
    </row>
    <row r="2628" spans="1:6" x14ac:dyDescent="0.25">
      <c r="A2628" t="s">
        <v>22809</v>
      </c>
      <c r="B2628" s="10">
        <v>1959.73</v>
      </c>
      <c r="F2628">
        <f>COUNTIFS(Merchant_Table[Merchant for Expense],Merchant_Table[[#This Row],[Merchant for Expense]])</f>
        <v>1</v>
      </c>
    </row>
    <row r="2629" spans="1:6" x14ac:dyDescent="0.25">
      <c r="A2629" t="s">
        <v>19119</v>
      </c>
      <c r="B2629" s="8">
        <v>58.1</v>
      </c>
      <c r="C2629" t="s">
        <v>19119</v>
      </c>
      <c r="E2629" t="s">
        <v>17936</v>
      </c>
      <c r="F2629">
        <f>COUNTIFS(Merchant_Table[Merchant for Expense],Merchant_Table[[#This Row],[Merchant for Expense]])</f>
        <v>1</v>
      </c>
    </row>
    <row r="2630" spans="1:6" x14ac:dyDescent="0.25">
      <c r="A2630" t="s">
        <v>19120</v>
      </c>
      <c r="B2630" s="8">
        <v>41.82</v>
      </c>
      <c r="C2630" t="s">
        <v>19120</v>
      </c>
      <c r="E2630" t="s">
        <v>17936</v>
      </c>
      <c r="F2630">
        <f>COUNTIFS(Merchant_Table[Merchant for Expense],Merchant_Table[[#This Row],[Merchant for Expense]])</f>
        <v>1</v>
      </c>
    </row>
    <row r="2631" spans="1:6" x14ac:dyDescent="0.25">
      <c r="A2631" t="s">
        <v>22808</v>
      </c>
      <c r="B2631" s="10">
        <v>149.79</v>
      </c>
      <c r="F2631">
        <f>COUNTIFS(Merchant_Table[Merchant for Expense],Merchant_Table[[#This Row],[Merchant for Expense]])</f>
        <v>1</v>
      </c>
    </row>
    <row r="2632" spans="1:6" x14ac:dyDescent="0.25">
      <c r="A2632" t="s">
        <v>22807</v>
      </c>
      <c r="B2632" s="10">
        <v>27.19</v>
      </c>
      <c r="F2632">
        <f>COUNTIFS(Merchant_Table[Merchant for Expense],Merchant_Table[[#This Row],[Merchant for Expense]])</f>
        <v>1</v>
      </c>
    </row>
    <row r="2633" spans="1:6" x14ac:dyDescent="0.25">
      <c r="A2633" t="s">
        <v>22806</v>
      </c>
      <c r="B2633" s="10">
        <v>11</v>
      </c>
      <c r="F2633">
        <f>COUNTIFS(Merchant_Table[Merchant for Expense],Merchant_Table[[#This Row],[Merchant for Expense]])</f>
        <v>1</v>
      </c>
    </row>
    <row r="2634" spans="1:6" x14ac:dyDescent="0.25">
      <c r="A2634" t="s">
        <v>22805</v>
      </c>
      <c r="B2634" s="10">
        <v>21.99</v>
      </c>
      <c r="F2634">
        <f>COUNTIFS(Merchant_Table[Merchant for Expense],Merchant_Table[[#This Row],[Merchant for Expense]])</f>
        <v>1</v>
      </c>
    </row>
    <row r="2635" spans="1:6" x14ac:dyDescent="0.25">
      <c r="A2635" t="s">
        <v>19121</v>
      </c>
      <c r="B2635" s="8">
        <v>65.38</v>
      </c>
      <c r="C2635" t="s">
        <v>19122</v>
      </c>
      <c r="E2635" t="s">
        <v>17962</v>
      </c>
      <c r="F2635">
        <f>COUNTIFS(Merchant_Table[Merchant for Expense],Merchant_Table[[#This Row],[Merchant for Expense]])</f>
        <v>1</v>
      </c>
    </row>
    <row r="2636" spans="1:6" x14ac:dyDescent="0.25">
      <c r="A2636" t="s">
        <v>22804</v>
      </c>
      <c r="B2636" s="10">
        <v>20.96</v>
      </c>
      <c r="F2636">
        <f>COUNTIFS(Merchant_Table[Merchant for Expense],Merchant_Table[[#This Row],[Merchant for Expense]])</f>
        <v>1</v>
      </c>
    </row>
    <row r="2637" spans="1:6" x14ac:dyDescent="0.25">
      <c r="A2637" t="s">
        <v>22803</v>
      </c>
      <c r="B2637" s="10">
        <v>27.97</v>
      </c>
      <c r="F2637">
        <f>COUNTIFS(Merchant_Table[Merchant for Expense],Merchant_Table[[#This Row],[Merchant for Expense]])</f>
        <v>1</v>
      </c>
    </row>
    <row r="2638" spans="1:6" x14ac:dyDescent="0.25">
      <c r="A2638" t="s">
        <v>22802</v>
      </c>
      <c r="B2638" s="10">
        <v>12</v>
      </c>
      <c r="F2638">
        <f>COUNTIFS(Merchant_Table[Merchant for Expense],Merchant_Table[[#This Row],[Merchant for Expense]])</f>
        <v>1</v>
      </c>
    </row>
    <row r="2639" spans="1:6" x14ac:dyDescent="0.25">
      <c r="A2639" t="s">
        <v>22801</v>
      </c>
      <c r="B2639" s="10">
        <v>62.73</v>
      </c>
      <c r="C2639" t="s">
        <v>22801</v>
      </c>
      <c r="D2639" t="s">
        <v>7705</v>
      </c>
      <c r="E2639" t="s">
        <v>18014</v>
      </c>
      <c r="F2639">
        <f>COUNTIFS(Merchant_Table[Merchant for Expense],Merchant_Table[[#This Row],[Merchant for Expense]])</f>
        <v>1</v>
      </c>
    </row>
    <row r="2640" spans="1:6" x14ac:dyDescent="0.25">
      <c r="A2640" t="s">
        <v>22800</v>
      </c>
      <c r="B2640" s="10">
        <v>56</v>
      </c>
      <c r="C2640" t="s">
        <v>22801</v>
      </c>
      <c r="D2640" t="s">
        <v>7705</v>
      </c>
      <c r="E2640" t="s">
        <v>18014</v>
      </c>
      <c r="F2640">
        <f>COUNTIFS(Merchant_Table[Merchant for Expense],Merchant_Table[[#This Row],[Merchant for Expense]])</f>
        <v>1</v>
      </c>
    </row>
    <row r="2641" spans="1:6" x14ac:dyDescent="0.25">
      <c r="A2641" t="s">
        <v>22799</v>
      </c>
      <c r="B2641" s="10">
        <v>3156.07</v>
      </c>
      <c r="C2641" t="s">
        <v>22801</v>
      </c>
      <c r="D2641" t="s">
        <v>7705</v>
      </c>
      <c r="E2641" t="s">
        <v>18014</v>
      </c>
      <c r="F2641">
        <f>COUNTIFS(Merchant_Table[Merchant for Expense],Merchant_Table[[#This Row],[Merchant for Expense]])</f>
        <v>1</v>
      </c>
    </row>
    <row r="2642" spans="1:6" x14ac:dyDescent="0.25">
      <c r="A2642" t="s">
        <v>22798</v>
      </c>
      <c r="B2642" s="10">
        <v>1146.68</v>
      </c>
      <c r="C2642" t="s">
        <v>22801</v>
      </c>
      <c r="D2642" t="s">
        <v>7705</v>
      </c>
      <c r="E2642" t="s">
        <v>18014</v>
      </c>
      <c r="F2642">
        <f>COUNTIFS(Merchant_Table[Merchant for Expense],Merchant_Table[[#This Row],[Merchant for Expense]])</f>
        <v>1</v>
      </c>
    </row>
    <row r="2643" spans="1:6" x14ac:dyDescent="0.25">
      <c r="A2643" t="s">
        <v>22797</v>
      </c>
      <c r="B2643" s="10">
        <v>1154.3800000000001</v>
      </c>
      <c r="C2643" t="s">
        <v>22801</v>
      </c>
      <c r="D2643" t="s">
        <v>7705</v>
      </c>
      <c r="E2643" t="s">
        <v>18014</v>
      </c>
      <c r="F2643">
        <f>COUNTIFS(Merchant_Table[Merchant for Expense],Merchant_Table[[#This Row],[Merchant for Expense]])</f>
        <v>1</v>
      </c>
    </row>
    <row r="2644" spans="1:6" x14ac:dyDescent="0.25">
      <c r="A2644" t="s">
        <v>19123</v>
      </c>
      <c r="B2644" s="8">
        <v>3</v>
      </c>
      <c r="C2644" t="s">
        <v>19123</v>
      </c>
      <c r="D2644" t="s">
        <v>7705</v>
      </c>
      <c r="E2644" t="s">
        <v>18014</v>
      </c>
      <c r="F2644">
        <f>COUNTIFS(Merchant_Table[Merchant for Expense],Merchant_Table[[#This Row],[Merchant for Expense]])</f>
        <v>1</v>
      </c>
    </row>
    <row r="2645" spans="1:6" x14ac:dyDescent="0.25">
      <c r="A2645" t="s">
        <v>19124</v>
      </c>
      <c r="B2645" s="8">
        <v>152.13999999999999</v>
      </c>
      <c r="C2645" t="s">
        <v>19123</v>
      </c>
      <c r="D2645" t="s">
        <v>7705</v>
      </c>
      <c r="E2645" t="s">
        <v>18014</v>
      </c>
      <c r="F2645">
        <f>COUNTIFS(Merchant_Table[Merchant for Expense],Merchant_Table[[#This Row],[Merchant for Expense]])</f>
        <v>1</v>
      </c>
    </row>
    <row r="2646" spans="1:6" x14ac:dyDescent="0.25">
      <c r="A2646" t="s">
        <v>22796</v>
      </c>
      <c r="B2646" s="10">
        <v>221.76</v>
      </c>
      <c r="C2646" t="s">
        <v>19123</v>
      </c>
      <c r="D2646" t="s">
        <v>7705</v>
      </c>
      <c r="E2646" t="s">
        <v>18014</v>
      </c>
      <c r="F2646">
        <f>COUNTIFS(Merchant_Table[Merchant for Expense],Merchant_Table[[#This Row],[Merchant for Expense]])</f>
        <v>1</v>
      </c>
    </row>
    <row r="2647" spans="1:6" x14ac:dyDescent="0.25">
      <c r="A2647" t="s">
        <v>19125</v>
      </c>
      <c r="B2647" s="8">
        <v>255.82</v>
      </c>
      <c r="C2647" t="s">
        <v>19123</v>
      </c>
      <c r="D2647" t="s">
        <v>7705</v>
      </c>
      <c r="E2647" t="s">
        <v>18014</v>
      </c>
      <c r="F2647">
        <f>COUNTIFS(Merchant_Table[Merchant for Expense],Merchant_Table[[#This Row],[Merchant for Expense]])</f>
        <v>1</v>
      </c>
    </row>
    <row r="2648" spans="1:6" x14ac:dyDescent="0.25">
      <c r="A2648" t="s">
        <v>22795</v>
      </c>
      <c r="B2648" s="10">
        <v>784.52</v>
      </c>
      <c r="C2648" t="s">
        <v>19123</v>
      </c>
      <c r="D2648" t="s">
        <v>7705</v>
      </c>
      <c r="E2648" t="s">
        <v>18014</v>
      </c>
      <c r="F2648">
        <f>COUNTIFS(Merchant_Table[Merchant for Expense],Merchant_Table[[#This Row],[Merchant for Expense]])</f>
        <v>1</v>
      </c>
    </row>
    <row r="2649" spans="1:6" x14ac:dyDescent="0.25">
      <c r="A2649" t="s">
        <v>19126</v>
      </c>
      <c r="B2649" s="8">
        <v>497.89</v>
      </c>
      <c r="C2649" t="s">
        <v>19123</v>
      </c>
      <c r="D2649" t="s">
        <v>7705</v>
      </c>
      <c r="E2649" t="s">
        <v>18014</v>
      </c>
      <c r="F2649">
        <f>COUNTIFS(Merchant_Table[Merchant for Expense],Merchant_Table[[#This Row],[Merchant for Expense]])</f>
        <v>1</v>
      </c>
    </row>
    <row r="2650" spans="1:6" x14ac:dyDescent="0.25">
      <c r="A2650" t="s">
        <v>19127</v>
      </c>
      <c r="B2650" s="8">
        <v>7.38</v>
      </c>
      <c r="C2650" t="s">
        <v>19123</v>
      </c>
      <c r="D2650" t="s">
        <v>7705</v>
      </c>
      <c r="E2650" t="s">
        <v>18014</v>
      </c>
      <c r="F2650">
        <f>COUNTIFS(Merchant_Table[Merchant for Expense],Merchant_Table[[#This Row],[Merchant for Expense]])</f>
        <v>1</v>
      </c>
    </row>
    <row r="2651" spans="1:6" x14ac:dyDescent="0.25">
      <c r="A2651" t="s">
        <v>22794</v>
      </c>
      <c r="B2651" s="10">
        <v>4</v>
      </c>
      <c r="C2651" t="s">
        <v>19123</v>
      </c>
      <c r="D2651" t="s">
        <v>7705</v>
      </c>
      <c r="E2651" t="s">
        <v>18014</v>
      </c>
      <c r="F2651">
        <f>COUNTIFS(Merchant_Table[Merchant for Expense],Merchant_Table[[#This Row],[Merchant for Expense]])</f>
        <v>1</v>
      </c>
    </row>
    <row r="2652" spans="1:6" x14ac:dyDescent="0.25">
      <c r="A2652" t="s">
        <v>19128</v>
      </c>
      <c r="B2652" s="8">
        <v>164.71</v>
      </c>
      <c r="C2652" t="s">
        <v>19123</v>
      </c>
      <c r="D2652" t="s">
        <v>7705</v>
      </c>
      <c r="E2652" t="s">
        <v>18014</v>
      </c>
      <c r="F2652">
        <f>COUNTIFS(Merchant_Table[Merchant for Expense],Merchant_Table[[#This Row],[Merchant for Expense]])</f>
        <v>1</v>
      </c>
    </row>
    <row r="2653" spans="1:6" x14ac:dyDescent="0.25">
      <c r="A2653" t="s">
        <v>19129</v>
      </c>
      <c r="B2653" s="8">
        <v>375.16</v>
      </c>
      <c r="C2653" t="s">
        <v>19130</v>
      </c>
      <c r="D2653" t="s">
        <v>7705</v>
      </c>
      <c r="E2653" t="s">
        <v>18014</v>
      </c>
      <c r="F2653">
        <f>COUNTIFS(Merchant_Table[Merchant for Expense],Merchant_Table[[#This Row],[Merchant for Expense]])</f>
        <v>1</v>
      </c>
    </row>
    <row r="2654" spans="1:6" x14ac:dyDescent="0.25">
      <c r="A2654" t="s">
        <v>22793</v>
      </c>
      <c r="B2654" s="10">
        <v>295.89</v>
      </c>
      <c r="C2654" t="s">
        <v>19130</v>
      </c>
      <c r="D2654" t="s">
        <v>7705</v>
      </c>
      <c r="E2654" t="s">
        <v>18014</v>
      </c>
      <c r="F2654">
        <f>COUNTIFS(Merchant_Table[Merchant for Expense],Merchant_Table[[#This Row],[Merchant for Expense]])</f>
        <v>1</v>
      </c>
    </row>
    <row r="2655" spans="1:6" x14ac:dyDescent="0.25">
      <c r="A2655" t="s">
        <v>22792</v>
      </c>
      <c r="B2655" s="10">
        <v>80.62</v>
      </c>
      <c r="C2655" t="s">
        <v>19130</v>
      </c>
      <c r="D2655" t="s">
        <v>7705</v>
      </c>
      <c r="E2655" t="s">
        <v>18014</v>
      </c>
      <c r="F2655">
        <f>COUNTIFS(Merchant_Table[Merchant for Expense],Merchant_Table[[#This Row],[Merchant for Expense]])</f>
        <v>1</v>
      </c>
    </row>
    <row r="2656" spans="1:6" x14ac:dyDescent="0.25">
      <c r="A2656" t="s">
        <v>22791</v>
      </c>
      <c r="B2656" s="10">
        <v>3399.44</v>
      </c>
      <c r="C2656" t="s">
        <v>19130</v>
      </c>
      <c r="D2656" t="s">
        <v>7705</v>
      </c>
      <c r="E2656" t="s">
        <v>18014</v>
      </c>
      <c r="F2656">
        <f>COUNTIFS(Merchant_Table[Merchant for Expense],Merchant_Table[[#This Row],[Merchant for Expense]])</f>
        <v>1</v>
      </c>
    </row>
    <row r="2657" spans="1:6" x14ac:dyDescent="0.25">
      <c r="A2657" t="s">
        <v>19131</v>
      </c>
      <c r="B2657" s="8">
        <v>784.3</v>
      </c>
      <c r="C2657" t="s">
        <v>19130</v>
      </c>
      <c r="D2657" t="s">
        <v>7705</v>
      </c>
      <c r="E2657" t="s">
        <v>18014</v>
      </c>
      <c r="F2657">
        <f>COUNTIFS(Merchant_Table[Merchant for Expense],Merchant_Table[[#This Row],[Merchant for Expense]])</f>
        <v>1</v>
      </c>
    </row>
    <row r="2658" spans="1:6" x14ac:dyDescent="0.25">
      <c r="A2658" t="s">
        <v>22790</v>
      </c>
      <c r="B2658" s="10">
        <v>162</v>
      </c>
      <c r="C2658" t="s">
        <v>19130</v>
      </c>
      <c r="D2658" t="s">
        <v>7705</v>
      </c>
      <c r="E2658" t="s">
        <v>18014</v>
      </c>
      <c r="F2658">
        <f>COUNTIFS(Merchant_Table[Merchant for Expense],Merchant_Table[[#This Row],[Merchant for Expense]])</f>
        <v>1</v>
      </c>
    </row>
    <row r="2659" spans="1:6" x14ac:dyDescent="0.25">
      <c r="A2659" t="s">
        <v>19132</v>
      </c>
      <c r="B2659" s="8">
        <v>147.88999999999999</v>
      </c>
      <c r="C2659" t="s">
        <v>19130</v>
      </c>
      <c r="D2659" t="s">
        <v>7705</v>
      </c>
      <c r="E2659" t="s">
        <v>18014</v>
      </c>
      <c r="F2659">
        <f>COUNTIFS(Merchant_Table[Merchant for Expense],Merchant_Table[[#This Row],[Merchant for Expense]])</f>
        <v>1</v>
      </c>
    </row>
    <row r="2660" spans="1:6" x14ac:dyDescent="0.25">
      <c r="A2660" t="s">
        <v>22789</v>
      </c>
      <c r="B2660" s="10">
        <v>225.7</v>
      </c>
      <c r="C2660" t="s">
        <v>19130</v>
      </c>
      <c r="D2660" t="s">
        <v>7705</v>
      </c>
      <c r="E2660" t="s">
        <v>18014</v>
      </c>
      <c r="F2660">
        <f>COUNTIFS(Merchant_Table[Merchant for Expense],Merchant_Table[[#This Row],[Merchant for Expense]])</f>
        <v>1</v>
      </c>
    </row>
    <row r="2661" spans="1:6" x14ac:dyDescent="0.25">
      <c r="A2661" t="s">
        <v>22788</v>
      </c>
      <c r="B2661" s="10">
        <v>56.09</v>
      </c>
      <c r="C2661" t="s">
        <v>19130</v>
      </c>
      <c r="D2661" t="s">
        <v>7705</v>
      </c>
      <c r="E2661" t="s">
        <v>18014</v>
      </c>
      <c r="F2661">
        <f>COUNTIFS(Merchant_Table[Merchant for Expense],Merchant_Table[[#This Row],[Merchant for Expense]])</f>
        <v>1</v>
      </c>
    </row>
    <row r="2662" spans="1:6" x14ac:dyDescent="0.25">
      <c r="A2662" t="s">
        <v>22787</v>
      </c>
      <c r="B2662" s="10">
        <v>19.829999999999998</v>
      </c>
      <c r="C2662" t="s">
        <v>19130</v>
      </c>
      <c r="D2662" t="s">
        <v>7705</v>
      </c>
      <c r="E2662" t="s">
        <v>18014</v>
      </c>
      <c r="F2662">
        <f>COUNTIFS(Merchant_Table[Merchant for Expense],Merchant_Table[[#This Row],[Merchant for Expense]])</f>
        <v>1</v>
      </c>
    </row>
    <row r="2663" spans="1:6" x14ac:dyDescent="0.25">
      <c r="A2663" t="s">
        <v>22786</v>
      </c>
      <c r="B2663" s="10">
        <v>48.92</v>
      </c>
      <c r="F2663">
        <f>COUNTIFS(Merchant_Table[Merchant for Expense],Merchant_Table[[#This Row],[Merchant for Expense]])</f>
        <v>1</v>
      </c>
    </row>
    <row r="2664" spans="1:6" x14ac:dyDescent="0.25">
      <c r="A2664" t="s">
        <v>22785</v>
      </c>
      <c r="B2664" s="10">
        <v>41.17</v>
      </c>
      <c r="F2664">
        <f>COUNTIFS(Merchant_Table[Merchant for Expense],Merchant_Table[[#This Row],[Merchant for Expense]])</f>
        <v>1</v>
      </c>
    </row>
    <row r="2665" spans="1:6" x14ac:dyDescent="0.25">
      <c r="A2665" t="s">
        <v>19133</v>
      </c>
      <c r="B2665" s="8">
        <v>97.03</v>
      </c>
      <c r="C2665" t="s">
        <v>19134</v>
      </c>
      <c r="E2665" t="s">
        <v>18021</v>
      </c>
      <c r="F2665">
        <f>COUNTIFS(Merchant_Table[Merchant for Expense],Merchant_Table[[#This Row],[Merchant for Expense]])</f>
        <v>1</v>
      </c>
    </row>
    <row r="2666" spans="1:6" x14ac:dyDescent="0.25">
      <c r="A2666" t="s">
        <v>19135</v>
      </c>
      <c r="B2666" s="8">
        <v>250</v>
      </c>
      <c r="C2666" t="s">
        <v>19135</v>
      </c>
      <c r="E2666" t="s">
        <v>18071</v>
      </c>
      <c r="F2666">
        <f>COUNTIFS(Merchant_Table[Merchant for Expense],Merchant_Table[[#This Row],[Merchant for Expense]])</f>
        <v>1</v>
      </c>
    </row>
    <row r="2667" spans="1:6" x14ac:dyDescent="0.25">
      <c r="A2667" t="s">
        <v>22784</v>
      </c>
      <c r="B2667" s="10">
        <v>41.65</v>
      </c>
      <c r="F2667">
        <f>COUNTIFS(Merchant_Table[Merchant for Expense],Merchant_Table[[#This Row],[Merchant for Expense]])</f>
        <v>1</v>
      </c>
    </row>
    <row r="2668" spans="1:6" x14ac:dyDescent="0.25">
      <c r="A2668" t="s">
        <v>22783</v>
      </c>
      <c r="B2668" s="10">
        <v>41.51</v>
      </c>
      <c r="F2668">
        <f>COUNTIFS(Merchant_Table[Merchant for Expense],Merchant_Table[[#This Row],[Merchant for Expense]])</f>
        <v>1</v>
      </c>
    </row>
    <row r="2669" spans="1:6" x14ac:dyDescent="0.25">
      <c r="A2669" t="s">
        <v>22782</v>
      </c>
      <c r="B2669" s="10">
        <v>1134</v>
      </c>
      <c r="F2669">
        <f>COUNTIFS(Merchant_Table[Merchant for Expense],Merchant_Table[[#This Row],[Merchant for Expense]])</f>
        <v>1</v>
      </c>
    </row>
    <row r="2670" spans="1:6" x14ac:dyDescent="0.25">
      <c r="A2670" t="s">
        <v>22781</v>
      </c>
      <c r="B2670" s="10">
        <v>41.92</v>
      </c>
      <c r="F2670">
        <f>COUNTIFS(Merchant_Table[Merchant for Expense],Merchant_Table[[#This Row],[Merchant for Expense]])</f>
        <v>1</v>
      </c>
    </row>
    <row r="2671" spans="1:6" x14ac:dyDescent="0.25">
      <c r="A2671" t="s">
        <v>19136</v>
      </c>
      <c r="B2671" s="8">
        <v>3.73</v>
      </c>
      <c r="C2671" t="s">
        <v>20640</v>
      </c>
      <c r="E2671" t="s">
        <v>17945</v>
      </c>
      <c r="F2671">
        <f>COUNTIFS(Merchant_Table[Merchant for Expense],Merchant_Table[[#This Row],[Merchant for Expense]])</f>
        <v>1</v>
      </c>
    </row>
    <row r="2672" spans="1:6" x14ac:dyDescent="0.25">
      <c r="A2672" t="s">
        <v>19137</v>
      </c>
      <c r="B2672" s="8">
        <v>7.46</v>
      </c>
      <c r="C2672" t="s">
        <v>20641</v>
      </c>
      <c r="E2672" t="s">
        <v>17945</v>
      </c>
      <c r="F2672">
        <f>COUNTIFS(Merchant_Table[Merchant for Expense],Merchant_Table[[#This Row],[Merchant for Expense]])</f>
        <v>1</v>
      </c>
    </row>
    <row r="2673" spans="1:6" x14ac:dyDescent="0.25">
      <c r="A2673" t="s">
        <v>19138</v>
      </c>
      <c r="B2673" s="8">
        <v>34.99</v>
      </c>
      <c r="E2673" t="s">
        <v>17945</v>
      </c>
      <c r="F2673">
        <f>COUNTIFS(Merchant_Table[Merchant for Expense],Merchant_Table[[#This Row],[Merchant for Expense]])</f>
        <v>1</v>
      </c>
    </row>
    <row r="2674" spans="1:6" x14ac:dyDescent="0.25">
      <c r="A2674" t="s">
        <v>22780</v>
      </c>
      <c r="B2674" s="10">
        <v>2165</v>
      </c>
      <c r="F2674">
        <f>COUNTIFS(Merchant_Table[Merchant for Expense],Merchant_Table[[#This Row],[Merchant for Expense]])</f>
        <v>1</v>
      </c>
    </row>
    <row r="2675" spans="1:6" x14ac:dyDescent="0.25">
      <c r="A2675" t="s">
        <v>22779</v>
      </c>
      <c r="B2675" s="10">
        <v>56.95</v>
      </c>
      <c r="F2675">
        <f>COUNTIFS(Merchant_Table[Merchant for Expense],Merchant_Table[[#This Row],[Merchant for Expense]])</f>
        <v>1</v>
      </c>
    </row>
    <row r="2676" spans="1:6" x14ac:dyDescent="0.25">
      <c r="A2676" t="s">
        <v>22778</v>
      </c>
      <c r="B2676" s="10">
        <v>23.56</v>
      </c>
      <c r="F2676">
        <f>COUNTIFS(Merchant_Table[Merchant for Expense],Merchant_Table[[#This Row],[Merchant for Expense]])</f>
        <v>1</v>
      </c>
    </row>
    <row r="2677" spans="1:6" x14ac:dyDescent="0.25">
      <c r="A2677" t="s">
        <v>19139</v>
      </c>
      <c r="B2677" s="8">
        <v>395</v>
      </c>
      <c r="C2677" t="s">
        <v>19139</v>
      </c>
      <c r="D2677" t="s">
        <v>17743</v>
      </c>
      <c r="E2677" t="s">
        <v>17694</v>
      </c>
      <c r="F2677">
        <f>COUNTIFS(Merchant_Table[Merchant for Expense],Merchant_Table[[#This Row],[Merchant for Expense]])</f>
        <v>1</v>
      </c>
    </row>
    <row r="2678" spans="1:6" x14ac:dyDescent="0.25">
      <c r="A2678" t="s">
        <v>22777</v>
      </c>
      <c r="B2678" s="10">
        <v>1300</v>
      </c>
      <c r="F2678">
        <f>COUNTIFS(Merchant_Table[Merchant for Expense],Merchant_Table[[#This Row],[Merchant for Expense]])</f>
        <v>1</v>
      </c>
    </row>
    <row r="2679" spans="1:6" x14ac:dyDescent="0.25">
      <c r="A2679" t="s">
        <v>22776</v>
      </c>
      <c r="B2679" s="10">
        <v>225</v>
      </c>
      <c r="F2679">
        <f>COUNTIFS(Merchant_Table[Merchant for Expense],Merchant_Table[[#This Row],[Merchant for Expense]])</f>
        <v>1</v>
      </c>
    </row>
    <row r="2680" spans="1:6" x14ac:dyDescent="0.25">
      <c r="A2680" t="s">
        <v>19140</v>
      </c>
      <c r="B2680" s="8">
        <v>300</v>
      </c>
      <c r="C2680" t="s">
        <v>20643</v>
      </c>
      <c r="D2680" t="s">
        <v>17739</v>
      </c>
      <c r="E2680" t="s">
        <v>17694</v>
      </c>
      <c r="F2680">
        <f>COUNTIFS(Merchant_Table[Merchant for Expense],Merchant_Table[[#This Row],[Merchant for Expense]])</f>
        <v>1</v>
      </c>
    </row>
    <row r="2681" spans="1:6" x14ac:dyDescent="0.25">
      <c r="A2681" t="s">
        <v>19141</v>
      </c>
      <c r="B2681" s="8">
        <v>200</v>
      </c>
      <c r="E2681" t="s">
        <v>18071</v>
      </c>
      <c r="F2681">
        <f>COUNTIFS(Merchant_Table[Merchant for Expense],Merchant_Table[[#This Row],[Merchant for Expense]])</f>
        <v>1</v>
      </c>
    </row>
    <row r="2682" spans="1:6" x14ac:dyDescent="0.25">
      <c r="A2682" t="s">
        <v>19142</v>
      </c>
      <c r="B2682" s="8">
        <v>543.75</v>
      </c>
      <c r="E2682" t="s">
        <v>18005</v>
      </c>
      <c r="F2682">
        <f>COUNTIFS(Merchant_Table[Merchant for Expense],Merchant_Table[[#This Row],[Merchant for Expense]])</f>
        <v>1</v>
      </c>
    </row>
    <row r="2683" spans="1:6" x14ac:dyDescent="0.25">
      <c r="A2683" t="s">
        <v>22775</v>
      </c>
      <c r="B2683" s="10">
        <v>49.5</v>
      </c>
      <c r="F2683">
        <f>COUNTIFS(Merchant_Table[Merchant for Expense],Merchant_Table[[#This Row],[Merchant for Expense]])</f>
        <v>1</v>
      </c>
    </row>
    <row r="2684" spans="1:6" x14ac:dyDescent="0.25">
      <c r="A2684" t="s">
        <v>22774</v>
      </c>
      <c r="B2684" s="10">
        <v>148.5</v>
      </c>
      <c r="F2684">
        <f>COUNTIFS(Merchant_Table[Merchant for Expense],Merchant_Table[[#This Row],[Merchant for Expense]])</f>
        <v>1</v>
      </c>
    </row>
    <row r="2685" spans="1:6" x14ac:dyDescent="0.25">
      <c r="A2685" t="s">
        <v>22773</v>
      </c>
      <c r="B2685" s="10">
        <v>3288.9</v>
      </c>
      <c r="F2685">
        <f>COUNTIFS(Merchant_Table[Merchant for Expense],Merchant_Table[[#This Row],[Merchant for Expense]])</f>
        <v>1</v>
      </c>
    </row>
    <row r="2686" spans="1:6" x14ac:dyDescent="0.25">
      <c r="A2686" t="s">
        <v>22772</v>
      </c>
      <c r="B2686" s="10">
        <v>23.55</v>
      </c>
      <c r="F2686">
        <f>COUNTIFS(Merchant_Table[Merchant for Expense],Merchant_Table[[#This Row],[Merchant for Expense]])</f>
        <v>1</v>
      </c>
    </row>
    <row r="2687" spans="1:6" x14ac:dyDescent="0.25">
      <c r="A2687" t="s">
        <v>22771</v>
      </c>
      <c r="B2687" s="10">
        <v>23.23</v>
      </c>
      <c r="F2687">
        <f>COUNTIFS(Merchant_Table[Merchant for Expense],Merchant_Table[[#This Row],[Merchant for Expense]])</f>
        <v>1</v>
      </c>
    </row>
    <row r="2688" spans="1:6" x14ac:dyDescent="0.25">
      <c r="A2688" t="s">
        <v>22770</v>
      </c>
      <c r="B2688" s="10">
        <v>4.7699999999999996</v>
      </c>
      <c r="F2688">
        <f>COUNTIFS(Merchant_Table[Merchant for Expense],Merchant_Table[[#This Row],[Merchant for Expense]])</f>
        <v>1</v>
      </c>
    </row>
    <row r="2689" spans="1:6" x14ac:dyDescent="0.25">
      <c r="A2689" t="s">
        <v>22769</v>
      </c>
      <c r="B2689" s="10">
        <v>679.78</v>
      </c>
      <c r="F2689">
        <f>COUNTIFS(Merchant_Table[Merchant for Expense],Merchant_Table[[#This Row],[Merchant for Expense]])</f>
        <v>1</v>
      </c>
    </row>
    <row r="2690" spans="1:6" x14ac:dyDescent="0.25">
      <c r="A2690" t="s">
        <v>19143</v>
      </c>
      <c r="B2690" s="8">
        <v>141.76</v>
      </c>
      <c r="C2690" t="s">
        <v>19143</v>
      </c>
      <c r="E2690" t="s">
        <v>17936</v>
      </c>
      <c r="F2690">
        <f>COUNTIFS(Merchant_Table[Merchant for Expense],Merchant_Table[[#This Row],[Merchant for Expense]])</f>
        <v>1</v>
      </c>
    </row>
    <row r="2691" spans="1:6" x14ac:dyDescent="0.25">
      <c r="A2691" t="s">
        <v>19144</v>
      </c>
      <c r="B2691" s="8">
        <v>10.8</v>
      </c>
      <c r="C2691" t="s">
        <v>19145</v>
      </c>
      <c r="E2691" t="s">
        <v>18021</v>
      </c>
      <c r="F2691">
        <f>COUNTIFS(Merchant_Table[Merchant for Expense],Merchant_Table[[#This Row],[Merchant for Expense]])</f>
        <v>1</v>
      </c>
    </row>
    <row r="2692" spans="1:6" x14ac:dyDescent="0.25">
      <c r="A2692" t="s">
        <v>22768</v>
      </c>
      <c r="B2692" s="10">
        <v>2.2000000000000002</v>
      </c>
      <c r="F2692">
        <f>COUNTIFS(Merchant_Table[Merchant for Expense],Merchant_Table[[#This Row],[Merchant for Expense]])</f>
        <v>1</v>
      </c>
    </row>
    <row r="2693" spans="1:6" x14ac:dyDescent="0.25">
      <c r="A2693" t="s">
        <v>22767</v>
      </c>
      <c r="B2693" s="10">
        <v>7.82</v>
      </c>
      <c r="F2693">
        <f>COUNTIFS(Merchant_Table[Merchant for Expense],Merchant_Table[[#This Row],[Merchant for Expense]])</f>
        <v>1</v>
      </c>
    </row>
    <row r="2694" spans="1:6" x14ac:dyDescent="0.25">
      <c r="A2694" t="s">
        <v>7781</v>
      </c>
      <c r="B2694" s="8">
        <v>300</v>
      </c>
      <c r="C2694" t="s">
        <v>7781</v>
      </c>
      <c r="D2694" t="s">
        <v>17735</v>
      </c>
      <c r="E2694" t="s">
        <v>17694</v>
      </c>
      <c r="F2694">
        <f>COUNTIFS(Merchant_Table[Merchant for Expense],Merchant_Table[[#This Row],[Merchant for Expense]])</f>
        <v>1</v>
      </c>
    </row>
    <row r="2695" spans="1:6" x14ac:dyDescent="0.25">
      <c r="A2695" t="s">
        <v>7792</v>
      </c>
      <c r="B2695" s="8">
        <v>82.8</v>
      </c>
      <c r="C2695" t="s">
        <v>7792</v>
      </c>
      <c r="D2695" t="s">
        <v>17742</v>
      </c>
      <c r="E2695" t="s">
        <v>17694</v>
      </c>
      <c r="F2695">
        <f>COUNTIFS(Merchant_Table[Merchant for Expense],Merchant_Table[[#This Row],[Merchant for Expense]])</f>
        <v>1</v>
      </c>
    </row>
    <row r="2696" spans="1:6" x14ac:dyDescent="0.25">
      <c r="A2696" t="s">
        <v>22766</v>
      </c>
      <c r="B2696" s="10">
        <v>16</v>
      </c>
      <c r="F2696">
        <f>COUNTIFS(Merchant_Table[Merchant for Expense],Merchant_Table[[#This Row],[Merchant for Expense]])</f>
        <v>1</v>
      </c>
    </row>
    <row r="2697" spans="1:6" x14ac:dyDescent="0.25">
      <c r="A2697" t="s">
        <v>22765</v>
      </c>
      <c r="B2697" s="10">
        <v>124.07</v>
      </c>
      <c r="F2697">
        <f>COUNTIFS(Merchant_Table[Merchant for Expense],Merchant_Table[[#This Row],[Merchant for Expense]])</f>
        <v>1</v>
      </c>
    </row>
    <row r="2698" spans="1:6" x14ac:dyDescent="0.25">
      <c r="A2698" t="s">
        <v>22764</v>
      </c>
      <c r="B2698" s="10">
        <v>21</v>
      </c>
      <c r="F2698">
        <f>COUNTIFS(Merchant_Table[Merchant for Expense],Merchant_Table[[#This Row],[Merchant for Expense]])</f>
        <v>1</v>
      </c>
    </row>
    <row r="2699" spans="1:6" x14ac:dyDescent="0.25">
      <c r="A2699" t="s">
        <v>22763</v>
      </c>
      <c r="B2699" s="10">
        <v>71.75</v>
      </c>
      <c r="F2699">
        <f>COUNTIFS(Merchant_Table[Merchant for Expense],Merchant_Table[[#This Row],[Merchant for Expense]])</f>
        <v>1</v>
      </c>
    </row>
    <row r="2700" spans="1:6" x14ac:dyDescent="0.25">
      <c r="A2700" t="s">
        <v>19146</v>
      </c>
      <c r="B2700" s="8">
        <v>114.19</v>
      </c>
      <c r="C2700" t="s">
        <v>19147</v>
      </c>
      <c r="E2700" t="s">
        <v>17936</v>
      </c>
      <c r="F2700">
        <f>COUNTIFS(Merchant_Table[Merchant for Expense],Merchant_Table[[#This Row],[Merchant for Expense]])</f>
        <v>1</v>
      </c>
    </row>
    <row r="2701" spans="1:6" x14ac:dyDescent="0.25">
      <c r="A2701" t="s">
        <v>22762</v>
      </c>
      <c r="B2701" s="10">
        <v>9.9440983795197901</v>
      </c>
      <c r="F2701">
        <f>COUNTIFS(Merchant_Table[Merchant for Expense],Merchant_Table[[#This Row],[Merchant for Expense]])</f>
        <v>1</v>
      </c>
    </row>
    <row r="2702" spans="1:6" x14ac:dyDescent="0.25">
      <c r="A2702" t="s">
        <v>19148</v>
      </c>
      <c r="B2702" s="8">
        <v>36</v>
      </c>
      <c r="C2702" t="s">
        <v>20609</v>
      </c>
      <c r="E2702" t="s">
        <v>18056</v>
      </c>
      <c r="F2702">
        <f>COUNTIFS(Merchant_Table[Merchant for Expense],Merchant_Table[[#This Row],[Merchant for Expense]])</f>
        <v>1</v>
      </c>
    </row>
    <row r="2703" spans="1:6" x14ac:dyDescent="0.25">
      <c r="A2703" t="s">
        <v>22761</v>
      </c>
      <c r="B2703" s="10">
        <v>14.27</v>
      </c>
      <c r="F2703">
        <f>COUNTIFS(Merchant_Table[Merchant for Expense],Merchant_Table[[#This Row],[Merchant for Expense]])</f>
        <v>1</v>
      </c>
    </row>
    <row r="2704" spans="1:6" x14ac:dyDescent="0.25">
      <c r="A2704" t="s">
        <v>19149</v>
      </c>
      <c r="B2704" s="9">
        <v>126.98</v>
      </c>
      <c r="C2704" t="s">
        <v>19149</v>
      </c>
      <c r="E2704" t="s">
        <v>17936</v>
      </c>
      <c r="F2704">
        <f>COUNTIFS(Merchant_Table[Merchant for Expense],Merchant_Table[[#This Row],[Merchant for Expense]])</f>
        <v>1</v>
      </c>
    </row>
    <row r="2705" spans="1:6" x14ac:dyDescent="0.25">
      <c r="A2705" t="s">
        <v>22760</v>
      </c>
      <c r="B2705" s="10">
        <v>9.6300000000000008</v>
      </c>
      <c r="F2705">
        <f>COUNTIFS(Merchant_Table[Merchant for Expense],Merchant_Table[[#This Row],[Merchant for Expense]])</f>
        <v>1</v>
      </c>
    </row>
    <row r="2706" spans="1:6" x14ac:dyDescent="0.25">
      <c r="A2706" t="s">
        <v>22759</v>
      </c>
      <c r="B2706" s="10">
        <v>150.55000000000001</v>
      </c>
      <c r="F2706">
        <f>COUNTIFS(Merchant_Table[Merchant for Expense],Merchant_Table[[#This Row],[Merchant for Expense]])</f>
        <v>1</v>
      </c>
    </row>
    <row r="2707" spans="1:6" x14ac:dyDescent="0.25">
      <c r="A2707" t="s">
        <v>19150</v>
      </c>
      <c r="B2707" s="8">
        <v>4.6900000000000004</v>
      </c>
      <c r="C2707" t="s">
        <v>19151</v>
      </c>
      <c r="E2707" t="s">
        <v>17962</v>
      </c>
      <c r="F2707">
        <f>COUNTIFS(Merchant_Table[Merchant for Expense],Merchant_Table[[#This Row],[Merchant for Expense]])</f>
        <v>1</v>
      </c>
    </row>
    <row r="2708" spans="1:6" x14ac:dyDescent="0.25">
      <c r="A2708" t="s">
        <v>22758</v>
      </c>
      <c r="B2708" s="10">
        <v>94.509999999999906</v>
      </c>
      <c r="F2708">
        <f>COUNTIFS(Merchant_Table[Merchant for Expense],Merchant_Table[[#This Row],[Merchant for Expense]])</f>
        <v>1</v>
      </c>
    </row>
    <row r="2709" spans="1:6" x14ac:dyDescent="0.25">
      <c r="A2709" t="s">
        <v>22757</v>
      </c>
      <c r="B2709" s="10">
        <v>140.32</v>
      </c>
      <c r="F2709">
        <f>COUNTIFS(Merchant_Table[Merchant for Expense],Merchant_Table[[#This Row],[Merchant for Expense]])</f>
        <v>1</v>
      </c>
    </row>
    <row r="2710" spans="1:6" x14ac:dyDescent="0.25">
      <c r="A2710" t="s">
        <v>19152</v>
      </c>
      <c r="B2710" s="8">
        <v>20</v>
      </c>
      <c r="C2710" t="s">
        <v>19153</v>
      </c>
      <c r="D2710" t="s">
        <v>18226</v>
      </c>
      <c r="E2710" t="s">
        <v>17983</v>
      </c>
      <c r="F2710">
        <f>COUNTIFS(Merchant_Table[Merchant for Expense],Merchant_Table[[#This Row],[Merchant for Expense]])</f>
        <v>1</v>
      </c>
    </row>
    <row r="2711" spans="1:6" x14ac:dyDescent="0.25">
      <c r="A2711" t="s">
        <v>19154</v>
      </c>
      <c r="B2711" s="8">
        <v>60</v>
      </c>
      <c r="C2711" t="s">
        <v>19153</v>
      </c>
      <c r="D2711" t="s">
        <v>18226</v>
      </c>
      <c r="E2711" t="s">
        <v>17983</v>
      </c>
      <c r="F2711">
        <f>COUNTIFS(Merchant_Table[Merchant for Expense],Merchant_Table[[#This Row],[Merchant for Expense]])</f>
        <v>1</v>
      </c>
    </row>
    <row r="2712" spans="1:6" x14ac:dyDescent="0.25">
      <c r="A2712" t="s">
        <v>19155</v>
      </c>
      <c r="B2712" s="8">
        <v>10.9</v>
      </c>
      <c r="E2712" t="s">
        <v>17945</v>
      </c>
      <c r="F2712">
        <f>COUNTIFS(Merchant_Table[Merchant for Expense],Merchant_Table[[#This Row],[Merchant for Expense]])</f>
        <v>1</v>
      </c>
    </row>
    <row r="2713" spans="1:6" x14ac:dyDescent="0.25">
      <c r="A2713" t="s">
        <v>22756</v>
      </c>
      <c r="B2713" s="10">
        <v>9</v>
      </c>
      <c r="F2713">
        <f>COUNTIFS(Merchant_Table[Merchant for Expense],Merchant_Table[[#This Row],[Merchant for Expense]])</f>
        <v>1</v>
      </c>
    </row>
    <row r="2714" spans="1:6" x14ac:dyDescent="0.25">
      <c r="A2714" t="s">
        <v>22755</v>
      </c>
      <c r="B2714" s="10">
        <v>18</v>
      </c>
      <c r="F2714">
        <f>COUNTIFS(Merchant_Table[Merchant for Expense],Merchant_Table[[#This Row],[Merchant for Expense]])</f>
        <v>1</v>
      </c>
    </row>
    <row r="2715" spans="1:6" x14ac:dyDescent="0.25">
      <c r="A2715" t="s">
        <v>22754</v>
      </c>
      <c r="B2715" s="10">
        <v>74</v>
      </c>
      <c r="F2715">
        <f>COUNTIFS(Merchant_Table[Merchant for Expense],Merchant_Table[[#This Row],[Merchant for Expense]])</f>
        <v>1</v>
      </c>
    </row>
    <row r="2716" spans="1:6" x14ac:dyDescent="0.25">
      <c r="A2716" t="s">
        <v>22753</v>
      </c>
      <c r="B2716" s="10">
        <v>35</v>
      </c>
      <c r="F2716">
        <f>COUNTIFS(Merchant_Table[Merchant for Expense],Merchant_Table[[#This Row],[Merchant for Expense]])</f>
        <v>1</v>
      </c>
    </row>
    <row r="2717" spans="1:6" x14ac:dyDescent="0.25">
      <c r="A2717" t="s">
        <v>19156</v>
      </c>
      <c r="B2717" s="8">
        <v>128.6</v>
      </c>
      <c r="E2717" t="s">
        <v>17936</v>
      </c>
      <c r="F2717">
        <f>COUNTIFS(Merchant_Table[Merchant for Expense],Merchant_Table[[#This Row],[Merchant for Expense]])</f>
        <v>1</v>
      </c>
    </row>
    <row r="2718" spans="1:6" x14ac:dyDescent="0.25">
      <c r="A2718" t="s">
        <v>22752</v>
      </c>
      <c r="B2718" s="10">
        <v>45.11</v>
      </c>
      <c r="F2718">
        <f>COUNTIFS(Merchant_Table[Merchant for Expense],Merchant_Table[[#This Row],[Merchant for Expense]])</f>
        <v>1</v>
      </c>
    </row>
    <row r="2719" spans="1:6" x14ac:dyDescent="0.25">
      <c r="A2719" t="s">
        <v>22751</v>
      </c>
      <c r="B2719" s="10">
        <v>20</v>
      </c>
      <c r="F2719">
        <f>COUNTIFS(Merchant_Table[Merchant for Expense],Merchant_Table[[#This Row],[Merchant for Expense]])</f>
        <v>1</v>
      </c>
    </row>
    <row r="2720" spans="1:6" x14ac:dyDescent="0.25">
      <c r="A2720" t="s">
        <v>19157</v>
      </c>
      <c r="B2720" s="8">
        <v>150</v>
      </c>
      <c r="E2720" t="s">
        <v>18071</v>
      </c>
      <c r="F2720">
        <f>COUNTIFS(Merchant_Table[Merchant for Expense],Merchant_Table[[#This Row],[Merchant for Expense]])</f>
        <v>1</v>
      </c>
    </row>
    <row r="2721" spans="1:6" x14ac:dyDescent="0.25">
      <c r="A2721" t="s">
        <v>22750</v>
      </c>
      <c r="B2721" s="10">
        <v>150</v>
      </c>
      <c r="F2721">
        <f>COUNTIFS(Merchant_Table[Merchant for Expense],Merchant_Table[[#This Row],[Merchant for Expense]])</f>
        <v>1</v>
      </c>
    </row>
    <row r="2722" spans="1:6" x14ac:dyDescent="0.25">
      <c r="A2722" t="s">
        <v>22749</v>
      </c>
      <c r="B2722" s="10">
        <v>40.19</v>
      </c>
      <c r="F2722">
        <f>COUNTIFS(Merchant_Table[Merchant for Expense],Merchant_Table[[#This Row],[Merchant for Expense]])</f>
        <v>1</v>
      </c>
    </row>
    <row r="2723" spans="1:6" x14ac:dyDescent="0.25">
      <c r="A2723" t="s">
        <v>22748</v>
      </c>
      <c r="B2723" s="10">
        <v>25.79</v>
      </c>
      <c r="F2723">
        <f>COUNTIFS(Merchant_Table[Merchant for Expense],Merchant_Table[[#This Row],[Merchant for Expense]])</f>
        <v>1</v>
      </c>
    </row>
    <row r="2724" spans="1:6" x14ac:dyDescent="0.25">
      <c r="A2724" t="s">
        <v>22747</v>
      </c>
      <c r="B2724" s="10">
        <v>4.38</v>
      </c>
      <c r="F2724">
        <f>COUNTIFS(Merchant_Table[Merchant for Expense],Merchant_Table[[#This Row],[Merchant for Expense]])</f>
        <v>1</v>
      </c>
    </row>
    <row r="2725" spans="1:6" x14ac:dyDescent="0.25">
      <c r="A2725" t="s">
        <v>19158</v>
      </c>
      <c r="B2725" s="9">
        <v>48.8</v>
      </c>
      <c r="E2725" t="s">
        <v>18043</v>
      </c>
      <c r="F2725">
        <f>COUNTIFS(Merchant_Table[Merchant for Expense],Merchant_Table[[#This Row],[Merchant for Expense]])</f>
        <v>1</v>
      </c>
    </row>
    <row r="2726" spans="1:6" x14ac:dyDescent="0.25">
      <c r="A2726" t="s">
        <v>22746</v>
      </c>
      <c r="B2726" s="10">
        <v>50.63</v>
      </c>
      <c r="F2726">
        <f>COUNTIFS(Merchant_Table[Merchant for Expense],Merchant_Table[[#This Row],[Merchant for Expense]])</f>
        <v>1</v>
      </c>
    </row>
    <row r="2727" spans="1:6" x14ac:dyDescent="0.25">
      <c r="A2727" t="s">
        <v>19159</v>
      </c>
      <c r="B2727" s="9">
        <v>1274.8999999999901</v>
      </c>
      <c r="C2727" t="s">
        <v>20654</v>
      </c>
      <c r="E2727" t="s">
        <v>18014</v>
      </c>
      <c r="F2727">
        <f>COUNTIFS(Merchant_Table[Merchant for Expense],Merchant_Table[[#This Row],[Merchant for Expense]])</f>
        <v>1</v>
      </c>
    </row>
    <row r="2728" spans="1:6" x14ac:dyDescent="0.25">
      <c r="A2728" t="s">
        <v>22745</v>
      </c>
      <c r="B2728" s="10">
        <v>6.9</v>
      </c>
      <c r="F2728">
        <f>COUNTIFS(Merchant_Table[Merchant for Expense],Merchant_Table[[#This Row],[Merchant for Expense]])</f>
        <v>1</v>
      </c>
    </row>
    <row r="2729" spans="1:6" x14ac:dyDescent="0.25">
      <c r="A2729" t="s">
        <v>22744</v>
      </c>
      <c r="B2729" s="10">
        <v>30.9</v>
      </c>
      <c r="F2729">
        <f>COUNTIFS(Merchant_Table[Merchant for Expense],Merchant_Table[[#This Row],[Merchant for Expense]])</f>
        <v>1</v>
      </c>
    </row>
    <row r="2730" spans="1:6" x14ac:dyDescent="0.25">
      <c r="A2730" t="s">
        <v>19160</v>
      </c>
      <c r="B2730" s="9">
        <v>457.55237137179398</v>
      </c>
      <c r="C2730" t="s">
        <v>19161</v>
      </c>
      <c r="D2730" t="s">
        <v>19064</v>
      </c>
      <c r="E2730" t="s">
        <v>18014</v>
      </c>
      <c r="F2730">
        <f>COUNTIFS(Merchant_Table[Merchant for Expense],Merchant_Table[[#This Row],[Merchant for Expense]])</f>
        <v>1</v>
      </c>
    </row>
    <row r="2731" spans="1:6" x14ac:dyDescent="0.25">
      <c r="A2731" t="s">
        <v>19162</v>
      </c>
      <c r="B2731" s="8">
        <v>5776</v>
      </c>
      <c r="C2731" t="s">
        <v>19163</v>
      </c>
      <c r="E2731" t="s">
        <v>18417</v>
      </c>
      <c r="F2731">
        <f>COUNTIFS(Merchant_Table[Merchant for Expense],Merchant_Table[[#This Row],[Merchant for Expense]])</f>
        <v>1</v>
      </c>
    </row>
    <row r="2732" spans="1:6" x14ac:dyDescent="0.25">
      <c r="A2732" t="s">
        <v>19163</v>
      </c>
      <c r="B2732" s="10">
        <v>1641</v>
      </c>
      <c r="F2732">
        <f>COUNTIFS(Merchant_Table[Merchant for Expense],Merchant_Table[[#This Row],[Merchant for Expense]])</f>
        <v>1</v>
      </c>
    </row>
    <row r="2733" spans="1:6" x14ac:dyDescent="0.25">
      <c r="A2733" t="s">
        <v>22743</v>
      </c>
      <c r="B2733" s="10">
        <v>1025</v>
      </c>
      <c r="F2733">
        <f>COUNTIFS(Merchant_Table[Merchant for Expense],Merchant_Table[[#This Row],[Merchant for Expense]])</f>
        <v>1</v>
      </c>
    </row>
    <row r="2734" spans="1:6" x14ac:dyDescent="0.25">
      <c r="A2734" t="s">
        <v>22742</v>
      </c>
      <c r="B2734" s="10">
        <v>8925</v>
      </c>
      <c r="F2734">
        <f>COUNTIFS(Merchant_Table[Merchant for Expense],Merchant_Table[[#This Row],[Merchant for Expense]])</f>
        <v>1</v>
      </c>
    </row>
    <row r="2735" spans="1:6" x14ac:dyDescent="0.25">
      <c r="A2735" t="s">
        <v>19164</v>
      </c>
      <c r="B2735" s="8">
        <v>200</v>
      </c>
      <c r="C2735" t="s">
        <v>19164</v>
      </c>
      <c r="E2735" t="s">
        <v>18071</v>
      </c>
      <c r="F2735">
        <f>COUNTIFS(Merchant_Table[Merchant for Expense],Merchant_Table[[#This Row],[Merchant for Expense]])</f>
        <v>1</v>
      </c>
    </row>
    <row r="2736" spans="1:6" x14ac:dyDescent="0.25">
      <c r="A2736" t="s">
        <v>19165</v>
      </c>
      <c r="B2736" s="8">
        <v>200</v>
      </c>
      <c r="C2736" t="s">
        <v>19164</v>
      </c>
      <c r="E2736" t="s">
        <v>18071</v>
      </c>
      <c r="F2736">
        <f>COUNTIFS(Merchant_Table[Merchant for Expense],Merchant_Table[[#This Row],[Merchant for Expense]])</f>
        <v>1</v>
      </c>
    </row>
    <row r="2737" spans="1:6" x14ac:dyDescent="0.25">
      <c r="A2737" t="s">
        <v>19166</v>
      </c>
      <c r="B2737" s="8">
        <v>400</v>
      </c>
      <c r="C2737" t="s">
        <v>19164</v>
      </c>
      <c r="E2737" t="s">
        <v>18071</v>
      </c>
      <c r="F2737">
        <f>COUNTIFS(Merchant_Table[Merchant for Expense],Merchant_Table[[#This Row],[Merchant for Expense]])</f>
        <v>1</v>
      </c>
    </row>
    <row r="2738" spans="1:6" x14ac:dyDescent="0.25">
      <c r="A2738" t="s">
        <v>19167</v>
      </c>
      <c r="B2738" s="8">
        <v>200</v>
      </c>
      <c r="C2738" t="s">
        <v>19164</v>
      </c>
      <c r="E2738" t="s">
        <v>18071</v>
      </c>
      <c r="F2738">
        <f>COUNTIFS(Merchant_Table[Merchant for Expense],Merchant_Table[[#This Row],[Merchant for Expense]])</f>
        <v>1</v>
      </c>
    </row>
    <row r="2739" spans="1:6" x14ac:dyDescent="0.25">
      <c r="A2739" t="s">
        <v>22741</v>
      </c>
      <c r="B2739" s="10">
        <v>72.850537578899605</v>
      </c>
      <c r="F2739">
        <f>COUNTIFS(Merchant_Table[Merchant for Expense],Merchant_Table[[#This Row],[Merchant for Expense]])</f>
        <v>1</v>
      </c>
    </row>
    <row r="2740" spans="1:6" x14ac:dyDescent="0.25">
      <c r="A2740" t="s">
        <v>22740</v>
      </c>
      <c r="B2740" s="10">
        <v>50</v>
      </c>
      <c r="F2740">
        <f>COUNTIFS(Merchant_Table[Merchant for Expense],Merchant_Table[[#This Row],[Merchant for Expense]])</f>
        <v>1</v>
      </c>
    </row>
    <row r="2741" spans="1:6" x14ac:dyDescent="0.25">
      <c r="A2741" t="s">
        <v>19168</v>
      </c>
      <c r="B2741" s="8">
        <v>167.65</v>
      </c>
      <c r="C2741" t="s">
        <v>19168</v>
      </c>
      <c r="E2741" t="s">
        <v>18014</v>
      </c>
      <c r="F2741">
        <f>COUNTIFS(Merchant_Table[Merchant for Expense],Merchant_Table[[#This Row],[Merchant for Expense]])</f>
        <v>1</v>
      </c>
    </row>
    <row r="2742" spans="1:6" x14ac:dyDescent="0.25">
      <c r="A2742" t="s">
        <v>19169</v>
      </c>
      <c r="B2742" s="8">
        <v>24.14</v>
      </c>
      <c r="C2742" t="s">
        <v>19169</v>
      </c>
      <c r="E2742" t="s">
        <v>17936</v>
      </c>
      <c r="F2742">
        <f>COUNTIFS(Merchant_Table[Merchant for Expense],Merchant_Table[[#This Row],[Merchant for Expense]])</f>
        <v>1</v>
      </c>
    </row>
    <row r="2743" spans="1:6" x14ac:dyDescent="0.25">
      <c r="A2743" t="s">
        <v>22739</v>
      </c>
      <c r="B2743" s="10">
        <v>3.2</v>
      </c>
      <c r="F2743">
        <f>COUNTIFS(Merchant_Table[Merchant for Expense],Merchant_Table[[#This Row],[Merchant for Expense]])</f>
        <v>1</v>
      </c>
    </row>
    <row r="2744" spans="1:6" x14ac:dyDescent="0.25">
      <c r="A2744" t="s">
        <v>22738</v>
      </c>
      <c r="B2744" s="10">
        <v>125</v>
      </c>
      <c r="F2744">
        <f>COUNTIFS(Merchant_Table[Merchant for Expense],Merchant_Table[[#This Row],[Merchant for Expense]])</f>
        <v>1</v>
      </c>
    </row>
    <row r="2745" spans="1:6" x14ac:dyDescent="0.25">
      <c r="A2745" t="s">
        <v>19170</v>
      </c>
      <c r="B2745" s="8">
        <v>13</v>
      </c>
      <c r="E2745" t="s">
        <v>18417</v>
      </c>
      <c r="F2745">
        <f>COUNTIFS(Merchant_Table[Merchant for Expense],Merchant_Table[[#This Row],[Merchant for Expense]])</f>
        <v>1</v>
      </c>
    </row>
    <row r="2746" spans="1:6" x14ac:dyDescent="0.25">
      <c r="A2746" t="s">
        <v>22737</v>
      </c>
      <c r="B2746" s="10">
        <v>30</v>
      </c>
      <c r="F2746">
        <f>COUNTIFS(Merchant_Table[Merchant for Expense],Merchant_Table[[#This Row],[Merchant for Expense]])</f>
        <v>1</v>
      </c>
    </row>
    <row r="2747" spans="1:6" x14ac:dyDescent="0.25">
      <c r="A2747" t="s">
        <v>22736</v>
      </c>
      <c r="B2747" s="10">
        <v>80</v>
      </c>
      <c r="F2747">
        <f>COUNTIFS(Merchant_Table[Merchant for Expense],Merchant_Table[[#This Row],[Merchant for Expense]])</f>
        <v>1</v>
      </c>
    </row>
    <row r="2748" spans="1:6" x14ac:dyDescent="0.25">
      <c r="A2748" t="s">
        <v>22735</v>
      </c>
      <c r="B2748" s="10">
        <v>525</v>
      </c>
      <c r="F2748">
        <f>COUNTIFS(Merchant_Table[Merchant for Expense],Merchant_Table[[#This Row],[Merchant for Expense]])</f>
        <v>1</v>
      </c>
    </row>
    <row r="2749" spans="1:6" x14ac:dyDescent="0.25">
      <c r="A2749" t="s">
        <v>22734</v>
      </c>
      <c r="B2749" s="10">
        <v>21.5</v>
      </c>
      <c r="F2749">
        <f>COUNTIFS(Merchant_Table[Merchant for Expense],Merchant_Table[[#This Row],[Merchant for Expense]])</f>
        <v>1</v>
      </c>
    </row>
    <row r="2750" spans="1:6" x14ac:dyDescent="0.25">
      <c r="A2750" t="s">
        <v>22733</v>
      </c>
      <c r="B2750" s="10">
        <v>53.54</v>
      </c>
      <c r="F2750">
        <f>COUNTIFS(Merchant_Table[Merchant for Expense],Merchant_Table[[#This Row],[Merchant for Expense]])</f>
        <v>1</v>
      </c>
    </row>
    <row r="2751" spans="1:6" x14ac:dyDescent="0.25">
      <c r="A2751" t="s">
        <v>22732</v>
      </c>
      <c r="B2751" s="10">
        <v>31.55</v>
      </c>
      <c r="F2751">
        <f>COUNTIFS(Merchant_Table[Merchant for Expense],Merchant_Table[[#This Row],[Merchant for Expense]])</f>
        <v>1</v>
      </c>
    </row>
    <row r="2752" spans="1:6" x14ac:dyDescent="0.25">
      <c r="A2752" t="s">
        <v>22731</v>
      </c>
      <c r="B2752" s="10">
        <v>47.91</v>
      </c>
      <c r="F2752">
        <f>COUNTIFS(Merchant_Table[Merchant for Expense],Merchant_Table[[#This Row],[Merchant for Expense]])</f>
        <v>1</v>
      </c>
    </row>
    <row r="2753" spans="1:6" x14ac:dyDescent="0.25">
      <c r="A2753" t="s">
        <v>19171</v>
      </c>
      <c r="B2753" s="8">
        <v>654.86</v>
      </c>
      <c r="E2753" t="s">
        <v>17936</v>
      </c>
      <c r="F2753">
        <f>COUNTIFS(Merchant_Table[Merchant for Expense],Merchant_Table[[#This Row],[Merchant for Expense]])</f>
        <v>1</v>
      </c>
    </row>
    <row r="2754" spans="1:6" x14ac:dyDescent="0.25">
      <c r="A2754" t="s">
        <v>22730</v>
      </c>
      <c r="B2754" s="10">
        <v>247.65</v>
      </c>
      <c r="F2754">
        <f>COUNTIFS(Merchant_Table[Merchant for Expense],Merchant_Table[[#This Row],[Merchant for Expense]])</f>
        <v>1</v>
      </c>
    </row>
    <row r="2755" spans="1:6" x14ac:dyDescent="0.25">
      <c r="A2755" t="s">
        <v>22729</v>
      </c>
      <c r="B2755" s="10">
        <v>290</v>
      </c>
      <c r="F2755">
        <f>COUNTIFS(Merchant_Table[Merchant for Expense],Merchant_Table[[#This Row],[Merchant for Expense]])</f>
        <v>1</v>
      </c>
    </row>
    <row r="2756" spans="1:6" x14ac:dyDescent="0.25">
      <c r="A2756" t="s">
        <v>22728</v>
      </c>
      <c r="B2756" s="10">
        <v>75</v>
      </c>
      <c r="F2756">
        <f>COUNTIFS(Merchant_Table[Merchant for Expense],Merchant_Table[[#This Row],[Merchant for Expense]])</f>
        <v>1</v>
      </c>
    </row>
    <row r="2757" spans="1:6" x14ac:dyDescent="0.25">
      <c r="A2757" t="s">
        <v>22727</v>
      </c>
      <c r="B2757" s="10">
        <v>74.33</v>
      </c>
      <c r="F2757">
        <f>COUNTIFS(Merchant_Table[Merchant for Expense],Merchant_Table[[#This Row],[Merchant for Expense]])</f>
        <v>1</v>
      </c>
    </row>
    <row r="2758" spans="1:6" x14ac:dyDescent="0.25">
      <c r="A2758" t="s">
        <v>22726</v>
      </c>
      <c r="B2758" s="10">
        <v>1.8</v>
      </c>
      <c r="F2758">
        <f>COUNTIFS(Merchant_Table[Merchant for Expense],Merchant_Table[[#This Row],[Merchant for Expense]])</f>
        <v>1</v>
      </c>
    </row>
    <row r="2759" spans="1:6" x14ac:dyDescent="0.25">
      <c r="A2759" t="s">
        <v>22725</v>
      </c>
      <c r="B2759" s="10">
        <v>1.8</v>
      </c>
      <c r="F2759">
        <f>COUNTIFS(Merchant_Table[Merchant for Expense],Merchant_Table[[#This Row],[Merchant for Expense]])</f>
        <v>1</v>
      </c>
    </row>
    <row r="2760" spans="1:6" x14ac:dyDescent="0.25">
      <c r="A2760" t="s">
        <v>22724</v>
      </c>
      <c r="B2760" s="10">
        <v>12.2</v>
      </c>
      <c r="F2760">
        <f>COUNTIFS(Merchant_Table[Merchant for Expense],Merchant_Table[[#This Row],[Merchant for Expense]])</f>
        <v>1</v>
      </c>
    </row>
    <row r="2761" spans="1:6" x14ac:dyDescent="0.25">
      <c r="A2761" t="s">
        <v>22723</v>
      </c>
      <c r="B2761" s="10">
        <v>9.5</v>
      </c>
      <c r="F2761">
        <f>COUNTIFS(Merchant_Table[Merchant for Expense],Merchant_Table[[#This Row],[Merchant for Expense]])</f>
        <v>1</v>
      </c>
    </row>
    <row r="2762" spans="1:6" x14ac:dyDescent="0.25">
      <c r="A2762" t="s">
        <v>19172</v>
      </c>
      <c r="B2762" s="8">
        <v>22.85</v>
      </c>
      <c r="C2762" t="s">
        <v>19172</v>
      </c>
      <c r="E2762" t="s">
        <v>17936</v>
      </c>
      <c r="F2762">
        <f>COUNTIFS(Merchant_Table[Merchant for Expense],Merchant_Table[[#This Row],[Merchant for Expense]])</f>
        <v>1</v>
      </c>
    </row>
    <row r="2763" spans="1:6" x14ac:dyDescent="0.25">
      <c r="A2763" t="s">
        <v>19173</v>
      </c>
      <c r="B2763" s="8">
        <v>46.72</v>
      </c>
      <c r="C2763" t="s">
        <v>19173</v>
      </c>
      <c r="E2763" t="s">
        <v>17936</v>
      </c>
      <c r="F2763">
        <f>COUNTIFS(Merchant_Table[Merchant for Expense],Merchant_Table[[#This Row],[Merchant for Expense]])</f>
        <v>1</v>
      </c>
    </row>
    <row r="2764" spans="1:6" x14ac:dyDescent="0.25">
      <c r="A2764" t="s">
        <v>22722</v>
      </c>
      <c r="B2764" s="10">
        <v>84.24</v>
      </c>
      <c r="F2764">
        <f>COUNTIFS(Merchant_Table[Merchant for Expense],Merchant_Table[[#This Row],[Merchant for Expense]])</f>
        <v>1</v>
      </c>
    </row>
    <row r="2765" spans="1:6" x14ac:dyDescent="0.25">
      <c r="A2765" t="s">
        <v>22721</v>
      </c>
      <c r="B2765" s="10">
        <v>41.2</v>
      </c>
      <c r="F2765">
        <f>COUNTIFS(Merchant_Table[Merchant for Expense],Merchant_Table[[#This Row],[Merchant for Expense]])</f>
        <v>1</v>
      </c>
    </row>
    <row r="2766" spans="1:6" x14ac:dyDescent="0.25">
      <c r="A2766" t="s">
        <v>19175</v>
      </c>
      <c r="B2766" s="10">
        <v>20.62</v>
      </c>
      <c r="C2766" t="s">
        <v>19175</v>
      </c>
      <c r="E2766" t="s">
        <v>17936</v>
      </c>
      <c r="F2766">
        <f>COUNTIFS(Merchant_Table[Merchant for Expense],Merchant_Table[[#This Row],[Merchant for Expense]])</f>
        <v>1</v>
      </c>
    </row>
    <row r="2767" spans="1:6" x14ac:dyDescent="0.25">
      <c r="A2767" t="s">
        <v>22720</v>
      </c>
      <c r="B2767" s="10">
        <v>76.449999999999903</v>
      </c>
      <c r="C2767" t="s">
        <v>19175</v>
      </c>
      <c r="E2767" t="s">
        <v>17936</v>
      </c>
      <c r="F2767">
        <f>COUNTIFS(Merchant_Table[Merchant for Expense],Merchant_Table[[#This Row],[Merchant for Expense]])</f>
        <v>1</v>
      </c>
    </row>
    <row r="2768" spans="1:6" x14ac:dyDescent="0.25">
      <c r="A2768" t="s">
        <v>22719</v>
      </c>
      <c r="B2768" s="10">
        <v>11.01</v>
      </c>
      <c r="C2768" t="s">
        <v>19175</v>
      </c>
      <c r="E2768" t="s">
        <v>17936</v>
      </c>
      <c r="F2768">
        <f>COUNTIFS(Merchant_Table[Merchant for Expense],Merchant_Table[[#This Row],[Merchant for Expense]])</f>
        <v>1</v>
      </c>
    </row>
    <row r="2769" spans="1:6" x14ac:dyDescent="0.25">
      <c r="A2769" t="s">
        <v>22718</v>
      </c>
      <c r="B2769" s="10">
        <v>20.45</v>
      </c>
      <c r="C2769" t="s">
        <v>19175</v>
      </c>
      <c r="E2769" t="s">
        <v>17936</v>
      </c>
      <c r="F2769">
        <f>COUNTIFS(Merchant_Table[Merchant for Expense],Merchant_Table[[#This Row],[Merchant for Expense]])</f>
        <v>1</v>
      </c>
    </row>
    <row r="2770" spans="1:6" x14ac:dyDescent="0.25">
      <c r="A2770" t="s">
        <v>22717</v>
      </c>
      <c r="B2770" s="10">
        <v>20.03</v>
      </c>
      <c r="C2770" t="s">
        <v>19175</v>
      </c>
      <c r="E2770" t="s">
        <v>17936</v>
      </c>
      <c r="F2770">
        <f>COUNTIFS(Merchant_Table[Merchant for Expense],Merchant_Table[[#This Row],[Merchant for Expense]])</f>
        <v>1</v>
      </c>
    </row>
    <row r="2771" spans="1:6" x14ac:dyDescent="0.25">
      <c r="A2771" t="s">
        <v>22716</v>
      </c>
      <c r="B2771" s="10">
        <v>17.350000000000001</v>
      </c>
      <c r="C2771" t="s">
        <v>19175</v>
      </c>
      <c r="E2771" t="s">
        <v>17936</v>
      </c>
      <c r="F2771">
        <f>COUNTIFS(Merchant_Table[Merchant for Expense],Merchant_Table[[#This Row],[Merchant for Expense]])</f>
        <v>1</v>
      </c>
    </row>
    <row r="2772" spans="1:6" x14ac:dyDescent="0.25">
      <c r="A2772" t="s">
        <v>19174</v>
      </c>
      <c r="B2772" s="8">
        <v>13.88</v>
      </c>
      <c r="C2772" t="s">
        <v>19175</v>
      </c>
      <c r="E2772" t="s">
        <v>17936</v>
      </c>
      <c r="F2772">
        <f>COUNTIFS(Merchant_Table[Merchant for Expense],Merchant_Table[[#This Row],[Merchant for Expense]])</f>
        <v>1</v>
      </c>
    </row>
    <row r="2773" spans="1:6" x14ac:dyDescent="0.25">
      <c r="A2773" t="s">
        <v>22715</v>
      </c>
      <c r="B2773" s="10">
        <v>11.43</v>
      </c>
      <c r="C2773" t="s">
        <v>19175</v>
      </c>
      <c r="E2773" t="s">
        <v>17936</v>
      </c>
      <c r="F2773">
        <f>COUNTIFS(Merchant_Table[Merchant for Expense],Merchant_Table[[#This Row],[Merchant for Expense]])</f>
        <v>1</v>
      </c>
    </row>
    <row r="2774" spans="1:6" x14ac:dyDescent="0.25">
      <c r="A2774" t="s">
        <v>22714</v>
      </c>
      <c r="B2774" s="10">
        <v>3.25</v>
      </c>
      <c r="C2774" t="s">
        <v>19175</v>
      </c>
      <c r="E2774" t="s">
        <v>17936</v>
      </c>
      <c r="F2774">
        <f>COUNTIFS(Merchant_Table[Merchant for Expense],Merchant_Table[[#This Row],[Merchant for Expense]])</f>
        <v>1</v>
      </c>
    </row>
    <row r="2775" spans="1:6" x14ac:dyDescent="0.25">
      <c r="A2775" t="s">
        <v>22713</v>
      </c>
      <c r="B2775" s="10">
        <v>102.43</v>
      </c>
      <c r="F2775">
        <f>COUNTIFS(Merchant_Table[Merchant for Expense],Merchant_Table[[#This Row],[Merchant for Expense]])</f>
        <v>1</v>
      </c>
    </row>
    <row r="2776" spans="1:6" x14ac:dyDescent="0.25">
      <c r="A2776" t="s">
        <v>22712</v>
      </c>
      <c r="B2776" s="10">
        <v>105.5</v>
      </c>
      <c r="F2776">
        <f>COUNTIFS(Merchant_Table[Merchant for Expense],Merchant_Table[[#This Row],[Merchant for Expense]])</f>
        <v>1</v>
      </c>
    </row>
    <row r="2777" spans="1:6" x14ac:dyDescent="0.25">
      <c r="A2777" t="s">
        <v>22711</v>
      </c>
      <c r="B2777" s="10">
        <v>433.56826218118999</v>
      </c>
      <c r="F2777">
        <f>COUNTIFS(Merchant_Table[Merchant for Expense],Merchant_Table[[#This Row],[Merchant for Expense]])</f>
        <v>1</v>
      </c>
    </row>
    <row r="2778" spans="1:6" x14ac:dyDescent="0.25">
      <c r="A2778" t="s">
        <v>22710</v>
      </c>
      <c r="B2778" s="10">
        <v>60</v>
      </c>
      <c r="F2778">
        <f>COUNTIFS(Merchant_Table[Merchant for Expense],Merchant_Table[[#This Row],[Merchant for Expense]])</f>
        <v>1</v>
      </c>
    </row>
    <row r="2779" spans="1:6" x14ac:dyDescent="0.25">
      <c r="A2779" t="s">
        <v>19176</v>
      </c>
      <c r="B2779" s="8">
        <v>68</v>
      </c>
      <c r="C2779" t="s">
        <v>19177</v>
      </c>
      <c r="E2779" t="s">
        <v>18056</v>
      </c>
      <c r="F2779">
        <f>COUNTIFS(Merchant_Table[Merchant for Expense],Merchant_Table[[#This Row],[Merchant for Expense]])</f>
        <v>1</v>
      </c>
    </row>
    <row r="2780" spans="1:6" x14ac:dyDescent="0.25">
      <c r="A2780" t="s">
        <v>22709</v>
      </c>
      <c r="B2780" s="10">
        <v>523.66</v>
      </c>
      <c r="F2780">
        <f>COUNTIFS(Merchant_Table[Merchant for Expense],Merchant_Table[[#This Row],[Merchant for Expense]])</f>
        <v>1</v>
      </c>
    </row>
    <row r="2781" spans="1:6" x14ac:dyDescent="0.25">
      <c r="A2781" t="s">
        <v>19178</v>
      </c>
      <c r="B2781" s="8">
        <v>33.28</v>
      </c>
      <c r="E2781" t="s">
        <v>17936</v>
      </c>
      <c r="F2781">
        <f>COUNTIFS(Merchant_Table[Merchant for Expense],Merchant_Table[[#This Row],[Merchant for Expense]])</f>
        <v>1</v>
      </c>
    </row>
    <row r="2782" spans="1:6" x14ac:dyDescent="0.25">
      <c r="A2782" t="s">
        <v>22708</v>
      </c>
      <c r="B2782" s="10">
        <v>897.1</v>
      </c>
      <c r="F2782">
        <f>COUNTIFS(Merchant_Table[Merchant for Expense],Merchant_Table[[#This Row],[Merchant for Expense]])</f>
        <v>1</v>
      </c>
    </row>
    <row r="2783" spans="1:6" x14ac:dyDescent="0.25">
      <c r="A2783" t="s">
        <v>19179</v>
      </c>
      <c r="B2783" s="8">
        <v>68.66</v>
      </c>
      <c r="C2783" t="s">
        <v>19180</v>
      </c>
      <c r="E2783" t="s">
        <v>17936</v>
      </c>
      <c r="F2783">
        <f>COUNTIFS(Merchant_Table[Merchant for Expense],Merchant_Table[[#This Row],[Merchant for Expense]])</f>
        <v>1</v>
      </c>
    </row>
    <row r="2784" spans="1:6" x14ac:dyDescent="0.25">
      <c r="A2784" t="s">
        <v>19181</v>
      </c>
      <c r="B2784" s="8">
        <v>773.63</v>
      </c>
      <c r="C2784" t="s">
        <v>19180</v>
      </c>
      <c r="E2784" t="s">
        <v>17936</v>
      </c>
      <c r="F2784">
        <f>COUNTIFS(Merchant_Table[Merchant for Expense],Merchant_Table[[#This Row],[Merchant for Expense]])</f>
        <v>1</v>
      </c>
    </row>
    <row r="2785" spans="1:6" x14ac:dyDescent="0.25">
      <c r="A2785" t="s">
        <v>19182</v>
      </c>
      <c r="B2785" s="8">
        <v>105.45</v>
      </c>
      <c r="C2785" t="s">
        <v>19182</v>
      </c>
      <c r="E2785" t="s">
        <v>17936</v>
      </c>
      <c r="F2785">
        <f>COUNTIFS(Merchant_Table[Merchant for Expense],Merchant_Table[[#This Row],[Merchant for Expense]])</f>
        <v>1</v>
      </c>
    </row>
    <row r="2786" spans="1:6" x14ac:dyDescent="0.25">
      <c r="A2786" t="s">
        <v>19183</v>
      </c>
      <c r="B2786" s="8">
        <v>941.5</v>
      </c>
      <c r="E2786" t="s">
        <v>17936</v>
      </c>
      <c r="F2786">
        <f>COUNTIFS(Merchant_Table[Merchant for Expense],Merchant_Table[[#This Row],[Merchant for Expense]])</f>
        <v>1</v>
      </c>
    </row>
    <row r="2787" spans="1:6" x14ac:dyDescent="0.25">
      <c r="A2787" t="s">
        <v>22707</v>
      </c>
      <c r="B2787" s="10">
        <v>326.69</v>
      </c>
      <c r="F2787">
        <f>COUNTIFS(Merchant_Table[Merchant for Expense],Merchant_Table[[#This Row],[Merchant for Expense]])</f>
        <v>1</v>
      </c>
    </row>
    <row r="2788" spans="1:6" x14ac:dyDescent="0.25">
      <c r="A2788" t="s">
        <v>22706</v>
      </c>
      <c r="B2788" s="10">
        <v>10.29</v>
      </c>
      <c r="F2788">
        <f>COUNTIFS(Merchant_Table[Merchant for Expense],Merchant_Table[[#This Row],[Merchant for Expense]])</f>
        <v>1</v>
      </c>
    </row>
    <row r="2789" spans="1:6" x14ac:dyDescent="0.25">
      <c r="A2789" t="s">
        <v>19184</v>
      </c>
      <c r="B2789" s="8">
        <v>14</v>
      </c>
      <c r="C2789" t="s">
        <v>19185</v>
      </c>
      <c r="E2789" t="s">
        <v>17936</v>
      </c>
      <c r="F2789">
        <f>COUNTIFS(Merchant_Table[Merchant for Expense],Merchant_Table[[#This Row],[Merchant for Expense]])</f>
        <v>1</v>
      </c>
    </row>
    <row r="2790" spans="1:6" x14ac:dyDescent="0.25">
      <c r="A2790" t="s">
        <v>19186</v>
      </c>
      <c r="B2790" s="8">
        <v>11.71</v>
      </c>
      <c r="C2790" t="s">
        <v>19185</v>
      </c>
      <c r="E2790" t="s">
        <v>17936</v>
      </c>
      <c r="F2790">
        <f>COUNTIFS(Merchant_Table[Merchant for Expense],Merchant_Table[[#This Row],[Merchant for Expense]])</f>
        <v>1</v>
      </c>
    </row>
    <row r="2791" spans="1:6" x14ac:dyDescent="0.25">
      <c r="A2791" t="s">
        <v>19187</v>
      </c>
      <c r="B2791" s="8">
        <v>66.05</v>
      </c>
      <c r="E2791" t="s">
        <v>17936</v>
      </c>
      <c r="F2791">
        <f>COUNTIFS(Merchant_Table[Merchant for Expense],Merchant_Table[[#This Row],[Merchant for Expense]])</f>
        <v>1</v>
      </c>
    </row>
    <row r="2792" spans="1:6" x14ac:dyDescent="0.25">
      <c r="A2792" t="s">
        <v>22705</v>
      </c>
      <c r="B2792" s="10">
        <v>18.27</v>
      </c>
      <c r="F2792">
        <f>COUNTIFS(Merchant_Table[Merchant for Expense],Merchant_Table[[#This Row],[Merchant for Expense]])</f>
        <v>1</v>
      </c>
    </row>
    <row r="2793" spans="1:6" x14ac:dyDescent="0.25">
      <c r="A2793" t="s">
        <v>19188</v>
      </c>
      <c r="B2793" s="8">
        <v>17.84</v>
      </c>
      <c r="C2793" t="s">
        <v>19188</v>
      </c>
      <c r="E2793" t="s">
        <v>17936</v>
      </c>
      <c r="F2793">
        <f>COUNTIFS(Merchant_Table[Merchant for Expense],Merchant_Table[[#This Row],[Merchant for Expense]])</f>
        <v>1</v>
      </c>
    </row>
    <row r="2794" spans="1:6" x14ac:dyDescent="0.25">
      <c r="A2794" t="s">
        <v>22704</v>
      </c>
      <c r="B2794" s="10">
        <v>112.34</v>
      </c>
      <c r="F2794">
        <f>COUNTIFS(Merchant_Table[Merchant for Expense],Merchant_Table[[#This Row],[Merchant for Expense]])</f>
        <v>1</v>
      </c>
    </row>
    <row r="2795" spans="1:6" x14ac:dyDescent="0.25">
      <c r="A2795" t="s">
        <v>22703</v>
      </c>
      <c r="B2795" s="10">
        <v>21.93</v>
      </c>
      <c r="F2795">
        <f>COUNTIFS(Merchant_Table[Merchant for Expense],Merchant_Table[[#This Row],[Merchant for Expense]])</f>
        <v>1</v>
      </c>
    </row>
    <row r="2796" spans="1:6" x14ac:dyDescent="0.25">
      <c r="A2796" t="s">
        <v>19189</v>
      </c>
      <c r="B2796" s="8">
        <v>215.21</v>
      </c>
      <c r="E2796" t="s">
        <v>17936</v>
      </c>
      <c r="F2796">
        <f>COUNTIFS(Merchant_Table[Merchant for Expense],Merchant_Table[[#This Row],[Merchant for Expense]])</f>
        <v>1</v>
      </c>
    </row>
    <row r="2797" spans="1:6" x14ac:dyDescent="0.25">
      <c r="A2797" t="s">
        <v>22702</v>
      </c>
      <c r="B2797" s="10">
        <v>16</v>
      </c>
      <c r="F2797">
        <f>COUNTIFS(Merchant_Table[Merchant for Expense],Merchant_Table[[#This Row],[Merchant for Expense]])</f>
        <v>1</v>
      </c>
    </row>
    <row r="2798" spans="1:6" x14ac:dyDescent="0.25">
      <c r="A2798" t="s">
        <v>19190</v>
      </c>
      <c r="B2798" s="8">
        <v>29.32</v>
      </c>
      <c r="C2798" t="s">
        <v>19190</v>
      </c>
      <c r="D2798" t="s">
        <v>18226</v>
      </c>
      <c r="E2798" t="s">
        <v>17983</v>
      </c>
      <c r="F2798">
        <f>COUNTIFS(Merchant_Table[Merchant for Expense],Merchant_Table[[#This Row],[Merchant for Expense]])</f>
        <v>1</v>
      </c>
    </row>
    <row r="2799" spans="1:6" x14ac:dyDescent="0.25">
      <c r="A2799" t="s">
        <v>22701</v>
      </c>
      <c r="B2799" s="10">
        <v>641.61</v>
      </c>
      <c r="F2799">
        <f>COUNTIFS(Merchant_Table[Merchant for Expense],Merchant_Table[[#This Row],[Merchant for Expense]])</f>
        <v>1</v>
      </c>
    </row>
    <row r="2800" spans="1:6" x14ac:dyDescent="0.25">
      <c r="A2800" t="s">
        <v>22700</v>
      </c>
      <c r="B2800" s="10">
        <v>10.79</v>
      </c>
      <c r="C2800" t="s">
        <v>19192</v>
      </c>
      <c r="E2800" t="s">
        <v>17936</v>
      </c>
      <c r="F2800">
        <f>COUNTIFS(Merchant_Table[Merchant for Expense],Merchant_Table[[#This Row],[Merchant for Expense]])</f>
        <v>1</v>
      </c>
    </row>
    <row r="2801" spans="1:6" x14ac:dyDescent="0.25">
      <c r="A2801" t="s">
        <v>22699</v>
      </c>
      <c r="B2801" s="10">
        <v>19.07</v>
      </c>
      <c r="C2801" t="s">
        <v>19192</v>
      </c>
      <c r="E2801" t="s">
        <v>17936</v>
      </c>
      <c r="F2801">
        <f>COUNTIFS(Merchant_Table[Merchant for Expense],Merchant_Table[[#This Row],[Merchant for Expense]])</f>
        <v>1</v>
      </c>
    </row>
    <row r="2802" spans="1:6" x14ac:dyDescent="0.25">
      <c r="A2802" t="s">
        <v>19191</v>
      </c>
      <c r="B2802" s="8">
        <v>32.01</v>
      </c>
      <c r="C2802" t="s">
        <v>19192</v>
      </c>
      <c r="E2802" t="s">
        <v>17936</v>
      </c>
      <c r="F2802">
        <f>COUNTIFS(Merchant_Table[Merchant for Expense],Merchant_Table[[#This Row],[Merchant for Expense]])</f>
        <v>1</v>
      </c>
    </row>
    <row r="2803" spans="1:6" x14ac:dyDescent="0.25">
      <c r="A2803" t="s">
        <v>19193</v>
      </c>
      <c r="B2803" s="8">
        <v>17.059999999999999</v>
      </c>
      <c r="C2803" t="s">
        <v>19192</v>
      </c>
      <c r="E2803" t="s">
        <v>17936</v>
      </c>
      <c r="F2803">
        <f>COUNTIFS(Merchant_Table[Merchant for Expense],Merchant_Table[[#This Row],[Merchant for Expense]])</f>
        <v>1</v>
      </c>
    </row>
    <row r="2804" spans="1:6" x14ac:dyDescent="0.25">
      <c r="A2804" t="s">
        <v>22698</v>
      </c>
      <c r="B2804" s="10">
        <v>52.18</v>
      </c>
      <c r="C2804" t="s">
        <v>19192</v>
      </c>
      <c r="E2804" t="s">
        <v>17936</v>
      </c>
      <c r="F2804">
        <f>COUNTIFS(Merchant_Table[Merchant for Expense],Merchant_Table[[#This Row],[Merchant for Expense]])</f>
        <v>1</v>
      </c>
    </row>
    <row r="2805" spans="1:6" x14ac:dyDescent="0.25">
      <c r="A2805" t="s">
        <v>22697</v>
      </c>
      <c r="B2805" s="10">
        <v>18.37</v>
      </c>
      <c r="C2805" t="s">
        <v>19192</v>
      </c>
      <c r="E2805" t="s">
        <v>17936</v>
      </c>
      <c r="F2805">
        <f>COUNTIFS(Merchant_Table[Merchant for Expense],Merchant_Table[[#This Row],[Merchant for Expense]])</f>
        <v>1</v>
      </c>
    </row>
    <row r="2806" spans="1:6" x14ac:dyDescent="0.25">
      <c r="A2806" t="s">
        <v>19194</v>
      </c>
      <c r="B2806" s="8">
        <v>13.4</v>
      </c>
      <c r="C2806" t="s">
        <v>19192</v>
      </c>
      <c r="E2806" t="s">
        <v>17936</v>
      </c>
      <c r="F2806">
        <f>COUNTIFS(Merchant_Table[Merchant for Expense],Merchant_Table[[#This Row],[Merchant for Expense]])</f>
        <v>1</v>
      </c>
    </row>
    <row r="2807" spans="1:6" x14ac:dyDescent="0.25">
      <c r="A2807" t="s">
        <v>19195</v>
      </c>
      <c r="B2807" s="8">
        <v>123.19</v>
      </c>
      <c r="C2807" t="s">
        <v>19192</v>
      </c>
      <c r="E2807" t="s">
        <v>17936</v>
      </c>
      <c r="F2807">
        <f>COUNTIFS(Merchant_Table[Merchant for Expense],Merchant_Table[[#This Row],[Merchant for Expense]])</f>
        <v>1</v>
      </c>
    </row>
    <row r="2808" spans="1:6" x14ac:dyDescent="0.25">
      <c r="A2808" t="s">
        <v>22696</v>
      </c>
      <c r="B2808" s="10">
        <v>34.03</v>
      </c>
      <c r="C2808" t="s">
        <v>19192</v>
      </c>
      <c r="E2808" t="s">
        <v>17936</v>
      </c>
      <c r="F2808">
        <f>COUNTIFS(Merchant_Table[Merchant for Expense],Merchant_Table[[#This Row],[Merchant for Expense]])</f>
        <v>1</v>
      </c>
    </row>
    <row r="2809" spans="1:6" x14ac:dyDescent="0.25">
      <c r="A2809" t="s">
        <v>22695</v>
      </c>
      <c r="B2809" s="10">
        <v>15.27</v>
      </c>
      <c r="C2809" t="s">
        <v>19192</v>
      </c>
      <c r="E2809" t="s">
        <v>17936</v>
      </c>
      <c r="F2809">
        <f>COUNTIFS(Merchant_Table[Merchant for Expense],Merchant_Table[[#This Row],[Merchant for Expense]])</f>
        <v>1</v>
      </c>
    </row>
    <row r="2810" spans="1:6" x14ac:dyDescent="0.25">
      <c r="A2810" t="s">
        <v>22694</v>
      </c>
      <c r="B2810" s="10">
        <v>10.68</v>
      </c>
      <c r="C2810" t="s">
        <v>19192</v>
      </c>
      <c r="E2810" t="s">
        <v>17936</v>
      </c>
      <c r="F2810">
        <f>COUNTIFS(Merchant_Table[Merchant for Expense],Merchant_Table[[#This Row],[Merchant for Expense]])</f>
        <v>1</v>
      </c>
    </row>
    <row r="2811" spans="1:6" x14ac:dyDescent="0.25">
      <c r="A2811" t="s">
        <v>22693</v>
      </c>
      <c r="B2811" s="10">
        <v>13.62</v>
      </c>
      <c r="C2811" t="s">
        <v>19192</v>
      </c>
      <c r="E2811" t="s">
        <v>17936</v>
      </c>
      <c r="F2811">
        <f>COUNTIFS(Merchant_Table[Merchant for Expense],Merchant_Table[[#This Row],[Merchant for Expense]])</f>
        <v>1</v>
      </c>
    </row>
    <row r="2812" spans="1:6" x14ac:dyDescent="0.25">
      <c r="A2812" t="s">
        <v>22692</v>
      </c>
      <c r="B2812" s="10">
        <v>87.4</v>
      </c>
      <c r="C2812" t="s">
        <v>19192</v>
      </c>
      <c r="E2812" t="s">
        <v>17936</v>
      </c>
      <c r="F2812">
        <f>COUNTIFS(Merchant_Table[Merchant for Expense],Merchant_Table[[#This Row],[Merchant for Expense]])</f>
        <v>1</v>
      </c>
    </row>
    <row r="2813" spans="1:6" x14ac:dyDescent="0.25">
      <c r="A2813" t="s">
        <v>22691</v>
      </c>
      <c r="B2813" s="10">
        <v>33.67</v>
      </c>
      <c r="C2813" t="s">
        <v>19192</v>
      </c>
      <c r="E2813" t="s">
        <v>17936</v>
      </c>
      <c r="F2813">
        <f>COUNTIFS(Merchant_Table[Merchant for Expense],Merchant_Table[[#This Row],[Merchant for Expense]])</f>
        <v>1</v>
      </c>
    </row>
    <row r="2814" spans="1:6" x14ac:dyDescent="0.25">
      <c r="A2814" t="s">
        <v>22690</v>
      </c>
      <c r="B2814" s="10">
        <v>61.77</v>
      </c>
      <c r="C2814" t="s">
        <v>19192</v>
      </c>
      <c r="E2814" t="s">
        <v>17936</v>
      </c>
      <c r="F2814">
        <f>COUNTIFS(Merchant_Table[Merchant for Expense],Merchant_Table[[#This Row],[Merchant for Expense]])</f>
        <v>1</v>
      </c>
    </row>
    <row r="2815" spans="1:6" x14ac:dyDescent="0.25">
      <c r="A2815" t="s">
        <v>19196</v>
      </c>
      <c r="B2815" s="8">
        <v>136.22</v>
      </c>
      <c r="C2815" t="s">
        <v>19192</v>
      </c>
      <c r="E2815" t="s">
        <v>17936</v>
      </c>
      <c r="F2815">
        <f>COUNTIFS(Merchant_Table[Merchant for Expense],Merchant_Table[[#This Row],[Merchant for Expense]])</f>
        <v>1</v>
      </c>
    </row>
    <row r="2816" spans="1:6" x14ac:dyDescent="0.25">
      <c r="A2816" t="s">
        <v>19197</v>
      </c>
      <c r="B2816" s="8">
        <v>14.38</v>
      </c>
      <c r="C2816" t="s">
        <v>19192</v>
      </c>
      <c r="E2816" t="s">
        <v>17936</v>
      </c>
      <c r="F2816">
        <f>COUNTIFS(Merchant_Table[Merchant for Expense],Merchant_Table[[#This Row],[Merchant for Expense]])</f>
        <v>1</v>
      </c>
    </row>
    <row r="2817" spans="1:6" x14ac:dyDescent="0.25">
      <c r="A2817" t="s">
        <v>22689</v>
      </c>
      <c r="B2817" s="10">
        <v>15.44</v>
      </c>
      <c r="C2817" t="s">
        <v>19192</v>
      </c>
      <c r="E2817" t="s">
        <v>17936</v>
      </c>
      <c r="F2817">
        <f>COUNTIFS(Merchant_Table[Merchant for Expense],Merchant_Table[[#This Row],[Merchant for Expense]])</f>
        <v>1</v>
      </c>
    </row>
    <row r="2818" spans="1:6" x14ac:dyDescent="0.25">
      <c r="A2818" t="s">
        <v>19198</v>
      </c>
      <c r="B2818" s="8">
        <v>15.62</v>
      </c>
      <c r="C2818" t="s">
        <v>19192</v>
      </c>
      <c r="E2818" t="s">
        <v>17936</v>
      </c>
      <c r="F2818">
        <f>COUNTIFS(Merchant_Table[Merchant for Expense],Merchant_Table[[#This Row],[Merchant for Expense]])</f>
        <v>1</v>
      </c>
    </row>
    <row r="2819" spans="1:6" x14ac:dyDescent="0.25">
      <c r="A2819" t="s">
        <v>19199</v>
      </c>
      <c r="B2819" s="8">
        <v>129.69</v>
      </c>
      <c r="C2819" t="s">
        <v>19192</v>
      </c>
      <c r="E2819" t="s">
        <v>17936</v>
      </c>
      <c r="F2819">
        <f>COUNTIFS(Merchant_Table[Merchant for Expense],Merchant_Table[[#This Row],[Merchant for Expense]])</f>
        <v>1</v>
      </c>
    </row>
    <row r="2820" spans="1:6" x14ac:dyDescent="0.25">
      <c r="A2820" t="s">
        <v>19200</v>
      </c>
      <c r="B2820" s="9">
        <v>74.289999999999907</v>
      </c>
      <c r="C2820" t="s">
        <v>19192</v>
      </c>
      <c r="E2820" t="s">
        <v>17936</v>
      </c>
      <c r="F2820">
        <f>COUNTIFS(Merchant_Table[Merchant for Expense],Merchant_Table[[#This Row],[Merchant for Expense]])</f>
        <v>1</v>
      </c>
    </row>
    <row r="2821" spans="1:6" x14ac:dyDescent="0.25">
      <c r="A2821" t="s">
        <v>22688</v>
      </c>
      <c r="B2821" s="10">
        <v>15.96</v>
      </c>
      <c r="C2821" t="s">
        <v>19192</v>
      </c>
      <c r="E2821" t="s">
        <v>17936</v>
      </c>
      <c r="F2821">
        <f>COUNTIFS(Merchant_Table[Merchant for Expense],Merchant_Table[[#This Row],[Merchant for Expense]])</f>
        <v>1</v>
      </c>
    </row>
    <row r="2822" spans="1:6" x14ac:dyDescent="0.25">
      <c r="A2822" t="s">
        <v>22687</v>
      </c>
      <c r="B2822" s="10">
        <v>17.68</v>
      </c>
      <c r="C2822" t="s">
        <v>19192</v>
      </c>
      <c r="E2822" t="s">
        <v>17936</v>
      </c>
      <c r="F2822">
        <f>COUNTIFS(Merchant_Table[Merchant for Expense],Merchant_Table[[#This Row],[Merchant for Expense]])</f>
        <v>1</v>
      </c>
    </row>
    <row r="2823" spans="1:6" x14ac:dyDescent="0.25">
      <c r="A2823" t="s">
        <v>22686</v>
      </c>
      <c r="B2823" s="10">
        <v>547.599999999999</v>
      </c>
      <c r="C2823" t="s">
        <v>19192</v>
      </c>
      <c r="E2823" t="s">
        <v>17936</v>
      </c>
      <c r="F2823">
        <f>COUNTIFS(Merchant_Table[Merchant for Expense],Merchant_Table[[#This Row],[Merchant for Expense]])</f>
        <v>1</v>
      </c>
    </row>
    <row r="2824" spans="1:6" x14ac:dyDescent="0.25">
      <c r="A2824" t="s">
        <v>22685</v>
      </c>
      <c r="B2824" s="10">
        <v>25.13</v>
      </c>
      <c r="F2824">
        <f>COUNTIFS(Merchant_Table[Merchant for Expense],Merchant_Table[[#This Row],[Merchant for Expense]])</f>
        <v>1</v>
      </c>
    </row>
    <row r="2825" spans="1:6" x14ac:dyDescent="0.25">
      <c r="A2825" t="s">
        <v>22684</v>
      </c>
      <c r="B2825" s="10">
        <v>4.9400000000000004</v>
      </c>
      <c r="F2825">
        <f>COUNTIFS(Merchant_Table[Merchant for Expense],Merchant_Table[[#This Row],[Merchant for Expense]])</f>
        <v>1</v>
      </c>
    </row>
    <row r="2826" spans="1:6" x14ac:dyDescent="0.25">
      <c r="A2826" t="s">
        <v>22683</v>
      </c>
      <c r="B2826" s="10">
        <v>120.1</v>
      </c>
      <c r="F2826">
        <f>COUNTIFS(Merchant_Table[Merchant for Expense],Merchant_Table[[#This Row],[Merchant for Expense]])</f>
        <v>1</v>
      </c>
    </row>
    <row r="2827" spans="1:6" x14ac:dyDescent="0.25">
      <c r="A2827" t="s">
        <v>19201</v>
      </c>
      <c r="B2827" s="8">
        <v>21.45</v>
      </c>
      <c r="C2827" t="s">
        <v>20596</v>
      </c>
      <c r="E2827" t="s">
        <v>18027</v>
      </c>
      <c r="F2827">
        <f>COUNTIFS(Merchant_Table[Merchant for Expense],Merchant_Table[[#This Row],[Merchant for Expense]])</f>
        <v>1</v>
      </c>
    </row>
    <row r="2828" spans="1:6" x14ac:dyDescent="0.25">
      <c r="A2828" t="s">
        <v>22682</v>
      </c>
      <c r="B2828" s="10">
        <v>26.81</v>
      </c>
      <c r="F2828">
        <f>COUNTIFS(Merchant_Table[Merchant for Expense],Merchant_Table[[#This Row],[Merchant for Expense]])</f>
        <v>1</v>
      </c>
    </row>
    <row r="2829" spans="1:6" x14ac:dyDescent="0.25">
      <c r="A2829" t="s">
        <v>19202</v>
      </c>
      <c r="B2829" s="9">
        <v>94.499999999999901</v>
      </c>
      <c r="C2829" t="s">
        <v>19202</v>
      </c>
      <c r="E2829" t="s">
        <v>17936</v>
      </c>
      <c r="F2829">
        <f>COUNTIFS(Merchant_Table[Merchant for Expense],Merchant_Table[[#This Row],[Merchant for Expense]])</f>
        <v>1</v>
      </c>
    </row>
    <row r="2830" spans="1:6" x14ac:dyDescent="0.25">
      <c r="A2830" t="s">
        <v>22681</v>
      </c>
      <c r="B2830" s="10">
        <v>77.36</v>
      </c>
      <c r="C2830" t="s">
        <v>19202</v>
      </c>
      <c r="E2830" t="s">
        <v>17936</v>
      </c>
      <c r="F2830">
        <f>COUNTIFS(Merchant_Table[Merchant for Expense],Merchant_Table[[#This Row],[Merchant for Expense]])</f>
        <v>1</v>
      </c>
    </row>
    <row r="2831" spans="1:6" x14ac:dyDescent="0.25">
      <c r="A2831" t="s">
        <v>22680</v>
      </c>
      <c r="B2831" s="10">
        <v>68.739999999999995</v>
      </c>
      <c r="C2831" t="s">
        <v>19202</v>
      </c>
      <c r="E2831" t="s">
        <v>17936</v>
      </c>
      <c r="F2831">
        <f>COUNTIFS(Merchant_Table[Merchant for Expense],Merchant_Table[[#This Row],[Merchant for Expense]])</f>
        <v>1</v>
      </c>
    </row>
    <row r="2832" spans="1:6" x14ac:dyDescent="0.25">
      <c r="A2832" t="s">
        <v>22679</v>
      </c>
      <c r="B2832" s="10">
        <v>133.15</v>
      </c>
      <c r="C2832" t="s">
        <v>19202</v>
      </c>
      <c r="E2832" t="s">
        <v>17936</v>
      </c>
      <c r="F2832">
        <f>COUNTIFS(Merchant_Table[Merchant for Expense],Merchant_Table[[#This Row],[Merchant for Expense]])</f>
        <v>1</v>
      </c>
    </row>
    <row r="2833" spans="1:6" x14ac:dyDescent="0.25">
      <c r="A2833" t="s">
        <v>22678</v>
      </c>
      <c r="B2833" s="10">
        <v>14.14</v>
      </c>
      <c r="C2833" t="s">
        <v>19202</v>
      </c>
      <c r="E2833" t="s">
        <v>17936</v>
      </c>
      <c r="F2833">
        <f>COUNTIFS(Merchant_Table[Merchant for Expense],Merchant_Table[[#This Row],[Merchant for Expense]])</f>
        <v>1</v>
      </c>
    </row>
    <row r="2834" spans="1:6" x14ac:dyDescent="0.25">
      <c r="A2834" t="s">
        <v>22677</v>
      </c>
      <c r="B2834" s="10">
        <v>445.18</v>
      </c>
      <c r="C2834" t="s">
        <v>19202</v>
      </c>
      <c r="E2834" t="s">
        <v>17936</v>
      </c>
      <c r="F2834">
        <f>COUNTIFS(Merchant_Table[Merchant for Expense],Merchant_Table[[#This Row],[Merchant for Expense]])</f>
        <v>1</v>
      </c>
    </row>
    <row r="2835" spans="1:6" x14ac:dyDescent="0.25">
      <c r="A2835" t="s">
        <v>22676</v>
      </c>
      <c r="B2835" s="10">
        <v>16.760000000000002</v>
      </c>
      <c r="C2835" t="s">
        <v>19202</v>
      </c>
      <c r="E2835" t="s">
        <v>17936</v>
      </c>
      <c r="F2835">
        <f>COUNTIFS(Merchant_Table[Merchant for Expense],Merchant_Table[[#This Row],[Merchant for Expense]])</f>
        <v>1</v>
      </c>
    </row>
    <row r="2836" spans="1:6" x14ac:dyDescent="0.25">
      <c r="A2836" t="s">
        <v>22675</v>
      </c>
      <c r="B2836" s="10">
        <v>24.34</v>
      </c>
      <c r="C2836" t="s">
        <v>19202</v>
      </c>
      <c r="E2836" t="s">
        <v>17936</v>
      </c>
      <c r="F2836">
        <f>COUNTIFS(Merchant_Table[Merchant for Expense],Merchant_Table[[#This Row],[Merchant for Expense]])</f>
        <v>1</v>
      </c>
    </row>
    <row r="2837" spans="1:6" x14ac:dyDescent="0.25">
      <c r="A2837" t="s">
        <v>19203</v>
      </c>
      <c r="B2837" s="8">
        <v>44.38</v>
      </c>
      <c r="C2837" t="s">
        <v>19202</v>
      </c>
      <c r="E2837" t="s">
        <v>17936</v>
      </c>
      <c r="F2837">
        <f>COUNTIFS(Merchant_Table[Merchant for Expense],Merchant_Table[[#This Row],[Merchant for Expense]])</f>
        <v>1</v>
      </c>
    </row>
    <row r="2838" spans="1:6" x14ac:dyDescent="0.25">
      <c r="A2838" t="s">
        <v>22674</v>
      </c>
      <c r="B2838" s="10">
        <v>40.130000000000003</v>
      </c>
      <c r="C2838" t="s">
        <v>19202</v>
      </c>
      <c r="E2838" t="s">
        <v>17936</v>
      </c>
      <c r="F2838">
        <f>COUNTIFS(Merchant_Table[Merchant for Expense],Merchant_Table[[#This Row],[Merchant for Expense]])</f>
        <v>1</v>
      </c>
    </row>
    <row r="2839" spans="1:6" x14ac:dyDescent="0.25">
      <c r="A2839" t="s">
        <v>22673</v>
      </c>
      <c r="B2839" s="10">
        <v>83.53</v>
      </c>
      <c r="C2839" t="s">
        <v>19202</v>
      </c>
      <c r="E2839" t="s">
        <v>17936</v>
      </c>
      <c r="F2839">
        <f>COUNTIFS(Merchant_Table[Merchant for Expense],Merchant_Table[[#This Row],[Merchant for Expense]])</f>
        <v>1</v>
      </c>
    </row>
    <row r="2840" spans="1:6" x14ac:dyDescent="0.25">
      <c r="A2840" t="s">
        <v>22672</v>
      </c>
      <c r="B2840" s="10">
        <v>20.03</v>
      </c>
      <c r="C2840" t="s">
        <v>19202</v>
      </c>
      <c r="E2840" t="s">
        <v>17936</v>
      </c>
      <c r="F2840">
        <f>COUNTIFS(Merchant_Table[Merchant for Expense],Merchant_Table[[#This Row],[Merchant for Expense]])</f>
        <v>1</v>
      </c>
    </row>
    <row r="2841" spans="1:6" x14ac:dyDescent="0.25">
      <c r="A2841" t="s">
        <v>22671</v>
      </c>
      <c r="B2841" s="10">
        <v>442.46</v>
      </c>
      <c r="C2841" t="s">
        <v>19202</v>
      </c>
      <c r="E2841" t="s">
        <v>17936</v>
      </c>
      <c r="F2841">
        <f>COUNTIFS(Merchant_Table[Merchant for Expense],Merchant_Table[[#This Row],[Merchant for Expense]])</f>
        <v>1</v>
      </c>
    </row>
    <row r="2842" spans="1:6" x14ac:dyDescent="0.25">
      <c r="A2842" t="s">
        <v>22670</v>
      </c>
      <c r="B2842" s="10">
        <v>13.07</v>
      </c>
      <c r="C2842" t="s">
        <v>19202</v>
      </c>
      <c r="E2842" t="s">
        <v>17936</v>
      </c>
      <c r="F2842">
        <f>COUNTIFS(Merchant_Table[Merchant for Expense],Merchant_Table[[#This Row],[Merchant for Expense]])</f>
        <v>1</v>
      </c>
    </row>
    <row r="2843" spans="1:6" x14ac:dyDescent="0.25">
      <c r="A2843" t="s">
        <v>22669</v>
      </c>
      <c r="B2843" s="10">
        <v>125.019999999999</v>
      </c>
      <c r="C2843" t="s">
        <v>19202</v>
      </c>
      <c r="E2843" t="s">
        <v>17936</v>
      </c>
      <c r="F2843">
        <f>COUNTIFS(Merchant_Table[Merchant for Expense],Merchant_Table[[#This Row],[Merchant for Expense]])</f>
        <v>1</v>
      </c>
    </row>
    <row r="2844" spans="1:6" x14ac:dyDescent="0.25">
      <c r="A2844" t="s">
        <v>22668</v>
      </c>
      <c r="B2844" s="10">
        <v>174.42</v>
      </c>
      <c r="C2844" t="s">
        <v>19202</v>
      </c>
      <c r="E2844" t="s">
        <v>17936</v>
      </c>
      <c r="F2844">
        <f>COUNTIFS(Merchant_Table[Merchant for Expense],Merchant_Table[[#This Row],[Merchant for Expense]])</f>
        <v>1</v>
      </c>
    </row>
    <row r="2845" spans="1:6" x14ac:dyDescent="0.25">
      <c r="A2845" t="s">
        <v>22667</v>
      </c>
      <c r="B2845" s="10">
        <v>12.27</v>
      </c>
      <c r="C2845" t="s">
        <v>19202</v>
      </c>
      <c r="E2845" t="s">
        <v>17936</v>
      </c>
      <c r="F2845">
        <f>COUNTIFS(Merchant_Table[Merchant for Expense],Merchant_Table[[#This Row],[Merchant for Expense]])</f>
        <v>1</v>
      </c>
    </row>
    <row r="2846" spans="1:6" x14ac:dyDescent="0.25">
      <c r="A2846" t="s">
        <v>22666</v>
      </c>
      <c r="B2846" s="10">
        <v>12.27</v>
      </c>
      <c r="C2846" t="s">
        <v>19202</v>
      </c>
      <c r="E2846" t="s">
        <v>17936</v>
      </c>
      <c r="F2846">
        <f>COUNTIFS(Merchant_Table[Merchant for Expense],Merchant_Table[[#This Row],[Merchant for Expense]])</f>
        <v>1</v>
      </c>
    </row>
    <row r="2847" spans="1:6" x14ac:dyDescent="0.25">
      <c r="A2847" t="s">
        <v>19204</v>
      </c>
      <c r="B2847" s="8">
        <v>13.44</v>
      </c>
      <c r="C2847" t="s">
        <v>19202</v>
      </c>
      <c r="E2847" t="s">
        <v>17936</v>
      </c>
      <c r="F2847">
        <f>COUNTIFS(Merchant_Table[Merchant for Expense],Merchant_Table[[#This Row],[Merchant for Expense]])</f>
        <v>1</v>
      </c>
    </row>
    <row r="2848" spans="1:6" x14ac:dyDescent="0.25">
      <c r="A2848" t="s">
        <v>22665</v>
      </c>
      <c r="B2848" s="10">
        <v>89.25</v>
      </c>
      <c r="C2848" t="s">
        <v>19202</v>
      </c>
      <c r="E2848" t="s">
        <v>17936</v>
      </c>
      <c r="F2848">
        <f>COUNTIFS(Merchant_Table[Merchant for Expense],Merchant_Table[[#This Row],[Merchant for Expense]])</f>
        <v>1</v>
      </c>
    </row>
    <row r="2849" spans="1:6" x14ac:dyDescent="0.25">
      <c r="A2849" t="s">
        <v>22664</v>
      </c>
      <c r="B2849" s="10">
        <v>33.270000000000003</v>
      </c>
      <c r="C2849" t="s">
        <v>19202</v>
      </c>
      <c r="E2849" t="s">
        <v>17936</v>
      </c>
      <c r="F2849">
        <f>COUNTIFS(Merchant_Table[Merchant for Expense],Merchant_Table[[#This Row],[Merchant for Expense]])</f>
        <v>1</v>
      </c>
    </row>
    <row r="2850" spans="1:6" x14ac:dyDescent="0.25">
      <c r="A2850" t="s">
        <v>22663</v>
      </c>
      <c r="B2850" s="10">
        <v>47.24</v>
      </c>
      <c r="C2850" t="s">
        <v>19202</v>
      </c>
      <c r="E2850" t="s">
        <v>17936</v>
      </c>
      <c r="F2850">
        <f>COUNTIFS(Merchant_Table[Merchant for Expense],Merchant_Table[[#This Row],[Merchant for Expense]])</f>
        <v>1</v>
      </c>
    </row>
    <row r="2851" spans="1:6" x14ac:dyDescent="0.25">
      <c r="A2851" t="s">
        <v>22662</v>
      </c>
      <c r="B2851" s="10">
        <v>13.88</v>
      </c>
      <c r="F2851">
        <f>COUNTIFS(Merchant_Table[Merchant for Expense],Merchant_Table[[#This Row],[Merchant for Expense]])</f>
        <v>1</v>
      </c>
    </row>
    <row r="2852" spans="1:6" x14ac:dyDescent="0.25">
      <c r="A2852" t="s">
        <v>22661</v>
      </c>
      <c r="B2852" s="10">
        <v>70.599999999999994</v>
      </c>
      <c r="F2852">
        <f>COUNTIFS(Merchant_Table[Merchant for Expense],Merchant_Table[[#This Row],[Merchant for Expense]])</f>
        <v>1</v>
      </c>
    </row>
    <row r="2853" spans="1:6" x14ac:dyDescent="0.25">
      <c r="A2853" t="s">
        <v>22660</v>
      </c>
      <c r="B2853" s="10">
        <v>21.84</v>
      </c>
      <c r="F2853">
        <f>COUNTIFS(Merchant_Table[Merchant for Expense],Merchant_Table[[#This Row],[Merchant for Expense]])</f>
        <v>1</v>
      </c>
    </row>
    <row r="2854" spans="1:6" x14ac:dyDescent="0.25">
      <c r="A2854" t="s">
        <v>22659</v>
      </c>
      <c r="B2854" s="10">
        <v>22</v>
      </c>
      <c r="F2854">
        <f>COUNTIFS(Merchant_Table[Merchant for Expense],Merchant_Table[[#This Row],[Merchant for Expense]])</f>
        <v>1</v>
      </c>
    </row>
    <row r="2855" spans="1:6" x14ac:dyDescent="0.25">
      <c r="A2855" t="s">
        <v>19205</v>
      </c>
      <c r="B2855" s="8">
        <v>31.95</v>
      </c>
      <c r="C2855" t="s">
        <v>19206</v>
      </c>
      <c r="E2855" t="s">
        <v>17936</v>
      </c>
      <c r="F2855">
        <f>COUNTIFS(Merchant_Table[Merchant for Expense],Merchant_Table[[#This Row],[Merchant for Expense]])</f>
        <v>1</v>
      </c>
    </row>
    <row r="2856" spans="1:6" x14ac:dyDescent="0.25">
      <c r="A2856" t="s">
        <v>19207</v>
      </c>
      <c r="B2856" s="8">
        <v>104.83</v>
      </c>
      <c r="C2856" t="s">
        <v>19208</v>
      </c>
      <c r="E2856" t="s">
        <v>17936</v>
      </c>
      <c r="F2856">
        <f>COUNTIFS(Merchant_Table[Merchant for Expense],Merchant_Table[[#This Row],[Merchant for Expense]])</f>
        <v>1</v>
      </c>
    </row>
    <row r="2857" spans="1:6" x14ac:dyDescent="0.25">
      <c r="A2857" t="s">
        <v>22658</v>
      </c>
      <c r="B2857" s="10">
        <v>74.739999999999995</v>
      </c>
      <c r="F2857">
        <f>COUNTIFS(Merchant_Table[Merchant for Expense],Merchant_Table[[#This Row],[Merchant for Expense]])</f>
        <v>1</v>
      </c>
    </row>
    <row r="2858" spans="1:6" x14ac:dyDescent="0.25">
      <c r="A2858" t="s">
        <v>22657</v>
      </c>
      <c r="B2858" s="10">
        <v>45.36</v>
      </c>
      <c r="F2858">
        <f>COUNTIFS(Merchant_Table[Merchant for Expense],Merchant_Table[[#This Row],[Merchant for Expense]])</f>
        <v>1</v>
      </c>
    </row>
    <row r="2859" spans="1:6" x14ac:dyDescent="0.25">
      <c r="A2859" t="s">
        <v>22656</v>
      </c>
      <c r="B2859" s="10">
        <v>186.1</v>
      </c>
      <c r="F2859">
        <f>COUNTIFS(Merchant_Table[Merchant for Expense],Merchant_Table[[#This Row],[Merchant for Expense]])</f>
        <v>1</v>
      </c>
    </row>
    <row r="2860" spans="1:6" x14ac:dyDescent="0.25">
      <c r="A2860" t="s">
        <v>19209</v>
      </c>
      <c r="B2860" s="8">
        <v>74.989999999999995</v>
      </c>
      <c r="E2860" t="s">
        <v>17936</v>
      </c>
      <c r="F2860">
        <f>COUNTIFS(Merchant_Table[Merchant for Expense],Merchant_Table[[#This Row],[Merchant for Expense]])</f>
        <v>1</v>
      </c>
    </row>
    <row r="2861" spans="1:6" x14ac:dyDescent="0.25">
      <c r="A2861" t="s">
        <v>22655</v>
      </c>
      <c r="B2861" s="10">
        <v>36.43</v>
      </c>
      <c r="F2861">
        <f>COUNTIFS(Merchant_Table[Merchant for Expense],Merchant_Table[[#This Row],[Merchant for Expense]])</f>
        <v>1</v>
      </c>
    </row>
    <row r="2862" spans="1:6" x14ac:dyDescent="0.25">
      <c r="A2862" t="s">
        <v>22654</v>
      </c>
      <c r="B2862" s="10">
        <v>25</v>
      </c>
      <c r="F2862">
        <f>COUNTIFS(Merchant_Table[Merchant for Expense],Merchant_Table[[#This Row],[Merchant for Expense]])</f>
        <v>1</v>
      </c>
    </row>
    <row r="2863" spans="1:6" x14ac:dyDescent="0.25">
      <c r="A2863" t="s">
        <v>22653</v>
      </c>
      <c r="B2863" s="10">
        <v>20.23</v>
      </c>
      <c r="F2863">
        <f>COUNTIFS(Merchant_Table[Merchant for Expense],Merchant_Table[[#This Row],[Merchant for Expense]])</f>
        <v>1</v>
      </c>
    </row>
    <row r="2864" spans="1:6" x14ac:dyDescent="0.25">
      <c r="A2864" t="s">
        <v>22652</v>
      </c>
      <c r="B2864" s="10">
        <v>1000</v>
      </c>
      <c r="F2864">
        <f>COUNTIFS(Merchant_Table[Merchant for Expense],Merchant_Table[[#This Row],[Merchant for Expense]])</f>
        <v>1</v>
      </c>
    </row>
    <row r="2865" spans="1:6" x14ac:dyDescent="0.25">
      <c r="A2865" t="s">
        <v>19210</v>
      </c>
      <c r="B2865" s="8">
        <v>380</v>
      </c>
      <c r="C2865" t="s">
        <v>19210</v>
      </c>
      <c r="D2865" t="s">
        <v>3439</v>
      </c>
      <c r="E2865" t="s">
        <v>17689</v>
      </c>
      <c r="F2865">
        <f>COUNTIFS(Merchant_Table[Merchant for Expense],Merchant_Table[[#This Row],[Merchant for Expense]])</f>
        <v>1</v>
      </c>
    </row>
    <row r="2866" spans="1:6" x14ac:dyDescent="0.25">
      <c r="A2866" t="s">
        <v>22651</v>
      </c>
      <c r="B2866" s="10">
        <v>146.6</v>
      </c>
      <c r="F2866">
        <f>COUNTIFS(Merchant_Table[Merchant for Expense],Merchant_Table[[#This Row],[Merchant for Expense]])</f>
        <v>1</v>
      </c>
    </row>
    <row r="2867" spans="1:6" x14ac:dyDescent="0.25">
      <c r="A2867" t="s">
        <v>22650</v>
      </c>
      <c r="B2867" s="10">
        <v>16.98</v>
      </c>
      <c r="F2867">
        <f>COUNTIFS(Merchant_Table[Merchant for Expense],Merchant_Table[[#This Row],[Merchant for Expense]])</f>
        <v>1</v>
      </c>
    </row>
    <row r="2868" spans="1:6" x14ac:dyDescent="0.25">
      <c r="A2868" t="s">
        <v>22649</v>
      </c>
      <c r="B2868" s="10">
        <v>5.25</v>
      </c>
      <c r="F2868">
        <f>COUNTIFS(Merchant_Table[Merchant for Expense],Merchant_Table[[#This Row],[Merchant for Expense]])</f>
        <v>1</v>
      </c>
    </row>
    <row r="2869" spans="1:6" x14ac:dyDescent="0.25">
      <c r="A2869" t="s">
        <v>19211</v>
      </c>
      <c r="B2869" s="8">
        <v>10.039999999999999</v>
      </c>
      <c r="C2869" t="s">
        <v>19212</v>
      </c>
      <c r="E2869" t="s">
        <v>17936</v>
      </c>
      <c r="F2869">
        <f>COUNTIFS(Merchant_Table[Merchant for Expense],Merchant_Table[[#This Row],[Merchant for Expense]])</f>
        <v>1</v>
      </c>
    </row>
    <row r="2870" spans="1:6" x14ac:dyDescent="0.25">
      <c r="A2870" t="s">
        <v>19213</v>
      </c>
      <c r="B2870" s="8">
        <v>33.01</v>
      </c>
      <c r="C2870" t="s">
        <v>19213</v>
      </c>
      <c r="E2870" t="s">
        <v>17936</v>
      </c>
      <c r="F2870">
        <f>COUNTIFS(Merchant_Table[Merchant for Expense],Merchant_Table[[#This Row],[Merchant for Expense]])</f>
        <v>1</v>
      </c>
    </row>
    <row r="2871" spans="1:6" x14ac:dyDescent="0.25">
      <c r="A2871" t="s">
        <v>22648</v>
      </c>
      <c r="B2871" s="10">
        <v>16.29</v>
      </c>
      <c r="F2871">
        <f>COUNTIFS(Merchant_Table[Merchant for Expense],Merchant_Table[[#This Row],[Merchant for Expense]])</f>
        <v>1</v>
      </c>
    </row>
    <row r="2872" spans="1:6" x14ac:dyDescent="0.25">
      <c r="A2872" t="s">
        <v>19214</v>
      </c>
      <c r="B2872" s="8">
        <v>14.36</v>
      </c>
      <c r="C2872" t="s">
        <v>19215</v>
      </c>
      <c r="E2872" t="s">
        <v>17936</v>
      </c>
      <c r="F2872">
        <f>COUNTIFS(Merchant_Table[Merchant for Expense],Merchant_Table[[#This Row],[Merchant for Expense]])</f>
        <v>1</v>
      </c>
    </row>
    <row r="2873" spans="1:6" x14ac:dyDescent="0.25">
      <c r="A2873" t="s">
        <v>19216</v>
      </c>
      <c r="B2873" s="8">
        <v>323.33</v>
      </c>
      <c r="C2873" t="s">
        <v>19216</v>
      </c>
      <c r="E2873" t="s">
        <v>17936</v>
      </c>
      <c r="F2873">
        <f>COUNTIFS(Merchant_Table[Merchant for Expense],Merchant_Table[[#This Row],[Merchant for Expense]])</f>
        <v>1</v>
      </c>
    </row>
    <row r="2874" spans="1:6" x14ac:dyDescent="0.25">
      <c r="A2874" t="s">
        <v>19217</v>
      </c>
      <c r="B2874" s="8">
        <v>56.92</v>
      </c>
      <c r="C2874" t="s">
        <v>19217</v>
      </c>
      <c r="E2874" t="s">
        <v>17936</v>
      </c>
      <c r="F2874">
        <f>COUNTIFS(Merchant_Table[Merchant for Expense],Merchant_Table[[#This Row],[Merchant for Expense]])</f>
        <v>1</v>
      </c>
    </row>
    <row r="2875" spans="1:6" x14ac:dyDescent="0.25">
      <c r="A2875" t="s">
        <v>22647</v>
      </c>
      <c r="B2875" s="10">
        <v>107.56</v>
      </c>
      <c r="F2875">
        <f>COUNTIFS(Merchant_Table[Merchant for Expense],Merchant_Table[[#This Row],[Merchant for Expense]])</f>
        <v>1</v>
      </c>
    </row>
    <row r="2876" spans="1:6" x14ac:dyDescent="0.25">
      <c r="A2876" t="s">
        <v>19218</v>
      </c>
      <c r="B2876" s="9">
        <v>15.22576235399</v>
      </c>
      <c r="C2876" t="s">
        <v>19219</v>
      </c>
      <c r="E2876" t="s">
        <v>17936</v>
      </c>
      <c r="F2876">
        <f>COUNTIFS(Merchant_Table[Merchant for Expense],Merchant_Table[[#This Row],[Merchant for Expense]])</f>
        <v>1</v>
      </c>
    </row>
    <row r="2877" spans="1:6" x14ac:dyDescent="0.25">
      <c r="A2877" t="s">
        <v>22646</v>
      </c>
      <c r="B2877" s="10">
        <v>40.24</v>
      </c>
      <c r="F2877">
        <f>COUNTIFS(Merchant_Table[Merchant for Expense],Merchant_Table[[#This Row],[Merchant for Expense]])</f>
        <v>1</v>
      </c>
    </row>
    <row r="2878" spans="1:6" x14ac:dyDescent="0.25">
      <c r="A2878" t="s">
        <v>19220</v>
      </c>
      <c r="B2878" s="8">
        <v>30</v>
      </c>
      <c r="C2878" t="s">
        <v>19220</v>
      </c>
      <c r="E2878" t="s">
        <v>17936</v>
      </c>
      <c r="F2878">
        <f>COUNTIFS(Merchant_Table[Merchant for Expense],Merchant_Table[[#This Row],[Merchant for Expense]])</f>
        <v>1</v>
      </c>
    </row>
    <row r="2879" spans="1:6" x14ac:dyDescent="0.25">
      <c r="A2879" t="s">
        <v>22645</v>
      </c>
      <c r="B2879" s="10">
        <v>414.31</v>
      </c>
      <c r="F2879">
        <f>COUNTIFS(Merchant_Table[Merchant for Expense],Merchant_Table[[#This Row],[Merchant for Expense]])</f>
        <v>1</v>
      </c>
    </row>
    <row r="2880" spans="1:6" x14ac:dyDescent="0.25">
      <c r="A2880" t="s">
        <v>19221</v>
      </c>
      <c r="B2880" s="8">
        <v>20.170000000000002</v>
      </c>
      <c r="E2880" t="s">
        <v>17936</v>
      </c>
      <c r="F2880">
        <f>COUNTIFS(Merchant_Table[Merchant for Expense],Merchant_Table[[#This Row],[Merchant for Expense]])</f>
        <v>1</v>
      </c>
    </row>
    <row r="2881" spans="1:6" x14ac:dyDescent="0.25">
      <c r="A2881" t="s">
        <v>19222</v>
      </c>
      <c r="B2881" s="8">
        <v>1800.43</v>
      </c>
      <c r="C2881" t="s">
        <v>19223</v>
      </c>
      <c r="D2881" t="s">
        <v>10457</v>
      </c>
      <c r="E2881" t="s">
        <v>18014</v>
      </c>
      <c r="F2881">
        <f>COUNTIFS(Merchant_Table[Merchant for Expense],Merchant_Table[[#This Row],[Merchant for Expense]])</f>
        <v>1</v>
      </c>
    </row>
    <row r="2882" spans="1:6" x14ac:dyDescent="0.25">
      <c r="A2882" t="s">
        <v>19224</v>
      </c>
      <c r="B2882" s="8">
        <v>56.33</v>
      </c>
      <c r="C2882" t="s">
        <v>19223</v>
      </c>
      <c r="D2882" t="s">
        <v>10457</v>
      </c>
      <c r="E2882" t="s">
        <v>18014</v>
      </c>
      <c r="F2882">
        <f>COUNTIFS(Merchant_Table[Merchant for Expense],Merchant_Table[[#This Row],[Merchant for Expense]])</f>
        <v>1</v>
      </c>
    </row>
    <row r="2883" spans="1:6" x14ac:dyDescent="0.25">
      <c r="A2883" t="s">
        <v>22644</v>
      </c>
      <c r="B2883" s="10">
        <v>669.72</v>
      </c>
      <c r="C2883" t="s">
        <v>19223</v>
      </c>
      <c r="D2883" t="s">
        <v>10457</v>
      </c>
      <c r="E2883" t="s">
        <v>18014</v>
      </c>
      <c r="F2883">
        <f>COUNTIFS(Merchant_Table[Merchant for Expense],Merchant_Table[[#This Row],[Merchant for Expense]])</f>
        <v>1</v>
      </c>
    </row>
    <row r="2884" spans="1:6" x14ac:dyDescent="0.25">
      <c r="A2884" t="s">
        <v>22643</v>
      </c>
      <c r="B2884" s="10">
        <v>16</v>
      </c>
      <c r="F2884">
        <f>COUNTIFS(Merchant_Table[Merchant for Expense],Merchant_Table[[#This Row],[Merchant for Expense]])</f>
        <v>1</v>
      </c>
    </row>
    <row r="2885" spans="1:6" x14ac:dyDescent="0.25">
      <c r="A2885" t="s">
        <v>22642</v>
      </c>
      <c r="B2885" s="10">
        <v>14.51</v>
      </c>
      <c r="F2885">
        <f>COUNTIFS(Merchant_Table[Merchant for Expense],Merchant_Table[[#This Row],[Merchant for Expense]])</f>
        <v>1</v>
      </c>
    </row>
    <row r="2886" spans="1:6" x14ac:dyDescent="0.25">
      <c r="A2886" t="s">
        <v>22641</v>
      </c>
      <c r="B2886" s="10">
        <v>5.62</v>
      </c>
      <c r="F2886">
        <f>COUNTIFS(Merchant_Table[Merchant for Expense],Merchant_Table[[#This Row],[Merchant for Expense]])</f>
        <v>1</v>
      </c>
    </row>
    <row r="2887" spans="1:6" x14ac:dyDescent="0.25">
      <c r="A2887" t="s">
        <v>19225</v>
      </c>
      <c r="B2887" s="8">
        <v>15</v>
      </c>
      <c r="E2887" t="s">
        <v>18027</v>
      </c>
      <c r="F2887">
        <f>COUNTIFS(Merchant_Table[Merchant for Expense],Merchant_Table[[#This Row],[Merchant for Expense]])</f>
        <v>1</v>
      </c>
    </row>
    <row r="2888" spans="1:6" x14ac:dyDescent="0.25">
      <c r="A2888" t="s">
        <v>19226</v>
      </c>
      <c r="B2888" s="8">
        <v>11.92</v>
      </c>
      <c r="E2888" t="s">
        <v>17936</v>
      </c>
      <c r="F2888">
        <f>COUNTIFS(Merchant_Table[Merchant for Expense],Merchant_Table[[#This Row],[Merchant for Expense]])</f>
        <v>1</v>
      </c>
    </row>
    <row r="2889" spans="1:6" x14ac:dyDescent="0.25">
      <c r="A2889" t="s">
        <v>22640</v>
      </c>
      <c r="B2889" s="10">
        <v>19.260000000000002</v>
      </c>
      <c r="F2889">
        <f>COUNTIFS(Merchant_Table[Merchant for Expense],Merchant_Table[[#This Row],[Merchant for Expense]])</f>
        <v>1</v>
      </c>
    </row>
    <row r="2890" spans="1:6" x14ac:dyDescent="0.25">
      <c r="A2890" t="s">
        <v>19227</v>
      </c>
      <c r="B2890" s="8">
        <v>13.64</v>
      </c>
      <c r="C2890" t="s">
        <v>19228</v>
      </c>
      <c r="E2890" t="s">
        <v>17936</v>
      </c>
      <c r="F2890">
        <f>COUNTIFS(Merchant_Table[Merchant for Expense],Merchant_Table[[#This Row],[Merchant for Expense]])</f>
        <v>1</v>
      </c>
    </row>
    <row r="2891" spans="1:6" x14ac:dyDescent="0.25">
      <c r="A2891" t="s">
        <v>22639</v>
      </c>
      <c r="B2891" s="10">
        <v>3927.9</v>
      </c>
      <c r="F2891">
        <f>COUNTIFS(Merchant_Table[Merchant for Expense],Merchant_Table[[#This Row],[Merchant for Expense]])</f>
        <v>1</v>
      </c>
    </row>
    <row r="2892" spans="1:6" x14ac:dyDescent="0.25">
      <c r="A2892" t="s">
        <v>19229</v>
      </c>
      <c r="B2892" s="9">
        <v>22.7803631009219</v>
      </c>
      <c r="C2892" t="s">
        <v>19230</v>
      </c>
      <c r="E2892" t="s">
        <v>17936</v>
      </c>
      <c r="F2892">
        <f>COUNTIFS(Merchant_Table[Merchant for Expense],Merchant_Table[[#This Row],[Merchant for Expense]])</f>
        <v>1</v>
      </c>
    </row>
    <row r="2893" spans="1:6" x14ac:dyDescent="0.25">
      <c r="A2893" t="s">
        <v>22638</v>
      </c>
      <c r="B2893" s="10">
        <v>65.459999999999994</v>
      </c>
      <c r="F2893">
        <f>COUNTIFS(Merchant_Table[Merchant for Expense],Merchant_Table[[#This Row],[Merchant for Expense]])</f>
        <v>1</v>
      </c>
    </row>
    <row r="2894" spans="1:6" x14ac:dyDescent="0.25">
      <c r="A2894" t="s">
        <v>22637</v>
      </c>
      <c r="B2894" s="10">
        <v>450</v>
      </c>
      <c r="F2894">
        <f>COUNTIFS(Merchant_Table[Merchant for Expense],Merchant_Table[[#This Row],[Merchant for Expense]])</f>
        <v>1</v>
      </c>
    </row>
    <row r="2895" spans="1:6" x14ac:dyDescent="0.25">
      <c r="A2895" t="s">
        <v>19231</v>
      </c>
      <c r="B2895" s="8">
        <v>35.090000000000003</v>
      </c>
      <c r="C2895" t="s">
        <v>19231</v>
      </c>
      <c r="E2895" t="s">
        <v>17936</v>
      </c>
      <c r="F2895">
        <f>COUNTIFS(Merchant_Table[Merchant for Expense],Merchant_Table[[#This Row],[Merchant for Expense]])</f>
        <v>1</v>
      </c>
    </row>
    <row r="2896" spans="1:6" x14ac:dyDescent="0.25">
      <c r="A2896" t="s">
        <v>19232</v>
      </c>
      <c r="B2896" s="8">
        <v>1.64</v>
      </c>
      <c r="C2896" t="s">
        <v>19233</v>
      </c>
      <c r="E2896" t="s">
        <v>18021</v>
      </c>
      <c r="F2896">
        <f>COUNTIFS(Merchant_Table[Merchant for Expense],Merchant_Table[[#This Row],[Merchant for Expense]])</f>
        <v>1</v>
      </c>
    </row>
    <row r="2897" spans="1:6" x14ac:dyDescent="0.25">
      <c r="A2897" t="s">
        <v>22636</v>
      </c>
      <c r="B2897" s="10">
        <v>174.8</v>
      </c>
      <c r="F2897">
        <f>COUNTIFS(Merchant_Table[Merchant for Expense],Merchant_Table[[#This Row],[Merchant for Expense]])</f>
        <v>1</v>
      </c>
    </row>
    <row r="2898" spans="1:6" x14ac:dyDescent="0.25">
      <c r="A2898" t="s">
        <v>19234</v>
      </c>
      <c r="B2898" s="8">
        <v>360</v>
      </c>
      <c r="C2898" t="s">
        <v>8931</v>
      </c>
      <c r="D2898" t="s">
        <v>17735</v>
      </c>
      <c r="E2898" t="s">
        <v>17694</v>
      </c>
      <c r="F2898">
        <f>COUNTIFS(Merchant_Table[Merchant for Expense],Merchant_Table[[#This Row],[Merchant for Expense]])</f>
        <v>1</v>
      </c>
    </row>
    <row r="2899" spans="1:6" x14ac:dyDescent="0.25">
      <c r="A2899" t="s">
        <v>8931</v>
      </c>
      <c r="B2899" s="8">
        <v>500</v>
      </c>
      <c r="C2899" t="s">
        <v>8931</v>
      </c>
      <c r="D2899" t="s">
        <v>17735</v>
      </c>
      <c r="E2899" t="s">
        <v>17694</v>
      </c>
      <c r="F2899">
        <f>COUNTIFS(Merchant_Table[Merchant for Expense],Merchant_Table[[#This Row],[Merchant for Expense]])</f>
        <v>1</v>
      </c>
    </row>
    <row r="2900" spans="1:6" x14ac:dyDescent="0.25">
      <c r="A2900" t="s">
        <v>22635</v>
      </c>
      <c r="B2900" s="10">
        <v>1.64</v>
      </c>
      <c r="F2900">
        <f>COUNTIFS(Merchant_Table[Merchant for Expense],Merchant_Table[[#This Row],[Merchant for Expense]])</f>
        <v>1</v>
      </c>
    </row>
    <row r="2901" spans="1:6" x14ac:dyDescent="0.25">
      <c r="A2901" t="s">
        <v>22634</v>
      </c>
      <c r="B2901" s="10">
        <v>536.83000000000004</v>
      </c>
      <c r="F2901">
        <f>COUNTIFS(Merchant_Table[Merchant for Expense],Merchant_Table[[#This Row],[Merchant for Expense]])</f>
        <v>1</v>
      </c>
    </row>
    <row r="2902" spans="1:6" x14ac:dyDescent="0.25">
      <c r="A2902" t="s">
        <v>22633</v>
      </c>
      <c r="B2902" s="10">
        <v>29</v>
      </c>
      <c r="F2902">
        <f>COUNTIFS(Merchant_Table[Merchant for Expense],Merchant_Table[[#This Row],[Merchant for Expense]])</f>
        <v>1</v>
      </c>
    </row>
    <row r="2903" spans="1:6" x14ac:dyDescent="0.25">
      <c r="A2903" t="s">
        <v>22632</v>
      </c>
      <c r="B2903" s="10">
        <v>49.37</v>
      </c>
      <c r="F2903">
        <f>COUNTIFS(Merchant_Table[Merchant for Expense],Merchant_Table[[#This Row],[Merchant for Expense]])</f>
        <v>1</v>
      </c>
    </row>
    <row r="2904" spans="1:6" x14ac:dyDescent="0.25">
      <c r="A2904" t="s">
        <v>22631</v>
      </c>
      <c r="B2904" s="10">
        <v>59.5</v>
      </c>
      <c r="F2904">
        <f>COUNTIFS(Merchant_Table[Merchant for Expense],Merchant_Table[[#This Row],[Merchant for Expense]])</f>
        <v>1</v>
      </c>
    </row>
    <row r="2905" spans="1:6" x14ac:dyDescent="0.25">
      <c r="A2905" t="s">
        <v>22630</v>
      </c>
      <c r="B2905" s="10">
        <v>9.98</v>
      </c>
      <c r="F2905">
        <f>COUNTIFS(Merchant_Table[Merchant for Expense],Merchant_Table[[#This Row],[Merchant for Expense]])</f>
        <v>1</v>
      </c>
    </row>
    <row r="2906" spans="1:6" x14ac:dyDescent="0.25">
      <c r="A2906" t="s">
        <v>22629</v>
      </c>
      <c r="B2906" s="10">
        <v>308.77999999999997</v>
      </c>
      <c r="F2906">
        <f>COUNTIFS(Merchant_Table[Merchant for Expense],Merchant_Table[[#This Row],[Merchant for Expense]])</f>
        <v>1</v>
      </c>
    </row>
    <row r="2907" spans="1:6" x14ac:dyDescent="0.25">
      <c r="A2907" t="s">
        <v>19235</v>
      </c>
      <c r="B2907" s="8">
        <v>20.87</v>
      </c>
      <c r="C2907" t="s">
        <v>19236</v>
      </c>
      <c r="E2907" t="s">
        <v>17936</v>
      </c>
      <c r="F2907">
        <f>COUNTIFS(Merchant_Table[Merchant for Expense],Merchant_Table[[#This Row],[Merchant for Expense]])</f>
        <v>1</v>
      </c>
    </row>
    <row r="2908" spans="1:6" x14ac:dyDescent="0.25">
      <c r="A2908" t="s">
        <v>19237</v>
      </c>
      <c r="B2908" s="8">
        <v>25.8</v>
      </c>
      <c r="E2908" t="s">
        <v>18027</v>
      </c>
      <c r="F2908">
        <f>COUNTIFS(Merchant_Table[Merchant for Expense],Merchant_Table[[#This Row],[Merchant for Expense]])</f>
        <v>1</v>
      </c>
    </row>
    <row r="2909" spans="1:6" x14ac:dyDescent="0.25">
      <c r="A2909" t="s">
        <v>22628</v>
      </c>
      <c r="B2909" s="10">
        <v>69.069999999999993</v>
      </c>
      <c r="F2909">
        <f>COUNTIFS(Merchant_Table[Merchant for Expense],Merchant_Table[[#This Row],[Merchant for Expense]])</f>
        <v>1</v>
      </c>
    </row>
    <row r="2910" spans="1:6" x14ac:dyDescent="0.25">
      <c r="A2910" t="s">
        <v>22627</v>
      </c>
      <c r="B2910" s="10">
        <v>183.61</v>
      </c>
      <c r="F2910">
        <f>COUNTIFS(Merchant_Table[Merchant for Expense],Merchant_Table[[#This Row],[Merchant for Expense]])</f>
        <v>1</v>
      </c>
    </row>
    <row r="2911" spans="1:6" x14ac:dyDescent="0.25">
      <c r="A2911" t="s">
        <v>19238</v>
      </c>
      <c r="B2911" s="8">
        <v>226.64</v>
      </c>
      <c r="C2911" t="s">
        <v>19238</v>
      </c>
      <c r="E2911" t="s">
        <v>17936</v>
      </c>
      <c r="F2911">
        <f>COUNTIFS(Merchant_Table[Merchant for Expense],Merchant_Table[[#This Row],[Merchant for Expense]])</f>
        <v>1</v>
      </c>
    </row>
    <row r="2912" spans="1:6" x14ac:dyDescent="0.25">
      <c r="A2912" t="s">
        <v>22626</v>
      </c>
      <c r="B2912" s="10">
        <v>680.47</v>
      </c>
      <c r="F2912">
        <f>COUNTIFS(Merchant_Table[Merchant for Expense],Merchant_Table[[#This Row],[Merchant for Expense]])</f>
        <v>1</v>
      </c>
    </row>
    <row r="2913" spans="1:6" x14ac:dyDescent="0.25">
      <c r="A2913" t="s">
        <v>19239</v>
      </c>
      <c r="B2913" s="8">
        <v>28.49</v>
      </c>
      <c r="E2913" t="s">
        <v>17945</v>
      </c>
      <c r="F2913">
        <f>COUNTIFS(Merchant_Table[Merchant for Expense],Merchant_Table[[#This Row],[Merchant for Expense]])</f>
        <v>1</v>
      </c>
    </row>
    <row r="2914" spans="1:6" x14ac:dyDescent="0.25">
      <c r="A2914" t="s">
        <v>22625</v>
      </c>
      <c r="B2914" s="10">
        <v>344.4</v>
      </c>
      <c r="F2914">
        <f>COUNTIFS(Merchant_Table[Merchant for Expense],Merchant_Table[[#This Row],[Merchant for Expense]])</f>
        <v>1</v>
      </c>
    </row>
    <row r="2915" spans="1:6" x14ac:dyDescent="0.25">
      <c r="A2915" t="s">
        <v>22624</v>
      </c>
      <c r="B2915" s="10">
        <v>776.38</v>
      </c>
      <c r="F2915">
        <f>COUNTIFS(Merchant_Table[Merchant for Expense],Merchant_Table[[#This Row],[Merchant for Expense]])</f>
        <v>1</v>
      </c>
    </row>
    <row r="2916" spans="1:6" x14ac:dyDescent="0.25">
      <c r="A2916" t="s">
        <v>22623</v>
      </c>
      <c r="B2916" s="10">
        <v>254.29</v>
      </c>
      <c r="F2916">
        <f>COUNTIFS(Merchant_Table[Merchant for Expense],Merchant_Table[[#This Row],[Merchant for Expense]])</f>
        <v>1</v>
      </c>
    </row>
    <row r="2917" spans="1:6" x14ac:dyDescent="0.25">
      <c r="A2917" t="s">
        <v>22622</v>
      </c>
      <c r="B2917" s="10">
        <v>26.76</v>
      </c>
      <c r="F2917">
        <f>COUNTIFS(Merchant_Table[Merchant for Expense],Merchant_Table[[#This Row],[Merchant for Expense]])</f>
        <v>1</v>
      </c>
    </row>
    <row r="2918" spans="1:6" x14ac:dyDescent="0.25">
      <c r="A2918" t="s">
        <v>19240</v>
      </c>
      <c r="B2918" s="8">
        <v>200</v>
      </c>
      <c r="C2918" t="s">
        <v>19241</v>
      </c>
      <c r="D2918" t="s">
        <v>17734</v>
      </c>
      <c r="E2918" t="s">
        <v>17694</v>
      </c>
      <c r="F2918">
        <f>COUNTIFS(Merchant_Table[Merchant for Expense],Merchant_Table[[#This Row],[Merchant for Expense]])</f>
        <v>1</v>
      </c>
    </row>
    <row r="2919" spans="1:6" x14ac:dyDescent="0.25">
      <c r="A2919" t="s">
        <v>22621</v>
      </c>
      <c r="B2919" s="10">
        <v>522.35</v>
      </c>
      <c r="F2919">
        <f>COUNTIFS(Merchant_Table[Merchant for Expense],Merchant_Table[[#This Row],[Merchant for Expense]])</f>
        <v>1</v>
      </c>
    </row>
    <row r="2920" spans="1:6" x14ac:dyDescent="0.25">
      <c r="A2920" t="s">
        <v>19242</v>
      </c>
      <c r="B2920" s="8">
        <v>27</v>
      </c>
      <c r="C2920" t="s">
        <v>19243</v>
      </c>
      <c r="D2920" t="s">
        <v>9129</v>
      </c>
      <c r="E2920" t="s">
        <v>17689</v>
      </c>
      <c r="F2920">
        <f>COUNTIFS(Merchant_Table[Merchant for Expense],Merchant_Table[[#This Row],[Merchant for Expense]])</f>
        <v>1</v>
      </c>
    </row>
    <row r="2921" spans="1:6" x14ac:dyDescent="0.25">
      <c r="A2921" t="s">
        <v>22620</v>
      </c>
      <c r="B2921" s="10">
        <v>750</v>
      </c>
      <c r="F2921">
        <f>COUNTIFS(Merchant_Table[Merchant for Expense],Merchant_Table[[#This Row],[Merchant for Expense]])</f>
        <v>1</v>
      </c>
    </row>
    <row r="2922" spans="1:6" x14ac:dyDescent="0.25">
      <c r="A2922" t="s">
        <v>9127</v>
      </c>
      <c r="B2922" s="10">
        <v>621</v>
      </c>
      <c r="F2922">
        <f>COUNTIFS(Merchant_Table[Merchant for Expense],Merchant_Table[[#This Row],[Merchant for Expense]])</f>
        <v>1</v>
      </c>
    </row>
    <row r="2923" spans="1:6" x14ac:dyDescent="0.25">
      <c r="A2923" t="s">
        <v>19244</v>
      </c>
      <c r="B2923" s="8">
        <v>13</v>
      </c>
      <c r="C2923" t="s">
        <v>19244</v>
      </c>
      <c r="D2923" t="s">
        <v>9129</v>
      </c>
      <c r="E2923" t="s">
        <v>17689</v>
      </c>
      <c r="F2923">
        <f>COUNTIFS(Merchant_Table[Merchant for Expense],Merchant_Table[[#This Row],[Merchant for Expense]])</f>
        <v>1</v>
      </c>
    </row>
    <row r="2924" spans="1:6" x14ac:dyDescent="0.25">
      <c r="A2924" t="s">
        <v>19245</v>
      </c>
      <c r="B2924" s="8">
        <v>185.6</v>
      </c>
      <c r="E2924" t="s">
        <v>18043</v>
      </c>
      <c r="F2924">
        <f>COUNTIFS(Merchant_Table[Merchant for Expense],Merchant_Table[[#This Row],[Merchant for Expense]])</f>
        <v>1</v>
      </c>
    </row>
    <row r="2925" spans="1:6" x14ac:dyDescent="0.25">
      <c r="A2925" t="s">
        <v>22619</v>
      </c>
      <c r="B2925" s="10">
        <v>13</v>
      </c>
      <c r="F2925">
        <f>COUNTIFS(Merchant_Table[Merchant for Expense],Merchant_Table[[#This Row],[Merchant for Expense]])</f>
        <v>1</v>
      </c>
    </row>
    <row r="2926" spans="1:6" x14ac:dyDescent="0.25">
      <c r="A2926" t="s">
        <v>19246</v>
      </c>
      <c r="B2926" s="8">
        <v>169.14</v>
      </c>
      <c r="C2926" t="s">
        <v>19247</v>
      </c>
      <c r="E2926" t="s">
        <v>17936</v>
      </c>
      <c r="F2926">
        <f>COUNTIFS(Merchant_Table[Merchant for Expense],Merchant_Table[[#This Row],[Merchant for Expense]])</f>
        <v>1</v>
      </c>
    </row>
    <row r="2927" spans="1:6" x14ac:dyDescent="0.25">
      <c r="A2927" t="s">
        <v>22618</v>
      </c>
      <c r="B2927" s="10">
        <v>39.19</v>
      </c>
      <c r="C2927" t="s">
        <v>19247</v>
      </c>
      <c r="E2927" t="s">
        <v>17936</v>
      </c>
      <c r="F2927">
        <f>COUNTIFS(Merchant_Table[Merchant for Expense],Merchant_Table[[#This Row],[Merchant for Expense]])</f>
        <v>1</v>
      </c>
    </row>
    <row r="2928" spans="1:6" x14ac:dyDescent="0.25">
      <c r="A2928" t="s">
        <v>19248</v>
      </c>
      <c r="B2928" s="8">
        <v>14.5</v>
      </c>
      <c r="C2928" t="s">
        <v>19247</v>
      </c>
      <c r="E2928" t="s">
        <v>17936</v>
      </c>
      <c r="F2928">
        <f>COUNTIFS(Merchant_Table[Merchant for Expense],Merchant_Table[[#This Row],[Merchant for Expense]])</f>
        <v>1</v>
      </c>
    </row>
    <row r="2929" spans="1:6" x14ac:dyDescent="0.25">
      <c r="A2929" t="s">
        <v>22617</v>
      </c>
      <c r="B2929" s="10">
        <v>10.42</v>
      </c>
      <c r="C2929" t="s">
        <v>19247</v>
      </c>
      <c r="E2929" t="s">
        <v>17936</v>
      </c>
      <c r="F2929">
        <f>COUNTIFS(Merchant_Table[Merchant for Expense],Merchant_Table[[#This Row],[Merchant for Expense]])</f>
        <v>1</v>
      </c>
    </row>
    <row r="2930" spans="1:6" x14ac:dyDescent="0.25">
      <c r="A2930" t="s">
        <v>22616</v>
      </c>
      <c r="B2930" s="10">
        <v>11.0441414969611</v>
      </c>
      <c r="C2930" t="s">
        <v>19247</v>
      </c>
      <c r="E2930" t="s">
        <v>17936</v>
      </c>
      <c r="F2930">
        <f>COUNTIFS(Merchant_Table[Merchant for Expense],Merchant_Table[[#This Row],[Merchant for Expense]])</f>
        <v>1</v>
      </c>
    </row>
    <row r="2931" spans="1:6" x14ac:dyDescent="0.25">
      <c r="A2931" t="s">
        <v>19249</v>
      </c>
      <c r="B2931" s="8">
        <v>74.28</v>
      </c>
      <c r="C2931" t="s">
        <v>20628</v>
      </c>
      <c r="E2931" t="s">
        <v>17936</v>
      </c>
      <c r="F2931">
        <f>COUNTIFS(Merchant_Table[Merchant for Expense],Merchant_Table[[#This Row],[Merchant for Expense]])</f>
        <v>1</v>
      </c>
    </row>
    <row r="2932" spans="1:6" x14ac:dyDescent="0.25">
      <c r="A2932" t="s">
        <v>19250</v>
      </c>
      <c r="B2932" s="9">
        <v>41.393675452330697</v>
      </c>
      <c r="C2932" t="s">
        <v>19250</v>
      </c>
      <c r="E2932" t="s">
        <v>18021</v>
      </c>
      <c r="F2932">
        <f>COUNTIFS(Merchant_Table[Merchant for Expense],Merchant_Table[[#This Row],[Merchant for Expense]])</f>
        <v>1</v>
      </c>
    </row>
    <row r="2933" spans="1:6" x14ac:dyDescent="0.25">
      <c r="A2933" t="s">
        <v>22615</v>
      </c>
      <c r="B2933" s="10">
        <v>13.48</v>
      </c>
      <c r="F2933">
        <f>COUNTIFS(Merchant_Table[Merchant for Expense],Merchant_Table[[#This Row],[Merchant for Expense]])</f>
        <v>1</v>
      </c>
    </row>
    <row r="2934" spans="1:6" x14ac:dyDescent="0.25">
      <c r="A2934" t="s">
        <v>19251</v>
      </c>
      <c r="B2934" s="8">
        <v>85</v>
      </c>
      <c r="E2934" t="s">
        <v>17936</v>
      </c>
      <c r="F2934">
        <f>COUNTIFS(Merchant_Table[Merchant for Expense],Merchant_Table[[#This Row],[Merchant for Expense]])</f>
        <v>1</v>
      </c>
    </row>
    <row r="2935" spans="1:6" x14ac:dyDescent="0.25">
      <c r="A2935" t="s">
        <v>22614</v>
      </c>
      <c r="B2935" s="10">
        <v>100</v>
      </c>
      <c r="F2935">
        <f>COUNTIFS(Merchant_Table[Merchant for Expense],Merchant_Table[[#This Row],[Merchant for Expense]])</f>
        <v>1</v>
      </c>
    </row>
    <row r="2936" spans="1:6" x14ac:dyDescent="0.25">
      <c r="A2936" t="s">
        <v>19252</v>
      </c>
      <c r="B2936" s="8">
        <v>806.46</v>
      </c>
      <c r="E2936" t="s">
        <v>17983</v>
      </c>
      <c r="F2936">
        <f>COUNTIFS(Merchant_Table[Merchant for Expense],Merchant_Table[[#This Row],[Merchant for Expense]])</f>
        <v>1</v>
      </c>
    </row>
    <row r="2937" spans="1:6" x14ac:dyDescent="0.25">
      <c r="A2937" t="s">
        <v>22613</v>
      </c>
      <c r="B2937" s="10">
        <v>14.67</v>
      </c>
      <c r="F2937">
        <f>COUNTIFS(Merchant_Table[Merchant for Expense],Merchant_Table[[#This Row],[Merchant for Expense]])</f>
        <v>1</v>
      </c>
    </row>
    <row r="2938" spans="1:6" x14ac:dyDescent="0.25">
      <c r="A2938" t="s">
        <v>22612</v>
      </c>
      <c r="B2938" s="10">
        <v>48.69</v>
      </c>
      <c r="F2938">
        <f>COUNTIFS(Merchant_Table[Merchant for Expense],Merchant_Table[[#This Row],[Merchant for Expense]])</f>
        <v>1</v>
      </c>
    </row>
    <row r="2939" spans="1:6" x14ac:dyDescent="0.25">
      <c r="A2939" t="s">
        <v>22611</v>
      </c>
      <c r="B2939" s="10">
        <v>134.91</v>
      </c>
      <c r="F2939">
        <f>COUNTIFS(Merchant_Table[Merchant for Expense],Merchant_Table[[#This Row],[Merchant for Expense]])</f>
        <v>1</v>
      </c>
    </row>
    <row r="2940" spans="1:6" x14ac:dyDescent="0.25">
      <c r="A2940" t="s">
        <v>22610</v>
      </c>
      <c r="B2940" s="10">
        <v>89.28</v>
      </c>
      <c r="F2940">
        <f>COUNTIFS(Merchant_Table[Merchant for Expense],Merchant_Table[[#This Row],[Merchant for Expense]])</f>
        <v>1</v>
      </c>
    </row>
    <row r="2941" spans="1:6" x14ac:dyDescent="0.25">
      <c r="A2941" t="s">
        <v>22609</v>
      </c>
      <c r="B2941" s="10">
        <v>39.31</v>
      </c>
      <c r="F2941">
        <f>COUNTIFS(Merchant_Table[Merchant for Expense],Merchant_Table[[#This Row],[Merchant for Expense]])</f>
        <v>1</v>
      </c>
    </row>
    <row r="2942" spans="1:6" x14ac:dyDescent="0.25">
      <c r="A2942" t="s">
        <v>19253</v>
      </c>
      <c r="B2942" s="8">
        <v>62.58</v>
      </c>
      <c r="C2942" t="s">
        <v>19253</v>
      </c>
      <c r="E2942" t="s">
        <v>17936</v>
      </c>
      <c r="F2942">
        <f>COUNTIFS(Merchant_Table[Merchant for Expense],Merchant_Table[[#This Row],[Merchant for Expense]])</f>
        <v>1</v>
      </c>
    </row>
    <row r="2943" spans="1:6" x14ac:dyDescent="0.25">
      <c r="A2943" t="s">
        <v>22608</v>
      </c>
      <c r="B2943" s="10">
        <v>6</v>
      </c>
      <c r="F2943">
        <f>COUNTIFS(Merchant_Table[Merchant for Expense],Merchant_Table[[#This Row],[Merchant for Expense]])</f>
        <v>1</v>
      </c>
    </row>
    <row r="2944" spans="1:6" x14ac:dyDescent="0.25">
      <c r="A2944" t="s">
        <v>22607</v>
      </c>
      <c r="B2944" s="10">
        <v>70.55</v>
      </c>
      <c r="F2944">
        <f>COUNTIFS(Merchant_Table[Merchant for Expense],Merchant_Table[[#This Row],[Merchant for Expense]])</f>
        <v>1</v>
      </c>
    </row>
    <row r="2945" spans="1:6" x14ac:dyDescent="0.25">
      <c r="A2945" t="s">
        <v>22606</v>
      </c>
      <c r="B2945" s="10">
        <v>131.08000000000001</v>
      </c>
      <c r="F2945">
        <f>COUNTIFS(Merchant_Table[Merchant for Expense],Merchant_Table[[#This Row],[Merchant for Expense]])</f>
        <v>1</v>
      </c>
    </row>
    <row r="2946" spans="1:6" x14ac:dyDescent="0.25">
      <c r="A2946" t="s">
        <v>19254</v>
      </c>
      <c r="B2946" s="8">
        <v>17.09</v>
      </c>
      <c r="C2946" t="s">
        <v>19254</v>
      </c>
      <c r="E2946" t="s">
        <v>17936</v>
      </c>
      <c r="F2946">
        <f>COUNTIFS(Merchant_Table[Merchant for Expense],Merchant_Table[[#This Row],[Merchant for Expense]])</f>
        <v>1</v>
      </c>
    </row>
    <row r="2947" spans="1:6" x14ac:dyDescent="0.25">
      <c r="A2947" t="s">
        <v>22605</v>
      </c>
      <c r="B2947" s="10">
        <v>69.56</v>
      </c>
      <c r="F2947">
        <f>COUNTIFS(Merchant_Table[Merchant for Expense],Merchant_Table[[#This Row],[Merchant for Expense]])</f>
        <v>1</v>
      </c>
    </row>
    <row r="2948" spans="1:6" x14ac:dyDescent="0.25">
      <c r="A2948" t="s">
        <v>19255</v>
      </c>
      <c r="B2948" s="8">
        <v>17</v>
      </c>
      <c r="C2948" t="s">
        <v>19256</v>
      </c>
      <c r="E2948" t="s">
        <v>18235</v>
      </c>
      <c r="F2948">
        <f>COUNTIFS(Merchant_Table[Merchant for Expense],Merchant_Table[[#This Row],[Merchant for Expense]])</f>
        <v>1</v>
      </c>
    </row>
    <row r="2949" spans="1:6" x14ac:dyDescent="0.25">
      <c r="A2949" t="s">
        <v>22604</v>
      </c>
      <c r="B2949" s="10">
        <v>17.27</v>
      </c>
      <c r="F2949">
        <f>COUNTIFS(Merchant_Table[Merchant for Expense],Merchant_Table[[#This Row],[Merchant for Expense]])</f>
        <v>1</v>
      </c>
    </row>
    <row r="2950" spans="1:6" x14ac:dyDescent="0.25">
      <c r="A2950" t="s">
        <v>19257</v>
      </c>
      <c r="B2950" s="8">
        <v>22.12</v>
      </c>
      <c r="C2950" t="s">
        <v>19257</v>
      </c>
      <c r="E2950" t="s">
        <v>17936</v>
      </c>
      <c r="F2950">
        <f>COUNTIFS(Merchant_Table[Merchant for Expense],Merchant_Table[[#This Row],[Merchant for Expense]])</f>
        <v>1</v>
      </c>
    </row>
    <row r="2951" spans="1:6" x14ac:dyDescent="0.25">
      <c r="A2951" t="s">
        <v>22603</v>
      </c>
      <c r="B2951" s="10">
        <v>19.18</v>
      </c>
      <c r="F2951">
        <f>COUNTIFS(Merchant_Table[Merchant for Expense],Merchant_Table[[#This Row],[Merchant for Expense]])</f>
        <v>1</v>
      </c>
    </row>
    <row r="2952" spans="1:6" x14ac:dyDescent="0.25">
      <c r="A2952" t="s">
        <v>19258</v>
      </c>
      <c r="B2952" s="8">
        <v>303.5</v>
      </c>
      <c r="C2952" t="s">
        <v>20595</v>
      </c>
      <c r="E2952" t="s">
        <v>18045</v>
      </c>
      <c r="F2952">
        <f>COUNTIFS(Merchant_Table[Merchant for Expense],Merchant_Table[[#This Row],[Merchant for Expense]])</f>
        <v>1</v>
      </c>
    </row>
    <row r="2953" spans="1:6" x14ac:dyDescent="0.25">
      <c r="A2953" t="s">
        <v>19259</v>
      </c>
      <c r="B2953" s="8">
        <v>1984.53</v>
      </c>
      <c r="C2953" t="s">
        <v>20595</v>
      </c>
      <c r="E2953" t="s">
        <v>18045</v>
      </c>
      <c r="F2953">
        <f>COUNTIFS(Merchant_Table[Merchant for Expense],Merchant_Table[[#This Row],[Merchant for Expense]])</f>
        <v>1</v>
      </c>
    </row>
    <row r="2954" spans="1:6" x14ac:dyDescent="0.25">
      <c r="A2954" t="s">
        <v>22602</v>
      </c>
      <c r="B2954" s="10">
        <v>41.72</v>
      </c>
      <c r="F2954">
        <f>COUNTIFS(Merchant_Table[Merchant for Expense],Merchant_Table[[#This Row],[Merchant for Expense]])</f>
        <v>1</v>
      </c>
    </row>
    <row r="2955" spans="1:6" x14ac:dyDescent="0.25">
      <c r="A2955" t="s">
        <v>19260</v>
      </c>
      <c r="B2955" s="8">
        <v>45.6</v>
      </c>
      <c r="E2955" t="s">
        <v>18027</v>
      </c>
      <c r="F2955">
        <f>COUNTIFS(Merchant_Table[Merchant for Expense],Merchant_Table[[#This Row],[Merchant for Expense]])</f>
        <v>1</v>
      </c>
    </row>
    <row r="2956" spans="1:6" x14ac:dyDescent="0.25">
      <c r="A2956" t="s">
        <v>19261</v>
      </c>
      <c r="B2956" s="8">
        <v>42.93</v>
      </c>
      <c r="C2956" t="s">
        <v>19261</v>
      </c>
      <c r="E2956" t="s">
        <v>17936</v>
      </c>
      <c r="F2956">
        <f>COUNTIFS(Merchant_Table[Merchant for Expense],Merchant_Table[[#This Row],[Merchant for Expense]])</f>
        <v>1</v>
      </c>
    </row>
    <row r="2957" spans="1:6" x14ac:dyDescent="0.25">
      <c r="A2957" t="s">
        <v>22601</v>
      </c>
      <c r="B2957" s="10">
        <v>383.56</v>
      </c>
      <c r="F2957">
        <f>COUNTIFS(Merchant_Table[Merchant for Expense],Merchant_Table[[#This Row],[Merchant for Expense]])</f>
        <v>1</v>
      </c>
    </row>
    <row r="2958" spans="1:6" x14ac:dyDescent="0.25">
      <c r="A2958" t="s">
        <v>22600</v>
      </c>
      <c r="B2958" s="10">
        <v>68.67</v>
      </c>
      <c r="F2958">
        <f>COUNTIFS(Merchant_Table[Merchant for Expense],Merchant_Table[[#This Row],[Merchant for Expense]])</f>
        <v>1</v>
      </c>
    </row>
    <row r="2959" spans="1:6" x14ac:dyDescent="0.25">
      <c r="A2959" t="s">
        <v>22599</v>
      </c>
      <c r="B2959" s="10">
        <v>265.86</v>
      </c>
      <c r="F2959">
        <f>COUNTIFS(Merchant_Table[Merchant for Expense],Merchant_Table[[#This Row],[Merchant for Expense]])</f>
        <v>1</v>
      </c>
    </row>
    <row r="2960" spans="1:6" x14ac:dyDescent="0.25">
      <c r="A2960" t="s">
        <v>22598</v>
      </c>
      <c r="B2960" s="10">
        <v>73.599999999999994</v>
      </c>
      <c r="F2960">
        <f>COUNTIFS(Merchant_Table[Merchant for Expense],Merchant_Table[[#This Row],[Merchant for Expense]])</f>
        <v>1</v>
      </c>
    </row>
    <row r="2961" spans="1:6" x14ac:dyDescent="0.25">
      <c r="A2961" t="s">
        <v>22597</v>
      </c>
      <c r="B2961" s="10">
        <v>34.619999999999997</v>
      </c>
      <c r="F2961">
        <f>COUNTIFS(Merchant_Table[Merchant for Expense],Merchant_Table[[#This Row],[Merchant for Expense]])</f>
        <v>1</v>
      </c>
    </row>
    <row r="2962" spans="1:6" x14ac:dyDescent="0.25">
      <c r="A2962" t="s">
        <v>22596</v>
      </c>
      <c r="B2962" s="10">
        <v>8.24</v>
      </c>
      <c r="F2962">
        <f>COUNTIFS(Merchant_Table[Merchant for Expense],Merchant_Table[[#This Row],[Merchant for Expense]])</f>
        <v>1</v>
      </c>
    </row>
    <row r="2963" spans="1:6" x14ac:dyDescent="0.25">
      <c r="A2963" t="s">
        <v>22595</v>
      </c>
      <c r="B2963" s="10">
        <v>78.599999999999994</v>
      </c>
      <c r="F2963">
        <f>COUNTIFS(Merchant_Table[Merchant for Expense],Merchant_Table[[#This Row],[Merchant for Expense]])</f>
        <v>1</v>
      </c>
    </row>
    <row r="2964" spans="1:6" x14ac:dyDescent="0.25">
      <c r="A2964" t="s">
        <v>22594</v>
      </c>
      <c r="B2964" s="10">
        <v>26.88</v>
      </c>
      <c r="F2964">
        <f>COUNTIFS(Merchant_Table[Merchant for Expense],Merchant_Table[[#This Row],[Merchant for Expense]])</f>
        <v>1</v>
      </c>
    </row>
    <row r="2965" spans="1:6" x14ac:dyDescent="0.25">
      <c r="A2965" t="s">
        <v>19262</v>
      </c>
      <c r="B2965" s="8">
        <v>50</v>
      </c>
      <c r="C2965" t="s">
        <v>19263</v>
      </c>
      <c r="D2965" t="s">
        <v>17728</v>
      </c>
      <c r="E2965" t="s">
        <v>18041</v>
      </c>
      <c r="F2965">
        <f>COUNTIFS(Merchant_Table[Merchant for Expense],Merchant_Table[[#This Row],[Merchant for Expense]])</f>
        <v>1</v>
      </c>
    </row>
    <row r="2966" spans="1:6" x14ac:dyDescent="0.25">
      <c r="A2966" t="s">
        <v>22593</v>
      </c>
      <c r="B2966" s="10">
        <v>11.24</v>
      </c>
      <c r="F2966">
        <f>COUNTIFS(Merchant_Table[Merchant for Expense],Merchant_Table[[#This Row],[Merchant for Expense]])</f>
        <v>1</v>
      </c>
    </row>
    <row r="2967" spans="1:6" x14ac:dyDescent="0.25">
      <c r="A2967" t="s">
        <v>19264</v>
      </c>
      <c r="B2967" s="8">
        <v>22.68</v>
      </c>
      <c r="C2967" t="s">
        <v>19233</v>
      </c>
      <c r="E2967" t="s">
        <v>18021</v>
      </c>
      <c r="F2967">
        <f>COUNTIFS(Merchant_Table[Merchant for Expense],Merchant_Table[[#This Row],[Merchant for Expense]])</f>
        <v>1</v>
      </c>
    </row>
    <row r="2968" spans="1:6" x14ac:dyDescent="0.25">
      <c r="A2968" t="s">
        <v>22592</v>
      </c>
      <c r="B2968" s="10">
        <v>20.100000000000001</v>
      </c>
      <c r="F2968">
        <f>COUNTIFS(Merchant_Table[Merchant for Expense],Merchant_Table[[#This Row],[Merchant for Expense]])</f>
        <v>1</v>
      </c>
    </row>
    <row r="2969" spans="1:6" x14ac:dyDescent="0.25">
      <c r="A2969" t="s">
        <v>22591</v>
      </c>
      <c r="B2969" s="10">
        <v>53.19</v>
      </c>
      <c r="F2969">
        <f>COUNTIFS(Merchant_Table[Merchant for Expense],Merchant_Table[[#This Row],[Merchant for Expense]])</f>
        <v>1</v>
      </c>
    </row>
    <row r="2970" spans="1:6" x14ac:dyDescent="0.25">
      <c r="A2970" t="s">
        <v>22590</v>
      </c>
      <c r="B2970" s="10">
        <v>8.3800000000000008</v>
      </c>
      <c r="F2970">
        <f>COUNTIFS(Merchant_Table[Merchant for Expense],Merchant_Table[[#This Row],[Merchant for Expense]])</f>
        <v>1</v>
      </c>
    </row>
    <row r="2971" spans="1:6" x14ac:dyDescent="0.25">
      <c r="A2971" t="s">
        <v>22589</v>
      </c>
      <c r="B2971" s="10">
        <v>10.17</v>
      </c>
      <c r="F2971">
        <f>COUNTIFS(Merchant_Table[Merchant for Expense],Merchant_Table[[#This Row],[Merchant for Expense]])</f>
        <v>1</v>
      </c>
    </row>
    <row r="2972" spans="1:6" x14ac:dyDescent="0.25">
      <c r="A2972" t="s">
        <v>22588</v>
      </c>
      <c r="B2972" s="10">
        <v>151.24</v>
      </c>
      <c r="F2972">
        <f>COUNTIFS(Merchant_Table[Merchant for Expense],Merchant_Table[[#This Row],[Merchant for Expense]])</f>
        <v>1</v>
      </c>
    </row>
    <row r="2973" spans="1:6" x14ac:dyDescent="0.25">
      <c r="A2973" t="s">
        <v>22587</v>
      </c>
      <c r="B2973" s="10">
        <v>40.950000000000003</v>
      </c>
      <c r="F2973">
        <f>COUNTIFS(Merchant_Table[Merchant for Expense],Merchant_Table[[#This Row],[Merchant for Expense]])</f>
        <v>1</v>
      </c>
    </row>
    <row r="2974" spans="1:6" x14ac:dyDescent="0.25">
      <c r="A2974" t="s">
        <v>22586</v>
      </c>
      <c r="B2974" s="10">
        <v>261.64</v>
      </c>
      <c r="F2974">
        <f>COUNTIFS(Merchant_Table[Merchant for Expense],Merchant_Table[[#This Row],[Merchant for Expense]])</f>
        <v>1</v>
      </c>
    </row>
    <row r="2975" spans="1:6" x14ac:dyDescent="0.25">
      <c r="A2975" t="s">
        <v>19265</v>
      </c>
      <c r="B2975" s="8">
        <v>143</v>
      </c>
      <c r="C2975" t="s">
        <v>19266</v>
      </c>
      <c r="E2975" t="s">
        <v>17941</v>
      </c>
      <c r="F2975">
        <f>COUNTIFS(Merchant_Table[Merchant for Expense],Merchant_Table[[#This Row],[Merchant for Expense]])</f>
        <v>1</v>
      </c>
    </row>
    <row r="2976" spans="1:6" x14ac:dyDescent="0.25">
      <c r="A2976" t="s">
        <v>19267</v>
      </c>
      <c r="B2976" s="8">
        <v>16.809999999999999</v>
      </c>
      <c r="C2976" t="s">
        <v>19266</v>
      </c>
      <c r="E2976" t="s">
        <v>17941</v>
      </c>
      <c r="F2976">
        <f>COUNTIFS(Merchant_Table[Merchant for Expense],Merchant_Table[[#This Row],[Merchant for Expense]])</f>
        <v>1</v>
      </c>
    </row>
    <row r="2977" spans="1:6" x14ac:dyDescent="0.25">
      <c r="A2977" t="s">
        <v>19268</v>
      </c>
      <c r="B2977" s="8">
        <v>7.03</v>
      </c>
      <c r="C2977" t="s">
        <v>19266</v>
      </c>
      <c r="E2977" t="s">
        <v>17941</v>
      </c>
      <c r="F2977">
        <f>COUNTIFS(Merchant_Table[Merchant for Expense],Merchant_Table[[#This Row],[Merchant for Expense]])</f>
        <v>1</v>
      </c>
    </row>
    <row r="2978" spans="1:6" x14ac:dyDescent="0.25">
      <c r="A2978" t="s">
        <v>19269</v>
      </c>
      <c r="B2978" s="8">
        <v>37.36</v>
      </c>
      <c r="C2978" t="s">
        <v>19266</v>
      </c>
      <c r="E2978" t="s">
        <v>17941</v>
      </c>
      <c r="F2978">
        <f>COUNTIFS(Merchant_Table[Merchant for Expense],Merchant_Table[[#This Row],[Merchant for Expense]])</f>
        <v>1</v>
      </c>
    </row>
    <row r="2979" spans="1:6" x14ac:dyDescent="0.25">
      <c r="A2979" t="s">
        <v>22585</v>
      </c>
      <c r="B2979" s="10">
        <v>6.21</v>
      </c>
      <c r="C2979" t="s">
        <v>19266</v>
      </c>
      <c r="E2979" t="s">
        <v>17941</v>
      </c>
      <c r="F2979">
        <f>COUNTIFS(Merchant_Table[Merchant for Expense],Merchant_Table[[#This Row],[Merchant for Expense]])</f>
        <v>1</v>
      </c>
    </row>
    <row r="2980" spans="1:6" x14ac:dyDescent="0.25">
      <c r="A2980" t="s">
        <v>19270</v>
      </c>
      <c r="B2980" s="8">
        <v>13.47</v>
      </c>
      <c r="C2980" t="s">
        <v>19266</v>
      </c>
      <c r="E2980" t="s">
        <v>17941</v>
      </c>
      <c r="F2980">
        <f>COUNTIFS(Merchant_Table[Merchant for Expense],Merchant_Table[[#This Row],[Merchant for Expense]])</f>
        <v>1</v>
      </c>
    </row>
    <row r="2981" spans="1:6" x14ac:dyDescent="0.25">
      <c r="A2981" t="s">
        <v>22584</v>
      </c>
      <c r="B2981" s="10">
        <v>3.79</v>
      </c>
      <c r="C2981" t="s">
        <v>19266</v>
      </c>
      <c r="E2981" t="s">
        <v>17941</v>
      </c>
      <c r="F2981">
        <f>COUNTIFS(Merchant_Table[Merchant for Expense],Merchant_Table[[#This Row],[Merchant for Expense]])</f>
        <v>1</v>
      </c>
    </row>
    <row r="2982" spans="1:6" x14ac:dyDescent="0.25">
      <c r="A2982" t="s">
        <v>22583</v>
      </c>
      <c r="B2982" s="10">
        <v>15</v>
      </c>
      <c r="C2982" t="s">
        <v>19266</v>
      </c>
      <c r="E2982" t="s">
        <v>17941</v>
      </c>
      <c r="F2982">
        <f>COUNTIFS(Merchant_Table[Merchant for Expense],Merchant_Table[[#This Row],[Merchant for Expense]])</f>
        <v>1</v>
      </c>
    </row>
    <row r="2983" spans="1:6" x14ac:dyDescent="0.25">
      <c r="A2983" t="s">
        <v>22582</v>
      </c>
      <c r="B2983" s="10">
        <v>3.29</v>
      </c>
      <c r="C2983" t="s">
        <v>19266</v>
      </c>
      <c r="E2983" t="s">
        <v>17941</v>
      </c>
      <c r="F2983">
        <f>COUNTIFS(Merchant_Table[Merchant for Expense],Merchant_Table[[#This Row],[Merchant for Expense]])</f>
        <v>1</v>
      </c>
    </row>
    <row r="2984" spans="1:6" x14ac:dyDescent="0.25">
      <c r="A2984" t="s">
        <v>19271</v>
      </c>
      <c r="B2984" s="8">
        <v>8.42</v>
      </c>
      <c r="C2984" t="s">
        <v>19266</v>
      </c>
      <c r="E2984" t="s">
        <v>17941</v>
      </c>
      <c r="F2984">
        <f>COUNTIFS(Merchant_Table[Merchant for Expense],Merchant_Table[[#This Row],[Merchant for Expense]])</f>
        <v>1</v>
      </c>
    </row>
    <row r="2985" spans="1:6" x14ac:dyDescent="0.25">
      <c r="A2985" t="s">
        <v>22581</v>
      </c>
      <c r="B2985" s="10">
        <v>18</v>
      </c>
      <c r="C2985" t="s">
        <v>19266</v>
      </c>
      <c r="E2985" t="s">
        <v>17941</v>
      </c>
      <c r="F2985">
        <f>COUNTIFS(Merchant_Table[Merchant for Expense],Merchant_Table[[#This Row],[Merchant for Expense]])</f>
        <v>1</v>
      </c>
    </row>
    <row r="2986" spans="1:6" x14ac:dyDescent="0.25">
      <c r="A2986" t="s">
        <v>19272</v>
      </c>
      <c r="B2986" s="8">
        <v>117.71</v>
      </c>
      <c r="C2986" t="s">
        <v>19266</v>
      </c>
      <c r="E2986" t="s">
        <v>17941</v>
      </c>
      <c r="F2986">
        <f>COUNTIFS(Merchant_Table[Merchant for Expense],Merchant_Table[[#This Row],[Merchant for Expense]])</f>
        <v>1</v>
      </c>
    </row>
    <row r="2987" spans="1:6" x14ac:dyDescent="0.25">
      <c r="A2987" t="s">
        <v>19266</v>
      </c>
      <c r="B2987" s="8">
        <v>26.11</v>
      </c>
      <c r="C2987" t="s">
        <v>19266</v>
      </c>
      <c r="E2987" t="s">
        <v>17941</v>
      </c>
      <c r="F2987">
        <f>COUNTIFS(Merchant_Table[Merchant for Expense],Merchant_Table[[#This Row],[Merchant for Expense]])</f>
        <v>1</v>
      </c>
    </row>
    <row r="2988" spans="1:6" x14ac:dyDescent="0.25">
      <c r="A2988" t="s">
        <v>19273</v>
      </c>
      <c r="B2988" s="8">
        <v>8.5500000000000007</v>
      </c>
      <c r="C2988" t="s">
        <v>19266</v>
      </c>
      <c r="E2988" t="s">
        <v>17941</v>
      </c>
      <c r="F2988">
        <f>COUNTIFS(Merchant_Table[Merchant for Expense],Merchant_Table[[#This Row],[Merchant for Expense]])</f>
        <v>1</v>
      </c>
    </row>
    <row r="2989" spans="1:6" x14ac:dyDescent="0.25">
      <c r="A2989" t="s">
        <v>19274</v>
      </c>
      <c r="B2989" s="8">
        <v>6.18</v>
      </c>
      <c r="C2989" t="s">
        <v>19266</v>
      </c>
      <c r="E2989" t="s">
        <v>17941</v>
      </c>
      <c r="F2989">
        <f>COUNTIFS(Merchant_Table[Merchant for Expense],Merchant_Table[[#This Row],[Merchant for Expense]])</f>
        <v>1</v>
      </c>
    </row>
    <row r="2990" spans="1:6" x14ac:dyDescent="0.25">
      <c r="A2990" t="s">
        <v>22580</v>
      </c>
      <c r="B2990" s="10">
        <v>4.6100000000000003</v>
      </c>
      <c r="C2990" t="s">
        <v>19266</v>
      </c>
      <c r="E2990" t="s">
        <v>17941</v>
      </c>
      <c r="F2990">
        <f>COUNTIFS(Merchant_Table[Merchant for Expense],Merchant_Table[[#This Row],[Merchant for Expense]])</f>
        <v>1</v>
      </c>
    </row>
    <row r="2991" spans="1:6" x14ac:dyDescent="0.25">
      <c r="A2991" t="s">
        <v>22579</v>
      </c>
      <c r="B2991" s="10">
        <v>11.75</v>
      </c>
      <c r="C2991" t="s">
        <v>19266</v>
      </c>
      <c r="E2991" t="s">
        <v>17941</v>
      </c>
      <c r="F2991">
        <f>COUNTIFS(Merchant_Table[Merchant for Expense],Merchant_Table[[#This Row],[Merchant for Expense]])</f>
        <v>1</v>
      </c>
    </row>
    <row r="2992" spans="1:6" x14ac:dyDescent="0.25">
      <c r="A2992" t="s">
        <v>22578</v>
      </c>
      <c r="B2992" s="10">
        <v>7.13</v>
      </c>
      <c r="C2992" t="s">
        <v>19266</v>
      </c>
      <c r="E2992" t="s">
        <v>17941</v>
      </c>
      <c r="F2992">
        <f>COUNTIFS(Merchant_Table[Merchant for Expense],Merchant_Table[[#This Row],[Merchant for Expense]])</f>
        <v>1</v>
      </c>
    </row>
    <row r="2993" spans="1:6" x14ac:dyDescent="0.25">
      <c r="A2993" t="s">
        <v>22577</v>
      </c>
      <c r="B2993" s="10">
        <v>27.71</v>
      </c>
      <c r="C2993" t="s">
        <v>19266</v>
      </c>
      <c r="E2993" t="s">
        <v>17941</v>
      </c>
      <c r="F2993">
        <f>COUNTIFS(Merchant_Table[Merchant for Expense],Merchant_Table[[#This Row],[Merchant for Expense]])</f>
        <v>1</v>
      </c>
    </row>
    <row r="2994" spans="1:6" x14ac:dyDescent="0.25">
      <c r="A2994" t="s">
        <v>22576</v>
      </c>
      <c r="B2994" s="10">
        <v>28.44</v>
      </c>
      <c r="C2994" t="s">
        <v>19266</v>
      </c>
      <c r="E2994" t="s">
        <v>17941</v>
      </c>
      <c r="F2994">
        <f>COUNTIFS(Merchant_Table[Merchant for Expense],Merchant_Table[[#This Row],[Merchant for Expense]])</f>
        <v>1</v>
      </c>
    </row>
    <row r="2995" spans="1:6" x14ac:dyDescent="0.25">
      <c r="A2995" t="s">
        <v>22575</v>
      </c>
      <c r="B2995" s="10">
        <v>99.86</v>
      </c>
      <c r="C2995" t="s">
        <v>19266</v>
      </c>
      <c r="E2995" t="s">
        <v>17941</v>
      </c>
      <c r="F2995">
        <f>COUNTIFS(Merchant_Table[Merchant for Expense],Merchant_Table[[#This Row],[Merchant for Expense]])</f>
        <v>1</v>
      </c>
    </row>
    <row r="2996" spans="1:6" x14ac:dyDescent="0.25">
      <c r="A2996" t="s">
        <v>19275</v>
      </c>
      <c r="B2996" s="8">
        <v>13.59</v>
      </c>
      <c r="C2996" t="s">
        <v>19266</v>
      </c>
      <c r="E2996" t="s">
        <v>17941</v>
      </c>
      <c r="F2996">
        <f>COUNTIFS(Merchant_Table[Merchant for Expense],Merchant_Table[[#This Row],[Merchant for Expense]])</f>
        <v>1</v>
      </c>
    </row>
    <row r="2997" spans="1:6" x14ac:dyDescent="0.25">
      <c r="A2997" t="s">
        <v>19276</v>
      </c>
      <c r="B2997" s="8">
        <v>16.72</v>
      </c>
      <c r="C2997" t="s">
        <v>19266</v>
      </c>
      <c r="E2997" t="s">
        <v>17941</v>
      </c>
      <c r="F2997">
        <f>COUNTIFS(Merchant_Table[Merchant for Expense],Merchant_Table[[#This Row],[Merchant for Expense]])</f>
        <v>1</v>
      </c>
    </row>
    <row r="2998" spans="1:6" x14ac:dyDescent="0.25">
      <c r="A2998" t="s">
        <v>22574</v>
      </c>
      <c r="B2998" s="10">
        <v>10.52</v>
      </c>
      <c r="C2998" t="s">
        <v>19266</v>
      </c>
      <c r="E2998" t="s">
        <v>17941</v>
      </c>
      <c r="F2998">
        <f>COUNTIFS(Merchant_Table[Merchant for Expense],Merchant_Table[[#This Row],[Merchant for Expense]])</f>
        <v>1</v>
      </c>
    </row>
    <row r="2999" spans="1:6" x14ac:dyDescent="0.25">
      <c r="A2999" t="s">
        <v>22573</v>
      </c>
      <c r="B2999" s="10">
        <v>17.670000000000002</v>
      </c>
      <c r="C2999" t="s">
        <v>19266</v>
      </c>
      <c r="E2999" t="s">
        <v>17941</v>
      </c>
      <c r="F2999">
        <f>COUNTIFS(Merchant_Table[Merchant for Expense],Merchant_Table[[#This Row],[Merchant for Expense]])</f>
        <v>1</v>
      </c>
    </row>
    <row r="3000" spans="1:6" x14ac:dyDescent="0.25">
      <c r="A3000" t="s">
        <v>22572</v>
      </c>
      <c r="B3000" s="10">
        <v>8.73</v>
      </c>
      <c r="C3000" t="s">
        <v>19266</v>
      </c>
      <c r="E3000" t="s">
        <v>17941</v>
      </c>
      <c r="F3000">
        <f>COUNTIFS(Merchant_Table[Merchant for Expense],Merchant_Table[[#This Row],[Merchant for Expense]])</f>
        <v>1</v>
      </c>
    </row>
    <row r="3001" spans="1:6" x14ac:dyDescent="0.25">
      <c r="A3001" t="s">
        <v>19277</v>
      </c>
      <c r="B3001" s="8">
        <v>7.95</v>
      </c>
      <c r="C3001" t="s">
        <v>19266</v>
      </c>
      <c r="E3001" t="s">
        <v>17941</v>
      </c>
      <c r="F3001">
        <f>COUNTIFS(Merchant_Table[Merchant for Expense],Merchant_Table[[#This Row],[Merchant for Expense]])</f>
        <v>1</v>
      </c>
    </row>
    <row r="3002" spans="1:6" x14ac:dyDescent="0.25">
      <c r="A3002" t="s">
        <v>22571</v>
      </c>
      <c r="B3002" s="10">
        <v>6.49</v>
      </c>
      <c r="C3002" t="s">
        <v>19266</v>
      </c>
      <c r="E3002" t="s">
        <v>17941</v>
      </c>
      <c r="F3002">
        <f>COUNTIFS(Merchant_Table[Merchant for Expense],Merchant_Table[[#This Row],[Merchant for Expense]])</f>
        <v>1</v>
      </c>
    </row>
    <row r="3003" spans="1:6" x14ac:dyDescent="0.25">
      <c r="A3003" t="s">
        <v>19278</v>
      </c>
      <c r="B3003" s="8">
        <v>9.48</v>
      </c>
      <c r="C3003" t="s">
        <v>19266</v>
      </c>
      <c r="E3003" t="s">
        <v>17941</v>
      </c>
      <c r="F3003">
        <f>COUNTIFS(Merchant_Table[Merchant for Expense],Merchant_Table[[#This Row],[Merchant for Expense]])</f>
        <v>1</v>
      </c>
    </row>
    <row r="3004" spans="1:6" x14ac:dyDescent="0.25">
      <c r="A3004" t="s">
        <v>19279</v>
      </c>
      <c r="B3004" s="8">
        <v>5.98</v>
      </c>
      <c r="C3004" t="s">
        <v>19266</v>
      </c>
      <c r="E3004" t="s">
        <v>17941</v>
      </c>
      <c r="F3004">
        <f>COUNTIFS(Merchant_Table[Merchant for Expense],Merchant_Table[[#This Row],[Merchant for Expense]])</f>
        <v>1</v>
      </c>
    </row>
    <row r="3005" spans="1:6" x14ac:dyDescent="0.25">
      <c r="A3005" t="s">
        <v>22570</v>
      </c>
      <c r="B3005" s="10">
        <v>12</v>
      </c>
      <c r="C3005" t="s">
        <v>19266</v>
      </c>
      <c r="E3005" t="s">
        <v>17941</v>
      </c>
      <c r="F3005">
        <f>COUNTIFS(Merchant_Table[Merchant for Expense],Merchant_Table[[#This Row],[Merchant for Expense]])</f>
        <v>1</v>
      </c>
    </row>
    <row r="3006" spans="1:6" x14ac:dyDescent="0.25">
      <c r="A3006" t="s">
        <v>22569</v>
      </c>
      <c r="B3006" s="10">
        <v>55.35</v>
      </c>
      <c r="C3006" t="s">
        <v>19266</v>
      </c>
      <c r="E3006" t="s">
        <v>17941</v>
      </c>
      <c r="F3006">
        <f>COUNTIFS(Merchant_Table[Merchant for Expense],Merchant_Table[[#This Row],[Merchant for Expense]])</f>
        <v>1</v>
      </c>
    </row>
    <row r="3007" spans="1:6" x14ac:dyDescent="0.25">
      <c r="A3007" t="s">
        <v>19280</v>
      </c>
      <c r="B3007" s="8">
        <v>3.73</v>
      </c>
      <c r="C3007" t="s">
        <v>19266</v>
      </c>
      <c r="E3007" t="s">
        <v>17941</v>
      </c>
      <c r="F3007">
        <f>COUNTIFS(Merchant_Table[Merchant for Expense],Merchant_Table[[#This Row],[Merchant for Expense]])</f>
        <v>1</v>
      </c>
    </row>
    <row r="3008" spans="1:6" x14ac:dyDescent="0.25">
      <c r="A3008" t="s">
        <v>22568</v>
      </c>
      <c r="B3008" s="10">
        <v>8.09</v>
      </c>
      <c r="C3008" t="s">
        <v>19266</v>
      </c>
      <c r="E3008" t="s">
        <v>17941</v>
      </c>
      <c r="F3008">
        <f>COUNTIFS(Merchant_Table[Merchant for Expense],Merchant_Table[[#This Row],[Merchant for Expense]])</f>
        <v>1</v>
      </c>
    </row>
    <row r="3009" spans="1:6" x14ac:dyDescent="0.25">
      <c r="A3009" t="s">
        <v>19281</v>
      </c>
      <c r="B3009" s="8">
        <v>50.83</v>
      </c>
      <c r="C3009" t="s">
        <v>19266</v>
      </c>
      <c r="E3009" t="s">
        <v>17941</v>
      </c>
      <c r="F3009">
        <f>COUNTIFS(Merchant_Table[Merchant for Expense],Merchant_Table[[#This Row],[Merchant for Expense]])</f>
        <v>1</v>
      </c>
    </row>
    <row r="3010" spans="1:6" x14ac:dyDescent="0.25">
      <c r="A3010" t="s">
        <v>22567</v>
      </c>
      <c r="B3010" s="10">
        <v>12.44</v>
      </c>
      <c r="C3010" t="s">
        <v>19266</v>
      </c>
      <c r="E3010" t="s">
        <v>17941</v>
      </c>
      <c r="F3010">
        <f>COUNTIFS(Merchant_Table[Merchant for Expense],Merchant_Table[[#This Row],[Merchant for Expense]])</f>
        <v>1</v>
      </c>
    </row>
    <row r="3011" spans="1:6" x14ac:dyDescent="0.25">
      <c r="A3011" t="s">
        <v>22566</v>
      </c>
      <c r="B3011" s="10">
        <v>45.62</v>
      </c>
      <c r="C3011" t="s">
        <v>19266</v>
      </c>
      <c r="E3011" t="s">
        <v>17941</v>
      </c>
      <c r="F3011">
        <f>COUNTIFS(Merchant_Table[Merchant for Expense],Merchant_Table[[#This Row],[Merchant for Expense]])</f>
        <v>1</v>
      </c>
    </row>
    <row r="3012" spans="1:6" x14ac:dyDescent="0.25">
      <c r="A3012" t="s">
        <v>22565</v>
      </c>
      <c r="B3012" s="10">
        <v>9.39</v>
      </c>
      <c r="C3012" t="s">
        <v>19266</v>
      </c>
      <c r="E3012" t="s">
        <v>17941</v>
      </c>
      <c r="F3012">
        <f>COUNTIFS(Merchant_Table[Merchant for Expense],Merchant_Table[[#This Row],[Merchant for Expense]])</f>
        <v>1</v>
      </c>
    </row>
    <row r="3013" spans="1:6" x14ac:dyDescent="0.25">
      <c r="A3013" t="s">
        <v>22564</v>
      </c>
      <c r="B3013" s="10">
        <v>18.12</v>
      </c>
      <c r="C3013" t="s">
        <v>19266</v>
      </c>
      <c r="E3013" t="s">
        <v>17941</v>
      </c>
      <c r="F3013">
        <f>COUNTIFS(Merchant_Table[Merchant for Expense],Merchant_Table[[#This Row],[Merchant for Expense]])</f>
        <v>1</v>
      </c>
    </row>
    <row r="3014" spans="1:6" x14ac:dyDescent="0.25">
      <c r="A3014" t="s">
        <v>19282</v>
      </c>
      <c r="B3014" s="8">
        <v>12</v>
      </c>
      <c r="C3014" t="s">
        <v>19266</v>
      </c>
      <c r="E3014" t="s">
        <v>17941</v>
      </c>
      <c r="F3014">
        <f>COUNTIFS(Merchant_Table[Merchant for Expense],Merchant_Table[[#This Row],[Merchant for Expense]])</f>
        <v>1</v>
      </c>
    </row>
    <row r="3015" spans="1:6" x14ac:dyDescent="0.25">
      <c r="A3015" t="s">
        <v>22563</v>
      </c>
      <c r="B3015" s="10">
        <v>7.23</v>
      </c>
      <c r="C3015" t="s">
        <v>19266</v>
      </c>
      <c r="E3015" t="s">
        <v>17941</v>
      </c>
      <c r="F3015">
        <f>COUNTIFS(Merchant_Table[Merchant for Expense],Merchant_Table[[#This Row],[Merchant for Expense]])</f>
        <v>1</v>
      </c>
    </row>
    <row r="3016" spans="1:6" x14ac:dyDescent="0.25">
      <c r="A3016" t="s">
        <v>22562</v>
      </c>
      <c r="B3016" s="10">
        <v>10.47</v>
      </c>
      <c r="C3016" t="s">
        <v>19266</v>
      </c>
      <c r="E3016" t="s">
        <v>17941</v>
      </c>
      <c r="F3016">
        <f>COUNTIFS(Merchant_Table[Merchant for Expense],Merchant_Table[[#This Row],[Merchant for Expense]])</f>
        <v>1</v>
      </c>
    </row>
    <row r="3017" spans="1:6" x14ac:dyDescent="0.25">
      <c r="A3017" t="s">
        <v>22561</v>
      </c>
      <c r="B3017" s="10">
        <v>6.46</v>
      </c>
      <c r="C3017" t="s">
        <v>19266</v>
      </c>
      <c r="E3017" t="s">
        <v>17941</v>
      </c>
      <c r="F3017">
        <f>COUNTIFS(Merchant_Table[Merchant for Expense],Merchant_Table[[#This Row],[Merchant for Expense]])</f>
        <v>1</v>
      </c>
    </row>
    <row r="3018" spans="1:6" x14ac:dyDescent="0.25">
      <c r="A3018" t="s">
        <v>19283</v>
      </c>
      <c r="B3018" s="8">
        <v>6.8</v>
      </c>
      <c r="C3018" t="s">
        <v>19266</v>
      </c>
      <c r="E3018" t="s">
        <v>17941</v>
      </c>
      <c r="F3018">
        <f>COUNTIFS(Merchant_Table[Merchant for Expense],Merchant_Table[[#This Row],[Merchant for Expense]])</f>
        <v>1</v>
      </c>
    </row>
    <row r="3019" spans="1:6" x14ac:dyDescent="0.25">
      <c r="A3019" t="s">
        <v>19284</v>
      </c>
      <c r="B3019" s="8">
        <v>95.36</v>
      </c>
      <c r="C3019" t="s">
        <v>20622</v>
      </c>
      <c r="E3019" t="s">
        <v>17936</v>
      </c>
      <c r="F3019">
        <f>COUNTIFS(Merchant_Table[Merchant for Expense],Merchant_Table[[#This Row],[Merchant for Expense]])</f>
        <v>1</v>
      </c>
    </row>
    <row r="3020" spans="1:6" x14ac:dyDescent="0.25">
      <c r="A3020" t="s">
        <v>19285</v>
      </c>
      <c r="B3020" s="8">
        <v>85.1</v>
      </c>
      <c r="E3020" t="s">
        <v>17936</v>
      </c>
      <c r="F3020">
        <f>COUNTIFS(Merchant_Table[Merchant for Expense],Merchant_Table[[#This Row],[Merchant for Expense]])</f>
        <v>1</v>
      </c>
    </row>
    <row r="3021" spans="1:6" x14ac:dyDescent="0.25">
      <c r="A3021" t="s">
        <v>19286</v>
      </c>
      <c r="B3021" s="8">
        <v>6</v>
      </c>
      <c r="E3021" t="s">
        <v>17936</v>
      </c>
      <c r="F3021">
        <f>COUNTIFS(Merchant_Table[Merchant for Expense],Merchant_Table[[#This Row],[Merchant for Expense]])</f>
        <v>1</v>
      </c>
    </row>
    <row r="3022" spans="1:6" x14ac:dyDescent="0.25">
      <c r="A3022" t="s">
        <v>19287</v>
      </c>
      <c r="B3022" s="8">
        <v>60.15</v>
      </c>
      <c r="E3022" t="s">
        <v>17936</v>
      </c>
      <c r="F3022">
        <f>COUNTIFS(Merchant_Table[Merchant for Expense],Merchant_Table[[#This Row],[Merchant for Expense]])</f>
        <v>1</v>
      </c>
    </row>
    <row r="3023" spans="1:6" x14ac:dyDescent="0.25">
      <c r="A3023" t="s">
        <v>22560</v>
      </c>
      <c r="B3023" s="10">
        <v>100.67</v>
      </c>
      <c r="F3023">
        <f>COUNTIFS(Merchant_Table[Merchant for Expense],Merchant_Table[[#This Row],[Merchant for Expense]])</f>
        <v>1</v>
      </c>
    </row>
    <row r="3024" spans="1:6" x14ac:dyDescent="0.25">
      <c r="A3024" t="s">
        <v>22559</v>
      </c>
      <c r="B3024" s="10">
        <v>26.21</v>
      </c>
      <c r="F3024">
        <f>COUNTIFS(Merchant_Table[Merchant for Expense],Merchant_Table[[#This Row],[Merchant for Expense]])</f>
        <v>1</v>
      </c>
    </row>
    <row r="3025" spans="1:6" x14ac:dyDescent="0.25">
      <c r="A3025" t="s">
        <v>22558</v>
      </c>
      <c r="B3025" s="10">
        <v>96.58</v>
      </c>
      <c r="F3025">
        <f>COUNTIFS(Merchant_Table[Merchant for Expense],Merchant_Table[[#This Row],[Merchant for Expense]])</f>
        <v>1</v>
      </c>
    </row>
    <row r="3026" spans="1:6" x14ac:dyDescent="0.25">
      <c r="A3026" t="s">
        <v>19288</v>
      </c>
      <c r="B3026" s="8">
        <v>42.36</v>
      </c>
      <c r="C3026" t="s">
        <v>19289</v>
      </c>
      <c r="E3026" t="s">
        <v>17936</v>
      </c>
      <c r="F3026">
        <f>COUNTIFS(Merchant_Table[Merchant for Expense],Merchant_Table[[#This Row],[Merchant for Expense]])</f>
        <v>1</v>
      </c>
    </row>
    <row r="3027" spans="1:6" x14ac:dyDescent="0.25">
      <c r="A3027" t="s">
        <v>19290</v>
      </c>
      <c r="B3027" s="8">
        <v>68.83</v>
      </c>
      <c r="E3027" t="s">
        <v>17936</v>
      </c>
      <c r="F3027">
        <f>COUNTIFS(Merchant_Table[Merchant for Expense],Merchant_Table[[#This Row],[Merchant for Expense]])</f>
        <v>1</v>
      </c>
    </row>
    <row r="3028" spans="1:6" x14ac:dyDescent="0.25">
      <c r="A3028" t="s">
        <v>19291</v>
      </c>
      <c r="B3028" s="9">
        <v>476.27</v>
      </c>
      <c r="C3028" t="s">
        <v>19292</v>
      </c>
      <c r="E3028" t="s">
        <v>17936</v>
      </c>
      <c r="F3028">
        <f>COUNTIFS(Merchant_Table[Merchant for Expense],Merchant_Table[[#This Row],[Merchant for Expense]])</f>
        <v>1</v>
      </c>
    </row>
    <row r="3029" spans="1:6" x14ac:dyDescent="0.25">
      <c r="A3029" t="s">
        <v>19293</v>
      </c>
      <c r="B3029" s="8">
        <v>20.81</v>
      </c>
      <c r="E3029" t="s">
        <v>17936</v>
      </c>
      <c r="F3029">
        <f>COUNTIFS(Merchant_Table[Merchant for Expense],Merchant_Table[[#This Row],[Merchant for Expense]])</f>
        <v>1</v>
      </c>
    </row>
    <row r="3030" spans="1:6" x14ac:dyDescent="0.25">
      <c r="A3030" t="s">
        <v>19294</v>
      </c>
      <c r="B3030" s="8">
        <v>76</v>
      </c>
      <c r="E3030" t="s">
        <v>17936</v>
      </c>
      <c r="F3030">
        <f>COUNTIFS(Merchant_Table[Merchant for Expense],Merchant_Table[[#This Row],[Merchant for Expense]])</f>
        <v>1</v>
      </c>
    </row>
    <row r="3031" spans="1:6" x14ac:dyDescent="0.25">
      <c r="A3031" t="s">
        <v>22557</v>
      </c>
      <c r="B3031" s="10">
        <v>82.83</v>
      </c>
      <c r="F3031">
        <f>COUNTIFS(Merchant_Table[Merchant for Expense],Merchant_Table[[#This Row],[Merchant for Expense]])</f>
        <v>1</v>
      </c>
    </row>
    <row r="3032" spans="1:6" x14ac:dyDescent="0.25">
      <c r="A3032" t="s">
        <v>22556</v>
      </c>
      <c r="B3032" s="10">
        <v>63</v>
      </c>
      <c r="F3032">
        <f>COUNTIFS(Merchant_Table[Merchant for Expense],Merchant_Table[[#This Row],[Merchant for Expense]])</f>
        <v>1</v>
      </c>
    </row>
    <row r="3033" spans="1:6" x14ac:dyDescent="0.25">
      <c r="A3033" t="s">
        <v>22555</v>
      </c>
      <c r="B3033" s="10">
        <v>58.63</v>
      </c>
      <c r="F3033">
        <f>COUNTIFS(Merchant_Table[Merchant for Expense],Merchant_Table[[#This Row],[Merchant for Expense]])</f>
        <v>1</v>
      </c>
    </row>
    <row r="3034" spans="1:6" x14ac:dyDescent="0.25">
      <c r="A3034" t="s">
        <v>22554</v>
      </c>
      <c r="B3034" s="10">
        <v>53.92</v>
      </c>
      <c r="F3034">
        <f>COUNTIFS(Merchant_Table[Merchant for Expense],Merchant_Table[[#This Row],[Merchant for Expense]])</f>
        <v>1</v>
      </c>
    </row>
    <row r="3035" spans="1:6" x14ac:dyDescent="0.25">
      <c r="A3035" t="s">
        <v>22553</v>
      </c>
      <c r="B3035" s="10">
        <v>24.01</v>
      </c>
      <c r="F3035">
        <f>COUNTIFS(Merchant_Table[Merchant for Expense],Merchant_Table[[#This Row],[Merchant for Expense]])</f>
        <v>1</v>
      </c>
    </row>
    <row r="3036" spans="1:6" x14ac:dyDescent="0.25">
      <c r="A3036" t="s">
        <v>19295</v>
      </c>
      <c r="B3036" s="8">
        <v>18.7</v>
      </c>
      <c r="C3036" t="s">
        <v>19295</v>
      </c>
      <c r="E3036" t="s">
        <v>17936</v>
      </c>
      <c r="F3036">
        <f>COUNTIFS(Merchant_Table[Merchant for Expense],Merchant_Table[[#This Row],[Merchant for Expense]])</f>
        <v>1</v>
      </c>
    </row>
    <row r="3037" spans="1:6" x14ac:dyDescent="0.25">
      <c r="A3037" t="s">
        <v>22552</v>
      </c>
      <c r="B3037" s="10">
        <v>148.66</v>
      </c>
      <c r="F3037">
        <f>COUNTIFS(Merchant_Table[Merchant for Expense],Merchant_Table[[#This Row],[Merchant for Expense]])</f>
        <v>1</v>
      </c>
    </row>
    <row r="3038" spans="1:6" x14ac:dyDescent="0.25">
      <c r="A3038" t="s">
        <v>22551</v>
      </c>
      <c r="B3038" s="10">
        <v>86</v>
      </c>
      <c r="F3038">
        <f>COUNTIFS(Merchant_Table[Merchant for Expense],Merchant_Table[[#This Row],[Merchant for Expense]])</f>
        <v>1</v>
      </c>
    </row>
    <row r="3039" spans="1:6" x14ac:dyDescent="0.25">
      <c r="A3039" t="s">
        <v>22550</v>
      </c>
      <c r="B3039" s="10">
        <v>78.31</v>
      </c>
      <c r="F3039">
        <f>COUNTIFS(Merchant_Table[Merchant for Expense],Merchant_Table[[#This Row],[Merchant for Expense]])</f>
        <v>1</v>
      </c>
    </row>
    <row r="3040" spans="1:6" x14ac:dyDescent="0.25">
      <c r="A3040" t="s">
        <v>22549</v>
      </c>
      <c r="B3040" s="10">
        <v>23.89</v>
      </c>
      <c r="F3040">
        <f>COUNTIFS(Merchant_Table[Merchant for Expense],Merchant_Table[[#This Row],[Merchant for Expense]])</f>
        <v>1</v>
      </c>
    </row>
    <row r="3041" spans="1:6" x14ac:dyDescent="0.25">
      <c r="A3041" t="s">
        <v>19296</v>
      </c>
      <c r="B3041" s="8">
        <v>401.59</v>
      </c>
      <c r="E3041" t="s">
        <v>17936</v>
      </c>
      <c r="F3041">
        <f>COUNTIFS(Merchant_Table[Merchant for Expense],Merchant_Table[[#This Row],[Merchant for Expense]])</f>
        <v>1</v>
      </c>
    </row>
    <row r="3042" spans="1:6" x14ac:dyDescent="0.25">
      <c r="A3042" t="s">
        <v>22548</v>
      </c>
      <c r="B3042" s="10">
        <v>121.42</v>
      </c>
      <c r="F3042">
        <f>COUNTIFS(Merchant_Table[Merchant for Expense],Merchant_Table[[#This Row],[Merchant for Expense]])</f>
        <v>1</v>
      </c>
    </row>
    <row r="3043" spans="1:6" x14ac:dyDescent="0.25">
      <c r="A3043" t="s">
        <v>19297</v>
      </c>
      <c r="B3043" s="9">
        <v>84.649999999999906</v>
      </c>
      <c r="C3043" t="s">
        <v>19297</v>
      </c>
      <c r="E3043" t="s">
        <v>17936</v>
      </c>
      <c r="F3043">
        <f>COUNTIFS(Merchant_Table[Merchant for Expense],Merchant_Table[[#This Row],[Merchant for Expense]])</f>
        <v>1</v>
      </c>
    </row>
    <row r="3044" spans="1:6" x14ac:dyDescent="0.25">
      <c r="A3044" t="s">
        <v>19298</v>
      </c>
      <c r="B3044" s="8">
        <v>71.47</v>
      </c>
      <c r="C3044" t="s">
        <v>19299</v>
      </c>
      <c r="E3044" t="s">
        <v>17936</v>
      </c>
      <c r="F3044">
        <f>COUNTIFS(Merchant_Table[Merchant for Expense],Merchant_Table[[#This Row],[Merchant for Expense]])</f>
        <v>1</v>
      </c>
    </row>
    <row r="3045" spans="1:6" x14ac:dyDescent="0.25">
      <c r="A3045" t="s">
        <v>19300</v>
      </c>
      <c r="B3045" s="8">
        <v>27.65</v>
      </c>
      <c r="C3045" t="s">
        <v>19301</v>
      </c>
      <c r="E3045" t="s">
        <v>17936</v>
      </c>
      <c r="F3045">
        <f>COUNTIFS(Merchant_Table[Merchant for Expense],Merchant_Table[[#This Row],[Merchant for Expense]])</f>
        <v>1</v>
      </c>
    </row>
    <row r="3046" spans="1:6" x14ac:dyDescent="0.25">
      <c r="A3046" t="s">
        <v>22547</v>
      </c>
      <c r="B3046" s="10">
        <v>97</v>
      </c>
      <c r="F3046">
        <f>COUNTIFS(Merchant_Table[Merchant for Expense],Merchant_Table[[#This Row],[Merchant for Expense]])</f>
        <v>1</v>
      </c>
    </row>
    <row r="3047" spans="1:6" x14ac:dyDescent="0.25">
      <c r="A3047" t="s">
        <v>22546</v>
      </c>
      <c r="B3047" s="10">
        <v>30.74</v>
      </c>
      <c r="F3047">
        <f>COUNTIFS(Merchant_Table[Merchant for Expense],Merchant_Table[[#This Row],[Merchant for Expense]])</f>
        <v>1</v>
      </c>
    </row>
    <row r="3048" spans="1:6" x14ac:dyDescent="0.25">
      <c r="A3048" t="s">
        <v>22545</v>
      </c>
      <c r="B3048" s="10">
        <v>22.24</v>
      </c>
      <c r="F3048">
        <f>COUNTIFS(Merchant_Table[Merchant for Expense],Merchant_Table[[#This Row],[Merchant for Expense]])</f>
        <v>1</v>
      </c>
    </row>
    <row r="3049" spans="1:6" x14ac:dyDescent="0.25">
      <c r="A3049" t="s">
        <v>19302</v>
      </c>
      <c r="B3049" s="9">
        <v>8604.1999999999898</v>
      </c>
      <c r="E3049" t="s">
        <v>17936</v>
      </c>
      <c r="F3049">
        <f>COUNTIFS(Merchant_Table[Merchant for Expense],Merchant_Table[[#This Row],[Merchant for Expense]])</f>
        <v>1</v>
      </c>
    </row>
    <row r="3050" spans="1:6" x14ac:dyDescent="0.25">
      <c r="A3050" t="s">
        <v>19303</v>
      </c>
      <c r="B3050" s="8">
        <v>78.2</v>
      </c>
      <c r="C3050" t="s">
        <v>19303</v>
      </c>
      <c r="E3050" t="s">
        <v>17936</v>
      </c>
      <c r="F3050">
        <f>COUNTIFS(Merchant_Table[Merchant for Expense],Merchant_Table[[#This Row],[Merchant for Expense]])</f>
        <v>1</v>
      </c>
    </row>
    <row r="3051" spans="1:6" x14ac:dyDescent="0.25">
      <c r="A3051" t="s">
        <v>19304</v>
      </c>
      <c r="B3051" s="9">
        <v>122.759999999999</v>
      </c>
      <c r="C3051" t="s">
        <v>19305</v>
      </c>
      <c r="E3051" t="s">
        <v>17936</v>
      </c>
      <c r="F3051">
        <f>COUNTIFS(Merchant_Table[Merchant for Expense],Merchant_Table[[#This Row],[Merchant for Expense]])</f>
        <v>1</v>
      </c>
    </row>
    <row r="3052" spans="1:6" x14ac:dyDescent="0.25">
      <c r="A3052" t="s">
        <v>22544</v>
      </c>
      <c r="B3052" s="10">
        <v>422.22</v>
      </c>
      <c r="F3052">
        <f>COUNTIFS(Merchant_Table[Merchant for Expense],Merchant_Table[[#This Row],[Merchant for Expense]])</f>
        <v>1</v>
      </c>
    </row>
    <row r="3053" spans="1:6" x14ac:dyDescent="0.25">
      <c r="A3053" t="s">
        <v>19306</v>
      </c>
      <c r="B3053" s="8">
        <v>30</v>
      </c>
      <c r="C3053" t="s">
        <v>19307</v>
      </c>
      <c r="D3053" t="s">
        <v>18187</v>
      </c>
      <c r="E3053" t="s">
        <v>18014</v>
      </c>
      <c r="F3053">
        <f>COUNTIFS(Merchant_Table[Merchant for Expense],Merchant_Table[[#This Row],[Merchant for Expense]])</f>
        <v>1</v>
      </c>
    </row>
    <row r="3054" spans="1:6" x14ac:dyDescent="0.25">
      <c r="A3054" t="s">
        <v>22543</v>
      </c>
      <c r="B3054" s="10">
        <v>25.5</v>
      </c>
      <c r="F3054">
        <f>COUNTIFS(Merchant_Table[Merchant for Expense],Merchant_Table[[#This Row],[Merchant for Expense]])</f>
        <v>1</v>
      </c>
    </row>
    <row r="3055" spans="1:6" x14ac:dyDescent="0.25">
      <c r="A3055" t="s">
        <v>22542</v>
      </c>
      <c r="B3055" s="10">
        <v>191.44</v>
      </c>
      <c r="F3055">
        <f>COUNTIFS(Merchant_Table[Merchant for Expense],Merchant_Table[[#This Row],[Merchant for Expense]])</f>
        <v>1</v>
      </c>
    </row>
    <row r="3056" spans="1:6" x14ac:dyDescent="0.25">
      <c r="A3056" t="s">
        <v>22541</v>
      </c>
      <c r="B3056" s="10">
        <v>405.099999999999</v>
      </c>
      <c r="F3056">
        <f>COUNTIFS(Merchant_Table[Merchant for Expense],Merchant_Table[[#This Row],[Merchant for Expense]])</f>
        <v>1</v>
      </c>
    </row>
    <row r="3057" spans="1:6" x14ac:dyDescent="0.25">
      <c r="A3057" t="s">
        <v>19308</v>
      </c>
      <c r="B3057" s="8">
        <v>36.049999999999997</v>
      </c>
      <c r="C3057" t="s">
        <v>19308</v>
      </c>
      <c r="E3057" t="s">
        <v>17936</v>
      </c>
      <c r="F3057">
        <f>COUNTIFS(Merchant_Table[Merchant for Expense],Merchant_Table[[#This Row],[Merchant for Expense]])</f>
        <v>1</v>
      </c>
    </row>
    <row r="3058" spans="1:6" x14ac:dyDescent="0.25">
      <c r="A3058" t="s">
        <v>22540</v>
      </c>
      <c r="B3058" s="10">
        <v>1000.79</v>
      </c>
      <c r="F3058">
        <f>COUNTIFS(Merchant_Table[Merchant for Expense],Merchant_Table[[#This Row],[Merchant for Expense]])</f>
        <v>1</v>
      </c>
    </row>
    <row r="3059" spans="1:6" x14ac:dyDescent="0.25">
      <c r="A3059" t="s">
        <v>22539</v>
      </c>
      <c r="B3059" s="10">
        <v>31.939999999999898</v>
      </c>
      <c r="F3059">
        <f>COUNTIFS(Merchant_Table[Merchant for Expense],Merchant_Table[[#This Row],[Merchant for Expense]])</f>
        <v>1</v>
      </c>
    </row>
    <row r="3060" spans="1:6" x14ac:dyDescent="0.25">
      <c r="A3060" t="s">
        <v>19309</v>
      </c>
      <c r="B3060" s="8">
        <v>24.28</v>
      </c>
      <c r="E3060" t="s">
        <v>17936</v>
      </c>
      <c r="F3060">
        <f>COUNTIFS(Merchant_Table[Merchant for Expense],Merchant_Table[[#This Row],[Merchant for Expense]])</f>
        <v>1</v>
      </c>
    </row>
    <row r="3061" spans="1:6" x14ac:dyDescent="0.25">
      <c r="A3061" t="s">
        <v>22538</v>
      </c>
      <c r="B3061" s="10">
        <v>6.9</v>
      </c>
      <c r="F3061">
        <f>COUNTIFS(Merchant_Table[Merchant for Expense],Merchant_Table[[#This Row],[Merchant for Expense]])</f>
        <v>1</v>
      </c>
    </row>
    <row r="3062" spans="1:6" x14ac:dyDescent="0.25">
      <c r="A3062" t="s">
        <v>19310</v>
      </c>
      <c r="B3062" s="8">
        <v>299.68</v>
      </c>
      <c r="E3062" t="s">
        <v>18005</v>
      </c>
      <c r="F3062">
        <f>COUNTIFS(Merchant_Table[Merchant for Expense],Merchant_Table[[#This Row],[Merchant for Expense]])</f>
        <v>1</v>
      </c>
    </row>
    <row r="3063" spans="1:6" x14ac:dyDescent="0.25">
      <c r="A3063" t="s">
        <v>22537</v>
      </c>
      <c r="B3063" s="10">
        <v>28.95</v>
      </c>
      <c r="F3063">
        <f>COUNTIFS(Merchant_Table[Merchant for Expense],Merchant_Table[[#This Row],[Merchant for Expense]])</f>
        <v>1</v>
      </c>
    </row>
    <row r="3064" spans="1:6" x14ac:dyDescent="0.25">
      <c r="A3064" t="s">
        <v>22536</v>
      </c>
      <c r="B3064" s="10">
        <v>139.96</v>
      </c>
      <c r="F3064">
        <f>COUNTIFS(Merchant_Table[Merchant for Expense],Merchant_Table[[#This Row],[Merchant for Expense]])</f>
        <v>1</v>
      </c>
    </row>
    <row r="3065" spans="1:6" x14ac:dyDescent="0.25">
      <c r="A3065" t="s">
        <v>22535</v>
      </c>
      <c r="B3065" s="10">
        <v>44.52</v>
      </c>
      <c r="F3065">
        <f>COUNTIFS(Merchant_Table[Merchant for Expense],Merchant_Table[[#This Row],[Merchant for Expense]])</f>
        <v>1</v>
      </c>
    </row>
    <row r="3066" spans="1:6" x14ac:dyDescent="0.25">
      <c r="A3066" t="s">
        <v>19311</v>
      </c>
      <c r="B3066" s="8">
        <v>317.51</v>
      </c>
      <c r="C3066" t="s">
        <v>19311</v>
      </c>
      <c r="E3066" t="s">
        <v>17936</v>
      </c>
      <c r="F3066">
        <f>COUNTIFS(Merchant_Table[Merchant for Expense],Merchant_Table[[#This Row],[Merchant for Expense]])</f>
        <v>1</v>
      </c>
    </row>
    <row r="3067" spans="1:6" x14ac:dyDescent="0.25">
      <c r="A3067" t="s">
        <v>19312</v>
      </c>
      <c r="B3067" s="8">
        <v>23.59</v>
      </c>
      <c r="C3067" t="s">
        <v>19313</v>
      </c>
      <c r="E3067" t="s">
        <v>17936</v>
      </c>
      <c r="F3067">
        <f>COUNTIFS(Merchant_Table[Merchant for Expense],Merchant_Table[[#This Row],[Merchant for Expense]])</f>
        <v>1</v>
      </c>
    </row>
    <row r="3068" spans="1:6" x14ac:dyDescent="0.25">
      <c r="A3068" t="s">
        <v>22534</v>
      </c>
      <c r="B3068" s="10">
        <v>1370.21</v>
      </c>
      <c r="F3068">
        <f>COUNTIFS(Merchant_Table[Merchant for Expense],Merchant_Table[[#This Row],[Merchant for Expense]])</f>
        <v>1</v>
      </c>
    </row>
    <row r="3069" spans="1:6" x14ac:dyDescent="0.25">
      <c r="A3069" t="s">
        <v>9563</v>
      </c>
      <c r="B3069" s="10">
        <v>10.3</v>
      </c>
      <c r="F3069">
        <f>COUNTIFS(Merchant_Table[Merchant for Expense],Merchant_Table[[#This Row],[Merchant for Expense]])</f>
        <v>1</v>
      </c>
    </row>
    <row r="3070" spans="1:6" x14ac:dyDescent="0.25">
      <c r="A3070" t="s">
        <v>19314</v>
      </c>
      <c r="B3070" s="9">
        <v>36.51</v>
      </c>
      <c r="C3070" t="s">
        <v>19315</v>
      </c>
      <c r="E3070" t="s">
        <v>17962</v>
      </c>
      <c r="F3070">
        <f>COUNTIFS(Merchant_Table[Merchant for Expense],Merchant_Table[[#This Row],[Merchant for Expense]])</f>
        <v>1</v>
      </c>
    </row>
    <row r="3071" spans="1:6" x14ac:dyDescent="0.25">
      <c r="A3071" t="s">
        <v>22533</v>
      </c>
      <c r="B3071" s="10">
        <v>99.99</v>
      </c>
      <c r="F3071">
        <f>COUNTIFS(Merchant_Table[Merchant for Expense],Merchant_Table[[#This Row],[Merchant for Expense]])</f>
        <v>1</v>
      </c>
    </row>
    <row r="3072" spans="1:6" x14ac:dyDescent="0.25">
      <c r="A3072" t="s">
        <v>19316</v>
      </c>
      <c r="B3072" s="8">
        <v>24.12</v>
      </c>
      <c r="C3072" t="s">
        <v>19316</v>
      </c>
      <c r="E3072" t="s">
        <v>17936</v>
      </c>
      <c r="F3072">
        <f>COUNTIFS(Merchant_Table[Merchant for Expense],Merchant_Table[[#This Row],[Merchant for Expense]])</f>
        <v>1</v>
      </c>
    </row>
    <row r="3073" spans="1:6" x14ac:dyDescent="0.25">
      <c r="A3073" t="s">
        <v>22532</v>
      </c>
      <c r="B3073" s="10">
        <v>770.83999999999901</v>
      </c>
      <c r="F3073">
        <f>COUNTIFS(Merchant_Table[Merchant for Expense],Merchant_Table[[#This Row],[Merchant for Expense]])</f>
        <v>1</v>
      </c>
    </row>
    <row r="3074" spans="1:6" x14ac:dyDescent="0.25">
      <c r="A3074" t="s">
        <v>22531</v>
      </c>
      <c r="B3074" s="10">
        <v>17.23</v>
      </c>
      <c r="F3074">
        <f>COUNTIFS(Merchant_Table[Merchant for Expense],Merchant_Table[[#This Row],[Merchant for Expense]])</f>
        <v>1</v>
      </c>
    </row>
    <row r="3075" spans="1:6" x14ac:dyDescent="0.25">
      <c r="A3075" t="s">
        <v>22530</v>
      </c>
      <c r="B3075" s="10">
        <v>19.5</v>
      </c>
      <c r="F3075">
        <f>COUNTIFS(Merchant_Table[Merchant for Expense],Merchant_Table[[#This Row],[Merchant for Expense]])</f>
        <v>1</v>
      </c>
    </row>
    <row r="3076" spans="1:6" x14ac:dyDescent="0.25">
      <c r="A3076" t="s">
        <v>19317</v>
      </c>
      <c r="B3076" s="8">
        <v>25.44</v>
      </c>
      <c r="C3076" t="s">
        <v>19318</v>
      </c>
      <c r="E3076" t="s">
        <v>17936</v>
      </c>
      <c r="F3076">
        <f>COUNTIFS(Merchant_Table[Merchant for Expense],Merchant_Table[[#This Row],[Merchant for Expense]])</f>
        <v>1</v>
      </c>
    </row>
    <row r="3077" spans="1:6" x14ac:dyDescent="0.25">
      <c r="A3077" t="s">
        <v>22529</v>
      </c>
      <c r="B3077" s="10">
        <v>27.65</v>
      </c>
      <c r="F3077">
        <f>COUNTIFS(Merchant_Table[Merchant for Expense],Merchant_Table[[#This Row],[Merchant for Expense]])</f>
        <v>1</v>
      </c>
    </row>
    <row r="3078" spans="1:6" x14ac:dyDescent="0.25">
      <c r="A3078" t="s">
        <v>19319</v>
      </c>
      <c r="B3078" s="8">
        <v>185.37</v>
      </c>
      <c r="C3078" t="s">
        <v>19319</v>
      </c>
      <c r="E3078" t="s">
        <v>17936</v>
      </c>
      <c r="F3078">
        <f>COUNTIFS(Merchant_Table[Merchant for Expense],Merchant_Table[[#This Row],[Merchant for Expense]])</f>
        <v>1</v>
      </c>
    </row>
    <row r="3079" spans="1:6" x14ac:dyDescent="0.25">
      <c r="A3079" t="s">
        <v>22528</v>
      </c>
      <c r="B3079" s="10">
        <v>61.71</v>
      </c>
      <c r="F3079">
        <f>COUNTIFS(Merchant_Table[Merchant for Expense],Merchant_Table[[#This Row],[Merchant for Expense]])</f>
        <v>1</v>
      </c>
    </row>
    <row r="3080" spans="1:6" x14ac:dyDescent="0.25">
      <c r="A3080" t="s">
        <v>22527</v>
      </c>
      <c r="B3080" s="10">
        <v>35.78</v>
      </c>
      <c r="F3080">
        <f>COUNTIFS(Merchant_Table[Merchant for Expense],Merchant_Table[[#This Row],[Merchant for Expense]])</f>
        <v>1</v>
      </c>
    </row>
    <row r="3081" spans="1:6" x14ac:dyDescent="0.25">
      <c r="A3081" t="s">
        <v>22526</v>
      </c>
      <c r="B3081" s="10">
        <v>20.010000000000002</v>
      </c>
      <c r="F3081">
        <f>COUNTIFS(Merchant_Table[Merchant for Expense],Merchant_Table[[#This Row],[Merchant for Expense]])</f>
        <v>1</v>
      </c>
    </row>
    <row r="3082" spans="1:6" x14ac:dyDescent="0.25">
      <c r="A3082" t="s">
        <v>22525</v>
      </c>
      <c r="B3082" s="10">
        <v>53.11</v>
      </c>
      <c r="F3082">
        <f>COUNTIFS(Merchant_Table[Merchant for Expense],Merchant_Table[[#This Row],[Merchant for Expense]])</f>
        <v>1</v>
      </c>
    </row>
    <row r="3083" spans="1:6" x14ac:dyDescent="0.25">
      <c r="A3083" t="s">
        <v>19320</v>
      </c>
      <c r="B3083" s="8">
        <v>9.0299999999999994</v>
      </c>
      <c r="E3083" t="s">
        <v>18005</v>
      </c>
      <c r="F3083">
        <f>COUNTIFS(Merchant_Table[Merchant for Expense],Merchant_Table[[#This Row],[Merchant for Expense]])</f>
        <v>1</v>
      </c>
    </row>
    <row r="3084" spans="1:6" x14ac:dyDescent="0.25">
      <c r="A3084" t="s">
        <v>19321</v>
      </c>
      <c r="B3084" s="8">
        <v>123.64</v>
      </c>
      <c r="E3084" t="s">
        <v>17936</v>
      </c>
      <c r="F3084">
        <f>COUNTIFS(Merchant_Table[Merchant for Expense],Merchant_Table[[#This Row],[Merchant for Expense]])</f>
        <v>1</v>
      </c>
    </row>
    <row r="3085" spans="1:6" x14ac:dyDescent="0.25">
      <c r="A3085" t="s">
        <v>19322</v>
      </c>
      <c r="B3085" s="8">
        <v>135</v>
      </c>
      <c r="C3085" t="s">
        <v>19323</v>
      </c>
      <c r="E3085" t="s">
        <v>18056</v>
      </c>
      <c r="F3085">
        <f>COUNTIFS(Merchant_Table[Merchant for Expense],Merchant_Table[[#This Row],[Merchant for Expense]])</f>
        <v>1</v>
      </c>
    </row>
    <row r="3086" spans="1:6" x14ac:dyDescent="0.25">
      <c r="A3086" t="s">
        <v>19324</v>
      </c>
      <c r="B3086" s="8">
        <v>44.52</v>
      </c>
      <c r="C3086" t="s">
        <v>19325</v>
      </c>
      <c r="E3086" t="s">
        <v>18021</v>
      </c>
      <c r="F3086">
        <f>COUNTIFS(Merchant_Table[Merchant for Expense],Merchant_Table[[#This Row],[Merchant for Expense]])</f>
        <v>1</v>
      </c>
    </row>
    <row r="3087" spans="1:6" x14ac:dyDescent="0.25">
      <c r="A3087" t="s">
        <v>22524</v>
      </c>
      <c r="B3087" s="10">
        <v>86</v>
      </c>
      <c r="F3087">
        <f>COUNTIFS(Merchant_Table[Merchant for Expense],Merchant_Table[[#This Row],[Merchant for Expense]])</f>
        <v>1</v>
      </c>
    </row>
    <row r="3088" spans="1:6" x14ac:dyDescent="0.25">
      <c r="A3088" t="s">
        <v>22523</v>
      </c>
      <c r="B3088" s="10">
        <v>236</v>
      </c>
      <c r="F3088">
        <f>COUNTIFS(Merchant_Table[Merchant for Expense],Merchant_Table[[#This Row],[Merchant for Expense]])</f>
        <v>1</v>
      </c>
    </row>
    <row r="3089" spans="1:6" x14ac:dyDescent="0.25">
      <c r="A3089" t="s">
        <v>19326</v>
      </c>
      <c r="B3089" s="8">
        <v>235</v>
      </c>
      <c r="C3089" t="s">
        <v>19325</v>
      </c>
      <c r="E3089" t="s">
        <v>18021</v>
      </c>
      <c r="F3089">
        <f>COUNTIFS(Merchant_Table[Merchant for Expense],Merchant_Table[[#This Row],[Merchant for Expense]])</f>
        <v>1</v>
      </c>
    </row>
    <row r="3090" spans="1:6" x14ac:dyDescent="0.25">
      <c r="A3090" t="s">
        <v>22522</v>
      </c>
      <c r="B3090" s="10">
        <v>112</v>
      </c>
      <c r="F3090">
        <f>COUNTIFS(Merchant_Table[Merchant for Expense],Merchant_Table[[#This Row],[Merchant for Expense]])</f>
        <v>1</v>
      </c>
    </row>
    <row r="3091" spans="1:6" x14ac:dyDescent="0.25">
      <c r="A3091" t="s">
        <v>22521</v>
      </c>
      <c r="B3091" s="10">
        <v>753.04766152962304</v>
      </c>
      <c r="F3091">
        <f>COUNTIFS(Merchant_Table[Merchant for Expense],Merchant_Table[[#This Row],[Merchant for Expense]])</f>
        <v>1</v>
      </c>
    </row>
    <row r="3092" spans="1:6" x14ac:dyDescent="0.25">
      <c r="A3092" t="s">
        <v>19327</v>
      </c>
      <c r="B3092" s="8">
        <v>42.64</v>
      </c>
      <c r="E3092" t="s">
        <v>17945</v>
      </c>
      <c r="F3092">
        <f>COUNTIFS(Merchant_Table[Merchant for Expense],Merchant_Table[[#This Row],[Merchant for Expense]])</f>
        <v>1</v>
      </c>
    </row>
    <row r="3093" spans="1:6" x14ac:dyDescent="0.25">
      <c r="A3093" t="s">
        <v>22520</v>
      </c>
      <c r="B3093" s="10">
        <v>89.1</v>
      </c>
      <c r="F3093">
        <f>COUNTIFS(Merchant_Table[Merchant for Expense],Merchant_Table[[#This Row],[Merchant for Expense]])</f>
        <v>1</v>
      </c>
    </row>
    <row r="3094" spans="1:6" x14ac:dyDescent="0.25">
      <c r="A3094" t="s">
        <v>22519</v>
      </c>
      <c r="B3094" s="10">
        <v>3283</v>
      </c>
      <c r="F3094">
        <f>COUNTIFS(Merchant_Table[Merchant for Expense],Merchant_Table[[#This Row],[Merchant for Expense]])</f>
        <v>1</v>
      </c>
    </row>
    <row r="3095" spans="1:6" x14ac:dyDescent="0.25">
      <c r="A3095" t="s">
        <v>22518</v>
      </c>
      <c r="B3095" s="10">
        <v>102.06</v>
      </c>
      <c r="F3095">
        <f>COUNTIFS(Merchant_Table[Merchant for Expense],Merchant_Table[[#This Row],[Merchant for Expense]])</f>
        <v>1</v>
      </c>
    </row>
    <row r="3096" spans="1:6" x14ac:dyDescent="0.25">
      <c r="A3096" t="s">
        <v>19328</v>
      </c>
      <c r="B3096" s="8">
        <v>699.6</v>
      </c>
      <c r="C3096" t="s">
        <v>19328</v>
      </c>
      <c r="E3096" t="s">
        <v>17936</v>
      </c>
      <c r="F3096">
        <f>COUNTIFS(Merchant_Table[Merchant for Expense],Merchant_Table[[#This Row],[Merchant for Expense]])</f>
        <v>1</v>
      </c>
    </row>
    <row r="3097" spans="1:6" x14ac:dyDescent="0.25">
      <c r="A3097" t="s">
        <v>22517</v>
      </c>
      <c r="B3097" s="10">
        <v>15.34</v>
      </c>
      <c r="F3097">
        <f>COUNTIFS(Merchant_Table[Merchant for Expense],Merchant_Table[[#This Row],[Merchant for Expense]])</f>
        <v>1</v>
      </c>
    </row>
    <row r="3098" spans="1:6" x14ac:dyDescent="0.25">
      <c r="A3098" t="s">
        <v>22516</v>
      </c>
      <c r="B3098" s="10">
        <v>42.72</v>
      </c>
      <c r="F3098">
        <f>COUNTIFS(Merchant_Table[Merchant for Expense],Merchant_Table[[#This Row],[Merchant for Expense]])</f>
        <v>1</v>
      </c>
    </row>
    <row r="3099" spans="1:6" x14ac:dyDescent="0.25">
      <c r="A3099" t="s">
        <v>22515</v>
      </c>
      <c r="B3099" s="10">
        <v>72</v>
      </c>
      <c r="F3099">
        <f>COUNTIFS(Merchant_Table[Merchant for Expense],Merchant_Table[[#This Row],[Merchant for Expense]])</f>
        <v>1</v>
      </c>
    </row>
    <row r="3100" spans="1:6" x14ac:dyDescent="0.25">
      <c r="A3100" t="s">
        <v>22514</v>
      </c>
      <c r="B3100" s="10">
        <v>55.45</v>
      </c>
      <c r="F3100">
        <f>COUNTIFS(Merchant_Table[Merchant for Expense],Merchant_Table[[#This Row],[Merchant for Expense]])</f>
        <v>1</v>
      </c>
    </row>
    <row r="3101" spans="1:6" x14ac:dyDescent="0.25">
      <c r="A3101" t="s">
        <v>19329</v>
      </c>
      <c r="B3101" s="8">
        <v>96.38</v>
      </c>
      <c r="C3101" t="s">
        <v>19329</v>
      </c>
      <c r="D3101" t="s">
        <v>18226</v>
      </c>
      <c r="E3101" t="s">
        <v>17983</v>
      </c>
      <c r="F3101">
        <f>COUNTIFS(Merchant_Table[Merchant for Expense],Merchant_Table[[#This Row],[Merchant for Expense]])</f>
        <v>1</v>
      </c>
    </row>
    <row r="3102" spans="1:6" x14ac:dyDescent="0.25">
      <c r="A3102" t="s">
        <v>22513</v>
      </c>
      <c r="B3102" s="10">
        <v>41.07</v>
      </c>
      <c r="F3102">
        <f>COUNTIFS(Merchant_Table[Merchant for Expense],Merchant_Table[[#This Row],[Merchant for Expense]])</f>
        <v>1</v>
      </c>
    </row>
    <row r="3103" spans="1:6" x14ac:dyDescent="0.25">
      <c r="A3103" t="s">
        <v>22512</v>
      </c>
      <c r="B3103" s="10">
        <v>21.99</v>
      </c>
      <c r="F3103">
        <f>COUNTIFS(Merchant_Table[Merchant for Expense],Merchant_Table[[#This Row],[Merchant for Expense]])</f>
        <v>1</v>
      </c>
    </row>
    <row r="3104" spans="1:6" x14ac:dyDescent="0.25">
      <c r="A3104" t="s">
        <v>19330</v>
      </c>
      <c r="B3104" s="8">
        <v>271.02</v>
      </c>
      <c r="C3104" t="s">
        <v>19330</v>
      </c>
      <c r="E3104" t="s">
        <v>17936</v>
      </c>
      <c r="F3104">
        <f>COUNTIFS(Merchant_Table[Merchant for Expense],Merchant_Table[[#This Row],[Merchant for Expense]])</f>
        <v>1</v>
      </c>
    </row>
    <row r="3105" spans="1:6" x14ac:dyDescent="0.25">
      <c r="A3105" t="s">
        <v>22511</v>
      </c>
      <c r="B3105" s="10">
        <v>28.86</v>
      </c>
      <c r="F3105">
        <f>COUNTIFS(Merchant_Table[Merchant for Expense],Merchant_Table[[#This Row],[Merchant for Expense]])</f>
        <v>1</v>
      </c>
    </row>
    <row r="3106" spans="1:6" x14ac:dyDescent="0.25">
      <c r="A3106" t="s">
        <v>22510</v>
      </c>
      <c r="B3106" s="10">
        <v>112.6</v>
      </c>
      <c r="F3106">
        <f>COUNTIFS(Merchant_Table[Merchant for Expense],Merchant_Table[[#This Row],[Merchant for Expense]])</f>
        <v>1</v>
      </c>
    </row>
    <row r="3107" spans="1:6" x14ac:dyDescent="0.25">
      <c r="A3107" t="s">
        <v>19331</v>
      </c>
      <c r="B3107" s="8">
        <v>228.51</v>
      </c>
      <c r="C3107" t="s">
        <v>19331</v>
      </c>
      <c r="E3107" t="s">
        <v>17936</v>
      </c>
      <c r="F3107">
        <f>COUNTIFS(Merchant_Table[Merchant for Expense],Merchant_Table[[#This Row],[Merchant for Expense]])</f>
        <v>1</v>
      </c>
    </row>
    <row r="3108" spans="1:6" x14ac:dyDescent="0.25">
      <c r="A3108" t="s">
        <v>19332</v>
      </c>
      <c r="B3108" s="8">
        <v>88.12</v>
      </c>
      <c r="C3108" t="s">
        <v>19332</v>
      </c>
      <c r="E3108" t="s">
        <v>17936</v>
      </c>
      <c r="F3108">
        <f>COUNTIFS(Merchant_Table[Merchant for Expense],Merchant_Table[[#This Row],[Merchant for Expense]])</f>
        <v>1</v>
      </c>
    </row>
    <row r="3109" spans="1:6" x14ac:dyDescent="0.25">
      <c r="A3109" t="s">
        <v>19333</v>
      </c>
      <c r="B3109" s="8">
        <v>94.63</v>
      </c>
      <c r="C3109" t="s">
        <v>19333</v>
      </c>
      <c r="E3109" t="s">
        <v>17936</v>
      </c>
      <c r="F3109">
        <f>COUNTIFS(Merchant_Table[Merchant for Expense],Merchant_Table[[#This Row],[Merchant for Expense]])</f>
        <v>1</v>
      </c>
    </row>
    <row r="3110" spans="1:6" x14ac:dyDescent="0.25">
      <c r="A3110" t="s">
        <v>22509</v>
      </c>
      <c r="B3110" s="10">
        <v>17.23</v>
      </c>
      <c r="F3110">
        <f>COUNTIFS(Merchant_Table[Merchant for Expense],Merchant_Table[[#This Row],[Merchant for Expense]])</f>
        <v>1</v>
      </c>
    </row>
    <row r="3111" spans="1:6" x14ac:dyDescent="0.25">
      <c r="A3111" t="s">
        <v>19334</v>
      </c>
      <c r="B3111" s="8">
        <v>733.57</v>
      </c>
      <c r="E3111" t="s">
        <v>18027</v>
      </c>
      <c r="F3111">
        <f>COUNTIFS(Merchant_Table[Merchant for Expense],Merchant_Table[[#This Row],[Merchant for Expense]])</f>
        <v>1</v>
      </c>
    </row>
    <row r="3112" spans="1:6" x14ac:dyDescent="0.25">
      <c r="A3112" t="s">
        <v>19335</v>
      </c>
      <c r="B3112" s="8">
        <v>17.399999999999999</v>
      </c>
      <c r="E3112" t="s">
        <v>17962</v>
      </c>
      <c r="F3112">
        <f>COUNTIFS(Merchant_Table[Merchant for Expense],Merchant_Table[[#This Row],[Merchant for Expense]])</f>
        <v>1</v>
      </c>
    </row>
    <row r="3113" spans="1:6" x14ac:dyDescent="0.25">
      <c r="A3113" t="s">
        <v>19336</v>
      </c>
      <c r="B3113" s="8">
        <v>9.5399999999999991</v>
      </c>
      <c r="C3113" t="s">
        <v>19337</v>
      </c>
      <c r="E3113" t="s">
        <v>17936</v>
      </c>
      <c r="F3113">
        <f>COUNTIFS(Merchant_Table[Merchant for Expense],Merchant_Table[[#This Row],[Merchant for Expense]])</f>
        <v>1</v>
      </c>
    </row>
    <row r="3114" spans="1:6" x14ac:dyDescent="0.25">
      <c r="A3114" t="s">
        <v>22508</v>
      </c>
      <c r="B3114" s="10">
        <v>21.03</v>
      </c>
      <c r="F3114">
        <f>COUNTIFS(Merchant_Table[Merchant for Expense],Merchant_Table[[#This Row],[Merchant for Expense]])</f>
        <v>1</v>
      </c>
    </row>
    <row r="3115" spans="1:6" x14ac:dyDescent="0.25">
      <c r="A3115" t="s">
        <v>22507</v>
      </c>
      <c r="B3115" s="10">
        <v>150</v>
      </c>
      <c r="F3115">
        <f>COUNTIFS(Merchant_Table[Merchant for Expense],Merchant_Table[[#This Row],[Merchant for Expense]])</f>
        <v>1</v>
      </c>
    </row>
    <row r="3116" spans="1:6" x14ac:dyDescent="0.25">
      <c r="A3116" t="s">
        <v>22506</v>
      </c>
      <c r="B3116" s="10">
        <v>35.770000000000003</v>
      </c>
      <c r="F3116">
        <f>COUNTIFS(Merchant_Table[Merchant for Expense],Merchant_Table[[#This Row],[Merchant for Expense]])</f>
        <v>1</v>
      </c>
    </row>
    <row r="3117" spans="1:6" x14ac:dyDescent="0.25">
      <c r="A3117" t="s">
        <v>22505</v>
      </c>
      <c r="B3117" s="10">
        <v>7.41</v>
      </c>
      <c r="F3117">
        <f>COUNTIFS(Merchant_Table[Merchant for Expense],Merchant_Table[[#This Row],[Merchant for Expense]])</f>
        <v>1</v>
      </c>
    </row>
    <row r="3118" spans="1:6" x14ac:dyDescent="0.25">
      <c r="A3118" t="s">
        <v>22504</v>
      </c>
      <c r="B3118" s="10">
        <v>9</v>
      </c>
      <c r="F3118">
        <f>COUNTIFS(Merchant_Table[Merchant for Expense],Merchant_Table[[#This Row],[Merchant for Expense]])</f>
        <v>1</v>
      </c>
    </row>
    <row r="3119" spans="1:6" x14ac:dyDescent="0.25">
      <c r="A3119" t="s">
        <v>22503</v>
      </c>
      <c r="B3119" s="10">
        <v>8.69</v>
      </c>
      <c r="F3119">
        <f>COUNTIFS(Merchant_Table[Merchant for Expense],Merchant_Table[[#This Row],[Merchant for Expense]])</f>
        <v>1</v>
      </c>
    </row>
    <row r="3120" spans="1:6" x14ac:dyDescent="0.25">
      <c r="A3120" t="s">
        <v>22502</v>
      </c>
      <c r="B3120" s="10">
        <v>122.479999999999</v>
      </c>
      <c r="F3120">
        <f>COUNTIFS(Merchant_Table[Merchant for Expense],Merchant_Table[[#This Row],[Merchant for Expense]])</f>
        <v>1</v>
      </c>
    </row>
    <row r="3121" spans="1:6" x14ac:dyDescent="0.25">
      <c r="A3121" t="s">
        <v>22501</v>
      </c>
      <c r="B3121" s="10">
        <v>45.93</v>
      </c>
      <c r="F3121">
        <f>COUNTIFS(Merchant_Table[Merchant for Expense],Merchant_Table[[#This Row],[Merchant for Expense]])</f>
        <v>1</v>
      </c>
    </row>
    <row r="3122" spans="1:6" x14ac:dyDescent="0.25">
      <c r="A3122" t="s">
        <v>22500</v>
      </c>
      <c r="B3122" s="10">
        <v>77.19</v>
      </c>
      <c r="F3122">
        <f>COUNTIFS(Merchant_Table[Merchant for Expense],Merchant_Table[[#This Row],[Merchant for Expense]])</f>
        <v>1</v>
      </c>
    </row>
    <row r="3123" spans="1:6" x14ac:dyDescent="0.25">
      <c r="A3123" t="s">
        <v>22499</v>
      </c>
      <c r="B3123" s="10">
        <v>131.52000000000001</v>
      </c>
      <c r="F3123">
        <f>COUNTIFS(Merchant_Table[Merchant for Expense],Merchant_Table[[#This Row],[Merchant for Expense]])</f>
        <v>1</v>
      </c>
    </row>
    <row r="3124" spans="1:6" x14ac:dyDescent="0.25">
      <c r="A3124" t="s">
        <v>22498</v>
      </c>
      <c r="B3124" s="10">
        <v>39.08</v>
      </c>
      <c r="F3124">
        <f>COUNTIFS(Merchant_Table[Merchant for Expense],Merchant_Table[[#This Row],[Merchant for Expense]])</f>
        <v>1</v>
      </c>
    </row>
    <row r="3125" spans="1:6" x14ac:dyDescent="0.25">
      <c r="A3125" t="s">
        <v>22497</v>
      </c>
      <c r="B3125" s="10">
        <v>30.669999999999899</v>
      </c>
      <c r="F3125">
        <f>COUNTIFS(Merchant_Table[Merchant for Expense],Merchant_Table[[#This Row],[Merchant for Expense]])</f>
        <v>1</v>
      </c>
    </row>
    <row r="3126" spans="1:6" x14ac:dyDescent="0.25">
      <c r="A3126" t="s">
        <v>19338</v>
      </c>
      <c r="B3126" s="8">
        <v>62.22</v>
      </c>
      <c r="C3126" t="s">
        <v>19339</v>
      </c>
      <c r="E3126" t="s">
        <v>17936</v>
      </c>
      <c r="F3126">
        <f>COUNTIFS(Merchant_Table[Merchant for Expense],Merchant_Table[[#This Row],[Merchant for Expense]])</f>
        <v>1</v>
      </c>
    </row>
    <row r="3127" spans="1:6" x14ac:dyDescent="0.25">
      <c r="A3127" t="s">
        <v>22496</v>
      </c>
      <c r="B3127" s="10">
        <v>30.99</v>
      </c>
      <c r="F3127">
        <f>COUNTIFS(Merchant_Table[Merchant for Expense],Merchant_Table[[#This Row],[Merchant for Expense]])</f>
        <v>1</v>
      </c>
    </row>
    <row r="3128" spans="1:6" x14ac:dyDescent="0.25">
      <c r="A3128" t="s">
        <v>22495</v>
      </c>
      <c r="B3128" s="10">
        <v>44.03</v>
      </c>
      <c r="F3128">
        <f>COUNTIFS(Merchant_Table[Merchant for Expense],Merchant_Table[[#This Row],[Merchant for Expense]])</f>
        <v>1</v>
      </c>
    </row>
    <row r="3129" spans="1:6" x14ac:dyDescent="0.25">
      <c r="A3129" t="s">
        <v>22494</v>
      </c>
      <c r="B3129" s="10">
        <v>117.8</v>
      </c>
      <c r="F3129">
        <f>COUNTIFS(Merchant_Table[Merchant for Expense],Merchant_Table[[#This Row],[Merchant for Expense]])</f>
        <v>1</v>
      </c>
    </row>
    <row r="3130" spans="1:6" x14ac:dyDescent="0.25">
      <c r="A3130" t="s">
        <v>22493</v>
      </c>
      <c r="B3130" s="10">
        <v>28.58</v>
      </c>
      <c r="F3130">
        <f>COUNTIFS(Merchant_Table[Merchant for Expense],Merchant_Table[[#This Row],[Merchant for Expense]])</f>
        <v>1</v>
      </c>
    </row>
    <row r="3131" spans="1:6" x14ac:dyDescent="0.25">
      <c r="A3131" t="s">
        <v>19340</v>
      </c>
      <c r="B3131" s="8">
        <v>33.44</v>
      </c>
      <c r="C3131" t="s">
        <v>19340</v>
      </c>
      <c r="E3131" t="s">
        <v>17936</v>
      </c>
      <c r="F3131">
        <f>COUNTIFS(Merchant_Table[Merchant for Expense],Merchant_Table[[#This Row],[Merchant for Expense]])</f>
        <v>1</v>
      </c>
    </row>
    <row r="3132" spans="1:6" x14ac:dyDescent="0.25">
      <c r="A3132" t="s">
        <v>22492</v>
      </c>
      <c r="B3132" s="10">
        <v>15</v>
      </c>
      <c r="F3132">
        <f>COUNTIFS(Merchant_Table[Merchant for Expense],Merchant_Table[[#This Row],[Merchant for Expense]])</f>
        <v>1</v>
      </c>
    </row>
    <row r="3133" spans="1:6" x14ac:dyDescent="0.25">
      <c r="A3133" t="s">
        <v>22491</v>
      </c>
      <c r="B3133" s="10">
        <v>14</v>
      </c>
      <c r="F3133">
        <f>COUNTIFS(Merchant_Table[Merchant for Expense],Merchant_Table[[#This Row],[Merchant for Expense]])</f>
        <v>1</v>
      </c>
    </row>
    <row r="3134" spans="1:6" x14ac:dyDescent="0.25">
      <c r="A3134" t="s">
        <v>19341</v>
      </c>
      <c r="B3134" s="8">
        <v>170.44</v>
      </c>
      <c r="C3134" t="s">
        <v>20621</v>
      </c>
      <c r="E3134" t="s">
        <v>17936</v>
      </c>
      <c r="F3134">
        <f>COUNTIFS(Merchant_Table[Merchant for Expense],Merchant_Table[[#This Row],[Merchant for Expense]])</f>
        <v>1</v>
      </c>
    </row>
    <row r="3135" spans="1:6" x14ac:dyDescent="0.25">
      <c r="A3135" t="s">
        <v>19342</v>
      </c>
      <c r="B3135" s="8">
        <v>96</v>
      </c>
      <c r="C3135" t="s">
        <v>19343</v>
      </c>
      <c r="E3135" t="s">
        <v>18056</v>
      </c>
      <c r="F3135">
        <f>COUNTIFS(Merchant_Table[Merchant for Expense],Merchant_Table[[#This Row],[Merchant for Expense]])</f>
        <v>1</v>
      </c>
    </row>
    <row r="3136" spans="1:6" x14ac:dyDescent="0.25">
      <c r="A3136" t="s">
        <v>22490</v>
      </c>
      <c r="B3136" s="10">
        <v>137.6</v>
      </c>
      <c r="F3136">
        <f>COUNTIFS(Merchant_Table[Merchant for Expense],Merchant_Table[[#This Row],[Merchant for Expense]])</f>
        <v>1</v>
      </c>
    </row>
    <row r="3137" spans="1:6" x14ac:dyDescent="0.25">
      <c r="A3137" t="s">
        <v>19344</v>
      </c>
      <c r="B3137" s="8">
        <v>239.88</v>
      </c>
      <c r="E3137" t="s">
        <v>17964</v>
      </c>
      <c r="F3137">
        <f>COUNTIFS(Merchant_Table[Merchant for Expense],Merchant_Table[[#This Row],[Merchant for Expense]])</f>
        <v>1</v>
      </c>
    </row>
    <row r="3138" spans="1:6" x14ac:dyDescent="0.25">
      <c r="A3138" t="s">
        <v>22489</v>
      </c>
      <c r="B3138" s="10">
        <v>412</v>
      </c>
      <c r="F3138">
        <f>COUNTIFS(Merchant_Table[Merchant for Expense],Merchant_Table[[#This Row],[Merchant for Expense]])</f>
        <v>1</v>
      </c>
    </row>
    <row r="3139" spans="1:6" x14ac:dyDescent="0.25">
      <c r="A3139" t="s">
        <v>19345</v>
      </c>
      <c r="B3139" s="8">
        <v>15.81</v>
      </c>
      <c r="C3139" t="s">
        <v>19345</v>
      </c>
      <c r="E3139" t="s">
        <v>17936</v>
      </c>
      <c r="F3139">
        <f>COUNTIFS(Merchant_Table[Merchant for Expense],Merchant_Table[[#This Row],[Merchant for Expense]])</f>
        <v>1</v>
      </c>
    </row>
    <row r="3140" spans="1:6" x14ac:dyDescent="0.25">
      <c r="A3140" t="s">
        <v>19346</v>
      </c>
      <c r="B3140" s="8">
        <v>54</v>
      </c>
      <c r="E3140" t="s">
        <v>18027</v>
      </c>
      <c r="F3140">
        <f>COUNTIFS(Merchant_Table[Merchant for Expense],Merchant_Table[[#This Row],[Merchant for Expense]])</f>
        <v>1</v>
      </c>
    </row>
    <row r="3141" spans="1:6" x14ac:dyDescent="0.25">
      <c r="A3141" t="s">
        <v>22488</v>
      </c>
      <c r="B3141" s="10">
        <v>27.23</v>
      </c>
      <c r="F3141">
        <f>COUNTIFS(Merchant_Table[Merchant for Expense],Merchant_Table[[#This Row],[Merchant for Expense]])</f>
        <v>1</v>
      </c>
    </row>
    <row r="3142" spans="1:6" x14ac:dyDescent="0.25">
      <c r="A3142" t="s">
        <v>19347</v>
      </c>
      <c r="B3142" s="8">
        <v>73.459999999999994</v>
      </c>
      <c r="C3142" t="s">
        <v>19347</v>
      </c>
      <c r="E3142" t="s">
        <v>17936</v>
      </c>
      <c r="F3142">
        <f>COUNTIFS(Merchant_Table[Merchant for Expense],Merchant_Table[[#This Row],[Merchant for Expense]])</f>
        <v>1</v>
      </c>
    </row>
    <row r="3143" spans="1:6" x14ac:dyDescent="0.25">
      <c r="A3143" t="s">
        <v>22487</v>
      </c>
      <c r="B3143" s="10">
        <v>115.06</v>
      </c>
      <c r="F3143">
        <f>COUNTIFS(Merchant_Table[Merchant for Expense],Merchant_Table[[#This Row],[Merchant for Expense]])</f>
        <v>1</v>
      </c>
    </row>
    <row r="3144" spans="1:6" x14ac:dyDescent="0.25">
      <c r="A3144" t="s">
        <v>22486</v>
      </c>
      <c r="B3144" s="10">
        <v>36.36</v>
      </c>
      <c r="F3144">
        <f>COUNTIFS(Merchant_Table[Merchant for Expense],Merchant_Table[[#This Row],[Merchant for Expense]])</f>
        <v>1</v>
      </c>
    </row>
    <row r="3145" spans="1:6" x14ac:dyDescent="0.25">
      <c r="A3145" t="s">
        <v>19348</v>
      </c>
      <c r="B3145" s="8">
        <v>10.52</v>
      </c>
      <c r="E3145" t="s">
        <v>17936</v>
      </c>
      <c r="F3145">
        <f>COUNTIFS(Merchant_Table[Merchant for Expense],Merchant_Table[[#This Row],[Merchant for Expense]])</f>
        <v>1</v>
      </c>
    </row>
    <row r="3146" spans="1:6" x14ac:dyDescent="0.25">
      <c r="A3146" t="s">
        <v>19349</v>
      </c>
      <c r="B3146" s="8">
        <v>179.14</v>
      </c>
      <c r="C3146" t="s">
        <v>19349</v>
      </c>
      <c r="E3146" t="s">
        <v>17936</v>
      </c>
      <c r="F3146">
        <f>COUNTIFS(Merchant_Table[Merchant for Expense],Merchant_Table[[#This Row],[Merchant for Expense]])</f>
        <v>1</v>
      </c>
    </row>
    <row r="3147" spans="1:6" x14ac:dyDescent="0.25">
      <c r="A3147" t="s">
        <v>22485</v>
      </c>
      <c r="B3147" s="10">
        <v>14.36</v>
      </c>
      <c r="F3147">
        <f>COUNTIFS(Merchant_Table[Merchant for Expense],Merchant_Table[[#This Row],[Merchant for Expense]])</f>
        <v>1</v>
      </c>
    </row>
    <row r="3148" spans="1:6" x14ac:dyDescent="0.25">
      <c r="A3148" t="s">
        <v>19350</v>
      </c>
      <c r="B3148" s="8">
        <v>65.16</v>
      </c>
      <c r="C3148" t="s">
        <v>19351</v>
      </c>
      <c r="E3148" t="s">
        <v>18056</v>
      </c>
      <c r="F3148">
        <f>COUNTIFS(Merchant_Table[Merchant for Expense],Merchant_Table[[#This Row],[Merchant for Expense]])</f>
        <v>1</v>
      </c>
    </row>
    <row r="3149" spans="1:6" x14ac:dyDescent="0.25">
      <c r="A3149" t="s">
        <v>22484</v>
      </c>
      <c r="B3149" s="10">
        <v>173.45</v>
      </c>
      <c r="F3149">
        <f>COUNTIFS(Merchant_Table[Merchant for Expense],Merchant_Table[[#This Row],[Merchant for Expense]])</f>
        <v>1</v>
      </c>
    </row>
    <row r="3150" spans="1:6" x14ac:dyDescent="0.25">
      <c r="A3150" t="s">
        <v>22483</v>
      </c>
      <c r="B3150" s="10">
        <v>74</v>
      </c>
      <c r="F3150">
        <f>COUNTIFS(Merchant_Table[Merchant for Expense],Merchant_Table[[#This Row],[Merchant for Expense]])</f>
        <v>1</v>
      </c>
    </row>
    <row r="3151" spans="1:6" x14ac:dyDescent="0.25">
      <c r="A3151" t="s">
        <v>19352</v>
      </c>
      <c r="B3151" s="8">
        <v>202.85</v>
      </c>
      <c r="C3151" t="s">
        <v>19352</v>
      </c>
      <c r="E3151" t="s">
        <v>17936</v>
      </c>
      <c r="F3151">
        <f>COUNTIFS(Merchant_Table[Merchant for Expense],Merchant_Table[[#This Row],[Merchant for Expense]])</f>
        <v>1</v>
      </c>
    </row>
    <row r="3152" spans="1:6" x14ac:dyDescent="0.25">
      <c r="A3152" t="s">
        <v>22482</v>
      </c>
      <c r="B3152" s="10">
        <v>115.27</v>
      </c>
      <c r="F3152">
        <f>COUNTIFS(Merchant_Table[Merchant for Expense],Merchant_Table[[#This Row],[Merchant for Expense]])</f>
        <v>1</v>
      </c>
    </row>
    <row r="3153" spans="1:6" x14ac:dyDescent="0.25">
      <c r="A3153" t="s">
        <v>22481</v>
      </c>
      <c r="B3153" s="10">
        <v>17.97</v>
      </c>
      <c r="F3153">
        <f>COUNTIFS(Merchant_Table[Merchant for Expense],Merchant_Table[[#This Row],[Merchant for Expense]])</f>
        <v>1</v>
      </c>
    </row>
    <row r="3154" spans="1:6" x14ac:dyDescent="0.25">
      <c r="A3154" t="s">
        <v>22480</v>
      </c>
      <c r="B3154" s="10">
        <v>47.88</v>
      </c>
      <c r="F3154">
        <f>COUNTIFS(Merchant_Table[Merchant for Expense],Merchant_Table[[#This Row],[Merchant for Expense]])</f>
        <v>1</v>
      </c>
    </row>
    <row r="3155" spans="1:6" x14ac:dyDescent="0.25">
      <c r="A3155" t="s">
        <v>22479</v>
      </c>
      <c r="B3155" s="10">
        <v>1204.68</v>
      </c>
      <c r="F3155">
        <f>COUNTIFS(Merchant_Table[Merchant for Expense],Merchant_Table[[#This Row],[Merchant for Expense]])</f>
        <v>1</v>
      </c>
    </row>
    <row r="3156" spans="1:6" x14ac:dyDescent="0.25">
      <c r="A3156" t="s">
        <v>19353</v>
      </c>
      <c r="B3156" s="8">
        <v>15</v>
      </c>
      <c r="C3156" t="s">
        <v>20642</v>
      </c>
      <c r="E3156" t="s">
        <v>17936</v>
      </c>
      <c r="F3156">
        <f>COUNTIFS(Merchant_Table[Merchant for Expense],Merchant_Table[[#This Row],[Merchant for Expense]])</f>
        <v>1</v>
      </c>
    </row>
    <row r="3157" spans="1:6" x14ac:dyDescent="0.25">
      <c r="A3157" t="s">
        <v>19354</v>
      </c>
      <c r="B3157" s="8">
        <v>65.7</v>
      </c>
      <c r="C3157" t="s">
        <v>19354</v>
      </c>
      <c r="E3157" t="s">
        <v>17936</v>
      </c>
      <c r="F3157">
        <f>COUNTIFS(Merchant_Table[Merchant for Expense],Merchant_Table[[#This Row],[Merchant for Expense]])</f>
        <v>1</v>
      </c>
    </row>
    <row r="3158" spans="1:6" x14ac:dyDescent="0.25">
      <c r="A3158" t="s">
        <v>22478</v>
      </c>
      <c r="B3158" s="10">
        <v>41.34</v>
      </c>
      <c r="F3158">
        <f>COUNTIFS(Merchant_Table[Merchant for Expense],Merchant_Table[[#This Row],[Merchant for Expense]])</f>
        <v>1</v>
      </c>
    </row>
    <row r="3159" spans="1:6" x14ac:dyDescent="0.25">
      <c r="A3159" t="s">
        <v>22477</v>
      </c>
      <c r="B3159" s="10">
        <v>7790.82</v>
      </c>
      <c r="F3159">
        <f>COUNTIFS(Merchant_Table[Merchant for Expense],Merchant_Table[[#This Row],[Merchant for Expense]])</f>
        <v>1</v>
      </c>
    </row>
    <row r="3160" spans="1:6" x14ac:dyDescent="0.25">
      <c r="A3160" t="s">
        <v>22476</v>
      </c>
      <c r="B3160" s="10">
        <v>45.72</v>
      </c>
      <c r="F3160">
        <f>COUNTIFS(Merchant_Table[Merchant for Expense],Merchant_Table[[#This Row],[Merchant for Expense]])</f>
        <v>1</v>
      </c>
    </row>
    <row r="3161" spans="1:6" x14ac:dyDescent="0.25">
      <c r="A3161" t="s">
        <v>22475</v>
      </c>
      <c r="B3161" s="10">
        <v>266.81</v>
      </c>
      <c r="F3161">
        <f>COUNTIFS(Merchant_Table[Merchant for Expense],Merchant_Table[[#This Row],[Merchant for Expense]])</f>
        <v>1</v>
      </c>
    </row>
    <row r="3162" spans="1:6" x14ac:dyDescent="0.25">
      <c r="A3162" t="s">
        <v>22474</v>
      </c>
      <c r="B3162" s="10">
        <v>32.130000000000003</v>
      </c>
      <c r="F3162">
        <f>COUNTIFS(Merchant_Table[Merchant for Expense],Merchant_Table[[#This Row],[Merchant for Expense]])</f>
        <v>1</v>
      </c>
    </row>
    <row r="3163" spans="1:6" x14ac:dyDescent="0.25">
      <c r="A3163" t="s">
        <v>22473</v>
      </c>
      <c r="B3163" s="10">
        <v>1240.72</v>
      </c>
      <c r="F3163">
        <f>COUNTIFS(Merchant_Table[Merchant for Expense],Merchant_Table[[#This Row],[Merchant for Expense]])</f>
        <v>1</v>
      </c>
    </row>
    <row r="3164" spans="1:6" x14ac:dyDescent="0.25">
      <c r="A3164" t="s">
        <v>22472</v>
      </c>
      <c r="B3164" s="10">
        <v>6.49</v>
      </c>
      <c r="F3164">
        <f>COUNTIFS(Merchant_Table[Merchant for Expense],Merchant_Table[[#This Row],[Merchant for Expense]])</f>
        <v>1</v>
      </c>
    </row>
    <row r="3165" spans="1:6" x14ac:dyDescent="0.25">
      <c r="A3165" t="s">
        <v>22471</v>
      </c>
      <c r="B3165" s="10">
        <v>50</v>
      </c>
      <c r="F3165">
        <f>COUNTIFS(Merchant_Table[Merchant for Expense],Merchant_Table[[#This Row],[Merchant for Expense]])</f>
        <v>1</v>
      </c>
    </row>
    <row r="3166" spans="1:6" x14ac:dyDescent="0.25">
      <c r="A3166" t="s">
        <v>19355</v>
      </c>
      <c r="B3166" s="8">
        <v>50</v>
      </c>
      <c r="C3166" t="s">
        <v>19356</v>
      </c>
      <c r="E3166" t="s">
        <v>18071</v>
      </c>
      <c r="F3166">
        <f>COUNTIFS(Merchant_Table[Merchant for Expense],Merchant_Table[[#This Row],[Merchant for Expense]])</f>
        <v>1</v>
      </c>
    </row>
    <row r="3167" spans="1:6" x14ac:dyDescent="0.25">
      <c r="A3167" t="s">
        <v>19356</v>
      </c>
      <c r="B3167" s="8">
        <v>150</v>
      </c>
      <c r="C3167" t="s">
        <v>19356</v>
      </c>
      <c r="E3167" t="s">
        <v>18071</v>
      </c>
      <c r="F3167">
        <f>COUNTIFS(Merchant_Table[Merchant for Expense],Merchant_Table[[#This Row],[Merchant for Expense]])</f>
        <v>1</v>
      </c>
    </row>
    <row r="3168" spans="1:6" x14ac:dyDescent="0.25">
      <c r="A3168" t="s">
        <v>19357</v>
      </c>
      <c r="B3168" s="8">
        <v>200</v>
      </c>
      <c r="C3168" t="s">
        <v>19356</v>
      </c>
      <c r="E3168" t="s">
        <v>18071</v>
      </c>
      <c r="F3168">
        <f>COUNTIFS(Merchant_Table[Merchant for Expense],Merchant_Table[[#This Row],[Merchant for Expense]])</f>
        <v>1</v>
      </c>
    </row>
    <row r="3169" spans="1:6" x14ac:dyDescent="0.25">
      <c r="A3169" t="s">
        <v>22470</v>
      </c>
      <c r="B3169" s="10">
        <v>298</v>
      </c>
      <c r="F3169">
        <f>COUNTIFS(Merchant_Table[Merchant for Expense],Merchant_Table[[#This Row],[Merchant for Expense]])</f>
        <v>1</v>
      </c>
    </row>
    <row r="3170" spans="1:6" x14ac:dyDescent="0.25">
      <c r="A3170" t="s">
        <v>22469</v>
      </c>
      <c r="B3170" s="10">
        <v>86.32</v>
      </c>
      <c r="F3170">
        <f>COUNTIFS(Merchant_Table[Merchant for Expense],Merchant_Table[[#This Row],[Merchant for Expense]])</f>
        <v>1</v>
      </c>
    </row>
    <row r="3171" spans="1:6" x14ac:dyDescent="0.25">
      <c r="A3171" t="s">
        <v>19358</v>
      </c>
      <c r="B3171" s="8">
        <v>70.430000000000007</v>
      </c>
      <c r="C3171" t="s">
        <v>19358</v>
      </c>
      <c r="E3171" t="s">
        <v>17936</v>
      </c>
      <c r="F3171">
        <f>COUNTIFS(Merchant_Table[Merchant for Expense],Merchant_Table[[#This Row],[Merchant for Expense]])</f>
        <v>1</v>
      </c>
    </row>
    <row r="3172" spans="1:6" x14ac:dyDescent="0.25">
      <c r="A3172" t="s">
        <v>19359</v>
      </c>
      <c r="B3172" s="8">
        <v>46.28</v>
      </c>
      <c r="C3172" t="s">
        <v>19359</v>
      </c>
      <c r="E3172" t="s">
        <v>17936</v>
      </c>
      <c r="F3172">
        <f>COUNTIFS(Merchant_Table[Merchant for Expense],Merchant_Table[[#This Row],[Merchant for Expense]])</f>
        <v>1</v>
      </c>
    </row>
    <row r="3173" spans="1:6" x14ac:dyDescent="0.25">
      <c r="A3173" t="s">
        <v>22468</v>
      </c>
      <c r="B3173" s="10">
        <v>24.73</v>
      </c>
      <c r="C3173" t="s">
        <v>19361</v>
      </c>
      <c r="E3173" t="s">
        <v>17936</v>
      </c>
      <c r="F3173">
        <f>COUNTIFS(Merchant_Table[Merchant for Expense],Merchant_Table[[#This Row],[Merchant for Expense]])</f>
        <v>1</v>
      </c>
    </row>
    <row r="3174" spans="1:6" x14ac:dyDescent="0.25">
      <c r="A3174" t="s">
        <v>19360</v>
      </c>
      <c r="B3174" s="8">
        <v>89.95</v>
      </c>
      <c r="C3174" t="s">
        <v>19361</v>
      </c>
      <c r="E3174" t="s">
        <v>17936</v>
      </c>
      <c r="F3174">
        <f>COUNTIFS(Merchant_Table[Merchant for Expense],Merchant_Table[[#This Row],[Merchant for Expense]])</f>
        <v>1</v>
      </c>
    </row>
    <row r="3175" spans="1:6" x14ac:dyDescent="0.25">
      <c r="A3175" t="s">
        <v>19362</v>
      </c>
      <c r="B3175" s="8">
        <v>57</v>
      </c>
      <c r="C3175" t="s">
        <v>19361</v>
      </c>
      <c r="E3175" t="s">
        <v>17936</v>
      </c>
      <c r="F3175">
        <f>COUNTIFS(Merchant_Table[Merchant for Expense],Merchant_Table[[#This Row],[Merchant for Expense]])</f>
        <v>1</v>
      </c>
    </row>
    <row r="3176" spans="1:6" x14ac:dyDescent="0.25">
      <c r="A3176" t="s">
        <v>22467</v>
      </c>
      <c r="B3176" s="10">
        <v>48.73</v>
      </c>
      <c r="C3176" t="s">
        <v>19361</v>
      </c>
      <c r="E3176" t="s">
        <v>17936</v>
      </c>
      <c r="F3176">
        <f>COUNTIFS(Merchant_Table[Merchant for Expense],Merchant_Table[[#This Row],[Merchant for Expense]])</f>
        <v>1</v>
      </c>
    </row>
    <row r="3177" spans="1:6" x14ac:dyDescent="0.25">
      <c r="A3177" t="s">
        <v>22466</v>
      </c>
      <c r="B3177" s="10">
        <v>75</v>
      </c>
      <c r="C3177" t="s">
        <v>19361</v>
      </c>
      <c r="E3177" t="s">
        <v>17936</v>
      </c>
      <c r="F3177">
        <f>COUNTIFS(Merchant_Table[Merchant for Expense],Merchant_Table[[#This Row],[Merchant for Expense]])</f>
        <v>1</v>
      </c>
    </row>
    <row r="3178" spans="1:6" x14ac:dyDescent="0.25">
      <c r="A3178" t="s">
        <v>19363</v>
      </c>
      <c r="B3178" s="8">
        <v>117.93</v>
      </c>
      <c r="C3178" t="s">
        <v>19361</v>
      </c>
      <c r="E3178" t="s">
        <v>17936</v>
      </c>
      <c r="F3178">
        <f>COUNTIFS(Merchant_Table[Merchant for Expense],Merchant_Table[[#This Row],[Merchant for Expense]])</f>
        <v>1</v>
      </c>
    </row>
    <row r="3179" spans="1:6" x14ac:dyDescent="0.25">
      <c r="A3179" t="s">
        <v>22465</v>
      </c>
      <c r="B3179" s="10">
        <v>281.11</v>
      </c>
      <c r="C3179" t="s">
        <v>19361</v>
      </c>
      <c r="E3179" t="s">
        <v>17936</v>
      </c>
      <c r="F3179">
        <f>COUNTIFS(Merchant_Table[Merchant for Expense],Merchant_Table[[#This Row],[Merchant for Expense]])</f>
        <v>1</v>
      </c>
    </row>
    <row r="3180" spans="1:6" x14ac:dyDescent="0.25">
      <c r="A3180" t="s">
        <v>22464</v>
      </c>
      <c r="B3180" s="10">
        <v>318.60000000000002</v>
      </c>
      <c r="C3180" t="s">
        <v>19361</v>
      </c>
      <c r="E3180" t="s">
        <v>17936</v>
      </c>
      <c r="F3180">
        <f>COUNTIFS(Merchant_Table[Merchant for Expense],Merchant_Table[[#This Row],[Merchant for Expense]])</f>
        <v>1</v>
      </c>
    </row>
    <row r="3181" spans="1:6" x14ac:dyDescent="0.25">
      <c r="A3181" t="s">
        <v>19364</v>
      </c>
      <c r="B3181" s="8">
        <v>131.97999999999999</v>
      </c>
      <c r="C3181" t="s">
        <v>19361</v>
      </c>
      <c r="E3181" t="s">
        <v>17936</v>
      </c>
      <c r="F3181">
        <f>COUNTIFS(Merchant_Table[Merchant for Expense],Merchant_Table[[#This Row],[Merchant for Expense]])</f>
        <v>1</v>
      </c>
    </row>
    <row r="3182" spans="1:6" x14ac:dyDescent="0.25">
      <c r="A3182" t="s">
        <v>22463</v>
      </c>
      <c r="B3182" s="10">
        <v>40</v>
      </c>
      <c r="C3182" t="s">
        <v>19361</v>
      </c>
      <c r="E3182" t="s">
        <v>17936</v>
      </c>
      <c r="F3182">
        <f>COUNTIFS(Merchant_Table[Merchant for Expense],Merchant_Table[[#This Row],[Merchant for Expense]])</f>
        <v>1</v>
      </c>
    </row>
    <row r="3183" spans="1:6" x14ac:dyDescent="0.25">
      <c r="A3183" t="s">
        <v>22462</v>
      </c>
      <c r="B3183" s="10">
        <v>61.25</v>
      </c>
      <c r="C3183" t="s">
        <v>19361</v>
      </c>
      <c r="E3183" t="s">
        <v>17936</v>
      </c>
      <c r="F3183">
        <f>COUNTIFS(Merchant_Table[Merchant for Expense],Merchant_Table[[#This Row],[Merchant for Expense]])</f>
        <v>1</v>
      </c>
    </row>
    <row r="3184" spans="1:6" x14ac:dyDescent="0.25">
      <c r="A3184" t="s">
        <v>22461</v>
      </c>
      <c r="B3184" s="10">
        <v>21.84</v>
      </c>
      <c r="C3184" t="s">
        <v>19361</v>
      </c>
      <c r="E3184" t="s">
        <v>17936</v>
      </c>
      <c r="F3184">
        <f>COUNTIFS(Merchant_Table[Merchant for Expense],Merchant_Table[[#This Row],[Merchant for Expense]])</f>
        <v>1</v>
      </c>
    </row>
    <row r="3185" spans="1:6" x14ac:dyDescent="0.25">
      <c r="A3185" t="s">
        <v>19365</v>
      </c>
      <c r="B3185" s="8">
        <v>92.6</v>
      </c>
      <c r="C3185" t="s">
        <v>19361</v>
      </c>
      <c r="E3185" t="s">
        <v>17936</v>
      </c>
      <c r="F3185">
        <f>COUNTIFS(Merchant_Table[Merchant for Expense],Merchant_Table[[#This Row],[Merchant for Expense]])</f>
        <v>1</v>
      </c>
    </row>
    <row r="3186" spans="1:6" x14ac:dyDescent="0.25">
      <c r="A3186" t="s">
        <v>22460</v>
      </c>
      <c r="B3186" s="10">
        <v>147.41</v>
      </c>
      <c r="C3186" t="s">
        <v>19361</v>
      </c>
      <c r="E3186" t="s">
        <v>17936</v>
      </c>
      <c r="F3186">
        <f>COUNTIFS(Merchant_Table[Merchant for Expense],Merchant_Table[[#This Row],[Merchant for Expense]])</f>
        <v>1</v>
      </c>
    </row>
    <row r="3187" spans="1:6" x14ac:dyDescent="0.25">
      <c r="A3187" t="s">
        <v>19366</v>
      </c>
      <c r="B3187" s="8">
        <v>95.39</v>
      </c>
      <c r="C3187" t="s">
        <v>19361</v>
      </c>
      <c r="E3187" t="s">
        <v>17936</v>
      </c>
      <c r="F3187">
        <f>COUNTIFS(Merchant_Table[Merchant for Expense],Merchant_Table[[#This Row],[Merchant for Expense]])</f>
        <v>1</v>
      </c>
    </row>
    <row r="3188" spans="1:6" x14ac:dyDescent="0.25">
      <c r="A3188" t="s">
        <v>22459</v>
      </c>
      <c r="B3188" s="10">
        <v>568.84</v>
      </c>
      <c r="C3188" t="s">
        <v>19361</v>
      </c>
      <c r="E3188" t="s">
        <v>17936</v>
      </c>
      <c r="F3188">
        <f>COUNTIFS(Merchant_Table[Merchant for Expense],Merchant_Table[[#This Row],[Merchant for Expense]])</f>
        <v>1</v>
      </c>
    </row>
    <row r="3189" spans="1:6" x14ac:dyDescent="0.25">
      <c r="A3189" t="s">
        <v>22458</v>
      </c>
      <c r="B3189" s="10">
        <v>44.24</v>
      </c>
      <c r="C3189" t="s">
        <v>19361</v>
      </c>
      <c r="E3189" t="s">
        <v>17936</v>
      </c>
      <c r="F3189">
        <f>COUNTIFS(Merchant_Table[Merchant for Expense],Merchant_Table[[#This Row],[Merchant for Expense]])</f>
        <v>1</v>
      </c>
    </row>
    <row r="3190" spans="1:6" x14ac:dyDescent="0.25">
      <c r="A3190" t="s">
        <v>22457</v>
      </c>
      <c r="B3190" s="10">
        <v>51</v>
      </c>
      <c r="C3190" t="s">
        <v>19361</v>
      </c>
      <c r="E3190" t="s">
        <v>17936</v>
      </c>
      <c r="F3190">
        <f>COUNTIFS(Merchant_Table[Merchant for Expense],Merchant_Table[[#This Row],[Merchant for Expense]])</f>
        <v>1</v>
      </c>
    </row>
    <row r="3191" spans="1:6" x14ac:dyDescent="0.25">
      <c r="A3191" t="s">
        <v>19367</v>
      </c>
      <c r="B3191" s="9">
        <v>176.73</v>
      </c>
      <c r="C3191" t="s">
        <v>19361</v>
      </c>
      <c r="E3191" t="s">
        <v>17936</v>
      </c>
      <c r="F3191">
        <f>COUNTIFS(Merchant_Table[Merchant for Expense],Merchant_Table[[#This Row],[Merchant for Expense]])</f>
        <v>1</v>
      </c>
    </row>
    <row r="3192" spans="1:6" x14ac:dyDescent="0.25">
      <c r="A3192" t="s">
        <v>19368</v>
      </c>
      <c r="B3192" s="8">
        <v>150</v>
      </c>
      <c r="C3192" t="s">
        <v>19356</v>
      </c>
      <c r="E3192" t="s">
        <v>18071</v>
      </c>
      <c r="F3192">
        <f>COUNTIFS(Merchant_Table[Merchant for Expense],Merchant_Table[[#This Row],[Merchant for Expense]])</f>
        <v>1</v>
      </c>
    </row>
    <row r="3193" spans="1:6" x14ac:dyDescent="0.25">
      <c r="A3193" t="s">
        <v>22456</v>
      </c>
      <c r="B3193" s="10">
        <v>101.27</v>
      </c>
      <c r="F3193">
        <f>COUNTIFS(Merchant_Table[Merchant for Expense],Merchant_Table[[#This Row],[Merchant for Expense]])</f>
        <v>1</v>
      </c>
    </row>
    <row r="3194" spans="1:6" x14ac:dyDescent="0.25">
      <c r="A3194" t="s">
        <v>22455</v>
      </c>
      <c r="B3194" s="10">
        <v>149.97</v>
      </c>
      <c r="F3194">
        <f>COUNTIFS(Merchant_Table[Merchant for Expense],Merchant_Table[[#This Row],[Merchant for Expense]])</f>
        <v>1</v>
      </c>
    </row>
    <row r="3195" spans="1:6" x14ac:dyDescent="0.25">
      <c r="A3195" t="s">
        <v>19369</v>
      </c>
      <c r="B3195" s="8">
        <v>17.2</v>
      </c>
      <c r="C3195" t="s">
        <v>19370</v>
      </c>
      <c r="E3195" t="s">
        <v>17936</v>
      </c>
      <c r="F3195">
        <f>COUNTIFS(Merchant_Table[Merchant for Expense],Merchant_Table[[#This Row],[Merchant for Expense]])</f>
        <v>1</v>
      </c>
    </row>
    <row r="3196" spans="1:6" x14ac:dyDescent="0.25">
      <c r="A3196" t="s">
        <v>22454</v>
      </c>
      <c r="B3196" s="10">
        <v>109.36</v>
      </c>
      <c r="F3196">
        <f>COUNTIFS(Merchant_Table[Merchant for Expense],Merchant_Table[[#This Row],[Merchant for Expense]])</f>
        <v>1</v>
      </c>
    </row>
    <row r="3197" spans="1:6" x14ac:dyDescent="0.25">
      <c r="A3197" t="s">
        <v>19371</v>
      </c>
      <c r="B3197" s="8">
        <v>24.09</v>
      </c>
      <c r="C3197" t="s">
        <v>19372</v>
      </c>
      <c r="E3197" t="s">
        <v>17936</v>
      </c>
      <c r="F3197">
        <f>COUNTIFS(Merchant_Table[Merchant for Expense],Merchant_Table[[#This Row],[Merchant for Expense]])</f>
        <v>1</v>
      </c>
    </row>
    <row r="3198" spans="1:6" x14ac:dyDescent="0.25">
      <c r="A3198" t="s">
        <v>19373</v>
      </c>
      <c r="B3198" s="8">
        <v>26.75</v>
      </c>
      <c r="C3198" t="s">
        <v>19373</v>
      </c>
      <c r="E3198" t="s">
        <v>17936</v>
      </c>
      <c r="F3198">
        <f>COUNTIFS(Merchant_Table[Merchant for Expense],Merchant_Table[[#This Row],[Merchant for Expense]])</f>
        <v>1</v>
      </c>
    </row>
    <row r="3199" spans="1:6" x14ac:dyDescent="0.25">
      <c r="A3199" t="s">
        <v>22453</v>
      </c>
      <c r="B3199" s="10">
        <v>108.48</v>
      </c>
      <c r="F3199">
        <f>COUNTIFS(Merchant_Table[Merchant for Expense],Merchant_Table[[#This Row],[Merchant for Expense]])</f>
        <v>1</v>
      </c>
    </row>
    <row r="3200" spans="1:6" x14ac:dyDescent="0.25">
      <c r="A3200" t="s">
        <v>22452</v>
      </c>
      <c r="B3200" s="10">
        <v>45.54</v>
      </c>
      <c r="F3200">
        <f>COUNTIFS(Merchant_Table[Merchant for Expense],Merchant_Table[[#This Row],[Merchant for Expense]])</f>
        <v>1</v>
      </c>
    </row>
    <row r="3201" spans="1:6" x14ac:dyDescent="0.25">
      <c r="A3201" t="s">
        <v>22451</v>
      </c>
      <c r="B3201" s="10">
        <v>70.373619301217005</v>
      </c>
      <c r="F3201">
        <f>COUNTIFS(Merchant_Table[Merchant for Expense],Merchant_Table[[#This Row],[Merchant for Expense]])</f>
        <v>1</v>
      </c>
    </row>
    <row r="3202" spans="1:6" x14ac:dyDescent="0.25">
      <c r="A3202" t="s">
        <v>22450</v>
      </c>
      <c r="B3202" s="10">
        <v>36</v>
      </c>
      <c r="F3202">
        <f>COUNTIFS(Merchant_Table[Merchant for Expense],Merchant_Table[[#This Row],[Merchant for Expense]])</f>
        <v>1</v>
      </c>
    </row>
    <row r="3203" spans="1:6" x14ac:dyDescent="0.25">
      <c r="A3203" t="s">
        <v>19374</v>
      </c>
      <c r="B3203" s="9">
        <v>60.73</v>
      </c>
      <c r="C3203" t="s">
        <v>19375</v>
      </c>
      <c r="E3203" t="s">
        <v>17936</v>
      </c>
      <c r="F3203">
        <f>COUNTIFS(Merchant_Table[Merchant for Expense],Merchant_Table[[#This Row],[Merchant for Expense]])</f>
        <v>1</v>
      </c>
    </row>
    <row r="3204" spans="1:6" x14ac:dyDescent="0.25">
      <c r="A3204" t="s">
        <v>19376</v>
      </c>
      <c r="B3204" s="8">
        <v>24.56</v>
      </c>
      <c r="C3204" t="s">
        <v>19375</v>
      </c>
      <c r="E3204" t="s">
        <v>17936</v>
      </c>
      <c r="F3204">
        <f>COUNTIFS(Merchant_Table[Merchant for Expense],Merchant_Table[[#This Row],[Merchant for Expense]])</f>
        <v>1</v>
      </c>
    </row>
    <row r="3205" spans="1:6" x14ac:dyDescent="0.25">
      <c r="A3205" t="s">
        <v>19377</v>
      </c>
      <c r="B3205" s="8">
        <v>31.86</v>
      </c>
      <c r="C3205" t="s">
        <v>19375</v>
      </c>
      <c r="E3205" t="s">
        <v>17936</v>
      </c>
      <c r="F3205">
        <f>COUNTIFS(Merchant_Table[Merchant for Expense],Merchant_Table[[#This Row],[Merchant for Expense]])</f>
        <v>1</v>
      </c>
    </row>
    <row r="3206" spans="1:6" x14ac:dyDescent="0.25">
      <c r="A3206" t="s">
        <v>19378</v>
      </c>
      <c r="B3206" s="8">
        <v>39.43</v>
      </c>
      <c r="C3206" t="s">
        <v>19379</v>
      </c>
      <c r="E3206" t="s">
        <v>17936</v>
      </c>
      <c r="F3206">
        <f>COUNTIFS(Merchant_Table[Merchant for Expense],Merchant_Table[[#This Row],[Merchant for Expense]])</f>
        <v>1</v>
      </c>
    </row>
    <row r="3207" spans="1:6" x14ac:dyDescent="0.25">
      <c r="A3207" t="s">
        <v>19380</v>
      </c>
      <c r="B3207" s="8">
        <v>272.07</v>
      </c>
      <c r="C3207" t="s">
        <v>19381</v>
      </c>
      <c r="E3207" t="s">
        <v>17936</v>
      </c>
      <c r="F3207">
        <f>COUNTIFS(Merchant_Table[Merchant for Expense],Merchant_Table[[#This Row],[Merchant for Expense]])</f>
        <v>1</v>
      </c>
    </row>
    <row r="3208" spans="1:6" x14ac:dyDescent="0.25">
      <c r="A3208" t="s">
        <v>22449</v>
      </c>
      <c r="B3208" s="10">
        <v>30.34</v>
      </c>
      <c r="F3208">
        <f>COUNTIFS(Merchant_Table[Merchant for Expense],Merchant_Table[[#This Row],[Merchant for Expense]])</f>
        <v>1</v>
      </c>
    </row>
    <row r="3209" spans="1:6" x14ac:dyDescent="0.25">
      <c r="A3209" t="s">
        <v>22448</v>
      </c>
      <c r="B3209" s="10">
        <v>159.52000000000001</v>
      </c>
      <c r="F3209">
        <f>COUNTIFS(Merchant_Table[Merchant for Expense],Merchant_Table[[#This Row],[Merchant for Expense]])</f>
        <v>1</v>
      </c>
    </row>
    <row r="3210" spans="1:6" x14ac:dyDescent="0.25">
      <c r="A3210" t="s">
        <v>19382</v>
      </c>
      <c r="B3210" s="8">
        <v>102.35</v>
      </c>
      <c r="C3210" t="s">
        <v>19382</v>
      </c>
      <c r="E3210" t="s">
        <v>17936</v>
      </c>
      <c r="F3210">
        <f>COUNTIFS(Merchant_Table[Merchant for Expense],Merchant_Table[[#This Row],[Merchant for Expense]])</f>
        <v>1</v>
      </c>
    </row>
    <row r="3211" spans="1:6" x14ac:dyDescent="0.25">
      <c r="A3211" t="s">
        <v>22447</v>
      </c>
      <c r="B3211" s="10">
        <v>62.16</v>
      </c>
      <c r="F3211">
        <f>COUNTIFS(Merchant_Table[Merchant for Expense],Merchant_Table[[#This Row],[Merchant for Expense]])</f>
        <v>1</v>
      </c>
    </row>
    <row r="3212" spans="1:6" x14ac:dyDescent="0.25">
      <c r="A3212" t="s">
        <v>19383</v>
      </c>
      <c r="B3212" s="8">
        <v>3040.98</v>
      </c>
      <c r="C3212" t="s">
        <v>19383</v>
      </c>
      <c r="E3212" t="s">
        <v>17936</v>
      </c>
      <c r="F3212">
        <f>COUNTIFS(Merchant_Table[Merchant for Expense],Merchant_Table[[#This Row],[Merchant for Expense]])</f>
        <v>1</v>
      </c>
    </row>
    <row r="3213" spans="1:6" x14ac:dyDescent="0.25">
      <c r="A3213" t="s">
        <v>19384</v>
      </c>
      <c r="B3213" s="8">
        <v>500</v>
      </c>
      <c r="C3213" t="s">
        <v>19383</v>
      </c>
      <c r="E3213" t="s">
        <v>17936</v>
      </c>
      <c r="F3213">
        <f>COUNTIFS(Merchant_Table[Merchant for Expense],Merchant_Table[[#This Row],[Merchant for Expense]])</f>
        <v>1</v>
      </c>
    </row>
    <row r="3214" spans="1:6" x14ac:dyDescent="0.25">
      <c r="A3214" t="s">
        <v>22446</v>
      </c>
      <c r="B3214" s="10">
        <v>74.55</v>
      </c>
      <c r="F3214">
        <f>COUNTIFS(Merchant_Table[Merchant for Expense],Merchant_Table[[#This Row],[Merchant for Expense]])</f>
        <v>1</v>
      </c>
    </row>
    <row r="3215" spans="1:6" x14ac:dyDescent="0.25">
      <c r="A3215" t="s">
        <v>19385</v>
      </c>
      <c r="B3215" s="8">
        <v>174.84</v>
      </c>
      <c r="C3215" t="s">
        <v>19386</v>
      </c>
      <c r="E3215" t="s">
        <v>17936</v>
      </c>
      <c r="F3215">
        <f>COUNTIFS(Merchant_Table[Merchant for Expense],Merchant_Table[[#This Row],[Merchant for Expense]])</f>
        <v>1</v>
      </c>
    </row>
    <row r="3216" spans="1:6" x14ac:dyDescent="0.25">
      <c r="A3216" t="s">
        <v>22445</v>
      </c>
      <c r="B3216" s="10">
        <v>50.88</v>
      </c>
      <c r="F3216">
        <f>COUNTIFS(Merchant_Table[Merchant for Expense],Merchant_Table[[#This Row],[Merchant for Expense]])</f>
        <v>1</v>
      </c>
    </row>
    <row r="3217" spans="1:6" x14ac:dyDescent="0.25">
      <c r="A3217" t="s">
        <v>22444</v>
      </c>
      <c r="B3217" s="10">
        <v>25</v>
      </c>
      <c r="F3217">
        <f>COUNTIFS(Merchant_Table[Merchant for Expense],Merchant_Table[[#This Row],[Merchant for Expense]])</f>
        <v>1</v>
      </c>
    </row>
    <row r="3218" spans="1:6" x14ac:dyDescent="0.25">
      <c r="A3218" t="s">
        <v>19387</v>
      </c>
      <c r="B3218" s="9">
        <v>632.15</v>
      </c>
      <c r="C3218" t="s">
        <v>19387</v>
      </c>
      <c r="E3218" t="s">
        <v>17941</v>
      </c>
      <c r="F3218">
        <f>COUNTIFS(Merchant_Table[Merchant for Expense],Merchant_Table[[#This Row],[Merchant for Expense]])</f>
        <v>1</v>
      </c>
    </row>
    <row r="3219" spans="1:6" x14ac:dyDescent="0.25">
      <c r="A3219" t="s">
        <v>19388</v>
      </c>
      <c r="B3219" s="8">
        <v>443.07</v>
      </c>
      <c r="C3219" t="s">
        <v>19387</v>
      </c>
      <c r="E3219" t="s">
        <v>17941</v>
      </c>
      <c r="F3219">
        <f>COUNTIFS(Merchant_Table[Merchant for Expense],Merchant_Table[[#This Row],[Merchant for Expense]])</f>
        <v>1</v>
      </c>
    </row>
    <row r="3220" spans="1:6" x14ac:dyDescent="0.25">
      <c r="A3220" t="s">
        <v>22443</v>
      </c>
      <c r="B3220" s="10">
        <v>89.1</v>
      </c>
      <c r="F3220">
        <f>COUNTIFS(Merchant_Table[Merchant for Expense],Merchant_Table[[#This Row],[Merchant for Expense]])</f>
        <v>1</v>
      </c>
    </row>
    <row r="3221" spans="1:6" x14ac:dyDescent="0.25">
      <c r="A3221" t="s">
        <v>22442</v>
      </c>
      <c r="B3221" s="10">
        <v>55.78</v>
      </c>
      <c r="F3221">
        <f>COUNTIFS(Merchant_Table[Merchant for Expense],Merchant_Table[[#This Row],[Merchant for Expense]])</f>
        <v>1</v>
      </c>
    </row>
    <row r="3222" spans="1:6" x14ac:dyDescent="0.25">
      <c r="A3222" t="s">
        <v>22441</v>
      </c>
      <c r="B3222" s="10">
        <v>70.47</v>
      </c>
      <c r="F3222">
        <f>COUNTIFS(Merchant_Table[Merchant for Expense],Merchant_Table[[#This Row],[Merchant for Expense]])</f>
        <v>1</v>
      </c>
    </row>
    <row r="3223" spans="1:6" x14ac:dyDescent="0.25">
      <c r="A3223" t="s">
        <v>19389</v>
      </c>
      <c r="B3223" s="8">
        <v>250</v>
      </c>
      <c r="E3223" t="s">
        <v>18071</v>
      </c>
      <c r="F3223">
        <f>COUNTIFS(Merchant_Table[Merchant for Expense],Merchant_Table[[#This Row],[Merchant for Expense]])</f>
        <v>1</v>
      </c>
    </row>
    <row r="3224" spans="1:6" x14ac:dyDescent="0.25">
      <c r="A3224" t="s">
        <v>19390</v>
      </c>
      <c r="B3224" s="8">
        <v>21.26</v>
      </c>
      <c r="C3224" t="s">
        <v>19391</v>
      </c>
      <c r="D3224" t="s">
        <v>18226</v>
      </c>
      <c r="E3224" t="s">
        <v>17983</v>
      </c>
      <c r="F3224">
        <f>COUNTIFS(Merchant_Table[Merchant for Expense],Merchant_Table[[#This Row],[Merchant for Expense]])</f>
        <v>1</v>
      </c>
    </row>
    <row r="3225" spans="1:6" x14ac:dyDescent="0.25">
      <c r="A3225" t="s">
        <v>22440</v>
      </c>
      <c r="B3225" s="10">
        <v>11.21</v>
      </c>
      <c r="F3225">
        <f>COUNTIFS(Merchant_Table[Merchant for Expense],Merchant_Table[[#This Row],[Merchant for Expense]])</f>
        <v>1</v>
      </c>
    </row>
    <row r="3226" spans="1:6" x14ac:dyDescent="0.25">
      <c r="A3226" t="s">
        <v>22439</v>
      </c>
      <c r="B3226" s="10">
        <v>339.24</v>
      </c>
      <c r="F3226">
        <f>COUNTIFS(Merchant_Table[Merchant for Expense],Merchant_Table[[#This Row],[Merchant for Expense]])</f>
        <v>1</v>
      </c>
    </row>
    <row r="3227" spans="1:6" x14ac:dyDescent="0.25">
      <c r="A3227" t="s">
        <v>19392</v>
      </c>
      <c r="B3227" s="8">
        <v>257.08</v>
      </c>
      <c r="C3227" t="s">
        <v>19393</v>
      </c>
      <c r="E3227" t="s">
        <v>17936</v>
      </c>
      <c r="F3227">
        <f>COUNTIFS(Merchant_Table[Merchant for Expense],Merchant_Table[[#This Row],[Merchant for Expense]])</f>
        <v>1</v>
      </c>
    </row>
    <row r="3228" spans="1:6" x14ac:dyDescent="0.25">
      <c r="A3228" t="s">
        <v>19394</v>
      </c>
      <c r="B3228" s="8">
        <v>21.86</v>
      </c>
      <c r="C3228" t="s">
        <v>19395</v>
      </c>
      <c r="E3228" t="s">
        <v>17936</v>
      </c>
      <c r="F3228">
        <f>COUNTIFS(Merchant_Table[Merchant for Expense],Merchant_Table[[#This Row],[Merchant for Expense]])</f>
        <v>1</v>
      </c>
    </row>
    <row r="3229" spans="1:6" x14ac:dyDescent="0.25">
      <c r="A3229" t="s">
        <v>19396</v>
      </c>
      <c r="B3229" s="8">
        <v>66.05</v>
      </c>
      <c r="C3229" t="s">
        <v>19397</v>
      </c>
      <c r="E3229" t="s">
        <v>17936</v>
      </c>
      <c r="F3229">
        <f>COUNTIFS(Merchant_Table[Merchant for Expense],Merchant_Table[[#This Row],[Merchant for Expense]])</f>
        <v>1</v>
      </c>
    </row>
    <row r="3230" spans="1:6" x14ac:dyDescent="0.25">
      <c r="A3230" t="s">
        <v>22438</v>
      </c>
      <c r="B3230" s="10">
        <v>320.38</v>
      </c>
      <c r="F3230">
        <f>COUNTIFS(Merchant_Table[Merchant for Expense],Merchant_Table[[#This Row],[Merchant for Expense]])</f>
        <v>1</v>
      </c>
    </row>
    <row r="3231" spans="1:6" x14ac:dyDescent="0.25">
      <c r="A3231" t="s">
        <v>19398</v>
      </c>
      <c r="B3231" s="8">
        <v>107.68</v>
      </c>
      <c r="C3231" t="s">
        <v>19398</v>
      </c>
      <c r="E3231" t="s">
        <v>17936</v>
      </c>
      <c r="F3231">
        <f>COUNTIFS(Merchant_Table[Merchant for Expense],Merchant_Table[[#This Row],[Merchant for Expense]])</f>
        <v>1</v>
      </c>
    </row>
    <row r="3232" spans="1:6" x14ac:dyDescent="0.25">
      <c r="A3232" t="s">
        <v>19399</v>
      </c>
      <c r="B3232" s="8">
        <v>35.86</v>
      </c>
      <c r="C3232" t="s">
        <v>19399</v>
      </c>
      <c r="E3232" t="s">
        <v>17936</v>
      </c>
      <c r="F3232">
        <f>COUNTIFS(Merchant_Table[Merchant for Expense],Merchant_Table[[#This Row],[Merchant for Expense]])</f>
        <v>1</v>
      </c>
    </row>
    <row r="3233" spans="1:6" x14ac:dyDescent="0.25">
      <c r="A3233" t="s">
        <v>22437</v>
      </c>
      <c r="B3233" s="10">
        <v>49.73</v>
      </c>
      <c r="F3233">
        <f>COUNTIFS(Merchant_Table[Merchant for Expense],Merchant_Table[[#This Row],[Merchant for Expense]])</f>
        <v>1</v>
      </c>
    </row>
    <row r="3234" spans="1:6" x14ac:dyDescent="0.25">
      <c r="A3234" t="s">
        <v>19400</v>
      </c>
      <c r="B3234" s="8">
        <v>105.76</v>
      </c>
      <c r="C3234" t="s">
        <v>19400</v>
      </c>
      <c r="E3234" t="s">
        <v>17936</v>
      </c>
      <c r="F3234">
        <f>COUNTIFS(Merchant_Table[Merchant for Expense],Merchant_Table[[#This Row],[Merchant for Expense]])</f>
        <v>1</v>
      </c>
    </row>
    <row r="3235" spans="1:6" x14ac:dyDescent="0.25">
      <c r="A3235" t="s">
        <v>22436</v>
      </c>
      <c r="B3235" s="10">
        <v>1925.33</v>
      </c>
      <c r="F3235">
        <f>COUNTIFS(Merchant_Table[Merchant for Expense],Merchant_Table[[#This Row],[Merchant for Expense]])</f>
        <v>1</v>
      </c>
    </row>
    <row r="3236" spans="1:6" x14ac:dyDescent="0.25">
      <c r="A3236" t="s">
        <v>22435</v>
      </c>
      <c r="B3236" s="10">
        <v>71.8</v>
      </c>
      <c r="F3236">
        <f>COUNTIFS(Merchant_Table[Merchant for Expense],Merchant_Table[[#This Row],[Merchant for Expense]])</f>
        <v>1</v>
      </c>
    </row>
    <row r="3237" spans="1:6" x14ac:dyDescent="0.25">
      <c r="A3237" t="s">
        <v>19401</v>
      </c>
      <c r="B3237" s="8">
        <v>103.55</v>
      </c>
      <c r="C3237" t="s">
        <v>19401</v>
      </c>
      <c r="E3237" t="s">
        <v>17936</v>
      </c>
      <c r="F3237">
        <f>COUNTIFS(Merchant_Table[Merchant for Expense],Merchant_Table[[#This Row],[Merchant for Expense]])</f>
        <v>1</v>
      </c>
    </row>
    <row r="3238" spans="1:6" x14ac:dyDescent="0.25">
      <c r="A3238" t="s">
        <v>22434</v>
      </c>
      <c r="B3238" s="10">
        <v>935.4</v>
      </c>
      <c r="F3238">
        <f>COUNTIFS(Merchant_Table[Merchant for Expense],Merchant_Table[[#This Row],[Merchant for Expense]])</f>
        <v>1</v>
      </c>
    </row>
    <row r="3239" spans="1:6" x14ac:dyDescent="0.25">
      <c r="A3239" t="s">
        <v>19402</v>
      </c>
      <c r="B3239" s="8">
        <v>93.33</v>
      </c>
      <c r="E3239" t="s">
        <v>17936</v>
      </c>
      <c r="F3239">
        <f>COUNTIFS(Merchant_Table[Merchant for Expense],Merchant_Table[[#This Row],[Merchant for Expense]])</f>
        <v>1</v>
      </c>
    </row>
    <row r="3240" spans="1:6" x14ac:dyDescent="0.25">
      <c r="A3240" t="s">
        <v>19403</v>
      </c>
      <c r="B3240" s="8">
        <v>66.150000000000006</v>
      </c>
      <c r="E3240" t="s">
        <v>17936</v>
      </c>
      <c r="F3240">
        <f>COUNTIFS(Merchant_Table[Merchant for Expense],Merchant_Table[[#This Row],[Merchant for Expense]])</f>
        <v>1</v>
      </c>
    </row>
    <row r="3241" spans="1:6" x14ac:dyDescent="0.25">
      <c r="A3241" t="s">
        <v>22433</v>
      </c>
      <c r="B3241" s="10">
        <v>92.03</v>
      </c>
      <c r="F3241">
        <f>COUNTIFS(Merchant_Table[Merchant for Expense],Merchant_Table[[#This Row],[Merchant for Expense]])</f>
        <v>1</v>
      </c>
    </row>
    <row r="3242" spans="1:6" x14ac:dyDescent="0.25">
      <c r="A3242" t="s">
        <v>19404</v>
      </c>
      <c r="B3242" s="8">
        <v>42.19</v>
      </c>
      <c r="C3242" t="s">
        <v>19405</v>
      </c>
      <c r="E3242" t="s">
        <v>17936</v>
      </c>
      <c r="F3242">
        <f>COUNTIFS(Merchant_Table[Merchant for Expense],Merchant_Table[[#This Row],[Merchant for Expense]])</f>
        <v>1</v>
      </c>
    </row>
    <row r="3243" spans="1:6" x14ac:dyDescent="0.25">
      <c r="A3243" t="s">
        <v>22432</v>
      </c>
      <c r="B3243" s="10">
        <v>26.87</v>
      </c>
      <c r="F3243">
        <f>COUNTIFS(Merchant_Table[Merchant for Expense],Merchant_Table[[#This Row],[Merchant for Expense]])</f>
        <v>1</v>
      </c>
    </row>
    <row r="3244" spans="1:6" x14ac:dyDescent="0.25">
      <c r="A3244" t="s">
        <v>19406</v>
      </c>
      <c r="B3244" s="8">
        <v>41.67</v>
      </c>
      <c r="E3244" t="s">
        <v>17936</v>
      </c>
      <c r="F3244">
        <f>COUNTIFS(Merchant_Table[Merchant for Expense],Merchant_Table[[#This Row],[Merchant for Expense]])</f>
        <v>1</v>
      </c>
    </row>
    <row r="3245" spans="1:6" x14ac:dyDescent="0.25">
      <c r="A3245" t="s">
        <v>22431</v>
      </c>
      <c r="B3245" s="10">
        <v>8.32</v>
      </c>
      <c r="F3245">
        <f>COUNTIFS(Merchant_Table[Merchant for Expense],Merchant_Table[[#This Row],[Merchant for Expense]])</f>
        <v>1</v>
      </c>
    </row>
    <row r="3246" spans="1:6" x14ac:dyDescent="0.25">
      <c r="A3246" t="s">
        <v>22430</v>
      </c>
      <c r="B3246" s="10">
        <v>50.87</v>
      </c>
      <c r="F3246">
        <f>COUNTIFS(Merchant_Table[Merchant for Expense],Merchant_Table[[#This Row],[Merchant for Expense]])</f>
        <v>1</v>
      </c>
    </row>
    <row r="3247" spans="1:6" x14ac:dyDescent="0.25">
      <c r="A3247" t="s">
        <v>19407</v>
      </c>
      <c r="B3247" s="8">
        <v>323.04000000000002</v>
      </c>
      <c r="E3247" t="s">
        <v>18027</v>
      </c>
      <c r="F3247">
        <f>COUNTIFS(Merchant_Table[Merchant for Expense],Merchant_Table[[#This Row],[Merchant for Expense]])</f>
        <v>1</v>
      </c>
    </row>
    <row r="3248" spans="1:6" x14ac:dyDescent="0.25">
      <c r="A3248" t="s">
        <v>19408</v>
      </c>
      <c r="B3248" s="9">
        <v>64.869999999999905</v>
      </c>
      <c r="C3248" t="s">
        <v>19408</v>
      </c>
      <c r="E3248" t="s">
        <v>17936</v>
      </c>
      <c r="F3248">
        <f>COUNTIFS(Merchant_Table[Merchant for Expense],Merchant_Table[[#This Row],[Merchant for Expense]])</f>
        <v>1</v>
      </c>
    </row>
    <row r="3249" spans="1:6" x14ac:dyDescent="0.25">
      <c r="A3249" t="s">
        <v>19409</v>
      </c>
      <c r="B3249" s="9">
        <v>1042.71999999999</v>
      </c>
      <c r="C3249" t="s">
        <v>19409</v>
      </c>
      <c r="E3249" t="s">
        <v>18005</v>
      </c>
      <c r="F3249">
        <f>COUNTIFS(Merchant_Table[Merchant for Expense],Merchant_Table[[#This Row],[Merchant for Expense]])</f>
        <v>1</v>
      </c>
    </row>
    <row r="3250" spans="1:6" x14ac:dyDescent="0.25">
      <c r="A3250" t="s">
        <v>19410</v>
      </c>
      <c r="B3250" s="8">
        <v>5</v>
      </c>
      <c r="C3250" t="s">
        <v>19409</v>
      </c>
      <c r="E3250" t="s">
        <v>18005</v>
      </c>
      <c r="F3250">
        <f>COUNTIFS(Merchant_Table[Merchant for Expense],Merchant_Table[[#This Row],[Merchant for Expense]])</f>
        <v>1</v>
      </c>
    </row>
    <row r="3251" spans="1:6" x14ac:dyDescent="0.25">
      <c r="A3251" t="s">
        <v>22429</v>
      </c>
      <c r="B3251" s="10">
        <v>3535.84</v>
      </c>
      <c r="F3251">
        <f>COUNTIFS(Merchant_Table[Merchant for Expense],Merchant_Table[[#This Row],[Merchant for Expense]])</f>
        <v>1</v>
      </c>
    </row>
    <row r="3252" spans="1:6" x14ac:dyDescent="0.25">
      <c r="A3252" t="s">
        <v>22428</v>
      </c>
      <c r="B3252" s="10">
        <v>27.26</v>
      </c>
      <c r="F3252">
        <f>COUNTIFS(Merchant_Table[Merchant for Expense],Merchant_Table[[#This Row],[Merchant for Expense]])</f>
        <v>1</v>
      </c>
    </row>
    <row r="3253" spans="1:6" x14ac:dyDescent="0.25">
      <c r="A3253" t="s">
        <v>22427</v>
      </c>
      <c r="B3253" s="10">
        <v>46.87</v>
      </c>
      <c r="F3253">
        <f>COUNTIFS(Merchant_Table[Merchant for Expense],Merchant_Table[[#This Row],[Merchant for Expense]])</f>
        <v>1</v>
      </c>
    </row>
    <row r="3254" spans="1:6" x14ac:dyDescent="0.25">
      <c r="A3254" t="s">
        <v>22426</v>
      </c>
      <c r="B3254" s="10">
        <v>22.68</v>
      </c>
      <c r="F3254">
        <f>COUNTIFS(Merchant_Table[Merchant for Expense],Merchant_Table[[#This Row],[Merchant for Expense]])</f>
        <v>1</v>
      </c>
    </row>
    <row r="3255" spans="1:6" x14ac:dyDescent="0.25">
      <c r="A3255" t="s">
        <v>22425</v>
      </c>
      <c r="B3255" s="10">
        <v>72.900000000000006</v>
      </c>
      <c r="F3255">
        <f>COUNTIFS(Merchant_Table[Merchant for Expense],Merchant_Table[[#This Row],[Merchant for Expense]])</f>
        <v>1</v>
      </c>
    </row>
    <row r="3256" spans="1:6" x14ac:dyDescent="0.25">
      <c r="A3256" t="s">
        <v>19411</v>
      </c>
      <c r="B3256" s="9">
        <v>186.32999999999899</v>
      </c>
      <c r="C3256" t="s">
        <v>19412</v>
      </c>
      <c r="E3256" t="s">
        <v>17936</v>
      </c>
      <c r="F3256">
        <f>COUNTIFS(Merchant_Table[Merchant for Expense],Merchant_Table[[#This Row],[Merchant for Expense]])</f>
        <v>1</v>
      </c>
    </row>
    <row r="3257" spans="1:6" x14ac:dyDescent="0.25">
      <c r="A3257" t="s">
        <v>22424</v>
      </c>
      <c r="B3257" s="10">
        <v>8.18</v>
      </c>
      <c r="F3257">
        <f>COUNTIFS(Merchant_Table[Merchant for Expense],Merchant_Table[[#This Row],[Merchant for Expense]])</f>
        <v>1</v>
      </c>
    </row>
    <row r="3258" spans="1:6" x14ac:dyDescent="0.25">
      <c r="A3258" t="s">
        <v>22423</v>
      </c>
      <c r="B3258" s="10">
        <v>26</v>
      </c>
      <c r="F3258">
        <f>COUNTIFS(Merchant_Table[Merchant for Expense],Merchant_Table[[#This Row],[Merchant for Expense]])</f>
        <v>1</v>
      </c>
    </row>
    <row r="3259" spans="1:6" x14ac:dyDescent="0.25">
      <c r="A3259" t="s">
        <v>22422</v>
      </c>
      <c r="B3259" s="10">
        <v>106.64</v>
      </c>
      <c r="F3259">
        <f>COUNTIFS(Merchant_Table[Merchant for Expense],Merchant_Table[[#This Row],[Merchant for Expense]])</f>
        <v>1</v>
      </c>
    </row>
    <row r="3260" spans="1:6" x14ac:dyDescent="0.25">
      <c r="A3260" t="s">
        <v>22421</v>
      </c>
      <c r="B3260" s="10">
        <v>42.83</v>
      </c>
      <c r="F3260">
        <f>COUNTIFS(Merchant_Table[Merchant for Expense],Merchant_Table[[#This Row],[Merchant for Expense]])</f>
        <v>1</v>
      </c>
    </row>
    <row r="3261" spans="1:6" x14ac:dyDescent="0.25">
      <c r="A3261" t="s">
        <v>22420</v>
      </c>
      <c r="B3261" s="10">
        <v>196.76999999999899</v>
      </c>
      <c r="F3261">
        <f>COUNTIFS(Merchant_Table[Merchant for Expense],Merchant_Table[[#This Row],[Merchant for Expense]])</f>
        <v>1</v>
      </c>
    </row>
    <row r="3262" spans="1:6" x14ac:dyDescent="0.25">
      <c r="A3262" t="s">
        <v>19413</v>
      </c>
      <c r="B3262" s="8">
        <v>526.39</v>
      </c>
      <c r="E3262" t="s">
        <v>17936</v>
      </c>
      <c r="F3262">
        <f>COUNTIFS(Merchant_Table[Merchant for Expense],Merchant_Table[[#This Row],[Merchant for Expense]])</f>
        <v>1</v>
      </c>
    </row>
    <row r="3263" spans="1:6" x14ac:dyDescent="0.25">
      <c r="A3263" t="s">
        <v>19414</v>
      </c>
      <c r="B3263" s="8">
        <v>210.93</v>
      </c>
      <c r="E3263" t="s">
        <v>17936</v>
      </c>
      <c r="F3263">
        <f>COUNTIFS(Merchant_Table[Merchant for Expense],Merchant_Table[[#This Row],[Merchant for Expense]])</f>
        <v>1</v>
      </c>
    </row>
    <row r="3264" spans="1:6" x14ac:dyDescent="0.25">
      <c r="A3264" t="s">
        <v>19415</v>
      </c>
      <c r="B3264" s="8">
        <v>23.02</v>
      </c>
      <c r="C3264" t="s">
        <v>19415</v>
      </c>
      <c r="E3264" t="s">
        <v>17936</v>
      </c>
      <c r="F3264">
        <f>COUNTIFS(Merchant_Table[Merchant for Expense],Merchant_Table[[#This Row],[Merchant for Expense]])</f>
        <v>1</v>
      </c>
    </row>
    <row r="3265" spans="1:6" x14ac:dyDescent="0.25">
      <c r="A3265" t="s">
        <v>19416</v>
      </c>
      <c r="B3265" s="8">
        <v>243.5</v>
      </c>
      <c r="E3265" t="s">
        <v>18167</v>
      </c>
      <c r="F3265">
        <f>COUNTIFS(Merchant_Table[Merchant for Expense],Merchant_Table[[#This Row],[Merchant for Expense]])</f>
        <v>1</v>
      </c>
    </row>
    <row r="3266" spans="1:6" x14ac:dyDescent="0.25">
      <c r="A3266" t="s">
        <v>19417</v>
      </c>
      <c r="B3266" s="8">
        <v>150</v>
      </c>
      <c r="C3266" t="s">
        <v>19417</v>
      </c>
      <c r="D3266" t="s">
        <v>17735</v>
      </c>
      <c r="E3266" t="s">
        <v>17694</v>
      </c>
      <c r="F3266">
        <f>COUNTIFS(Merchant_Table[Merchant for Expense],Merchant_Table[[#This Row],[Merchant for Expense]])</f>
        <v>1</v>
      </c>
    </row>
    <row r="3267" spans="1:6" x14ac:dyDescent="0.25">
      <c r="A3267" t="s">
        <v>10217</v>
      </c>
      <c r="B3267" s="10">
        <v>302.54000000000002</v>
      </c>
      <c r="F3267">
        <f>COUNTIFS(Merchant_Table[Merchant for Expense],Merchant_Table[[#This Row],[Merchant for Expense]])</f>
        <v>1</v>
      </c>
    </row>
    <row r="3268" spans="1:6" x14ac:dyDescent="0.25">
      <c r="A3268" t="s">
        <v>22419</v>
      </c>
      <c r="B3268" s="10">
        <v>27.9</v>
      </c>
      <c r="F3268">
        <f>COUNTIFS(Merchant_Table[Merchant for Expense],Merchant_Table[[#This Row],[Merchant for Expense]])</f>
        <v>1</v>
      </c>
    </row>
    <row r="3269" spans="1:6" x14ac:dyDescent="0.25">
      <c r="A3269" t="s">
        <v>19418</v>
      </c>
      <c r="B3269" s="8">
        <v>73</v>
      </c>
      <c r="C3269" t="s">
        <v>19418</v>
      </c>
      <c r="E3269" t="s">
        <v>18014</v>
      </c>
      <c r="F3269">
        <f>COUNTIFS(Merchant_Table[Merchant for Expense],Merchant_Table[[#This Row],[Merchant for Expense]])</f>
        <v>1</v>
      </c>
    </row>
    <row r="3270" spans="1:6" x14ac:dyDescent="0.25">
      <c r="A3270" t="s">
        <v>22418</v>
      </c>
      <c r="B3270" s="10">
        <v>299.93</v>
      </c>
      <c r="F3270">
        <f>COUNTIFS(Merchant_Table[Merchant for Expense],Merchant_Table[[#This Row],[Merchant for Expense]])</f>
        <v>1</v>
      </c>
    </row>
    <row r="3271" spans="1:6" x14ac:dyDescent="0.25">
      <c r="A3271" t="s">
        <v>22417</v>
      </c>
      <c r="B3271" s="10">
        <v>85.18</v>
      </c>
      <c r="F3271">
        <f>COUNTIFS(Merchant_Table[Merchant for Expense],Merchant_Table[[#This Row],[Merchant for Expense]])</f>
        <v>1</v>
      </c>
    </row>
    <row r="3272" spans="1:6" x14ac:dyDescent="0.25">
      <c r="A3272" t="s">
        <v>22416</v>
      </c>
      <c r="B3272" s="10">
        <v>125</v>
      </c>
      <c r="F3272">
        <f>COUNTIFS(Merchant_Table[Merchant for Expense],Merchant_Table[[#This Row],[Merchant for Expense]])</f>
        <v>1</v>
      </c>
    </row>
    <row r="3273" spans="1:6" x14ac:dyDescent="0.25">
      <c r="A3273" t="s">
        <v>22415</v>
      </c>
      <c r="B3273" s="10">
        <v>681.02</v>
      </c>
      <c r="F3273">
        <f>COUNTIFS(Merchant_Table[Merchant for Expense],Merchant_Table[[#This Row],[Merchant for Expense]])</f>
        <v>1</v>
      </c>
    </row>
    <row r="3274" spans="1:6" x14ac:dyDescent="0.25">
      <c r="A3274" t="s">
        <v>22414</v>
      </c>
      <c r="B3274" s="10">
        <v>43.129999999999903</v>
      </c>
      <c r="F3274">
        <f>COUNTIFS(Merchant_Table[Merchant for Expense],Merchant_Table[[#This Row],[Merchant for Expense]])</f>
        <v>1</v>
      </c>
    </row>
    <row r="3275" spans="1:6" x14ac:dyDescent="0.25">
      <c r="A3275" t="s">
        <v>19419</v>
      </c>
      <c r="B3275" s="8">
        <v>59</v>
      </c>
      <c r="C3275" t="s">
        <v>19419</v>
      </c>
      <c r="E3275" t="s">
        <v>18027</v>
      </c>
      <c r="F3275">
        <f>COUNTIFS(Merchant_Table[Merchant for Expense],Merchant_Table[[#This Row],[Merchant for Expense]])</f>
        <v>1</v>
      </c>
    </row>
    <row r="3276" spans="1:6" x14ac:dyDescent="0.25">
      <c r="A3276" t="s">
        <v>22413</v>
      </c>
      <c r="B3276" s="10">
        <v>300</v>
      </c>
      <c r="F3276">
        <f>COUNTIFS(Merchant_Table[Merchant for Expense],Merchant_Table[[#This Row],[Merchant for Expense]])</f>
        <v>1</v>
      </c>
    </row>
    <row r="3277" spans="1:6" x14ac:dyDescent="0.25">
      <c r="A3277" t="s">
        <v>22412</v>
      </c>
      <c r="B3277" s="10">
        <v>146.80000000000001</v>
      </c>
      <c r="F3277">
        <f>COUNTIFS(Merchant_Table[Merchant for Expense],Merchant_Table[[#This Row],[Merchant for Expense]])</f>
        <v>1</v>
      </c>
    </row>
    <row r="3278" spans="1:6" x14ac:dyDescent="0.25">
      <c r="A3278" t="s">
        <v>19420</v>
      </c>
      <c r="B3278" s="8">
        <v>45.6</v>
      </c>
      <c r="C3278" t="s">
        <v>19421</v>
      </c>
      <c r="E3278" t="s">
        <v>17936</v>
      </c>
      <c r="F3278">
        <f>COUNTIFS(Merchant_Table[Merchant for Expense],Merchant_Table[[#This Row],[Merchant for Expense]])</f>
        <v>1</v>
      </c>
    </row>
    <row r="3279" spans="1:6" x14ac:dyDescent="0.25">
      <c r="A3279" t="s">
        <v>19422</v>
      </c>
      <c r="B3279" s="9">
        <v>106.509999999999</v>
      </c>
      <c r="C3279" t="s">
        <v>19422</v>
      </c>
      <c r="E3279" t="s">
        <v>17936</v>
      </c>
      <c r="F3279">
        <f>COUNTIFS(Merchant_Table[Merchant for Expense],Merchant_Table[[#This Row],[Merchant for Expense]])</f>
        <v>1</v>
      </c>
    </row>
    <row r="3280" spans="1:6" x14ac:dyDescent="0.25">
      <c r="A3280" t="s">
        <v>22411</v>
      </c>
      <c r="B3280" s="10">
        <v>38.520000000000003</v>
      </c>
      <c r="F3280">
        <f>COUNTIFS(Merchant_Table[Merchant for Expense],Merchant_Table[[#This Row],[Merchant for Expense]])</f>
        <v>1</v>
      </c>
    </row>
    <row r="3281" spans="1:6" x14ac:dyDescent="0.25">
      <c r="A3281" t="s">
        <v>19423</v>
      </c>
      <c r="B3281" s="8">
        <v>523.92999999999995</v>
      </c>
      <c r="C3281" t="s">
        <v>19423</v>
      </c>
      <c r="E3281" t="s">
        <v>17936</v>
      </c>
      <c r="F3281">
        <f>COUNTIFS(Merchant_Table[Merchant for Expense],Merchant_Table[[#This Row],[Merchant for Expense]])</f>
        <v>1</v>
      </c>
    </row>
    <row r="3282" spans="1:6" x14ac:dyDescent="0.25">
      <c r="A3282" t="s">
        <v>22410</v>
      </c>
      <c r="B3282" s="10">
        <v>5140</v>
      </c>
      <c r="F3282">
        <f>COUNTIFS(Merchant_Table[Merchant for Expense],Merchant_Table[[#This Row],[Merchant for Expense]])</f>
        <v>1</v>
      </c>
    </row>
    <row r="3283" spans="1:6" x14ac:dyDescent="0.25">
      <c r="A3283" t="s">
        <v>22409</v>
      </c>
      <c r="B3283" s="10">
        <v>490.04</v>
      </c>
      <c r="F3283">
        <f>COUNTIFS(Merchant_Table[Merchant for Expense],Merchant_Table[[#This Row],[Merchant for Expense]])</f>
        <v>1</v>
      </c>
    </row>
    <row r="3284" spans="1:6" x14ac:dyDescent="0.25">
      <c r="A3284" t="s">
        <v>22408</v>
      </c>
      <c r="B3284" s="10">
        <v>51.24</v>
      </c>
      <c r="F3284">
        <f>COUNTIFS(Merchant_Table[Merchant for Expense],Merchant_Table[[#This Row],[Merchant for Expense]])</f>
        <v>1</v>
      </c>
    </row>
    <row r="3285" spans="1:6" x14ac:dyDescent="0.25">
      <c r="A3285" t="s">
        <v>22407</v>
      </c>
      <c r="B3285" s="10">
        <v>79.400000000000006</v>
      </c>
      <c r="F3285">
        <f>COUNTIFS(Merchant_Table[Merchant for Expense],Merchant_Table[[#This Row],[Merchant for Expense]])</f>
        <v>1</v>
      </c>
    </row>
    <row r="3286" spans="1:6" x14ac:dyDescent="0.25">
      <c r="A3286" t="s">
        <v>22406</v>
      </c>
      <c r="B3286" s="10">
        <v>119.06</v>
      </c>
      <c r="F3286">
        <f>COUNTIFS(Merchant_Table[Merchant for Expense],Merchant_Table[[#This Row],[Merchant for Expense]])</f>
        <v>1</v>
      </c>
    </row>
    <row r="3287" spans="1:6" x14ac:dyDescent="0.25">
      <c r="A3287" t="s">
        <v>22405</v>
      </c>
      <c r="B3287" s="10">
        <v>390.92</v>
      </c>
      <c r="F3287">
        <f>COUNTIFS(Merchant_Table[Merchant for Expense],Merchant_Table[[#This Row],[Merchant for Expense]])</f>
        <v>1</v>
      </c>
    </row>
    <row r="3288" spans="1:6" x14ac:dyDescent="0.25">
      <c r="A3288" t="s">
        <v>22404</v>
      </c>
      <c r="B3288" s="10">
        <v>79.739999999999995</v>
      </c>
      <c r="F3288">
        <f>COUNTIFS(Merchant_Table[Merchant for Expense],Merchant_Table[[#This Row],[Merchant for Expense]])</f>
        <v>1</v>
      </c>
    </row>
    <row r="3289" spans="1:6" x14ac:dyDescent="0.25">
      <c r="A3289" t="s">
        <v>22403</v>
      </c>
      <c r="B3289" s="10">
        <v>500</v>
      </c>
      <c r="F3289">
        <f>COUNTIFS(Merchant_Table[Merchant for Expense],Merchant_Table[[#This Row],[Merchant for Expense]])</f>
        <v>1</v>
      </c>
    </row>
    <row r="3290" spans="1:6" x14ac:dyDescent="0.25">
      <c r="A3290" t="s">
        <v>22402</v>
      </c>
      <c r="B3290" s="10">
        <v>15.63</v>
      </c>
      <c r="F3290">
        <f>COUNTIFS(Merchant_Table[Merchant for Expense],Merchant_Table[[#This Row],[Merchant for Expense]])</f>
        <v>1</v>
      </c>
    </row>
    <row r="3291" spans="1:6" x14ac:dyDescent="0.25">
      <c r="A3291" t="s">
        <v>22401</v>
      </c>
      <c r="B3291" s="10">
        <v>28.65</v>
      </c>
      <c r="F3291">
        <f>COUNTIFS(Merchant_Table[Merchant for Expense],Merchant_Table[[#This Row],[Merchant for Expense]])</f>
        <v>1</v>
      </c>
    </row>
    <row r="3292" spans="1:6" x14ac:dyDescent="0.25">
      <c r="A3292" t="s">
        <v>19424</v>
      </c>
      <c r="B3292" s="8">
        <v>12</v>
      </c>
      <c r="C3292" t="s">
        <v>19043</v>
      </c>
      <c r="D3292" t="s">
        <v>18532</v>
      </c>
      <c r="E3292" t="s">
        <v>18014</v>
      </c>
      <c r="F3292">
        <f>COUNTIFS(Merchant_Table[Merchant for Expense],Merchant_Table[[#This Row],[Merchant for Expense]])</f>
        <v>1</v>
      </c>
    </row>
    <row r="3293" spans="1:6" x14ac:dyDescent="0.25">
      <c r="A3293" t="s">
        <v>22400</v>
      </c>
      <c r="B3293" s="10">
        <v>34.6</v>
      </c>
      <c r="F3293">
        <f>COUNTIFS(Merchant_Table[Merchant for Expense],Merchant_Table[[#This Row],[Merchant for Expense]])</f>
        <v>1</v>
      </c>
    </row>
    <row r="3294" spans="1:6" x14ac:dyDescent="0.25">
      <c r="A3294" t="s">
        <v>22399</v>
      </c>
      <c r="B3294" s="10">
        <v>72.849999999999994</v>
      </c>
      <c r="F3294">
        <f>COUNTIFS(Merchant_Table[Merchant for Expense],Merchant_Table[[#This Row],[Merchant for Expense]])</f>
        <v>1</v>
      </c>
    </row>
    <row r="3295" spans="1:6" x14ac:dyDescent="0.25">
      <c r="A3295" t="s">
        <v>22398</v>
      </c>
      <c r="B3295" s="10">
        <v>20</v>
      </c>
      <c r="F3295">
        <f>COUNTIFS(Merchant_Table[Merchant for Expense],Merchant_Table[[#This Row],[Merchant for Expense]])</f>
        <v>1</v>
      </c>
    </row>
    <row r="3296" spans="1:6" x14ac:dyDescent="0.25">
      <c r="A3296" t="s">
        <v>19425</v>
      </c>
      <c r="B3296" s="8">
        <v>237.06</v>
      </c>
      <c r="C3296" t="s">
        <v>19425</v>
      </c>
      <c r="E3296" t="s">
        <v>17936</v>
      </c>
      <c r="F3296">
        <f>COUNTIFS(Merchant_Table[Merchant for Expense],Merchant_Table[[#This Row],[Merchant for Expense]])</f>
        <v>1</v>
      </c>
    </row>
    <row r="3297" spans="1:6" x14ac:dyDescent="0.25">
      <c r="A3297" t="s">
        <v>22397</v>
      </c>
      <c r="B3297" s="10">
        <v>295.17</v>
      </c>
      <c r="F3297">
        <f>COUNTIFS(Merchant_Table[Merchant for Expense],Merchant_Table[[#This Row],[Merchant for Expense]])</f>
        <v>1</v>
      </c>
    </row>
    <row r="3298" spans="1:6" x14ac:dyDescent="0.25">
      <c r="A3298" t="s">
        <v>19426</v>
      </c>
      <c r="B3298" s="8">
        <v>65.010000000000005</v>
      </c>
      <c r="E3298" t="s">
        <v>17936</v>
      </c>
      <c r="F3298">
        <f>COUNTIFS(Merchant_Table[Merchant for Expense],Merchant_Table[[#This Row],[Merchant for Expense]])</f>
        <v>1</v>
      </c>
    </row>
    <row r="3299" spans="1:6" x14ac:dyDescent="0.25">
      <c r="A3299" t="s">
        <v>22396</v>
      </c>
      <c r="B3299" s="10">
        <v>149.9</v>
      </c>
      <c r="F3299">
        <f>COUNTIFS(Merchant_Table[Merchant for Expense],Merchant_Table[[#This Row],[Merchant for Expense]])</f>
        <v>1</v>
      </c>
    </row>
    <row r="3300" spans="1:6" x14ac:dyDescent="0.25">
      <c r="A3300" t="s">
        <v>22395</v>
      </c>
      <c r="B3300" s="10">
        <v>3500</v>
      </c>
      <c r="F3300">
        <f>COUNTIFS(Merchant_Table[Merchant for Expense],Merchant_Table[[#This Row],[Merchant for Expense]])</f>
        <v>1</v>
      </c>
    </row>
    <row r="3301" spans="1:6" x14ac:dyDescent="0.25">
      <c r="A3301" t="s">
        <v>19427</v>
      </c>
      <c r="B3301" s="8">
        <v>24</v>
      </c>
      <c r="C3301" t="s">
        <v>19427</v>
      </c>
      <c r="E3301" t="s">
        <v>17936</v>
      </c>
      <c r="F3301">
        <f>COUNTIFS(Merchant_Table[Merchant for Expense],Merchant_Table[[#This Row],[Merchant for Expense]])</f>
        <v>1</v>
      </c>
    </row>
    <row r="3302" spans="1:6" x14ac:dyDescent="0.25">
      <c r="A3302" t="s">
        <v>22394</v>
      </c>
      <c r="B3302" s="10">
        <v>140</v>
      </c>
      <c r="F3302">
        <f>COUNTIFS(Merchant_Table[Merchant for Expense],Merchant_Table[[#This Row],[Merchant for Expense]])</f>
        <v>1</v>
      </c>
    </row>
    <row r="3303" spans="1:6" x14ac:dyDescent="0.25">
      <c r="A3303" t="s">
        <v>19428</v>
      </c>
      <c r="B3303" s="8">
        <v>223.26</v>
      </c>
      <c r="E3303" t="s">
        <v>17936</v>
      </c>
      <c r="F3303">
        <f>COUNTIFS(Merchant_Table[Merchant for Expense],Merchant_Table[[#This Row],[Merchant for Expense]])</f>
        <v>1</v>
      </c>
    </row>
    <row r="3304" spans="1:6" x14ac:dyDescent="0.25">
      <c r="A3304" t="s">
        <v>19429</v>
      </c>
      <c r="B3304" s="8">
        <v>20.27</v>
      </c>
      <c r="C3304" t="s">
        <v>19429</v>
      </c>
      <c r="E3304" t="s">
        <v>17936</v>
      </c>
      <c r="F3304">
        <f>COUNTIFS(Merchant_Table[Merchant for Expense],Merchant_Table[[#This Row],[Merchant for Expense]])</f>
        <v>1</v>
      </c>
    </row>
    <row r="3305" spans="1:6" x14ac:dyDescent="0.25">
      <c r="A3305" t="s">
        <v>22393</v>
      </c>
      <c r="B3305" s="10">
        <v>54.98</v>
      </c>
      <c r="F3305">
        <f>COUNTIFS(Merchant_Table[Merchant for Expense],Merchant_Table[[#This Row],[Merchant for Expense]])</f>
        <v>1</v>
      </c>
    </row>
    <row r="3306" spans="1:6" x14ac:dyDescent="0.25">
      <c r="A3306" t="s">
        <v>19430</v>
      </c>
      <c r="B3306" s="8">
        <v>211.4</v>
      </c>
      <c r="C3306" t="s">
        <v>19430</v>
      </c>
      <c r="E3306" t="s">
        <v>17936</v>
      </c>
      <c r="F3306">
        <f>COUNTIFS(Merchant_Table[Merchant for Expense],Merchant_Table[[#This Row],[Merchant for Expense]])</f>
        <v>1</v>
      </c>
    </row>
    <row r="3307" spans="1:6" x14ac:dyDescent="0.25">
      <c r="A3307" t="s">
        <v>19431</v>
      </c>
      <c r="B3307" s="8">
        <v>131.63</v>
      </c>
      <c r="E3307" t="s">
        <v>17936</v>
      </c>
      <c r="F3307">
        <f>COUNTIFS(Merchant_Table[Merchant for Expense],Merchant_Table[[#This Row],[Merchant for Expense]])</f>
        <v>1</v>
      </c>
    </row>
    <row r="3308" spans="1:6" x14ac:dyDescent="0.25">
      <c r="A3308" t="s">
        <v>22392</v>
      </c>
      <c r="B3308" s="10">
        <v>14.16</v>
      </c>
      <c r="F3308">
        <f>COUNTIFS(Merchant_Table[Merchant for Expense],Merchant_Table[[#This Row],[Merchant for Expense]])</f>
        <v>1</v>
      </c>
    </row>
    <row r="3309" spans="1:6" x14ac:dyDescent="0.25">
      <c r="A3309" t="s">
        <v>22391</v>
      </c>
      <c r="B3309" s="10">
        <v>37.06</v>
      </c>
      <c r="F3309">
        <f>COUNTIFS(Merchant_Table[Merchant for Expense],Merchant_Table[[#This Row],[Merchant for Expense]])</f>
        <v>1</v>
      </c>
    </row>
    <row r="3310" spans="1:6" x14ac:dyDescent="0.25">
      <c r="A3310" t="s">
        <v>22390</v>
      </c>
      <c r="B3310" s="10">
        <v>3587.5</v>
      </c>
      <c r="F3310">
        <f>COUNTIFS(Merchant_Table[Merchant for Expense],Merchant_Table[[#This Row],[Merchant for Expense]])</f>
        <v>1</v>
      </c>
    </row>
    <row r="3311" spans="1:6" x14ac:dyDescent="0.25">
      <c r="A3311" t="s">
        <v>22389</v>
      </c>
      <c r="B3311" s="10">
        <v>433.86</v>
      </c>
      <c r="F3311">
        <f>COUNTIFS(Merchant_Table[Merchant for Expense],Merchant_Table[[#This Row],[Merchant for Expense]])</f>
        <v>1</v>
      </c>
    </row>
    <row r="3312" spans="1:6" x14ac:dyDescent="0.25">
      <c r="A3312" t="s">
        <v>22388</v>
      </c>
      <c r="B3312" s="10">
        <v>15.52</v>
      </c>
      <c r="F3312">
        <f>COUNTIFS(Merchant_Table[Merchant for Expense],Merchant_Table[[#This Row],[Merchant for Expense]])</f>
        <v>1</v>
      </c>
    </row>
    <row r="3313" spans="1:6" x14ac:dyDescent="0.25">
      <c r="A3313" t="s">
        <v>22387</v>
      </c>
      <c r="B3313" s="10">
        <v>6.39</v>
      </c>
      <c r="F3313">
        <f>COUNTIFS(Merchant_Table[Merchant for Expense],Merchant_Table[[#This Row],[Merchant for Expense]])</f>
        <v>1</v>
      </c>
    </row>
    <row r="3314" spans="1:6" x14ac:dyDescent="0.25">
      <c r="A3314" t="s">
        <v>22386</v>
      </c>
      <c r="B3314" s="10">
        <v>26.01</v>
      </c>
      <c r="F3314">
        <f>COUNTIFS(Merchant_Table[Merchant for Expense],Merchant_Table[[#This Row],[Merchant for Expense]])</f>
        <v>1</v>
      </c>
    </row>
    <row r="3315" spans="1:6" x14ac:dyDescent="0.25">
      <c r="A3315" t="s">
        <v>22385</v>
      </c>
      <c r="B3315" s="10">
        <v>97.4</v>
      </c>
      <c r="F3315">
        <f>COUNTIFS(Merchant_Table[Merchant for Expense],Merchant_Table[[#This Row],[Merchant for Expense]])</f>
        <v>1</v>
      </c>
    </row>
    <row r="3316" spans="1:6" x14ac:dyDescent="0.25">
      <c r="A3316" t="s">
        <v>19432</v>
      </c>
      <c r="B3316" s="8">
        <v>47.13</v>
      </c>
      <c r="C3316" t="s">
        <v>19433</v>
      </c>
      <c r="E3316" t="s">
        <v>17936</v>
      </c>
      <c r="F3316">
        <f>COUNTIFS(Merchant_Table[Merchant for Expense],Merchant_Table[[#This Row],[Merchant for Expense]])</f>
        <v>1</v>
      </c>
    </row>
    <row r="3317" spans="1:6" x14ac:dyDescent="0.25">
      <c r="A3317" t="s">
        <v>19434</v>
      </c>
      <c r="B3317" s="8">
        <v>268.32</v>
      </c>
      <c r="C3317" t="s">
        <v>19434</v>
      </c>
      <c r="E3317" t="s">
        <v>17936</v>
      </c>
      <c r="F3317">
        <f>COUNTIFS(Merchant_Table[Merchant for Expense],Merchant_Table[[#This Row],[Merchant for Expense]])</f>
        <v>1</v>
      </c>
    </row>
    <row r="3318" spans="1:6" x14ac:dyDescent="0.25">
      <c r="A3318" t="s">
        <v>22384</v>
      </c>
      <c r="B3318" s="10">
        <v>54.43</v>
      </c>
      <c r="F3318">
        <f>COUNTIFS(Merchant_Table[Merchant for Expense],Merchant_Table[[#This Row],[Merchant for Expense]])</f>
        <v>1</v>
      </c>
    </row>
    <row r="3319" spans="1:6" x14ac:dyDescent="0.25">
      <c r="A3319" t="s">
        <v>10457</v>
      </c>
      <c r="B3319" s="10">
        <v>2467.29</v>
      </c>
      <c r="C3319" t="s">
        <v>10457</v>
      </c>
      <c r="D3319" t="s">
        <v>10457</v>
      </c>
      <c r="E3319" t="s">
        <v>18014</v>
      </c>
      <c r="F3319">
        <f>COUNTIFS(Merchant_Table[Merchant for Expense],Merchant_Table[[#This Row],[Merchant for Expense]])</f>
        <v>1</v>
      </c>
    </row>
    <row r="3320" spans="1:6" x14ac:dyDescent="0.25">
      <c r="A3320" t="s">
        <v>19435</v>
      </c>
      <c r="B3320" s="8">
        <v>2636.63</v>
      </c>
      <c r="C3320" t="s">
        <v>10457</v>
      </c>
      <c r="D3320" t="s">
        <v>10457</v>
      </c>
      <c r="E3320" t="s">
        <v>18014</v>
      </c>
      <c r="F3320">
        <f>COUNTIFS(Merchant_Table[Merchant for Expense],Merchant_Table[[#This Row],[Merchant for Expense]])</f>
        <v>1</v>
      </c>
    </row>
    <row r="3321" spans="1:6" x14ac:dyDescent="0.25">
      <c r="A3321" t="s">
        <v>22383</v>
      </c>
      <c r="B3321" s="10">
        <v>9557.74</v>
      </c>
      <c r="C3321" t="s">
        <v>10457</v>
      </c>
      <c r="D3321" t="s">
        <v>10457</v>
      </c>
      <c r="E3321" t="s">
        <v>18014</v>
      </c>
      <c r="F3321">
        <f>COUNTIFS(Merchant_Table[Merchant for Expense],Merchant_Table[[#This Row],[Merchant for Expense]])</f>
        <v>1</v>
      </c>
    </row>
    <row r="3322" spans="1:6" x14ac:dyDescent="0.25">
      <c r="A3322" t="s">
        <v>22382</v>
      </c>
      <c r="B3322" s="10">
        <v>20814.1499999999</v>
      </c>
      <c r="C3322" t="s">
        <v>10457</v>
      </c>
      <c r="D3322" t="s">
        <v>10457</v>
      </c>
      <c r="E3322" t="s">
        <v>18014</v>
      </c>
      <c r="F3322">
        <f>COUNTIFS(Merchant_Table[Merchant for Expense],Merchant_Table[[#This Row],[Merchant for Expense]])</f>
        <v>1</v>
      </c>
    </row>
    <row r="3323" spans="1:6" x14ac:dyDescent="0.25">
      <c r="A3323" t="s">
        <v>22381</v>
      </c>
      <c r="B3323" s="10">
        <v>8327.2799999999897</v>
      </c>
      <c r="C3323" t="s">
        <v>10457</v>
      </c>
      <c r="D3323" t="s">
        <v>10457</v>
      </c>
      <c r="E3323" t="s">
        <v>18014</v>
      </c>
      <c r="F3323">
        <f>COUNTIFS(Merchant_Table[Merchant for Expense],Merchant_Table[[#This Row],[Merchant for Expense]])</f>
        <v>1</v>
      </c>
    </row>
    <row r="3324" spans="1:6" x14ac:dyDescent="0.25">
      <c r="A3324" t="s">
        <v>22380</v>
      </c>
      <c r="B3324" s="10">
        <v>864.05</v>
      </c>
      <c r="C3324" t="s">
        <v>10457</v>
      </c>
      <c r="D3324" t="s">
        <v>10457</v>
      </c>
      <c r="E3324" t="s">
        <v>18014</v>
      </c>
      <c r="F3324">
        <f>COUNTIFS(Merchant_Table[Merchant for Expense],Merchant_Table[[#This Row],[Merchant for Expense]])</f>
        <v>1</v>
      </c>
    </row>
    <row r="3325" spans="1:6" x14ac:dyDescent="0.25">
      <c r="A3325" t="s">
        <v>22379</v>
      </c>
      <c r="B3325" s="10">
        <v>3145.56</v>
      </c>
      <c r="C3325" t="s">
        <v>10457</v>
      </c>
      <c r="D3325" t="s">
        <v>10457</v>
      </c>
      <c r="E3325" t="s">
        <v>18014</v>
      </c>
      <c r="F3325">
        <f>COUNTIFS(Merchant_Table[Merchant for Expense],Merchant_Table[[#This Row],[Merchant for Expense]])</f>
        <v>1</v>
      </c>
    </row>
    <row r="3326" spans="1:6" x14ac:dyDescent="0.25">
      <c r="A3326" t="s">
        <v>22378</v>
      </c>
      <c r="B3326" s="10">
        <v>39660.669452848197</v>
      </c>
      <c r="C3326" t="s">
        <v>10457</v>
      </c>
      <c r="D3326" t="s">
        <v>10457</v>
      </c>
      <c r="E3326" t="s">
        <v>18014</v>
      </c>
      <c r="F3326">
        <f>COUNTIFS(Merchant_Table[Merchant for Expense],Merchant_Table[[#This Row],[Merchant for Expense]])</f>
        <v>1</v>
      </c>
    </row>
    <row r="3327" spans="1:6" x14ac:dyDescent="0.25">
      <c r="A3327" t="s">
        <v>22377</v>
      </c>
      <c r="B3327" s="10">
        <v>31.38</v>
      </c>
      <c r="C3327" t="s">
        <v>10457</v>
      </c>
      <c r="D3327" t="s">
        <v>10457</v>
      </c>
      <c r="E3327" t="s">
        <v>18014</v>
      </c>
      <c r="F3327">
        <f>COUNTIFS(Merchant_Table[Merchant for Expense],Merchant_Table[[#This Row],[Merchant for Expense]])</f>
        <v>1</v>
      </c>
    </row>
    <row r="3328" spans="1:6" x14ac:dyDescent="0.25">
      <c r="A3328" t="s">
        <v>22376</v>
      </c>
      <c r="B3328" s="10">
        <v>476.46</v>
      </c>
      <c r="C3328" t="s">
        <v>10457</v>
      </c>
      <c r="D3328" t="s">
        <v>10457</v>
      </c>
      <c r="E3328" t="s">
        <v>18014</v>
      </c>
      <c r="F3328">
        <f>COUNTIFS(Merchant_Table[Merchant for Expense],Merchant_Table[[#This Row],[Merchant for Expense]])</f>
        <v>1</v>
      </c>
    </row>
    <row r="3329" spans="1:6" x14ac:dyDescent="0.25">
      <c r="A3329" t="s">
        <v>22375</v>
      </c>
      <c r="B3329" s="10">
        <v>10</v>
      </c>
      <c r="C3329" t="s">
        <v>10457</v>
      </c>
      <c r="D3329" t="s">
        <v>10457</v>
      </c>
      <c r="E3329" t="s">
        <v>18014</v>
      </c>
      <c r="F3329">
        <f>COUNTIFS(Merchant_Table[Merchant for Expense],Merchant_Table[[#This Row],[Merchant for Expense]])</f>
        <v>1</v>
      </c>
    </row>
    <row r="3330" spans="1:6" x14ac:dyDescent="0.25">
      <c r="A3330" t="s">
        <v>19436</v>
      </c>
      <c r="B3330" s="8">
        <v>16481.919999999998</v>
      </c>
      <c r="C3330" t="s">
        <v>10457</v>
      </c>
      <c r="D3330" t="s">
        <v>10457</v>
      </c>
      <c r="E3330" t="s">
        <v>18014</v>
      </c>
      <c r="F3330">
        <f>COUNTIFS(Merchant_Table[Merchant for Expense],Merchant_Table[[#This Row],[Merchant for Expense]])</f>
        <v>1</v>
      </c>
    </row>
    <row r="3331" spans="1:6" x14ac:dyDescent="0.25">
      <c r="A3331" t="s">
        <v>22374</v>
      </c>
      <c r="B3331" s="10">
        <v>926.23</v>
      </c>
      <c r="C3331" t="s">
        <v>10457</v>
      </c>
      <c r="D3331" t="s">
        <v>10457</v>
      </c>
      <c r="E3331" t="s">
        <v>18014</v>
      </c>
      <c r="F3331">
        <f>COUNTIFS(Merchant_Table[Merchant for Expense],Merchant_Table[[#This Row],[Merchant for Expense]])</f>
        <v>1</v>
      </c>
    </row>
    <row r="3332" spans="1:6" x14ac:dyDescent="0.25">
      <c r="A3332" t="s">
        <v>22373</v>
      </c>
      <c r="B3332" s="10">
        <v>73</v>
      </c>
      <c r="C3332" t="s">
        <v>10457</v>
      </c>
      <c r="D3332" t="s">
        <v>10457</v>
      </c>
      <c r="E3332" t="s">
        <v>18014</v>
      </c>
      <c r="F3332">
        <f>COUNTIFS(Merchant_Table[Merchant for Expense],Merchant_Table[[#This Row],[Merchant for Expense]])</f>
        <v>1</v>
      </c>
    </row>
    <row r="3333" spans="1:6" x14ac:dyDescent="0.25">
      <c r="A3333" t="s">
        <v>22372</v>
      </c>
      <c r="B3333" s="10">
        <v>160.16</v>
      </c>
      <c r="C3333" t="s">
        <v>10457</v>
      </c>
      <c r="D3333" t="s">
        <v>10457</v>
      </c>
      <c r="E3333" t="s">
        <v>18014</v>
      </c>
      <c r="F3333">
        <f>COUNTIFS(Merchant_Table[Merchant for Expense],Merchant_Table[[#This Row],[Merchant for Expense]])</f>
        <v>1</v>
      </c>
    </row>
    <row r="3334" spans="1:6" x14ac:dyDescent="0.25">
      <c r="A3334" t="s">
        <v>22371</v>
      </c>
      <c r="B3334" s="10">
        <v>125</v>
      </c>
      <c r="C3334" t="s">
        <v>10457</v>
      </c>
      <c r="D3334" t="s">
        <v>10457</v>
      </c>
      <c r="E3334" t="s">
        <v>18014</v>
      </c>
      <c r="F3334">
        <f>COUNTIFS(Merchant_Table[Merchant for Expense],Merchant_Table[[#This Row],[Merchant for Expense]])</f>
        <v>1</v>
      </c>
    </row>
    <row r="3335" spans="1:6" x14ac:dyDescent="0.25">
      <c r="A3335" t="s">
        <v>22370</v>
      </c>
      <c r="B3335" s="10">
        <v>997.38</v>
      </c>
      <c r="C3335" t="s">
        <v>10457</v>
      </c>
      <c r="D3335" t="s">
        <v>10457</v>
      </c>
      <c r="E3335" t="s">
        <v>18014</v>
      </c>
      <c r="F3335">
        <f>COUNTIFS(Merchant_Table[Merchant for Expense],Merchant_Table[[#This Row],[Merchant for Expense]])</f>
        <v>1</v>
      </c>
    </row>
    <row r="3336" spans="1:6" x14ac:dyDescent="0.25">
      <c r="A3336" t="s">
        <v>19437</v>
      </c>
      <c r="B3336" s="8">
        <v>348.97</v>
      </c>
      <c r="C3336" t="s">
        <v>10457</v>
      </c>
      <c r="D3336" t="s">
        <v>10457</v>
      </c>
      <c r="E3336" t="s">
        <v>18014</v>
      </c>
      <c r="F3336">
        <f>COUNTIFS(Merchant_Table[Merchant for Expense],Merchant_Table[[#This Row],[Merchant for Expense]])</f>
        <v>1</v>
      </c>
    </row>
    <row r="3337" spans="1:6" x14ac:dyDescent="0.25">
      <c r="A3337" t="s">
        <v>22369</v>
      </c>
      <c r="B3337" s="10">
        <v>34101.39</v>
      </c>
      <c r="C3337" t="s">
        <v>10457</v>
      </c>
      <c r="D3337" t="s">
        <v>10457</v>
      </c>
      <c r="E3337" t="s">
        <v>18014</v>
      </c>
      <c r="F3337">
        <f>COUNTIFS(Merchant_Table[Merchant for Expense],Merchant_Table[[#This Row],[Merchant for Expense]])</f>
        <v>1</v>
      </c>
    </row>
    <row r="3338" spans="1:6" x14ac:dyDescent="0.25">
      <c r="A3338" t="s">
        <v>22368</v>
      </c>
      <c r="B3338" s="10">
        <v>674.34</v>
      </c>
      <c r="C3338" t="s">
        <v>10457</v>
      </c>
      <c r="D3338" t="s">
        <v>10457</v>
      </c>
      <c r="E3338" t="s">
        <v>18014</v>
      </c>
      <c r="F3338">
        <f>COUNTIFS(Merchant_Table[Merchant for Expense],Merchant_Table[[#This Row],[Merchant for Expense]])</f>
        <v>1</v>
      </c>
    </row>
    <row r="3339" spans="1:6" x14ac:dyDescent="0.25">
      <c r="A3339" t="s">
        <v>19438</v>
      </c>
      <c r="B3339" s="8">
        <v>1610.25</v>
      </c>
      <c r="C3339" t="s">
        <v>10457</v>
      </c>
      <c r="D3339" t="s">
        <v>10457</v>
      </c>
      <c r="E3339" t="s">
        <v>18014</v>
      </c>
      <c r="F3339">
        <f>COUNTIFS(Merchant_Table[Merchant for Expense],Merchant_Table[[#This Row],[Merchant for Expense]])</f>
        <v>1</v>
      </c>
    </row>
    <row r="3340" spans="1:6" x14ac:dyDescent="0.25">
      <c r="A3340" t="s">
        <v>22367</v>
      </c>
      <c r="B3340" s="10">
        <v>1157.31</v>
      </c>
      <c r="F3340">
        <f>COUNTIFS(Merchant_Table[Merchant for Expense],Merchant_Table[[#This Row],[Merchant for Expense]])</f>
        <v>1</v>
      </c>
    </row>
    <row r="3341" spans="1:6" x14ac:dyDescent="0.25">
      <c r="A3341" t="s">
        <v>19439</v>
      </c>
      <c r="B3341" s="8">
        <v>75.819999999999993</v>
      </c>
      <c r="C3341" t="s">
        <v>19440</v>
      </c>
      <c r="E3341" t="s">
        <v>17962</v>
      </c>
      <c r="F3341">
        <f>COUNTIFS(Merchant_Table[Merchant for Expense],Merchant_Table[[#This Row],[Merchant for Expense]])</f>
        <v>1</v>
      </c>
    </row>
    <row r="3342" spans="1:6" x14ac:dyDescent="0.25">
      <c r="A3342" t="s">
        <v>22366</v>
      </c>
      <c r="B3342" s="10">
        <v>38.58</v>
      </c>
      <c r="C3342" t="s">
        <v>19440</v>
      </c>
      <c r="E3342" t="s">
        <v>17962</v>
      </c>
      <c r="F3342">
        <f>COUNTIFS(Merchant_Table[Merchant for Expense],Merchant_Table[[#This Row],[Merchant for Expense]])</f>
        <v>1</v>
      </c>
    </row>
    <row r="3343" spans="1:6" x14ac:dyDescent="0.25">
      <c r="A3343" t="s">
        <v>22365</v>
      </c>
      <c r="B3343" s="10">
        <v>42.67</v>
      </c>
      <c r="F3343">
        <f>COUNTIFS(Merchant_Table[Merchant for Expense],Merchant_Table[[#This Row],[Merchant for Expense]])</f>
        <v>1</v>
      </c>
    </row>
    <row r="3344" spans="1:6" x14ac:dyDescent="0.25">
      <c r="A3344" t="s">
        <v>22364</v>
      </c>
      <c r="B3344" s="10">
        <v>216.81</v>
      </c>
      <c r="F3344">
        <f>COUNTIFS(Merchant_Table[Merchant for Expense],Merchant_Table[[#This Row],[Merchant for Expense]])</f>
        <v>1</v>
      </c>
    </row>
    <row r="3345" spans="1:6" x14ac:dyDescent="0.25">
      <c r="A3345" t="s">
        <v>22363</v>
      </c>
      <c r="B3345" s="10">
        <v>135</v>
      </c>
      <c r="F3345">
        <f>COUNTIFS(Merchant_Table[Merchant for Expense],Merchant_Table[[#This Row],[Merchant for Expense]])</f>
        <v>1</v>
      </c>
    </row>
    <row r="3346" spans="1:6" x14ac:dyDescent="0.25">
      <c r="A3346" t="s">
        <v>22362</v>
      </c>
      <c r="B3346" s="10">
        <v>47.24</v>
      </c>
      <c r="F3346">
        <f>COUNTIFS(Merchant_Table[Merchant for Expense],Merchant_Table[[#This Row],[Merchant for Expense]])</f>
        <v>1</v>
      </c>
    </row>
    <row r="3347" spans="1:6" x14ac:dyDescent="0.25">
      <c r="A3347" t="s">
        <v>22361</v>
      </c>
      <c r="B3347" s="10">
        <v>56.59</v>
      </c>
      <c r="F3347">
        <f>COUNTIFS(Merchant_Table[Merchant for Expense],Merchant_Table[[#This Row],[Merchant for Expense]])</f>
        <v>1</v>
      </c>
    </row>
    <row r="3348" spans="1:6" x14ac:dyDescent="0.25">
      <c r="A3348" t="s">
        <v>22360</v>
      </c>
      <c r="B3348" s="10">
        <v>11.96</v>
      </c>
      <c r="F3348">
        <f>COUNTIFS(Merchant_Table[Merchant for Expense],Merchant_Table[[#This Row],[Merchant for Expense]])</f>
        <v>1</v>
      </c>
    </row>
    <row r="3349" spans="1:6" x14ac:dyDescent="0.25">
      <c r="A3349" t="s">
        <v>22359</v>
      </c>
      <c r="B3349" s="10">
        <v>112.51</v>
      </c>
      <c r="F3349">
        <f>COUNTIFS(Merchant_Table[Merchant for Expense],Merchant_Table[[#This Row],[Merchant for Expense]])</f>
        <v>1</v>
      </c>
    </row>
    <row r="3350" spans="1:6" x14ac:dyDescent="0.25">
      <c r="A3350" t="s">
        <v>22358</v>
      </c>
      <c r="B3350" s="10">
        <v>38.33</v>
      </c>
      <c r="F3350">
        <f>COUNTIFS(Merchant_Table[Merchant for Expense],Merchant_Table[[#This Row],[Merchant for Expense]])</f>
        <v>1</v>
      </c>
    </row>
    <row r="3351" spans="1:6" x14ac:dyDescent="0.25">
      <c r="A3351" t="s">
        <v>22357</v>
      </c>
      <c r="B3351" s="10">
        <v>10</v>
      </c>
      <c r="F3351">
        <f>COUNTIFS(Merchant_Table[Merchant for Expense],Merchant_Table[[#This Row],[Merchant for Expense]])</f>
        <v>1</v>
      </c>
    </row>
    <row r="3352" spans="1:6" x14ac:dyDescent="0.25">
      <c r="A3352" t="s">
        <v>22356</v>
      </c>
      <c r="B3352" s="10">
        <v>27.89</v>
      </c>
      <c r="F3352">
        <f>COUNTIFS(Merchant_Table[Merchant for Expense],Merchant_Table[[#This Row],[Merchant for Expense]])</f>
        <v>1</v>
      </c>
    </row>
    <row r="3353" spans="1:6" x14ac:dyDescent="0.25">
      <c r="A3353" t="s">
        <v>22355</v>
      </c>
      <c r="B3353" s="10">
        <v>27.93</v>
      </c>
      <c r="F3353">
        <f>COUNTIFS(Merchant_Table[Merchant for Expense],Merchant_Table[[#This Row],[Merchant for Expense]])</f>
        <v>1</v>
      </c>
    </row>
    <row r="3354" spans="1:6" x14ac:dyDescent="0.25">
      <c r="A3354" t="s">
        <v>19441</v>
      </c>
      <c r="B3354" s="8">
        <v>202.99</v>
      </c>
      <c r="C3354" t="s">
        <v>19441</v>
      </c>
      <c r="E3354" t="s">
        <v>17941</v>
      </c>
      <c r="F3354">
        <f>COUNTIFS(Merchant_Table[Merchant for Expense],Merchant_Table[[#This Row],[Merchant for Expense]])</f>
        <v>1</v>
      </c>
    </row>
    <row r="3355" spans="1:6" x14ac:dyDescent="0.25">
      <c r="A3355" t="s">
        <v>22354</v>
      </c>
      <c r="B3355" s="10">
        <v>30.96</v>
      </c>
      <c r="C3355" t="s">
        <v>19441</v>
      </c>
      <c r="E3355" t="s">
        <v>17941</v>
      </c>
      <c r="F3355">
        <f>COUNTIFS(Merchant_Table[Merchant for Expense],Merchant_Table[[#This Row],[Merchant for Expense]])</f>
        <v>1</v>
      </c>
    </row>
    <row r="3356" spans="1:6" x14ac:dyDescent="0.25">
      <c r="A3356" t="s">
        <v>22353</v>
      </c>
      <c r="B3356" s="10">
        <v>6.14</v>
      </c>
      <c r="C3356" t="s">
        <v>19441</v>
      </c>
      <c r="E3356" t="s">
        <v>17941</v>
      </c>
      <c r="F3356">
        <f>COUNTIFS(Merchant_Table[Merchant for Expense],Merchant_Table[[#This Row],[Merchant for Expense]])</f>
        <v>1</v>
      </c>
    </row>
    <row r="3357" spans="1:6" x14ac:dyDescent="0.25">
      <c r="A3357" t="s">
        <v>22352</v>
      </c>
      <c r="B3357" s="10">
        <v>51.05</v>
      </c>
      <c r="C3357" t="s">
        <v>19441</v>
      </c>
      <c r="E3357" t="s">
        <v>17941</v>
      </c>
      <c r="F3357">
        <f>COUNTIFS(Merchant_Table[Merchant for Expense],Merchant_Table[[#This Row],[Merchant for Expense]])</f>
        <v>1</v>
      </c>
    </row>
    <row r="3358" spans="1:6" x14ac:dyDescent="0.25">
      <c r="A3358" t="s">
        <v>19442</v>
      </c>
      <c r="B3358" s="8">
        <v>13.81</v>
      </c>
      <c r="C3358" t="s">
        <v>19441</v>
      </c>
      <c r="E3358" t="s">
        <v>17941</v>
      </c>
      <c r="F3358">
        <f>COUNTIFS(Merchant_Table[Merchant for Expense],Merchant_Table[[#This Row],[Merchant for Expense]])</f>
        <v>1</v>
      </c>
    </row>
    <row r="3359" spans="1:6" x14ac:dyDescent="0.25">
      <c r="A3359" t="s">
        <v>22351</v>
      </c>
      <c r="B3359" s="10">
        <v>12.25</v>
      </c>
      <c r="C3359" t="s">
        <v>19441</v>
      </c>
      <c r="E3359" t="s">
        <v>17941</v>
      </c>
      <c r="F3359">
        <f>COUNTIFS(Merchant_Table[Merchant for Expense],Merchant_Table[[#This Row],[Merchant for Expense]])</f>
        <v>1</v>
      </c>
    </row>
    <row r="3360" spans="1:6" x14ac:dyDescent="0.25">
      <c r="A3360" t="s">
        <v>19443</v>
      </c>
      <c r="B3360" s="8">
        <v>81.28</v>
      </c>
      <c r="C3360" t="s">
        <v>19441</v>
      </c>
      <c r="E3360" t="s">
        <v>17941</v>
      </c>
      <c r="F3360">
        <f>COUNTIFS(Merchant_Table[Merchant for Expense],Merchant_Table[[#This Row],[Merchant for Expense]])</f>
        <v>1</v>
      </c>
    </row>
    <row r="3361" spans="1:6" x14ac:dyDescent="0.25">
      <c r="A3361" t="s">
        <v>22350</v>
      </c>
      <c r="B3361" s="10">
        <v>5.82</v>
      </c>
      <c r="C3361" t="s">
        <v>19441</v>
      </c>
      <c r="E3361" t="s">
        <v>17941</v>
      </c>
      <c r="F3361">
        <f>COUNTIFS(Merchant_Table[Merchant for Expense],Merchant_Table[[#This Row],[Merchant for Expense]])</f>
        <v>1</v>
      </c>
    </row>
    <row r="3362" spans="1:6" x14ac:dyDescent="0.25">
      <c r="A3362" t="s">
        <v>22349</v>
      </c>
      <c r="B3362" s="10">
        <v>79.16</v>
      </c>
      <c r="C3362" t="s">
        <v>19441</v>
      </c>
      <c r="E3362" t="s">
        <v>17941</v>
      </c>
      <c r="F3362">
        <f>COUNTIFS(Merchant_Table[Merchant for Expense],Merchant_Table[[#This Row],[Merchant for Expense]])</f>
        <v>1</v>
      </c>
    </row>
    <row r="3363" spans="1:6" x14ac:dyDescent="0.25">
      <c r="A3363" t="s">
        <v>22348</v>
      </c>
      <c r="B3363" s="10">
        <v>13.26</v>
      </c>
      <c r="C3363" t="s">
        <v>19441</v>
      </c>
      <c r="E3363" t="s">
        <v>17941</v>
      </c>
      <c r="F3363">
        <f>COUNTIFS(Merchant_Table[Merchant for Expense],Merchant_Table[[#This Row],[Merchant for Expense]])</f>
        <v>1</v>
      </c>
    </row>
    <row r="3364" spans="1:6" x14ac:dyDescent="0.25">
      <c r="A3364" t="s">
        <v>22347</v>
      </c>
      <c r="B3364" s="10">
        <v>89.26</v>
      </c>
      <c r="C3364" t="s">
        <v>19441</v>
      </c>
      <c r="E3364" t="s">
        <v>17941</v>
      </c>
      <c r="F3364">
        <f>COUNTIFS(Merchant_Table[Merchant for Expense],Merchant_Table[[#This Row],[Merchant for Expense]])</f>
        <v>1</v>
      </c>
    </row>
    <row r="3365" spans="1:6" x14ac:dyDescent="0.25">
      <c r="A3365" t="s">
        <v>19444</v>
      </c>
      <c r="B3365" s="8">
        <v>9.94</v>
      </c>
      <c r="C3365" t="s">
        <v>19441</v>
      </c>
      <c r="E3365" t="s">
        <v>17941</v>
      </c>
      <c r="F3365">
        <f>COUNTIFS(Merchant_Table[Merchant for Expense],Merchant_Table[[#This Row],[Merchant for Expense]])</f>
        <v>1</v>
      </c>
    </row>
    <row r="3366" spans="1:6" x14ac:dyDescent="0.25">
      <c r="A3366" t="s">
        <v>22346</v>
      </c>
      <c r="B3366" s="10">
        <v>68.42</v>
      </c>
      <c r="C3366" t="s">
        <v>19441</v>
      </c>
      <c r="E3366" t="s">
        <v>17941</v>
      </c>
      <c r="F3366">
        <f>COUNTIFS(Merchant_Table[Merchant for Expense],Merchant_Table[[#This Row],[Merchant for Expense]])</f>
        <v>1</v>
      </c>
    </row>
    <row r="3367" spans="1:6" x14ac:dyDescent="0.25">
      <c r="A3367" t="s">
        <v>22345</v>
      </c>
      <c r="B3367" s="10">
        <v>4.32</v>
      </c>
      <c r="C3367" t="s">
        <v>19441</v>
      </c>
      <c r="E3367" t="s">
        <v>17941</v>
      </c>
      <c r="F3367">
        <f>COUNTIFS(Merchant_Table[Merchant for Expense],Merchant_Table[[#This Row],[Merchant for Expense]])</f>
        <v>1</v>
      </c>
    </row>
    <row r="3368" spans="1:6" x14ac:dyDescent="0.25">
      <c r="A3368" t="s">
        <v>19445</v>
      </c>
      <c r="B3368" s="8">
        <v>18.93</v>
      </c>
      <c r="C3368" t="s">
        <v>19441</v>
      </c>
      <c r="E3368" t="s">
        <v>17941</v>
      </c>
      <c r="F3368">
        <f>COUNTIFS(Merchant_Table[Merchant for Expense],Merchant_Table[[#This Row],[Merchant for Expense]])</f>
        <v>1</v>
      </c>
    </row>
    <row r="3369" spans="1:6" x14ac:dyDescent="0.25">
      <c r="A3369" t="s">
        <v>19446</v>
      </c>
      <c r="B3369" s="8">
        <v>3.29</v>
      </c>
      <c r="C3369" t="s">
        <v>19441</v>
      </c>
      <c r="E3369" t="s">
        <v>17941</v>
      </c>
      <c r="F3369">
        <f>COUNTIFS(Merchant_Table[Merchant for Expense],Merchant_Table[[#This Row],[Merchant for Expense]])</f>
        <v>1</v>
      </c>
    </row>
    <row r="3370" spans="1:6" x14ac:dyDescent="0.25">
      <c r="A3370" t="s">
        <v>22344</v>
      </c>
      <c r="B3370" s="10">
        <v>56.18</v>
      </c>
      <c r="C3370" t="s">
        <v>19441</v>
      </c>
      <c r="E3370" t="s">
        <v>17941</v>
      </c>
      <c r="F3370">
        <f>COUNTIFS(Merchant_Table[Merchant for Expense],Merchant_Table[[#This Row],[Merchant for Expense]])</f>
        <v>1</v>
      </c>
    </row>
    <row r="3371" spans="1:6" x14ac:dyDescent="0.25">
      <c r="A3371" t="s">
        <v>22343</v>
      </c>
      <c r="B3371" s="10">
        <v>28.92</v>
      </c>
      <c r="C3371" t="s">
        <v>19441</v>
      </c>
      <c r="E3371" t="s">
        <v>17941</v>
      </c>
      <c r="F3371">
        <f>COUNTIFS(Merchant_Table[Merchant for Expense],Merchant_Table[[#This Row],[Merchant for Expense]])</f>
        <v>1</v>
      </c>
    </row>
    <row r="3372" spans="1:6" x14ac:dyDescent="0.25">
      <c r="A3372" t="s">
        <v>19447</v>
      </c>
      <c r="B3372" s="8">
        <v>54.7</v>
      </c>
      <c r="C3372" t="s">
        <v>19441</v>
      </c>
      <c r="E3372" t="s">
        <v>17941</v>
      </c>
      <c r="F3372">
        <f>COUNTIFS(Merchant_Table[Merchant for Expense],Merchant_Table[[#This Row],[Merchant for Expense]])</f>
        <v>1</v>
      </c>
    </row>
    <row r="3373" spans="1:6" x14ac:dyDescent="0.25">
      <c r="A3373" t="s">
        <v>22342</v>
      </c>
      <c r="B3373" s="10">
        <v>75.44</v>
      </c>
      <c r="C3373" t="s">
        <v>19441</v>
      </c>
      <c r="E3373" t="s">
        <v>17941</v>
      </c>
      <c r="F3373">
        <f>COUNTIFS(Merchant_Table[Merchant for Expense],Merchant_Table[[#This Row],[Merchant for Expense]])</f>
        <v>1</v>
      </c>
    </row>
    <row r="3374" spans="1:6" x14ac:dyDescent="0.25">
      <c r="A3374" t="s">
        <v>22341</v>
      </c>
      <c r="B3374" s="10">
        <v>4.58</v>
      </c>
      <c r="C3374" t="s">
        <v>19441</v>
      </c>
      <c r="E3374" t="s">
        <v>17941</v>
      </c>
      <c r="F3374">
        <f>COUNTIFS(Merchant_Table[Merchant for Expense],Merchant_Table[[#This Row],[Merchant for Expense]])</f>
        <v>1</v>
      </c>
    </row>
    <row r="3375" spans="1:6" x14ac:dyDescent="0.25">
      <c r="A3375" t="s">
        <v>19448</v>
      </c>
      <c r="B3375" s="8">
        <v>22.93</v>
      </c>
      <c r="C3375" t="s">
        <v>19448</v>
      </c>
      <c r="E3375" t="s">
        <v>17936</v>
      </c>
      <c r="F3375">
        <f>COUNTIFS(Merchant_Table[Merchant for Expense],Merchant_Table[[#This Row],[Merchant for Expense]])</f>
        <v>1</v>
      </c>
    </row>
    <row r="3376" spans="1:6" x14ac:dyDescent="0.25">
      <c r="A3376" t="s">
        <v>19449</v>
      </c>
      <c r="B3376" s="8">
        <v>74.03</v>
      </c>
      <c r="C3376" t="s">
        <v>19449</v>
      </c>
      <c r="E3376" t="s">
        <v>17936</v>
      </c>
      <c r="F3376">
        <f>COUNTIFS(Merchant_Table[Merchant for Expense],Merchant_Table[[#This Row],[Merchant for Expense]])</f>
        <v>1</v>
      </c>
    </row>
    <row r="3377" spans="1:6" x14ac:dyDescent="0.25">
      <c r="A3377" t="s">
        <v>22340</v>
      </c>
      <c r="B3377" s="10">
        <v>29.85</v>
      </c>
      <c r="F3377">
        <f>COUNTIFS(Merchant_Table[Merchant for Expense],Merchant_Table[[#This Row],[Merchant for Expense]])</f>
        <v>1</v>
      </c>
    </row>
    <row r="3378" spans="1:6" x14ac:dyDescent="0.25">
      <c r="A3378" t="s">
        <v>22339</v>
      </c>
      <c r="B3378" s="10">
        <v>15.07</v>
      </c>
      <c r="F3378">
        <f>COUNTIFS(Merchant_Table[Merchant for Expense],Merchant_Table[[#This Row],[Merchant for Expense]])</f>
        <v>1</v>
      </c>
    </row>
    <row r="3379" spans="1:6" x14ac:dyDescent="0.25">
      <c r="A3379" t="s">
        <v>19450</v>
      </c>
      <c r="B3379" s="8">
        <v>1500</v>
      </c>
      <c r="C3379" t="s">
        <v>20615</v>
      </c>
      <c r="D3379" t="s">
        <v>17735</v>
      </c>
      <c r="E3379" t="s">
        <v>17694</v>
      </c>
      <c r="F3379">
        <f>COUNTIFS(Merchant_Table[Merchant for Expense],Merchant_Table[[#This Row],[Merchant for Expense]])</f>
        <v>1</v>
      </c>
    </row>
    <row r="3380" spans="1:6" x14ac:dyDescent="0.25">
      <c r="A3380" t="s">
        <v>22338</v>
      </c>
      <c r="B3380" s="10">
        <v>72</v>
      </c>
      <c r="F3380">
        <f>COUNTIFS(Merchant_Table[Merchant for Expense],Merchant_Table[[#This Row],[Merchant for Expense]])</f>
        <v>1</v>
      </c>
    </row>
    <row r="3381" spans="1:6" x14ac:dyDescent="0.25">
      <c r="A3381" t="s">
        <v>22337</v>
      </c>
      <c r="B3381" s="10">
        <v>91.33</v>
      </c>
      <c r="C3381" t="s">
        <v>22337</v>
      </c>
      <c r="E3381" t="s">
        <v>17936</v>
      </c>
      <c r="F3381">
        <f>COUNTIFS(Merchant_Table[Merchant for Expense],Merchant_Table[[#This Row],[Merchant for Expense]])</f>
        <v>1</v>
      </c>
    </row>
    <row r="3382" spans="1:6" x14ac:dyDescent="0.25">
      <c r="A3382" t="s">
        <v>22336</v>
      </c>
      <c r="B3382" s="10">
        <v>105.03</v>
      </c>
      <c r="C3382" t="s">
        <v>22337</v>
      </c>
      <c r="E3382" t="s">
        <v>17936</v>
      </c>
      <c r="F3382">
        <f>COUNTIFS(Merchant_Table[Merchant for Expense],Merchant_Table[[#This Row],[Merchant for Expense]])</f>
        <v>1</v>
      </c>
    </row>
    <row r="3383" spans="1:6" x14ac:dyDescent="0.25">
      <c r="A3383" t="s">
        <v>22335</v>
      </c>
      <c r="B3383" s="10">
        <v>24.95</v>
      </c>
      <c r="C3383" t="s">
        <v>22337</v>
      </c>
      <c r="E3383" t="s">
        <v>17936</v>
      </c>
      <c r="F3383">
        <f>COUNTIFS(Merchant_Table[Merchant for Expense],Merchant_Table[[#This Row],[Merchant for Expense]])</f>
        <v>1</v>
      </c>
    </row>
    <row r="3384" spans="1:6" x14ac:dyDescent="0.25">
      <c r="A3384" t="s">
        <v>22334</v>
      </c>
      <c r="B3384" s="10">
        <v>20.079999999999998</v>
      </c>
      <c r="C3384" t="s">
        <v>22337</v>
      </c>
      <c r="E3384" t="s">
        <v>17936</v>
      </c>
      <c r="F3384">
        <f>COUNTIFS(Merchant_Table[Merchant for Expense],Merchant_Table[[#This Row],[Merchant for Expense]])</f>
        <v>1</v>
      </c>
    </row>
    <row r="3385" spans="1:6" x14ac:dyDescent="0.25">
      <c r="A3385" t="s">
        <v>22333</v>
      </c>
      <c r="B3385" s="10">
        <v>25.49</v>
      </c>
      <c r="C3385" t="s">
        <v>22337</v>
      </c>
      <c r="E3385" t="s">
        <v>17936</v>
      </c>
      <c r="F3385">
        <f>COUNTIFS(Merchant_Table[Merchant for Expense],Merchant_Table[[#This Row],[Merchant for Expense]])</f>
        <v>1</v>
      </c>
    </row>
    <row r="3386" spans="1:6" x14ac:dyDescent="0.25">
      <c r="A3386" t="s">
        <v>22332</v>
      </c>
      <c r="B3386" s="10">
        <v>219.63</v>
      </c>
      <c r="C3386" t="s">
        <v>22337</v>
      </c>
      <c r="E3386" t="s">
        <v>17936</v>
      </c>
      <c r="F3386">
        <f>COUNTIFS(Merchant_Table[Merchant for Expense],Merchant_Table[[#This Row],[Merchant for Expense]])</f>
        <v>1</v>
      </c>
    </row>
    <row r="3387" spans="1:6" x14ac:dyDescent="0.25">
      <c r="A3387" t="s">
        <v>22331</v>
      </c>
      <c r="B3387" s="10">
        <v>15.72</v>
      </c>
      <c r="C3387" t="s">
        <v>19451</v>
      </c>
      <c r="E3387" t="s">
        <v>17936</v>
      </c>
      <c r="F3387">
        <f>COUNTIFS(Merchant_Table[Merchant for Expense],Merchant_Table[[#This Row],[Merchant for Expense]])</f>
        <v>1</v>
      </c>
    </row>
    <row r="3388" spans="1:6" x14ac:dyDescent="0.25">
      <c r="A3388" t="s">
        <v>19451</v>
      </c>
      <c r="B3388" s="8">
        <v>121.26</v>
      </c>
      <c r="C3388" t="s">
        <v>19451</v>
      </c>
      <c r="E3388" t="s">
        <v>17936</v>
      </c>
      <c r="F3388">
        <f>COUNTIFS(Merchant_Table[Merchant for Expense],Merchant_Table[[#This Row],[Merchant for Expense]])</f>
        <v>1</v>
      </c>
    </row>
    <row r="3389" spans="1:6" x14ac:dyDescent="0.25">
      <c r="A3389" t="s">
        <v>19452</v>
      </c>
      <c r="B3389" s="8">
        <v>13.42</v>
      </c>
      <c r="C3389" t="s">
        <v>19451</v>
      </c>
      <c r="E3389" t="s">
        <v>17936</v>
      </c>
      <c r="F3389">
        <f>COUNTIFS(Merchant_Table[Merchant for Expense],Merchant_Table[[#This Row],[Merchant for Expense]])</f>
        <v>1</v>
      </c>
    </row>
    <row r="3390" spans="1:6" x14ac:dyDescent="0.25">
      <c r="A3390" t="s">
        <v>22330</v>
      </c>
      <c r="B3390" s="10">
        <v>13.48</v>
      </c>
      <c r="C3390" t="s">
        <v>19451</v>
      </c>
      <c r="E3390" t="s">
        <v>17936</v>
      </c>
      <c r="F3390">
        <f>COUNTIFS(Merchant_Table[Merchant for Expense],Merchant_Table[[#This Row],[Merchant for Expense]])</f>
        <v>1</v>
      </c>
    </row>
    <row r="3391" spans="1:6" x14ac:dyDescent="0.25">
      <c r="A3391" t="s">
        <v>22329</v>
      </c>
      <c r="B3391" s="10">
        <v>11.2</v>
      </c>
      <c r="C3391" t="s">
        <v>19451</v>
      </c>
      <c r="E3391" t="s">
        <v>17936</v>
      </c>
      <c r="F3391">
        <f>COUNTIFS(Merchant_Table[Merchant for Expense],Merchant_Table[[#This Row],[Merchant for Expense]])</f>
        <v>1</v>
      </c>
    </row>
    <row r="3392" spans="1:6" x14ac:dyDescent="0.25">
      <c r="A3392" t="s">
        <v>22328</v>
      </c>
      <c r="B3392" s="10">
        <v>10.63</v>
      </c>
      <c r="C3392" t="s">
        <v>19451</v>
      </c>
      <c r="E3392" t="s">
        <v>17936</v>
      </c>
      <c r="F3392">
        <f>COUNTIFS(Merchant_Table[Merchant for Expense],Merchant_Table[[#This Row],[Merchant for Expense]])</f>
        <v>1</v>
      </c>
    </row>
    <row r="3393" spans="1:6" x14ac:dyDescent="0.25">
      <c r="A3393" t="s">
        <v>22327</v>
      </c>
      <c r="B3393" s="10">
        <v>7.72</v>
      </c>
      <c r="C3393" t="s">
        <v>19451</v>
      </c>
      <c r="E3393" t="s">
        <v>17936</v>
      </c>
      <c r="F3393">
        <f>COUNTIFS(Merchant_Table[Merchant for Expense],Merchant_Table[[#This Row],[Merchant for Expense]])</f>
        <v>1</v>
      </c>
    </row>
    <row r="3394" spans="1:6" x14ac:dyDescent="0.25">
      <c r="A3394" t="s">
        <v>19453</v>
      </c>
      <c r="B3394" s="8">
        <v>5</v>
      </c>
      <c r="C3394" t="s">
        <v>19451</v>
      </c>
      <c r="E3394" t="s">
        <v>17936</v>
      </c>
      <c r="F3394">
        <f>COUNTIFS(Merchant_Table[Merchant for Expense],Merchant_Table[[#This Row],[Merchant for Expense]])</f>
        <v>1</v>
      </c>
    </row>
    <row r="3395" spans="1:6" x14ac:dyDescent="0.25">
      <c r="A3395" t="s">
        <v>22326</v>
      </c>
      <c r="B3395" s="10">
        <v>8.5399999999999991</v>
      </c>
      <c r="C3395" t="s">
        <v>19451</v>
      </c>
      <c r="E3395" t="s">
        <v>17936</v>
      </c>
      <c r="F3395">
        <f>COUNTIFS(Merchant_Table[Merchant for Expense],Merchant_Table[[#This Row],[Merchant for Expense]])</f>
        <v>1</v>
      </c>
    </row>
    <row r="3396" spans="1:6" x14ac:dyDescent="0.25">
      <c r="A3396" t="s">
        <v>22325</v>
      </c>
      <c r="B3396" s="10">
        <v>17</v>
      </c>
      <c r="C3396" t="s">
        <v>19451</v>
      </c>
      <c r="E3396" t="s">
        <v>17936</v>
      </c>
      <c r="F3396">
        <f>COUNTIFS(Merchant_Table[Merchant for Expense],Merchant_Table[[#This Row],[Merchant for Expense]])</f>
        <v>1</v>
      </c>
    </row>
    <row r="3397" spans="1:6" x14ac:dyDescent="0.25">
      <c r="A3397" t="s">
        <v>22324</v>
      </c>
      <c r="B3397" s="10">
        <v>5.76</v>
      </c>
      <c r="C3397" t="s">
        <v>19451</v>
      </c>
      <c r="E3397" t="s">
        <v>17936</v>
      </c>
      <c r="F3397">
        <f>COUNTIFS(Merchant_Table[Merchant for Expense],Merchant_Table[[#This Row],[Merchant for Expense]])</f>
        <v>1</v>
      </c>
    </row>
    <row r="3398" spans="1:6" x14ac:dyDescent="0.25">
      <c r="A3398" t="s">
        <v>22323</v>
      </c>
      <c r="B3398" s="10">
        <v>9.84</v>
      </c>
      <c r="C3398" t="s">
        <v>19451</v>
      </c>
      <c r="E3398" t="s">
        <v>17936</v>
      </c>
      <c r="F3398">
        <f>COUNTIFS(Merchant_Table[Merchant for Expense],Merchant_Table[[#This Row],[Merchant for Expense]])</f>
        <v>1</v>
      </c>
    </row>
    <row r="3399" spans="1:6" x14ac:dyDescent="0.25">
      <c r="A3399" t="s">
        <v>19454</v>
      </c>
      <c r="B3399" s="8">
        <v>17.36</v>
      </c>
      <c r="C3399" t="s">
        <v>19451</v>
      </c>
      <c r="E3399" t="s">
        <v>17936</v>
      </c>
      <c r="F3399">
        <f>COUNTIFS(Merchant_Table[Merchant for Expense],Merchant_Table[[#This Row],[Merchant for Expense]])</f>
        <v>1</v>
      </c>
    </row>
    <row r="3400" spans="1:6" x14ac:dyDescent="0.25">
      <c r="A3400" t="s">
        <v>19455</v>
      </c>
      <c r="B3400" s="8">
        <v>11.25</v>
      </c>
      <c r="C3400" t="s">
        <v>19451</v>
      </c>
      <c r="E3400" t="s">
        <v>17936</v>
      </c>
      <c r="F3400">
        <f>COUNTIFS(Merchant_Table[Merchant for Expense],Merchant_Table[[#This Row],[Merchant for Expense]])</f>
        <v>1</v>
      </c>
    </row>
    <row r="3401" spans="1:6" x14ac:dyDescent="0.25">
      <c r="A3401" t="s">
        <v>22322</v>
      </c>
      <c r="B3401" s="10">
        <v>14.26</v>
      </c>
      <c r="C3401" t="s">
        <v>19451</v>
      </c>
      <c r="E3401" t="s">
        <v>17936</v>
      </c>
      <c r="F3401">
        <f>COUNTIFS(Merchant_Table[Merchant for Expense],Merchant_Table[[#This Row],[Merchant for Expense]])</f>
        <v>1</v>
      </c>
    </row>
    <row r="3402" spans="1:6" x14ac:dyDescent="0.25">
      <c r="A3402" t="s">
        <v>22321</v>
      </c>
      <c r="B3402" s="10">
        <v>17.850000000000001</v>
      </c>
      <c r="C3402" t="s">
        <v>19451</v>
      </c>
      <c r="E3402" t="s">
        <v>17936</v>
      </c>
      <c r="F3402">
        <f>COUNTIFS(Merchant_Table[Merchant for Expense],Merchant_Table[[#This Row],[Merchant for Expense]])</f>
        <v>1</v>
      </c>
    </row>
    <row r="3403" spans="1:6" x14ac:dyDescent="0.25">
      <c r="A3403" t="s">
        <v>22320</v>
      </c>
      <c r="B3403" s="10">
        <v>17.96</v>
      </c>
      <c r="C3403" t="s">
        <v>19451</v>
      </c>
      <c r="E3403" t="s">
        <v>17936</v>
      </c>
      <c r="F3403">
        <f>COUNTIFS(Merchant_Table[Merchant for Expense],Merchant_Table[[#This Row],[Merchant for Expense]])</f>
        <v>1</v>
      </c>
    </row>
    <row r="3404" spans="1:6" x14ac:dyDescent="0.25">
      <c r="A3404" t="s">
        <v>19456</v>
      </c>
      <c r="B3404" s="8">
        <v>9.4</v>
      </c>
      <c r="C3404" t="s">
        <v>19451</v>
      </c>
      <c r="E3404" t="s">
        <v>17936</v>
      </c>
      <c r="F3404">
        <f>COUNTIFS(Merchant_Table[Merchant for Expense],Merchant_Table[[#This Row],[Merchant for Expense]])</f>
        <v>1</v>
      </c>
    </row>
    <row r="3405" spans="1:6" x14ac:dyDescent="0.25">
      <c r="A3405" t="s">
        <v>22319</v>
      </c>
      <c r="B3405" s="10">
        <v>2.97</v>
      </c>
      <c r="C3405" t="s">
        <v>19451</v>
      </c>
      <c r="E3405" t="s">
        <v>17936</v>
      </c>
      <c r="F3405">
        <f>COUNTIFS(Merchant_Table[Merchant for Expense],Merchant_Table[[#This Row],[Merchant for Expense]])</f>
        <v>1</v>
      </c>
    </row>
    <row r="3406" spans="1:6" x14ac:dyDescent="0.25">
      <c r="A3406" t="s">
        <v>22318</v>
      </c>
      <c r="B3406" s="10">
        <v>17.02</v>
      </c>
      <c r="C3406" t="s">
        <v>19451</v>
      </c>
      <c r="E3406" t="s">
        <v>17936</v>
      </c>
      <c r="F3406">
        <f>COUNTIFS(Merchant_Table[Merchant for Expense],Merchant_Table[[#This Row],[Merchant for Expense]])</f>
        <v>1</v>
      </c>
    </row>
    <row r="3407" spans="1:6" x14ac:dyDescent="0.25">
      <c r="A3407" t="s">
        <v>22317</v>
      </c>
      <c r="B3407" s="10">
        <v>7.83</v>
      </c>
      <c r="C3407" t="s">
        <v>19451</v>
      </c>
      <c r="E3407" t="s">
        <v>17936</v>
      </c>
      <c r="F3407">
        <f>COUNTIFS(Merchant_Table[Merchant for Expense],Merchant_Table[[#This Row],[Merchant for Expense]])</f>
        <v>1</v>
      </c>
    </row>
    <row r="3408" spans="1:6" x14ac:dyDescent="0.25">
      <c r="A3408" t="s">
        <v>22316</v>
      </c>
      <c r="B3408" s="10">
        <v>17.02</v>
      </c>
      <c r="C3408" t="s">
        <v>19451</v>
      </c>
      <c r="E3408" t="s">
        <v>17936</v>
      </c>
      <c r="F3408">
        <f>COUNTIFS(Merchant_Table[Merchant for Expense],Merchant_Table[[#This Row],[Merchant for Expense]])</f>
        <v>1</v>
      </c>
    </row>
    <row r="3409" spans="1:6" x14ac:dyDescent="0.25">
      <c r="A3409" t="s">
        <v>19457</v>
      </c>
      <c r="B3409" s="8">
        <v>6.43</v>
      </c>
      <c r="C3409" t="s">
        <v>19451</v>
      </c>
      <c r="E3409" t="s">
        <v>17936</v>
      </c>
      <c r="F3409">
        <f>COUNTIFS(Merchant_Table[Merchant for Expense],Merchant_Table[[#This Row],[Merchant for Expense]])</f>
        <v>1</v>
      </c>
    </row>
    <row r="3410" spans="1:6" x14ac:dyDescent="0.25">
      <c r="A3410" t="s">
        <v>22315</v>
      </c>
      <c r="B3410" s="10">
        <v>15.08</v>
      </c>
      <c r="C3410" t="s">
        <v>19451</v>
      </c>
      <c r="E3410" t="s">
        <v>17936</v>
      </c>
      <c r="F3410">
        <f>COUNTIFS(Merchant_Table[Merchant for Expense],Merchant_Table[[#This Row],[Merchant for Expense]])</f>
        <v>1</v>
      </c>
    </row>
    <row r="3411" spans="1:6" x14ac:dyDescent="0.25">
      <c r="A3411" t="s">
        <v>22314</v>
      </c>
      <c r="B3411" s="10">
        <v>11.68</v>
      </c>
      <c r="C3411" t="s">
        <v>19451</v>
      </c>
      <c r="E3411" t="s">
        <v>17936</v>
      </c>
      <c r="F3411">
        <f>COUNTIFS(Merchant_Table[Merchant for Expense],Merchant_Table[[#This Row],[Merchant for Expense]])</f>
        <v>1</v>
      </c>
    </row>
    <row r="3412" spans="1:6" x14ac:dyDescent="0.25">
      <c r="A3412" t="s">
        <v>22313</v>
      </c>
      <c r="B3412" s="10">
        <v>25.14</v>
      </c>
      <c r="C3412" t="s">
        <v>19451</v>
      </c>
      <c r="E3412" t="s">
        <v>17936</v>
      </c>
      <c r="F3412">
        <f>COUNTIFS(Merchant_Table[Merchant for Expense],Merchant_Table[[#This Row],[Merchant for Expense]])</f>
        <v>1</v>
      </c>
    </row>
    <row r="3413" spans="1:6" x14ac:dyDescent="0.25">
      <c r="A3413" t="s">
        <v>22312</v>
      </c>
      <c r="B3413" s="10">
        <v>20.65</v>
      </c>
      <c r="C3413" t="s">
        <v>19451</v>
      </c>
      <c r="E3413" t="s">
        <v>17936</v>
      </c>
      <c r="F3413">
        <f>COUNTIFS(Merchant_Table[Merchant for Expense],Merchant_Table[[#This Row],[Merchant for Expense]])</f>
        <v>1</v>
      </c>
    </row>
    <row r="3414" spans="1:6" x14ac:dyDescent="0.25">
      <c r="A3414" t="s">
        <v>19458</v>
      </c>
      <c r="B3414" s="8">
        <v>15.51</v>
      </c>
      <c r="C3414" t="s">
        <v>19451</v>
      </c>
      <c r="E3414" t="s">
        <v>17936</v>
      </c>
      <c r="F3414">
        <f>COUNTIFS(Merchant_Table[Merchant for Expense],Merchant_Table[[#This Row],[Merchant for Expense]])</f>
        <v>1</v>
      </c>
    </row>
    <row r="3415" spans="1:6" x14ac:dyDescent="0.25">
      <c r="A3415" t="s">
        <v>22311</v>
      </c>
      <c r="B3415" s="10">
        <v>26.16</v>
      </c>
      <c r="C3415" t="s">
        <v>19451</v>
      </c>
      <c r="E3415" t="s">
        <v>17936</v>
      </c>
      <c r="F3415">
        <f>COUNTIFS(Merchant_Table[Merchant for Expense],Merchant_Table[[#This Row],[Merchant for Expense]])</f>
        <v>1</v>
      </c>
    </row>
    <row r="3416" spans="1:6" x14ac:dyDescent="0.25">
      <c r="A3416" t="s">
        <v>22310</v>
      </c>
      <c r="B3416" s="10">
        <v>49.08</v>
      </c>
      <c r="C3416" t="s">
        <v>19451</v>
      </c>
      <c r="E3416" t="s">
        <v>17936</v>
      </c>
      <c r="F3416">
        <f>COUNTIFS(Merchant_Table[Merchant for Expense],Merchant_Table[[#This Row],[Merchant for Expense]])</f>
        <v>1</v>
      </c>
    </row>
    <row r="3417" spans="1:6" x14ac:dyDescent="0.25">
      <c r="A3417" t="s">
        <v>19459</v>
      </c>
      <c r="B3417" s="8">
        <v>12.89</v>
      </c>
      <c r="C3417" t="s">
        <v>19451</v>
      </c>
      <c r="E3417" t="s">
        <v>17936</v>
      </c>
      <c r="F3417">
        <f>COUNTIFS(Merchant_Table[Merchant for Expense],Merchant_Table[[#This Row],[Merchant for Expense]])</f>
        <v>1</v>
      </c>
    </row>
    <row r="3418" spans="1:6" x14ac:dyDescent="0.25">
      <c r="A3418" t="s">
        <v>19460</v>
      </c>
      <c r="B3418" s="8">
        <v>14.71</v>
      </c>
      <c r="C3418" t="s">
        <v>19451</v>
      </c>
      <c r="E3418" t="s">
        <v>17936</v>
      </c>
      <c r="F3418">
        <f>COUNTIFS(Merchant_Table[Merchant for Expense],Merchant_Table[[#This Row],[Merchant for Expense]])</f>
        <v>1</v>
      </c>
    </row>
    <row r="3419" spans="1:6" x14ac:dyDescent="0.25">
      <c r="A3419" t="s">
        <v>22309</v>
      </c>
      <c r="B3419" s="10">
        <v>16.47</v>
      </c>
      <c r="C3419" t="s">
        <v>19451</v>
      </c>
      <c r="E3419" t="s">
        <v>17936</v>
      </c>
      <c r="F3419">
        <f>COUNTIFS(Merchant_Table[Merchant for Expense],Merchant_Table[[#This Row],[Merchant for Expense]])</f>
        <v>1</v>
      </c>
    </row>
    <row r="3420" spans="1:6" x14ac:dyDescent="0.25">
      <c r="A3420" t="s">
        <v>22308</v>
      </c>
      <c r="B3420" s="10">
        <v>14.15</v>
      </c>
      <c r="C3420" t="s">
        <v>19451</v>
      </c>
      <c r="E3420" t="s">
        <v>17936</v>
      </c>
      <c r="F3420">
        <f>COUNTIFS(Merchant_Table[Merchant for Expense],Merchant_Table[[#This Row],[Merchant for Expense]])</f>
        <v>1</v>
      </c>
    </row>
    <row r="3421" spans="1:6" x14ac:dyDescent="0.25">
      <c r="A3421" t="s">
        <v>22307</v>
      </c>
      <c r="B3421" s="10">
        <v>30.169999999999899</v>
      </c>
      <c r="C3421" t="s">
        <v>19451</v>
      </c>
      <c r="E3421" t="s">
        <v>17936</v>
      </c>
      <c r="F3421">
        <f>COUNTIFS(Merchant_Table[Merchant for Expense],Merchant_Table[[#This Row],[Merchant for Expense]])</f>
        <v>1</v>
      </c>
    </row>
    <row r="3422" spans="1:6" x14ac:dyDescent="0.25">
      <c r="A3422" t="s">
        <v>22306</v>
      </c>
      <c r="B3422" s="10">
        <v>4.1100000000000003</v>
      </c>
      <c r="C3422" t="s">
        <v>19451</v>
      </c>
      <c r="E3422" t="s">
        <v>17936</v>
      </c>
      <c r="F3422">
        <f>COUNTIFS(Merchant_Table[Merchant for Expense],Merchant_Table[[#This Row],[Merchant for Expense]])</f>
        <v>1</v>
      </c>
    </row>
    <row r="3423" spans="1:6" x14ac:dyDescent="0.25">
      <c r="A3423" t="s">
        <v>19461</v>
      </c>
      <c r="B3423" s="8">
        <v>20.97</v>
      </c>
      <c r="C3423" t="s">
        <v>19451</v>
      </c>
      <c r="E3423" t="s">
        <v>17936</v>
      </c>
      <c r="F3423">
        <f>COUNTIFS(Merchant_Table[Merchant for Expense],Merchant_Table[[#This Row],[Merchant for Expense]])</f>
        <v>1</v>
      </c>
    </row>
    <row r="3424" spans="1:6" x14ac:dyDescent="0.25">
      <c r="A3424" t="s">
        <v>22305</v>
      </c>
      <c r="B3424" s="10">
        <v>5.27</v>
      </c>
      <c r="C3424" t="s">
        <v>19451</v>
      </c>
      <c r="E3424" t="s">
        <v>17936</v>
      </c>
      <c r="F3424">
        <f>COUNTIFS(Merchant_Table[Merchant for Expense],Merchant_Table[[#This Row],[Merchant for Expense]])</f>
        <v>1</v>
      </c>
    </row>
    <row r="3425" spans="1:6" x14ac:dyDescent="0.25">
      <c r="A3425" t="s">
        <v>22304</v>
      </c>
      <c r="B3425" s="10">
        <v>8.18</v>
      </c>
      <c r="C3425" t="s">
        <v>19451</v>
      </c>
      <c r="E3425" t="s">
        <v>17936</v>
      </c>
      <c r="F3425">
        <f>COUNTIFS(Merchant_Table[Merchant for Expense],Merchant_Table[[#This Row],[Merchant for Expense]])</f>
        <v>1</v>
      </c>
    </row>
    <row r="3426" spans="1:6" x14ac:dyDescent="0.25">
      <c r="A3426" t="s">
        <v>22303</v>
      </c>
      <c r="B3426" s="10">
        <v>12.33</v>
      </c>
      <c r="C3426" t="s">
        <v>19451</v>
      </c>
      <c r="E3426" t="s">
        <v>17936</v>
      </c>
      <c r="F3426">
        <f>COUNTIFS(Merchant_Table[Merchant for Expense],Merchant_Table[[#This Row],[Merchant for Expense]])</f>
        <v>1</v>
      </c>
    </row>
    <row r="3427" spans="1:6" x14ac:dyDescent="0.25">
      <c r="A3427" t="s">
        <v>22302</v>
      </c>
      <c r="B3427" s="10">
        <v>5.71</v>
      </c>
      <c r="C3427" t="s">
        <v>19451</v>
      </c>
      <c r="E3427" t="s">
        <v>17936</v>
      </c>
      <c r="F3427">
        <f>COUNTIFS(Merchant_Table[Merchant for Expense],Merchant_Table[[#This Row],[Merchant for Expense]])</f>
        <v>1</v>
      </c>
    </row>
    <row r="3428" spans="1:6" x14ac:dyDescent="0.25">
      <c r="A3428" t="s">
        <v>22301</v>
      </c>
      <c r="B3428" s="10">
        <v>6.8</v>
      </c>
      <c r="C3428" t="s">
        <v>19451</v>
      </c>
      <c r="E3428" t="s">
        <v>17936</v>
      </c>
      <c r="F3428">
        <f>COUNTIFS(Merchant_Table[Merchant for Expense],Merchant_Table[[#This Row],[Merchant for Expense]])</f>
        <v>1</v>
      </c>
    </row>
    <row r="3429" spans="1:6" x14ac:dyDescent="0.25">
      <c r="A3429" t="s">
        <v>22300</v>
      </c>
      <c r="B3429" s="10">
        <v>25.8400856792356</v>
      </c>
      <c r="C3429" t="s">
        <v>19451</v>
      </c>
      <c r="E3429" t="s">
        <v>17936</v>
      </c>
      <c r="F3429">
        <f>COUNTIFS(Merchant_Table[Merchant for Expense],Merchant_Table[[#This Row],[Merchant for Expense]])</f>
        <v>1</v>
      </c>
    </row>
    <row r="3430" spans="1:6" x14ac:dyDescent="0.25">
      <c r="A3430" t="s">
        <v>22299</v>
      </c>
      <c r="B3430" s="10">
        <v>6.71</v>
      </c>
      <c r="C3430" t="s">
        <v>19451</v>
      </c>
      <c r="E3430" t="s">
        <v>17936</v>
      </c>
      <c r="F3430">
        <f>COUNTIFS(Merchant_Table[Merchant for Expense],Merchant_Table[[#This Row],[Merchant for Expense]])</f>
        <v>1</v>
      </c>
    </row>
    <row r="3431" spans="1:6" x14ac:dyDescent="0.25">
      <c r="A3431" t="s">
        <v>22298</v>
      </c>
      <c r="B3431" s="10">
        <v>5.4</v>
      </c>
      <c r="C3431" t="s">
        <v>19451</v>
      </c>
      <c r="E3431" t="s">
        <v>17936</v>
      </c>
      <c r="F3431">
        <f>COUNTIFS(Merchant_Table[Merchant for Expense],Merchant_Table[[#This Row],[Merchant for Expense]])</f>
        <v>1</v>
      </c>
    </row>
    <row r="3432" spans="1:6" x14ac:dyDescent="0.25">
      <c r="A3432" t="s">
        <v>19462</v>
      </c>
      <c r="B3432" s="8">
        <v>21.76</v>
      </c>
      <c r="C3432" t="s">
        <v>19451</v>
      </c>
      <c r="E3432" t="s">
        <v>17936</v>
      </c>
      <c r="F3432">
        <f>COUNTIFS(Merchant_Table[Merchant for Expense],Merchant_Table[[#This Row],[Merchant for Expense]])</f>
        <v>1</v>
      </c>
    </row>
    <row r="3433" spans="1:6" x14ac:dyDescent="0.25">
      <c r="A3433" t="s">
        <v>22297</v>
      </c>
      <c r="B3433" s="10">
        <v>10</v>
      </c>
      <c r="C3433" t="s">
        <v>19451</v>
      </c>
      <c r="E3433" t="s">
        <v>17936</v>
      </c>
      <c r="F3433">
        <f>COUNTIFS(Merchant_Table[Merchant for Expense],Merchant_Table[[#This Row],[Merchant for Expense]])</f>
        <v>1</v>
      </c>
    </row>
    <row r="3434" spans="1:6" x14ac:dyDescent="0.25">
      <c r="A3434" t="s">
        <v>19463</v>
      </c>
      <c r="B3434" s="8">
        <v>10.38</v>
      </c>
      <c r="C3434" t="s">
        <v>19451</v>
      </c>
      <c r="E3434" t="s">
        <v>17936</v>
      </c>
      <c r="F3434">
        <f>COUNTIFS(Merchant_Table[Merchant for Expense],Merchant_Table[[#This Row],[Merchant for Expense]])</f>
        <v>1</v>
      </c>
    </row>
    <row r="3435" spans="1:6" x14ac:dyDescent="0.25">
      <c r="A3435" t="s">
        <v>22296</v>
      </c>
      <c r="B3435" s="10">
        <v>10</v>
      </c>
      <c r="C3435" t="s">
        <v>19451</v>
      </c>
      <c r="E3435" t="s">
        <v>17936</v>
      </c>
      <c r="F3435">
        <f>COUNTIFS(Merchant_Table[Merchant for Expense],Merchant_Table[[#This Row],[Merchant for Expense]])</f>
        <v>1</v>
      </c>
    </row>
    <row r="3436" spans="1:6" x14ac:dyDescent="0.25">
      <c r="A3436" t="s">
        <v>22295</v>
      </c>
      <c r="B3436" s="10">
        <v>9.85</v>
      </c>
      <c r="C3436" t="s">
        <v>19451</v>
      </c>
      <c r="E3436" t="s">
        <v>17936</v>
      </c>
      <c r="F3436">
        <f>COUNTIFS(Merchant_Table[Merchant for Expense],Merchant_Table[[#This Row],[Merchant for Expense]])</f>
        <v>1</v>
      </c>
    </row>
    <row r="3437" spans="1:6" x14ac:dyDescent="0.25">
      <c r="A3437" t="s">
        <v>22294</v>
      </c>
      <c r="B3437" s="10">
        <v>9.9499999999999993</v>
      </c>
      <c r="C3437" t="s">
        <v>19451</v>
      </c>
      <c r="E3437" t="s">
        <v>17936</v>
      </c>
      <c r="F3437">
        <f>COUNTIFS(Merchant_Table[Merchant for Expense],Merchant_Table[[#This Row],[Merchant for Expense]])</f>
        <v>1</v>
      </c>
    </row>
    <row r="3438" spans="1:6" x14ac:dyDescent="0.25">
      <c r="A3438" t="s">
        <v>22293</v>
      </c>
      <c r="B3438" s="10">
        <v>15.2</v>
      </c>
      <c r="C3438" t="s">
        <v>19451</v>
      </c>
      <c r="E3438" t="s">
        <v>17936</v>
      </c>
      <c r="F3438">
        <f>COUNTIFS(Merchant_Table[Merchant for Expense],Merchant_Table[[#This Row],[Merchant for Expense]])</f>
        <v>1</v>
      </c>
    </row>
    <row r="3439" spans="1:6" x14ac:dyDescent="0.25">
      <c r="A3439" t="s">
        <v>19464</v>
      </c>
      <c r="B3439" s="8">
        <v>7.04</v>
      </c>
      <c r="C3439" t="s">
        <v>19451</v>
      </c>
      <c r="E3439" t="s">
        <v>17936</v>
      </c>
      <c r="F3439">
        <f>COUNTIFS(Merchant_Table[Merchant for Expense],Merchant_Table[[#This Row],[Merchant for Expense]])</f>
        <v>1</v>
      </c>
    </row>
    <row r="3440" spans="1:6" x14ac:dyDescent="0.25">
      <c r="A3440" t="s">
        <v>22292</v>
      </c>
      <c r="B3440" s="10">
        <v>4.4800000000000004</v>
      </c>
      <c r="C3440" t="s">
        <v>19451</v>
      </c>
      <c r="E3440" t="s">
        <v>17936</v>
      </c>
      <c r="F3440">
        <f>COUNTIFS(Merchant_Table[Merchant for Expense],Merchant_Table[[#This Row],[Merchant for Expense]])</f>
        <v>1</v>
      </c>
    </row>
    <row r="3441" spans="1:6" x14ac:dyDescent="0.25">
      <c r="A3441" t="s">
        <v>22291</v>
      </c>
      <c r="B3441" s="10">
        <v>14.57</v>
      </c>
      <c r="C3441" t="s">
        <v>19451</v>
      </c>
      <c r="E3441" t="s">
        <v>17936</v>
      </c>
      <c r="F3441">
        <f>COUNTIFS(Merchant_Table[Merchant for Expense],Merchant_Table[[#This Row],[Merchant for Expense]])</f>
        <v>1</v>
      </c>
    </row>
    <row r="3442" spans="1:6" x14ac:dyDescent="0.25">
      <c r="A3442" t="s">
        <v>19465</v>
      </c>
      <c r="B3442" s="8">
        <v>10.58</v>
      </c>
      <c r="C3442" t="s">
        <v>19451</v>
      </c>
      <c r="E3442" t="s">
        <v>17936</v>
      </c>
      <c r="F3442">
        <f>COUNTIFS(Merchant_Table[Merchant for Expense],Merchant_Table[[#This Row],[Merchant for Expense]])</f>
        <v>1</v>
      </c>
    </row>
    <row r="3443" spans="1:6" x14ac:dyDescent="0.25">
      <c r="A3443" t="s">
        <v>22290</v>
      </c>
      <c r="B3443" s="10">
        <v>4.5999999999999996</v>
      </c>
      <c r="C3443" t="s">
        <v>19451</v>
      </c>
      <c r="E3443" t="s">
        <v>17936</v>
      </c>
      <c r="F3443">
        <f>COUNTIFS(Merchant_Table[Merchant for Expense],Merchant_Table[[#This Row],[Merchant for Expense]])</f>
        <v>1</v>
      </c>
    </row>
    <row r="3444" spans="1:6" x14ac:dyDescent="0.25">
      <c r="A3444" t="s">
        <v>22289</v>
      </c>
      <c r="B3444" s="10">
        <v>9.7100000000000009</v>
      </c>
      <c r="C3444" t="s">
        <v>19451</v>
      </c>
      <c r="E3444" t="s">
        <v>17936</v>
      </c>
      <c r="F3444">
        <f>COUNTIFS(Merchant_Table[Merchant for Expense],Merchant_Table[[#This Row],[Merchant for Expense]])</f>
        <v>1</v>
      </c>
    </row>
    <row r="3445" spans="1:6" x14ac:dyDescent="0.25">
      <c r="A3445" t="s">
        <v>22288</v>
      </c>
      <c r="B3445" s="10">
        <v>11</v>
      </c>
      <c r="C3445" t="s">
        <v>19451</v>
      </c>
      <c r="E3445" t="s">
        <v>17936</v>
      </c>
      <c r="F3445">
        <f>COUNTIFS(Merchant_Table[Merchant for Expense],Merchant_Table[[#This Row],[Merchant for Expense]])</f>
        <v>1</v>
      </c>
    </row>
    <row r="3446" spans="1:6" x14ac:dyDescent="0.25">
      <c r="A3446" t="s">
        <v>19466</v>
      </c>
      <c r="B3446" s="8">
        <v>12.03</v>
      </c>
      <c r="C3446" t="s">
        <v>19451</v>
      </c>
      <c r="E3446" t="s">
        <v>17936</v>
      </c>
      <c r="F3446">
        <f>COUNTIFS(Merchant_Table[Merchant for Expense],Merchant_Table[[#This Row],[Merchant for Expense]])</f>
        <v>1</v>
      </c>
    </row>
    <row r="3447" spans="1:6" x14ac:dyDescent="0.25">
      <c r="A3447" t="s">
        <v>22287</v>
      </c>
      <c r="B3447" s="10">
        <v>9.8699999999999992</v>
      </c>
      <c r="C3447" t="s">
        <v>19451</v>
      </c>
      <c r="E3447" t="s">
        <v>17936</v>
      </c>
      <c r="F3447">
        <f>COUNTIFS(Merchant_Table[Merchant for Expense],Merchant_Table[[#This Row],[Merchant for Expense]])</f>
        <v>1</v>
      </c>
    </row>
    <row r="3448" spans="1:6" x14ac:dyDescent="0.25">
      <c r="A3448" t="s">
        <v>22286</v>
      </c>
      <c r="B3448" s="10">
        <v>17.75</v>
      </c>
      <c r="C3448" t="s">
        <v>19451</v>
      </c>
      <c r="E3448" t="s">
        <v>17936</v>
      </c>
      <c r="F3448">
        <f>COUNTIFS(Merchant_Table[Merchant for Expense],Merchant_Table[[#This Row],[Merchant for Expense]])</f>
        <v>1</v>
      </c>
    </row>
    <row r="3449" spans="1:6" x14ac:dyDescent="0.25">
      <c r="A3449" t="s">
        <v>22285</v>
      </c>
      <c r="B3449" s="10">
        <v>11.7</v>
      </c>
      <c r="C3449" t="s">
        <v>19451</v>
      </c>
      <c r="E3449" t="s">
        <v>17936</v>
      </c>
      <c r="F3449">
        <f>COUNTIFS(Merchant_Table[Merchant for Expense],Merchant_Table[[#This Row],[Merchant for Expense]])</f>
        <v>1</v>
      </c>
    </row>
    <row r="3450" spans="1:6" x14ac:dyDescent="0.25">
      <c r="A3450" t="s">
        <v>19467</v>
      </c>
      <c r="B3450" s="8">
        <v>51.73</v>
      </c>
      <c r="C3450" t="s">
        <v>19451</v>
      </c>
      <c r="E3450" t="s">
        <v>17936</v>
      </c>
      <c r="F3450">
        <f>COUNTIFS(Merchant_Table[Merchant for Expense],Merchant_Table[[#This Row],[Merchant for Expense]])</f>
        <v>1</v>
      </c>
    </row>
    <row r="3451" spans="1:6" x14ac:dyDescent="0.25">
      <c r="A3451" t="s">
        <v>22284</v>
      </c>
      <c r="B3451" s="10">
        <v>5.0999999999999996</v>
      </c>
      <c r="C3451" t="s">
        <v>19451</v>
      </c>
      <c r="E3451" t="s">
        <v>17936</v>
      </c>
      <c r="F3451">
        <f>COUNTIFS(Merchant_Table[Merchant for Expense],Merchant_Table[[#This Row],[Merchant for Expense]])</f>
        <v>1</v>
      </c>
    </row>
    <row r="3452" spans="1:6" x14ac:dyDescent="0.25">
      <c r="A3452" t="s">
        <v>19468</v>
      </c>
      <c r="B3452" s="8">
        <v>11.73</v>
      </c>
      <c r="C3452" t="s">
        <v>19451</v>
      </c>
      <c r="E3452" t="s">
        <v>17936</v>
      </c>
      <c r="F3452">
        <f>COUNTIFS(Merchant_Table[Merchant for Expense],Merchant_Table[[#This Row],[Merchant for Expense]])</f>
        <v>1</v>
      </c>
    </row>
    <row r="3453" spans="1:6" x14ac:dyDescent="0.25">
      <c r="A3453" t="s">
        <v>22283</v>
      </c>
      <c r="B3453" s="10">
        <v>9</v>
      </c>
      <c r="C3453" t="s">
        <v>19451</v>
      </c>
      <c r="E3453" t="s">
        <v>17936</v>
      </c>
      <c r="F3453">
        <f>COUNTIFS(Merchant_Table[Merchant for Expense],Merchant_Table[[#This Row],[Merchant for Expense]])</f>
        <v>1</v>
      </c>
    </row>
    <row r="3454" spans="1:6" x14ac:dyDescent="0.25">
      <c r="A3454" t="s">
        <v>22282</v>
      </c>
      <c r="B3454" s="10">
        <v>3.79</v>
      </c>
      <c r="C3454" t="s">
        <v>19451</v>
      </c>
      <c r="E3454" t="s">
        <v>17936</v>
      </c>
      <c r="F3454">
        <f>COUNTIFS(Merchant_Table[Merchant for Expense],Merchant_Table[[#This Row],[Merchant for Expense]])</f>
        <v>1</v>
      </c>
    </row>
    <row r="3455" spans="1:6" x14ac:dyDescent="0.25">
      <c r="A3455" t="s">
        <v>19469</v>
      </c>
      <c r="B3455" s="8">
        <v>13.36</v>
      </c>
      <c r="C3455" t="s">
        <v>19451</v>
      </c>
      <c r="E3455" t="s">
        <v>17936</v>
      </c>
      <c r="F3455">
        <f>COUNTIFS(Merchant_Table[Merchant for Expense],Merchant_Table[[#This Row],[Merchant for Expense]])</f>
        <v>1</v>
      </c>
    </row>
    <row r="3456" spans="1:6" x14ac:dyDescent="0.25">
      <c r="A3456" t="s">
        <v>19470</v>
      </c>
      <c r="B3456" s="8">
        <v>10</v>
      </c>
      <c r="C3456" t="s">
        <v>19451</v>
      </c>
      <c r="E3456" t="s">
        <v>17936</v>
      </c>
      <c r="F3456">
        <f>COUNTIFS(Merchant_Table[Merchant for Expense],Merchant_Table[[#This Row],[Merchant for Expense]])</f>
        <v>1</v>
      </c>
    </row>
    <row r="3457" spans="1:6" x14ac:dyDescent="0.25">
      <c r="A3457" t="s">
        <v>22281</v>
      </c>
      <c r="B3457" s="10">
        <v>33.159999999999997</v>
      </c>
      <c r="C3457" t="s">
        <v>19451</v>
      </c>
      <c r="E3457" t="s">
        <v>17936</v>
      </c>
      <c r="F3457">
        <f>COUNTIFS(Merchant_Table[Merchant for Expense],Merchant_Table[[#This Row],[Merchant for Expense]])</f>
        <v>1</v>
      </c>
    </row>
    <row r="3458" spans="1:6" x14ac:dyDescent="0.25">
      <c r="A3458" t="s">
        <v>22280</v>
      </c>
      <c r="B3458" s="10">
        <v>15.02</v>
      </c>
      <c r="C3458" t="s">
        <v>19451</v>
      </c>
      <c r="E3458" t="s">
        <v>17936</v>
      </c>
      <c r="F3458">
        <f>COUNTIFS(Merchant_Table[Merchant for Expense],Merchant_Table[[#This Row],[Merchant for Expense]])</f>
        <v>1</v>
      </c>
    </row>
    <row r="3459" spans="1:6" x14ac:dyDescent="0.25">
      <c r="A3459" t="s">
        <v>22279</v>
      </c>
      <c r="B3459" s="10">
        <v>17.649999999999999</v>
      </c>
      <c r="C3459" t="s">
        <v>19451</v>
      </c>
      <c r="E3459" t="s">
        <v>17936</v>
      </c>
      <c r="F3459">
        <f>COUNTIFS(Merchant_Table[Merchant for Expense],Merchant_Table[[#This Row],[Merchant for Expense]])</f>
        <v>1</v>
      </c>
    </row>
    <row r="3460" spans="1:6" x14ac:dyDescent="0.25">
      <c r="A3460" t="s">
        <v>19471</v>
      </c>
      <c r="B3460" s="8">
        <v>22.99</v>
      </c>
      <c r="C3460" t="s">
        <v>19451</v>
      </c>
      <c r="E3460" t="s">
        <v>17936</v>
      </c>
      <c r="F3460">
        <f>COUNTIFS(Merchant_Table[Merchant for Expense],Merchant_Table[[#This Row],[Merchant for Expense]])</f>
        <v>1</v>
      </c>
    </row>
    <row r="3461" spans="1:6" x14ac:dyDescent="0.25">
      <c r="A3461" t="s">
        <v>19472</v>
      </c>
      <c r="B3461" s="8">
        <v>14.32</v>
      </c>
      <c r="C3461" t="s">
        <v>19451</v>
      </c>
      <c r="E3461" t="s">
        <v>17936</v>
      </c>
      <c r="F3461">
        <f>COUNTIFS(Merchant_Table[Merchant for Expense],Merchant_Table[[#This Row],[Merchant for Expense]])</f>
        <v>1</v>
      </c>
    </row>
    <row r="3462" spans="1:6" x14ac:dyDescent="0.25">
      <c r="A3462" t="s">
        <v>22278</v>
      </c>
      <c r="B3462" s="10">
        <v>7.87</v>
      </c>
      <c r="C3462" t="s">
        <v>19451</v>
      </c>
      <c r="E3462" t="s">
        <v>17936</v>
      </c>
      <c r="F3462">
        <f>COUNTIFS(Merchant_Table[Merchant for Expense],Merchant_Table[[#This Row],[Merchant for Expense]])</f>
        <v>1</v>
      </c>
    </row>
    <row r="3463" spans="1:6" x14ac:dyDescent="0.25">
      <c r="A3463" t="s">
        <v>19473</v>
      </c>
      <c r="B3463" s="8">
        <v>10.37</v>
      </c>
      <c r="C3463" t="s">
        <v>19451</v>
      </c>
      <c r="E3463" t="s">
        <v>17936</v>
      </c>
      <c r="F3463">
        <f>COUNTIFS(Merchant_Table[Merchant for Expense],Merchant_Table[[#This Row],[Merchant for Expense]])</f>
        <v>1</v>
      </c>
    </row>
    <row r="3464" spans="1:6" x14ac:dyDescent="0.25">
      <c r="A3464" t="s">
        <v>22277</v>
      </c>
      <c r="B3464" s="10">
        <v>22.64</v>
      </c>
      <c r="C3464" t="s">
        <v>19451</v>
      </c>
      <c r="E3464" t="s">
        <v>17936</v>
      </c>
      <c r="F3464">
        <f>COUNTIFS(Merchant_Table[Merchant for Expense],Merchant_Table[[#This Row],[Merchant for Expense]])</f>
        <v>1</v>
      </c>
    </row>
    <row r="3465" spans="1:6" x14ac:dyDescent="0.25">
      <c r="A3465" t="s">
        <v>19474</v>
      </c>
      <c r="B3465" s="8">
        <v>11.7</v>
      </c>
      <c r="C3465" t="s">
        <v>19451</v>
      </c>
      <c r="E3465" t="s">
        <v>17936</v>
      </c>
      <c r="F3465">
        <f>COUNTIFS(Merchant_Table[Merchant for Expense],Merchant_Table[[#This Row],[Merchant for Expense]])</f>
        <v>1</v>
      </c>
    </row>
    <row r="3466" spans="1:6" x14ac:dyDescent="0.25">
      <c r="A3466" t="s">
        <v>22276</v>
      </c>
      <c r="B3466" s="10">
        <v>10.38</v>
      </c>
      <c r="C3466" t="s">
        <v>19451</v>
      </c>
      <c r="E3466" t="s">
        <v>17936</v>
      </c>
      <c r="F3466">
        <f>COUNTIFS(Merchant_Table[Merchant for Expense],Merchant_Table[[#This Row],[Merchant for Expense]])</f>
        <v>1</v>
      </c>
    </row>
    <row r="3467" spans="1:6" x14ac:dyDescent="0.25">
      <c r="A3467" t="s">
        <v>22275</v>
      </c>
      <c r="B3467" s="10">
        <v>16.72</v>
      </c>
      <c r="C3467" t="s">
        <v>19451</v>
      </c>
      <c r="E3467" t="s">
        <v>17936</v>
      </c>
      <c r="F3467">
        <f>COUNTIFS(Merchant_Table[Merchant for Expense],Merchant_Table[[#This Row],[Merchant for Expense]])</f>
        <v>1</v>
      </c>
    </row>
    <row r="3468" spans="1:6" x14ac:dyDescent="0.25">
      <c r="A3468" t="s">
        <v>22274</v>
      </c>
      <c r="B3468" s="10">
        <v>13.76</v>
      </c>
      <c r="C3468" t="s">
        <v>19451</v>
      </c>
      <c r="E3468" t="s">
        <v>17936</v>
      </c>
      <c r="F3468">
        <f>COUNTIFS(Merchant_Table[Merchant for Expense],Merchant_Table[[#This Row],[Merchant for Expense]])</f>
        <v>1</v>
      </c>
    </row>
    <row r="3469" spans="1:6" x14ac:dyDescent="0.25">
      <c r="A3469" t="s">
        <v>22273</v>
      </c>
      <c r="B3469" s="10">
        <v>21.39</v>
      </c>
      <c r="C3469" t="s">
        <v>19451</v>
      </c>
      <c r="E3469" t="s">
        <v>17936</v>
      </c>
      <c r="F3469">
        <f>COUNTIFS(Merchant_Table[Merchant for Expense],Merchant_Table[[#This Row],[Merchant for Expense]])</f>
        <v>1</v>
      </c>
    </row>
    <row r="3470" spans="1:6" x14ac:dyDescent="0.25">
      <c r="A3470" t="s">
        <v>22272</v>
      </c>
      <c r="B3470" s="10">
        <v>10.15</v>
      </c>
      <c r="C3470" t="s">
        <v>19451</v>
      </c>
      <c r="E3470" t="s">
        <v>17936</v>
      </c>
      <c r="F3470">
        <f>COUNTIFS(Merchant_Table[Merchant for Expense],Merchant_Table[[#This Row],[Merchant for Expense]])</f>
        <v>1</v>
      </c>
    </row>
    <row r="3471" spans="1:6" x14ac:dyDescent="0.25">
      <c r="A3471" t="s">
        <v>22271</v>
      </c>
      <c r="B3471" s="10">
        <v>4.9000000000000004</v>
      </c>
      <c r="C3471" t="s">
        <v>19451</v>
      </c>
      <c r="E3471" t="s">
        <v>17936</v>
      </c>
      <c r="F3471">
        <f>COUNTIFS(Merchant_Table[Merchant for Expense],Merchant_Table[[#This Row],[Merchant for Expense]])</f>
        <v>1</v>
      </c>
    </row>
    <row r="3472" spans="1:6" x14ac:dyDescent="0.25">
      <c r="A3472" t="s">
        <v>22270</v>
      </c>
      <c r="B3472" s="10">
        <v>33.44</v>
      </c>
      <c r="C3472" t="s">
        <v>19451</v>
      </c>
      <c r="E3472" t="s">
        <v>17936</v>
      </c>
      <c r="F3472">
        <f>COUNTIFS(Merchant_Table[Merchant for Expense],Merchant_Table[[#This Row],[Merchant for Expense]])</f>
        <v>1</v>
      </c>
    </row>
    <row r="3473" spans="1:6" x14ac:dyDescent="0.25">
      <c r="A3473" t="s">
        <v>22269</v>
      </c>
      <c r="B3473" s="10">
        <v>2.6</v>
      </c>
      <c r="F3473">
        <f>COUNTIFS(Merchant_Table[Merchant for Expense],Merchant_Table[[#This Row],[Merchant for Expense]])</f>
        <v>1</v>
      </c>
    </row>
    <row r="3474" spans="1:6" x14ac:dyDescent="0.25">
      <c r="A3474" t="s">
        <v>22268</v>
      </c>
      <c r="B3474" s="10">
        <v>70.56</v>
      </c>
      <c r="F3474">
        <f>COUNTIFS(Merchant_Table[Merchant for Expense],Merchant_Table[[#This Row],[Merchant for Expense]])</f>
        <v>1</v>
      </c>
    </row>
    <row r="3475" spans="1:6" x14ac:dyDescent="0.25">
      <c r="A3475" t="s">
        <v>22267</v>
      </c>
      <c r="B3475" s="10">
        <v>21.17</v>
      </c>
      <c r="F3475">
        <f>COUNTIFS(Merchant_Table[Merchant for Expense],Merchant_Table[[#This Row],[Merchant for Expense]])</f>
        <v>1</v>
      </c>
    </row>
    <row r="3476" spans="1:6" x14ac:dyDescent="0.25">
      <c r="A3476" t="s">
        <v>22266</v>
      </c>
      <c r="B3476" s="10">
        <v>8.5</v>
      </c>
      <c r="F3476">
        <f>COUNTIFS(Merchant_Table[Merchant for Expense],Merchant_Table[[#This Row],[Merchant for Expense]])</f>
        <v>1</v>
      </c>
    </row>
    <row r="3477" spans="1:6" x14ac:dyDescent="0.25">
      <c r="A3477" t="s">
        <v>22265</v>
      </c>
      <c r="B3477" s="10">
        <v>58.57</v>
      </c>
      <c r="F3477">
        <f>COUNTIFS(Merchant_Table[Merchant for Expense],Merchant_Table[[#This Row],[Merchant for Expense]])</f>
        <v>1</v>
      </c>
    </row>
    <row r="3478" spans="1:6" x14ac:dyDescent="0.25">
      <c r="A3478" t="s">
        <v>19475</v>
      </c>
      <c r="B3478" s="8">
        <v>61.55</v>
      </c>
      <c r="C3478" t="s">
        <v>19475</v>
      </c>
      <c r="E3478" t="s">
        <v>17936</v>
      </c>
      <c r="F3478">
        <f>COUNTIFS(Merchant_Table[Merchant for Expense],Merchant_Table[[#This Row],[Merchant for Expense]])</f>
        <v>1</v>
      </c>
    </row>
    <row r="3479" spans="1:6" x14ac:dyDescent="0.25">
      <c r="A3479" t="s">
        <v>22264</v>
      </c>
      <c r="B3479" s="10">
        <v>88.94</v>
      </c>
      <c r="F3479">
        <f>COUNTIFS(Merchant_Table[Merchant for Expense],Merchant_Table[[#This Row],[Merchant for Expense]])</f>
        <v>1</v>
      </c>
    </row>
    <row r="3480" spans="1:6" x14ac:dyDescent="0.25">
      <c r="A3480" t="s">
        <v>22263</v>
      </c>
      <c r="B3480" s="10">
        <v>1217.46</v>
      </c>
      <c r="F3480">
        <f>COUNTIFS(Merchant_Table[Merchant for Expense],Merchant_Table[[#This Row],[Merchant for Expense]])</f>
        <v>1</v>
      </c>
    </row>
    <row r="3481" spans="1:6" x14ac:dyDescent="0.25">
      <c r="A3481" t="s">
        <v>10779</v>
      </c>
      <c r="B3481" s="8">
        <v>400</v>
      </c>
      <c r="C3481" t="s">
        <v>10779</v>
      </c>
      <c r="E3481" t="s">
        <v>18071</v>
      </c>
      <c r="F3481">
        <f>COUNTIFS(Merchant_Table[Merchant for Expense],Merchant_Table[[#This Row],[Merchant for Expense]])</f>
        <v>1</v>
      </c>
    </row>
    <row r="3482" spans="1:6" x14ac:dyDescent="0.25">
      <c r="A3482" t="s">
        <v>22262</v>
      </c>
      <c r="B3482" s="10">
        <v>23.3</v>
      </c>
      <c r="F3482">
        <f>COUNTIFS(Merchant_Table[Merchant for Expense],Merchant_Table[[#This Row],[Merchant for Expense]])</f>
        <v>1</v>
      </c>
    </row>
    <row r="3483" spans="1:6" x14ac:dyDescent="0.25">
      <c r="A3483" t="s">
        <v>22261</v>
      </c>
      <c r="B3483" s="10">
        <v>8.49</v>
      </c>
      <c r="F3483">
        <f>COUNTIFS(Merchant_Table[Merchant for Expense],Merchant_Table[[#This Row],[Merchant for Expense]])</f>
        <v>1</v>
      </c>
    </row>
    <row r="3484" spans="1:6" x14ac:dyDescent="0.25">
      <c r="A3484" t="s">
        <v>19476</v>
      </c>
      <c r="B3484" s="8">
        <v>49.79</v>
      </c>
      <c r="C3484" t="s">
        <v>19477</v>
      </c>
      <c r="E3484" t="s">
        <v>17962</v>
      </c>
      <c r="F3484">
        <f>COUNTIFS(Merchant_Table[Merchant for Expense],Merchant_Table[[#This Row],[Merchant for Expense]])</f>
        <v>1</v>
      </c>
    </row>
    <row r="3485" spans="1:6" x14ac:dyDescent="0.25">
      <c r="A3485" t="s">
        <v>19478</v>
      </c>
      <c r="B3485" s="8">
        <v>25.39</v>
      </c>
      <c r="C3485" t="s">
        <v>19478</v>
      </c>
      <c r="E3485" t="s">
        <v>17936</v>
      </c>
      <c r="F3485">
        <f>COUNTIFS(Merchant_Table[Merchant for Expense],Merchant_Table[[#This Row],[Merchant for Expense]])</f>
        <v>1</v>
      </c>
    </row>
    <row r="3486" spans="1:6" x14ac:dyDescent="0.25">
      <c r="A3486" t="s">
        <v>19479</v>
      </c>
      <c r="B3486" s="8">
        <v>24.38</v>
      </c>
      <c r="C3486" t="s">
        <v>19478</v>
      </c>
      <c r="E3486" t="s">
        <v>17936</v>
      </c>
      <c r="F3486">
        <f>COUNTIFS(Merchant_Table[Merchant for Expense],Merchant_Table[[#This Row],[Merchant for Expense]])</f>
        <v>1</v>
      </c>
    </row>
    <row r="3487" spans="1:6" x14ac:dyDescent="0.25">
      <c r="A3487" t="s">
        <v>22260</v>
      </c>
      <c r="B3487" s="10">
        <v>-792.91</v>
      </c>
      <c r="F3487">
        <f>COUNTIFS(Merchant_Table[Merchant for Expense],Merchant_Table[[#This Row],[Merchant for Expense]])</f>
        <v>1</v>
      </c>
    </row>
    <row r="3488" spans="1:6" x14ac:dyDescent="0.25">
      <c r="A3488" t="s">
        <v>19480</v>
      </c>
      <c r="B3488" s="8">
        <v>52</v>
      </c>
      <c r="C3488" t="s">
        <v>19481</v>
      </c>
      <c r="E3488" t="s">
        <v>17936</v>
      </c>
      <c r="F3488">
        <f>COUNTIFS(Merchant_Table[Merchant for Expense],Merchant_Table[[#This Row],[Merchant for Expense]])</f>
        <v>1</v>
      </c>
    </row>
    <row r="3489" spans="1:6" x14ac:dyDescent="0.25">
      <c r="A3489" t="s">
        <v>19482</v>
      </c>
      <c r="B3489" s="8">
        <v>150</v>
      </c>
      <c r="C3489" t="s">
        <v>19483</v>
      </c>
      <c r="E3489" t="s">
        <v>18056</v>
      </c>
      <c r="F3489">
        <f>COUNTIFS(Merchant_Table[Merchant for Expense],Merchant_Table[[#This Row],[Merchant for Expense]])</f>
        <v>1</v>
      </c>
    </row>
    <row r="3490" spans="1:6" x14ac:dyDescent="0.25">
      <c r="A3490" t="s">
        <v>22259</v>
      </c>
      <c r="B3490" s="10">
        <v>13.18</v>
      </c>
      <c r="C3490" t="s">
        <v>19485</v>
      </c>
      <c r="E3490" t="s">
        <v>17962</v>
      </c>
      <c r="F3490">
        <f>COUNTIFS(Merchant_Table[Merchant for Expense],Merchant_Table[[#This Row],[Merchant for Expense]])</f>
        <v>1</v>
      </c>
    </row>
    <row r="3491" spans="1:6" x14ac:dyDescent="0.25">
      <c r="A3491" t="s">
        <v>22258</v>
      </c>
      <c r="B3491" s="10">
        <v>30.64</v>
      </c>
      <c r="C3491" t="s">
        <v>19485</v>
      </c>
      <c r="E3491" t="s">
        <v>17962</v>
      </c>
      <c r="F3491">
        <f>COUNTIFS(Merchant_Table[Merchant for Expense],Merchant_Table[[#This Row],[Merchant for Expense]])</f>
        <v>1</v>
      </c>
    </row>
    <row r="3492" spans="1:6" x14ac:dyDescent="0.25">
      <c r="A3492" t="s">
        <v>19484</v>
      </c>
      <c r="B3492" s="8">
        <v>26.07</v>
      </c>
      <c r="C3492" t="s">
        <v>19485</v>
      </c>
      <c r="E3492" t="s">
        <v>17962</v>
      </c>
      <c r="F3492">
        <f>COUNTIFS(Merchant_Table[Merchant for Expense],Merchant_Table[[#This Row],[Merchant for Expense]])</f>
        <v>1</v>
      </c>
    </row>
    <row r="3493" spans="1:6" x14ac:dyDescent="0.25">
      <c r="A3493" t="s">
        <v>22257</v>
      </c>
      <c r="B3493" s="10">
        <v>26.94</v>
      </c>
      <c r="C3493" t="s">
        <v>22257</v>
      </c>
      <c r="F3493">
        <f>COUNTIFS(Merchant_Table[Merchant for Expense],Merchant_Table[[#This Row],[Merchant for Expense]])</f>
        <v>1</v>
      </c>
    </row>
    <row r="3494" spans="1:6" x14ac:dyDescent="0.25">
      <c r="A3494" t="s">
        <v>22256</v>
      </c>
      <c r="B3494" s="10">
        <v>52.76</v>
      </c>
      <c r="C3494" t="s">
        <v>22257</v>
      </c>
      <c r="F3494">
        <f>COUNTIFS(Merchant_Table[Merchant for Expense],Merchant_Table[[#This Row],[Merchant for Expense]])</f>
        <v>1</v>
      </c>
    </row>
    <row r="3495" spans="1:6" x14ac:dyDescent="0.25">
      <c r="A3495" t="s">
        <v>22255</v>
      </c>
      <c r="B3495" s="10">
        <v>49.63</v>
      </c>
      <c r="C3495" t="s">
        <v>22257</v>
      </c>
      <c r="F3495">
        <f>COUNTIFS(Merchant_Table[Merchant for Expense],Merchant_Table[[#This Row],[Merchant for Expense]])</f>
        <v>1</v>
      </c>
    </row>
    <row r="3496" spans="1:6" x14ac:dyDescent="0.25">
      <c r="A3496" t="s">
        <v>22254</v>
      </c>
      <c r="B3496" s="10">
        <v>35.229999999999997</v>
      </c>
      <c r="F3496">
        <f>COUNTIFS(Merchant_Table[Merchant for Expense],Merchant_Table[[#This Row],[Merchant for Expense]])</f>
        <v>1</v>
      </c>
    </row>
    <row r="3497" spans="1:6" x14ac:dyDescent="0.25">
      <c r="A3497" t="s">
        <v>22253</v>
      </c>
      <c r="B3497" s="10">
        <v>49.02</v>
      </c>
      <c r="F3497">
        <f>COUNTIFS(Merchant_Table[Merchant for Expense],Merchant_Table[[#This Row],[Merchant for Expense]])</f>
        <v>1</v>
      </c>
    </row>
    <row r="3498" spans="1:6" x14ac:dyDescent="0.25">
      <c r="A3498" t="s">
        <v>22252</v>
      </c>
      <c r="B3498" s="10">
        <v>260.8</v>
      </c>
      <c r="F3498">
        <f>COUNTIFS(Merchant_Table[Merchant for Expense],Merchant_Table[[#This Row],[Merchant for Expense]])</f>
        <v>1</v>
      </c>
    </row>
    <row r="3499" spans="1:6" x14ac:dyDescent="0.25">
      <c r="A3499" t="s">
        <v>19486</v>
      </c>
      <c r="B3499" s="8">
        <v>50</v>
      </c>
      <c r="C3499" t="s">
        <v>19487</v>
      </c>
      <c r="E3499" t="s">
        <v>18071</v>
      </c>
      <c r="F3499">
        <f>COUNTIFS(Merchant_Table[Merchant for Expense],Merchant_Table[[#This Row],[Merchant for Expense]])</f>
        <v>1</v>
      </c>
    </row>
    <row r="3500" spans="1:6" x14ac:dyDescent="0.25">
      <c r="A3500" t="s">
        <v>22251</v>
      </c>
      <c r="B3500" s="10">
        <v>10</v>
      </c>
      <c r="F3500">
        <f>COUNTIFS(Merchant_Table[Merchant for Expense],Merchant_Table[[#This Row],[Merchant for Expense]])</f>
        <v>1</v>
      </c>
    </row>
    <row r="3501" spans="1:6" x14ac:dyDescent="0.25">
      <c r="A3501" t="s">
        <v>22250</v>
      </c>
      <c r="B3501" s="10">
        <v>0.24</v>
      </c>
      <c r="F3501">
        <f>COUNTIFS(Merchant_Table[Merchant for Expense],Merchant_Table[[#This Row],[Merchant for Expense]])</f>
        <v>1</v>
      </c>
    </row>
    <row r="3502" spans="1:6" x14ac:dyDescent="0.25">
      <c r="A3502" t="s">
        <v>19488</v>
      </c>
      <c r="B3502" s="8">
        <v>200</v>
      </c>
      <c r="C3502" t="s">
        <v>19488</v>
      </c>
      <c r="E3502" t="s">
        <v>18071</v>
      </c>
      <c r="F3502">
        <f>COUNTIFS(Merchant_Table[Merchant for Expense],Merchant_Table[[#This Row],[Merchant for Expense]])</f>
        <v>1</v>
      </c>
    </row>
    <row r="3503" spans="1:6" x14ac:dyDescent="0.25">
      <c r="A3503" t="s">
        <v>19489</v>
      </c>
      <c r="B3503" s="9">
        <v>104.94999999999899</v>
      </c>
      <c r="C3503" t="s">
        <v>19489</v>
      </c>
      <c r="E3503" t="s">
        <v>18027</v>
      </c>
      <c r="F3503">
        <f>COUNTIFS(Merchant_Table[Merchant for Expense],Merchant_Table[[#This Row],[Merchant for Expense]])</f>
        <v>1</v>
      </c>
    </row>
    <row r="3504" spans="1:6" x14ac:dyDescent="0.25">
      <c r="A3504" t="s">
        <v>19490</v>
      </c>
      <c r="B3504" s="8">
        <v>400</v>
      </c>
      <c r="C3504" t="s">
        <v>19490</v>
      </c>
      <c r="E3504" t="s">
        <v>18071</v>
      </c>
      <c r="F3504">
        <f>COUNTIFS(Merchant_Table[Merchant for Expense],Merchant_Table[[#This Row],[Merchant for Expense]])</f>
        <v>1</v>
      </c>
    </row>
    <row r="3505" spans="1:6" x14ac:dyDescent="0.25">
      <c r="A3505" t="s">
        <v>22249</v>
      </c>
      <c r="B3505" s="10">
        <v>26.25</v>
      </c>
      <c r="F3505">
        <f>COUNTIFS(Merchant_Table[Merchant for Expense],Merchant_Table[[#This Row],[Merchant for Expense]])</f>
        <v>1</v>
      </c>
    </row>
    <row r="3506" spans="1:6" x14ac:dyDescent="0.25">
      <c r="A3506" t="s">
        <v>19491</v>
      </c>
      <c r="B3506" s="8">
        <v>170.5</v>
      </c>
      <c r="E3506" t="s">
        <v>17936</v>
      </c>
      <c r="F3506">
        <f>COUNTIFS(Merchant_Table[Merchant for Expense],Merchant_Table[[#This Row],[Merchant for Expense]])</f>
        <v>1</v>
      </c>
    </row>
    <row r="3507" spans="1:6" x14ac:dyDescent="0.25">
      <c r="A3507" t="s">
        <v>22248</v>
      </c>
      <c r="B3507" s="10">
        <v>21</v>
      </c>
      <c r="F3507">
        <f>COUNTIFS(Merchant_Table[Merchant for Expense],Merchant_Table[[#This Row],[Merchant for Expense]])</f>
        <v>1</v>
      </c>
    </row>
    <row r="3508" spans="1:6" x14ac:dyDescent="0.25">
      <c r="A3508" t="s">
        <v>19492</v>
      </c>
      <c r="B3508" s="8">
        <v>855.2</v>
      </c>
      <c r="C3508" t="s">
        <v>19492</v>
      </c>
      <c r="E3508" t="s">
        <v>18041</v>
      </c>
      <c r="F3508">
        <f>COUNTIFS(Merchant_Table[Merchant for Expense],Merchant_Table[[#This Row],[Merchant for Expense]])</f>
        <v>1</v>
      </c>
    </row>
    <row r="3509" spans="1:6" x14ac:dyDescent="0.25">
      <c r="A3509" t="s">
        <v>22247</v>
      </c>
      <c r="B3509" s="10">
        <v>68</v>
      </c>
      <c r="F3509">
        <f>COUNTIFS(Merchant_Table[Merchant for Expense],Merchant_Table[[#This Row],[Merchant for Expense]])</f>
        <v>1</v>
      </c>
    </row>
    <row r="3510" spans="1:6" x14ac:dyDescent="0.25">
      <c r="A3510" t="s">
        <v>22246</v>
      </c>
      <c r="B3510" s="10">
        <v>3970.64</v>
      </c>
      <c r="F3510">
        <f>COUNTIFS(Merchant_Table[Merchant for Expense],Merchant_Table[[#This Row],[Merchant for Expense]])</f>
        <v>1</v>
      </c>
    </row>
    <row r="3511" spans="1:6" x14ac:dyDescent="0.25">
      <c r="A3511" t="s">
        <v>22245</v>
      </c>
      <c r="B3511" s="10">
        <v>24.56</v>
      </c>
      <c r="F3511">
        <f>COUNTIFS(Merchant_Table[Merchant for Expense],Merchant_Table[[#This Row],[Merchant for Expense]])</f>
        <v>1</v>
      </c>
    </row>
    <row r="3512" spans="1:6" x14ac:dyDescent="0.25">
      <c r="A3512" t="s">
        <v>22244</v>
      </c>
      <c r="B3512" s="10">
        <v>27.74</v>
      </c>
      <c r="F3512">
        <f>COUNTIFS(Merchant_Table[Merchant for Expense],Merchant_Table[[#This Row],[Merchant for Expense]])</f>
        <v>1</v>
      </c>
    </row>
    <row r="3513" spans="1:6" x14ac:dyDescent="0.25">
      <c r="A3513" t="s">
        <v>19493</v>
      </c>
      <c r="B3513" s="9">
        <v>1143.97999999999</v>
      </c>
      <c r="C3513" t="s">
        <v>19494</v>
      </c>
      <c r="D3513" t="s">
        <v>10457</v>
      </c>
      <c r="E3513" t="s">
        <v>18014</v>
      </c>
      <c r="F3513">
        <f>COUNTIFS(Merchant_Table[Merchant for Expense],Merchant_Table[[#This Row],[Merchant for Expense]])</f>
        <v>1</v>
      </c>
    </row>
    <row r="3514" spans="1:6" x14ac:dyDescent="0.25">
      <c r="A3514" t="s">
        <v>22243</v>
      </c>
      <c r="B3514" s="10">
        <v>50.54</v>
      </c>
      <c r="F3514">
        <f>COUNTIFS(Merchant_Table[Merchant for Expense],Merchant_Table[[#This Row],[Merchant for Expense]])</f>
        <v>1</v>
      </c>
    </row>
    <row r="3515" spans="1:6" x14ac:dyDescent="0.25">
      <c r="A3515" t="s">
        <v>19995</v>
      </c>
      <c r="B3515" s="10">
        <v>130.25</v>
      </c>
      <c r="F3515">
        <f>COUNTIFS(Merchant_Table[Merchant for Expense],Merchant_Table[[#This Row],[Merchant for Expense]])</f>
        <v>1</v>
      </c>
    </row>
    <row r="3516" spans="1:6" x14ac:dyDescent="0.25">
      <c r="A3516" t="s">
        <v>22242</v>
      </c>
      <c r="B3516" s="10">
        <v>63.02</v>
      </c>
      <c r="F3516">
        <f>COUNTIFS(Merchant_Table[Merchant for Expense],Merchant_Table[[#This Row],[Merchant for Expense]])</f>
        <v>1</v>
      </c>
    </row>
    <row r="3517" spans="1:6" x14ac:dyDescent="0.25">
      <c r="A3517" t="s">
        <v>22241</v>
      </c>
      <c r="B3517" s="10">
        <v>64.680000000000007</v>
      </c>
      <c r="F3517">
        <f>COUNTIFS(Merchant_Table[Merchant for Expense],Merchant_Table[[#This Row],[Merchant for Expense]])</f>
        <v>1</v>
      </c>
    </row>
    <row r="3518" spans="1:6" x14ac:dyDescent="0.25">
      <c r="A3518" t="s">
        <v>19495</v>
      </c>
      <c r="B3518" s="8">
        <v>158.30000000000001</v>
      </c>
      <c r="C3518" t="s">
        <v>19495</v>
      </c>
      <c r="E3518" t="s">
        <v>17936</v>
      </c>
      <c r="F3518">
        <f>COUNTIFS(Merchant_Table[Merchant for Expense],Merchant_Table[[#This Row],[Merchant for Expense]])</f>
        <v>1</v>
      </c>
    </row>
    <row r="3519" spans="1:6" x14ac:dyDescent="0.25">
      <c r="A3519" t="s">
        <v>22240</v>
      </c>
      <c r="B3519" s="10">
        <v>119.14</v>
      </c>
      <c r="F3519">
        <f>COUNTIFS(Merchant_Table[Merchant for Expense],Merchant_Table[[#This Row],[Merchant for Expense]])</f>
        <v>1</v>
      </c>
    </row>
    <row r="3520" spans="1:6" x14ac:dyDescent="0.25">
      <c r="A3520" t="s">
        <v>19496</v>
      </c>
      <c r="B3520" s="8">
        <v>91.62</v>
      </c>
      <c r="C3520" t="s">
        <v>19496</v>
      </c>
      <c r="E3520" t="s">
        <v>17936</v>
      </c>
      <c r="F3520">
        <f>COUNTIFS(Merchant_Table[Merchant for Expense],Merchant_Table[[#This Row],[Merchant for Expense]])</f>
        <v>1</v>
      </c>
    </row>
    <row r="3521" spans="1:6" x14ac:dyDescent="0.25">
      <c r="A3521" t="s">
        <v>22239</v>
      </c>
      <c r="B3521" s="10">
        <v>67.5</v>
      </c>
      <c r="F3521">
        <f>COUNTIFS(Merchant_Table[Merchant for Expense],Merchant_Table[[#This Row],[Merchant for Expense]])</f>
        <v>1</v>
      </c>
    </row>
    <row r="3522" spans="1:6" x14ac:dyDescent="0.25">
      <c r="A3522" t="s">
        <v>19497</v>
      </c>
      <c r="B3522" s="8">
        <v>50.36</v>
      </c>
      <c r="E3522" t="s">
        <v>17936</v>
      </c>
      <c r="F3522">
        <f>COUNTIFS(Merchant_Table[Merchant for Expense],Merchant_Table[[#This Row],[Merchant for Expense]])</f>
        <v>1</v>
      </c>
    </row>
    <row r="3523" spans="1:6" x14ac:dyDescent="0.25">
      <c r="A3523" t="s">
        <v>19498</v>
      </c>
      <c r="B3523" s="8">
        <v>36.22</v>
      </c>
      <c r="C3523" t="s">
        <v>19499</v>
      </c>
      <c r="E3523" t="s">
        <v>17962</v>
      </c>
      <c r="F3523">
        <f>COUNTIFS(Merchant_Table[Merchant for Expense],Merchant_Table[[#This Row],[Merchant for Expense]])</f>
        <v>1</v>
      </c>
    </row>
    <row r="3524" spans="1:6" x14ac:dyDescent="0.25">
      <c r="A3524" t="s">
        <v>22238</v>
      </c>
      <c r="B3524" s="10">
        <v>78.959999999999994</v>
      </c>
      <c r="F3524">
        <f>COUNTIFS(Merchant_Table[Merchant for Expense],Merchant_Table[[#This Row],[Merchant for Expense]])</f>
        <v>1</v>
      </c>
    </row>
    <row r="3525" spans="1:6" x14ac:dyDescent="0.25">
      <c r="A3525" t="s">
        <v>22237</v>
      </c>
      <c r="B3525" s="10">
        <v>5</v>
      </c>
      <c r="F3525">
        <f>COUNTIFS(Merchant_Table[Merchant for Expense],Merchant_Table[[#This Row],[Merchant for Expense]])</f>
        <v>1</v>
      </c>
    </row>
    <row r="3526" spans="1:6" x14ac:dyDescent="0.25">
      <c r="A3526" t="s">
        <v>19500</v>
      </c>
      <c r="B3526" s="8">
        <v>131.68</v>
      </c>
      <c r="C3526" t="s">
        <v>19500</v>
      </c>
      <c r="E3526" t="s">
        <v>18014</v>
      </c>
      <c r="F3526">
        <f>COUNTIFS(Merchant_Table[Merchant for Expense],Merchant_Table[[#This Row],[Merchant for Expense]])</f>
        <v>1</v>
      </c>
    </row>
    <row r="3527" spans="1:6" x14ac:dyDescent="0.25">
      <c r="A3527" t="s">
        <v>22236</v>
      </c>
      <c r="B3527" s="10">
        <v>26</v>
      </c>
      <c r="F3527">
        <f>COUNTIFS(Merchant_Table[Merchant for Expense],Merchant_Table[[#This Row],[Merchant for Expense]])</f>
        <v>1</v>
      </c>
    </row>
    <row r="3528" spans="1:6" x14ac:dyDescent="0.25">
      <c r="A3528" t="s">
        <v>22235</v>
      </c>
      <c r="B3528" s="10">
        <v>300</v>
      </c>
      <c r="F3528">
        <f>COUNTIFS(Merchant_Table[Merchant for Expense],Merchant_Table[[#This Row],[Merchant for Expense]])</f>
        <v>1</v>
      </c>
    </row>
    <row r="3529" spans="1:6" x14ac:dyDescent="0.25">
      <c r="A3529" t="s">
        <v>19501</v>
      </c>
      <c r="B3529" s="8">
        <v>200</v>
      </c>
      <c r="C3529" t="s">
        <v>19501</v>
      </c>
      <c r="E3529" t="s">
        <v>18071</v>
      </c>
      <c r="F3529">
        <f>COUNTIFS(Merchant_Table[Merchant for Expense],Merchant_Table[[#This Row],[Merchant for Expense]])</f>
        <v>1</v>
      </c>
    </row>
    <row r="3530" spans="1:6" x14ac:dyDescent="0.25">
      <c r="A3530" t="s">
        <v>19502</v>
      </c>
      <c r="B3530" s="8">
        <v>17.760000000000002</v>
      </c>
      <c r="C3530" t="s">
        <v>19502</v>
      </c>
      <c r="E3530" t="s">
        <v>17936</v>
      </c>
      <c r="F3530">
        <f>COUNTIFS(Merchant_Table[Merchant for Expense],Merchant_Table[[#This Row],[Merchant for Expense]])</f>
        <v>1</v>
      </c>
    </row>
    <row r="3531" spans="1:6" x14ac:dyDescent="0.25">
      <c r="A3531" t="s">
        <v>22234</v>
      </c>
      <c r="B3531" s="10">
        <v>17.66</v>
      </c>
      <c r="F3531">
        <f>COUNTIFS(Merchant_Table[Merchant for Expense],Merchant_Table[[#This Row],[Merchant for Expense]])</f>
        <v>1</v>
      </c>
    </row>
    <row r="3532" spans="1:6" x14ac:dyDescent="0.25">
      <c r="A3532" t="s">
        <v>22233</v>
      </c>
      <c r="B3532" s="10">
        <v>342.09</v>
      </c>
      <c r="F3532">
        <f>COUNTIFS(Merchant_Table[Merchant for Expense],Merchant_Table[[#This Row],[Merchant for Expense]])</f>
        <v>1</v>
      </c>
    </row>
    <row r="3533" spans="1:6" x14ac:dyDescent="0.25">
      <c r="A3533" t="s">
        <v>22232</v>
      </c>
      <c r="B3533" s="10">
        <v>154.94999999999999</v>
      </c>
      <c r="F3533">
        <f>COUNTIFS(Merchant_Table[Merchant for Expense],Merchant_Table[[#This Row],[Merchant for Expense]])</f>
        <v>1</v>
      </c>
    </row>
    <row r="3534" spans="1:6" x14ac:dyDescent="0.25">
      <c r="A3534" t="s">
        <v>22231</v>
      </c>
      <c r="B3534" s="10">
        <v>15</v>
      </c>
      <c r="F3534">
        <f>COUNTIFS(Merchant_Table[Merchant for Expense],Merchant_Table[[#This Row],[Merchant for Expense]])</f>
        <v>1</v>
      </c>
    </row>
    <row r="3535" spans="1:6" x14ac:dyDescent="0.25">
      <c r="A3535" t="s">
        <v>22230</v>
      </c>
      <c r="B3535" s="10">
        <v>51.86</v>
      </c>
      <c r="F3535">
        <f>COUNTIFS(Merchant_Table[Merchant for Expense],Merchant_Table[[#This Row],[Merchant for Expense]])</f>
        <v>1</v>
      </c>
    </row>
    <row r="3536" spans="1:6" x14ac:dyDescent="0.25">
      <c r="A3536" t="s">
        <v>22229</v>
      </c>
      <c r="B3536" s="10">
        <v>74.88</v>
      </c>
      <c r="F3536">
        <f>COUNTIFS(Merchant_Table[Merchant for Expense],Merchant_Table[[#This Row],[Merchant for Expense]])</f>
        <v>1</v>
      </c>
    </row>
    <row r="3537" spans="1:6" x14ac:dyDescent="0.25">
      <c r="A3537" t="s">
        <v>22228</v>
      </c>
      <c r="B3537" s="10">
        <v>71.17</v>
      </c>
      <c r="F3537">
        <f>COUNTIFS(Merchant_Table[Merchant for Expense],Merchant_Table[[#This Row],[Merchant for Expense]])</f>
        <v>1</v>
      </c>
    </row>
    <row r="3538" spans="1:6" x14ac:dyDescent="0.25">
      <c r="A3538" t="s">
        <v>19503</v>
      </c>
      <c r="B3538" s="8">
        <v>40</v>
      </c>
      <c r="C3538" t="s">
        <v>19504</v>
      </c>
      <c r="E3538" t="s">
        <v>18027</v>
      </c>
      <c r="F3538">
        <f>COUNTIFS(Merchant_Table[Merchant for Expense],Merchant_Table[[#This Row],[Merchant for Expense]])</f>
        <v>1</v>
      </c>
    </row>
    <row r="3539" spans="1:6" x14ac:dyDescent="0.25">
      <c r="A3539" t="s">
        <v>19505</v>
      </c>
      <c r="B3539" s="8">
        <v>85.33</v>
      </c>
      <c r="C3539" t="s">
        <v>19506</v>
      </c>
      <c r="E3539" t="s">
        <v>17936</v>
      </c>
      <c r="F3539">
        <f>COUNTIFS(Merchant_Table[Merchant for Expense],Merchant_Table[[#This Row],[Merchant for Expense]])</f>
        <v>1</v>
      </c>
    </row>
    <row r="3540" spans="1:6" x14ac:dyDescent="0.25">
      <c r="A3540" t="s">
        <v>19507</v>
      </c>
      <c r="B3540" s="8">
        <v>188.5</v>
      </c>
      <c r="E3540" t="s">
        <v>17941</v>
      </c>
      <c r="F3540">
        <f>COUNTIFS(Merchant_Table[Merchant for Expense],Merchant_Table[[#This Row],[Merchant for Expense]])</f>
        <v>1</v>
      </c>
    </row>
    <row r="3541" spans="1:6" x14ac:dyDescent="0.25">
      <c r="A3541" t="s">
        <v>22227</v>
      </c>
      <c r="B3541" s="10">
        <v>103.6</v>
      </c>
      <c r="F3541">
        <f>COUNTIFS(Merchant_Table[Merchant for Expense],Merchant_Table[[#This Row],[Merchant for Expense]])</f>
        <v>1</v>
      </c>
    </row>
    <row r="3542" spans="1:6" x14ac:dyDescent="0.25">
      <c r="A3542" t="s">
        <v>22226</v>
      </c>
      <c r="B3542" s="10">
        <v>716.38</v>
      </c>
      <c r="F3542">
        <f>COUNTIFS(Merchant_Table[Merchant for Expense],Merchant_Table[[#This Row],[Merchant for Expense]])</f>
        <v>1</v>
      </c>
    </row>
    <row r="3543" spans="1:6" x14ac:dyDescent="0.25">
      <c r="A3543" t="s">
        <v>22225</v>
      </c>
      <c r="B3543" s="10">
        <v>54.96</v>
      </c>
      <c r="F3543">
        <f>COUNTIFS(Merchant_Table[Merchant for Expense],Merchant_Table[[#This Row],[Merchant for Expense]])</f>
        <v>1</v>
      </c>
    </row>
    <row r="3544" spans="1:6" x14ac:dyDescent="0.25">
      <c r="A3544" t="s">
        <v>22224</v>
      </c>
      <c r="B3544" s="10">
        <v>28.46</v>
      </c>
      <c r="F3544">
        <f>COUNTIFS(Merchant_Table[Merchant for Expense],Merchant_Table[[#This Row],[Merchant for Expense]])</f>
        <v>1</v>
      </c>
    </row>
    <row r="3545" spans="1:6" x14ac:dyDescent="0.25">
      <c r="A3545" t="s">
        <v>19508</v>
      </c>
      <c r="B3545" s="9">
        <v>13.0630598857731</v>
      </c>
      <c r="E3545" t="s">
        <v>17945</v>
      </c>
      <c r="F3545">
        <f>COUNTIFS(Merchant_Table[Merchant for Expense],Merchant_Table[[#This Row],[Merchant for Expense]])</f>
        <v>1</v>
      </c>
    </row>
    <row r="3546" spans="1:6" x14ac:dyDescent="0.25">
      <c r="A3546" t="s">
        <v>22223</v>
      </c>
      <c r="B3546" s="10">
        <v>48.389999999999901</v>
      </c>
      <c r="F3546">
        <f>COUNTIFS(Merchant_Table[Merchant for Expense],Merchant_Table[[#This Row],[Merchant for Expense]])</f>
        <v>1</v>
      </c>
    </row>
    <row r="3547" spans="1:6" x14ac:dyDescent="0.25">
      <c r="A3547" t="s">
        <v>22222</v>
      </c>
      <c r="B3547" s="10">
        <v>60.01</v>
      </c>
      <c r="F3547">
        <f>COUNTIFS(Merchant_Table[Merchant for Expense],Merchant_Table[[#This Row],[Merchant for Expense]])</f>
        <v>1</v>
      </c>
    </row>
    <row r="3548" spans="1:6" x14ac:dyDescent="0.25">
      <c r="A3548" t="s">
        <v>19509</v>
      </c>
      <c r="B3548" s="8">
        <v>50</v>
      </c>
      <c r="E3548" t="s">
        <v>17936</v>
      </c>
      <c r="F3548">
        <f>COUNTIFS(Merchant_Table[Merchant for Expense],Merchant_Table[[#This Row],[Merchant for Expense]])</f>
        <v>1</v>
      </c>
    </row>
    <row r="3549" spans="1:6" x14ac:dyDescent="0.25">
      <c r="A3549" t="s">
        <v>22221</v>
      </c>
      <c r="B3549" s="10">
        <v>51.3</v>
      </c>
      <c r="F3549">
        <f>COUNTIFS(Merchant_Table[Merchant for Expense],Merchant_Table[[#This Row],[Merchant for Expense]])</f>
        <v>1</v>
      </c>
    </row>
    <row r="3550" spans="1:6" x14ac:dyDescent="0.25">
      <c r="A3550" t="s">
        <v>19510</v>
      </c>
      <c r="B3550" s="8">
        <v>57.37</v>
      </c>
      <c r="C3550" t="s">
        <v>19511</v>
      </c>
      <c r="E3550" t="s">
        <v>17936</v>
      </c>
      <c r="F3550">
        <f>COUNTIFS(Merchant_Table[Merchant for Expense],Merchant_Table[[#This Row],[Merchant for Expense]])</f>
        <v>1</v>
      </c>
    </row>
    <row r="3551" spans="1:6" x14ac:dyDescent="0.25">
      <c r="A3551" t="s">
        <v>22220</v>
      </c>
      <c r="B3551" s="10">
        <v>23.92</v>
      </c>
      <c r="F3551">
        <f>COUNTIFS(Merchant_Table[Merchant for Expense],Merchant_Table[[#This Row],[Merchant for Expense]])</f>
        <v>1</v>
      </c>
    </row>
    <row r="3552" spans="1:6" x14ac:dyDescent="0.25">
      <c r="A3552" t="s">
        <v>22219</v>
      </c>
      <c r="B3552" s="10">
        <v>117.932846862425</v>
      </c>
      <c r="F3552">
        <f>COUNTIFS(Merchant_Table[Merchant for Expense],Merchant_Table[[#This Row],[Merchant for Expense]])</f>
        <v>1</v>
      </c>
    </row>
    <row r="3553" spans="1:6" x14ac:dyDescent="0.25">
      <c r="A3553" t="s">
        <v>22218</v>
      </c>
      <c r="B3553" s="10">
        <v>28.73</v>
      </c>
      <c r="F3553">
        <f>COUNTIFS(Merchant_Table[Merchant for Expense],Merchant_Table[[#This Row],[Merchant for Expense]])</f>
        <v>1</v>
      </c>
    </row>
    <row r="3554" spans="1:6" x14ac:dyDescent="0.25">
      <c r="A3554" t="s">
        <v>22217</v>
      </c>
      <c r="B3554" s="10">
        <v>43.399999999999899</v>
      </c>
      <c r="F3554">
        <f>COUNTIFS(Merchant_Table[Merchant for Expense],Merchant_Table[[#This Row],[Merchant for Expense]])</f>
        <v>1</v>
      </c>
    </row>
    <row r="3555" spans="1:6" x14ac:dyDescent="0.25">
      <c r="A3555" t="s">
        <v>22216</v>
      </c>
      <c r="B3555" s="10">
        <v>37.42</v>
      </c>
      <c r="F3555">
        <f>COUNTIFS(Merchant_Table[Merchant for Expense],Merchant_Table[[#This Row],[Merchant for Expense]])</f>
        <v>1</v>
      </c>
    </row>
    <row r="3556" spans="1:6" x14ac:dyDescent="0.25">
      <c r="A3556" t="s">
        <v>22215</v>
      </c>
      <c r="B3556" s="10">
        <v>89.86</v>
      </c>
      <c r="F3556">
        <f>COUNTIFS(Merchant_Table[Merchant for Expense],Merchant_Table[[#This Row],[Merchant for Expense]])</f>
        <v>1</v>
      </c>
    </row>
    <row r="3557" spans="1:6" x14ac:dyDescent="0.25">
      <c r="A3557" t="s">
        <v>22214</v>
      </c>
      <c r="B3557" s="10">
        <v>12.84</v>
      </c>
      <c r="F3557">
        <f>COUNTIFS(Merchant_Table[Merchant for Expense],Merchant_Table[[#This Row],[Merchant for Expense]])</f>
        <v>1</v>
      </c>
    </row>
    <row r="3558" spans="1:6" x14ac:dyDescent="0.25">
      <c r="A3558" t="s">
        <v>19512</v>
      </c>
      <c r="B3558" s="8">
        <v>112.2</v>
      </c>
      <c r="C3558" t="s">
        <v>19513</v>
      </c>
      <c r="E3558" t="s">
        <v>18027</v>
      </c>
      <c r="F3558">
        <f>COUNTIFS(Merchant_Table[Merchant for Expense],Merchant_Table[[#This Row],[Merchant for Expense]])</f>
        <v>1</v>
      </c>
    </row>
    <row r="3559" spans="1:6" x14ac:dyDescent="0.25">
      <c r="A3559" t="s">
        <v>22213</v>
      </c>
      <c r="B3559" s="10">
        <v>150</v>
      </c>
      <c r="F3559">
        <f>COUNTIFS(Merchant_Table[Merchant for Expense],Merchant_Table[[#This Row],[Merchant for Expense]])</f>
        <v>1</v>
      </c>
    </row>
    <row r="3560" spans="1:6" x14ac:dyDescent="0.25">
      <c r="A3560" t="s">
        <v>22212</v>
      </c>
      <c r="B3560" s="10">
        <v>70.56</v>
      </c>
      <c r="F3560">
        <f>COUNTIFS(Merchant_Table[Merchant for Expense],Merchant_Table[[#This Row],[Merchant for Expense]])</f>
        <v>1</v>
      </c>
    </row>
    <row r="3561" spans="1:6" x14ac:dyDescent="0.25">
      <c r="A3561" t="s">
        <v>22211</v>
      </c>
      <c r="B3561" s="10">
        <v>450</v>
      </c>
      <c r="F3561">
        <f>COUNTIFS(Merchant_Table[Merchant for Expense],Merchant_Table[[#This Row],[Merchant for Expense]])</f>
        <v>1</v>
      </c>
    </row>
    <row r="3562" spans="1:6" x14ac:dyDescent="0.25">
      <c r="A3562" t="s">
        <v>22210</v>
      </c>
      <c r="B3562" s="10">
        <v>715.85852246529896</v>
      </c>
      <c r="F3562">
        <f>COUNTIFS(Merchant_Table[Merchant for Expense],Merchant_Table[[#This Row],[Merchant for Expense]])</f>
        <v>1</v>
      </c>
    </row>
    <row r="3563" spans="1:6" x14ac:dyDescent="0.25">
      <c r="A3563" t="s">
        <v>22209</v>
      </c>
      <c r="B3563" s="10">
        <v>98.97</v>
      </c>
      <c r="F3563">
        <f>COUNTIFS(Merchant_Table[Merchant for Expense],Merchant_Table[[#This Row],[Merchant for Expense]])</f>
        <v>1</v>
      </c>
    </row>
    <row r="3564" spans="1:6" x14ac:dyDescent="0.25">
      <c r="A3564" t="s">
        <v>19514</v>
      </c>
      <c r="B3564" s="9">
        <v>353.9</v>
      </c>
      <c r="C3564" t="s">
        <v>19514</v>
      </c>
      <c r="E3564" t="s">
        <v>18027</v>
      </c>
      <c r="F3564">
        <f>COUNTIFS(Merchant_Table[Merchant for Expense],Merchant_Table[[#This Row],[Merchant for Expense]])</f>
        <v>1</v>
      </c>
    </row>
    <row r="3565" spans="1:6" x14ac:dyDescent="0.25">
      <c r="A3565" t="s">
        <v>19515</v>
      </c>
      <c r="B3565" s="8">
        <v>150</v>
      </c>
      <c r="C3565" t="s">
        <v>19515</v>
      </c>
      <c r="E3565" t="s">
        <v>18071</v>
      </c>
      <c r="F3565">
        <f>COUNTIFS(Merchant_Table[Merchant for Expense],Merchant_Table[[#This Row],[Merchant for Expense]])</f>
        <v>1</v>
      </c>
    </row>
    <row r="3566" spans="1:6" x14ac:dyDescent="0.25">
      <c r="A3566" t="s">
        <v>22208</v>
      </c>
      <c r="B3566" s="10">
        <v>70.61</v>
      </c>
      <c r="F3566">
        <f>COUNTIFS(Merchant_Table[Merchant for Expense],Merchant_Table[[#This Row],[Merchant for Expense]])</f>
        <v>1</v>
      </c>
    </row>
    <row r="3567" spans="1:6" x14ac:dyDescent="0.25">
      <c r="A3567" t="s">
        <v>22207</v>
      </c>
      <c r="B3567" s="10">
        <v>11</v>
      </c>
      <c r="F3567">
        <f>COUNTIFS(Merchant_Table[Merchant for Expense],Merchant_Table[[#This Row],[Merchant for Expense]])</f>
        <v>1</v>
      </c>
    </row>
    <row r="3568" spans="1:6" x14ac:dyDescent="0.25">
      <c r="A3568" t="s">
        <v>22206</v>
      </c>
      <c r="B3568" s="10">
        <v>44.55</v>
      </c>
      <c r="F3568">
        <f>COUNTIFS(Merchant_Table[Merchant for Expense],Merchant_Table[[#This Row],[Merchant for Expense]])</f>
        <v>1</v>
      </c>
    </row>
    <row r="3569" spans="1:6" x14ac:dyDescent="0.25">
      <c r="A3569" t="s">
        <v>22205</v>
      </c>
      <c r="B3569" s="10">
        <v>13.47</v>
      </c>
      <c r="F3569">
        <f>COUNTIFS(Merchant_Table[Merchant for Expense],Merchant_Table[[#This Row],[Merchant for Expense]])</f>
        <v>1</v>
      </c>
    </row>
    <row r="3570" spans="1:6" x14ac:dyDescent="0.25">
      <c r="A3570" t="s">
        <v>19516</v>
      </c>
      <c r="B3570" s="8">
        <v>120</v>
      </c>
      <c r="C3570" t="s">
        <v>11189</v>
      </c>
      <c r="D3570" t="s">
        <v>11177</v>
      </c>
      <c r="E3570" t="s">
        <v>17689</v>
      </c>
      <c r="F3570">
        <f>COUNTIFS(Merchant_Table[Merchant for Expense],Merchant_Table[[#This Row],[Merchant for Expense]])</f>
        <v>1</v>
      </c>
    </row>
    <row r="3571" spans="1:6" x14ac:dyDescent="0.25">
      <c r="A3571" t="s">
        <v>19517</v>
      </c>
      <c r="B3571" s="8">
        <v>150</v>
      </c>
      <c r="C3571" t="s">
        <v>19517</v>
      </c>
      <c r="E3571" t="s">
        <v>18071</v>
      </c>
      <c r="F3571">
        <f>COUNTIFS(Merchant_Table[Merchant for Expense],Merchant_Table[[#This Row],[Merchant for Expense]])</f>
        <v>1</v>
      </c>
    </row>
    <row r="3572" spans="1:6" x14ac:dyDescent="0.25">
      <c r="A3572" t="s">
        <v>19518</v>
      </c>
      <c r="B3572" s="8">
        <v>70.61</v>
      </c>
      <c r="C3572" t="s">
        <v>19519</v>
      </c>
      <c r="E3572" t="s">
        <v>17936</v>
      </c>
      <c r="F3572">
        <f>COUNTIFS(Merchant_Table[Merchant for Expense],Merchant_Table[[#This Row],[Merchant for Expense]])</f>
        <v>1</v>
      </c>
    </row>
    <row r="3573" spans="1:6" x14ac:dyDescent="0.25">
      <c r="A3573" t="s">
        <v>22204</v>
      </c>
      <c r="B3573" s="10">
        <v>25.2</v>
      </c>
      <c r="F3573">
        <f>COUNTIFS(Merchant_Table[Merchant for Expense],Merchant_Table[[#This Row],[Merchant for Expense]])</f>
        <v>1</v>
      </c>
    </row>
    <row r="3574" spans="1:6" x14ac:dyDescent="0.25">
      <c r="A3574" t="s">
        <v>22203</v>
      </c>
      <c r="B3574" s="10">
        <v>138.86000000000001</v>
      </c>
      <c r="F3574">
        <f>COUNTIFS(Merchant_Table[Merchant for Expense],Merchant_Table[[#This Row],[Merchant for Expense]])</f>
        <v>1</v>
      </c>
    </row>
    <row r="3575" spans="1:6" x14ac:dyDescent="0.25">
      <c r="A3575" t="s">
        <v>22202</v>
      </c>
      <c r="B3575" s="10">
        <v>90</v>
      </c>
      <c r="F3575">
        <f>COUNTIFS(Merchant_Table[Merchant for Expense],Merchant_Table[[#This Row],[Merchant for Expense]])</f>
        <v>1</v>
      </c>
    </row>
    <row r="3576" spans="1:6" x14ac:dyDescent="0.25">
      <c r="A3576" t="s">
        <v>22201</v>
      </c>
      <c r="B3576" s="10">
        <v>11.68</v>
      </c>
      <c r="F3576">
        <f>COUNTIFS(Merchant_Table[Merchant for Expense],Merchant_Table[[#This Row],[Merchant for Expense]])</f>
        <v>1</v>
      </c>
    </row>
    <row r="3577" spans="1:6" x14ac:dyDescent="0.25">
      <c r="A3577" t="s">
        <v>22200</v>
      </c>
      <c r="B3577" s="10">
        <v>15.22</v>
      </c>
      <c r="F3577">
        <f>COUNTIFS(Merchant_Table[Merchant for Expense],Merchant_Table[[#This Row],[Merchant for Expense]])</f>
        <v>1</v>
      </c>
    </row>
    <row r="3578" spans="1:6" x14ac:dyDescent="0.25">
      <c r="A3578" t="s">
        <v>22199</v>
      </c>
      <c r="B3578" s="10">
        <v>64.8</v>
      </c>
      <c r="F3578">
        <f>COUNTIFS(Merchant_Table[Merchant for Expense],Merchant_Table[[#This Row],[Merchant for Expense]])</f>
        <v>1</v>
      </c>
    </row>
    <row r="3579" spans="1:6" x14ac:dyDescent="0.25">
      <c r="A3579" t="s">
        <v>22198</v>
      </c>
      <c r="B3579" s="10">
        <v>48.99</v>
      </c>
      <c r="F3579">
        <f>COUNTIFS(Merchant_Table[Merchant for Expense],Merchant_Table[[#This Row],[Merchant for Expense]])</f>
        <v>1</v>
      </c>
    </row>
    <row r="3580" spans="1:6" x14ac:dyDescent="0.25">
      <c r="A3580" t="s">
        <v>19520</v>
      </c>
      <c r="B3580" s="8">
        <v>16.5</v>
      </c>
      <c r="E3580" t="s">
        <v>17936</v>
      </c>
      <c r="F3580">
        <f>COUNTIFS(Merchant_Table[Merchant for Expense],Merchant_Table[[#This Row],[Merchant for Expense]])</f>
        <v>1</v>
      </c>
    </row>
    <row r="3581" spans="1:6" x14ac:dyDescent="0.25">
      <c r="A3581" t="s">
        <v>22197</v>
      </c>
      <c r="B3581" s="10">
        <v>21.28</v>
      </c>
      <c r="F3581">
        <f>COUNTIFS(Merchant_Table[Merchant for Expense],Merchant_Table[[#This Row],[Merchant for Expense]])</f>
        <v>1</v>
      </c>
    </row>
    <row r="3582" spans="1:6" x14ac:dyDescent="0.25">
      <c r="A3582" t="s">
        <v>22196</v>
      </c>
      <c r="B3582" s="10">
        <v>60</v>
      </c>
      <c r="F3582">
        <f>COUNTIFS(Merchant_Table[Merchant for Expense],Merchant_Table[[#This Row],[Merchant for Expense]])</f>
        <v>1</v>
      </c>
    </row>
    <row r="3583" spans="1:6" x14ac:dyDescent="0.25">
      <c r="A3583" t="s">
        <v>22195</v>
      </c>
      <c r="B3583" s="10">
        <v>27.31</v>
      </c>
      <c r="F3583">
        <f>COUNTIFS(Merchant_Table[Merchant for Expense],Merchant_Table[[#This Row],[Merchant for Expense]])</f>
        <v>1</v>
      </c>
    </row>
    <row r="3584" spans="1:6" x14ac:dyDescent="0.25">
      <c r="A3584" t="s">
        <v>19521</v>
      </c>
      <c r="B3584" s="8">
        <v>250</v>
      </c>
      <c r="C3584" t="s">
        <v>19521</v>
      </c>
      <c r="E3584" t="s">
        <v>18071</v>
      </c>
      <c r="F3584">
        <f>COUNTIFS(Merchant_Table[Merchant for Expense],Merchant_Table[[#This Row],[Merchant for Expense]])</f>
        <v>1</v>
      </c>
    </row>
    <row r="3585" spans="1:6" x14ac:dyDescent="0.25">
      <c r="A3585" t="s">
        <v>22194</v>
      </c>
      <c r="B3585" s="10">
        <v>34.340000000000003</v>
      </c>
      <c r="F3585">
        <f>COUNTIFS(Merchant_Table[Merchant for Expense],Merchant_Table[[#This Row],[Merchant for Expense]])</f>
        <v>1</v>
      </c>
    </row>
    <row r="3586" spans="1:6" x14ac:dyDescent="0.25">
      <c r="A3586" t="s">
        <v>22193</v>
      </c>
      <c r="B3586" s="10">
        <v>14.2058548278854</v>
      </c>
      <c r="F3586">
        <f>COUNTIFS(Merchant_Table[Merchant for Expense],Merchant_Table[[#This Row],[Merchant for Expense]])</f>
        <v>1</v>
      </c>
    </row>
    <row r="3587" spans="1:6" x14ac:dyDescent="0.25">
      <c r="A3587" t="s">
        <v>22192</v>
      </c>
      <c r="B3587" s="10">
        <v>14.213139881643301</v>
      </c>
      <c r="F3587">
        <f>COUNTIFS(Merchant_Table[Merchant for Expense],Merchant_Table[[#This Row],[Merchant for Expense]])</f>
        <v>1</v>
      </c>
    </row>
    <row r="3588" spans="1:6" x14ac:dyDescent="0.25">
      <c r="A3588" t="s">
        <v>22191</v>
      </c>
      <c r="B3588" s="10">
        <v>1241.3934023883301</v>
      </c>
      <c r="F3588">
        <f>COUNTIFS(Merchant_Table[Merchant for Expense],Merchant_Table[[#This Row],[Merchant for Expense]])</f>
        <v>1</v>
      </c>
    </row>
    <row r="3589" spans="1:6" x14ac:dyDescent="0.25">
      <c r="A3589" t="s">
        <v>22190</v>
      </c>
      <c r="B3589" s="10">
        <v>187.85999999999899</v>
      </c>
      <c r="F3589">
        <f>COUNTIFS(Merchant_Table[Merchant for Expense],Merchant_Table[[#This Row],[Merchant for Expense]])</f>
        <v>1</v>
      </c>
    </row>
    <row r="3590" spans="1:6" x14ac:dyDescent="0.25">
      <c r="A3590" t="s">
        <v>22189</v>
      </c>
      <c r="B3590" s="10">
        <v>203.2</v>
      </c>
      <c r="F3590">
        <f>COUNTIFS(Merchant_Table[Merchant for Expense],Merchant_Table[[#This Row],[Merchant for Expense]])</f>
        <v>1</v>
      </c>
    </row>
    <row r="3591" spans="1:6" x14ac:dyDescent="0.25">
      <c r="A3591" t="s">
        <v>22188</v>
      </c>
      <c r="B3591" s="10">
        <v>6.52</v>
      </c>
      <c r="F3591">
        <f>COUNTIFS(Merchant_Table[Merchant for Expense],Merchant_Table[[#This Row],[Merchant for Expense]])</f>
        <v>1</v>
      </c>
    </row>
    <row r="3592" spans="1:6" x14ac:dyDescent="0.25">
      <c r="A3592" t="s">
        <v>22187</v>
      </c>
      <c r="B3592" s="10">
        <v>550</v>
      </c>
      <c r="F3592">
        <f>COUNTIFS(Merchant_Table[Merchant for Expense],Merchant_Table[[#This Row],[Merchant for Expense]])</f>
        <v>1</v>
      </c>
    </row>
    <row r="3593" spans="1:6" x14ac:dyDescent="0.25">
      <c r="A3593" t="s">
        <v>19522</v>
      </c>
      <c r="B3593" s="8">
        <v>41</v>
      </c>
      <c r="C3593" t="s">
        <v>19522</v>
      </c>
      <c r="E3593" t="s">
        <v>17936</v>
      </c>
      <c r="F3593">
        <f>COUNTIFS(Merchant_Table[Merchant for Expense],Merchant_Table[[#This Row],[Merchant for Expense]])</f>
        <v>1</v>
      </c>
    </row>
    <row r="3594" spans="1:6" x14ac:dyDescent="0.25">
      <c r="A3594" t="s">
        <v>22186</v>
      </c>
      <c r="B3594" s="10">
        <v>1000</v>
      </c>
      <c r="F3594">
        <f>COUNTIFS(Merchant_Table[Merchant for Expense],Merchant_Table[[#This Row],[Merchant for Expense]])</f>
        <v>1</v>
      </c>
    </row>
    <row r="3595" spans="1:6" x14ac:dyDescent="0.25">
      <c r="A3595" t="s">
        <v>19523</v>
      </c>
      <c r="B3595" s="8">
        <v>750</v>
      </c>
      <c r="C3595" t="s">
        <v>19523</v>
      </c>
      <c r="D3595" t="s">
        <v>17735</v>
      </c>
      <c r="E3595" t="s">
        <v>17694</v>
      </c>
      <c r="F3595">
        <f>COUNTIFS(Merchant_Table[Merchant for Expense],Merchant_Table[[#This Row],[Merchant for Expense]])</f>
        <v>1</v>
      </c>
    </row>
    <row r="3596" spans="1:6" x14ac:dyDescent="0.25">
      <c r="A3596" t="s">
        <v>19524</v>
      </c>
      <c r="B3596" s="8">
        <v>1100</v>
      </c>
      <c r="C3596" t="s">
        <v>19524</v>
      </c>
      <c r="D3596" t="s">
        <v>19525</v>
      </c>
      <c r="E3596" t="s">
        <v>17689</v>
      </c>
      <c r="F3596">
        <f>COUNTIFS(Merchant_Table[Merchant for Expense],Merchant_Table[[#This Row],[Merchant for Expense]])</f>
        <v>1</v>
      </c>
    </row>
    <row r="3597" spans="1:6" x14ac:dyDescent="0.25">
      <c r="A3597" t="s">
        <v>22185</v>
      </c>
      <c r="B3597" s="10">
        <v>357.28</v>
      </c>
      <c r="F3597">
        <f>COUNTIFS(Merchant_Table[Merchant for Expense],Merchant_Table[[#This Row],[Merchant for Expense]])</f>
        <v>1</v>
      </c>
    </row>
    <row r="3598" spans="1:6" x14ac:dyDescent="0.25">
      <c r="A3598" t="s">
        <v>19526</v>
      </c>
      <c r="B3598" s="8">
        <v>48</v>
      </c>
      <c r="C3598" t="s">
        <v>19527</v>
      </c>
      <c r="D3598" t="s">
        <v>11339</v>
      </c>
      <c r="E3598" t="s">
        <v>17689</v>
      </c>
      <c r="F3598">
        <f>COUNTIFS(Merchant_Table[Merchant for Expense],Merchant_Table[[#This Row],[Merchant for Expense]])</f>
        <v>1</v>
      </c>
    </row>
    <row r="3599" spans="1:6" x14ac:dyDescent="0.25">
      <c r="A3599" t="s">
        <v>11340</v>
      </c>
      <c r="B3599" s="10">
        <v>40</v>
      </c>
      <c r="F3599">
        <f>COUNTIFS(Merchant_Table[Merchant for Expense],Merchant_Table[[#This Row],[Merchant for Expense]])</f>
        <v>1</v>
      </c>
    </row>
    <row r="3600" spans="1:6" x14ac:dyDescent="0.25">
      <c r="A3600" t="s">
        <v>19528</v>
      </c>
      <c r="B3600" s="8">
        <v>534.65</v>
      </c>
      <c r="C3600" t="s">
        <v>19529</v>
      </c>
      <c r="E3600" t="s">
        <v>18014</v>
      </c>
      <c r="F3600">
        <f>COUNTIFS(Merchant_Table[Merchant for Expense],Merchant_Table[[#This Row],[Merchant for Expense]])</f>
        <v>1</v>
      </c>
    </row>
    <row r="3601" spans="1:6" x14ac:dyDescent="0.25">
      <c r="A3601" t="s">
        <v>22184</v>
      </c>
      <c r="B3601" s="10">
        <v>50</v>
      </c>
      <c r="F3601">
        <f>COUNTIFS(Merchant_Table[Merchant for Expense],Merchant_Table[[#This Row],[Merchant for Expense]])</f>
        <v>1</v>
      </c>
    </row>
    <row r="3602" spans="1:6" x14ac:dyDescent="0.25">
      <c r="A3602" t="s">
        <v>19530</v>
      </c>
      <c r="B3602" s="9">
        <v>562.66999999999996</v>
      </c>
      <c r="C3602" t="s">
        <v>19530</v>
      </c>
      <c r="E3602" t="s">
        <v>17936</v>
      </c>
      <c r="F3602">
        <f>COUNTIFS(Merchant_Table[Merchant for Expense],Merchant_Table[[#This Row],[Merchant for Expense]])</f>
        <v>1</v>
      </c>
    </row>
    <row r="3603" spans="1:6" x14ac:dyDescent="0.25">
      <c r="A3603" t="s">
        <v>19531</v>
      </c>
      <c r="B3603" s="8">
        <v>43.15</v>
      </c>
      <c r="C3603" t="s">
        <v>19531</v>
      </c>
      <c r="E3603" t="s">
        <v>17936</v>
      </c>
      <c r="F3603">
        <f>COUNTIFS(Merchant_Table[Merchant for Expense],Merchant_Table[[#This Row],[Merchant for Expense]])</f>
        <v>1</v>
      </c>
    </row>
    <row r="3604" spans="1:6" x14ac:dyDescent="0.25">
      <c r="A3604" t="s">
        <v>19532</v>
      </c>
      <c r="B3604" s="8">
        <v>85.66</v>
      </c>
      <c r="C3604" t="s">
        <v>19533</v>
      </c>
      <c r="E3604" t="s">
        <v>17936</v>
      </c>
      <c r="F3604">
        <f>COUNTIFS(Merchant_Table[Merchant for Expense],Merchant_Table[[#This Row],[Merchant for Expense]])</f>
        <v>1</v>
      </c>
    </row>
    <row r="3605" spans="1:6" x14ac:dyDescent="0.25">
      <c r="A3605" t="s">
        <v>22183</v>
      </c>
      <c r="B3605" s="10">
        <v>28.8</v>
      </c>
      <c r="F3605">
        <f>COUNTIFS(Merchant_Table[Merchant for Expense],Merchant_Table[[#This Row],[Merchant for Expense]])</f>
        <v>1</v>
      </c>
    </row>
    <row r="3606" spans="1:6" x14ac:dyDescent="0.25">
      <c r="A3606" t="s">
        <v>22182</v>
      </c>
      <c r="B3606" s="10">
        <v>19</v>
      </c>
      <c r="F3606">
        <f>COUNTIFS(Merchant_Table[Merchant for Expense],Merchant_Table[[#This Row],[Merchant for Expense]])</f>
        <v>1</v>
      </c>
    </row>
    <row r="3607" spans="1:6" x14ac:dyDescent="0.25">
      <c r="A3607" t="s">
        <v>22181</v>
      </c>
      <c r="B3607" s="10">
        <v>17.22</v>
      </c>
      <c r="F3607">
        <f>COUNTIFS(Merchant_Table[Merchant for Expense],Merchant_Table[[#This Row],[Merchant for Expense]])</f>
        <v>1</v>
      </c>
    </row>
    <row r="3608" spans="1:6" x14ac:dyDescent="0.25">
      <c r="A3608" t="s">
        <v>19534</v>
      </c>
      <c r="B3608" s="8">
        <v>18.28</v>
      </c>
      <c r="C3608" t="s">
        <v>19534</v>
      </c>
      <c r="E3608" t="s">
        <v>17936</v>
      </c>
      <c r="F3608">
        <f>COUNTIFS(Merchant_Table[Merchant for Expense],Merchant_Table[[#This Row],[Merchant for Expense]])</f>
        <v>1</v>
      </c>
    </row>
    <row r="3609" spans="1:6" x14ac:dyDescent="0.25">
      <c r="A3609" t="s">
        <v>22180</v>
      </c>
      <c r="B3609" s="10">
        <v>430.96</v>
      </c>
      <c r="F3609">
        <f>COUNTIFS(Merchant_Table[Merchant for Expense],Merchant_Table[[#This Row],[Merchant for Expense]])</f>
        <v>1</v>
      </c>
    </row>
    <row r="3610" spans="1:6" x14ac:dyDescent="0.25">
      <c r="A3610" t="s">
        <v>22179</v>
      </c>
      <c r="B3610" s="10">
        <v>1272.25</v>
      </c>
      <c r="F3610">
        <f>COUNTIFS(Merchant_Table[Merchant for Expense],Merchant_Table[[#This Row],[Merchant for Expense]])</f>
        <v>1</v>
      </c>
    </row>
    <row r="3611" spans="1:6" x14ac:dyDescent="0.25">
      <c r="A3611" t="s">
        <v>19535</v>
      </c>
      <c r="B3611" s="8">
        <v>62.12</v>
      </c>
      <c r="E3611" t="s">
        <v>17936</v>
      </c>
      <c r="F3611">
        <f>COUNTIFS(Merchant_Table[Merchant for Expense],Merchant_Table[[#This Row],[Merchant for Expense]])</f>
        <v>1</v>
      </c>
    </row>
    <row r="3612" spans="1:6" x14ac:dyDescent="0.25">
      <c r="A3612" t="s">
        <v>22178</v>
      </c>
      <c r="B3612" s="10">
        <v>4229.59</v>
      </c>
      <c r="F3612">
        <f>COUNTIFS(Merchant_Table[Merchant for Expense],Merchant_Table[[#This Row],[Merchant for Expense]])</f>
        <v>1</v>
      </c>
    </row>
    <row r="3613" spans="1:6" x14ac:dyDescent="0.25">
      <c r="A3613" t="s">
        <v>22177</v>
      </c>
      <c r="B3613" s="10">
        <v>27.96</v>
      </c>
      <c r="F3613">
        <f>COUNTIFS(Merchant_Table[Merchant for Expense],Merchant_Table[[#This Row],[Merchant for Expense]])</f>
        <v>1</v>
      </c>
    </row>
    <row r="3614" spans="1:6" x14ac:dyDescent="0.25">
      <c r="A3614" t="s">
        <v>22176</v>
      </c>
      <c r="B3614" s="10">
        <v>230.69</v>
      </c>
      <c r="F3614">
        <f>COUNTIFS(Merchant_Table[Merchant for Expense],Merchant_Table[[#This Row],[Merchant for Expense]])</f>
        <v>1</v>
      </c>
    </row>
    <row r="3615" spans="1:6" x14ac:dyDescent="0.25">
      <c r="A3615" t="s">
        <v>22175</v>
      </c>
      <c r="B3615" s="10">
        <v>47.35</v>
      </c>
      <c r="F3615">
        <f>COUNTIFS(Merchant_Table[Merchant for Expense],Merchant_Table[[#This Row],[Merchant for Expense]])</f>
        <v>1</v>
      </c>
    </row>
    <row r="3616" spans="1:6" x14ac:dyDescent="0.25">
      <c r="A3616" t="s">
        <v>19536</v>
      </c>
      <c r="B3616" s="9">
        <v>376.86311594940503</v>
      </c>
      <c r="C3616" t="s">
        <v>19537</v>
      </c>
      <c r="D3616" t="s">
        <v>10457</v>
      </c>
      <c r="E3616" t="s">
        <v>18014</v>
      </c>
      <c r="F3616">
        <f>COUNTIFS(Merchant_Table[Merchant for Expense],Merchant_Table[[#This Row],[Merchant for Expense]])</f>
        <v>1</v>
      </c>
    </row>
    <row r="3617" spans="1:6" x14ac:dyDescent="0.25">
      <c r="A3617" t="s">
        <v>19538</v>
      </c>
      <c r="B3617" s="8">
        <v>7.39</v>
      </c>
      <c r="C3617" t="s">
        <v>19539</v>
      </c>
      <c r="E3617" t="s">
        <v>17936</v>
      </c>
      <c r="F3617">
        <f>COUNTIFS(Merchant_Table[Merchant for Expense],Merchant_Table[[#This Row],[Merchant for Expense]])</f>
        <v>1</v>
      </c>
    </row>
    <row r="3618" spans="1:6" x14ac:dyDescent="0.25">
      <c r="A3618" t="s">
        <v>19540</v>
      </c>
      <c r="B3618" s="8">
        <v>48</v>
      </c>
      <c r="C3618" t="s">
        <v>18046</v>
      </c>
      <c r="E3618" t="s">
        <v>18056</v>
      </c>
      <c r="F3618">
        <f>COUNTIFS(Merchant_Table[Merchant for Expense],Merchant_Table[[#This Row],[Merchant for Expense]])</f>
        <v>1</v>
      </c>
    </row>
    <row r="3619" spans="1:6" x14ac:dyDescent="0.25">
      <c r="A3619" t="s">
        <v>22174</v>
      </c>
      <c r="B3619" s="10">
        <v>12.66</v>
      </c>
      <c r="F3619">
        <f>COUNTIFS(Merchant_Table[Merchant for Expense],Merchant_Table[[#This Row],[Merchant for Expense]])</f>
        <v>1</v>
      </c>
    </row>
    <row r="3620" spans="1:6" x14ac:dyDescent="0.25">
      <c r="A3620" t="s">
        <v>19541</v>
      </c>
      <c r="B3620" s="8">
        <v>49.66</v>
      </c>
      <c r="C3620" t="s">
        <v>19542</v>
      </c>
      <c r="E3620" t="s">
        <v>17936</v>
      </c>
      <c r="F3620">
        <f>COUNTIFS(Merchant_Table[Merchant for Expense],Merchant_Table[[#This Row],[Merchant for Expense]])</f>
        <v>1</v>
      </c>
    </row>
    <row r="3621" spans="1:6" x14ac:dyDescent="0.25">
      <c r="A3621" t="s">
        <v>22173</v>
      </c>
      <c r="B3621" s="10">
        <v>22.507438806485499</v>
      </c>
      <c r="F3621">
        <f>COUNTIFS(Merchant_Table[Merchant for Expense],Merchant_Table[[#This Row],[Merchant for Expense]])</f>
        <v>1</v>
      </c>
    </row>
    <row r="3622" spans="1:6" x14ac:dyDescent="0.25">
      <c r="A3622" t="s">
        <v>22172</v>
      </c>
      <c r="B3622" s="10">
        <v>13.9</v>
      </c>
      <c r="F3622">
        <f>COUNTIFS(Merchant_Table[Merchant for Expense],Merchant_Table[[#This Row],[Merchant for Expense]])</f>
        <v>1</v>
      </c>
    </row>
    <row r="3623" spans="1:6" x14ac:dyDescent="0.25">
      <c r="A3623" t="s">
        <v>22171</v>
      </c>
      <c r="B3623" s="10">
        <v>14.69</v>
      </c>
      <c r="F3623">
        <f>COUNTIFS(Merchant_Table[Merchant for Expense],Merchant_Table[[#This Row],[Merchant for Expense]])</f>
        <v>1</v>
      </c>
    </row>
    <row r="3624" spans="1:6" x14ac:dyDescent="0.25">
      <c r="A3624" t="s">
        <v>19543</v>
      </c>
      <c r="B3624" s="8">
        <v>14.09</v>
      </c>
      <c r="C3624" t="s">
        <v>19202</v>
      </c>
      <c r="E3624" t="s">
        <v>17936</v>
      </c>
      <c r="F3624">
        <f>COUNTIFS(Merchant_Table[Merchant for Expense],Merchant_Table[[#This Row],[Merchant for Expense]])</f>
        <v>1</v>
      </c>
    </row>
    <row r="3625" spans="1:6" x14ac:dyDescent="0.25">
      <c r="A3625" t="s">
        <v>22170</v>
      </c>
      <c r="B3625" s="10">
        <v>53.26</v>
      </c>
      <c r="F3625">
        <f>COUNTIFS(Merchant_Table[Merchant for Expense],Merchant_Table[[#This Row],[Merchant for Expense]])</f>
        <v>1</v>
      </c>
    </row>
    <row r="3626" spans="1:6" x14ac:dyDescent="0.25">
      <c r="A3626" t="s">
        <v>22169</v>
      </c>
      <c r="B3626" s="10">
        <v>15.54</v>
      </c>
      <c r="F3626">
        <f>COUNTIFS(Merchant_Table[Merchant for Expense],Merchant_Table[[#This Row],[Merchant for Expense]])</f>
        <v>1</v>
      </c>
    </row>
    <row r="3627" spans="1:6" x14ac:dyDescent="0.25">
      <c r="A3627" t="s">
        <v>22168</v>
      </c>
      <c r="B3627" s="10">
        <v>230.04</v>
      </c>
      <c r="F3627">
        <f>COUNTIFS(Merchant_Table[Merchant for Expense],Merchant_Table[[#This Row],[Merchant for Expense]])</f>
        <v>1</v>
      </c>
    </row>
    <row r="3628" spans="1:6" x14ac:dyDescent="0.25">
      <c r="A3628" t="s">
        <v>19544</v>
      </c>
      <c r="B3628" s="8">
        <v>66.2</v>
      </c>
      <c r="C3628" t="s">
        <v>19545</v>
      </c>
      <c r="E3628" t="s">
        <v>18056</v>
      </c>
      <c r="F3628">
        <f>COUNTIFS(Merchant_Table[Merchant for Expense],Merchant_Table[[#This Row],[Merchant for Expense]])</f>
        <v>1</v>
      </c>
    </row>
    <row r="3629" spans="1:6" x14ac:dyDescent="0.25">
      <c r="A3629" t="s">
        <v>22167</v>
      </c>
      <c r="B3629" s="10">
        <v>38.439040946476403</v>
      </c>
      <c r="F3629">
        <f>COUNTIFS(Merchant_Table[Merchant for Expense],Merchant_Table[[#This Row],[Merchant for Expense]])</f>
        <v>1</v>
      </c>
    </row>
    <row r="3630" spans="1:6" x14ac:dyDescent="0.25">
      <c r="A3630" t="s">
        <v>22166</v>
      </c>
      <c r="B3630" s="10">
        <v>5.99</v>
      </c>
      <c r="F3630">
        <f>COUNTIFS(Merchant_Table[Merchant for Expense],Merchant_Table[[#This Row],[Merchant for Expense]])</f>
        <v>1</v>
      </c>
    </row>
    <row r="3631" spans="1:6" x14ac:dyDescent="0.25">
      <c r="A3631" t="s">
        <v>19546</v>
      </c>
      <c r="B3631" s="9">
        <v>16.369515793978699</v>
      </c>
      <c r="C3631" t="s">
        <v>19102</v>
      </c>
      <c r="E3631" t="s">
        <v>17962</v>
      </c>
      <c r="F3631">
        <f>COUNTIFS(Merchant_Table[Merchant for Expense],Merchant_Table[[#This Row],[Merchant for Expense]])</f>
        <v>1</v>
      </c>
    </row>
    <row r="3632" spans="1:6" x14ac:dyDescent="0.25">
      <c r="A3632" t="s">
        <v>19547</v>
      </c>
      <c r="B3632" s="8">
        <v>26.47</v>
      </c>
      <c r="C3632" t="s">
        <v>19548</v>
      </c>
      <c r="E3632" t="s">
        <v>17936</v>
      </c>
      <c r="F3632">
        <f>COUNTIFS(Merchant_Table[Merchant for Expense],Merchant_Table[[#This Row],[Merchant for Expense]])</f>
        <v>1</v>
      </c>
    </row>
    <row r="3633" spans="1:6" x14ac:dyDescent="0.25">
      <c r="A3633" t="s">
        <v>22165</v>
      </c>
      <c r="B3633" s="10">
        <v>19.670000000000002</v>
      </c>
      <c r="F3633">
        <f>COUNTIFS(Merchant_Table[Merchant for Expense],Merchant_Table[[#This Row],[Merchant for Expense]])</f>
        <v>1</v>
      </c>
    </row>
    <row r="3634" spans="1:6" x14ac:dyDescent="0.25">
      <c r="A3634" t="s">
        <v>22164</v>
      </c>
      <c r="B3634" s="10">
        <v>12.01</v>
      </c>
      <c r="F3634">
        <f>COUNTIFS(Merchant_Table[Merchant for Expense],Merchant_Table[[#This Row],[Merchant for Expense]])</f>
        <v>1</v>
      </c>
    </row>
    <row r="3635" spans="1:6" x14ac:dyDescent="0.25">
      <c r="A3635" t="s">
        <v>22163</v>
      </c>
      <c r="B3635" s="10">
        <v>56.95</v>
      </c>
      <c r="F3635">
        <f>COUNTIFS(Merchant_Table[Merchant for Expense],Merchant_Table[[#This Row],[Merchant for Expense]])</f>
        <v>1</v>
      </c>
    </row>
    <row r="3636" spans="1:6" x14ac:dyDescent="0.25">
      <c r="A3636" t="s">
        <v>22162</v>
      </c>
      <c r="B3636" s="10">
        <v>37.51</v>
      </c>
      <c r="F3636">
        <f>COUNTIFS(Merchant_Table[Merchant for Expense],Merchant_Table[[#This Row],[Merchant for Expense]])</f>
        <v>1</v>
      </c>
    </row>
    <row r="3637" spans="1:6" x14ac:dyDescent="0.25">
      <c r="A3637" t="s">
        <v>19549</v>
      </c>
      <c r="B3637" s="8">
        <v>62.1</v>
      </c>
      <c r="C3637" t="s">
        <v>19549</v>
      </c>
      <c r="E3637" t="s">
        <v>17936</v>
      </c>
      <c r="F3637">
        <f>COUNTIFS(Merchant_Table[Merchant for Expense],Merchant_Table[[#This Row],[Merchant for Expense]])</f>
        <v>1</v>
      </c>
    </row>
    <row r="3638" spans="1:6" x14ac:dyDescent="0.25">
      <c r="A3638" t="s">
        <v>19550</v>
      </c>
      <c r="B3638" s="8">
        <v>90.05</v>
      </c>
      <c r="C3638" t="s">
        <v>19550</v>
      </c>
      <c r="E3638" t="s">
        <v>17936</v>
      </c>
      <c r="F3638">
        <f>COUNTIFS(Merchant_Table[Merchant for Expense],Merchant_Table[[#This Row],[Merchant for Expense]])</f>
        <v>1</v>
      </c>
    </row>
    <row r="3639" spans="1:6" x14ac:dyDescent="0.25">
      <c r="A3639" t="s">
        <v>22161</v>
      </c>
      <c r="B3639" s="10">
        <v>206.92</v>
      </c>
      <c r="F3639">
        <f>COUNTIFS(Merchant_Table[Merchant for Expense],Merchant_Table[[#This Row],[Merchant for Expense]])</f>
        <v>1</v>
      </c>
    </row>
    <row r="3640" spans="1:6" x14ac:dyDescent="0.25">
      <c r="A3640" t="s">
        <v>22160</v>
      </c>
      <c r="B3640" s="10">
        <v>60.15</v>
      </c>
      <c r="F3640">
        <f>COUNTIFS(Merchant_Table[Merchant for Expense],Merchant_Table[[#This Row],[Merchant for Expense]])</f>
        <v>1</v>
      </c>
    </row>
    <row r="3641" spans="1:6" x14ac:dyDescent="0.25">
      <c r="A3641" t="s">
        <v>19551</v>
      </c>
      <c r="B3641" s="8">
        <v>63.09</v>
      </c>
      <c r="C3641" t="s">
        <v>19551</v>
      </c>
      <c r="E3641" t="s">
        <v>17936</v>
      </c>
      <c r="F3641">
        <f>COUNTIFS(Merchant_Table[Merchant for Expense],Merchant_Table[[#This Row],[Merchant for Expense]])</f>
        <v>1</v>
      </c>
    </row>
    <row r="3642" spans="1:6" x14ac:dyDescent="0.25">
      <c r="A3642" t="s">
        <v>22159</v>
      </c>
      <c r="B3642" s="10">
        <v>1368.91</v>
      </c>
      <c r="F3642">
        <f>COUNTIFS(Merchant_Table[Merchant for Expense],Merchant_Table[[#This Row],[Merchant for Expense]])</f>
        <v>1</v>
      </c>
    </row>
    <row r="3643" spans="1:6" x14ac:dyDescent="0.25">
      <c r="A3643" t="s">
        <v>19552</v>
      </c>
      <c r="B3643" s="8">
        <v>2976.84</v>
      </c>
      <c r="C3643" t="s">
        <v>19553</v>
      </c>
      <c r="E3643" t="s">
        <v>17936</v>
      </c>
      <c r="F3643">
        <f>COUNTIFS(Merchant_Table[Merchant for Expense],Merchant_Table[[#This Row],[Merchant for Expense]])</f>
        <v>1</v>
      </c>
    </row>
    <row r="3644" spans="1:6" x14ac:dyDescent="0.25">
      <c r="A3644" t="s">
        <v>19554</v>
      </c>
      <c r="B3644" s="9">
        <v>121.83</v>
      </c>
      <c r="C3644" t="s">
        <v>19553</v>
      </c>
      <c r="E3644" t="s">
        <v>17936</v>
      </c>
      <c r="F3644">
        <f>COUNTIFS(Merchant_Table[Merchant for Expense],Merchant_Table[[#This Row],[Merchant for Expense]])</f>
        <v>1</v>
      </c>
    </row>
    <row r="3645" spans="1:6" x14ac:dyDescent="0.25">
      <c r="A3645" t="s">
        <v>19555</v>
      </c>
      <c r="B3645" s="8">
        <v>79.930000000000007</v>
      </c>
      <c r="C3645" t="s">
        <v>19553</v>
      </c>
      <c r="E3645" t="s">
        <v>17936</v>
      </c>
      <c r="F3645">
        <f>COUNTIFS(Merchant_Table[Merchant for Expense],Merchant_Table[[#This Row],[Merchant for Expense]])</f>
        <v>1</v>
      </c>
    </row>
    <row r="3646" spans="1:6" x14ac:dyDescent="0.25">
      <c r="A3646" t="s">
        <v>22158</v>
      </c>
      <c r="B3646" s="10">
        <v>172.74</v>
      </c>
      <c r="F3646">
        <f>COUNTIFS(Merchant_Table[Merchant for Expense],Merchant_Table[[#This Row],[Merchant for Expense]])</f>
        <v>1</v>
      </c>
    </row>
    <row r="3647" spans="1:6" x14ac:dyDescent="0.25">
      <c r="A3647" t="s">
        <v>22157</v>
      </c>
      <c r="B3647" s="10">
        <v>137.80000000000001</v>
      </c>
      <c r="F3647">
        <f>COUNTIFS(Merchant_Table[Merchant for Expense],Merchant_Table[[#This Row],[Merchant for Expense]])</f>
        <v>1</v>
      </c>
    </row>
    <row r="3648" spans="1:6" x14ac:dyDescent="0.25">
      <c r="A3648" t="s">
        <v>22156</v>
      </c>
      <c r="B3648" s="10">
        <v>134.27000000000001</v>
      </c>
      <c r="F3648">
        <f>COUNTIFS(Merchant_Table[Merchant for Expense],Merchant_Table[[#This Row],[Merchant for Expense]])</f>
        <v>1</v>
      </c>
    </row>
    <row r="3649" spans="1:6" x14ac:dyDescent="0.25">
      <c r="A3649" t="s">
        <v>22155</v>
      </c>
      <c r="B3649" s="10">
        <v>52.97</v>
      </c>
      <c r="F3649">
        <f>COUNTIFS(Merchant_Table[Merchant for Expense],Merchant_Table[[#This Row],[Merchant for Expense]])</f>
        <v>1</v>
      </c>
    </row>
    <row r="3650" spans="1:6" x14ac:dyDescent="0.25">
      <c r="A3650" t="s">
        <v>22154</v>
      </c>
      <c r="B3650" s="10">
        <v>367.54</v>
      </c>
      <c r="F3650">
        <f>COUNTIFS(Merchant_Table[Merchant for Expense],Merchant_Table[[#This Row],[Merchant for Expense]])</f>
        <v>1</v>
      </c>
    </row>
    <row r="3651" spans="1:6" x14ac:dyDescent="0.25">
      <c r="A3651" t="s">
        <v>19556</v>
      </c>
      <c r="B3651" s="8">
        <v>477.65</v>
      </c>
      <c r="E3651" t="s">
        <v>17945</v>
      </c>
      <c r="F3651">
        <f>COUNTIFS(Merchant_Table[Merchant for Expense],Merchant_Table[[#This Row],[Merchant for Expense]])</f>
        <v>1</v>
      </c>
    </row>
    <row r="3652" spans="1:6" x14ac:dyDescent="0.25">
      <c r="A3652" t="s">
        <v>22153</v>
      </c>
      <c r="B3652" s="10">
        <v>10.34</v>
      </c>
      <c r="F3652">
        <f>COUNTIFS(Merchant_Table[Merchant for Expense],Merchant_Table[[#This Row],[Merchant for Expense]])</f>
        <v>1</v>
      </c>
    </row>
    <row r="3653" spans="1:6" x14ac:dyDescent="0.25">
      <c r="A3653" t="s">
        <v>19557</v>
      </c>
      <c r="B3653" s="8">
        <v>250</v>
      </c>
      <c r="E3653" t="s">
        <v>17945</v>
      </c>
      <c r="F3653">
        <f>COUNTIFS(Merchant_Table[Merchant for Expense],Merchant_Table[[#This Row],[Merchant for Expense]])</f>
        <v>1</v>
      </c>
    </row>
    <row r="3654" spans="1:6" x14ac:dyDescent="0.25">
      <c r="A3654" t="s">
        <v>22152</v>
      </c>
      <c r="B3654" s="10">
        <v>6395</v>
      </c>
      <c r="F3654">
        <f>COUNTIFS(Merchant_Table[Merchant for Expense],Merchant_Table[[#This Row],[Merchant for Expense]])</f>
        <v>1</v>
      </c>
    </row>
    <row r="3655" spans="1:6" x14ac:dyDescent="0.25">
      <c r="A3655" t="s">
        <v>22151</v>
      </c>
      <c r="B3655" s="10">
        <v>14.79</v>
      </c>
      <c r="F3655">
        <f>COUNTIFS(Merchant_Table[Merchant for Expense],Merchant_Table[[#This Row],[Merchant for Expense]])</f>
        <v>1</v>
      </c>
    </row>
    <row r="3656" spans="1:6" x14ac:dyDescent="0.25">
      <c r="A3656" t="s">
        <v>22150</v>
      </c>
      <c r="B3656" s="10">
        <v>47.72</v>
      </c>
      <c r="F3656">
        <f>COUNTIFS(Merchant_Table[Merchant for Expense],Merchant_Table[[#This Row],[Merchant for Expense]])</f>
        <v>1</v>
      </c>
    </row>
    <row r="3657" spans="1:6" x14ac:dyDescent="0.25">
      <c r="A3657" t="s">
        <v>19558</v>
      </c>
      <c r="B3657" s="8">
        <v>23.46</v>
      </c>
      <c r="E3657" t="s">
        <v>17936</v>
      </c>
      <c r="F3657">
        <f>COUNTIFS(Merchant_Table[Merchant for Expense],Merchant_Table[[#This Row],[Merchant for Expense]])</f>
        <v>1</v>
      </c>
    </row>
    <row r="3658" spans="1:6" x14ac:dyDescent="0.25">
      <c r="A3658" t="s">
        <v>22149</v>
      </c>
      <c r="B3658" s="10">
        <v>1908.3</v>
      </c>
      <c r="F3658">
        <f>COUNTIFS(Merchant_Table[Merchant for Expense],Merchant_Table[[#This Row],[Merchant for Expense]])</f>
        <v>1</v>
      </c>
    </row>
    <row r="3659" spans="1:6" x14ac:dyDescent="0.25">
      <c r="A3659" t="s">
        <v>22148</v>
      </c>
      <c r="B3659" s="10">
        <v>121.77</v>
      </c>
      <c r="F3659">
        <f>COUNTIFS(Merchant_Table[Merchant for Expense],Merchant_Table[[#This Row],[Merchant for Expense]])</f>
        <v>1</v>
      </c>
    </row>
    <row r="3660" spans="1:6" x14ac:dyDescent="0.25">
      <c r="A3660" t="s">
        <v>22147</v>
      </c>
      <c r="B3660" s="10">
        <v>334.2</v>
      </c>
      <c r="F3660">
        <f>COUNTIFS(Merchant_Table[Merchant for Expense],Merchant_Table[[#This Row],[Merchant for Expense]])</f>
        <v>1</v>
      </c>
    </row>
    <row r="3661" spans="1:6" x14ac:dyDescent="0.25">
      <c r="A3661" t="s">
        <v>19559</v>
      </c>
      <c r="B3661" s="8">
        <v>41.84</v>
      </c>
      <c r="C3661" t="s">
        <v>19559</v>
      </c>
      <c r="E3661" t="s">
        <v>17936</v>
      </c>
      <c r="F3661">
        <f>COUNTIFS(Merchant_Table[Merchant for Expense],Merchant_Table[[#This Row],[Merchant for Expense]])</f>
        <v>1</v>
      </c>
    </row>
    <row r="3662" spans="1:6" x14ac:dyDescent="0.25">
      <c r="A3662" t="s">
        <v>22146</v>
      </c>
      <c r="B3662" s="10">
        <v>276.02</v>
      </c>
      <c r="F3662">
        <f>COUNTIFS(Merchant_Table[Merchant for Expense],Merchant_Table[[#This Row],[Merchant for Expense]])</f>
        <v>1</v>
      </c>
    </row>
    <row r="3663" spans="1:6" x14ac:dyDescent="0.25">
      <c r="A3663" t="s">
        <v>22145</v>
      </c>
      <c r="B3663" s="10">
        <v>179.67</v>
      </c>
      <c r="F3663">
        <f>COUNTIFS(Merchant_Table[Merchant for Expense],Merchant_Table[[#This Row],[Merchant for Expense]])</f>
        <v>1</v>
      </c>
    </row>
    <row r="3664" spans="1:6" x14ac:dyDescent="0.25">
      <c r="A3664" t="s">
        <v>19560</v>
      </c>
      <c r="B3664" s="8">
        <v>301.52</v>
      </c>
      <c r="E3664" t="s">
        <v>17936</v>
      </c>
      <c r="F3664">
        <f>COUNTIFS(Merchant_Table[Merchant for Expense],Merchant_Table[[#This Row],[Merchant for Expense]])</f>
        <v>1</v>
      </c>
    </row>
    <row r="3665" spans="1:6" x14ac:dyDescent="0.25">
      <c r="A3665" t="s">
        <v>19561</v>
      </c>
      <c r="B3665" s="9">
        <v>61.07</v>
      </c>
      <c r="C3665" t="s">
        <v>19561</v>
      </c>
      <c r="E3665" t="s">
        <v>17983</v>
      </c>
      <c r="F3665">
        <f>COUNTIFS(Merchant_Table[Merchant for Expense],Merchant_Table[[#This Row],[Merchant for Expense]])</f>
        <v>1</v>
      </c>
    </row>
    <row r="3666" spans="1:6" x14ac:dyDescent="0.25">
      <c r="A3666" t="s">
        <v>22144</v>
      </c>
      <c r="B3666" s="10">
        <v>3.59</v>
      </c>
      <c r="F3666">
        <f>COUNTIFS(Merchant_Table[Merchant for Expense],Merchant_Table[[#This Row],[Merchant for Expense]])</f>
        <v>1</v>
      </c>
    </row>
    <row r="3667" spans="1:6" x14ac:dyDescent="0.25">
      <c r="A3667" t="s">
        <v>22143</v>
      </c>
      <c r="B3667" s="10">
        <v>14.09</v>
      </c>
      <c r="F3667">
        <f>COUNTIFS(Merchant_Table[Merchant for Expense],Merchant_Table[[#This Row],[Merchant for Expense]])</f>
        <v>1</v>
      </c>
    </row>
    <row r="3668" spans="1:6" x14ac:dyDescent="0.25">
      <c r="A3668" t="s">
        <v>19562</v>
      </c>
      <c r="B3668" s="8">
        <v>680</v>
      </c>
      <c r="C3668" t="s">
        <v>19562</v>
      </c>
      <c r="D3668" t="s">
        <v>17732</v>
      </c>
      <c r="E3668" t="s">
        <v>17694</v>
      </c>
      <c r="F3668">
        <f>COUNTIFS(Merchant_Table[Merchant for Expense],Merchant_Table[[#This Row],[Merchant for Expense]])</f>
        <v>1</v>
      </c>
    </row>
    <row r="3669" spans="1:6" x14ac:dyDescent="0.25">
      <c r="A3669" t="s">
        <v>19563</v>
      </c>
      <c r="B3669" s="9">
        <v>2081.7900999030198</v>
      </c>
      <c r="C3669" t="s">
        <v>19563</v>
      </c>
      <c r="E3669" t="s">
        <v>18005</v>
      </c>
      <c r="F3669">
        <f>COUNTIFS(Merchant_Table[Merchant for Expense],Merchant_Table[[#This Row],[Merchant for Expense]])</f>
        <v>1</v>
      </c>
    </row>
    <row r="3670" spans="1:6" x14ac:dyDescent="0.25">
      <c r="A3670" t="s">
        <v>19564</v>
      </c>
      <c r="B3670" s="8">
        <v>14925</v>
      </c>
      <c r="C3670" t="s">
        <v>11619</v>
      </c>
      <c r="D3670" t="s">
        <v>17735</v>
      </c>
      <c r="E3670" t="s">
        <v>17694</v>
      </c>
      <c r="F3670">
        <f>COUNTIFS(Merchant_Table[Merchant for Expense],Merchant_Table[[#This Row],[Merchant for Expense]])</f>
        <v>1</v>
      </c>
    </row>
    <row r="3671" spans="1:6" x14ac:dyDescent="0.25">
      <c r="A3671" t="s">
        <v>22142</v>
      </c>
      <c r="B3671" s="10">
        <v>500</v>
      </c>
      <c r="F3671">
        <f>COUNTIFS(Merchant_Table[Merchant for Expense],Merchant_Table[[#This Row],[Merchant for Expense]])</f>
        <v>1</v>
      </c>
    </row>
    <row r="3672" spans="1:6" x14ac:dyDescent="0.25">
      <c r="A3672" t="s">
        <v>22141</v>
      </c>
      <c r="B3672" s="10">
        <v>60</v>
      </c>
      <c r="F3672">
        <f>COUNTIFS(Merchant_Table[Merchant for Expense],Merchant_Table[[#This Row],[Merchant for Expense]])</f>
        <v>1</v>
      </c>
    </row>
    <row r="3673" spans="1:6" x14ac:dyDescent="0.25">
      <c r="A3673" t="s">
        <v>19565</v>
      </c>
      <c r="B3673" s="8">
        <v>1563.62</v>
      </c>
      <c r="C3673" t="s">
        <v>19565</v>
      </c>
      <c r="D3673" t="s">
        <v>18085</v>
      </c>
      <c r="E3673" t="s">
        <v>17747</v>
      </c>
      <c r="F3673">
        <f>COUNTIFS(Merchant_Table[Merchant for Expense],Merchant_Table[[#This Row],[Merchant for Expense]])</f>
        <v>1</v>
      </c>
    </row>
    <row r="3674" spans="1:6" x14ac:dyDescent="0.25">
      <c r="A3674" t="s">
        <v>19566</v>
      </c>
      <c r="B3674" s="9">
        <v>1875.86</v>
      </c>
      <c r="C3674" t="s">
        <v>19567</v>
      </c>
      <c r="E3674" t="s">
        <v>18043</v>
      </c>
      <c r="F3674">
        <f>COUNTIFS(Merchant_Table[Merchant for Expense],Merchant_Table[[#This Row],[Merchant for Expense]])</f>
        <v>1</v>
      </c>
    </row>
    <row r="3675" spans="1:6" x14ac:dyDescent="0.25">
      <c r="A3675" t="s">
        <v>22140</v>
      </c>
      <c r="B3675" s="10">
        <v>578.44000000000005</v>
      </c>
      <c r="F3675">
        <f>COUNTIFS(Merchant_Table[Merchant for Expense],Merchant_Table[[#This Row],[Merchant for Expense]])</f>
        <v>1</v>
      </c>
    </row>
    <row r="3676" spans="1:6" x14ac:dyDescent="0.25">
      <c r="A3676" t="s">
        <v>19568</v>
      </c>
      <c r="B3676" s="8">
        <v>23.06</v>
      </c>
      <c r="C3676" t="s">
        <v>19563</v>
      </c>
      <c r="E3676" t="s">
        <v>18005</v>
      </c>
      <c r="F3676">
        <f>COUNTIFS(Merchant_Table[Merchant for Expense],Merchant_Table[[#This Row],[Merchant for Expense]])</f>
        <v>1</v>
      </c>
    </row>
    <row r="3677" spans="1:6" x14ac:dyDescent="0.25">
      <c r="A3677" t="s">
        <v>11659</v>
      </c>
      <c r="B3677" s="10">
        <v>4113</v>
      </c>
      <c r="F3677">
        <f>COUNTIFS(Merchant_Table[Merchant for Expense],Merchant_Table[[#This Row],[Merchant for Expense]])</f>
        <v>1</v>
      </c>
    </row>
    <row r="3678" spans="1:6" x14ac:dyDescent="0.25">
      <c r="A3678" t="s">
        <v>22139</v>
      </c>
      <c r="B3678" s="10">
        <v>19</v>
      </c>
      <c r="F3678">
        <f>COUNTIFS(Merchant_Table[Merchant for Expense],Merchant_Table[[#This Row],[Merchant for Expense]])</f>
        <v>1</v>
      </c>
    </row>
    <row r="3679" spans="1:6" x14ac:dyDescent="0.25">
      <c r="A3679" t="s">
        <v>19569</v>
      </c>
      <c r="B3679" s="8">
        <v>1000</v>
      </c>
      <c r="C3679" t="s">
        <v>19569</v>
      </c>
      <c r="D3679" t="s">
        <v>17734</v>
      </c>
      <c r="E3679" t="s">
        <v>17694</v>
      </c>
      <c r="F3679">
        <f>COUNTIFS(Merchant_Table[Merchant for Expense],Merchant_Table[[#This Row],[Merchant for Expense]])</f>
        <v>1</v>
      </c>
    </row>
    <row r="3680" spans="1:6" x14ac:dyDescent="0.25">
      <c r="A3680" t="s">
        <v>22138</v>
      </c>
      <c r="B3680" s="10">
        <v>3925</v>
      </c>
      <c r="F3680">
        <f>COUNTIFS(Merchant_Table[Merchant for Expense],Merchant_Table[[#This Row],[Merchant for Expense]])</f>
        <v>1</v>
      </c>
    </row>
    <row r="3681" spans="1:6" x14ac:dyDescent="0.25">
      <c r="A3681" t="s">
        <v>22137</v>
      </c>
      <c r="B3681" s="10">
        <v>8.07</v>
      </c>
      <c r="F3681">
        <f>COUNTIFS(Merchant_Table[Merchant for Expense],Merchant_Table[[#This Row],[Merchant for Expense]])</f>
        <v>1</v>
      </c>
    </row>
    <row r="3682" spans="1:6" x14ac:dyDescent="0.25">
      <c r="A3682" t="s">
        <v>22136</v>
      </c>
      <c r="B3682" s="10">
        <v>11.39</v>
      </c>
      <c r="F3682">
        <f>COUNTIFS(Merchant_Table[Merchant for Expense],Merchant_Table[[#This Row],[Merchant for Expense]])</f>
        <v>1</v>
      </c>
    </row>
    <row r="3683" spans="1:6" x14ac:dyDescent="0.25">
      <c r="A3683" t="s">
        <v>19570</v>
      </c>
      <c r="B3683" s="8">
        <v>2335</v>
      </c>
      <c r="C3683" t="s">
        <v>19571</v>
      </c>
      <c r="D3683" t="s">
        <v>19572</v>
      </c>
      <c r="E3683" t="s">
        <v>18041</v>
      </c>
      <c r="F3683">
        <f>COUNTIFS(Merchant_Table[Merchant for Expense],Merchant_Table[[#This Row],[Merchant for Expense]])</f>
        <v>1</v>
      </c>
    </row>
    <row r="3684" spans="1:6" x14ac:dyDescent="0.25">
      <c r="A3684" t="s">
        <v>22135</v>
      </c>
      <c r="B3684" s="10">
        <v>17.09</v>
      </c>
      <c r="F3684">
        <f>COUNTIFS(Merchant_Table[Merchant for Expense],Merchant_Table[[#This Row],[Merchant for Expense]])</f>
        <v>1</v>
      </c>
    </row>
    <row r="3685" spans="1:6" x14ac:dyDescent="0.25">
      <c r="A3685" t="s">
        <v>22134</v>
      </c>
      <c r="B3685" s="10">
        <v>500</v>
      </c>
      <c r="F3685">
        <f>COUNTIFS(Merchant_Table[Merchant for Expense],Merchant_Table[[#This Row],[Merchant for Expense]])</f>
        <v>1</v>
      </c>
    </row>
    <row r="3686" spans="1:6" x14ac:dyDescent="0.25">
      <c r="A3686" t="s">
        <v>19573</v>
      </c>
      <c r="B3686" s="8">
        <v>80.25</v>
      </c>
      <c r="C3686" t="s">
        <v>20610</v>
      </c>
      <c r="E3686" t="s">
        <v>18027</v>
      </c>
      <c r="F3686">
        <f>COUNTIFS(Merchant_Table[Merchant for Expense],Merchant_Table[[#This Row],[Merchant for Expense]])</f>
        <v>1</v>
      </c>
    </row>
    <row r="3687" spans="1:6" x14ac:dyDescent="0.25">
      <c r="A3687" t="s">
        <v>19574</v>
      </c>
      <c r="B3687" s="8">
        <v>10.55</v>
      </c>
      <c r="E3687" t="s">
        <v>17945</v>
      </c>
      <c r="F3687">
        <f>COUNTIFS(Merchant_Table[Merchant for Expense],Merchant_Table[[#This Row],[Merchant for Expense]])</f>
        <v>1</v>
      </c>
    </row>
    <row r="3688" spans="1:6" x14ac:dyDescent="0.25">
      <c r="A3688" t="s">
        <v>19575</v>
      </c>
      <c r="B3688" s="8">
        <v>26.75</v>
      </c>
      <c r="C3688" t="s">
        <v>20618</v>
      </c>
      <c r="E3688" t="s">
        <v>18027</v>
      </c>
      <c r="F3688">
        <f>COUNTIFS(Merchant_Table[Merchant for Expense],Merchant_Table[[#This Row],[Merchant for Expense]])</f>
        <v>1</v>
      </c>
    </row>
    <row r="3689" spans="1:6" x14ac:dyDescent="0.25">
      <c r="A3689" t="s">
        <v>22133</v>
      </c>
      <c r="B3689" s="10">
        <v>43</v>
      </c>
      <c r="F3689">
        <f>COUNTIFS(Merchant_Table[Merchant for Expense],Merchant_Table[[#This Row],[Merchant for Expense]])</f>
        <v>1</v>
      </c>
    </row>
    <row r="3690" spans="1:6" x14ac:dyDescent="0.25">
      <c r="A3690" t="s">
        <v>22132</v>
      </c>
      <c r="B3690" s="10">
        <v>42.68</v>
      </c>
      <c r="F3690">
        <f>COUNTIFS(Merchant_Table[Merchant for Expense],Merchant_Table[[#This Row],[Merchant for Expense]])</f>
        <v>1</v>
      </c>
    </row>
    <row r="3691" spans="1:6" x14ac:dyDescent="0.25">
      <c r="A3691" t="s">
        <v>22131</v>
      </c>
      <c r="B3691" s="10">
        <v>163.32</v>
      </c>
      <c r="F3691">
        <f>COUNTIFS(Merchant_Table[Merchant for Expense],Merchant_Table[[#This Row],[Merchant for Expense]])</f>
        <v>1</v>
      </c>
    </row>
    <row r="3692" spans="1:6" x14ac:dyDescent="0.25">
      <c r="A3692" t="s">
        <v>22130</v>
      </c>
      <c r="B3692" s="10">
        <v>26.1</v>
      </c>
      <c r="F3692">
        <f>COUNTIFS(Merchant_Table[Merchant for Expense],Merchant_Table[[#This Row],[Merchant for Expense]])</f>
        <v>1</v>
      </c>
    </row>
    <row r="3693" spans="1:6" x14ac:dyDescent="0.25">
      <c r="A3693" t="s">
        <v>22129</v>
      </c>
      <c r="B3693" s="10">
        <v>11.5</v>
      </c>
      <c r="F3693">
        <f>COUNTIFS(Merchant_Table[Merchant for Expense],Merchant_Table[[#This Row],[Merchant for Expense]])</f>
        <v>1</v>
      </c>
    </row>
    <row r="3694" spans="1:6" x14ac:dyDescent="0.25">
      <c r="A3694" t="s">
        <v>22128</v>
      </c>
      <c r="B3694" s="10">
        <v>20.8</v>
      </c>
      <c r="F3694">
        <f>COUNTIFS(Merchant_Table[Merchant for Expense],Merchant_Table[[#This Row],[Merchant for Expense]])</f>
        <v>1</v>
      </c>
    </row>
    <row r="3695" spans="1:6" x14ac:dyDescent="0.25">
      <c r="A3695" t="s">
        <v>22127</v>
      </c>
      <c r="B3695" s="10">
        <v>61.83</v>
      </c>
      <c r="F3695">
        <f>COUNTIFS(Merchant_Table[Merchant for Expense],Merchant_Table[[#This Row],[Merchant for Expense]])</f>
        <v>1</v>
      </c>
    </row>
    <row r="3696" spans="1:6" x14ac:dyDescent="0.25">
      <c r="A3696" t="s">
        <v>22126</v>
      </c>
      <c r="B3696" s="10">
        <v>6.67</v>
      </c>
      <c r="F3696">
        <f>COUNTIFS(Merchant_Table[Merchant for Expense],Merchant_Table[[#This Row],[Merchant for Expense]])</f>
        <v>1</v>
      </c>
    </row>
    <row r="3697" spans="1:6" x14ac:dyDescent="0.25">
      <c r="A3697" t="s">
        <v>19576</v>
      </c>
      <c r="B3697" s="8">
        <v>11</v>
      </c>
      <c r="C3697" t="s">
        <v>19577</v>
      </c>
      <c r="E3697" t="s">
        <v>18027</v>
      </c>
      <c r="F3697">
        <f>COUNTIFS(Merchant_Table[Merchant for Expense],Merchant_Table[[#This Row],[Merchant for Expense]])</f>
        <v>1</v>
      </c>
    </row>
    <row r="3698" spans="1:6" x14ac:dyDescent="0.25">
      <c r="A3698" t="s">
        <v>19578</v>
      </c>
      <c r="B3698" s="8">
        <v>12</v>
      </c>
      <c r="C3698" t="s">
        <v>19578</v>
      </c>
      <c r="E3698" t="s">
        <v>17936</v>
      </c>
      <c r="F3698">
        <f>COUNTIFS(Merchant_Table[Merchant for Expense],Merchant_Table[[#This Row],[Merchant for Expense]])</f>
        <v>1</v>
      </c>
    </row>
    <row r="3699" spans="1:6" x14ac:dyDescent="0.25">
      <c r="A3699" t="s">
        <v>22125</v>
      </c>
      <c r="B3699" s="10">
        <v>257.5</v>
      </c>
      <c r="F3699">
        <f>COUNTIFS(Merchant_Table[Merchant for Expense],Merchant_Table[[#This Row],[Merchant for Expense]])</f>
        <v>1</v>
      </c>
    </row>
    <row r="3700" spans="1:6" x14ac:dyDescent="0.25">
      <c r="A3700" t="s">
        <v>19579</v>
      </c>
      <c r="B3700" s="8">
        <v>64</v>
      </c>
      <c r="C3700" t="s">
        <v>19579</v>
      </c>
      <c r="E3700" t="s">
        <v>17936</v>
      </c>
      <c r="F3700">
        <f>COUNTIFS(Merchant_Table[Merchant for Expense],Merchant_Table[[#This Row],[Merchant for Expense]])</f>
        <v>1</v>
      </c>
    </row>
    <row r="3701" spans="1:6" x14ac:dyDescent="0.25">
      <c r="A3701" t="s">
        <v>19580</v>
      </c>
      <c r="B3701" s="8">
        <v>4709.08</v>
      </c>
      <c r="E3701" t="s">
        <v>17962</v>
      </c>
      <c r="F3701">
        <f>COUNTIFS(Merchant_Table[Merchant for Expense],Merchant_Table[[#This Row],[Merchant for Expense]])</f>
        <v>1</v>
      </c>
    </row>
    <row r="3702" spans="1:6" x14ac:dyDescent="0.25">
      <c r="A3702" t="s">
        <v>22124</v>
      </c>
      <c r="B3702" s="10">
        <v>1358</v>
      </c>
      <c r="F3702">
        <f>COUNTIFS(Merchant_Table[Merchant for Expense],Merchant_Table[[#This Row],[Merchant for Expense]])</f>
        <v>1</v>
      </c>
    </row>
    <row r="3703" spans="1:6" x14ac:dyDescent="0.25">
      <c r="A3703" t="s">
        <v>22123</v>
      </c>
      <c r="B3703" s="10">
        <v>33.6</v>
      </c>
      <c r="F3703">
        <f>COUNTIFS(Merchant_Table[Merchant for Expense],Merchant_Table[[#This Row],[Merchant for Expense]])</f>
        <v>1</v>
      </c>
    </row>
    <row r="3704" spans="1:6" x14ac:dyDescent="0.25">
      <c r="A3704" t="s">
        <v>19581</v>
      </c>
      <c r="B3704" s="9">
        <v>198.89</v>
      </c>
      <c r="C3704" t="s">
        <v>19582</v>
      </c>
      <c r="E3704" t="s">
        <v>17936</v>
      </c>
      <c r="F3704">
        <f>COUNTIFS(Merchant_Table[Merchant for Expense],Merchant_Table[[#This Row],[Merchant for Expense]])</f>
        <v>1</v>
      </c>
    </row>
    <row r="3705" spans="1:6" x14ac:dyDescent="0.25">
      <c r="A3705" t="s">
        <v>19583</v>
      </c>
      <c r="B3705" s="8">
        <v>42.22</v>
      </c>
      <c r="E3705" t="s">
        <v>17936</v>
      </c>
      <c r="F3705">
        <f>COUNTIFS(Merchant_Table[Merchant for Expense],Merchant_Table[[#This Row],[Merchant for Expense]])</f>
        <v>1</v>
      </c>
    </row>
    <row r="3706" spans="1:6" x14ac:dyDescent="0.25">
      <c r="A3706" t="s">
        <v>22122</v>
      </c>
      <c r="B3706" s="10">
        <v>8.8699999999999992</v>
      </c>
      <c r="F3706">
        <f>COUNTIFS(Merchant_Table[Merchant for Expense],Merchant_Table[[#This Row],[Merchant for Expense]])</f>
        <v>1</v>
      </c>
    </row>
    <row r="3707" spans="1:6" x14ac:dyDescent="0.25">
      <c r="A3707" t="s">
        <v>22121</v>
      </c>
      <c r="B3707" s="10">
        <v>8</v>
      </c>
      <c r="F3707">
        <f>COUNTIFS(Merchant_Table[Merchant for Expense],Merchant_Table[[#This Row],[Merchant for Expense]])</f>
        <v>1</v>
      </c>
    </row>
    <row r="3708" spans="1:6" x14ac:dyDescent="0.25">
      <c r="A3708" t="s">
        <v>19584</v>
      </c>
      <c r="B3708" s="8">
        <v>557.88</v>
      </c>
      <c r="C3708" t="s">
        <v>19584</v>
      </c>
      <c r="E3708" t="s">
        <v>17936</v>
      </c>
      <c r="F3708">
        <f>COUNTIFS(Merchant_Table[Merchant for Expense],Merchant_Table[[#This Row],[Merchant for Expense]])</f>
        <v>1</v>
      </c>
    </row>
    <row r="3709" spans="1:6" x14ac:dyDescent="0.25">
      <c r="A3709" t="s">
        <v>22120</v>
      </c>
      <c r="B3709" s="10">
        <v>204.16</v>
      </c>
      <c r="F3709">
        <f>COUNTIFS(Merchant_Table[Merchant for Expense],Merchant_Table[[#This Row],[Merchant for Expense]])</f>
        <v>1</v>
      </c>
    </row>
    <row r="3710" spans="1:6" x14ac:dyDescent="0.25">
      <c r="A3710" t="s">
        <v>19585</v>
      </c>
      <c r="B3710" s="8">
        <v>167.05</v>
      </c>
      <c r="C3710" t="s">
        <v>19585</v>
      </c>
      <c r="E3710" t="s">
        <v>17936</v>
      </c>
      <c r="F3710">
        <f>COUNTIFS(Merchant_Table[Merchant for Expense],Merchant_Table[[#This Row],[Merchant for Expense]])</f>
        <v>1</v>
      </c>
    </row>
    <row r="3711" spans="1:6" x14ac:dyDescent="0.25">
      <c r="A3711" t="s">
        <v>22119</v>
      </c>
      <c r="B3711" s="10">
        <v>8.5599999999999898</v>
      </c>
      <c r="F3711">
        <f>COUNTIFS(Merchant_Table[Merchant for Expense],Merchant_Table[[#This Row],[Merchant for Expense]])</f>
        <v>1</v>
      </c>
    </row>
    <row r="3712" spans="1:6" x14ac:dyDescent="0.25">
      <c r="A3712" t="s">
        <v>19586</v>
      </c>
      <c r="B3712" s="8">
        <v>4984.3999999999996</v>
      </c>
      <c r="C3712" t="s">
        <v>19587</v>
      </c>
      <c r="E3712" t="s">
        <v>17747</v>
      </c>
      <c r="F3712">
        <f>COUNTIFS(Merchant_Table[Merchant for Expense],Merchant_Table[[#This Row],[Merchant for Expense]])</f>
        <v>1</v>
      </c>
    </row>
    <row r="3713" spans="1:6" x14ac:dyDescent="0.25">
      <c r="A3713" t="s">
        <v>22118</v>
      </c>
      <c r="B3713" s="10">
        <v>28.92</v>
      </c>
      <c r="F3713">
        <f>COUNTIFS(Merchant_Table[Merchant for Expense],Merchant_Table[[#This Row],[Merchant for Expense]])</f>
        <v>1</v>
      </c>
    </row>
    <row r="3714" spans="1:6" x14ac:dyDescent="0.25">
      <c r="A3714" t="s">
        <v>19588</v>
      </c>
      <c r="B3714" s="8">
        <v>52.83</v>
      </c>
      <c r="E3714" t="s">
        <v>17936</v>
      </c>
      <c r="F3714">
        <f>COUNTIFS(Merchant_Table[Merchant for Expense],Merchant_Table[[#This Row],[Merchant for Expense]])</f>
        <v>1</v>
      </c>
    </row>
    <row r="3715" spans="1:6" x14ac:dyDescent="0.25">
      <c r="A3715" t="s">
        <v>22117</v>
      </c>
      <c r="B3715" s="10">
        <v>20.32</v>
      </c>
      <c r="F3715">
        <f>COUNTIFS(Merchant_Table[Merchant for Expense],Merchant_Table[[#This Row],[Merchant for Expense]])</f>
        <v>1</v>
      </c>
    </row>
    <row r="3716" spans="1:6" x14ac:dyDescent="0.25">
      <c r="A3716" t="s">
        <v>22116</v>
      </c>
      <c r="B3716" s="10">
        <v>139.09</v>
      </c>
      <c r="F3716">
        <f>COUNTIFS(Merchant_Table[Merchant for Expense],Merchant_Table[[#This Row],[Merchant for Expense]])</f>
        <v>1</v>
      </c>
    </row>
    <row r="3717" spans="1:6" x14ac:dyDescent="0.25">
      <c r="A3717" t="s">
        <v>19589</v>
      </c>
      <c r="B3717" s="8">
        <v>61.32</v>
      </c>
      <c r="E3717" t="s">
        <v>17936</v>
      </c>
      <c r="F3717">
        <f>COUNTIFS(Merchant_Table[Merchant for Expense],Merchant_Table[[#This Row],[Merchant for Expense]])</f>
        <v>1</v>
      </c>
    </row>
    <row r="3718" spans="1:6" x14ac:dyDescent="0.25">
      <c r="A3718" t="s">
        <v>19590</v>
      </c>
      <c r="B3718" s="8">
        <v>89.78</v>
      </c>
      <c r="C3718" t="s">
        <v>19591</v>
      </c>
      <c r="E3718" t="s">
        <v>17936</v>
      </c>
      <c r="F3718">
        <f>COUNTIFS(Merchant_Table[Merchant for Expense],Merchant_Table[[#This Row],[Merchant for Expense]])</f>
        <v>1</v>
      </c>
    </row>
    <row r="3719" spans="1:6" x14ac:dyDescent="0.25">
      <c r="A3719" t="s">
        <v>22115</v>
      </c>
      <c r="B3719" s="10">
        <v>600</v>
      </c>
      <c r="F3719">
        <f>COUNTIFS(Merchant_Table[Merchant for Expense],Merchant_Table[[#This Row],[Merchant for Expense]])</f>
        <v>1</v>
      </c>
    </row>
    <row r="3720" spans="1:6" x14ac:dyDescent="0.25">
      <c r="A3720" t="s">
        <v>22114</v>
      </c>
      <c r="B3720" s="10">
        <v>23.53</v>
      </c>
      <c r="F3720">
        <f>COUNTIFS(Merchant_Table[Merchant for Expense],Merchant_Table[[#This Row],[Merchant for Expense]])</f>
        <v>1</v>
      </c>
    </row>
    <row r="3721" spans="1:6" x14ac:dyDescent="0.25">
      <c r="A3721" t="s">
        <v>22113</v>
      </c>
      <c r="B3721" s="10">
        <v>275.7</v>
      </c>
      <c r="F3721">
        <f>COUNTIFS(Merchant_Table[Merchant for Expense],Merchant_Table[[#This Row],[Merchant for Expense]])</f>
        <v>1</v>
      </c>
    </row>
    <row r="3722" spans="1:6" x14ac:dyDescent="0.25">
      <c r="A3722" t="s">
        <v>19592</v>
      </c>
      <c r="B3722" s="8">
        <v>74.34</v>
      </c>
      <c r="E3722" t="s">
        <v>17936</v>
      </c>
      <c r="F3722">
        <f>COUNTIFS(Merchant_Table[Merchant for Expense],Merchant_Table[[#This Row],[Merchant for Expense]])</f>
        <v>1</v>
      </c>
    </row>
    <row r="3723" spans="1:6" x14ac:dyDescent="0.25">
      <c r="A3723" t="s">
        <v>19593</v>
      </c>
      <c r="B3723" s="8">
        <v>24.51</v>
      </c>
      <c r="C3723" t="s">
        <v>19594</v>
      </c>
      <c r="E3723" t="s">
        <v>17936</v>
      </c>
      <c r="F3723">
        <f>COUNTIFS(Merchant_Table[Merchant for Expense],Merchant_Table[[#This Row],[Merchant for Expense]])</f>
        <v>1</v>
      </c>
    </row>
    <row r="3724" spans="1:6" x14ac:dyDescent="0.25">
      <c r="A3724" t="s">
        <v>22112</v>
      </c>
      <c r="B3724" s="10">
        <v>34.74</v>
      </c>
      <c r="F3724">
        <f>COUNTIFS(Merchant_Table[Merchant for Expense],Merchant_Table[[#This Row],[Merchant for Expense]])</f>
        <v>1</v>
      </c>
    </row>
    <row r="3725" spans="1:6" x14ac:dyDescent="0.25">
      <c r="A3725" t="s">
        <v>19595</v>
      </c>
      <c r="B3725" s="8">
        <v>35.1</v>
      </c>
      <c r="C3725" t="s">
        <v>19594</v>
      </c>
      <c r="E3725" t="s">
        <v>17936</v>
      </c>
      <c r="F3725">
        <f>COUNTIFS(Merchant_Table[Merchant for Expense],Merchant_Table[[#This Row],[Merchant for Expense]])</f>
        <v>1</v>
      </c>
    </row>
    <row r="3726" spans="1:6" x14ac:dyDescent="0.25">
      <c r="A3726" t="s">
        <v>22111</v>
      </c>
      <c r="B3726" s="10">
        <v>46.1</v>
      </c>
      <c r="F3726">
        <f>COUNTIFS(Merchant_Table[Merchant for Expense],Merchant_Table[[#This Row],[Merchant for Expense]])</f>
        <v>1</v>
      </c>
    </row>
    <row r="3727" spans="1:6" x14ac:dyDescent="0.25">
      <c r="A3727" t="s">
        <v>22110</v>
      </c>
      <c r="B3727" s="10">
        <v>74.34</v>
      </c>
      <c r="F3727">
        <f>COUNTIFS(Merchant_Table[Merchant for Expense],Merchant_Table[[#This Row],[Merchant for Expense]])</f>
        <v>1</v>
      </c>
    </row>
    <row r="3728" spans="1:6" x14ac:dyDescent="0.25">
      <c r="A3728" t="s">
        <v>22109</v>
      </c>
      <c r="B3728" s="10">
        <v>74.819999999999993</v>
      </c>
      <c r="F3728">
        <f>COUNTIFS(Merchant_Table[Merchant for Expense],Merchant_Table[[#This Row],[Merchant for Expense]])</f>
        <v>1</v>
      </c>
    </row>
    <row r="3729" spans="1:6" x14ac:dyDescent="0.25">
      <c r="A3729" t="s">
        <v>22108</v>
      </c>
      <c r="B3729" s="10">
        <v>34.369999999999997</v>
      </c>
      <c r="F3729">
        <f>COUNTIFS(Merchant_Table[Merchant for Expense],Merchant_Table[[#This Row],[Merchant for Expense]])</f>
        <v>1</v>
      </c>
    </row>
    <row r="3730" spans="1:6" x14ac:dyDescent="0.25">
      <c r="A3730" t="s">
        <v>11935</v>
      </c>
      <c r="B3730" s="10">
        <v>2000</v>
      </c>
      <c r="F3730">
        <f>COUNTIFS(Merchant_Table[Merchant for Expense],Merchant_Table[[#This Row],[Merchant for Expense]])</f>
        <v>1</v>
      </c>
    </row>
    <row r="3731" spans="1:6" x14ac:dyDescent="0.25">
      <c r="A3731" t="s">
        <v>17697</v>
      </c>
      <c r="B3731" s="10">
        <v>780</v>
      </c>
      <c r="F3731">
        <f>COUNTIFS(Merchant_Table[Merchant for Expense],Merchant_Table[[#This Row],[Merchant for Expense]])</f>
        <v>1</v>
      </c>
    </row>
    <row r="3732" spans="1:6" x14ac:dyDescent="0.25">
      <c r="A3732" t="s">
        <v>22107</v>
      </c>
      <c r="B3732" s="10">
        <v>149.55000000000001</v>
      </c>
      <c r="F3732">
        <f>COUNTIFS(Merchant_Table[Merchant for Expense],Merchant_Table[[#This Row],[Merchant for Expense]])</f>
        <v>1</v>
      </c>
    </row>
    <row r="3733" spans="1:6" x14ac:dyDescent="0.25">
      <c r="A3733" t="s">
        <v>22106</v>
      </c>
      <c r="B3733" s="10">
        <v>118.78</v>
      </c>
      <c r="F3733">
        <f>COUNTIFS(Merchant_Table[Merchant for Expense],Merchant_Table[[#This Row],[Merchant for Expense]])</f>
        <v>1</v>
      </c>
    </row>
    <row r="3734" spans="1:6" x14ac:dyDescent="0.25">
      <c r="A3734" t="s">
        <v>22105</v>
      </c>
      <c r="B3734" s="10">
        <v>38.4</v>
      </c>
      <c r="F3734">
        <f>COUNTIFS(Merchant_Table[Merchant for Expense],Merchant_Table[[#This Row],[Merchant for Expense]])</f>
        <v>1</v>
      </c>
    </row>
    <row r="3735" spans="1:6" x14ac:dyDescent="0.25">
      <c r="A3735" t="s">
        <v>22104</v>
      </c>
      <c r="B3735" s="10">
        <v>695.43</v>
      </c>
      <c r="F3735">
        <f>COUNTIFS(Merchant_Table[Merchant for Expense],Merchant_Table[[#This Row],[Merchant for Expense]])</f>
        <v>1</v>
      </c>
    </row>
    <row r="3736" spans="1:6" x14ac:dyDescent="0.25">
      <c r="A3736" t="s">
        <v>22103</v>
      </c>
      <c r="B3736" s="10">
        <v>205.82</v>
      </c>
      <c r="F3736">
        <f>COUNTIFS(Merchant_Table[Merchant for Expense],Merchant_Table[[#This Row],[Merchant for Expense]])</f>
        <v>1</v>
      </c>
    </row>
    <row r="3737" spans="1:6" x14ac:dyDescent="0.25">
      <c r="A3737" t="s">
        <v>22102</v>
      </c>
      <c r="B3737" s="10">
        <v>55</v>
      </c>
      <c r="F3737">
        <f>COUNTIFS(Merchant_Table[Merchant for Expense],Merchant_Table[[#This Row],[Merchant for Expense]])</f>
        <v>1</v>
      </c>
    </row>
    <row r="3738" spans="1:6" x14ac:dyDescent="0.25">
      <c r="A3738" t="s">
        <v>22101</v>
      </c>
      <c r="B3738" s="10">
        <v>98.95</v>
      </c>
      <c r="F3738">
        <f>COUNTIFS(Merchant_Table[Merchant for Expense],Merchant_Table[[#This Row],[Merchant for Expense]])</f>
        <v>1</v>
      </c>
    </row>
    <row r="3739" spans="1:6" x14ac:dyDescent="0.25">
      <c r="A3739" t="s">
        <v>19596</v>
      </c>
      <c r="B3739" s="8">
        <v>28.65</v>
      </c>
      <c r="D3739" t="s">
        <v>20612</v>
      </c>
      <c r="E3739" t="s">
        <v>20602</v>
      </c>
      <c r="F3739">
        <f>COUNTIFS(Merchant_Table[Merchant for Expense],Merchant_Table[[#This Row],[Merchant for Expense]])</f>
        <v>1</v>
      </c>
    </row>
    <row r="3740" spans="1:6" x14ac:dyDescent="0.25">
      <c r="A3740" t="s">
        <v>19597</v>
      </c>
      <c r="B3740" s="8">
        <v>200</v>
      </c>
      <c r="C3740" t="s">
        <v>19597</v>
      </c>
      <c r="E3740" t="s">
        <v>17936</v>
      </c>
      <c r="F3740">
        <f>COUNTIFS(Merchant_Table[Merchant for Expense],Merchant_Table[[#This Row],[Merchant for Expense]])</f>
        <v>1</v>
      </c>
    </row>
    <row r="3741" spans="1:6" x14ac:dyDescent="0.25">
      <c r="A3741" t="s">
        <v>22100</v>
      </c>
      <c r="B3741" s="10">
        <v>178.36</v>
      </c>
      <c r="F3741">
        <f>COUNTIFS(Merchant_Table[Merchant for Expense],Merchant_Table[[#This Row],[Merchant for Expense]])</f>
        <v>1</v>
      </c>
    </row>
    <row r="3742" spans="1:6" x14ac:dyDescent="0.25">
      <c r="A3742" t="s">
        <v>22099</v>
      </c>
      <c r="B3742" s="10">
        <v>38.4140884653537</v>
      </c>
      <c r="F3742">
        <f>COUNTIFS(Merchant_Table[Merchant for Expense],Merchant_Table[[#This Row],[Merchant for Expense]])</f>
        <v>1</v>
      </c>
    </row>
    <row r="3743" spans="1:6" x14ac:dyDescent="0.25">
      <c r="A3743" t="s">
        <v>22098</v>
      </c>
      <c r="B3743" s="10">
        <v>34.200000000000003</v>
      </c>
      <c r="F3743">
        <f>COUNTIFS(Merchant_Table[Merchant for Expense],Merchant_Table[[#This Row],[Merchant for Expense]])</f>
        <v>1</v>
      </c>
    </row>
    <row r="3744" spans="1:6" x14ac:dyDescent="0.25">
      <c r="A3744" t="s">
        <v>22097</v>
      </c>
      <c r="B3744" s="10">
        <v>144</v>
      </c>
      <c r="F3744">
        <f>COUNTIFS(Merchant_Table[Merchant for Expense],Merchant_Table[[#This Row],[Merchant for Expense]])</f>
        <v>1</v>
      </c>
    </row>
    <row r="3745" spans="1:6" x14ac:dyDescent="0.25">
      <c r="A3745" t="s">
        <v>22096</v>
      </c>
      <c r="B3745" s="10">
        <v>4.1100000000000003</v>
      </c>
      <c r="F3745">
        <f>COUNTIFS(Merchant_Table[Merchant for Expense],Merchant_Table[[#This Row],[Merchant for Expense]])</f>
        <v>1</v>
      </c>
    </row>
    <row r="3746" spans="1:6" x14ac:dyDescent="0.25">
      <c r="A3746" t="s">
        <v>22095</v>
      </c>
      <c r="B3746" s="10">
        <v>73.260000000000005</v>
      </c>
      <c r="F3746">
        <f>COUNTIFS(Merchant_Table[Merchant for Expense],Merchant_Table[[#This Row],[Merchant for Expense]])</f>
        <v>1</v>
      </c>
    </row>
    <row r="3747" spans="1:6" x14ac:dyDescent="0.25">
      <c r="A3747" t="s">
        <v>22094</v>
      </c>
      <c r="B3747" s="10">
        <v>11.6</v>
      </c>
      <c r="F3747">
        <f>COUNTIFS(Merchant_Table[Merchant for Expense],Merchant_Table[[#This Row],[Merchant for Expense]])</f>
        <v>1</v>
      </c>
    </row>
    <row r="3748" spans="1:6" x14ac:dyDescent="0.25">
      <c r="A3748" t="s">
        <v>19598</v>
      </c>
      <c r="B3748" s="8">
        <v>15</v>
      </c>
      <c r="D3748" t="s">
        <v>60</v>
      </c>
      <c r="E3748" t="s">
        <v>20602</v>
      </c>
      <c r="F3748">
        <f>COUNTIFS(Merchant_Table[Merchant for Expense],Merchant_Table[[#This Row],[Merchant for Expense]])</f>
        <v>1</v>
      </c>
    </row>
    <row r="3749" spans="1:6" x14ac:dyDescent="0.25">
      <c r="A3749" t="s">
        <v>19599</v>
      </c>
      <c r="B3749" s="8">
        <v>450</v>
      </c>
      <c r="C3749" t="s">
        <v>20624</v>
      </c>
      <c r="E3749" t="s">
        <v>18021</v>
      </c>
      <c r="F3749">
        <f>COUNTIFS(Merchant_Table[Merchant for Expense],Merchant_Table[[#This Row],[Merchant for Expense]])</f>
        <v>1</v>
      </c>
    </row>
    <row r="3750" spans="1:6" x14ac:dyDescent="0.25">
      <c r="A3750" t="s">
        <v>19600</v>
      </c>
      <c r="B3750" s="8">
        <v>935.73</v>
      </c>
      <c r="E3750" t="s">
        <v>17936</v>
      </c>
      <c r="F3750">
        <f>COUNTIFS(Merchant_Table[Merchant for Expense],Merchant_Table[[#This Row],[Merchant for Expense]])</f>
        <v>1</v>
      </c>
    </row>
    <row r="3751" spans="1:6" x14ac:dyDescent="0.25">
      <c r="A3751" t="s">
        <v>22093</v>
      </c>
      <c r="B3751" s="10">
        <v>39</v>
      </c>
      <c r="F3751">
        <f>COUNTIFS(Merchant_Table[Merchant for Expense],Merchant_Table[[#This Row],[Merchant for Expense]])</f>
        <v>1</v>
      </c>
    </row>
    <row r="3752" spans="1:6" x14ac:dyDescent="0.25">
      <c r="A3752" t="s">
        <v>22092</v>
      </c>
      <c r="B3752" s="10">
        <v>48.98</v>
      </c>
      <c r="F3752">
        <f>COUNTIFS(Merchant_Table[Merchant for Expense],Merchant_Table[[#This Row],[Merchant for Expense]])</f>
        <v>1</v>
      </c>
    </row>
    <row r="3753" spans="1:6" x14ac:dyDescent="0.25">
      <c r="A3753" t="s">
        <v>19601</v>
      </c>
      <c r="B3753" s="8">
        <v>15</v>
      </c>
      <c r="C3753" t="s">
        <v>19601</v>
      </c>
      <c r="E3753" t="s">
        <v>18027</v>
      </c>
      <c r="F3753">
        <f>COUNTIFS(Merchant_Table[Merchant for Expense],Merchant_Table[[#This Row],[Merchant for Expense]])</f>
        <v>1</v>
      </c>
    </row>
    <row r="3754" spans="1:6" x14ac:dyDescent="0.25">
      <c r="A3754" t="s">
        <v>22091</v>
      </c>
      <c r="B3754" s="10">
        <v>11.41</v>
      </c>
      <c r="F3754">
        <f>COUNTIFS(Merchant_Table[Merchant for Expense],Merchant_Table[[#This Row],[Merchant for Expense]])</f>
        <v>1</v>
      </c>
    </row>
    <row r="3755" spans="1:6" x14ac:dyDescent="0.25">
      <c r="A3755" t="s">
        <v>19602</v>
      </c>
      <c r="B3755" s="8">
        <v>55.45</v>
      </c>
      <c r="C3755" t="s">
        <v>19603</v>
      </c>
      <c r="E3755" t="s">
        <v>17936</v>
      </c>
      <c r="F3755">
        <f>COUNTIFS(Merchant_Table[Merchant for Expense],Merchant_Table[[#This Row],[Merchant for Expense]])</f>
        <v>1</v>
      </c>
    </row>
    <row r="3756" spans="1:6" x14ac:dyDescent="0.25">
      <c r="A3756" t="s">
        <v>22090</v>
      </c>
      <c r="B3756" s="10">
        <v>26.02</v>
      </c>
      <c r="F3756">
        <f>COUNTIFS(Merchant_Table[Merchant for Expense],Merchant_Table[[#This Row],[Merchant for Expense]])</f>
        <v>1</v>
      </c>
    </row>
    <row r="3757" spans="1:6" x14ac:dyDescent="0.25">
      <c r="A3757" t="s">
        <v>22089</v>
      </c>
      <c r="B3757" s="10">
        <v>15</v>
      </c>
      <c r="F3757">
        <f>COUNTIFS(Merchant_Table[Merchant for Expense],Merchant_Table[[#This Row],[Merchant for Expense]])</f>
        <v>1</v>
      </c>
    </row>
    <row r="3758" spans="1:6" x14ac:dyDescent="0.25">
      <c r="A3758" t="s">
        <v>19604</v>
      </c>
      <c r="B3758" s="8">
        <v>256.97000000000003</v>
      </c>
      <c r="C3758" t="s">
        <v>19604</v>
      </c>
      <c r="E3758" t="s">
        <v>17936</v>
      </c>
      <c r="F3758">
        <f>COUNTIFS(Merchant_Table[Merchant for Expense],Merchant_Table[[#This Row],[Merchant for Expense]])</f>
        <v>1</v>
      </c>
    </row>
    <row r="3759" spans="1:6" x14ac:dyDescent="0.25">
      <c r="A3759" t="s">
        <v>19605</v>
      </c>
      <c r="B3759" s="8">
        <v>104.4</v>
      </c>
      <c r="C3759" t="s">
        <v>19606</v>
      </c>
      <c r="E3759" t="s">
        <v>17936</v>
      </c>
      <c r="F3759">
        <f>COUNTIFS(Merchant_Table[Merchant for Expense],Merchant_Table[[#This Row],[Merchant for Expense]])</f>
        <v>1</v>
      </c>
    </row>
    <row r="3760" spans="1:6" x14ac:dyDescent="0.25">
      <c r="A3760" t="s">
        <v>19607</v>
      </c>
      <c r="B3760" s="8">
        <v>29.04</v>
      </c>
      <c r="C3760" t="s">
        <v>19607</v>
      </c>
      <c r="E3760" t="s">
        <v>17936</v>
      </c>
      <c r="F3760">
        <f>COUNTIFS(Merchant_Table[Merchant for Expense],Merchant_Table[[#This Row],[Merchant for Expense]])</f>
        <v>1</v>
      </c>
    </row>
    <row r="3761" spans="1:6" x14ac:dyDescent="0.25">
      <c r="A3761" t="s">
        <v>22088</v>
      </c>
      <c r="B3761" s="10">
        <v>164.38</v>
      </c>
      <c r="C3761" t="s">
        <v>12123</v>
      </c>
      <c r="E3761" t="s">
        <v>17962</v>
      </c>
      <c r="F3761">
        <f>COUNTIFS(Merchant_Table[Merchant for Expense],Merchant_Table[[#This Row],[Merchant for Expense]])</f>
        <v>1</v>
      </c>
    </row>
    <row r="3762" spans="1:6" x14ac:dyDescent="0.25">
      <c r="A3762" t="s">
        <v>22087</v>
      </c>
      <c r="B3762" s="10">
        <v>316.57</v>
      </c>
      <c r="C3762" t="s">
        <v>12123</v>
      </c>
      <c r="E3762" t="s">
        <v>17962</v>
      </c>
      <c r="F3762">
        <f>COUNTIFS(Merchant_Table[Merchant for Expense],Merchant_Table[[#This Row],[Merchant for Expense]])</f>
        <v>1</v>
      </c>
    </row>
    <row r="3763" spans="1:6" x14ac:dyDescent="0.25">
      <c r="A3763" t="s">
        <v>22086</v>
      </c>
      <c r="B3763" s="10">
        <v>80.849999999999994</v>
      </c>
      <c r="C3763" t="s">
        <v>12123</v>
      </c>
      <c r="E3763" t="s">
        <v>17962</v>
      </c>
      <c r="F3763">
        <f>COUNTIFS(Merchant_Table[Merchant for Expense],Merchant_Table[[#This Row],[Merchant for Expense]])</f>
        <v>1</v>
      </c>
    </row>
    <row r="3764" spans="1:6" x14ac:dyDescent="0.25">
      <c r="A3764" t="s">
        <v>19608</v>
      </c>
      <c r="B3764" s="8">
        <v>479.61</v>
      </c>
      <c r="C3764" t="s">
        <v>12123</v>
      </c>
      <c r="E3764" t="s">
        <v>17962</v>
      </c>
      <c r="F3764">
        <f>COUNTIFS(Merchant_Table[Merchant for Expense],Merchant_Table[[#This Row],[Merchant for Expense]])</f>
        <v>1</v>
      </c>
    </row>
    <row r="3765" spans="1:6" x14ac:dyDescent="0.25">
      <c r="A3765" t="s">
        <v>22085</v>
      </c>
      <c r="B3765" s="10">
        <v>132.38</v>
      </c>
      <c r="C3765" t="s">
        <v>12123</v>
      </c>
      <c r="E3765" t="s">
        <v>17962</v>
      </c>
      <c r="F3765">
        <f>COUNTIFS(Merchant_Table[Merchant for Expense],Merchant_Table[[#This Row],[Merchant for Expense]])</f>
        <v>1</v>
      </c>
    </row>
    <row r="3766" spans="1:6" x14ac:dyDescent="0.25">
      <c r="A3766" t="s">
        <v>22084</v>
      </c>
      <c r="B3766" s="10">
        <v>93.09</v>
      </c>
      <c r="C3766" t="s">
        <v>12123</v>
      </c>
      <c r="E3766" t="s">
        <v>17962</v>
      </c>
      <c r="F3766">
        <f>COUNTIFS(Merchant_Table[Merchant for Expense],Merchant_Table[[#This Row],[Merchant for Expense]])</f>
        <v>1</v>
      </c>
    </row>
    <row r="3767" spans="1:6" x14ac:dyDescent="0.25">
      <c r="A3767" t="s">
        <v>19609</v>
      </c>
      <c r="B3767" s="8">
        <v>26.08</v>
      </c>
      <c r="C3767" t="s">
        <v>12123</v>
      </c>
      <c r="E3767" t="s">
        <v>17962</v>
      </c>
      <c r="F3767">
        <f>COUNTIFS(Merchant_Table[Merchant for Expense],Merchant_Table[[#This Row],[Merchant for Expense]])</f>
        <v>1</v>
      </c>
    </row>
    <row r="3768" spans="1:6" x14ac:dyDescent="0.25">
      <c r="A3768" t="s">
        <v>22083</v>
      </c>
      <c r="B3768" s="10">
        <v>171.9</v>
      </c>
      <c r="C3768" t="s">
        <v>12123</v>
      </c>
      <c r="E3768" t="s">
        <v>17962</v>
      </c>
      <c r="F3768">
        <f>COUNTIFS(Merchant_Table[Merchant for Expense],Merchant_Table[[#This Row],[Merchant for Expense]])</f>
        <v>1</v>
      </c>
    </row>
    <row r="3769" spans="1:6" x14ac:dyDescent="0.25">
      <c r="A3769" t="s">
        <v>22082</v>
      </c>
      <c r="B3769" s="10">
        <v>21.74</v>
      </c>
      <c r="C3769" t="s">
        <v>12123</v>
      </c>
      <c r="E3769" t="s">
        <v>17962</v>
      </c>
      <c r="F3769">
        <f>COUNTIFS(Merchant_Table[Merchant for Expense],Merchant_Table[[#This Row],[Merchant for Expense]])</f>
        <v>1</v>
      </c>
    </row>
    <row r="3770" spans="1:6" x14ac:dyDescent="0.25">
      <c r="A3770" t="s">
        <v>19610</v>
      </c>
      <c r="B3770" s="8">
        <v>298.45</v>
      </c>
      <c r="C3770" t="s">
        <v>12123</v>
      </c>
      <c r="E3770" t="s">
        <v>17962</v>
      </c>
      <c r="F3770">
        <f>COUNTIFS(Merchant_Table[Merchant for Expense],Merchant_Table[[#This Row],[Merchant for Expense]])</f>
        <v>1</v>
      </c>
    </row>
    <row r="3771" spans="1:6" x14ac:dyDescent="0.25">
      <c r="A3771" t="s">
        <v>22081</v>
      </c>
      <c r="B3771" s="10">
        <v>42.55</v>
      </c>
      <c r="F3771">
        <f>COUNTIFS(Merchant_Table[Merchant for Expense],Merchant_Table[[#This Row],[Merchant for Expense]])</f>
        <v>1</v>
      </c>
    </row>
    <row r="3772" spans="1:6" x14ac:dyDescent="0.25">
      <c r="A3772" t="s">
        <v>22080</v>
      </c>
      <c r="B3772" s="10">
        <v>108</v>
      </c>
      <c r="F3772">
        <f>COUNTIFS(Merchant_Table[Merchant for Expense],Merchant_Table[[#This Row],[Merchant for Expense]])</f>
        <v>1</v>
      </c>
    </row>
    <row r="3773" spans="1:6" x14ac:dyDescent="0.25">
      <c r="A3773" t="s">
        <v>19611</v>
      </c>
      <c r="B3773" s="8">
        <v>5</v>
      </c>
      <c r="C3773" t="s">
        <v>20597</v>
      </c>
      <c r="E3773" t="s">
        <v>18056</v>
      </c>
      <c r="F3773">
        <f>COUNTIFS(Merchant_Table[Merchant for Expense],Merchant_Table[[#This Row],[Merchant for Expense]])</f>
        <v>1</v>
      </c>
    </row>
    <row r="3774" spans="1:6" x14ac:dyDescent="0.25">
      <c r="A3774" t="s">
        <v>22079</v>
      </c>
      <c r="B3774" s="10">
        <v>61.8</v>
      </c>
      <c r="F3774">
        <f>COUNTIFS(Merchant_Table[Merchant for Expense],Merchant_Table[[#This Row],[Merchant for Expense]])</f>
        <v>1</v>
      </c>
    </row>
    <row r="3775" spans="1:6" x14ac:dyDescent="0.25">
      <c r="A3775" t="s">
        <v>19612</v>
      </c>
      <c r="B3775" s="8">
        <v>33.590000000000003</v>
      </c>
      <c r="C3775" t="s">
        <v>19613</v>
      </c>
      <c r="E3775" t="s">
        <v>17936</v>
      </c>
      <c r="F3775">
        <f>COUNTIFS(Merchant_Table[Merchant for Expense],Merchant_Table[[#This Row],[Merchant for Expense]])</f>
        <v>1</v>
      </c>
    </row>
    <row r="3776" spans="1:6" x14ac:dyDescent="0.25">
      <c r="A3776" t="s">
        <v>19614</v>
      </c>
      <c r="B3776" s="8">
        <v>183.72</v>
      </c>
      <c r="C3776" t="s">
        <v>19614</v>
      </c>
      <c r="E3776" t="s">
        <v>17936</v>
      </c>
      <c r="F3776">
        <f>COUNTIFS(Merchant_Table[Merchant for Expense],Merchant_Table[[#This Row],[Merchant for Expense]])</f>
        <v>1</v>
      </c>
    </row>
    <row r="3777" spans="1:6" x14ac:dyDescent="0.25">
      <c r="A3777" t="s">
        <v>22078</v>
      </c>
      <c r="B3777" s="10">
        <v>42</v>
      </c>
      <c r="F3777">
        <f>COUNTIFS(Merchant_Table[Merchant for Expense],Merchant_Table[[#This Row],[Merchant for Expense]])</f>
        <v>1</v>
      </c>
    </row>
    <row r="3778" spans="1:6" x14ac:dyDescent="0.25">
      <c r="A3778" t="s">
        <v>22077</v>
      </c>
      <c r="B3778" s="10">
        <v>4.26</v>
      </c>
      <c r="F3778">
        <f>COUNTIFS(Merchant_Table[Merchant for Expense],Merchant_Table[[#This Row],[Merchant for Expense]])</f>
        <v>1</v>
      </c>
    </row>
    <row r="3779" spans="1:6" x14ac:dyDescent="0.25">
      <c r="A3779" t="s">
        <v>22076</v>
      </c>
      <c r="B3779" s="10">
        <v>9</v>
      </c>
      <c r="F3779">
        <f>COUNTIFS(Merchant_Table[Merchant for Expense],Merchant_Table[[#This Row],[Merchant for Expense]])</f>
        <v>1</v>
      </c>
    </row>
    <row r="3780" spans="1:6" x14ac:dyDescent="0.25">
      <c r="A3780" t="s">
        <v>22075</v>
      </c>
      <c r="B3780" s="10">
        <v>175.24</v>
      </c>
      <c r="F3780">
        <f>COUNTIFS(Merchant_Table[Merchant for Expense],Merchant_Table[[#This Row],[Merchant for Expense]])</f>
        <v>1</v>
      </c>
    </row>
    <row r="3781" spans="1:6" x14ac:dyDescent="0.25">
      <c r="A3781" t="s">
        <v>19615</v>
      </c>
      <c r="B3781" s="8">
        <v>58.79</v>
      </c>
      <c r="C3781" t="s">
        <v>19615</v>
      </c>
      <c r="E3781" t="s">
        <v>17936</v>
      </c>
      <c r="F3781">
        <f>COUNTIFS(Merchant_Table[Merchant for Expense],Merchant_Table[[#This Row],[Merchant for Expense]])</f>
        <v>1</v>
      </c>
    </row>
    <row r="3782" spans="1:6" x14ac:dyDescent="0.25">
      <c r="A3782" t="s">
        <v>19616</v>
      </c>
      <c r="B3782" s="8">
        <v>82.13</v>
      </c>
      <c r="E3782" t="s">
        <v>17936</v>
      </c>
      <c r="F3782">
        <f>COUNTIFS(Merchant_Table[Merchant for Expense],Merchant_Table[[#This Row],[Merchant for Expense]])</f>
        <v>1</v>
      </c>
    </row>
    <row r="3783" spans="1:6" x14ac:dyDescent="0.25">
      <c r="A3783" t="s">
        <v>19617</v>
      </c>
      <c r="B3783" s="8">
        <v>45.65</v>
      </c>
      <c r="C3783" t="s">
        <v>19618</v>
      </c>
      <c r="E3783" t="s">
        <v>17936</v>
      </c>
      <c r="F3783">
        <f>COUNTIFS(Merchant_Table[Merchant for Expense],Merchant_Table[[#This Row],[Merchant for Expense]])</f>
        <v>1</v>
      </c>
    </row>
    <row r="3784" spans="1:6" x14ac:dyDescent="0.25">
      <c r="A3784" t="s">
        <v>19619</v>
      </c>
      <c r="B3784" s="8">
        <v>110.03</v>
      </c>
      <c r="E3784" t="s">
        <v>17936</v>
      </c>
      <c r="F3784">
        <f>COUNTIFS(Merchant_Table[Merchant for Expense],Merchant_Table[[#This Row],[Merchant for Expense]])</f>
        <v>1</v>
      </c>
    </row>
    <row r="3785" spans="1:6" x14ac:dyDescent="0.25">
      <c r="A3785" t="s">
        <v>19620</v>
      </c>
      <c r="B3785" s="8">
        <v>193.04</v>
      </c>
      <c r="C3785" t="s">
        <v>19620</v>
      </c>
      <c r="E3785" t="s">
        <v>17936</v>
      </c>
      <c r="F3785">
        <f>COUNTIFS(Merchant_Table[Merchant for Expense],Merchant_Table[[#This Row],[Merchant for Expense]])</f>
        <v>1</v>
      </c>
    </row>
    <row r="3786" spans="1:6" x14ac:dyDescent="0.25">
      <c r="A3786" t="s">
        <v>22074</v>
      </c>
      <c r="B3786" s="10">
        <v>136.44999999999999</v>
      </c>
      <c r="F3786">
        <f>COUNTIFS(Merchant_Table[Merchant for Expense],Merchant_Table[[#This Row],[Merchant for Expense]])</f>
        <v>1</v>
      </c>
    </row>
    <row r="3787" spans="1:6" x14ac:dyDescent="0.25">
      <c r="A3787" t="s">
        <v>22073</v>
      </c>
      <c r="B3787" s="10">
        <v>236.84</v>
      </c>
      <c r="F3787">
        <f>COUNTIFS(Merchant_Table[Merchant for Expense],Merchant_Table[[#This Row],[Merchant for Expense]])</f>
        <v>1</v>
      </c>
    </row>
    <row r="3788" spans="1:6" x14ac:dyDescent="0.25">
      <c r="A3788" t="s">
        <v>19621</v>
      </c>
      <c r="B3788" s="8">
        <v>18</v>
      </c>
      <c r="E3788" t="s">
        <v>17936</v>
      </c>
      <c r="F3788">
        <f>COUNTIFS(Merchant_Table[Merchant for Expense],Merchant_Table[[#This Row],[Merchant for Expense]])</f>
        <v>1</v>
      </c>
    </row>
    <row r="3789" spans="1:6" x14ac:dyDescent="0.25">
      <c r="A3789" t="s">
        <v>22072</v>
      </c>
      <c r="B3789" s="10">
        <v>75.39</v>
      </c>
      <c r="F3789">
        <f>COUNTIFS(Merchant_Table[Merchant for Expense],Merchant_Table[[#This Row],[Merchant for Expense]])</f>
        <v>1</v>
      </c>
    </row>
    <row r="3790" spans="1:6" x14ac:dyDescent="0.25">
      <c r="A3790" t="s">
        <v>19622</v>
      </c>
      <c r="B3790" s="8">
        <v>469.39</v>
      </c>
      <c r="E3790" t="s">
        <v>17936</v>
      </c>
      <c r="F3790">
        <f>COUNTIFS(Merchant_Table[Merchant for Expense],Merchant_Table[[#This Row],[Merchant for Expense]])</f>
        <v>1</v>
      </c>
    </row>
    <row r="3791" spans="1:6" x14ac:dyDescent="0.25">
      <c r="A3791" t="s">
        <v>22071</v>
      </c>
      <c r="B3791" s="10">
        <v>176.3</v>
      </c>
      <c r="F3791">
        <f>COUNTIFS(Merchant_Table[Merchant for Expense],Merchant_Table[[#This Row],[Merchant for Expense]])</f>
        <v>1</v>
      </c>
    </row>
    <row r="3792" spans="1:6" x14ac:dyDescent="0.25">
      <c r="A3792" t="s">
        <v>22070</v>
      </c>
      <c r="B3792" s="10">
        <v>52.91</v>
      </c>
      <c r="C3792" t="s">
        <v>19624</v>
      </c>
      <c r="E3792" t="s">
        <v>17936</v>
      </c>
      <c r="F3792">
        <f>COUNTIFS(Merchant_Table[Merchant for Expense],Merchant_Table[[#This Row],[Merchant for Expense]])</f>
        <v>1</v>
      </c>
    </row>
    <row r="3793" spans="1:6" x14ac:dyDescent="0.25">
      <c r="A3793" t="s">
        <v>19623</v>
      </c>
      <c r="B3793" s="8">
        <v>108.77</v>
      </c>
      <c r="C3793" t="s">
        <v>19624</v>
      </c>
      <c r="E3793" t="s">
        <v>17936</v>
      </c>
      <c r="F3793">
        <f>COUNTIFS(Merchant_Table[Merchant for Expense],Merchant_Table[[#This Row],[Merchant for Expense]])</f>
        <v>1</v>
      </c>
    </row>
    <row r="3794" spans="1:6" x14ac:dyDescent="0.25">
      <c r="A3794" t="s">
        <v>22069</v>
      </c>
      <c r="B3794" s="10">
        <v>143.46</v>
      </c>
      <c r="C3794" t="s">
        <v>19624</v>
      </c>
      <c r="E3794" t="s">
        <v>17936</v>
      </c>
      <c r="F3794">
        <f>COUNTIFS(Merchant_Table[Merchant for Expense],Merchant_Table[[#This Row],[Merchant for Expense]])</f>
        <v>1</v>
      </c>
    </row>
    <row r="3795" spans="1:6" x14ac:dyDescent="0.25">
      <c r="A3795" t="s">
        <v>22068</v>
      </c>
      <c r="B3795" s="10">
        <v>51.49</v>
      </c>
      <c r="C3795" t="s">
        <v>19624</v>
      </c>
      <c r="E3795" t="s">
        <v>17936</v>
      </c>
      <c r="F3795">
        <f>COUNTIFS(Merchant_Table[Merchant for Expense],Merchant_Table[[#This Row],[Merchant for Expense]])</f>
        <v>1</v>
      </c>
    </row>
    <row r="3796" spans="1:6" x14ac:dyDescent="0.25">
      <c r="A3796" t="s">
        <v>22067</v>
      </c>
      <c r="B3796" s="10">
        <v>36.26</v>
      </c>
      <c r="C3796" t="s">
        <v>19624</v>
      </c>
      <c r="E3796" t="s">
        <v>17936</v>
      </c>
      <c r="F3796">
        <f>COUNTIFS(Merchant_Table[Merchant for Expense],Merchant_Table[[#This Row],[Merchant for Expense]])</f>
        <v>1</v>
      </c>
    </row>
    <row r="3797" spans="1:6" x14ac:dyDescent="0.25">
      <c r="A3797" t="s">
        <v>19625</v>
      </c>
      <c r="B3797" s="8">
        <v>42.65</v>
      </c>
      <c r="C3797" t="s">
        <v>19624</v>
      </c>
      <c r="E3797" t="s">
        <v>17936</v>
      </c>
      <c r="F3797">
        <f>COUNTIFS(Merchant_Table[Merchant for Expense],Merchant_Table[[#This Row],[Merchant for Expense]])</f>
        <v>1</v>
      </c>
    </row>
    <row r="3798" spans="1:6" x14ac:dyDescent="0.25">
      <c r="A3798" t="s">
        <v>19626</v>
      </c>
      <c r="B3798" s="8">
        <v>316</v>
      </c>
      <c r="C3798" t="s">
        <v>19624</v>
      </c>
      <c r="E3798" t="s">
        <v>17936</v>
      </c>
      <c r="F3798">
        <f>COUNTIFS(Merchant_Table[Merchant for Expense],Merchant_Table[[#This Row],[Merchant for Expense]])</f>
        <v>1</v>
      </c>
    </row>
    <row r="3799" spans="1:6" x14ac:dyDescent="0.25">
      <c r="A3799" t="s">
        <v>22066</v>
      </c>
      <c r="B3799" s="10">
        <v>182.55</v>
      </c>
      <c r="C3799" t="s">
        <v>19624</v>
      </c>
      <c r="E3799" t="s">
        <v>17936</v>
      </c>
      <c r="F3799">
        <f>COUNTIFS(Merchant_Table[Merchant for Expense],Merchant_Table[[#This Row],[Merchant for Expense]])</f>
        <v>1</v>
      </c>
    </row>
    <row r="3800" spans="1:6" x14ac:dyDescent="0.25">
      <c r="A3800" t="s">
        <v>19627</v>
      </c>
      <c r="B3800" s="8">
        <v>79</v>
      </c>
      <c r="C3800" t="s">
        <v>19628</v>
      </c>
      <c r="E3800" t="s">
        <v>17936</v>
      </c>
      <c r="F3800">
        <f>COUNTIFS(Merchant_Table[Merchant for Expense],Merchant_Table[[#This Row],[Merchant for Expense]])</f>
        <v>1</v>
      </c>
    </row>
    <row r="3801" spans="1:6" x14ac:dyDescent="0.25">
      <c r="A3801" t="s">
        <v>22065</v>
      </c>
      <c r="B3801" s="10">
        <v>408.66999999999899</v>
      </c>
      <c r="F3801">
        <f>COUNTIFS(Merchant_Table[Merchant for Expense],Merchant_Table[[#This Row],[Merchant for Expense]])</f>
        <v>1</v>
      </c>
    </row>
    <row r="3802" spans="1:6" x14ac:dyDescent="0.25">
      <c r="A3802" t="s">
        <v>19629</v>
      </c>
      <c r="B3802" s="8">
        <v>13.15</v>
      </c>
      <c r="C3802" t="s">
        <v>18619</v>
      </c>
      <c r="E3802" t="s">
        <v>17936</v>
      </c>
      <c r="F3802">
        <f>COUNTIFS(Merchant_Table[Merchant for Expense],Merchant_Table[[#This Row],[Merchant for Expense]])</f>
        <v>1</v>
      </c>
    </row>
    <row r="3803" spans="1:6" x14ac:dyDescent="0.25">
      <c r="A3803" t="s">
        <v>22064</v>
      </c>
      <c r="B3803" s="10">
        <v>42.4</v>
      </c>
      <c r="F3803">
        <f>COUNTIFS(Merchant_Table[Merchant for Expense],Merchant_Table[[#This Row],[Merchant for Expense]])</f>
        <v>1</v>
      </c>
    </row>
    <row r="3804" spans="1:6" x14ac:dyDescent="0.25">
      <c r="A3804" t="s">
        <v>22063</v>
      </c>
      <c r="B3804" s="10">
        <v>63.37</v>
      </c>
      <c r="F3804">
        <f>COUNTIFS(Merchant_Table[Merchant for Expense],Merchant_Table[[#This Row],[Merchant for Expense]])</f>
        <v>1</v>
      </c>
    </row>
    <row r="3805" spans="1:6" x14ac:dyDescent="0.25">
      <c r="A3805" t="s">
        <v>22062</v>
      </c>
      <c r="B3805" s="10">
        <v>14.98</v>
      </c>
      <c r="F3805">
        <f>COUNTIFS(Merchant_Table[Merchant for Expense],Merchant_Table[[#This Row],[Merchant for Expense]])</f>
        <v>1</v>
      </c>
    </row>
    <row r="3806" spans="1:6" x14ac:dyDescent="0.25">
      <c r="A3806" t="s">
        <v>22061</v>
      </c>
      <c r="B3806" s="10">
        <v>106.03</v>
      </c>
      <c r="F3806">
        <f>COUNTIFS(Merchant_Table[Merchant for Expense],Merchant_Table[[#This Row],[Merchant for Expense]])</f>
        <v>1</v>
      </c>
    </row>
    <row r="3807" spans="1:6" x14ac:dyDescent="0.25">
      <c r="A3807" t="s">
        <v>19630</v>
      </c>
      <c r="B3807" s="8">
        <v>529.5</v>
      </c>
      <c r="C3807" t="s">
        <v>20645</v>
      </c>
      <c r="E3807" t="s">
        <v>18021</v>
      </c>
      <c r="F3807">
        <f>COUNTIFS(Merchant_Table[Merchant for Expense],Merchant_Table[[#This Row],[Merchant for Expense]])</f>
        <v>1</v>
      </c>
    </row>
    <row r="3808" spans="1:6" x14ac:dyDescent="0.25">
      <c r="A3808" t="s">
        <v>22060</v>
      </c>
      <c r="B3808" s="10">
        <v>96</v>
      </c>
      <c r="F3808">
        <f>COUNTIFS(Merchant_Table[Merchant for Expense],Merchant_Table[[#This Row],[Merchant for Expense]])</f>
        <v>1</v>
      </c>
    </row>
    <row r="3809" spans="1:6" x14ac:dyDescent="0.25">
      <c r="A3809" t="s">
        <v>22059</v>
      </c>
      <c r="B3809" s="10">
        <v>12</v>
      </c>
      <c r="F3809">
        <f>COUNTIFS(Merchant_Table[Merchant for Expense],Merchant_Table[[#This Row],[Merchant for Expense]])</f>
        <v>1</v>
      </c>
    </row>
    <row r="3810" spans="1:6" x14ac:dyDescent="0.25">
      <c r="A3810" t="s">
        <v>22058</v>
      </c>
      <c r="B3810" s="10">
        <v>28.38</v>
      </c>
      <c r="F3810">
        <f>COUNTIFS(Merchant_Table[Merchant for Expense],Merchant_Table[[#This Row],[Merchant for Expense]])</f>
        <v>1</v>
      </c>
    </row>
    <row r="3811" spans="1:6" x14ac:dyDescent="0.25">
      <c r="A3811" t="s">
        <v>22057</v>
      </c>
      <c r="B3811" s="10">
        <v>35.82</v>
      </c>
      <c r="F3811">
        <f>COUNTIFS(Merchant_Table[Merchant for Expense],Merchant_Table[[#This Row],[Merchant for Expense]])</f>
        <v>1</v>
      </c>
    </row>
    <row r="3812" spans="1:6" x14ac:dyDescent="0.25">
      <c r="A3812" t="s">
        <v>22056</v>
      </c>
      <c r="B3812" s="10">
        <v>2851.79</v>
      </c>
      <c r="F3812">
        <f>COUNTIFS(Merchant_Table[Merchant for Expense],Merchant_Table[[#This Row],[Merchant for Expense]])</f>
        <v>1</v>
      </c>
    </row>
    <row r="3813" spans="1:6" x14ac:dyDescent="0.25">
      <c r="A3813" t="s">
        <v>19631</v>
      </c>
      <c r="B3813" s="8">
        <v>828.28</v>
      </c>
      <c r="C3813" t="s">
        <v>19632</v>
      </c>
      <c r="E3813" t="s">
        <v>18014</v>
      </c>
      <c r="F3813">
        <f>COUNTIFS(Merchant_Table[Merchant for Expense],Merchant_Table[[#This Row],[Merchant for Expense]])</f>
        <v>1</v>
      </c>
    </row>
    <row r="3814" spans="1:6" x14ac:dyDescent="0.25">
      <c r="A3814" t="s">
        <v>19633</v>
      </c>
      <c r="B3814" s="8">
        <v>12.56</v>
      </c>
      <c r="C3814" t="s">
        <v>17999</v>
      </c>
      <c r="E3814" t="s">
        <v>17936</v>
      </c>
      <c r="F3814">
        <f>COUNTIFS(Merchant_Table[Merchant for Expense],Merchant_Table[[#This Row],[Merchant for Expense]])</f>
        <v>1</v>
      </c>
    </row>
    <row r="3815" spans="1:6" x14ac:dyDescent="0.25">
      <c r="A3815" t="s">
        <v>22055</v>
      </c>
      <c r="B3815" s="10">
        <v>3162.95</v>
      </c>
      <c r="F3815">
        <f>COUNTIFS(Merchant_Table[Merchant for Expense],Merchant_Table[[#This Row],[Merchant for Expense]])</f>
        <v>1</v>
      </c>
    </row>
    <row r="3816" spans="1:6" x14ac:dyDescent="0.25">
      <c r="A3816" t="s">
        <v>22054</v>
      </c>
      <c r="B3816" s="10">
        <v>161.45136138235699</v>
      </c>
      <c r="F3816">
        <f>COUNTIFS(Merchant_Table[Merchant for Expense],Merchant_Table[[#This Row],[Merchant for Expense]])</f>
        <v>1</v>
      </c>
    </row>
    <row r="3817" spans="1:6" x14ac:dyDescent="0.25">
      <c r="A3817" t="s">
        <v>19634</v>
      </c>
      <c r="B3817" s="9">
        <v>232.07999999999899</v>
      </c>
      <c r="C3817" t="s">
        <v>19632</v>
      </c>
      <c r="E3817" t="s">
        <v>18014</v>
      </c>
      <c r="F3817">
        <f>COUNTIFS(Merchant_Table[Merchant for Expense],Merchant_Table[[#This Row],[Merchant for Expense]])</f>
        <v>1</v>
      </c>
    </row>
    <row r="3818" spans="1:6" x14ac:dyDescent="0.25">
      <c r="A3818" t="s">
        <v>22053</v>
      </c>
      <c r="B3818" s="10">
        <v>282.47000000000003</v>
      </c>
      <c r="F3818">
        <f>COUNTIFS(Merchant_Table[Merchant for Expense],Merchant_Table[[#This Row],[Merchant for Expense]])</f>
        <v>1</v>
      </c>
    </row>
    <row r="3819" spans="1:6" x14ac:dyDescent="0.25">
      <c r="A3819" t="s">
        <v>22052</v>
      </c>
      <c r="B3819" s="10">
        <v>4</v>
      </c>
      <c r="F3819">
        <f>COUNTIFS(Merchant_Table[Merchant for Expense],Merchant_Table[[#This Row],[Merchant for Expense]])</f>
        <v>1</v>
      </c>
    </row>
    <row r="3820" spans="1:6" x14ac:dyDescent="0.25">
      <c r="A3820" t="s">
        <v>22051</v>
      </c>
      <c r="B3820" s="10">
        <v>16.95</v>
      </c>
      <c r="F3820">
        <f>COUNTIFS(Merchant_Table[Merchant for Expense],Merchant_Table[[#This Row],[Merchant for Expense]])</f>
        <v>1</v>
      </c>
    </row>
    <row r="3821" spans="1:6" x14ac:dyDescent="0.25">
      <c r="A3821" t="s">
        <v>22050</v>
      </c>
      <c r="B3821" s="10">
        <v>2.69</v>
      </c>
      <c r="F3821">
        <f>COUNTIFS(Merchant_Table[Merchant for Expense],Merchant_Table[[#This Row],[Merchant for Expense]])</f>
        <v>1</v>
      </c>
    </row>
    <row r="3822" spans="1:6" x14ac:dyDescent="0.25">
      <c r="A3822" t="s">
        <v>22049</v>
      </c>
      <c r="B3822" s="10">
        <v>14.55</v>
      </c>
      <c r="F3822">
        <f>COUNTIFS(Merchant_Table[Merchant for Expense],Merchant_Table[[#This Row],[Merchant for Expense]])</f>
        <v>1</v>
      </c>
    </row>
    <row r="3823" spans="1:6" x14ac:dyDescent="0.25">
      <c r="A3823" t="s">
        <v>22048</v>
      </c>
      <c r="B3823" s="10">
        <v>107.79</v>
      </c>
      <c r="F3823">
        <f>COUNTIFS(Merchant_Table[Merchant for Expense],Merchant_Table[[#This Row],[Merchant for Expense]])</f>
        <v>1</v>
      </c>
    </row>
    <row r="3824" spans="1:6" x14ac:dyDescent="0.25">
      <c r="A3824" t="s">
        <v>22047</v>
      </c>
      <c r="B3824" s="10">
        <v>134.97999999999999</v>
      </c>
      <c r="F3824">
        <f>COUNTIFS(Merchant_Table[Merchant for Expense],Merchant_Table[[#This Row],[Merchant for Expense]])</f>
        <v>1</v>
      </c>
    </row>
    <row r="3825" spans="1:6" x14ac:dyDescent="0.25">
      <c r="A3825" t="s">
        <v>22046</v>
      </c>
      <c r="B3825" s="10">
        <v>29.052794386465099</v>
      </c>
      <c r="F3825">
        <f>COUNTIFS(Merchant_Table[Merchant for Expense],Merchant_Table[[#This Row],[Merchant for Expense]])</f>
        <v>1</v>
      </c>
    </row>
    <row r="3826" spans="1:6" x14ac:dyDescent="0.25">
      <c r="A3826" t="s">
        <v>19635</v>
      </c>
      <c r="B3826" s="8">
        <v>74.89</v>
      </c>
      <c r="C3826" t="s">
        <v>19636</v>
      </c>
      <c r="E3826" t="s">
        <v>17936</v>
      </c>
      <c r="F3826">
        <f>COUNTIFS(Merchant_Table[Merchant for Expense],Merchant_Table[[#This Row],[Merchant for Expense]])</f>
        <v>1</v>
      </c>
    </row>
    <row r="3827" spans="1:6" x14ac:dyDescent="0.25">
      <c r="A3827" t="s">
        <v>22045</v>
      </c>
      <c r="B3827" s="10">
        <v>35.72</v>
      </c>
      <c r="F3827">
        <f>COUNTIFS(Merchant_Table[Merchant for Expense],Merchant_Table[[#This Row],[Merchant for Expense]])</f>
        <v>1</v>
      </c>
    </row>
    <row r="3828" spans="1:6" x14ac:dyDescent="0.25">
      <c r="A3828" t="s">
        <v>22044</v>
      </c>
      <c r="B3828" s="10">
        <v>26.35</v>
      </c>
      <c r="F3828">
        <f>COUNTIFS(Merchant_Table[Merchant for Expense],Merchant_Table[[#This Row],[Merchant for Expense]])</f>
        <v>1</v>
      </c>
    </row>
    <row r="3829" spans="1:6" x14ac:dyDescent="0.25">
      <c r="A3829" t="s">
        <v>19637</v>
      </c>
      <c r="B3829" s="8">
        <v>36.39</v>
      </c>
      <c r="E3829" t="s">
        <v>17983</v>
      </c>
      <c r="F3829">
        <f>COUNTIFS(Merchant_Table[Merchant for Expense],Merchant_Table[[#This Row],[Merchant for Expense]])</f>
        <v>1</v>
      </c>
    </row>
    <row r="3830" spans="1:6" x14ac:dyDescent="0.25">
      <c r="A3830" t="s">
        <v>22043</v>
      </c>
      <c r="B3830" s="10">
        <v>450</v>
      </c>
      <c r="F3830">
        <f>COUNTIFS(Merchant_Table[Merchant for Expense],Merchant_Table[[#This Row],[Merchant for Expense]])</f>
        <v>1</v>
      </c>
    </row>
    <row r="3831" spans="1:6" x14ac:dyDescent="0.25">
      <c r="A3831" t="s">
        <v>22042</v>
      </c>
      <c r="B3831" s="10">
        <v>6</v>
      </c>
      <c r="F3831">
        <f>COUNTIFS(Merchant_Table[Merchant for Expense],Merchant_Table[[#This Row],[Merchant for Expense]])</f>
        <v>1</v>
      </c>
    </row>
    <row r="3832" spans="1:6" x14ac:dyDescent="0.25">
      <c r="A3832" t="s">
        <v>22041</v>
      </c>
      <c r="B3832" s="10">
        <v>69.59</v>
      </c>
      <c r="F3832">
        <f>COUNTIFS(Merchant_Table[Merchant for Expense],Merchant_Table[[#This Row],[Merchant for Expense]])</f>
        <v>1</v>
      </c>
    </row>
    <row r="3833" spans="1:6" x14ac:dyDescent="0.25">
      <c r="A3833" t="s">
        <v>22040</v>
      </c>
      <c r="B3833" s="10">
        <v>2000</v>
      </c>
      <c r="F3833">
        <f>COUNTIFS(Merchant_Table[Merchant for Expense],Merchant_Table[[#This Row],[Merchant for Expense]])</f>
        <v>1</v>
      </c>
    </row>
    <row r="3834" spans="1:6" x14ac:dyDescent="0.25">
      <c r="A3834" t="s">
        <v>12273</v>
      </c>
      <c r="B3834" s="10">
        <v>500</v>
      </c>
      <c r="F3834">
        <f>COUNTIFS(Merchant_Table[Merchant for Expense],Merchant_Table[[#This Row],[Merchant for Expense]])</f>
        <v>1</v>
      </c>
    </row>
    <row r="3835" spans="1:6" x14ac:dyDescent="0.25">
      <c r="A3835" t="s">
        <v>22039</v>
      </c>
      <c r="B3835" s="10">
        <v>1500</v>
      </c>
      <c r="F3835">
        <f>COUNTIFS(Merchant_Table[Merchant for Expense],Merchant_Table[[#This Row],[Merchant for Expense]])</f>
        <v>1</v>
      </c>
    </row>
    <row r="3836" spans="1:6" x14ac:dyDescent="0.25">
      <c r="A3836" t="s">
        <v>12283</v>
      </c>
      <c r="B3836" s="10">
        <v>925</v>
      </c>
      <c r="F3836">
        <f>COUNTIFS(Merchant_Table[Merchant for Expense],Merchant_Table[[#This Row],[Merchant for Expense]])</f>
        <v>1</v>
      </c>
    </row>
    <row r="3837" spans="1:6" x14ac:dyDescent="0.25">
      <c r="A3837" t="s">
        <v>22038</v>
      </c>
      <c r="B3837" s="10">
        <v>11.98</v>
      </c>
      <c r="F3837">
        <f>COUNTIFS(Merchant_Table[Merchant for Expense],Merchant_Table[[#This Row],[Merchant for Expense]])</f>
        <v>1</v>
      </c>
    </row>
    <row r="3838" spans="1:6" x14ac:dyDescent="0.25">
      <c r="A3838" t="s">
        <v>19638</v>
      </c>
      <c r="B3838" s="8">
        <v>64.180000000000007</v>
      </c>
      <c r="C3838" t="s">
        <v>20659</v>
      </c>
      <c r="E3838" t="s">
        <v>18027</v>
      </c>
      <c r="F3838">
        <f>COUNTIFS(Merchant_Table[Merchant for Expense],Merchant_Table[[#This Row],[Merchant for Expense]])</f>
        <v>1</v>
      </c>
    </row>
    <row r="3839" spans="1:6" x14ac:dyDescent="0.25">
      <c r="A3839" t="s">
        <v>19639</v>
      </c>
      <c r="B3839" s="8">
        <v>38.619999999999997</v>
      </c>
      <c r="C3839" t="s">
        <v>19639</v>
      </c>
      <c r="E3839" t="s">
        <v>17936</v>
      </c>
      <c r="F3839">
        <f>COUNTIFS(Merchant_Table[Merchant for Expense],Merchant_Table[[#This Row],[Merchant for Expense]])</f>
        <v>1</v>
      </c>
    </row>
    <row r="3840" spans="1:6" x14ac:dyDescent="0.25">
      <c r="A3840" t="s">
        <v>22037</v>
      </c>
      <c r="B3840" s="10">
        <v>176.91</v>
      </c>
      <c r="F3840">
        <f>COUNTIFS(Merchant_Table[Merchant for Expense],Merchant_Table[[#This Row],[Merchant for Expense]])</f>
        <v>1</v>
      </c>
    </row>
    <row r="3841" spans="1:6" x14ac:dyDescent="0.25">
      <c r="A3841" t="s">
        <v>22036</v>
      </c>
      <c r="B3841" s="10">
        <v>185.34</v>
      </c>
      <c r="F3841">
        <f>COUNTIFS(Merchant_Table[Merchant for Expense],Merchant_Table[[#This Row],[Merchant for Expense]])</f>
        <v>1</v>
      </c>
    </row>
    <row r="3842" spans="1:6" x14ac:dyDescent="0.25">
      <c r="A3842" t="s">
        <v>22035</v>
      </c>
      <c r="B3842" s="10">
        <v>27.7</v>
      </c>
      <c r="F3842">
        <f>COUNTIFS(Merchant_Table[Merchant for Expense],Merchant_Table[[#This Row],[Merchant for Expense]])</f>
        <v>1</v>
      </c>
    </row>
    <row r="3843" spans="1:6" x14ac:dyDescent="0.25">
      <c r="A3843" t="s">
        <v>22034</v>
      </c>
      <c r="B3843" s="10">
        <v>253.07</v>
      </c>
      <c r="F3843">
        <f>COUNTIFS(Merchant_Table[Merchant for Expense],Merchant_Table[[#This Row],[Merchant for Expense]])</f>
        <v>1</v>
      </c>
    </row>
    <row r="3844" spans="1:6" x14ac:dyDescent="0.25">
      <c r="A3844" t="s">
        <v>22033</v>
      </c>
      <c r="B3844" s="10">
        <v>406.39</v>
      </c>
      <c r="F3844">
        <f>COUNTIFS(Merchant_Table[Merchant for Expense],Merchant_Table[[#This Row],[Merchant for Expense]])</f>
        <v>1</v>
      </c>
    </row>
    <row r="3845" spans="1:6" x14ac:dyDescent="0.25">
      <c r="A3845" t="s">
        <v>22032</v>
      </c>
      <c r="B3845" s="10">
        <v>31.62</v>
      </c>
      <c r="F3845">
        <f>COUNTIFS(Merchant_Table[Merchant for Expense],Merchant_Table[[#This Row],[Merchant for Expense]])</f>
        <v>1</v>
      </c>
    </row>
    <row r="3846" spans="1:6" x14ac:dyDescent="0.25">
      <c r="A3846" t="s">
        <v>22031</v>
      </c>
      <c r="B3846" s="10">
        <v>132.94</v>
      </c>
      <c r="F3846">
        <f>COUNTIFS(Merchant_Table[Merchant for Expense],Merchant_Table[[#This Row],[Merchant for Expense]])</f>
        <v>1</v>
      </c>
    </row>
    <row r="3847" spans="1:6" x14ac:dyDescent="0.25">
      <c r="A3847" t="s">
        <v>22030</v>
      </c>
      <c r="B3847" s="10">
        <v>150</v>
      </c>
      <c r="F3847">
        <f>COUNTIFS(Merchant_Table[Merchant for Expense],Merchant_Table[[#This Row],[Merchant for Expense]])</f>
        <v>1</v>
      </c>
    </row>
    <row r="3848" spans="1:6" x14ac:dyDescent="0.25">
      <c r="A3848" t="s">
        <v>22029</v>
      </c>
      <c r="B3848" s="10">
        <v>52.35</v>
      </c>
      <c r="F3848">
        <f>COUNTIFS(Merchant_Table[Merchant for Expense],Merchant_Table[[#This Row],[Merchant for Expense]])</f>
        <v>1</v>
      </c>
    </row>
    <row r="3849" spans="1:6" x14ac:dyDescent="0.25">
      <c r="A3849" t="s">
        <v>19640</v>
      </c>
      <c r="B3849" s="8">
        <v>189.94</v>
      </c>
      <c r="C3849" t="s">
        <v>19641</v>
      </c>
      <c r="E3849" t="s">
        <v>17936</v>
      </c>
      <c r="F3849">
        <f>COUNTIFS(Merchant_Table[Merchant for Expense],Merchant_Table[[#This Row],[Merchant for Expense]])</f>
        <v>1</v>
      </c>
    </row>
    <row r="3850" spans="1:6" x14ac:dyDescent="0.25">
      <c r="A3850" t="s">
        <v>22028</v>
      </c>
      <c r="B3850" s="10">
        <v>93.16</v>
      </c>
      <c r="F3850">
        <f>COUNTIFS(Merchant_Table[Merchant for Expense],Merchant_Table[[#This Row],[Merchant for Expense]])</f>
        <v>1</v>
      </c>
    </row>
    <row r="3851" spans="1:6" x14ac:dyDescent="0.25">
      <c r="A3851" t="s">
        <v>22027</v>
      </c>
      <c r="B3851" s="10">
        <v>168.89999999999901</v>
      </c>
      <c r="C3851" t="s">
        <v>19643</v>
      </c>
      <c r="E3851" t="s">
        <v>17936</v>
      </c>
      <c r="F3851">
        <f>COUNTIFS(Merchant_Table[Merchant for Expense],Merchant_Table[[#This Row],[Merchant for Expense]])</f>
        <v>1</v>
      </c>
    </row>
    <row r="3852" spans="1:6" x14ac:dyDescent="0.25">
      <c r="A3852" t="s">
        <v>22026</v>
      </c>
      <c r="B3852" s="10">
        <v>63.5</v>
      </c>
      <c r="C3852" t="s">
        <v>19643</v>
      </c>
      <c r="E3852" t="s">
        <v>17936</v>
      </c>
      <c r="F3852">
        <f>COUNTIFS(Merchant_Table[Merchant for Expense],Merchant_Table[[#This Row],[Merchant for Expense]])</f>
        <v>1</v>
      </c>
    </row>
    <row r="3853" spans="1:6" x14ac:dyDescent="0.25">
      <c r="A3853" t="s">
        <v>22025</v>
      </c>
      <c r="B3853" s="10">
        <v>127.84</v>
      </c>
      <c r="C3853" t="s">
        <v>19643</v>
      </c>
      <c r="E3853" t="s">
        <v>17936</v>
      </c>
      <c r="F3853">
        <f>COUNTIFS(Merchant_Table[Merchant for Expense],Merchant_Table[[#This Row],[Merchant for Expense]])</f>
        <v>1</v>
      </c>
    </row>
    <row r="3854" spans="1:6" x14ac:dyDescent="0.25">
      <c r="A3854" t="s">
        <v>22024</v>
      </c>
      <c r="B3854" s="10">
        <v>91.02</v>
      </c>
      <c r="C3854" t="s">
        <v>19643</v>
      </c>
      <c r="E3854" t="s">
        <v>17936</v>
      </c>
      <c r="F3854">
        <f>COUNTIFS(Merchant_Table[Merchant for Expense],Merchant_Table[[#This Row],[Merchant for Expense]])</f>
        <v>1</v>
      </c>
    </row>
    <row r="3855" spans="1:6" x14ac:dyDescent="0.25">
      <c r="A3855" t="s">
        <v>19642</v>
      </c>
      <c r="B3855" s="8">
        <v>48.01</v>
      </c>
      <c r="C3855" t="s">
        <v>19643</v>
      </c>
      <c r="E3855" t="s">
        <v>17936</v>
      </c>
      <c r="F3855">
        <f>COUNTIFS(Merchant_Table[Merchant for Expense],Merchant_Table[[#This Row],[Merchant for Expense]])</f>
        <v>1</v>
      </c>
    </row>
    <row r="3856" spans="1:6" x14ac:dyDescent="0.25">
      <c r="A3856" t="s">
        <v>22023</v>
      </c>
      <c r="B3856" s="10">
        <v>151.06</v>
      </c>
      <c r="F3856">
        <f>COUNTIFS(Merchant_Table[Merchant for Expense],Merchant_Table[[#This Row],[Merchant for Expense]])</f>
        <v>1</v>
      </c>
    </row>
    <row r="3857" spans="1:6" x14ac:dyDescent="0.25">
      <c r="A3857" t="s">
        <v>22022</v>
      </c>
      <c r="B3857" s="10">
        <v>56.17</v>
      </c>
      <c r="F3857">
        <f>COUNTIFS(Merchant_Table[Merchant for Expense],Merchant_Table[[#This Row],[Merchant for Expense]])</f>
        <v>1</v>
      </c>
    </row>
    <row r="3858" spans="1:6" x14ac:dyDescent="0.25">
      <c r="A3858" t="s">
        <v>22021</v>
      </c>
      <c r="B3858" s="10">
        <v>97.07</v>
      </c>
      <c r="F3858">
        <f>COUNTIFS(Merchant_Table[Merchant for Expense],Merchant_Table[[#This Row],[Merchant for Expense]])</f>
        <v>1</v>
      </c>
    </row>
    <row r="3859" spans="1:6" x14ac:dyDescent="0.25">
      <c r="A3859" t="s">
        <v>22020</v>
      </c>
      <c r="B3859" s="10">
        <v>229.29</v>
      </c>
      <c r="F3859">
        <f>COUNTIFS(Merchant_Table[Merchant for Expense],Merchant_Table[[#This Row],[Merchant for Expense]])</f>
        <v>1</v>
      </c>
    </row>
    <row r="3860" spans="1:6" x14ac:dyDescent="0.25">
      <c r="A3860" t="s">
        <v>22019</v>
      </c>
      <c r="B3860" s="10">
        <v>53.55</v>
      </c>
      <c r="F3860">
        <f>COUNTIFS(Merchant_Table[Merchant for Expense],Merchant_Table[[#This Row],[Merchant for Expense]])</f>
        <v>1</v>
      </c>
    </row>
    <row r="3861" spans="1:6" x14ac:dyDescent="0.25">
      <c r="A3861" t="s">
        <v>19644</v>
      </c>
      <c r="B3861" s="8">
        <v>102.1</v>
      </c>
      <c r="C3861" t="s">
        <v>19644</v>
      </c>
      <c r="E3861" t="s">
        <v>18014</v>
      </c>
      <c r="F3861">
        <f>COUNTIFS(Merchant_Table[Merchant for Expense],Merchant_Table[[#This Row],[Merchant for Expense]])</f>
        <v>1</v>
      </c>
    </row>
    <row r="3862" spans="1:6" x14ac:dyDescent="0.25">
      <c r="A3862" t="s">
        <v>22018</v>
      </c>
      <c r="B3862" s="10">
        <v>8</v>
      </c>
      <c r="F3862">
        <f>COUNTIFS(Merchant_Table[Merchant for Expense],Merchant_Table[[#This Row],[Merchant for Expense]])</f>
        <v>1</v>
      </c>
    </row>
    <row r="3863" spans="1:6" x14ac:dyDescent="0.25">
      <c r="A3863" t="s">
        <v>22017</v>
      </c>
      <c r="B3863" s="10">
        <v>195.7</v>
      </c>
      <c r="F3863">
        <f>COUNTIFS(Merchant_Table[Merchant for Expense],Merchant_Table[[#This Row],[Merchant for Expense]])</f>
        <v>1</v>
      </c>
    </row>
    <row r="3864" spans="1:6" x14ac:dyDescent="0.25">
      <c r="A3864" t="s">
        <v>22016</v>
      </c>
      <c r="B3864" s="10">
        <v>2.5</v>
      </c>
      <c r="F3864">
        <f>COUNTIFS(Merchant_Table[Merchant for Expense],Merchant_Table[[#This Row],[Merchant for Expense]])</f>
        <v>1</v>
      </c>
    </row>
    <row r="3865" spans="1:6" x14ac:dyDescent="0.25">
      <c r="A3865" t="s">
        <v>19645</v>
      </c>
      <c r="B3865" s="8">
        <v>59.08</v>
      </c>
      <c r="E3865" t="s">
        <v>17936</v>
      </c>
      <c r="F3865">
        <f>COUNTIFS(Merchant_Table[Merchant for Expense],Merchant_Table[[#This Row],[Merchant for Expense]])</f>
        <v>1</v>
      </c>
    </row>
    <row r="3866" spans="1:6" x14ac:dyDescent="0.25">
      <c r="A3866" t="s">
        <v>19646</v>
      </c>
      <c r="B3866" s="8">
        <v>192.79</v>
      </c>
      <c r="C3866" t="s">
        <v>19647</v>
      </c>
      <c r="E3866" t="s">
        <v>17936</v>
      </c>
      <c r="F3866">
        <f>COUNTIFS(Merchant_Table[Merchant for Expense],Merchant_Table[[#This Row],[Merchant for Expense]])</f>
        <v>1</v>
      </c>
    </row>
    <row r="3867" spans="1:6" x14ac:dyDescent="0.25">
      <c r="A3867" t="s">
        <v>19648</v>
      </c>
      <c r="B3867" s="8">
        <v>24</v>
      </c>
      <c r="E3867" t="s">
        <v>17964</v>
      </c>
      <c r="F3867">
        <f>COUNTIFS(Merchant_Table[Merchant for Expense],Merchant_Table[[#This Row],[Merchant for Expense]])</f>
        <v>1</v>
      </c>
    </row>
    <row r="3868" spans="1:6" x14ac:dyDescent="0.25">
      <c r="A3868" t="s">
        <v>22015</v>
      </c>
      <c r="B3868" s="10">
        <v>25.14</v>
      </c>
      <c r="F3868">
        <f>COUNTIFS(Merchant_Table[Merchant for Expense],Merchant_Table[[#This Row],[Merchant for Expense]])</f>
        <v>1</v>
      </c>
    </row>
    <row r="3869" spans="1:6" x14ac:dyDescent="0.25">
      <c r="A3869" t="s">
        <v>22014</v>
      </c>
      <c r="B3869" s="10">
        <v>198.27</v>
      </c>
      <c r="F3869">
        <f>COUNTIFS(Merchant_Table[Merchant for Expense],Merchant_Table[[#This Row],[Merchant for Expense]])</f>
        <v>1</v>
      </c>
    </row>
    <row r="3870" spans="1:6" x14ac:dyDescent="0.25">
      <c r="A3870" t="s">
        <v>22013</v>
      </c>
      <c r="B3870" s="10">
        <v>51.27</v>
      </c>
      <c r="F3870">
        <f>COUNTIFS(Merchant_Table[Merchant for Expense],Merchant_Table[[#This Row],[Merchant for Expense]])</f>
        <v>1</v>
      </c>
    </row>
    <row r="3871" spans="1:6" x14ac:dyDescent="0.25">
      <c r="A3871" t="s">
        <v>22012</v>
      </c>
      <c r="B3871" s="10">
        <v>29.21</v>
      </c>
      <c r="F3871">
        <f>COUNTIFS(Merchant_Table[Merchant for Expense],Merchant_Table[[#This Row],[Merchant for Expense]])</f>
        <v>1</v>
      </c>
    </row>
    <row r="3872" spans="1:6" x14ac:dyDescent="0.25">
      <c r="A3872" t="s">
        <v>22011</v>
      </c>
      <c r="B3872" s="10">
        <v>3</v>
      </c>
      <c r="F3872">
        <f>COUNTIFS(Merchant_Table[Merchant for Expense],Merchant_Table[[#This Row],[Merchant for Expense]])</f>
        <v>1</v>
      </c>
    </row>
    <row r="3873" spans="1:6" x14ac:dyDescent="0.25">
      <c r="A3873" t="s">
        <v>22010</v>
      </c>
      <c r="B3873" s="10">
        <v>62.88</v>
      </c>
      <c r="F3873">
        <f>COUNTIFS(Merchant_Table[Merchant for Expense],Merchant_Table[[#This Row],[Merchant for Expense]])</f>
        <v>1</v>
      </c>
    </row>
    <row r="3874" spans="1:6" x14ac:dyDescent="0.25">
      <c r="A3874" t="s">
        <v>22009</v>
      </c>
      <c r="B3874" s="10">
        <v>29.43</v>
      </c>
      <c r="F3874">
        <f>COUNTIFS(Merchant_Table[Merchant for Expense],Merchant_Table[[#This Row],[Merchant for Expense]])</f>
        <v>1</v>
      </c>
    </row>
    <row r="3875" spans="1:6" x14ac:dyDescent="0.25">
      <c r="A3875" t="s">
        <v>19649</v>
      </c>
      <c r="B3875" s="8">
        <v>11.85</v>
      </c>
      <c r="C3875" t="s">
        <v>19649</v>
      </c>
      <c r="E3875" t="s">
        <v>17936</v>
      </c>
      <c r="F3875">
        <f>COUNTIFS(Merchant_Table[Merchant for Expense],Merchant_Table[[#This Row],[Merchant for Expense]])</f>
        <v>1</v>
      </c>
    </row>
    <row r="3876" spans="1:6" x14ac:dyDescent="0.25">
      <c r="A3876" t="s">
        <v>22008</v>
      </c>
      <c r="B3876" s="10">
        <v>17.23</v>
      </c>
      <c r="C3876" t="s">
        <v>19649</v>
      </c>
      <c r="E3876" t="s">
        <v>17936</v>
      </c>
      <c r="F3876">
        <f>COUNTIFS(Merchant_Table[Merchant for Expense],Merchant_Table[[#This Row],[Merchant for Expense]])</f>
        <v>1</v>
      </c>
    </row>
    <row r="3877" spans="1:6" x14ac:dyDescent="0.25">
      <c r="A3877" t="s">
        <v>22007</v>
      </c>
      <c r="B3877" s="10">
        <v>13.36</v>
      </c>
      <c r="C3877" t="s">
        <v>19649</v>
      </c>
      <c r="E3877" t="s">
        <v>17936</v>
      </c>
      <c r="F3877">
        <f>COUNTIFS(Merchant_Table[Merchant for Expense],Merchant_Table[[#This Row],[Merchant for Expense]])</f>
        <v>1</v>
      </c>
    </row>
    <row r="3878" spans="1:6" x14ac:dyDescent="0.25">
      <c r="A3878" t="s">
        <v>19650</v>
      </c>
      <c r="B3878" s="8">
        <v>20.3</v>
      </c>
      <c r="C3878" t="s">
        <v>19649</v>
      </c>
      <c r="E3878" t="s">
        <v>17936</v>
      </c>
      <c r="F3878">
        <f>COUNTIFS(Merchant_Table[Merchant for Expense],Merchant_Table[[#This Row],[Merchant for Expense]])</f>
        <v>1</v>
      </c>
    </row>
    <row r="3879" spans="1:6" x14ac:dyDescent="0.25">
      <c r="A3879" t="s">
        <v>22006</v>
      </c>
      <c r="B3879" s="10">
        <v>15.73</v>
      </c>
      <c r="C3879" t="s">
        <v>19649</v>
      </c>
      <c r="E3879" t="s">
        <v>17936</v>
      </c>
      <c r="F3879">
        <f>COUNTIFS(Merchant_Table[Merchant for Expense],Merchant_Table[[#This Row],[Merchant for Expense]])</f>
        <v>1</v>
      </c>
    </row>
    <row r="3880" spans="1:6" x14ac:dyDescent="0.25">
      <c r="A3880" t="s">
        <v>22005</v>
      </c>
      <c r="B3880" s="10">
        <v>12.45</v>
      </c>
      <c r="C3880" t="s">
        <v>19649</v>
      </c>
      <c r="E3880" t="s">
        <v>17936</v>
      </c>
      <c r="F3880">
        <f>COUNTIFS(Merchant_Table[Merchant for Expense],Merchant_Table[[#This Row],[Merchant for Expense]])</f>
        <v>1</v>
      </c>
    </row>
    <row r="3881" spans="1:6" x14ac:dyDescent="0.25">
      <c r="A3881" t="s">
        <v>22004</v>
      </c>
      <c r="B3881" s="10">
        <v>10.98</v>
      </c>
      <c r="C3881" t="s">
        <v>19649</v>
      </c>
      <c r="E3881" t="s">
        <v>17936</v>
      </c>
      <c r="F3881">
        <f>COUNTIFS(Merchant_Table[Merchant for Expense],Merchant_Table[[#This Row],[Merchant for Expense]])</f>
        <v>1</v>
      </c>
    </row>
    <row r="3882" spans="1:6" x14ac:dyDescent="0.25">
      <c r="A3882" t="s">
        <v>22003</v>
      </c>
      <c r="B3882" s="10">
        <v>25.53</v>
      </c>
      <c r="C3882" t="s">
        <v>19649</v>
      </c>
      <c r="E3882" t="s">
        <v>17936</v>
      </c>
      <c r="F3882">
        <f>COUNTIFS(Merchant_Table[Merchant for Expense],Merchant_Table[[#This Row],[Merchant for Expense]])</f>
        <v>1</v>
      </c>
    </row>
    <row r="3883" spans="1:6" x14ac:dyDescent="0.25">
      <c r="A3883" t="s">
        <v>19651</v>
      </c>
      <c r="B3883" s="8">
        <v>13.42</v>
      </c>
      <c r="C3883" t="s">
        <v>19649</v>
      </c>
      <c r="E3883" t="s">
        <v>17936</v>
      </c>
      <c r="F3883">
        <f>COUNTIFS(Merchant_Table[Merchant for Expense],Merchant_Table[[#This Row],[Merchant for Expense]])</f>
        <v>1</v>
      </c>
    </row>
    <row r="3884" spans="1:6" x14ac:dyDescent="0.25">
      <c r="A3884" t="s">
        <v>22002</v>
      </c>
      <c r="B3884" s="10">
        <v>14.97</v>
      </c>
      <c r="E3884" t="s">
        <v>17936</v>
      </c>
      <c r="F3884">
        <f>COUNTIFS(Merchant_Table[Merchant for Expense],Merchant_Table[[#This Row],[Merchant for Expense]])</f>
        <v>1</v>
      </c>
    </row>
    <row r="3885" spans="1:6" x14ac:dyDescent="0.25">
      <c r="A3885" t="s">
        <v>19652</v>
      </c>
      <c r="B3885" s="8">
        <v>180.03</v>
      </c>
      <c r="C3885" t="s">
        <v>19652</v>
      </c>
      <c r="E3885" t="s">
        <v>17936</v>
      </c>
      <c r="F3885">
        <f>COUNTIFS(Merchant_Table[Merchant for Expense],Merchant_Table[[#This Row],[Merchant for Expense]])</f>
        <v>1</v>
      </c>
    </row>
    <row r="3886" spans="1:6" x14ac:dyDescent="0.25">
      <c r="A3886" t="s">
        <v>19653</v>
      </c>
      <c r="B3886" s="8">
        <v>18.510000000000002</v>
      </c>
      <c r="C3886" t="s">
        <v>19652</v>
      </c>
      <c r="E3886" t="s">
        <v>17936</v>
      </c>
      <c r="F3886">
        <f>COUNTIFS(Merchant_Table[Merchant for Expense],Merchant_Table[[#This Row],[Merchant for Expense]])</f>
        <v>1</v>
      </c>
    </row>
    <row r="3887" spans="1:6" x14ac:dyDescent="0.25">
      <c r="A3887" t="s">
        <v>22001</v>
      </c>
      <c r="B3887" s="10">
        <v>62.62</v>
      </c>
      <c r="C3887" t="s">
        <v>19652</v>
      </c>
      <c r="E3887" t="s">
        <v>17936</v>
      </c>
      <c r="F3887">
        <f>COUNTIFS(Merchant_Table[Merchant for Expense],Merchant_Table[[#This Row],[Merchant for Expense]])</f>
        <v>1</v>
      </c>
    </row>
    <row r="3888" spans="1:6" x14ac:dyDescent="0.25">
      <c r="A3888" t="s">
        <v>19654</v>
      </c>
      <c r="B3888" s="8">
        <v>12.9</v>
      </c>
      <c r="C3888" t="s">
        <v>19652</v>
      </c>
      <c r="E3888" t="s">
        <v>17936</v>
      </c>
      <c r="F3888">
        <f>COUNTIFS(Merchant_Table[Merchant for Expense],Merchant_Table[[#This Row],[Merchant for Expense]])</f>
        <v>1</v>
      </c>
    </row>
    <row r="3889" spans="1:6" x14ac:dyDescent="0.25">
      <c r="A3889" t="s">
        <v>22000</v>
      </c>
      <c r="B3889" s="10">
        <v>24.73</v>
      </c>
      <c r="C3889" t="s">
        <v>19652</v>
      </c>
      <c r="E3889" t="s">
        <v>17936</v>
      </c>
      <c r="F3889">
        <f>COUNTIFS(Merchant_Table[Merchant for Expense],Merchant_Table[[#This Row],[Merchant for Expense]])</f>
        <v>1</v>
      </c>
    </row>
    <row r="3890" spans="1:6" x14ac:dyDescent="0.25">
      <c r="A3890" t="s">
        <v>21999</v>
      </c>
      <c r="B3890" s="10">
        <v>7.39</v>
      </c>
      <c r="C3890" t="s">
        <v>19652</v>
      </c>
      <c r="E3890" t="s">
        <v>17936</v>
      </c>
      <c r="F3890">
        <f>COUNTIFS(Merchant_Table[Merchant for Expense],Merchant_Table[[#This Row],[Merchant for Expense]])</f>
        <v>1</v>
      </c>
    </row>
    <row r="3891" spans="1:6" x14ac:dyDescent="0.25">
      <c r="A3891" t="s">
        <v>21998</v>
      </c>
      <c r="B3891" s="10">
        <v>23.74</v>
      </c>
      <c r="C3891" t="s">
        <v>19652</v>
      </c>
      <c r="E3891" t="s">
        <v>17936</v>
      </c>
      <c r="F3891">
        <f>COUNTIFS(Merchant_Table[Merchant for Expense],Merchant_Table[[#This Row],[Merchant for Expense]])</f>
        <v>1</v>
      </c>
    </row>
    <row r="3892" spans="1:6" x14ac:dyDescent="0.25">
      <c r="A3892" t="s">
        <v>21997</v>
      </c>
      <c r="B3892" s="10">
        <v>13.96</v>
      </c>
      <c r="C3892" t="s">
        <v>19652</v>
      </c>
      <c r="E3892" t="s">
        <v>17936</v>
      </c>
      <c r="F3892">
        <f>COUNTIFS(Merchant_Table[Merchant for Expense],Merchant_Table[[#This Row],[Merchant for Expense]])</f>
        <v>1</v>
      </c>
    </row>
    <row r="3893" spans="1:6" x14ac:dyDescent="0.25">
      <c r="A3893" t="s">
        <v>19655</v>
      </c>
      <c r="B3893" s="8">
        <v>22.32</v>
      </c>
      <c r="C3893" t="s">
        <v>19652</v>
      </c>
      <c r="E3893" t="s">
        <v>17936</v>
      </c>
      <c r="F3893">
        <f>COUNTIFS(Merchant_Table[Merchant for Expense],Merchant_Table[[#This Row],[Merchant for Expense]])</f>
        <v>1</v>
      </c>
    </row>
    <row r="3894" spans="1:6" x14ac:dyDescent="0.25">
      <c r="A3894" t="s">
        <v>21996</v>
      </c>
      <c r="B3894" s="10">
        <v>66.569999999999993</v>
      </c>
      <c r="C3894" t="s">
        <v>19652</v>
      </c>
      <c r="E3894" t="s">
        <v>17936</v>
      </c>
      <c r="F3894">
        <f>COUNTIFS(Merchant_Table[Merchant for Expense],Merchant_Table[[#This Row],[Merchant for Expense]])</f>
        <v>1</v>
      </c>
    </row>
    <row r="3895" spans="1:6" x14ac:dyDescent="0.25">
      <c r="A3895" t="s">
        <v>19656</v>
      </c>
      <c r="B3895" s="8">
        <v>26.03</v>
      </c>
      <c r="C3895" t="s">
        <v>19652</v>
      </c>
      <c r="E3895" t="s">
        <v>17936</v>
      </c>
      <c r="F3895">
        <f>COUNTIFS(Merchant_Table[Merchant for Expense],Merchant_Table[[#This Row],[Merchant for Expense]])</f>
        <v>1</v>
      </c>
    </row>
    <row r="3896" spans="1:6" x14ac:dyDescent="0.25">
      <c r="A3896" t="s">
        <v>21995</v>
      </c>
      <c r="B3896" s="10">
        <v>102</v>
      </c>
      <c r="F3896">
        <f>COUNTIFS(Merchant_Table[Merchant for Expense],Merchant_Table[[#This Row],[Merchant for Expense]])</f>
        <v>1</v>
      </c>
    </row>
    <row r="3897" spans="1:6" x14ac:dyDescent="0.25">
      <c r="A3897" t="s">
        <v>21994</v>
      </c>
      <c r="B3897" s="10">
        <v>45.57</v>
      </c>
      <c r="F3897">
        <f>COUNTIFS(Merchant_Table[Merchant for Expense],Merchant_Table[[#This Row],[Merchant for Expense]])</f>
        <v>1</v>
      </c>
    </row>
    <row r="3898" spans="1:6" x14ac:dyDescent="0.25">
      <c r="A3898" t="s">
        <v>19657</v>
      </c>
      <c r="B3898" s="8">
        <v>40.67</v>
      </c>
      <c r="C3898" t="s">
        <v>19658</v>
      </c>
      <c r="E3898" t="s">
        <v>17936</v>
      </c>
      <c r="F3898">
        <f>COUNTIFS(Merchant_Table[Merchant for Expense],Merchant_Table[[#This Row],[Merchant for Expense]])</f>
        <v>1</v>
      </c>
    </row>
    <row r="3899" spans="1:6" x14ac:dyDescent="0.25">
      <c r="A3899" t="s">
        <v>21993</v>
      </c>
      <c r="B3899" s="10">
        <v>74.099999999999994</v>
      </c>
      <c r="F3899">
        <f>COUNTIFS(Merchant_Table[Merchant for Expense],Merchant_Table[[#This Row],[Merchant for Expense]])</f>
        <v>1</v>
      </c>
    </row>
    <row r="3900" spans="1:6" x14ac:dyDescent="0.25">
      <c r="A3900" t="s">
        <v>19659</v>
      </c>
      <c r="B3900" s="8">
        <v>35.08</v>
      </c>
      <c r="C3900" t="s">
        <v>19659</v>
      </c>
      <c r="E3900" t="s">
        <v>17936</v>
      </c>
      <c r="F3900">
        <f>COUNTIFS(Merchant_Table[Merchant for Expense],Merchant_Table[[#This Row],[Merchant for Expense]])</f>
        <v>1</v>
      </c>
    </row>
    <row r="3901" spans="1:6" x14ac:dyDescent="0.25">
      <c r="A3901" t="s">
        <v>19660</v>
      </c>
      <c r="B3901" s="8">
        <v>60.76</v>
      </c>
      <c r="C3901" t="s">
        <v>19661</v>
      </c>
      <c r="E3901" t="s">
        <v>17936</v>
      </c>
      <c r="F3901">
        <f>COUNTIFS(Merchant_Table[Merchant for Expense],Merchant_Table[[#This Row],[Merchant for Expense]])</f>
        <v>1</v>
      </c>
    </row>
    <row r="3902" spans="1:6" x14ac:dyDescent="0.25">
      <c r="A3902" t="s">
        <v>19663</v>
      </c>
      <c r="B3902" s="10">
        <v>57.84</v>
      </c>
      <c r="F3902">
        <f>COUNTIFS(Merchant_Table[Merchant for Expense],Merchant_Table[[#This Row],[Merchant for Expense]])</f>
        <v>1</v>
      </c>
    </row>
    <row r="3903" spans="1:6" x14ac:dyDescent="0.25">
      <c r="A3903" t="s">
        <v>19662</v>
      </c>
      <c r="B3903" s="8">
        <v>56.89</v>
      </c>
      <c r="C3903" t="s">
        <v>19663</v>
      </c>
      <c r="E3903" t="s">
        <v>17936</v>
      </c>
      <c r="F3903">
        <f>COUNTIFS(Merchant_Table[Merchant for Expense],Merchant_Table[[#This Row],[Merchant for Expense]])</f>
        <v>1</v>
      </c>
    </row>
    <row r="3904" spans="1:6" x14ac:dyDescent="0.25">
      <c r="A3904" t="s">
        <v>21992</v>
      </c>
      <c r="B3904" s="10">
        <v>20.94</v>
      </c>
      <c r="F3904">
        <f>COUNTIFS(Merchant_Table[Merchant for Expense],Merchant_Table[[#This Row],[Merchant for Expense]])</f>
        <v>1</v>
      </c>
    </row>
    <row r="3905" spans="1:6" x14ac:dyDescent="0.25">
      <c r="A3905" t="s">
        <v>21991</v>
      </c>
      <c r="B3905" s="10">
        <v>8.2799999999999994</v>
      </c>
      <c r="F3905">
        <f>COUNTIFS(Merchant_Table[Merchant for Expense],Merchant_Table[[#This Row],[Merchant for Expense]])</f>
        <v>1</v>
      </c>
    </row>
    <row r="3906" spans="1:6" x14ac:dyDescent="0.25">
      <c r="A3906" t="s">
        <v>21990</v>
      </c>
      <c r="B3906" s="10">
        <v>14.48</v>
      </c>
      <c r="F3906">
        <f>COUNTIFS(Merchant_Table[Merchant for Expense],Merchant_Table[[#This Row],[Merchant for Expense]])</f>
        <v>1</v>
      </c>
    </row>
    <row r="3907" spans="1:6" x14ac:dyDescent="0.25">
      <c r="A3907" t="s">
        <v>19664</v>
      </c>
      <c r="B3907" s="8">
        <v>82.8</v>
      </c>
      <c r="E3907" t="s">
        <v>17936</v>
      </c>
      <c r="F3907">
        <f>COUNTIFS(Merchant_Table[Merchant for Expense],Merchant_Table[[#This Row],[Merchant for Expense]])</f>
        <v>1</v>
      </c>
    </row>
    <row r="3908" spans="1:6" x14ac:dyDescent="0.25">
      <c r="A3908" t="s">
        <v>21989</v>
      </c>
      <c r="B3908" s="10">
        <v>540.80999999999995</v>
      </c>
      <c r="F3908">
        <f>COUNTIFS(Merchant_Table[Merchant for Expense],Merchant_Table[[#This Row],[Merchant for Expense]])</f>
        <v>1</v>
      </c>
    </row>
    <row r="3909" spans="1:6" x14ac:dyDescent="0.25">
      <c r="A3909" t="s">
        <v>19665</v>
      </c>
      <c r="B3909" s="8">
        <v>74.94</v>
      </c>
      <c r="E3909" t="s">
        <v>17945</v>
      </c>
      <c r="F3909">
        <f>COUNTIFS(Merchant_Table[Merchant for Expense],Merchant_Table[[#This Row],[Merchant for Expense]])</f>
        <v>1</v>
      </c>
    </row>
    <row r="3910" spans="1:6" x14ac:dyDescent="0.25">
      <c r="A3910" t="s">
        <v>19666</v>
      </c>
      <c r="B3910" s="8">
        <v>20.350000000000001</v>
      </c>
      <c r="E3910" t="s">
        <v>17936</v>
      </c>
      <c r="F3910">
        <f>COUNTIFS(Merchant_Table[Merchant for Expense],Merchant_Table[[#This Row],[Merchant for Expense]])</f>
        <v>1</v>
      </c>
    </row>
    <row r="3911" spans="1:6" x14ac:dyDescent="0.25">
      <c r="A3911" t="s">
        <v>19667</v>
      </c>
      <c r="B3911" s="8">
        <v>485.26</v>
      </c>
      <c r="E3911" t="s">
        <v>18014</v>
      </c>
      <c r="F3911">
        <f>COUNTIFS(Merchant_Table[Merchant for Expense],Merchant_Table[[#This Row],[Merchant for Expense]])</f>
        <v>1</v>
      </c>
    </row>
    <row r="3912" spans="1:6" x14ac:dyDescent="0.25">
      <c r="A3912" t="s">
        <v>21988</v>
      </c>
      <c r="B3912" s="10">
        <v>37.56</v>
      </c>
      <c r="F3912">
        <f>COUNTIFS(Merchant_Table[Merchant for Expense],Merchant_Table[[#This Row],[Merchant for Expense]])</f>
        <v>1</v>
      </c>
    </row>
    <row r="3913" spans="1:6" x14ac:dyDescent="0.25">
      <c r="A3913" t="s">
        <v>21987</v>
      </c>
      <c r="B3913" s="10">
        <v>103.88</v>
      </c>
      <c r="F3913">
        <f>COUNTIFS(Merchant_Table[Merchant for Expense],Merchant_Table[[#This Row],[Merchant for Expense]])</f>
        <v>1</v>
      </c>
    </row>
    <row r="3914" spans="1:6" x14ac:dyDescent="0.25">
      <c r="A3914" t="s">
        <v>21986</v>
      </c>
      <c r="B3914" s="10">
        <v>25.49</v>
      </c>
      <c r="F3914">
        <f>COUNTIFS(Merchant_Table[Merchant for Expense],Merchant_Table[[#This Row],[Merchant for Expense]])</f>
        <v>1</v>
      </c>
    </row>
    <row r="3915" spans="1:6" x14ac:dyDescent="0.25">
      <c r="A3915" t="s">
        <v>21985</v>
      </c>
      <c r="B3915" s="10">
        <v>32</v>
      </c>
      <c r="F3915">
        <f>COUNTIFS(Merchant_Table[Merchant for Expense],Merchant_Table[[#This Row],[Merchant for Expense]])</f>
        <v>1</v>
      </c>
    </row>
    <row r="3916" spans="1:6" x14ac:dyDescent="0.25">
      <c r="A3916" t="s">
        <v>21984</v>
      </c>
      <c r="B3916" s="10">
        <v>16.027118267357899</v>
      </c>
      <c r="F3916">
        <f>COUNTIFS(Merchant_Table[Merchant for Expense],Merchant_Table[[#This Row],[Merchant for Expense]])</f>
        <v>1</v>
      </c>
    </row>
    <row r="3917" spans="1:6" x14ac:dyDescent="0.25">
      <c r="A3917" t="s">
        <v>21983</v>
      </c>
      <c r="B3917" s="10">
        <v>47.19</v>
      </c>
      <c r="F3917">
        <f>COUNTIFS(Merchant_Table[Merchant for Expense],Merchant_Table[[#This Row],[Merchant for Expense]])</f>
        <v>1</v>
      </c>
    </row>
    <row r="3918" spans="1:6" x14ac:dyDescent="0.25">
      <c r="A3918" t="s">
        <v>19668</v>
      </c>
      <c r="B3918" s="8">
        <v>21</v>
      </c>
      <c r="C3918" t="s">
        <v>19669</v>
      </c>
      <c r="E3918" t="s">
        <v>18021</v>
      </c>
      <c r="F3918">
        <f>COUNTIFS(Merchant_Table[Merchant for Expense],Merchant_Table[[#This Row],[Merchant for Expense]])</f>
        <v>1</v>
      </c>
    </row>
    <row r="3919" spans="1:6" x14ac:dyDescent="0.25">
      <c r="A3919" t="s">
        <v>21982</v>
      </c>
      <c r="B3919" s="10">
        <v>20.653127403618001</v>
      </c>
      <c r="F3919">
        <f>COUNTIFS(Merchant_Table[Merchant for Expense],Merchant_Table[[#This Row],[Merchant for Expense]])</f>
        <v>1</v>
      </c>
    </row>
    <row r="3920" spans="1:6" x14ac:dyDescent="0.25">
      <c r="A3920" t="s">
        <v>19670</v>
      </c>
      <c r="B3920" s="8">
        <v>91</v>
      </c>
      <c r="C3920" t="s">
        <v>19671</v>
      </c>
      <c r="E3920" t="s">
        <v>18021</v>
      </c>
      <c r="F3920">
        <f>COUNTIFS(Merchant_Table[Merchant for Expense],Merchant_Table[[#This Row],[Merchant for Expense]])</f>
        <v>1</v>
      </c>
    </row>
    <row r="3921" spans="1:6" x14ac:dyDescent="0.25">
      <c r="A3921" t="s">
        <v>21981</v>
      </c>
      <c r="B3921" s="10">
        <v>72</v>
      </c>
      <c r="F3921">
        <f>COUNTIFS(Merchant_Table[Merchant for Expense],Merchant_Table[[#This Row],[Merchant for Expense]])</f>
        <v>1</v>
      </c>
    </row>
    <row r="3922" spans="1:6" x14ac:dyDescent="0.25">
      <c r="A3922" t="s">
        <v>19672</v>
      </c>
      <c r="B3922" s="8">
        <v>120.72</v>
      </c>
      <c r="C3922" t="s">
        <v>19673</v>
      </c>
      <c r="E3922" t="s">
        <v>18021</v>
      </c>
      <c r="F3922">
        <f>COUNTIFS(Merchant_Table[Merchant for Expense],Merchant_Table[[#This Row],[Merchant for Expense]])</f>
        <v>1</v>
      </c>
    </row>
    <row r="3923" spans="1:6" x14ac:dyDescent="0.25">
      <c r="A3923" t="s">
        <v>19673</v>
      </c>
      <c r="B3923" s="10">
        <v>-138.47999999999999</v>
      </c>
      <c r="C3923" t="s">
        <v>19673</v>
      </c>
      <c r="E3923" t="s">
        <v>18021</v>
      </c>
      <c r="F3923">
        <f>COUNTIFS(Merchant_Table[Merchant for Expense],Merchant_Table[[#This Row],[Merchant for Expense]])</f>
        <v>1</v>
      </c>
    </row>
    <row r="3924" spans="1:6" x14ac:dyDescent="0.25">
      <c r="A3924" t="s">
        <v>19674</v>
      </c>
      <c r="B3924" s="8">
        <v>130.97</v>
      </c>
      <c r="C3924" t="s">
        <v>19673</v>
      </c>
      <c r="E3924" t="s">
        <v>18021</v>
      </c>
      <c r="F3924">
        <f>COUNTIFS(Merchant_Table[Merchant for Expense],Merchant_Table[[#This Row],[Merchant for Expense]])</f>
        <v>1</v>
      </c>
    </row>
    <row r="3925" spans="1:6" x14ac:dyDescent="0.25">
      <c r="A3925" t="s">
        <v>21980</v>
      </c>
      <c r="B3925" s="10">
        <v>6</v>
      </c>
      <c r="F3925">
        <f>COUNTIFS(Merchant_Table[Merchant for Expense],Merchant_Table[[#This Row],[Merchant for Expense]])</f>
        <v>1</v>
      </c>
    </row>
    <row r="3926" spans="1:6" x14ac:dyDescent="0.25">
      <c r="A3926" t="s">
        <v>21979</v>
      </c>
      <c r="B3926" s="10">
        <v>52</v>
      </c>
      <c r="F3926">
        <f>COUNTIFS(Merchant_Table[Merchant for Expense],Merchant_Table[[#This Row],[Merchant for Expense]])</f>
        <v>1</v>
      </c>
    </row>
    <row r="3927" spans="1:6" x14ac:dyDescent="0.25">
      <c r="A3927" t="s">
        <v>19675</v>
      </c>
      <c r="B3927" s="8">
        <v>61.94</v>
      </c>
      <c r="C3927" t="s">
        <v>19676</v>
      </c>
      <c r="E3927" t="s">
        <v>17936</v>
      </c>
      <c r="F3927">
        <f>COUNTIFS(Merchant_Table[Merchant for Expense],Merchant_Table[[#This Row],[Merchant for Expense]])</f>
        <v>1</v>
      </c>
    </row>
    <row r="3928" spans="1:6" x14ac:dyDescent="0.25">
      <c r="A3928" t="s">
        <v>19677</v>
      </c>
      <c r="B3928" s="8">
        <v>92</v>
      </c>
      <c r="C3928" t="s">
        <v>19677</v>
      </c>
      <c r="E3928" t="s">
        <v>17936</v>
      </c>
      <c r="F3928">
        <f>COUNTIFS(Merchant_Table[Merchant for Expense],Merchant_Table[[#This Row],[Merchant for Expense]])</f>
        <v>1</v>
      </c>
    </row>
    <row r="3929" spans="1:6" x14ac:dyDescent="0.25">
      <c r="A3929" t="s">
        <v>21978</v>
      </c>
      <c r="B3929" s="10">
        <v>6.65</v>
      </c>
      <c r="F3929">
        <f>COUNTIFS(Merchant_Table[Merchant for Expense],Merchant_Table[[#This Row],[Merchant for Expense]])</f>
        <v>1</v>
      </c>
    </row>
    <row r="3930" spans="1:6" x14ac:dyDescent="0.25">
      <c r="A3930" t="s">
        <v>19678</v>
      </c>
      <c r="B3930" s="8">
        <v>18.66</v>
      </c>
      <c r="C3930" t="s">
        <v>19679</v>
      </c>
      <c r="E3930" t="s">
        <v>17936</v>
      </c>
      <c r="F3930">
        <f>COUNTIFS(Merchant_Table[Merchant for Expense],Merchant_Table[[#This Row],[Merchant for Expense]])</f>
        <v>1</v>
      </c>
    </row>
    <row r="3931" spans="1:6" x14ac:dyDescent="0.25">
      <c r="A3931" t="s">
        <v>21977</v>
      </c>
      <c r="B3931" s="10">
        <v>309.94</v>
      </c>
      <c r="F3931">
        <f>COUNTIFS(Merchant_Table[Merchant for Expense],Merchant_Table[[#This Row],[Merchant for Expense]])</f>
        <v>1</v>
      </c>
    </row>
    <row r="3932" spans="1:6" x14ac:dyDescent="0.25">
      <c r="A3932" t="s">
        <v>21976</v>
      </c>
      <c r="B3932" s="10">
        <v>57</v>
      </c>
      <c r="F3932">
        <f>COUNTIFS(Merchant_Table[Merchant for Expense],Merchant_Table[[#This Row],[Merchant for Expense]])</f>
        <v>1</v>
      </c>
    </row>
    <row r="3933" spans="1:6" x14ac:dyDescent="0.25">
      <c r="A3933" t="s">
        <v>21975</v>
      </c>
      <c r="B3933" s="10">
        <v>18.739999999999998</v>
      </c>
      <c r="F3933">
        <f>COUNTIFS(Merchant_Table[Merchant for Expense],Merchant_Table[[#This Row],[Merchant for Expense]])</f>
        <v>1</v>
      </c>
    </row>
    <row r="3934" spans="1:6" x14ac:dyDescent="0.25">
      <c r="A3934" t="s">
        <v>21974</v>
      </c>
      <c r="B3934" s="10">
        <v>1548.46</v>
      </c>
      <c r="F3934">
        <f>COUNTIFS(Merchant_Table[Merchant for Expense],Merchant_Table[[#This Row],[Merchant for Expense]])</f>
        <v>1</v>
      </c>
    </row>
    <row r="3935" spans="1:6" x14ac:dyDescent="0.25">
      <c r="A3935" t="s">
        <v>21973</v>
      </c>
      <c r="B3935" s="10">
        <v>65.400000000000006</v>
      </c>
      <c r="F3935">
        <f>COUNTIFS(Merchant_Table[Merchant for Expense],Merchant_Table[[#This Row],[Merchant for Expense]])</f>
        <v>1</v>
      </c>
    </row>
    <row r="3936" spans="1:6" x14ac:dyDescent="0.25">
      <c r="A3936" t="s">
        <v>19680</v>
      </c>
      <c r="B3936" s="8">
        <v>73.83</v>
      </c>
      <c r="C3936" t="s">
        <v>19680</v>
      </c>
      <c r="E3936" t="s">
        <v>17936</v>
      </c>
      <c r="F3936">
        <f>COUNTIFS(Merchant_Table[Merchant for Expense],Merchant_Table[[#This Row],[Merchant for Expense]])</f>
        <v>1</v>
      </c>
    </row>
    <row r="3937" spans="1:6" x14ac:dyDescent="0.25">
      <c r="A3937" t="s">
        <v>21972</v>
      </c>
      <c r="B3937" s="10">
        <v>48</v>
      </c>
      <c r="F3937">
        <f>COUNTIFS(Merchant_Table[Merchant for Expense],Merchant_Table[[#This Row],[Merchant for Expense]])</f>
        <v>1</v>
      </c>
    </row>
    <row r="3938" spans="1:6" x14ac:dyDescent="0.25">
      <c r="A3938" t="s">
        <v>19681</v>
      </c>
      <c r="B3938" s="8">
        <v>436.8</v>
      </c>
      <c r="E3938" t="s">
        <v>17936</v>
      </c>
      <c r="F3938">
        <f>COUNTIFS(Merchant_Table[Merchant for Expense],Merchant_Table[[#This Row],[Merchant for Expense]])</f>
        <v>1</v>
      </c>
    </row>
    <row r="3939" spans="1:6" x14ac:dyDescent="0.25">
      <c r="A3939" t="s">
        <v>19682</v>
      </c>
      <c r="B3939" s="8">
        <v>91.33</v>
      </c>
      <c r="C3939" t="s">
        <v>19683</v>
      </c>
      <c r="E3939" t="s">
        <v>17936</v>
      </c>
      <c r="F3939">
        <f>COUNTIFS(Merchant_Table[Merchant for Expense],Merchant_Table[[#This Row],[Merchant for Expense]])</f>
        <v>1</v>
      </c>
    </row>
    <row r="3940" spans="1:6" x14ac:dyDescent="0.25">
      <c r="A3940" t="s">
        <v>21971</v>
      </c>
      <c r="B3940" s="10">
        <v>99.79</v>
      </c>
      <c r="F3940">
        <f>COUNTIFS(Merchant_Table[Merchant for Expense],Merchant_Table[[#This Row],[Merchant for Expense]])</f>
        <v>1</v>
      </c>
    </row>
    <row r="3941" spans="1:6" x14ac:dyDescent="0.25">
      <c r="A3941" t="s">
        <v>21970</v>
      </c>
      <c r="B3941" s="10">
        <v>191.65</v>
      </c>
      <c r="F3941">
        <f>COUNTIFS(Merchant_Table[Merchant for Expense],Merchant_Table[[#This Row],[Merchant for Expense]])</f>
        <v>1</v>
      </c>
    </row>
    <row r="3942" spans="1:6" x14ac:dyDescent="0.25">
      <c r="A3942" t="s">
        <v>19684</v>
      </c>
      <c r="B3942" s="8">
        <v>180</v>
      </c>
      <c r="C3942" t="s">
        <v>19685</v>
      </c>
      <c r="E3942" t="s">
        <v>18087</v>
      </c>
      <c r="F3942">
        <f>COUNTIFS(Merchant_Table[Merchant for Expense],Merchant_Table[[#This Row],[Merchant for Expense]])</f>
        <v>1</v>
      </c>
    </row>
    <row r="3943" spans="1:6" x14ac:dyDescent="0.25">
      <c r="A3943" t="s">
        <v>21969</v>
      </c>
      <c r="B3943" s="10">
        <v>100</v>
      </c>
      <c r="F3943">
        <f>COUNTIFS(Merchant_Table[Merchant for Expense],Merchant_Table[[#This Row],[Merchant for Expense]])</f>
        <v>1</v>
      </c>
    </row>
    <row r="3944" spans="1:6" x14ac:dyDescent="0.25">
      <c r="A3944" t="s">
        <v>21968</v>
      </c>
      <c r="B3944" s="10">
        <v>250</v>
      </c>
      <c r="F3944">
        <f>COUNTIFS(Merchant_Table[Merchant for Expense],Merchant_Table[[#This Row],[Merchant for Expense]])</f>
        <v>1</v>
      </c>
    </row>
    <row r="3945" spans="1:6" x14ac:dyDescent="0.25">
      <c r="A3945" t="s">
        <v>21967</v>
      </c>
      <c r="B3945" s="10">
        <v>64</v>
      </c>
      <c r="F3945">
        <f>COUNTIFS(Merchant_Table[Merchant for Expense],Merchant_Table[[#This Row],[Merchant for Expense]])</f>
        <v>1</v>
      </c>
    </row>
    <row r="3946" spans="1:6" x14ac:dyDescent="0.25">
      <c r="A3946" t="s">
        <v>21966</v>
      </c>
      <c r="B3946" s="10">
        <v>20</v>
      </c>
      <c r="F3946">
        <f>COUNTIFS(Merchant_Table[Merchant for Expense],Merchant_Table[[#This Row],[Merchant for Expense]])</f>
        <v>1</v>
      </c>
    </row>
    <row r="3947" spans="1:6" x14ac:dyDescent="0.25">
      <c r="A3947" t="s">
        <v>21965</v>
      </c>
      <c r="B3947" s="10">
        <v>13.5</v>
      </c>
      <c r="F3947">
        <f>COUNTIFS(Merchant_Table[Merchant for Expense],Merchant_Table[[#This Row],[Merchant for Expense]])</f>
        <v>1</v>
      </c>
    </row>
    <row r="3948" spans="1:6" x14ac:dyDescent="0.25">
      <c r="A3948" t="s">
        <v>21964</v>
      </c>
      <c r="B3948" s="10">
        <v>4.99</v>
      </c>
      <c r="F3948">
        <f>COUNTIFS(Merchant_Table[Merchant for Expense],Merchant_Table[[#This Row],[Merchant for Expense]])</f>
        <v>1</v>
      </c>
    </row>
    <row r="3949" spans="1:6" x14ac:dyDescent="0.25">
      <c r="A3949" t="s">
        <v>21963</v>
      </c>
      <c r="B3949" s="10">
        <v>77.290000000000006</v>
      </c>
      <c r="F3949">
        <f>COUNTIFS(Merchant_Table[Merchant for Expense],Merchant_Table[[#This Row],[Merchant for Expense]])</f>
        <v>1</v>
      </c>
    </row>
    <row r="3950" spans="1:6" x14ac:dyDescent="0.25">
      <c r="A3950" t="s">
        <v>19686</v>
      </c>
      <c r="B3950" s="8">
        <v>17.34</v>
      </c>
      <c r="C3950" t="s">
        <v>19687</v>
      </c>
      <c r="E3950" t="s">
        <v>17936</v>
      </c>
      <c r="F3950">
        <f>COUNTIFS(Merchant_Table[Merchant for Expense],Merchant_Table[[#This Row],[Merchant for Expense]])</f>
        <v>1</v>
      </c>
    </row>
    <row r="3951" spans="1:6" x14ac:dyDescent="0.25">
      <c r="A3951" t="s">
        <v>19688</v>
      </c>
      <c r="B3951" s="8">
        <v>10</v>
      </c>
      <c r="C3951" t="s">
        <v>19688</v>
      </c>
      <c r="E3951" t="s">
        <v>17936</v>
      </c>
      <c r="F3951">
        <f>COUNTIFS(Merchant_Table[Merchant for Expense],Merchant_Table[[#This Row],[Merchant for Expense]])</f>
        <v>1</v>
      </c>
    </row>
    <row r="3952" spans="1:6" x14ac:dyDescent="0.25">
      <c r="A3952" t="s">
        <v>19689</v>
      </c>
      <c r="B3952" s="8">
        <v>120</v>
      </c>
      <c r="C3952" t="s">
        <v>20645</v>
      </c>
      <c r="E3952" t="s">
        <v>18021</v>
      </c>
      <c r="F3952">
        <f>COUNTIFS(Merchant_Table[Merchant for Expense],Merchant_Table[[#This Row],[Merchant for Expense]])</f>
        <v>1</v>
      </c>
    </row>
    <row r="3953" spans="1:6" x14ac:dyDescent="0.25">
      <c r="A3953" t="s">
        <v>19690</v>
      </c>
      <c r="B3953" s="8">
        <v>142.24</v>
      </c>
      <c r="C3953" t="s">
        <v>19691</v>
      </c>
      <c r="D3953" t="s">
        <v>18718</v>
      </c>
      <c r="E3953" t="s">
        <v>18014</v>
      </c>
      <c r="F3953">
        <f>COUNTIFS(Merchant_Table[Merchant for Expense],Merchant_Table[[#This Row],[Merchant for Expense]])</f>
        <v>1</v>
      </c>
    </row>
    <row r="3954" spans="1:6" x14ac:dyDescent="0.25">
      <c r="A3954" t="s">
        <v>19692</v>
      </c>
      <c r="B3954" s="9">
        <v>64.509151026115504</v>
      </c>
      <c r="E3954" t="s">
        <v>18005</v>
      </c>
      <c r="F3954">
        <f>COUNTIFS(Merchant_Table[Merchant for Expense],Merchant_Table[[#This Row],[Merchant for Expense]])</f>
        <v>1</v>
      </c>
    </row>
    <row r="3955" spans="1:6" x14ac:dyDescent="0.25">
      <c r="A3955" t="s">
        <v>21962</v>
      </c>
      <c r="B3955" s="10">
        <v>191.25</v>
      </c>
      <c r="F3955">
        <f>COUNTIFS(Merchant_Table[Merchant for Expense],Merchant_Table[[#This Row],[Merchant for Expense]])</f>
        <v>1</v>
      </c>
    </row>
    <row r="3956" spans="1:6" x14ac:dyDescent="0.25">
      <c r="A3956" t="s">
        <v>21961</v>
      </c>
      <c r="B3956" s="10">
        <v>132</v>
      </c>
      <c r="F3956">
        <f>COUNTIFS(Merchant_Table[Merchant for Expense],Merchant_Table[[#This Row],[Merchant for Expense]])</f>
        <v>1</v>
      </c>
    </row>
    <row r="3957" spans="1:6" x14ac:dyDescent="0.25">
      <c r="A3957" t="s">
        <v>19693</v>
      </c>
      <c r="B3957" s="8">
        <v>132</v>
      </c>
      <c r="E3957" t="s">
        <v>17964</v>
      </c>
      <c r="F3957">
        <f>COUNTIFS(Merchant_Table[Merchant for Expense],Merchant_Table[[#This Row],[Merchant for Expense]])</f>
        <v>1</v>
      </c>
    </row>
    <row r="3958" spans="1:6" x14ac:dyDescent="0.25">
      <c r="A3958" t="s">
        <v>19694</v>
      </c>
      <c r="B3958" s="8">
        <v>11.7</v>
      </c>
      <c r="E3958" t="s">
        <v>17936</v>
      </c>
      <c r="F3958">
        <f>COUNTIFS(Merchant_Table[Merchant for Expense],Merchant_Table[[#This Row],[Merchant for Expense]])</f>
        <v>1</v>
      </c>
    </row>
    <row r="3959" spans="1:6" x14ac:dyDescent="0.25">
      <c r="A3959" t="s">
        <v>21960</v>
      </c>
      <c r="B3959" s="10">
        <v>4.2</v>
      </c>
      <c r="F3959">
        <f>COUNTIFS(Merchant_Table[Merchant for Expense],Merchant_Table[[#This Row],[Merchant for Expense]])</f>
        <v>1</v>
      </c>
    </row>
    <row r="3960" spans="1:6" x14ac:dyDescent="0.25">
      <c r="A3960" t="s">
        <v>21959</v>
      </c>
      <c r="B3960" s="10">
        <v>7.62</v>
      </c>
      <c r="F3960">
        <f>COUNTIFS(Merchant_Table[Merchant for Expense],Merchant_Table[[#This Row],[Merchant for Expense]])</f>
        <v>1</v>
      </c>
    </row>
    <row r="3961" spans="1:6" x14ac:dyDescent="0.25">
      <c r="A3961" t="s">
        <v>21958</v>
      </c>
      <c r="B3961" s="10">
        <v>15.91</v>
      </c>
      <c r="F3961">
        <f>COUNTIFS(Merchant_Table[Merchant for Expense],Merchant_Table[[#This Row],[Merchant for Expense]])</f>
        <v>1</v>
      </c>
    </row>
    <row r="3962" spans="1:6" x14ac:dyDescent="0.25">
      <c r="A3962" t="s">
        <v>21957</v>
      </c>
      <c r="B3962" s="10">
        <v>65.83</v>
      </c>
      <c r="F3962">
        <f>COUNTIFS(Merchant_Table[Merchant for Expense],Merchant_Table[[#This Row],[Merchant for Expense]])</f>
        <v>1</v>
      </c>
    </row>
    <row r="3963" spans="1:6" x14ac:dyDescent="0.25">
      <c r="A3963" t="s">
        <v>19695</v>
      </c>
      <c r="B3963" s="8">
        <v>79.55</v>
      </c>
      <c r="C3963" t="s">
        <v>19696</v>
      </c>
      <c r="E3963" t="s">
        <v>18014</v>
      </c>
      <c r="F3963">
        <f>COUNTIFS(Merchant_Table[Merchant for Expense],Merchant_Table[[#This Row],[Merchant for Expense]])</f>
        <v>1</v>
      </c>
    </row>
    <row r="3964" spans="1:6" x14ac:dyDescent="0.25">
      <c r="A3964" t="s">
        <v>19696</v>
      </c>
      <c r="B3964" s="9">
        <v>4595.9936624580696</v>
      </c>
      <c r="C3964" t="s">
        <v>19696</v>
      </c>
      <c r="E3964" t="s">
        <v>18014</v>
      </c>
      <c r="F3964">
        <f>COUNTIFS(Merchant_Table[Merchant for Expense],Merchant_Table[[#This Row],[Merchant for Expense]])</f>
        <v>1</v>
      </c>
    </row>
    <row r="3965" spans="1:6" x14ac:dyDescent="0.25">
      <c r="A3965" t="s">
        <v>19697</v>
      </c>
      <c r="B3965" s="8">
        <v>19.28</v>
      </c>
      <c r="C3965" t="s">
        <v>19698</v>
      </c>
      <c r="E3965" t="s">
        <v>17936</v>
      </c>
      <c r="F3965">
        <f>COUNTIFS(Merchant_Table[Merchant for Expense],Merchant_Table[[#This Row],[Merchant for Expense]])</f>
        <v>1</v>
      </c>
    </row>
    <row r="3966" spans="1:6" x14ac:dyDescent="0.25">
      <c r="A3966" t="s">
        <v>21956</v>
      </c>
      <c r="B3966" s="10">
        <v>52.32</v>
      </c>
      <c r="F3966">
        <f>COUNTIFS(Merchant_Table[Merchant for Expense],Merchant_Table[[#This Row],[Merchant for Expense]])</f>
        <v>1</v>
      </c>
    </row>
    <row r="3967" spans="1:6" x14ac:dyDescent="0.25">
      <c r="A3967" t="s">
        <v>19699</v>
      </c>
      <c r="B3967" s="8">
        <v>55.86</v>
      </c>
      <c r="C3967" t="s">
        <v>19700</v>
      </c>
      <c r="E3967" t="s">
        <v>17936</v>
      </c>
      <c r="F3967">
        <f>COUNTIFS(Merchant_Table[Merchant for Expense],Merchant_Table[[#This Row],[Merchant for Expense]])</f>
        <v>1</v>
      </c>
    </row>
    <row r="3968" spans="1:6" x14ac:dyDescent="0.25">
      <c r="A3968" t="s">
        <v>21955</v>
      </c>
      <c r="B3968" s="10">
        <v>20.67</v>
      </c>
      <c r="F3968">
        <f>COUNTIFS(Merchant_Table[Merchant for Expense],Merchant_Table[[#This Row],[Merchant for Expense]])</f>
        <v>1</v>
      </c>
    </row>
    <row r="3969" spans="1:6" x14ac:dyDescent="0.25">
      <c r="A3969" t="s">
        <v>21954</v>
      </c>
      <c r="B3969" s="10">
        <v>14.57</v>
      </c>
      <c r="F3969">
        <f>COUNTIFS(Merchant_Table[Merchant for Expense],Merchant_Table[[#This Row],[Merchant for Expense]])</f>
        <v>1</v>
      </c>
    </row>
    <row r="3970" spans="1:6" x14ac:dyDescent="0.25">
      <c r="A3970" t="s">
        <v>21953</v>
      </c>
      <c r="B3970" s="10">
        <v>121.12</v>
      </c>
      <c r="F3970">
        <f>COUNTIFS(Merchant_Table[Merchant for Expense],Merchant_Table[[#This Row],[Merchant for Expense]])</f>
        <v>1</v>
      </c>
    </row>
    <row r="3971" spans="1:6" x14ac:dyDescent="0.25">
      <c r="A3971" t="s">
        <v>21952</v>
      </c>
      <c r="B3971" s="10">
        <v>221.099999999999</v>
      </c>
      <c r="F3971">
        <f>COUNTIFS(Merchant_Table[Merchant for Expense],Merchant_Table[[#This Row],[Merchant for Expense]])</f>
        <v>1</v>
      </c>
    </row>
    <row r="3972" spans="1:6" x14ac:dyDescent="0.25">
      <c r="A3972" t="s">
        <v>19701</v>
      </c>
      <c r="B3972" s="8">
        <v>69.650000000000006</v>
      </c>
      <c r="C3972" t="s">
        <v>19701</v>
      </c>
      <c r="E3972" t="s">
        <v>17936</v>
      </c>
      <c r="F3972">
        <f>COUNTIFS(Merchant_Table[Merchant for Expense],Merchant_Table[[#This Row],[Merchant for Expense]])</f>
        <v>1</v>
      </c>
    </row>
    <row r="3973" spans="1:6" x14ac:dyDescent="0.25">
      <c r="A3973" t="s">
        <v>19702</v>
      </c>
      <c r="B3973" s="8">
        <v>61.63</v>
      </c>
      <c r="C3973" t="s">
        <v>19701</v>
      </c>
      <c r="E3973" t="s">
        <v>17936</v>
      </c>
      <c r="F3973">
        <f>COUNTIFS(Merchant_Table[Merchant for Expense],Merchant_Table[[#This Row],[Merchant for Expense]])</f>
        <v>1</v>
      </c>
    </row>
    <row r="3974" spans="1:6" x14ac:dyDescent="0.25">
      <c r="A3974" t="s">
        <v>21951</v>
      </c>
      <c r="B3974" s="10">
        <v>352.65</v>
      </c>
      <c r="F3974">
        <f>COUNTIFS(Merchant_Table[Merchant for Expense],Merchant_Table[[#This Row],[Merchant for Expense]])</f>
        <v>1</v>
      </c>
    </row>
    <row r="3975" spans="1:6" x14ac:dyDescent="0.25">
      <c r="A3975" t="s">
        <v>21950</v>
      </c>
      <c r="B3975" s="10">
        <v>1040.58</v>
      </c>
      <c r="F3975">
        <f>COUNTIFS(Merchant_Table[Merchant for Expense],Merchant_Table[[#This Row],[Merchant for Expense]])</f>
        <v>1</v>
      </c>
    </row>
    <row r="3976" spans="1:6" x14ac:dyDescent="0.25">
      <c r="A3976" t="s">
        <v>21949</v>
      </c>
      <c r="B3976" s="10">
        <v>18.739999999999998</v>
      </c>
      <c r="F3976">
        <f>COUNTIFS(Merchant_Table[Merchant for Expense],Merchant_Table[[#This Row],[Merchant for Expense]])</f>
        <v>1</v>
      </c>
    </row>
    <row r="3977" spans="1:6" x14ac:dyDescent="0.25">
      <c r="A3977" t="s">
        <v>19703</v>
      </c>
      <c r="B3977" s="8">
        <v>1520.12</v>
      </c>
      <c r="C3977" t="s">
        <v>19704</v>
      </c>
      <c r="E3977" t="s">
        <v>17936</v>
      </c>
      <c r="F3977">
        <f>COUNTIFS(Merchant_Table[Merchant for Expense],Merchant_Table[[#This Row],[Merchant for Expense]])</f>
        <v>1</v>
      </c>
    </row>
    <row r="3978" spans="1:6" x14ac:dyDescent="0.25">
      <c r="A3978" t="s">
        <v>19705</v>
      </c>
      <c r="B3978" s="8">
        <v>43.21</v>
      </c>
      <c r="E3978" t="s">
        <v>17945</v>
      </c>
      <c r="F3978">
        <f>COUNTIFS(Merchant_Table[Merchant for Expense],Merchant_Table[[#This Row],[Merchant for Expense]])</f>
        <v>1</v>
      </c>
    </row>
    <row r="3979" spans="1:6" x14ac:dyDescent="0.25">
      <c r="A3979" t="s">
        <v>19706</v>
      </c>
      <c r="B3979" s="8">
        <v>13</v>
      </c>
      <c r="C3979" t="s">
        <v>19706</v>
      </c>
      <c r="E3979" t="s">
        <v>18027</v>
      </c>
      <c r="F3979">
        <f>COUNTIFS(Merchant_Table[Merchant for Expense],Merchant_Table[[#This Row],[Merchant for Expense]])</f>
        <v>1</v>
      </c>
    </row>
    <row r="3980" spans="1:6" x14ac:dyDescent="0.25">
      <c r="A3980" t="s">
        <v>21948</v>
      </c>
      <c r="B3980" s="10">
        <v>145.88</v>
      </c>
      <c r="F3980">
        <f>COUNTIFS(Merchant_Table[Merchant for Expense],Merchant_Table[[#This Row],[Merchant for Expense]])</f>
        <v>1</v>
      </c>
    </row>
    <row r="3981" spans="1:6" x14ac:dyDescent="0.25">
      <c r="A3981" t="s">
        <v>21947</v>
      </c>
      <c r="B3981" s="10">
        <v>36.450000000000003</v>
      </c>
      <c r="F3981">
        <f>COUNTIFS(Merchant_Table[Merchant for Expense],Merchant_Table[[#This Row],[Merchant for Expense]])</f>
        <v>1</v>
      </c>
    </row>
    <row r="3982" spans="1:6" x14ac:dyDescent="0.25">
      <c r="A3982" t="s">
        <v>19707</v>
      </c>
      <c r="B3982" s="8">
        <v>68.900000000000006</v>
      </c>
      <c r="C3982" t="s">
        <v>19707</v>
      </c>
      <c r="E3982" t="s">
        <v>17936</v>
      </c>
      <c r="F3982">
        <f>COUNTIFS(Merchant_Table[Merchant for Expense],Merchant_Table[[#This Row],[Merchant for Expense]])</f>
        <v>1</v>
      </c>
    </row>
    <row r="3983" spans="1:6" x14ac:dyDescent="0.25">
      <c r="A3983" t="s">
        <v>21946</v>
      </c>
      <c r="B3983" s="10">
        <v>7.52</v>
      </c>
      <c r="F3983">
        <f>COUNTIFS(Merchant_Table[Merchant for Expense],Merchant_Table[[#This Row],[Merchant for Expense]])</f>
        <v>1</v>
      </c>
    </row>
    <row r="3984" spans="1:6" x14ac:dyDescent="0.25">
      <c r="A3984" t="s">
        <v>21945</v>
      </c>
      <c r="B3984" s="10">
        <v>212.82999999999899</v>
      </c>
      <c r="C3984" t="s">
        <v>19709</v>
      </c>
      <c r="E3984" t="s">
        <v>17936</v>
      </c>
      <c r="F3984">
        <f>COUNTIFS(Merchant_Table[Merchant for Expense],Merchant_Table[[#This Row],[Merchant for Expense]])</f>
        <v>1</v>
      </c>
    </row>
    <row r="3985" spans="1:6" x14ac:dyDescent="0.25">
      <c r="A3985" t="s">
        <v>21944</v>
      </c>
      <c r="B3985" s="10">
        <v>74.16</v>
      </c>
      <c r="C3985" t="s">
        <v>19709</v>
      </c>
      <c r="E3985" t="s">
        <v>17936</v>
      </c>
      <c r="F3985">
        <f>COUNTIFS(Merchant_Table[Merchant for Expense],Merchant_Table[[#This Row],[Merchant for Expense]])</f>
        <v>1</v>
      </c>
    </row>
    <row r="3986" spans="1:6" x14ac:dyDescent="0.25">
      <c r="A3986" t="s">
        <v>21943</v>
      </c>
      <c r="B3986" s="10">
        <v>66</v>
      </c>
      <c r="C3986" t="s">
        <v>19709</v>
      </c>
      <c r="E3986" t="s">
        <v>17936</v>
      </c>
      <c r="F3986">
        <f>COUNTIFS(Merchant_Table[Merchant for Expense],Merchant_Table[[#This Row],[Merchant for Expense]])</f>
        <v>1</v>
      </c>
    </row>
    <row r="3987" spans="1:6" x14ac:dyDescent="0.25">
      <c r="A3987" t="s">
        <v>19708</v>
      </c>
      <c r="B3987" s="8">
        <v>51.01</v>
      </c>
      <c r="C3987" t="s">
        <v>19709</v>
      </c>
      <c r="E3987" t="s">
        <v>17936</v>
      </c>
      <c r="F3987">
        <f>COUNTIFS(Merchant_Table[Merchant for Expense],Merchant_Table[[#This Row],[Merchant for Expense]])</f>
        <v>1</v>
      </c>
    </row>
    <row r="3988" spans="1:6" x14ac:dyDescent="0.25">
      <c r="A3988" t="s">
        <v>21942</v>
      </c>
      <c r="B3988" s="10">
        <v>153.81</v>
      </c>
      <c r="C3988" t="s">
        <v>19709</v>
      </c>
      <c r="E3988" t="s">
        <v>17936</v>
      </c>
      <c r="F3988">
        <f>COUNTIFS(Merchant_Table[Merchant for Expense],Merchant_Table[[#This Row],[Merchant for Expense]])</f>
        <v>1</v>
      </c>
    </row>
    <row r="3989" spans="1:6" x14ac:dyDescent="0.25">
      <c r="A3989" t="s">
        <v>19710</v>
      </c>
      <c r="B3989" s="8">
        <v>103.05</v>
      </c>
      <c r="C3989" t="s">
        <v>19709</v>
      </c>
      <c r="E3989" t="s">
        <v>17936</v>
      </c>
      <c r="F3989">
        <f>COUNTIFS(Merchant_Table[Merchant for Expense],Merchant_Table[[#This Row],[Merchant for Expense]])</f>
        <v>1</v>
      </c>
    </row>
    <row r="3990" spans="1:6" x14ac:dyDescent="0.25">
      <c r="A3990" t="s">
        <v>21941</v>
      </c>
      <c r="B3990" s="10">
        <v>88.229999999999905</v>
      </c>
      <c r="C3990" t="s">
        <v>19709</v>
      </c>
      <c r="E3990" t="s">
        <v>17936</v>
      </c>
      <c r="F3990">
        <f>COUNTIFS(Merchant_Table[Merchant for Expense],Merchant_Table[[#This Row],[Merchant for Expense]])</f>
        <v>1</v>
      </c>
    </row>
    <row r="3991" spans="1:6" x14ac:dyDescent="0.25">
      <c r="A3991" t="s">
        <v>19711</v>
      </c>
      <c r="B3991" s="8">
        <v>40.03</v>
      </c>
      <c r="E3991" t="s">
        <v>17945</v>
      </c>
      <c r="F3991">
        <f>COUNTIFS(Merchant_Table[Merchant for Expense],Merchant_Table[[#This Row],[Merchant for Expense]])</f>
        <v>1</v>
      </c>
    </row>
    <row r="3992" spans="1:6" x14ac:dyDescent="0.25">
      <c r="A3992" t="s">
        <v>19712</v>
      </c>
      <c r="B3992" s="8">
        <v>38.99</v>
      </c>
      <c r="C3992" t="s">
        <v>19713</v>
      </c>
      <c r="E3992" t="s">
        <v>17941</v>
      </c>
      <c r="F3992">
        <f>COUNTIFS(Merchant_Table[Merchant for Expense],Merchant_Table[[#This Row],[Merchant for Expense]])</f>
        <v>1</v>
      </c>
    </row>
    <row r="3993" spans="1:6" x14ac:dyDescent="0.25">
      <c r="A3993" t="s">
        <v>19714</v>
      </c>
      <c r="B3993" s="8">
        <v>760.86</v>
      </c>
      <c r="C3993" t="s">
        <v>19713</v>
      </c>
      <c r="E3993" t="s">
        <v>17941</v>
      </c>
      <c r="F3993">
        <f>COUNTIFS(Merchant_Table[Merchant for Expense],Merchant_Table[[#This Row],[Merchant for Expense]])</f>
        <v>1</v>
      </c>
    </row>
    <row r="3994" spans="1:6" x14ac:dyDescent="0.25">
      <c r="A3994" t="s">
        <v>19715</v>
      </c>
      <c r="B3994" s="9">
        <v>239.66</v>
      </c>
      <c r="C3994" t="s">
        <v>19713</v>
      </c>
      <c r="E3994" t="s">
        <v>17941</v>
      </c>
      <c r="F3994">
        <f>COUNTIFS(Merchant_Table[Merchant for Expense],Merchant_Table[[#This Row],[Merchant for Expense]])</f>
        <v>1</v>
      </c>
    </row>
    <row r="3995" spans="1:6" x14ac:dyDescent="0.25">
      <c r="A3995" t="s">
        <v>21940</v>
      </c>
      <c r="B3995" s="10">
        <v>41.84</v>
      </c>
      <c r="F3995">
        <f>COUNTIFS(Merchant_Table[Merchant for Expense],Merchant_Table[[#This Row],[Merchant for Expense]])</f>
        <v>1</v>
      </c>
    </row>
    <row r="3996" spans="1:6" x14ac:dyDescent="0.25">
      <c r="A3996" t="s">
        <v>19716</v>
      </c>
      <c r="B3996" s="8">
        <v>17.59</v>
      </c>
      <c r="C3996" t="s">
        <v>19717</v>
      </c>
      <c r="E3996" t="s">
        <v>17936</v>
      </c>
      <c r="F3996">
        <f>COUNTIFS(Merchant_Table[Merchant for Expense],Merchant_Table[[#This Row],[Merchant for Expense]])</f>
        <v>1</v>
      </c>
    </row>
    <row r="3997" spans="1:6" x14ac:dyDescent="0.25">
      <c r="A3997" t="s">
        <v>21939</v>
      </c>
      <c r="B3997" s="10">
        <v>212.92</v>
      </c>
      <c r="F3997">
        <f>COUNTIFS(Merchant_Table[Merchant for Expense],Merchant_Table[[#This Row],[Merchant for Expense]])</f>
        <v>1</v>
      </c>
    </row>
    <row r="3998" spans="1:6" x14ac:dyDescent="0.25">
      <c r="A3998" t="s">
        <v>19718</v>
      </c>
      <c r="B3998" s="8">
        <v>15.01</v>
      </c>
      <c r="C3998" t="s">
        <v>19718</v>
      </c>
      <c r="E3998" t="s">
        <v>17936</v>
      </c>
      <c r="F3998">
        <f>COUNTIFS(Merchant_Table[Merchant for Expense],Merchant_Table[[#This Row],[Merchant for Expense]])</f>
        <v>1</v>
      </c>
    </row>
    <row r="3999" spans="1:6" x14ac:dyDescent="0.25">
      <c r="A3999" t="s">
        <v>19719</v>
      </c>
      <c r="B3999" s="8">
        <v>46</v>
      </c>
      <c r="E3999" t="s">
        <v>17936</v>
      </c>
      <c r="F3999">
        <f>COUNTIFS(Merchant_Table[Merchant for Expense],Merchant_Table[[#This Row],[Merchant for Expense]])</f>
        <v>1</v>
      </c>
    </row>
    <row r="4000" spans="1:6" x14ac:dyDescent="0.25">
      <c r="A4000" t="s">
        <v>19720</v>
      </c>
      <c r="B4000" s="8">
        <v>26.44</v>
      </c>
      <c r="C4000" t="s">
        <v>19720</v>
      </c>
      <c r="E4000" t="s">
        <v>17936</v>
      </c>
      <c r="F4000">
        <f>COUNTIFS(Merchant_Table[Merchant for Expense],Merchant_Table[[#This Row],[Merchant for Expense]])</f>
        <v>1</v>
      </c>
    </row>
    <row r="4001" spans="1:6" x14ac:dyDescent="0.25">
      <c r="A4001" t="s">
        <v>21938</v>
      </c>
      <c r="B4001" s="10">
        <v>4.49</v>
      </c>
      <c r="F4001">
        <f>COUNTIFS(Merchant_Table[Merchant for Expense],Merchant_Table[[#This Row],[Merchant for Expense]])</f>
        <v>1</v>
      </c>
    </row>
    <row r="4002" spans="1:6" x14ac:dyDescent="0.25">
      <c r="A4002" t="s">
        <v>21937</v>
      </c>
      <c r="B4002" s="10">
        <v>29.96</v>
      </c>
      <c r="F4002">
        <f>COUNTIFS(Merchant_Table[Merchant for Expense],Merchant_Table[[#This Row],[Merchant for Expense]])</f>
        <v>1</v>
      </c>
    </row>
    <row r="4003" spans="1:6" x14ac:dyDescent="0.25">
      <c r="A4003" t="s">
        <v>19721</v>
      </c>
      <c r="B4003" s="8">
        <v>18.16</v>
      </c>
      <c r="C4003" t="s">
        <v>19722</v>
      </c>
      <c r="E4003" t="s">
        <v>18038</v>
      </c>
      <c r="F4003">
        <f>COUNTIFS(Merchant_Table[Merchant for Expense],Merchant_Table[[#This Row],[Merchant for Expense]])</f>
        <v>1</v>
      </c>
    </row>
    <row r="4004" spans="1:6" x14ac:dyDescent="0.25">
      <c r="A4004" t="s">
        <v>21936</v>
      </c>
      <c r="B4004" s="10">
        <v>20.73</v>
      </c>
      <c r="F4004">
        <f>COUNTIFS(Merchant_Table[Merchant for Expense],Merchant_Table[[#This Row],[Merchant for Expense]])</f>
        <v>1</v>
      </c>
    </row>
    <row r="4005" spans="1:6" x14ac:dyDescent="0.25">
      <c r="A4005" t="s">
        <v>21935</v>
      </c>
      <c r="B4005" s="10">
        <v>33.9</v>
      </c>
      <c r="F4005">
        <f>COUNTIFS(Merchant_Table[Merchant for Expense],Merchant_Table[[#This Row],[Merchant for Expense]])</f>
        <v>1</v>
      </c>
    </row>
    <row r="4006" spans="1:6" x14ac:dyDescent="0.25">
      <c r="A4006" t="s">
        <v>21934</v>
      </c>
      <c r="B4006" s="10">
        <v>94.07</v>
      </c>
      <c r="F4006">
        <f>COUNTIFS(Merchant_Table[Merchant for Expense],Merchant_Table[[#This Row],[Merchant for Expense]])</f>
        <v>1</v>
      </c>
    </row>
    <row r="4007" spans="1:6" x14ac:dyDescent="0.25">
      <c r="A4007" t="s">
        <v>19723</v>
      </c>
      <c r="B4007" s="8">
        <v>18.07</v>
      </c>
      <c r="C4007" t="s">
        <v>19723</v>
      </c>
      <c r="E4007" t="s">
        <v>17936</v>
      </c>
      <c r="F4007">
        <f>COUNTIFS(Merchant_Table[Merchant for Expense],Merchant_Table[[#This Row],[Merchant for Expense]])</f>
        <v>1</v>
      </c>
    </row>
    <row r="4008" spans="1:6" x14ac:dyDescent="0.25">
      <c r="A4008" t="s">
        <v>21933</v>
      </c>
      <c r="B4008" s="10">
        <v>7.28</v>
      </c>
      <c r="F4008">
        <f>COUNTIFS(Merchant_Table[Merchant for Expense],Merchant_Table[[#This Row],[Merchant for Expense]])</f>
        <v>1</v>
      </c>
    </row>
    <row r="4009" spans="1:6" x14ac:dyDescent="0.25">
      <c r="A4009" t="s">
        <v>19724</v>
      </c>
      <c r="B4009" s="8">
        <v>18.84</v>
      </c>
      <c r="C4009" t="s">
        <v>19725</v>
      </c>
      <c r="E4009" t="s">
        <v>17936</v>
      </c>
      <c r="F4009">
        <f>COUNTIFS(Merchant_Table[Merchant for Expense],Merchant_Table[[#This Row],[Merchant for Expense]])</f>
        <v>1</v>
      </c>
    </row>
    <row r="4010" spans="1:6" x14ac:dyDescent="0.25">
      <c r="A4010" t="s">
        <v>21932</v>
      </c>
      <c r="B4010" s="10">
        <v>100.53</v>
      </c>
      <c r="F4010">
        <f>COUNTIFS(Merchant_Table[Merchant for Expense],Merchant_Table[[#This Row],[Merchant for Expense]])</f>
        <v>1</v>
      </c>
    </row>
    <row r="4011" spans="1:6" x14ac:dyDescent="0.25">
      <c r="A4011" t="s">
        <v>21931</v>
      </c>
      <c r="B4011" s="10">
        <v>215.16</v>
      </c>
      <c r="F4011">
        <f>COUNTIFS(Merchant_Table[Merchant for Expense],Merchant_Table[[#This Row],[Merchant for Expense]])</f>
        <v>1</v>
      </c>
    </row>
    <row r="4012" spans="1:6" x14ac:dyDescent="0.25">
      <c r="A4012" t="s">
        <v>21930</v>
      </c>
      <c r="B4012" s="10">
        <v>61.03</v>
      </c>
      <c r="F4012">
        <f>COUNTIFS(Merchant_Table[Merchant for Expense],Merchant_Table[[#This Row],[Merchant for Expense]])</f>
        <v>1</v>
      </c>
    </row>
    <row r="4013" spans="1:6" x14ac:dyDescent="0.25">
      <c r="A4013" t="s">
        <v>19726</v>
      </c>
      <c r="B4013" s="8">
        <v>63.71</v>
      </c>
      <c r="C4013" t="s">
        <v>19726</v>
      </c>
      <c r="E4013" t="s">
        <v>17941</v>
      </c>
      <c r="F4013">
        <f>COUNTIFS(Merchant_Table[Merchant for Expense],Merchant_Table[[#This Row],[Merchant for Expense]])</f>
        <v>1</v>
      </c>
    </row>
    <row r="4014" spans="1:6" x14ac:dyDescent="0.25">
      <c r="A4014" t="s">
        <v>21929</v>
      </c>
      <c r="B4014" s="10">
        <v>33.450000000000003</v>
      </c>
      <c r="C4014" t="s">
        <v>19726</v>
      </c>
      <c r="E4014" t="s">
        <v>17941</v>
      </c>
      <c r="F4014">
        <f>COUNTIFS(Merchant_Table[Merchant for Expense],Merchant_Table[[#This Row],[Merchant for Expense]])</f>
        <v>1</v>
      </c>
    </row>
    <row r="4015" spans="1:6" x14ac:dyDescent="0.25">
      <c r="A4015" t="s">
        <v>19727</v>
      </c>
      <c r="B4015" s="8">
        <v>10.220000000000001</v>
      </c>
      <c r="C4015" t="s">
        <v>19726</v>
      </c>
      <c r="E4015" t="s">
        <v>17941</v>
      </c>
      <c r="F4015">
        <f>COUNTIFS(Merchant_Table[Merchant for Expense],Merchant_Table[[#This Row],[Merchant for Expense]])</f>
        <v>1</v>
      </c>
    </row>
    <row r="4016" spans="1:6" x14ac:dyDescent="0.25">
      <c r="A4016" t="s">
        <v>21928</v>
      </c>
      <c r="B4016" s="10">
        <v>16.670000000000002</v>
      </c>
      <c r="C4016" t="s">
        <v>19726</v>
      </c>
      <c r="E4016" t="s">
        <v>17941</v>
      </c>
      <c r="F4016">
        <f>COUNTIFS(Merchant_Table[Merchant for Expense],Merchant_Table[[#This Row],[Merchant for Expense]])</f>
        <v>1</v>
      </c>
    </row>
    <row r="4017" spans="1:6" x14ac:dyDescent="0.25">
      <c r="A4017" t="s">
        <v>21927</v>
      </c>
      <c r="B4017" s="10">
        <v>36.61</v>
      </c>
      <c r="C4017" t="s">
        <v>19726</v>
      </c>
      <c r="E4017" t="s">
        <v>17941</v>
      </c>
      <c r="F4017">
        <f>COUNTIFS(Merchant_Table[Merchant for Expense],Merchant_Table[[#This Row],[Merchant for Expense]])</f>
        <v>1</v>
      </c>
    </row>
    <row r="4018" spans="1:6" x14ac:dyDescent="0.25">
      <c r="A4018" t="s">
        <v>21926</v>
      </c>
      <c r="B4018" s="10">
        <v>15.88</v>
      </c>
      <c r="C4018" t="s">
        <v>19726</v>
      </c>
      <c r="E4018" t="s">
        <v>17941</v>
      </c>
      <c r="F4018">
        <f>COUNTIFS(Merchant_Table[Merchant for Expense],Merchant_Table[[#This Row],[Merchant for Expense]])</f>
        <v>1</v>
      </c>
    </row>
    <row r="4019" spans="1:6" x14ac:dyDescent="0.25">
      <c r="A4019" t="s">
        <v>21925</v>
      </c>
      <c r="B4019" s="10">
        <v>27.26</v>
      </c>
      <c r="C4019" t="s">
        <v>19726</v>
      </c>
      <c r="E4019" t="s">
        <v>17941</v>
      </c>
      <c r="F4019">
        <f>COUNTIFS(Merchant_Table[Merchant for Expense],Merchant_Table[[#This Row],[Merchant for Expense]])</f>
        <v>1</v>
      </c>
    </row>
    <row r="4020" spans="1:6" x14ac:dyDescent="0.25">
      <c r="A4020" t="s">
        <v>19728</v>
      </c>
      <c r="B4020" s="8">
        <v>51.53</v>
      </c>
      <c r="C4020" t="s">
        <v>19726</v>
      </c>
      <c r="E4020" t="s">
        <v>17941</v>
      </c>
      <c r="F4020">
        <f>COUNTIFS(Merchant_Table[Merchant for Expense],Merchant_Table[[#This Row],[Merchant for Expense]])</f>
        <v>1</v>
      </c>
    </row>
    <row r="4021" spans="1:6" x14ac:dyDescent="0.25">
      <c r="A4021" t="s">
        <v>21924</v>
      </c>
      <c r="B4021" s="10">
        <v>2.69</v>
      </c>
      <c r="C4021" t="s">
        <v>19726</v>
      </c>
      <c r="E4021" t="s">
        <v>17941</v>
      </c>
      <c r="F4021">
        <f>COUNTIFS(Merchant_Table[Merchant for Expense],Merchant_Table[[#This Row],[Merchant for Expense]])</f>
        <v>1</v>
      </c>
    </row>
    <row r="4022" spans="1:6" x14ac:dyDescent="0.25">
      <c r="A4022" t="s">
        <v>19729</v>
      </c>
      <c r="B4022" s="8">
        <v>19.579999999999998</v>
      </c>
      <c r="C4022" t="s">
        <v>19726</v>
      </c>
      <c r="E4022" t="s">
        <v>17941</v>
      </c>
      <c r="F4022">
        <f>COUNTIFS(Merchant_Table[Merchant for Expense],Merchant_Table[[#This Row],[Merchant for Expense]])</f>
        <v>1</v>
      </c>
    </row>
    <row r="4023" spans="1:6" x14ac:dyDescent="0.25">
      <c r="A4023" t="s">
        <v>19730</v>
      </c>
      <c r="B4023" s="8">
        <v>2.85</v>
      </c>
      <c r="C4023" t="s">
        <v>19726</v>
      </c>
      <c r="E4023" t="s">
        <v>17941</v>
      </c>
      <c r="F4023">
        <f>COUNTIFS(Merchant_Table[Merchant for Expense],Merchant_Table[[#This Row],[Merchant for Expense]])</f>
        <v>1</v>
      </c>
    </row>
    <row r="4024" spans="1:6" x14ac:dyDescent="0.25">
      <c r="A4024" t="s">
        <v>21923</v>
      </c>
      <c r="B4024" s="10">
        <v>20.03</v>
      </c>
      <c r="C4024" t="s">
        <v>19726</v>
      </c>
      <c r="E4024" t="s">
        <v>17941</v>
      </c>
      <c r="F4024">
        <f>COUNTIFS(Merchant_Table[Merchant for Expense],Merchant_Table[[#This Row],[Merchant for Expense]])</f>
        <v>1</v>
      </c>
    </row>
    <row r="4025" spans="1:6" x14ac:dyDescent="0.25">
      <c r="A4025" t="s">
        <v>21922</v>
      </c>
      <c r="B4025" s="10">
        <v>15.04</v>
      </c>
      <c r="C4025" t="s">
        <v>19726</v>
      </c>
      <c r="E4025" t="s">
        <v>17941</v>
      </c>
      <c r="F4025">
        <f>COUNTIFS(Merchant_Table[Merchant for Expense],Merchant_Table[[#This Row],[Merchant for Expense]])</f>
        <v>1</v>
      </c>
    </row>
    <row r="4026" spans="1:6" x14ac:dyDescent="0.25">
      <c r="A4026" t="s">
        <v>21921</v>
      </c>
      <c r="B4026" s="10">
        <v>4.75</v>
      </c>
      <c r="F4026">
        <f>COUNTIFS(Merchant_Table[Merchant for Expense],Merchant_Table[[#This Row],[Merchant for Expense]])</f>
        <v>1</v>
      </c>
    </row>
    <row r="4027" spans="1:6" x14ac:dyDescent="0.25">
      <c r="A4027" t="s">
        <v>21920</v>
      </c>
      <c r="B4027" s="10">
        <v>249.62</v>
      </c>
      <c r="F4027">
        <f>COUNTIFS(Merchant_Table[Merchant for Expense],Merchant_Table[[#This Row],[Merchant for Expense]])</f>
        <v>1</v>
      </c>
    </row>
    <row r="4028" spans="1:6" x14ac:dyDescent="0.25">
      <c r="A4028" t="s">
        <v>21919</v>
      </c>
      <c r="B4028" s="10">
        <v>1500</v>
      </c>
      <c r="F4028">
        <f>COUNTIFS(Merchant_Table[Merchant for Expense],Merchant_Table[[#This Row],[Merchant for Expense]])</f>
        <v>1</v>
      </c>
    </row>
    <row r="4029" spans="1:6" x14ac:dyDescent="0.25">
      <c r="A4029" t="s">
        <v>19731</v>
      </c>
      <c r="B4029" s="8">
        <v>644.20000000000005</v>
      </c>
      <c r="C4029" t="s">
        <v>19731</v>
      </c>
      <c r="E4029" t="s">
        <v>17936</v>
      </c>
      <c r="F4029">
        <f>COUNTIFS(Merchant_Table[Merchant for Expense],Merchant_Table[[#This Row],[Merchant for Expense]])</f>
        <v>1</v>
      </c>
    </row>
    <row r="4030" spans="1:6" x14ac:dyDescent="0.25">
      <c r="A4030" t="s">
        <v>21918</v>
      </c>
      <c r="B4030" s="10">
        <v>9.67</v>
      </c>
      <c r="F4030">
        <f>COUNTIFS(Merchant_Table[Merchant for Expense],Merchant_Table[[#This Row],[Merchant for Expense]])</f>
        <v>1</v>
      </c>
    </row>
    <row r="4031" spans="1:6" x14ac:dyDescent="0.25">
      <c r="A4031" t="s">
        <v>21917</v>
      </c>
      <c r="B4031" s="10">
        <v>27.08</v>
      </c>
      <c r="F4031">
        <f>COUNTIFS(Merchant_Table[Merchant for Expense],Merchant_Table[[#This Row],[Merchant for Expense]])</f>
        <v>1</v>
      </c>
    </row>
    <row r="4032" spans="1:6" x14ac:dyDescent="0.25">
      <c r="A4032" t="s">
        <v>19732</v>
      </c>
      <c r="B4032" s="8">
        <v>65.17</v>
      </c>
      <c r="C4032" t="s">
        <v>19732</v>
      </c>
      <c r="E4032" t="s">
        <v>17941</v>
      </c>
      <c r="F4032">
        <f>COUNTIFS(Merchant_Table[Merchant for Expense],Merchant_Table[[#This Row],[Merchant for Expense]])</f>
        <v>1</v>
      </c>
    </row>
    <row r="4033" spans="1:6" x14ac:dyDescent="0.25">
      <c r="A4033" t="s">
        <v>21916</v>
      </c>
      <c r="B4033" s="10">
        <v>162.51</v>
      </c>
      <c r="F4033">
        <f>COUNTIFS(Merchant_Table[Merchant for Expense],Merchant_Table[[#This Row],[Merchant for Expense]])</f>
        <v>1</v>
      </c>
    </row>
    <row r="4034" spans="1:6" x14ac:dyDescent="0.25">
      <c r="A4034" t="s">
        <v>19733</v>
      </c>
      <c r="B4034" s="9">
        <v>1067.00999999999</v>
      </c>
      <c r="C4034" t="s">
        <v>19733</v>
      </c>
      <c r="E4034" t="s">
        <v>17936</v>
      </c>
      <c r="F4034">
        <f>COUNTIFS(Merchant_Table[Merchant for Expense],Merchant_Table[[#This Row],[Merchant for Expense]])</f>
        <v>1</v>
      </c>
    </row>
    <row r="4035" spans="1:6" x14ac:dyDescent="0.25">
      <c r="A4035" t="s">
        <v>21915</v>
      </c>
      <c r="B4035" s="10">
        <v>68.16</v>
      </c>
      <c r="F4035">
        <f>COUNTIFS(Merchant_Table[Merchant for Expense],Merchant_Table[[#This Row],[Merchant for Expense]])</f>
        <v>1</v>
      </c>
    </row>
    <row r="4036" spans="1:6" x14ac:dyDescent="0.25">
      <c r="A4036" t="s">
        <v>19734</v>
      </c>
      <c r="B4036" s="8">
        <v>123.94</v>
      </c>
      <c r="C4036" t="s">
        <v>19734</v>
      </c>
      <c r="E4036" t="s">
        <v>17936</v>
      </c>
      <c r="F4036">
        <f>COUNTIFS(Merchant_Table[Merchant for Expense],Merchant_Table[[#This Row],[Merchant for Expense]])</f>
        <v>1</v>
      </c>
    </row>
    <row r="4037" spans="1:6" x14ac:dyDescent="0.25">
      <c r="A4037" t="s">
        <v>19735</v>
      </c>
      <c r="B4037" s="8">
        <v>17.07</v>
      </c>
      <c r="E4037" t="s">
        <v>17936</v>
      </c>
      <c r="F4037">
        <f>COUNTIFS(Merchant_Table[Merchant for Expense],Merchant_Table[[#This Row],[Merchant for Expense]])</f>
        <v>1</v>
      </c>
    </row>
    <row r="4038" spans="1:6" x14ac:dyDescent="0.25">
      <c r="A4038" t="s">
        <v>21914</v>
      </c>
      <c r="B4038" s="10">
        <v>11.5</v>
      </c>
      <c r="F4038">
        <f>COUNTIFS(Merchant_Table[Merchant for Expense],Merchant_Table[[#This Row],[Merchant for Expense]])</f>
        <v>1</v>
      </c>
    </row>
    <row r="4039" spans="1:6" x14ac:dyDescent="0.25">
      <c r="A4039" t="s">
        <v>21913</v>
      </c>
      <c r="B4039" s="10">
        <v>66.150000000000006</v>
      </c>
      <c r="F4039">
        <f>COUNTIFS(Merchant_Table[Merchant for Expense],Merchant_Table[[#This Row],[Merchant for Expense]])</f>
        <v>1</v>
      </c>
    </row>
    <row r="4040" spans="1:6" x14ac:dyDescent="0.25">
      <c r="A4040" t="s">
        <v>21912</v>
      </c>
      <c r="B4040" s="10">
        <v>100.31</v>
      </c>
      <c r="C4040" t="s">
        <v>19737</v>
      </c>
      <c r="E4040" t="s">
        <v>17936</v>
      </c>
      <c r="F4040">
        <f>COUNTIFS(Merchant_Table[Merchant for Expense],Merchant_Table[[#This Row],[Merchant for Expense]])</f>
        <v>1</v>
      </c>
    </row>
    <row r="4041" spans="1:6" x14ac:dyDescent="0.25">
      <c r="A4041" t="s">
        <v>21911</v>
      </c>
      <c r="B4041" s="10">
        <v>64.17</v>
      </c>
      <c r="C4041" t="s">
        <v>19737</v>
      </c>
      <c r="E4041" t="s">
        <v>17936</v>
      </c>
      <c r="F4041">
        <f>COUNTIFS(Merchant_Table[Merchant for Expense],Merchant_Table[[#This Row],[Merchant for Expense]])</f>
        <v>1</v>
      </c>
    </row>
    <row r="4042" spans="1:6" x14ac:dyDescent="0.25">
      <c r="A4042" t="s">
        <v>19736</v>
      </c>
      <c r="B4042" s="8">
        <v>28.65</v>
      </c>
      <c r="C4042" t="s">
        <v>19737</v>
      </c>
      <c r="E4042" t="s">
        <v>17936</v>
      </c>
      <c r="F4042">
        <f>COUNTIFS(Merchant_Table[Merchant for Expense],Merchant_Table[[#This Row],[Merchant for Expense]])</f>
        <v>1</v>
      </c>
    </row>
    <row r="4043" spans="1:6" x14ac:dyDescent="0.25">
      <c r="A4043" t="s">
        <v>21910</v>
      </c>
      <c r="B4043" s="10">
        <v>47.75</v>
      </c>
      <c r="C4043" t="s">
        <v>19737</v>
      </c>
      <c r="E4043" t="s">
        <v>17936</v>
      </c>
      <c r="F4043">
        <f>COUNTIFS(Merchant_Table[Merchant for Expense],Merchant_Table[[#This Row],[Merchant for Expense]])</f>
        <v>1</v>
      </c>
    </row>
    <row r="4044" spans="1:6" x14ac:dyDescent="0.25">
      <c r="A4044" t="s">
        <v>19738</v>
      </c>
      <c r="B4044" s="8">
        <v>9.6</v>
      </c>
      <c r="C4044" t="s">
        <v>19737</v>
      </c>
      <c r="E4044" t="s">
        <v>17936</v>
      </c>
      <c r="F4044">
        <f>COUNTIFS(Merchant_Table[Merchant for Expense],Merchant_Table[[#This Row],[Merchant for Expense]])</f>
        <v>1</v>
      </c>
    </row>
    <row r="4045" spans="1:6" x14ac:dyDescent="0.25">
      <c r="A4045" t="s">
        <v>19739</v>
      </c>
      <c r="B4045" s="8">
        <v>282.41000000000003</v>
      </c>
      <c r="C4045" t="s">
        <v>19737</v>
      </c>
      <c r="E4045" t="s">
        <v>17936</v>
      </c>
      <c r="F4045">
        <f>COUNTIFS(Merchant_Table[Merchant for Expense],Merchant_Table[[#This Row],[Merchant for Expense]])</f>
        <v>1</v>
      </c>
    </row>
    <row r="4046" spans="1:6" x14ac:dyDescent="0.25">
      <c r="A4046" t="s">
        <v>19740</v>
      </c>
      <c r="B4046" s="8">
        <v>53.17</v>
      </c>
      <c r="C4046" t="s">
        <v>19740</v>
      </c>
      <c r="E4046" t="s">
        <v>17936</v>
      </c>
      <c r="F4046">
        <f>COUNTIFS(Merchant_Table[Merchant for Expense],Merchant_Table[[#This Row],[Merchant for Expense]])</f>
        <v>1</v>
      </c>
    </row>
    <row r="4047" spans="1:6" x14ac:dyDescent="0.25">
      <c r="A4047" t="s">
        <v>21909</v>
      </c>
      <c r="B4047" s="10">
        <v>190.56</v>
      </c>
      <c r="F4047">
        <f>COUNTIFS(Merchant_Table[Merchant for Expense],Merchant_Table[[#This Row],[Merchant for Expense]])</f>
        <v>1</v>
      </c>
    </row>
    <row r="4048" spans="1:6" x14ac:dyDescent="0.25">
      <c r="A4048" t="s">
        <v>21908</v>
      </c>
      <c r="B4048" s="10">
        <v>17.78</v>
      </c>
      <c r="F4048">
        <f>COUNTIFS(Merchant_Table[Merchant for Expense],Merchant_Table[[#This Row],[Merchant for Expense]])</f>
        <v>1</v>
      </c>
    </row>
    <row r="4049" spans="1:6" x14ac:dyDescent="0.25">
      <c r="A4049" t="s">
        <v>21907</v>
      </c>
      <c r="B4049" s="10">
        <v>30.93</v>
      </c>
      <c r="F4049">
        <f>COUNTIFS(Merchant_Table[Merchant for Expense],Merchant_Table[[#This Row],[Merchant for Expense]])</f>
        <v>1</v>
      </c>
    </row>
    <row r="4050" spans="1:6" x14ac:dyDescent="0.25">
      <c r="A4050" t="s">
        <v>21906</v>
      </c>
      <c r="B4050" s="10">
        <v>53.03</v>
      </c>
      <c r="F4050">
        <f>COUNTIFS(Merchant_Table[Merchant for Expense],Merchant_Table[[#This Row],[Merchant for Expense]])</f>
        <v>1</v>
      </c>
    </row>
    <row r="4051" spans="1:6" x14ac:dyDescent="0.25">
      <c r="A4051" t="s">
        <v>19741</v>
      </c>
      <c r="B4051" s="8">
        <v>16.7</v>
      </c>
      <c r="C4051" t="s">
        <v>19742</v>
      </c>
      <c r="E4051" t="s">
        <v>17936</v>
      </c>
      <c r="F4051">
        <f>COUNTIFS(Merchant_Table[Merchant for Expense],Merchant_Table[[#This Row],[Merchant for Expense]])</f>
        <v>1</v>
      </c>
    </row>
    <row r="4052" spans="1:6" x14ac:dyDescent="0.25">
      <c r="A4052" t="s">
        <v>21905</v>
      </c>
      <c r="B4052" s="10">
        <v>54.54</v>
      </c>
      <c r="F4052">
        <f>COUNTIFS(Merchant_Table[Merchant for Expense],Merchant_Table[[#This Row],[Merchant for Expense]])</f>
        <v>1</v>
      </c>
    </row>
    <row r="4053" spans="1:6" x14ac:dyDescent="0.25">
      <c r="A4053" t="s">
        <v>21904</v>
      </c>
      <c r="B4053" s="10">
        <v>17.07</v>
      </c>
      <c r="F4053">
        <f>COUNTIFS(Merchant_Table[Merchant for Expense],Merchant_Table[[#This Row],[Merchant for Expense]])</f>
        <v>1</v>
      </c>
    </row>
    <row r="4054" spans="1:6" x14ac:dyDescent="0.25">
      <c r="A4054" t="s">
        <v>21903</v>
      </c>
      <c r="B4054" s="10">
        <v>100.86</v>
      </c>
      <c r="F4054">
        <f>COUNTIFS(Merchant_Table[Merchant for Expense],Merchant_Table[[#This Row],[Merchant for Expense]])</f>
        <v>1</v>
      </c>
    </row>
    <row r="4055" spans="1:6" x14ac:dyDescent="0.25">
      <c r="A4055" t="s">
        <v>19743</v>
      </c>
      <c r="B4055" s="8">
        <v>25.6</v>
      </c>
      <c r="C4055" t="s">
        <v>19742</v>
      </c>
      <c r="E4055" t="s">
        <v>17936</v>
      </c>
      <c r="F4055">
        <f>COUNTIFS(Merchant_Table[Merchant for Expense],Merchant_Table[[#This Row],[Merchant for Expense]])</f>
        <v>1</v>
      </c>
    </row>
    <row r="4056" spans="1:6" x14ac:dyDescent="0.25">
      <c r="A4056" t="s">
        <v>21902</v>
      </c>
      <c r="B4056" s="10">
        <v>17.5788347177884</v>
      </c>
      <c r="F4056">
        <f>COUNTIFS(Merchant_Table[Merchant for Expense],Merchant_Table[[#This Row],[Merchant for Expense]])</f>
        <v>1</v>
      </c>
    </row>
    <row r="4057" spans="1:6" x14ac:dyDescent="0.25">
      <c r="A4057" t="s">
        <v>19744</v>
      </c>
      <c r="B4057" s="8">
        <v>9.66</v>
      </c>
      <c r="E4057" t="s">
        <v>17936</v>
      </c>
      <c r="F4057">
        <f>COUNTIFS(Merchant_Table[Merchant for Expense],Merchant_Table[[#This Row],[Merchant for Expense]])</f>
        <v>1</v>
      </c>
    </row>
    <row r="4058" spans="1:6" x14ac:dyDescent="0.25">
      <c r="A4058" t="s">
        <v>21901</v>
      </c>
      <c r="B4058" s="10">
        <v>23.34</v>
      </c>
      <c r="F4058">
        <f>COUNTIFS(Merchant_Table[Merchant for Expense],Merchant_Table[[#This Row],[Merchant for Expense]])</f>
        <v>1</v>
      </c>
    </row>
    <row r="4059" spans="1:6" x14ac:dyDescent="0.25">
      <c r="A4059" t="s">
        <v>19745</v>
      </c>
      <c r="B4059" s="8">
        <v>20.079999999999998</v>
      </c>
      <c r="E4059" t="s">
        <v>18027</v>
      </c>
      <c r="F4059">
        <f>COUNTIFS(Merchant_Table[Merchant for Expense],Merchant_Table[[#This Row],[Merchant for Expense]])</f>
        <v>1</v>
      </c>
    </row>
    <row r="4060" spans="1:6" x14ac:dyDescent="0.25">
      <c r="A4060" t="s">
        <v>21900</v>
      </c>
      <c r="B4060" s="10">
        <v>90</v>
      </c>
      <c r="F4060">
        <f>COUNTIFS(Merchant_Table[Merchant for Expense],Merchant_Table[[#This Row],[Merchant for Expense]])</f>
        <v>1</v>
      </c>
    </row>
    <row r="4061" spans="1:6" x14ac:dyDescent="0.25">
      <c r="A4061" t="s">
        <v>21899</v>
      </c>
      <c r="B4061" s="10">
        <v>10.83</v>
      </c>
      <c r="F4061">
        <f>COUNTIFS(Merchant_Table[Merchant for Expense],Merchant_Table[[#This Row],[Merchant for Expense]])</f>
        <v>1</v>
      </c>
    </row>
    <row r="4062" spans="1:6" x14ac:dyDescent="0.25">
      <c r="A4062" t="s">
        <v>19746</v>
      </c>
      <c r="B4062" s="8">
        <v>28.05</v>
      </c>
      <c r="C4062" t="s">
        <v>19746</v>
      </c>
      <c r="E4062" t="s">
        <v>17936</v>
      </c>
      <c r="F4062">
        <f>COUNTIFS(Merchant_Table[Merchant for Expense],Merchant_Table[[#This Row],[Merchant for Expense]])</f>
        <v>1</v>
      </c>
    </row>
    <row r="4063" spans="1:6" x14ac:dyDescent="0.25">
      <c r="A4063" t="s">
        <v>21898</v>
      </c>
      <c r="B4063" s="10">
        <v>24.67</v>
      </c>
      <c r="F4063">
        <f>COUNTIFS(Merchant_Table[Merchant for Expense],Merchant_Table[[#This Row],[Merchant for Expense]])</f>
        <v>1</v>
      </c>
    </row>
    <row r="4064" spans="1:6" x14ac:dyDescent="0.25">
      <c r="A4064" t="s">
        <v>21897</v>
      </c>
      <c r="B4064" s="10">
        <v>79.459999999999994</v>
      </c>
      <c r="F4064">
        <f>COUNTIFS(Merchant_Table[Merchant for Expense],Merchant_Table[[#This Row],[Merchant for Expense]])</f>
        <v>1</v>
      </c>
    </row>
    <row r="4065" spans="1:6" x14ac:dyDescent="0.25">
      <c r="A4065" t="s">
        <v>19747</v>
      </c>
      <c r="B4065" s="8">
        <v>31.07</v>
      </c>
      <c r="C4065" t="s">
        <v>19748</v>
      </c>
      <c r="E4065" t="s">
        <v>17936</v>
      </c>
      <c r="F4065">
        <f>COUNTIFS(Merchant_Table[Merchant for Expense],Merchant_Table[[#This Row],[Merchant for Expense]])</f>
        <v>1</v>
      </c>
    </row>
    <row r="4066" spans="1:6" x14ac:dyDescent="0.25">
      <c r="A4066" t="s">
        <v>21896</v>
      </c>
      <c r="B4066" s="10">
        <v>30.1</v>
      </c>
      <c r="F4066">
        <f>COUNTIFS(Merchant_Table[Merchant for Expense],Merchant_Table[[#This Row],[Merchant for Expense]])</f>
        <v>1</v>
      </c>
    </row>
    <row r="4067" spans="1:6" x14ac:dyDescent="0.25">
      <c r="A4067" t="s">
        <v>21895</v>
      </c>
      <c r="B4067" s="10">
        <v>11.4</v>
      </c>
      <c r="F4067">
        <f>COUNTIFS(Merchant_Table[Merchant for Expense],Merchant_Table[[#This Row],[Merchant for Expense]])</f>
        <v>1</v>
      </c>
    </row>
    <row r="4068" spans="1:6" x14ac:dyDescent="0.25">
      <c r="A4068" t="s">
        <v>21894</v>
      </c>
      <c r="B4068" s="10">
        <v>210</v>
      </c>
      <c r="F4068">
        <f>COUNTIFS(Merchant_Table[Merchant for Expense],Merchant_Table[[#This Row],[Merchant for Expense]])</f>
        <v>1</v>
      </c>
    </row>
    <row r="4069" spans="1:6" x14ac:dyDescent="0.25">
      <c r="A4069" t="s">
        <v>21893</v>
      </c>
      <c r="B4069" s="10">
        <v>1200</v>
      </c>
      <c r="F4069">
        <f>COUNTIFS(Merchant_Table[Merchant for Expense],Merchant_Table[[#This Row],[Merchant for Expense]])</f>
        <v>1</v>
      </c>
    </row>
    <row r="4070" spans="1:6" x14ac:dyDescent="0.25">
      <c r="A4070" t="s">
        <v>21892</v>
      </c>
      <c r="B4070" s="10">
        <v>1.45</v>
      </c>
      <c r="F4070">
        <f>COUNTIFS(Merchant_Table[Merchant for Expense],Merchant_Table[[#This Row],[Merchant for Expense]])</f>
        <v>1</v>
      </c>
    </row>
    <row r="4071" spans="1:6" x14ac:dyDescent="0.25">
      <c r="A4071" t="s">
        <v>21891</v>
      </c>
      <c r="B4071" s="10">
        <v>0.6</v>
      </c>
      <c r="F4071">
        <f>COUNTIFS(Merchant_Table[Merchant for Expense],Merchant_Table[[#This Row],[Merchant for Expense]])</f>
        <v>1</v>
      </c>
    </row>
    <row r="4072" spans="1:6" x14ac:dyDescent="0.25">
      <c r="A4072" t="s">
        <v>21890</v>
      </c>
      <c r="B4072" s="10">
        <v>19.88</v>
      </c>
      <c r="F4072">
        <f>COUNTIFS(Merchant_Table[Merchant for Expense],Merchant_Table[[#This Row],[Merchant for Expense]])</f>
        <v>1</v>
      </c>
    </row>
    <row r="4073" spans="1:6" x14ac:dyDescent="0.25">
      <c r="A4073" t="s">
        <v>21889</v>
      </c>
      <c r="B4073" s="10">
        <v>65.209999999999994</v>
      </c>
      <c r="F4073">
        <f>COUNTIFS(Merchant_Table[Merchant for Expense],Merchant_Table[[#This Row],[Merchant for Expense]])</f>
        <v>1</v>
      </c>
    </row>
    <row r="4074" spans="1:6" x14ac:dyDescent="0.25">
      <c r="A4074" t="s">
        <v>21888</v>
      </c>
      <c r="B4074" s="10">
        <v>114.35</v>
      </c>
      <c r="F4074">
        <f>COUNTIFS(Merchant_Table[Merchant for Expense],Merchant_Table[[#This Row],[Merchant for Expense]])</f>
        <v>1</v>
      </c>
    </row>
    <row r="4075" spans="1:6" x14ac:dyDescent="0.25">
      <c r="A4075" t="s">
        <v>21887</v>
      </c>
      <c r="B4075" s="10">
        <v>61</v>
      </c>
      <c r="F4075">
        <f>COUNTIFS(Merchant_Table[Merchant for Expense],Merchant_Table[[#This Row],[Merchant for Expense]])</f>
        <v>1</v>
      </c>
    </row>
    <row r="4076" spans="1:6" x14ac:dyDescent="0.25">
      <c r="A4076" t="s">
        <v>21886</v>
      </c>
      <c r="B4076" s="10">
        <v>17.66</v>
      </c>
      <c r="F4076">
        <f>COUNTIFS(Merchant_Table[Merchant for Expense],Merchant_Table[[#This Row],[Merchant for Expense]])</f>
        <v>1</v>
      </c>
    </row>
    <row r="4077" spans="1:6" x14ac:dyDescent="0.25">
      <c r="A4077" t="s">
        <v>21885</v>
      </c>
      <c r="B4077" s="10">
        <v>32.31</v>
      </c>
      <c r="F4077">
        <f>COUNTIFS(Merchant_Table[Merchant for Expense],Merchant_Table[[#This Row],[Merchant for Expense]])</f>
        <v>1</v>
      </c>
    </row>
    <row r="4078" spans="1:6" x14ac:dyDescent="0.25">
      <c r="A4078" t="s">
        <v>21884</v>
      </c>
      <c r="B4078" s="10">
        <v>10</v>
      </c>
      <c r="F4078">
        <f>COUNTIFS(Merchant_Table[Merchant for Expense],Merchant_Table[[#This Row],[Merchant for Expense]])</f>
        <v>1</v>
      </c>
    </row>
    <row r="4079" spans="1:6" x14ac:dyDescent="0.25">
      <c r="A4079" t="s">
        <v>21883</v>
      </c>
      <c r="B4079" s="10">
        <v>52</v>
      </c>
      <c r="F4079">
        <f>COUNTIFS(Merchant_Table[Merchant for Expense],Merchant_Table[[#This Row],[Merchant for Expense]])</f>
        <v>1</v>
      </c>
    </row>
    <row r="4080" spans="1:6" x14ac:dyDescent="0.25">
      <c r="A4080" t="s">
        <v>19750</v>
      </c>
      <c r="B4080" s="10">
        <v>15.18</v>
      </c>
      <c r="C4080" t="s">
        <v>19750</v>
      </c>
      <c r="E4080" t="s">
        <v>17936</v>
      </c>
      <c r="F4080">
        <f>COUNTIFS(Merchant_Table[Merchant for Expense],Merchant_Table[[#This Row],[Merchant for Expense]])</f>
        <v>1</v>
      </c>
    </row>
    <row r="4081" spans="1:6" x14ac:dyDescent="0.25">
      <c r="A4081" t="s">
        <v>21882</v>
      </c>
      <c r="B4081" s="10">
        <v>12.81</v>
      </c>
      <c r="C4081" t="s">
        <v>19750</v>
      </c>
      <c r="E4081" t="s">
        <v>17936</v>
      </c>
      <c r="F4081">
        <f>COUNTIFS(Merchant_Table[Merchant for Expense],Merchant_Table[[#This Row],[Merchant for Expense]])</f>
        <v>1</v>
      </c>
    </row>
    <row r="4082" spans="1:6" x14ac:dyDescent="0.25">
      <c r="A4082" t="s">
        <v>21881</v>
      </c>
      <c r="B4082" s="10">
        <v>5.61</v>
      </c>
      <c r="C4082" t="s">
        <v>19750</v>
      </c>
      <c r="E4082" t="s">
        <v>17936</v>
      </c>
      <c r="F4082">
        <f>COUNTIFS(Merchant_Table[Merchant for Expense],Merchant_Table[[#This Row],[Merchant for Expense]])</f>
        <v>1</v>
      </c>
    </row>
    <row r="4083" spans="1:6" x14ac:dyDescent="0.25">
      <c r="A4083" t="s">
        <v>19749</v>
      </c>
      <c r="B4083" s="8">
        <v>18.97</v>
      </c>
      <c r="C4083" t="s">
        <v>19750</v>
      </c>
      <c r="E4083" t="s">
        <v>17936</v>
      </c>
      <c r="F4083">
        <f>COUNTIFS(Merchant_Table[Merchant for Expense],Merchant_Table[[#This Row],[Merchant for Expense]])</f>
        <v>1</v>
      </c>
    </row>
    <row r="4084" spans="1:6" x14ac:dyDescent="0.25">
      <c r="A4084" t="s">
        <v>21880</v>
      </c>
      <c r="B4084" s="10">
        <v>17.760000000000002</v>
      </c>
      <c r="C4084" t="s">
        <v>19750</v>
      </c>
      <c r="E4084" t="s">
        <v>17936</v>
      </c>
      <c r="F4084">
        <f>COUNTIFS(Merchant_Table[Merchant for Expense],Merchant_Table[[#This Row],[Merchant for Expense]])</f>
        <v>1</v>
      </c>
    </row>
    <row r="4085" spans="1:6" x14ac:dyDescent="0.25">
      <c r="A4085" t="s">
        <v>21879</v>
      </c>
      <c r="B4085" s="10">
        <v>10.83</v>
      </c>
      <c r="C4085" t="s">
        <v>19750</v>
      </c>
      <c r="E4085" t="s">
        <v>17936</v>
      </c>
      <c r="F4085">
        <f>COUNTIFS(Merchant_Table[Merchant for Expense],Merchant_Table[[#This Row],[Merchant for Expense]])</f>
        <v>1</v>
      </c>
    </row>
    <row r="4086" spans="1:6" x14ac:dyDescent="0.25">
      <c r="A4086" t="s">
        <v>21878</v>
      </c>
      <c r="B4086" s="10">
        <v>20.43</v>
      </c>
      <c r="F4086">
        <f>COUNTIFS(Merchant_Table[Merchant for Expense],Merchant_Table[[#This Row],[Merchant for Expense]])</f>
        <v>1</v>
      </c>
    </row>
    <row r="4087" spans="1:6" x14ac:dyDescent="0.25">
      <c r="A4087" t="s">
        <v>21877</v>
      </c>
      <c r="B4087" s="10">
        <v>41.6</v>
      </c>
      <c r="F4087">
        <f>COUNTIFS(Merchant_Table[Merchant for Expense],Merchant_Table[[#This Row],[Merchant for Expense]])</f>
        <v>1</v>
      </c>
    </row>
    <row r="4088" spans="1:6" x14ac:dyDescent="0.25">
      <c r="A4088" t="s">
        <v>19751</v>
      </c>
      <c r="B4088" s="8">
        <v>2791.34</v>
      </c>
      <c r="E4088" t="s">
        <v>17936</v>
      </c>
      <c r="F4088">
        <f>COUNTIFS(Merchant_Table[Merchant for Expense],Merchant_Table[[#This Row],[Merchant for Expense]])</f>
        <v>1</v>
      </c>
    </row>
    <row r="4089" spans="1:6" x14ac:dyDescent="0.25">
      <c r="A4089" t="s">
        <v>19752</v>
      </c>
      <c r="B4089" s="8">
        <v>28.73</v>
      </c>
      <c r="C4089" t="s">
        <v>19753</v>
      </c>
      <c r="E4089" t="s">
        <v>17936</v>
      </c>
      <c r="F4089">
        <f>COUNTIFS(Merchant_Table[Merchant for Expense],Merchant_Table[[#This Row],[Merchant for Expense]])</f>
        <v>1</v>
      </c>
    </row>
    <row r="4090" spans="1:6" x14ac:dyDescent="0.25">
      <c r="A4090" t="s">
        <v>19754</v>
      </c>
      <c r="B4090" s="8">
        <v>21.12</v>
      </c>
      <c r="E4090" t="s">
        <v>17936</v>
      </c>
      <c r="F4090">
        <f>COUNTIFS(Merchant_Table[Merchant for Expense],Merchant_Table[[#This Row],[Merchant for Expense]])</f>
        <v>1</v>
      </c>
    </row>
    <row r="4091" spans="1:6" x14ac:dyDescent="0.25">
      <c r="A4091" t="s">
        <v>21876</v>
      </c>
      <c r="B4091" s="10">
        <v>39.01</v>
      </c>
      <c r="F4091">
        <f>COUNTIFS(Merchant_Table[Merchant for Expense],Merchant_Table[[#This Row],[Merchant for Expense]])</f>
        <v>1</v>
      </c>
    </row>
    <row r="4092" spans="1:6" x14ac:dyDescent="0.25">
      <c r="A4092" t="s">
        <v>21875</v>
      </c>
      <c r="B4092" s="10">
        <v>32.909999999999997</v>
      </c>
      <c r="F4092">
        <f>COUNTIFS(Merchant_Table[Merchant for Expense],Merchant_Table[[#This Row],[Merchant for Expense]])</f>
        <v>1</v>
      </c>
    </row>
    <row r="4093" spans="1:6" x14ac:dyDescent="0.25">
      <c r="A4093" t="s">
        <v>21874</v>
      </c>
      <c r="B4093" s="10">
        <v>46.2</v>
      </c>
      <c r="F4093">
        <f>COUNTIFS(Merchant_Table[Merchant for Expense],Merchant_Table[[#This Row],[Merchant for Expense]])</f>
        <v>1</v>
      </c>
    </row>
    <row r="4094" spans="1:6" x14ac:dyDescent="0.25">
      <c r="A4094" t="s">
        <v>21873</v>
      </c>
      <c r="B4094" s="10">
        <v>90</v>
      </c>
      <c r="F4094">
        <f>COUNTIFS(Merchant_Table[Merchant for Expense],Merchant_Table[[#This Row],[Merchant for Expense]])</f>
        <v>1</v>
      </c>
    </row>
    <row r="4095" spans="1:6" x14ac:dyDescent="0.25">
      <c r="A4095" t="s">
        <v>21872</v>
      </c>
      <c r="B4095" s="10">
        <v>249.71</v>
      </c>
      <c r="F4095">
        <f>COUNTIFS(Merchant_Table[Merchant for Expense],Merchant_Table[[#This Row],[Merchant for Expense]])</f>
        <v>1</v>
      </c>
    </row>
    <row r="4096" spans="1:6" x14ac:dyDescent="0.25">
      <c r="A4096" t="s">
        <v>21871</v>
      </c>
      <c r="B4096" s="10">
        <v>15.18</v>
      </c>
      <c r="F4096">
        <f>COUNTIFS(Merchant_Table[Merchant for Expense],Merchant_Table[[#This Row],[Merchant for Expense]])</f>
        <v>1</v>
      </c>
    </row>
    <row r="4097" spans="1:6" x14ac:dyDescent="0.25">
      <c r="A4097" t="s">
        <v>21870</v>
      </c>
      <c r="B4097" s="10">
        <v>2367.1999999999998</v>
      </c>
      <c r="F4097">
        <f>COUNTIFS(Merchant_Table[Merchant for Expense],Merchant_Table[[#This Row],[Merchant for Expense]])</f>
        <v>1</v>
      </c>
    </row>
    <row r="4098" spans="1:6" x14ac:dyDescent="0.25">
      <c r="A4098" t="s">
        <v>21869</v>
      </c>
      <c r="B4098" s="10">
        <v>338.39</v>
      </c>
      <c r="F4098">
        <f>COUNTIFS(Merchant_Table[Merchant for Expense],Merchant_Table[[#This Row],[Merchant for Expense]])</f>
        <v>1</v>
      </c>
    </row>
    <row r="4099" spans="1:6" x14ac:dyDescent="0.25">
      <c r="A4099" t="s">
        <v>21868</v>
      </c>
      <c r="B4099" s="10">
        <v>140.41999999999999</v>
      </c>
      <c r="F4099">
        <f>COUNTIFS(Merchant_Table[Merchant for Expense],Merchant_Table[[#This Row],[Merchant for Expense]])</f>
        <v>1</v>
      </c>
    </row>
    <row r="4100" spans="1:6" x14ac:dyDescent="0.25">
      <c r="A4100" t="s">
        <v>19755</v>
      </c>
      <c r="B4100" s="8">
        <v>21.99</v>
      </c>
      <c r="C4100" t="s">
        <v>17904</v>
      </c>
      <c r="E4100" t="s">
        <v>18859</v>
      </c>
      <c r="F4100">
        <f>COUNTIFS(Merchant_Table[Merchant for Expense],Merchant_Table[[#This Row],[Merchant for Expense]])</f>
        <v>1</v>
      </c>
    </row>
    <row r="4101" spans="1:6" x14ac:dyDescent="0.25">
      <c r="A4101" t="s">
        <v>21867</v>
      </c>
      <c r="B4101" s="10">
        <v>3.91</v>
      </c>
      <c r="F4101">
        <f>COUNTIFS(Merchant_Table[Merchant for Expense],Merchant_Table[[#This Row],[Merchant for Expense]])</f>
        <v>1</v>
      </c>
    </row>
    <row r="4102" spans="1:6" x14ac:dyDescent="0.25">
      <c r="A4102" t="s">
        <v>21866</v>
      </c>
      <c r="B4102" s="10">
        <v>1.5</v>
      </c>
      <c r="F4102">
        <f>COUNTIFS(Merchant_Table[Merchant for Expense],Merchant_Table[[#This Row],[Merchant for Expense]])</f>
        <v>1</v>
      </c>
    </row>
    <row r="4103" spans="1:6" x14ac:dyDescent="0.25">
      <c r="A4103" t="s">
        <v>21865</v>
      </c>
      <c r="B4103" s="10">
        <v>18.12</v>
      </c>
      <c r="F4103">
        <f>COUNTIFS(Merchant_Table[Merchant for Expense],Merchant_Table[[#This Row],[Merchant for Expense]])</f>
        <v>1</v>
      </c>
    </row>
    <row r="4104" spans="1:6" x14ac:dyDescent="0.25">
      <c r="A4104" t="s">
        <v>21864</v>
      </c>
      <c r="B4104" s="10">
        <v>18.350000000000001</v>
      </c>
      <c r="F4104">
        <f>COUNTIFS(Merchant_Table[Merchant for Expense],Merchant_Table[[#This Row],[Merchant for Expense]])</f>
        <v>1</v>
      </c>
    </row>
    <row r="4105" spans="1:6" x14ac:dyDescent="0.25">
      <c r="A4105" t="s">
        <v>21863</v>
      </c>
      <c r="B4105" s="10">
        <v>81</v>
      </c>
      <c r="F4105">
        <f>COUNTIFS(Merchant_Table[Merchant for Expense],Merchant_Table[[#This Row],[Merchant for Expense]])</f>
        <v>1</v>
      </c>
    </row>
    <row r="4106" spans="1:6" x14ac:dyDescent="0.25">
      <c r="A4106" t="s">
        <v>19756</v>
      </c>
      <c r="B4106" s="8">
        <v>1000</v>
      </c>
      <c r="E4106" t="s">
        <v>19074</v>
      </c>
      <c r="F4106">
        <f>COUNTIFS(Merchant_Table[Merchant for Expense],Merchant_Table[[#This Row],[Merchant for Expense]])</f>
        <v>1</v>
      </c>
    </row>
    <row r="4107" spans="1:6" x14ac:dyDescent="0.25">
      <c r="A4107" t="s">
        <v>19757</v>
      </c>
      <c r="B4107" s="8">
        <v>45</v>
      </c>
      <c r="E4107" t="s">
        <v>18407</v>
      </c>
      <c r="F4107">
        <f>COUNTIFS(Merchant_Table[Merchant for Expense],Merchant_Table[[#This Row],[Merchant for Expense]])</f>
        <v>1</v>
      </c>
    </row>
    <row r="4108" spans="1:6" x14ac:dyDescent="0.25">
      <c r="A4108" t="s">
        <v>21862</v>
      </c>
      <c r="B4108" s="10">
        <v>85.36</v>
      </c>
      <c r="F4108">
        <f>COUNTIFS(Merchant_Table[Merchant for Expense],Merchant_Table[[#This Row],[Merchant for Expense]])</f>
        <v>1</v>
      </c>
    </row>
    <row r="4109" spans="1:6" x14ac:dyDescent="0.25">
      <c r="A4109" t="s">
        <v>21861</v>
      </c>
      <c r="B4109" s="10">
        <v>65</v>
      </c>
      <c r="F4109">
        <f>COUNTIFS(Merchant_Table[Merchant for Expense],Merchant_Table[[#This Row],[Merchant for Expense]])</f>
        <v>1</v>
      </c>
    </row>
    <row r="4110" spans="1:6" x14ac:dyDescent="0.25">
      <c r="A4110" t="s">
        <v>21860</v>
      </c>
      <c r="B4110" s="10">
        <v>125</v>
      </c>
      <c r="F4110">
        <f>COUNTIFS(Merchant_Table[Merchant for Expense],Merchant_Table[[#This Row],[Merchant for Expense]])</f>
        <v>1</v>
      </c>
    </row>
    <row r="4111" spans="1:6" x14ac:dyDescent="0.25">
      <c r="A4111" t="s">
        <v>19758</v>
      </c>
      <c r="B4111" s="8">
        <v>150</v>
      </c>
      <c r="C4111" t="s">
        <v>19758</v>
      </c>
      <c r="E4111" t="s">
        <v>18071</v>
      </c>
      <c r="F4111">
        <f>COUNTIFS(Merchant_Table[Merchant for Expense],Merchant_Table[[#This Row],[Merchant for Expense]])</f>
        <v>1</v>
      </c>
    </row>
    <row r="4112" spans="1:6" x14ac:dyDescent="0.25">
      <c r="A4112" t="s">
        <v>19759</v>
      </c>
      <c r="B4112" s="8">
        <v>55.71</v>
      </c>
      <c r="C4112" t="s">
        <v>19759</v>
      </c>
      <c r="E4112" t="s">
        <v>17936</v>
      </c>
      <c r="F4112">
        <f>COUNTIFS(Merchant_Table[Merchant for Expense],Merchant_Table[[#This Row],[Merchant for Expense]])</f>
        <v>1</v>
      </c>
    </row>
    <row r="4113" spans="1:6" x14ac:dyDescent="0.25">
      <c r="A4113" t="s">
        <v>19760</v>
      </c>
      <c r="B4113" s="8">
        <v>204.15</v>
      </c>
      <c r="E4113" t="s">
        <v>17936</v>
      </c>
      <c r="F4113">
        <f>COUNTIFS(Merchant_Table[Merchant for Expense],Merchant_Table[[#This Row],[Merchant for Expense]])</f>
        <v>1</v>
      </c>
    </row>
    <row r="4114" spans="1:6" x14ac:dyDescent="0.25">
      <c r="A4114" t="s">
        <v>19761</v>
      </c>
      <c r="B4114" s="8">
        <v>200.95</v>
      </c>
      <c r="C4114" t="s">
        <v>19761</v>
      </c>
      <c r="E4114" t="s">
        <v>17936</v>
      </c>
      <c r="F4114">
        <f>COUNTIFS(Merchant_Table[Merchant for Expense],Merchant_Table[[#This Row],[Merchant for Expense]])</f>
        <v>1</v>
      </c>
    </row>
    <row r="4115" spans="1:6" x14ac:dyDescent="0.25">
      <c r="A4115" t="s">
        <v>19763</v>
      </c>
      <c r="B4115" s="10">
        <v>40.18</v>
      </c>
      <c r="F4115">
        <f>COUNTIFS(Merchant_Table[Merchant for Expense],Merchant_Table[[#This Row],[Merchant for Expense]])</f>
        <v>1</v>
      </c>
    </row>
    <row r="4116" spans="1:6" x14ac:dyDescent="0.25">
      <c r="A4116" t="s">
        <v>19762</v>
      </c>
      <c r="B4116" s="8">
        <v>11.41</v>
      </c>
      <c r="C4116" t="s">
        <v>19763</v>
      </c>
      <c r="E4116" t="s">
        <v>18021</v>
      </c>
      <c r="F4116">
        <f>COUNTIFS(Merchant_Table[Merchant for Expense],Merchant_Table[[#This Row],[Merchant for Expense]])</f>
        <v>1</v>
      </c>
    </row>
    <row r="4117" spans="1:6" x14ac:dyDescent="0.25">
      <c r="A4117" t="s">
        <v>21859</v>
      </c>
      <c r="B4117" s="10">
        <v>35.090000000000003</v>
      </c>
      <c r="F4117">
        <f>COUNTIFS(Merchant_Table[Merchant for Expense],Merchant_Table[[#This Row],[Merchant for Expense]])</f>
        <v>1</v>
      </c>
    </row>
    <row r="4118" spans="1:6" x14ac:dyDescent="0.25">
      <c r="A4118" t="s">
        <v>21858</v>
      </c>
      <c r="B4118" s="10">
        <v>56</v>
      </c>
      <c r="F4118">
        <f>COUNTIFS(Merchant_Table[Merchant for Expense],Merchant_Table[[#This Row],[Merchant for Expense]])</f>
        <v>1</v>
      </c>
    </row>
    <row r="4119" spans="1:6" x14ac:dyDescent="0.25">
      <c r="A4119" t="s">
        <v>21857</v>
      </c>
      <c r="B4119" s="10">
        <v>722.71</v>
      </c>
      <c r="F4119">
        <f>COUNTIFS(Merchant_Table[Merchant for Expense],Merchant_Table[[#This Row],[Merchant for Expense]])</f>
        <v>1</v>
      </c>
    </row>
    <row r="4120" spans="1:6" x14ac:dyDescent="0.25">
      <c r="A4120" t="s">
        <v>21856</v>
      </c>
      <c r="B4120" s="10">
        <v>2.41</v>
      </c>
      <c r="F4120">
        <f>COUNTIFS(Merchant_Table[Merchant for Expense],Merchant_Table[[#This Row],[Merchant for Expense]])</f>
        <v>1</v>
      </c>
    </row>
    <row r="4121" spans="1:6" x14ac:dyDescent="0.25">
      <c r="A4121" t="s">
        <v>19764</v>
      </c>
      <c r="B4121" s="8">
        <v>253.32</v>
      </c>
      <c r="C4121" t="s">
        <v>19764</v>
      </c>
      <c r="E4121" t="s">
        <v>18038</v>
      </c>
      <c r="F4121">
        <f>COUNTIFS(Merchant_Table[Merchant for Expense],Merchant_Table[[#This Row],[Merchant for Expense]])</f>
        <v>1</v>
      </c>
    </row>
    <row r="4122" spans="1:6" x14ac:dyDescent="0.25">
      <c r="A4122" t="s">
        <v>19765</v>
      </c>
      <c r="B4122" s="8">
        <v>2078.33</v>
      </c>
      <c r="E4122" t="s">
        <v>18043</v>
      </c>
      <c r="F4122">
        <f>COUNTIFS(Merchant_Table[Merchant for Expense],Merchant_Table[[#This Row],[Merchant for Expense]])</f>
        <v>1</v>
      </c>
    </row>
    <row r="4123" spans="1:6" x14ac:dyDescent="0.25">
      <c r="A4123" t="s">
        <v>21855</v>
      </c>
      <c r="B4123" s="10">
        <v>46.65</v>
      </c>
      <c r="F4123">
        <f>COUNTIFS(Merchant_Table[Merchant for Expense],Merchant_Table[[#This Row],[Merchant for Expense]])</f>
        <v>1</v>
      </c>
    </row>
    <row r="4124" spans="1:6" x14ac:dyDescent="0.25">
      <c r="A4124" t="s">
        <v>19766</v>
      </c>
      <c r="B4124" s="8">
        <v>85.6</v>
      </c>
      <c r="E4124" t="s">
        <v>17945</v>
      </c>
      <c r="F4124">
        <f>COUNTIFS(Merchant_Table[Merchant for Expense],Merchant_Table[[#This Row],[Merchant for Expense]])</f>
        <v>1</v>
      </c>
    </row>
    <row r="4125" spans="1:6" x14ac:dyDescent="0.25">
      <c r="A4125" t="s">
        <v>21854</v>
      </c>
      <c r="B4125" s="10">
        <v>208.84</v>
      </c>
      <c r="F4125">
        <f>COUNTIFS(Merchant_Table[Merchant for Expense],Merchant_Table[[#This Row],[Merchant for Expense]])</f>
        <v>1</v>
      </c>
    </row>
    <row r="4126" spans="1:6" x14ac:dyDescent="0.25">
      <c r="A4126" t="s">
        <v>19767</v>
      </c>
      <c r="B4126" s="8">
        <v>6237.5</v>
      </c>
      <c r="E4126" t="s">
        <v>18417</v>
      </c>
      <c r="F4126">
        <f>COUNTIFS(Merchant_Table[Merchant for Expense],Merchant_Table[[#This Row],[Merchant for Expense]])</f>
        <v>1</v>
      </c>
    </row>
    <row r="4127" spans="1:6" x14ac:dyDescent="0.25">
      <c r="A4127" t="s">
        <v>21853</v>
      </c>
      <c r="B4127" s="10">
        <v>49</v>
      </c>
      <c r="F4127">
        <f>COUNTIFS(Merchant_Table[Merchant for Expense],Merchant_Table[[#This Row],[Merchant for Expense]])</f>
        <v>1</v>
      </c>
    </row>
    <row r="4128" spans="1:6" x14ac:dyDescent="0.25">
      <c r="A4128" t="s">
        <v>21852</v>
      </c>
      <c r="B4128" s="10">
        <v>1414</v>
      </c>
      <c r="F4128">
        <f>COUNTIFS(Merchant_Table[Merchant for Expense],Merchant_Table[[#This Row],[Merchant for Expense]])</f>
        <v>1</v>
      </c>
    </row>
    <row r="4129" spans="1:6" x14ac:dyDescent="0.25">
      <c r="A4129" t="s">
        <v>21851</v>
      </c>
      <c r="B4129" s="10">
        <v>38.67</v>
      </c>
      <c r="F4129">
        <f>COUNTIFS(Merchant_Table[Merchant for Expense],Merchant_Table[[#This Row],[Merchant for Expense]])</f>
        <v>1</v>
      </c>
    </row>
    <row r="4130" spans="1:6" x14ac:dyDescent="0.25">
      <c r="A4130" t="s">
        <v>21850</v>
      </c>
      <c r="B4130" s="10">
        <v>73.78</v>
      </c>
      <c r="F4130">
        <f>COUNTIFS(Merchant_Table[Merchant for Expense],Merchant_Table[[#This Row],[Merchant for Expense]])</f>
        <v>1</v>
      </c>
    </row>
    <row r="4131" spans="1:6" x14ac:dyDescent="0.25">
      <c r="A4131" t="s">
        <v>21849</v>
      </c>
      <c r="B4131" s="10">
        <v>16.05</v>
      </c>
      <c r="F4131">
        <f>COUNTIFS(Merchant_Table[Merchant for Expense],Merchant_Table[[#This Row],[Merchant for Expense]])</f>
        <v>1</v>
      </c>
    </row>
    <row r="4132" spans="1:6" x14ac:dyDescent="0.25">
      <c r="A4132" t="s">
        <v>21848</v>
      </c>
      <c r="B4132" s="10">
        <v>45</v>
      </c>
      <c r="F4132">
        <f>COUNTIFS(Merchant_Table[Merchant for Expense],Merchant_Table[[#This Row],[Merchant for Expense]])</f>
        <v>1</v>
      </c>
    </row>
    <row r="4133" spans="1:6" x14ac:dyDescent="0.25">
      <c r="A4133" t="s">
        <v>21847</v>
      </c>
      <c r="B4133" s="10">
        <v>64</v>
      </c>
      <c r="F4133">
        <f>COUNTIFS(Merchant_Table[Merchant for Expense],Merchant_Table[[#This Row],[Merchant for Expense]])</f>
        <v>1</v>
      </c>
    </row>
    <row r="4134" spans="1:6" x14ac:dyDescent="0.25">
      <c r="A4134" t="s">
        <v>21846</v>
      </c>
      <c r="B4134" s="10">
        <v>29.26</v>
      </c>
      <c r="F4134">
        <f>COUNTIFS(Merchant_Table[Merchant for Expense],Merchant_Table[[#This Row],[Merchant for Expense]])</f>
        <v>1</v>
      </c>
    </row>
    <row r="4135" spans="1:6" x14ac:dyDescent="0.25">
      <c r="A4135" t="s">
        <v>21845</v>
      </c>
      <c r="B4135" s="10">
        <v>326.60000000000002</v>
      </c>
      <c r="F4135">
        <f>COUNTIFS(Merchant_Table[Merchant for Expense],Merchant_Table[[#This Row],[Merchant for Expense]])</f>
        <v>1</v>
      </c>
    </row>
    <row r="4136" spans="1:6" x14ac:dyDescent="0.25">
      <c r="A4136" t="s">
        <v>21844</v>
      </c>
      <c r="B4136" s="10">
        <v>122.44</v>
      </c>
      <c r="F4136">
        <f>COUNTIFS(Merchant_Table[Merchant for Expense],Merchant_Table[[#This Row],[Merchant for Expense]])</f>
        <v>1</v>
      </c>
    </row>
    <row r="4137" spans="1:6" x14ac:dyDescent="0.25">
      <c r="A4137" t="s">
        <v>21843</v>
      </c>
      <c r="B4137" s="10">
        <v>49.95</v>
      </c>
      <c r="F4137">
        <f>COUNTIFS(Merchant_Table[Merchant for Expense],Merchant_Table[[#This Row],[Merchant for Expense]])</f>
        <v>1</v>
      </c>
    </row>
    <row r="4138" spans="1:6" x14ac:dyDescent="0.25">
      <c r="A4138" t="s">
        <v>21842</v>
      </c>
      <c r="B4138" s="10">
        <v>142.94999999999999</v>
      </c>
      <c r="F4138">
        <f>COUNTIFS(Merchant_Table[Merchant for Expense],Merchant_Table[[#This Row],[Merchant for Expense]])</f>
        <v>1</v>
      </c>
    </row>
    <row r="4139" spans="1:6" x14ac:dyDescent="0.25">
      <c r="A4139" t="s">
        <v>21841</v>
      </c>
      <c r="B4139" s="10">
        <v>52.59</v>
      </c>
      <c r="F4139">
        <f>COUNTIFS(Merchant_Table[Merchant for Expense],Merchant_Table[[#This Row],[Merchant for Expense]])</f>
        <v>1</v>
      </c>
    </row>
    <row r="4140" spans="1:6" x14ac:dyDescent="0.25">
      <c r="A4140" t="s">
        <v>19768</v>
      </c>
      <c r="B4140" s="8">
        <v>84.91</v>
      </c>
      <c r="C4140" t="s">
        <v>19769</v>
      </c>
      <c r="E4140" t="s">
        <v>17936</v>
      </c>
      <c r="F4140">
        <f>COUNTIFS(Merchant_Table[Merchant for Expense],Merchant_Table[[#This Row],[Merchant for Expense]])</f>
        <v>1</v>
      </c>
    </row>
    <row r="4141" spans="1:6" x14ac:dyDescent="0.25">
      <c r="A4141" t="s">
        <v>19771</v>
      </c>
      <c r="B4141" s="10">
        <v>85.45</v>
      </c>
      <c r="C4141" t="s">
        <v>19771</v>
      </c>
      <c r="E4141" t="s">
        <v>17962</v>
      </c>
      <c r="F4141">
        <f>COUNTIFS(Merchant_Table[Merchant for Expense],Merchant_Table[[#This Row],[Merchant for Expense]])</f>
        <v>1</v>
      </c>
    </row>
    <row r="4142" spans="1:6" x14ac:dyDescent="0.25">
      <c r="A4142" t="s">
        <v>19770</v>
      </c>
      <c r="B4142" s="8">
        <v>47.74</v>
      </c>
      <c r="C4142" t="s">
        <v>19771</v>
      </c>
      <c r="E4142" t="s">
        <v>17962</v>
      </c>
      <c r="F4142">
        <f>COUNTIFS(Merchant_Table[Merchant for Expense],Merchant_Table[[#This Row],[Merchant for Expense]])</f>
        <v>1</v>
      </c>
    </row>
    <row r="4143" spans="1:6" x14ac:dyDescent="0.25">
      <c r="A4143" t="s">
        <v>21840</v>
      </c>
      <c r="B4143" s="10">
        <v>50.16</v>
      </c>
      <c r="C4143" t="s">
        <v>19771</v>
      </c>
      <c r="E4143" t="s">
        <v>17962</v>
      </c>
      <c r="F4143">
        <f>COUNTIFS(Merchant_Table[Merchant for Expense],Merchant_Table[[#This Row],[Merchant for Expense]])</f>
        <v>1</v>
      </c>
    </row>
    <row r="4144" spans="1:6" x14ac:dyDescent="0.25">
      <c r="A4144" t="s">
        <v>21839</v>
      </c>
      <c r="B4144" s="10">
        <v>34.82</v>
      </c>
      <c r="C4144" t="s">
        <v>19771</v>
      </c>
      <c r="E4144" t="s">
        <v>17962</v>
      </c>
      <c r="F4144">
        <f>COUNTIFS(Merchant_Table[Merchant for Expense],Merchant_Table[[#This Row],[Merchant for Expense]])</f>
        <v>1</v>
      </c>
    </row>
    <row r="4145" spans="1:6" x14ac:dyDescent="0.25">
      <c r="A4145" t="s">
        <v>21838</v>
      </c>
      <c r="B4145" s="10">
        <v>110.46</v>
      </c>
      <c r="C4145" t="s">
        <v>19771</v>
      </c>
      <c r="E4145" t="s">
        <v>17962</v>
      </c>
      <c r="F4145">
        <f>COUNTIFS(Merchant_Table[Merchant for Expense],Merchant_Table[[#This Row],[Merchant for Expense]])</f>
        <v>1</v>
      </c>
    </row>
    <row r="4146" spans="1:6" x14ac:dyDescent="0.25">
      <c r="A4146" t="s">
        <v>21837</v>
      </c>
      <c r="B4146" s="10">
        <v>21.91</v>
      </c>
      <c r="F4146">
        <f>COUNTIFS(Merchant_Table[Merchant for Expense],Merchant_Table[[#This Row],[Merchant for Expense]])</f>
        <v>1</v>
      </c>
    </row>
    <row r="4147" spans="1:6" x14ac:dyDescent="0.25">
      <c r="A4147" t="s">
        <v>21836</v>
      </c>
      <c r="B4147" s="10">
        <v>68.11</v>
      </c>
      <c r="F4147">
        <f>COUNTIFS(Merchant_Table[Merchant for Expense],Merchant_Table[[#This Row],[Merchant for Expense]])</f>
        <v>1</v>
      </c>
    </row>
    <row r="4148" spans="1:6" x14ac:dyDescent="0.25">
      <c r="A4148" t="s">
        <v>21835</v>
      </c>
      <c r="B4148" s="10">
        <v>66.2</v>
      </c>
      <c r="F4148">
        <f>COUNTIFS(Merchant_Table[Merchant for Expense],Merchant_Table[[#This Row],[Merchant for Expense]])</f>
        <v>1</v>
      </c>
    </row>
    <row r="4149" spans="1:6" x14ac:dyDescent="0.25">
      <c r="A4149" t="s">
        <v>21834</v>
      </c>
      <c r="B4149" s="10">
        <v>161.79</v>
      </c>
      <c r="F4149">
        <f>COUNTIFS(Merchant_Table[Merchant for Expense],Merchant_Table[[#This Row],[Merchant for Expense]])</f>
        <v>1</v>
      </c>
    </row>
    <row r="4150" spans="1:6" x14ac:dyDescent="0.25">
      <c r="A4150" t="s">
        <v>19772</v>
      </c>
      <c r="B4150" s="8">
        <v>79.86</v>
      </c>
      <c r="C4150" t="s">
        <v>19773</v>
      </c>
      <c r="E4150" t="s">
        <v>17936</v>
      </c>
      <c r="F4150">
        <f>COUNTIFS(Merchant_Table[Merchant for Expense],Merchant_Table[[#This Row],[Merchant for Expense]])</f>
        <v>1</v>
      </c>
    </row>
    <row r="4151" spans="1:6" x14ac:dyDescent="0.25">
      <c r="A4151" t="s">
        <v>21833</v>
      </c>
      <c r="B4151" s="10">
        <v>18.38</v>
      </c>
      <c r="F4151">
        <f>COUNTIFS(Merchant_Table[Merchant for Expense],Merchant_Table[[#This Row],[Merchant for Expense]])</f>
        <v>1</v>
      </c>
    </row>
    <row r="4152" spans="1:6" x14ac:dyDescent="0.25">
      <c r="A4152" t="s">
        <v>21832</v>
      </c>
      <c r="B4152" s="10">
        <v>67.959999999999994</v>
      </c>
      <c r="C4152" t="s">
        <v>24517</v>
      </c>
      <c r="E4152" t="s">
        <v>18045</v>
      </c>
      <c r="F4152">
        <f>COUNTIFS(Merchant_Table[Merchant for Expense],Merchant_Table[[#This Row],[Merchant for Expense]])</f>
        <v>1</v>
      </c>
    </row>
    <row r="4153" spans="1:6" x14ac:dyDescent="0.25">
      <c r="A4153" t="s">
        <v>21831</v>
      </c>
      <c r="B4153" s="10">
        <v>6339.63</v>
      </c>
      <c r="C4153" t="s">
        <v>24517</v>
      </c>
      <c r="E4153" t="s">
        <v>18045</v>
      </c>
      <c r="F4153">
        <f>COUNTIFS(Merchant_Table[Merchant for Expense],Merchant_Table[[#This Row],[Merchant for Expense]])</f>
        <v>1</v>
      </c>
    </row>
    <row r="4154" spans="1:6" x14ac:dyDescent="0.25">
      <c r="A4154" t="s">
        <v>18725</v>
      </c>
      <c r="B4154" s="10">
        <v>33.24</v>
      </c>
      <c r="C4154" t="s">
        <v>18725</v>
      </c>
      <c r="E4154" t="s">
        <v>17936</v>
      </c>
      <c r="F4154">
        <f>COUNTIFS(Merchant_Table[Merchant for Expense],Merchant_Table[[#This Row],[Merchant for Expense]])</f>
        <v>1</v>
      </c>
    </row>
    <row r="4155" spans="1:6" x14ac:dyDescent="0.25">
      <c r="A4155" t="s">
        <v>21830</v>
      </c>
      <c r="B4155" s="10">
        <v>64.25</v>
      </c>
      <c r="C4155" t="s">
        <v>18725</v>
      </c>
      <c r="E4155" t="s">
        <v>17936</v>
      </c>
      <c r="F4155">
        <f>COUNTIFS(Merchant_Table[Merchant for Expense],Merchant_Table[[#This Row],[Merchant for Expense]])</f>
        <v>1</v>
      </c>
    </row>
    <row r="4156" spans="1:6" x14ac:dyDescent="0.25">
      <c r="A4156" t="s">
        <v>21829</v>
      </c>
      <c r="B4156" s="10">
        <v>15.24</v>
      </c>
      <c r="C4156" t="s">
        <v>18725</v>
      </c>
      <c r="E4156" t="s">
        <v>17936</v>
      </c>
      <c r="F4156">
        <f>COUNTIFS(Merchant_Table[Merchant for Expense],Merchant_Table[[#This Row],[Merchant for Expense]])</f>
        <v>1</v>
      </c>
    </row>
    <row r="4157" spans="1:6" x14ac:dyDescent="0.25">
      <c r="A4157" t="s">
        <v>19774</v>
      </c>
      <c r="B4157" s="8">
        <v>11.14</v>
      </c>
      <c r="C4157" t="s">
        <v>18725</v>
      </c>
      <c r="E4157" t="s">
        <v>17936</v>
      </c>
      <c r="F4157">
        <f>COUNTIFS(Merchant_Table[Merchant for Expense],Merchant_Table[[#This Row],[Merchant for Expense]])</f>
        <v>1</v>
      </c>
    </row>
    <row r="4158" spans="1:6" x14ac:dyDescent="0.25">
      <c r="A4158" t="s">
        <v>21828</v>
      </c>
      <c r="B4158" s="10">
        <v>440.58</v>
      </c>
      <c r="C4158" t="s">
        <v>18725</v>
      </c>
      <c r="E4158" t="s">
        <v>17936</v>
      </c>
      <c r="F4158">
        <f>COUNTIFS(Merchant_Table[Merchant for Expense],Merchant_Table[[#This Row],[Merchant for Expense]])</f>
        <v>1</v>
      </c>
    </row>
    <row r="4159" spans="1:6" x14ac:dyDescent="0.25">
      <c r="A4159" t="s">
        <v>19775</v>
      </c>
      <c r="B4159" s="8">
        <v>18.079999999999998</v>
      </c>
      <c r="C4159" t="s">
        <v>18725</v>
      </c>
      <c r="E4159" t="s">
        <v>17936</v>
      </c>
      <c r="F4159">
        <f>COUNTIFS(Merchant_Table[Merchant for Expense],Merchant_Table[[#This Row],[Merchant for Expense]])</f>
        <v>1</v>
      </c>
    </row>
    <row r="4160" spans="1:6" x14ac:dyDescent="0.25">
      <c r="A4160" t="s">
        <v>21827</v>
      </c>
      <c r="B4160" s="10">
        <v>26.22</v>
      </c>
      <c r="F4160">
        <f>COUNTIFS(Merchant_Table[Merchant for Expense],Merchant_Table[[#This Row],[Merchant for Expense]])</f>
        <v>1</v>
      </c>
    </row>
    <row r="4161" spans="1:6" x14ac:dyDescent="0.25">
      <c r="A4161" t="s">
        <v>19776</v>
      </c>
      <c r="B4161" s="8">
        <v>235.82</v>
      </c>
      <c r="C4161" t="s">
        <v>19777</v>
      </c>
      <c r="E4161" t="s">
        <v>17945</v>
      </c>
      <c r="F4161">
        <f>COUNTIFS(Merchant_Table[Merchant for Expense],Merchant_Table[[#This Row],[Merchant for Expense]])</f>
        <v>1</v>
      </c>
    </row>
    <row r="4162" spans="1:6" x14ac:dyDescent="0.25">
      <c r="A4162" t="s">
        <v>19778</v>
      </c>
      <c r="B4162" s="8">
        <v>31.85</v>
      </c>
      <c r="C4162" t="s">
        <v>19778</v>
      </c>
      <c r="E4162" t="s">
        <v>18014</v>
      </c>
      <c r="F4162">
        <f>COUNTIFS(Merchant_Table[Merchant for Expense],Merchant_Table[[#This Row],[Merchant for Expense]])</f>
        <v>1</v>
      </c>
    </row>
    <row r="4163" spans="1:6" x14ac:dyDescent="0.25">
      <c r="A4163" t="s">
        <v>21826</v>
      </c>
      <c r="B4163" s="10">
        <v>9.9600000000000009</v>
      </c>
      <c r="F4163">
        <f>COUNTIFS(Merchant_Table[Merchant for Expense],Merchant_Table[[#This Row],[Merchant for Expense]])</f>
        <v>1</v>
      </c>
    </row>
    <row r="4164" spans="1:6" x14ac:dyDescent="0.25">
      <c r="A4164" t="s">
        <v>19779</v>
      </c>
      <c r="B4164" s="8">
        <v>269.67</v>
      </c>
      <c r="C4164" t="s">
        <v>19779</v>
      </c>
      <c r="D4164" t="s">
        <v>18502</v>
      </c>
      <c r="E4164" t="s">
        <v>18014</v>
      </c>
      <c r="F4164">
        <f>COUNTIFS(Merchant_Table[Merchant for Expense],Merchant_Table[[#This Row],[Merchant for Expense]])</f>
        <v>1</v>
      </c>
    </row>
    <row r="4165" spans="1:6" x14ac:dyDescent="0.25">
      <c r="A4165" t="s">
        <v>21825</v>
      </c>
      <c r="B4165" s="10">
        <v>74.69</v>
      </c>
      <c r="C4165" t="s">
        <v>19779</v>
      </c>
      <c r="D4165" t="s">
        <v>18502</v>
      </c>
      <c r="E4165" t="s">
        <v>18014</v>
      </c>
      <c r="F4165">
        <f>COUNTIFS(Merchant_Table[Merchant for Expense],Merchant_Table[[#This Row],[Merchant for Expense]])</f>
        <v>1</v>
      </c>
    </row>
    <row r="4166" spans="1:6" x14ac:dyDescent="0.25">
      <c r="A4166" t="s">
        <v>19780</v>
      </c>
      <c r="B4166" s="8">
        <v>6900.3</v>
      </c>
      <c r="C4166" t="s">
        <v>19779</v>
      </c>
      <c r="D4166" t="s">
        <v>18502</v>
      </c>
      <c r="E4166" t="s">
        <v>18014</v>
      </c>
      <c r="F4166">
        <f>COUNTIFS(Merchant_Table[Merchant for Expense],Merchant_Table[[#This Row],[Merchant for Expense]])</f>
        <v>1</v>
      </c>
    </row>
    <row r="4167" spans="1:6" x14ac:dyDescent="0.25">
      <c r="A4167" t="s">
        <v>21824</v>
      </c>
      <c r="B4167" s="10">
        <v>172.7</v>
      </c>
      <c r="C4167" t="s">
        <v>19779</v>
      </c>
      <c r="D4167" t="s">
        <v>18502</v>
      </c>
      <c r="E4167" t="s">
        <v>18014</v>
      </c>
      <c r="F4167">
        <f>COUNTIFS(Merchant_Table[Merchant for Expense],Merchant_Table[[#This Row],[Merchant for Expense]])</f>
        <v>1</v>
      </c>
    </row>
    <row r="4168" spans="1:6" x14ac:dyDescent="0.25">
      <c r="A4168" t="s">
        <v>21823</v>
      </c>
      <c r="B4168" s="10">
        <v>41.5</v>
      </c>
      <c r="C4168" t="s">
        <v>19779</v>
      </c>
      <c r="D4168" t="s">
        <v>18502</v>
      </c>
      <c r="E4168" t="s">
        <v>18014</v>
      </c>
      <c r="F4168">
        <f>COUNTIFS(Merchant_Table[Merchant for Expense],Merchant_Table[[#This Row],[Merchant for Expense]])</f>
        <v>1</v>
      </c>
    </row>
    <row r="4169" spans="1:6" x14ac:dyDescent="0.25">
      <c r="A4169" t="s">
        <v>21822</v>
      </c>
      <c r="B4169" s="10">
        <v>258.13</v>
      </c>
      <c r="C4169" t="s">
        <v>19779</v>
      </c>
      <c r="D4169" t="s">
        <v>18502</v>
      </c>
      <c r="E4169" t="s">
        <v>18014</v>
      </c>
      <c r="F4169">
        <f>COUNTIFS(Merchant_Table[Merchant for Expense],Merchant_Table[[#This Row],[Merchant for Expense]])</f>
        <v>1</v>
      </c>
    </row>
    <row r="4170" spans="1:6" x14ac:dyDescent="0.25">
      <c r="A4170" t="s">
        <v>19781</v>
      </c>
      <c r="B4170" s="8">
        <v>50</v>
      </c>
      <c r="C4170" t="s">
        <v>21821</v>
      </c>
      <c r="E4170" t="s">
        <v>18071</v>
      </c>
      <c r="F4170">
        <f>COUNTIFS(Merchant_Table[Merchant for Expense],Merchant_Table[[#This Row],[Merchant for Expense]])</f>
        <v>1</v>
      </c>
    </row>
    <row r="4171" spans="1:6" x14ac:dyDescent="0.25">
      <c r="A4171" t="s">
        <v>21821</v>
      </c>
      <c r="B4171" s="10">
        <v>450</v>
      </c>
      <c r="C4171" t="s">
        <v>21821</v>
      </c>
      <c r="E4171" t="s">
        <v>18071</v>
      </c>
      <c r="F4171">
        <f>COUNTIFS(Merchant_Table[Merchant for Expense],Merchant_Table[[#This Row],[Merchant for Expense]])</f>
        <v>1</v>
      </c>
    </row>
    <row r="4172" spans="1:6" x14ac:dyDescent="0.25">
      <c r="A4172" t="s">
        <v>21820</v>
      </c>
      <c r="B4172" s="10">
        <v>92.88</v>
      </c>
      <c r="E4172" t="s">
        <v>17936</v>
      </c>
      <c r="F4172">
        <f>COUNTIFS(Merchant_Table[Merchant for Expense],Merchant_Table[[#This Row],[Merchant for Expense]])</f>
        <v>1</v>
      </c>
    </row>
    <row r="4173" spans="1:6" x14ac:dyDescent="0.25">
      <c r="A4173" t="s">
        <v>19782</v>
      </c>
      <c r="B4173" s="8">
        <v>402.57</v>
      </c>
      <c r="C4173" t="s">
        <v>19783</v>
      </c>
      <c r="E4173" t="s">
        <v>17936</v>
      </c>
      <c r="F4173">
        <f>COUNTIFS(Merchant_Table[Merchant for Expense],Merchant_Table[[#This Row],[Merchant for Expense]])</f>
        <v>1</v>
      </c>
    </row>
    <row r="4174" spans="1:6" x14ac:dyDescent="0.25">
      <c r="A4174" t="s">
        <v>19784</v>
      </c>
      <c r="B4174" s="8">
        <v>37.4</v>
      </c>
      <c r="E4174" t="s">
        <v>17936</v>
      </c>
      <c r="F4174">
        <f>COUNTIFS(Merchant_Table[Merchant for Expense],Merchant_Table[[#This Row],[Merchant for Expense]])</f>
        <v>1</v>
      </c>
    </row>
    <row r="4175" spans="1:6" x14ac:dyDescent="0.25">
      <c r="A4175" t="s">
        <v>19785</v>
      </c>
      <c r="B4175" s="8">
        <v>24.47</v>
      </c>
      <c r="C4175" t="s">
        <v>19786</v>
      </c>
      <c r="E4175" t="s">
        <v>17936</v>
      </c>
      <c r="F4175">
        <f>COUNTIFS(Merchant_Table[Merchant for Expense],Merchant_Table[[#This Row],[Merchant for Expense]])</f>
        <v>1</v>
      </c>
    </row>
    <row r="4176" spans="1:6" x14ac:dyDescent="0.25">
      <c r="A4176" t="s">
        <v>21819</v>
      </c>
      <c r="B4176" s="10">
        <v>45.98</v>
      </c>
      <c r="E4176" t="s">
        <v>18027</v>
      </c>
      <c r="F4176">
        <f>COUNTIFS(Merchant_Table[Merchant for Expense],Merchant_Table[[#This Row],[Merchant for Expense]])</f>
        <v>1</v>
      </c>
    </row>
    <row r="4177" spans="1:6" x14ac:dyDescent="0.25">
      <c r="A4177" t="s">
        <v>19787</v>
      </c>
      <c r="B4177" s="8">
        <v>12.47</v>
      </c>
      <c r="E4177" t="s">
        <v>17941</v>
      </c>
      <c r="F4177">
        <f>COUNTIFS(Merchant_Table[Merchant for Expense],Merchant_Table[[#This Row],[Merchant for Expense]])</f>
        <v>1</v>
      </c>
    </row>
    <row r="4178" spans="1:6" x14ac:dyDescent="0.25">
      <c r="A4178" t="s">
        <v>21818</v>
      </c>
      <c r="B4178" s="10">
        <v>33.44</v>
      </c>
      <c r="C4178" t="s">
        <v>24516</v>
      </c>
      <c r="E4178" t="s">
        <v>17941</v>
      </c>
      <c r="F4178">
        <f>COUNTIFS(Merchant_Table[Merchant for Expense],Merchant_Table[[#This Row],[Merchant for Expense]])</f>
        <v>1</v>
      </c>
    </row>
    <row r="4179" spans="1:6" x14ac:dyDescent="0.25">
      <c r="A4179" t="s">
        <v>19788</v>
      </c>
      <c r="B4179" s="8">
        <v>62.82</v>
      </c>
      <c r="C4179" t="s">
        <v>19788</v>
      </c>
      <c r="E4179" t="s">
        <v>17941</v>
      </c>
      <c r="F4179">
        <f>COUNTIFS(Merchant_Table[Merchant for Expense],Merchant_Table[[#This Row],[Merchant for Expense]])</f>
        <v>1</v>
      </c>
    </row>
    <row r="4180" spans="1:6" x14ac:dyDescent="0.25">
      <c r="A4180" t="s">
        <v>21817</v>
      </c>
      <c r="B4180" s="10">
        <v>20.3</v>
      </c>
      <c r="C4180" t="s">
        <v>19788</v>
      </c>
      <c r="E4180" t="s">
        <v>17941</v>
      </c>
      <c r="F4180">
        <f>COUNTIFS(Merchant_Table[Merchant for Expense],Merchant_Table[[#This Row],[Merchant for Expense]])</f>
        <v>1</v>
      </c>
    </row>
    <row r="4181" spans="1:6" x14ac:dyDescent="0.25">
      <c r="A4181" t="s">
        <v>21816</v>
      </c>
      <c r="B4181" s="10">
        <v>26.81</v>
      </c>
      <c r="C4181" t="s">
        <v>19788</v>
      </c>
      <c r="E4181" t="s">
        <v>17941</v>
      </c>
      <c r="F4181">
        <f>COUNTIFS(Merchant_Table[Merchant for Expense],Merchant_Table[[#This Row],[Merchant for Expense]])</f>
        <v>1</v>
      </c>
    </row>
    <row r="4182" spans="1:6" x14ac:dyDescent="0.25">
      <c r="A4182" t="s">
        <v>21815</v>
      </c>
      <c r="B4182" s="10">
        <v>52.09</v>
      </c>
      <c r="C4182" t="s">
        <v>19788</v>
      </c>
      <c r="E4182" t="s">
        <v>17941</v>
      </c>
      <c r="F4182">
        <f>COUNTIFS(Merchant_Table[Merchant for Expense],Merchant_Table[[#This Row],[Merchant for Expense]])</f>
        <v>1</v>
      </c>
    </row>
    <row r="4183" spans="1:6" x14ac:dyDescent="0.25">
      <c r="A4183" t="s">
        <v>21814</v>
      </c>
      <c r="B4183" s="10">
        <v>22.3</v>
      </c>
      <c r="C4183" t="s">
        <v>19788</v>
      </c>
      <c r="E4183" t="s">
        <v>17941</v>
      </c>
      <c r="F4183">
        <f>COUNTIFS(Merchant_Table[Merchant for Expense],Merchant_Table[[#This Row],[Merchant for Expense]])</f>
        <v>1</v>
      </c>
    </row>
    <row r="4184" spans="1:6" x14ac:dyDescent="0.25">
      <c r="A4184" t="s">
        <v>21813</v>
      </c>
      <c r="B4184" s="10">
        <v>7.35</v>
      </c>
      <c r="C4184" t="s">
        <v>19788</v>
      </c>
      <c r="E4184" t="s">
        <v>17941</v>
      </c>
      <c r="F4184">
        <f>COUNTIFS(Merchant_Table[Merchant for Expense],Merchant_Table[[#This Row],[Merchant for Expense]])</f>
        <v>1</v>
      </c>
    </row>
    <row r="4185" spans="1:6" x14ac:dyDescent="0.25">
      <c r="A4185" t="s">
        <v>21812</v>
      </c>
      <c r="B4185" s="10">
        <v>38.049999999999997</v>
      </c>
      <c r="C4185" t="s">
        <v>19788</v>
      </c>
      <c r="E4185" t="s">
        <v>17941</v>
      </c>
      <c r="F4185">
        <f>COUNTIFS(Merchant_Table[Merchant for Expense],Merchant_Table[[#This Row],[Merchant for Expense]])</f>
        <v>1</v>
      </c>
    </row>
    <row r="4186" spans="1:6" x14ac:dyDescent="0.25">
      <c r="A4186" t="s">
        <v>21811</v>
      </c>
      <c r="B4186" s="10">
        <v>13.21</v>
      </c>
      <c r="C4186" t="s">
        <v>19788</v>
      </c>
      <c r="E4186" t="s">
        <v>17941</v>
      </c>
      <c r="F4186">
        <f>COUNTIFS(Merchant_Table[Merchant for Expense],Merchant_Table[[#This Row],[Merchant for Expense]])</f>
        <v>1</v>
      </c>
    </row>
    <row r="4187" spans="1:6" x14ac:dyDescent="0.25">
      <c r="A4187" t="s">
        <v>19789</v>
      </c>
      <c r="B4187" s="8">
        <v>11.02</v>
      </c>
      <c r="C4187" t="s">
        <v>19788</v>
      </c>
      <c r="E4187" t="s">
        <v>17941</v>
      </c>
      <c r="F4187">
        <f>COUNTIFS(Merchant_Table[Merchant for Expense],Merchant_Table[[#This Row],[Merchant for Expense]])</f>
        <v>1</v>
      </c>
    </row>
    <row r="4188" spans="1:6" x14ac:dyDescent="0.25">
      <c r="A4188" t="s">
        <v>19790</v>
      </c>
      <c r="B4188" s="8">
        <v>14.95</v>
      </c>
      <c r="C4188" t="s">
        <v>19788</v>
      </c>
      <c r="E4188" t="s">
        <v>17941</v>
      </c>
      <c r="F4188">
        <f>COUNTIFS(Merchant_Table[Merchant for Expense],Merchant_Table[[#This Row],[Merchant for Expense]])</f>
        <v>1</v>
      </c>
    </row>
    <row r="4189" spans="1:6" x14ac:dyDescent="0.25">
      <c r="A4189" t="s">
        <v>19791</v>
      </c>
      <c r="B4189" s="8">
        <v>12</v>
      </c>
      <c r="C4189" t="s">
        <v>19788</v>
      </c>
      <c r="E4189" t="s">
        <v>17941</v>
      </c>
      <c r="F4189">
        <f>COUNTIFS(Merchant_Table[Merchant for Expense],Merchant_Table[[#This Row],[Merchant for Expense]])</f>
        <v>1</v>
      </c>
    </row>
    <row r="4190" spans="1:6" x14ac:dyDescent="0.25">
      <c r="A4190" t="s">
        <v>19792</v>
      </c>
      <c r="B4190" s="8">
        <v>11.86</v>
      </c>
      <c r="C4190" t="s">
        <v>19788</v>
      </c>
      <c r="E4190" t="s">
        <v>17941</v>
      </c>
      <c r="F4190">
        <f>COUNTIFS(Merchant_Table[Merchant for Expense],Merchant_Table[[#This Row],[Merchant for Expense]])</f>
        <v>1</v>
      </c>
    </row>
    <row r="4191" spans="1:6" x14ac:dyDescent="0.25">
      <c r="A4191" t="s">
        <v>19793</v>
      </c>
      <c r="B4191" s="8">
        <v>62.18</v>
      </c>
      <c r="C4191" t="s">
        <v>19788</v>
      </c>
      <c r="E4191" t="s">
        <v>17941</v>
      </c>
      <c r="F4191">
        <f>COUNTIFS(Merchant_Table[Merchant for Expense],Merchant_Table[[#This Row],[Merchant for Expense]])</f>
        <v>1</v>
      </c>
    </row>
    <row r="4192" spans="1:6" x14ac:dyDescent="0.25">
      <c r="A4192" t="s">
        <v>21810</v>
      </c>
      <c r="B4192" s="10">
        <v>22.33</v>
      </c>
      <c r="C4192" t="s">
        <v>19788</v>
      </c>
      <c r="E4192" t="s">
        <v>17941</v>
      </c>
      <c r="F4192">
        <f>COUNTIFS(Merchant_Table[Merchant for Expense],Merchant_Table[[#This Row],[Merchant for Expense]])</f>
        <v>1</v>
      </c>
    </row>
    <row r="4193" spans="1:6" x14ac:dyDescent="0.25">
      <c r="A4193" t="s">
        <v>21809</v>
      </c>
      <c r="B4193" s="10">
        <v>23.4</v>
      </c>
      <c r="C4193" t="s">
        <v>19788</v>
      </c>
      <c r="E4193" t="s">
        <v>17941</v>
      </c>
      <c r="F4193">
        <f>COUNTIFS(Merchant_Table[Merchant for Expense],Merchant_Table[[#This Row],[Merchant for Expense]])</f>
        <v>1</v>
      </c>
    </row>
    <row r="4194" spans="1:6" x14ac:dyDescent="0.25">
      <c r="A4194" t="s">
        <v>21808</v>
      </c>
      <c r="B4194" s="10">
        <v>4</v>
      </c>
      <c r="C4194" t="s">
        <v>24515</v>
      </c>
      <c r="E4194" t="s">
        <v>17941</v>
      </c>
      <c r="F4194">
        <f>COUNTIFS(Merchant_Table[Merchant for Expense],Merchant_Table[[#This Row],[Merchant for Expense]])</f>
        <v>1</v>
      </c>
    </row>
    <row r="4195" spans="1:6" x14ac:dyDescent="0.25">
      <c r="A4195" t="s">
        <v>21807</v>
      </c>
      <c r="B4195" s="10">
        <v>77.33</v>
      </c>
      <c r="F4195">
        <f>COUNTIFS(Merchant_Table[Merchant for Expense],Merchant_Table[[#This Row],[Merchant for Expense]])</f>
        <v>1</v>
      </c>
    </row>
    <row r="4196" spans="1:6" x14ac:dyDescent="0.25">
      <c r="A4196" t="s">
        <v>19794</v>
      </c>
      <c r="B4196" s="8">
        <v>50.33</v>
      </c>
      <c r="C4196" t="s">
        <v>19795</v>
      </c>
      <c r="E4196" t="s">
        <v>17936</v>
      </c>
      <c r="F4196">
        <f>COUNTIFS(Merchant_Table[Merchant for Expense],Merchant_Table[[#This Row],[Merchant for Expense]])</f>
        <v>1</v>
      </c>
    </row>
    <row r="4197" spans="1:6" x14ac:dyDescent="0.25">
      <c r="A4197" t="s">
        <v>19796</v>
      </c>
      <c r="B4197" s="8">
        <v>327.31</v>
      </c>
      <c r="C4197" t="s">
        <v>19796</v>
      </c>
      <c r="E4197" t="s">
        <v>17936</v>
      </c>
      <c r="F4197">
        <f>COUNTIFS(Merchant_Table[Merchant for Expense],Merchant_Table[[#This Row],[Merchant for Expense]])</f>
        <v>1</v>
      </c>
    </row>
    <row r="4198" spans="1:6" x14ac:dyDescent="0.25">
      <c r="A4198" t="s">
        <v>21806</v>
      </c>
      <c r="B4198" s="10">
        <v>484.13</v>
      </c>
      <c r="F4198">
        <f>COUNTIFS(Merchant_Table[Merchant for Expense],Merchant_Table[[#This Row],[Merchant for Expense]])</f>
        <v>1</v>
      </c>
    </row>
    <row r="4199" spans="1:6" x14ac:dyDescent="0.25">
      <c r="A4199" t="s">
        <v>21805</v>
      </c>
      <c r="B4199" s="10">
        <v>100</v>
      </c>
      <c r="F4199">
        <f>COUNTIFS(Merchant_Table[Merchant for Expense],Merchant_Table[[#This Row],[Merchant for Expense]])</f>
        <v>1</v>
      </c>
    </row>
    <row r="4200" spans="1:6" x14ac:dyDescent="0.25">
      <c r="A4200" t="s">
        <v>19797</v>
      </c>
      <c r="B4200" s="8">
        <v>150</v>
      </c>
      <c r="C4200" t="s">
        <v>1621</v>
      </c>
      <c r="E4200" t="s">
        <v>1621</v>
      </c>
      <c r="F4200">
        <f>COUNTIFS(Merchant_Table[Merchant for Expense],Merchant_Table[[#This Row],[Merchant for Expense]])</f>
        <v>1</v>
      </c>
    </row>
    <row r="4201" spans="1:6" x14ac:dyDescent="0.25">
      <c r="A4201" t="s">
        <v>1621</v>
      </c>
      <c r="B4201" s="8">
        <v>941.4</v>
      </c>
      <c r="C4201" t="s">
        <v>1621</v>
      </c>
      <c r="E4201" t="s">
        <v>1621</v>
      </c>
      <c r="F4201">
        <f>COUNTIFS(Merchant_Table[Merchant for Expense],Merchant_Table[[#This Row],[Merchant for Expense]])</f>
        <v>1</v>
      </c>
    </row>
    <row r="4202" spans="1:6" x14ac:dyDescent="0.25">
      <c r="A4202" t="s">
        <v>21804</v>
      </c>
      <c r="B4202" s="10">
        <v>9.21559300373079</v>
      </c>
      <c r="F4202">
        <f>COUNTIFS(Merchant_Table[Merchant for Expense],Merchant_Table[[#This Row],[Merchant for Expense]])</f>
        <v>1</v>
      </c>
    </row>
    <row r="4203" spans="1:6" x14ac:dyDescent="0.25">
      <c r="A4203" t="s">
        <v>21803</v>
      </c>
      <c r="B4203" s="10">
        <v>7.3506192417109597</v>
      </c>
      <c r="F4203">
        <f>COUNTIFS(Merchant_Table[Merchant for Expense],Merchant_Table[[#This Row],[Merchant for Expense]])</f>
        <v>1</v>
      </c>
    </row>
    <row r="4204" spans="1:6" x14ac:dyDescent="0.25">
      <c r="A4204" t="s">
        <v>19798</v>
      </c>
      <c r="B4204" s="8">
        <v>100</v>
      </c>
      <c r="C4204" t="s">
        <v>19800</v>
      </c>
      <c r="E4204" t="s">
        <v>18071</v>
      </c>
      <c r="F4204">
        <f>COUNTIFS(Merchant_Table[Merchant for Expense],Merchant_Table[[#This Row],[Merchant for Expense]])</f>
        <v>1</v>
      </c>
    </row>
    <row r="4205" spans="1:6" x14ac:dyDescent="0.25">
      <c r="A4205" t="s">
        <v>19799</v>
      </c>
      <c r="B4205" s="8">
        <v>150</v>
      </c>
      <c r="C4205" t="s">
        <v>19800</v>
      </c>
      <c r="E4205" t="s">
        <v>18071</v>
      </c>
      <c r="F4205">
        <f>COUNTIFS(Merchant_Table[Merchant for Expense],Merchant_Table[[#This Row],[Merchant for Expense]])</f>
        <v>1</v>
      </c>
    </row>
    <row r="4206" spans="1:6" x14ac:dyDescent="0.25">
      <c r="A4206" t="s">
        <v>19800</v>
      </c>
      <c r="B4206" s="8">
        <v>250</v>
      </c>
      <c r="C4206" t="s">
        <v>19800</v>
      </c>
      <c r="E4206" t="s">
        <v>18071</v>
      </c>
      <c r="F4206">
        <f>COUNTIFS(Merchant_Table[Merchant for Expense],Merchant_Table[[#This Row],[Merchant for Expense]])</f>
        <v>1</v>
      </c>
    </row>
    <row r="4207" spans="1:6" x14ac:dyDescent="0.25">
      <c r="A4207" t="s">
        <v>21802</v>
      </c>
      <c r="B4207" s="10">
        <v>2.34</v>
      </c>
      <c r="C4207" t="s">
        <v>24514</v>
      </c>
      <c r="F4207">
        <f>COUNTIFS(Merchant_Table[Merchant for Expense],Merchant_Table[[#This Row],[Merchant for Expense]])</f>
        <v>1</v>
      </c>
    </row>
    <row r="4208" spans="1:6" x14ac:dyDescent="0.25">
      <c r="A4208" t="s">
        <v>21801</v>
      </c>
      <c r="B4208" s="10">
        <v>5.31</v>
      </c>
      <c r="C4208" t="s">
        <v>24514</v>
      </c>
      <c r="F4208">
        <f>COUNTIFS(Merchant_Table[Merchant for Expense],Merchant_Table[[#This Row],[Merchant for Expense]])</f>
        <v>1</v>
      </c>
    </row>
    <row r="4209" spans="1:6" x14ac:dyDescent="0.25">
      <c r="A4209" t="s">
        <v>21800</v>
      </c>
      <c r="B4209" s="10">
        <v>6.24</v>
      </c>
      <c r="C4209" t="s">
        <v>24514</v>
      </c>
      <c r="F4209">
        <f>COUNTIFS(Merchant_Table[Merchant for Expense],Merchant_Table[[#This Row],[Merchant for Expense]])</f>
        <v>1</v>
      </c>
    </row>
    <row r="4210" spans="1:6" x14ac:dyDescent="0.25">
      <c r="A4210" t="s">
        <v>21799</v>
      </c>
      <c r="B4210" s="10">
        <v>9.34</v>
      </c>
      <c r="C4210" t="s">
        <v>24514</v>
      </c>
      <c r="F4210">
        <f>COUNTIFS(Merchant_Table[Merchant for Expense],Merchant_Table[[#This Row],[Merchant for Expense]])</f>
        <v>1</v>
      </c>
    </row>
    <row r="4211" spans="1:6" x14ac:dyDescent="0.25">
      <c r="A4211" t="s">
        <v>19801</v>
      </c>
      <c r="B4211" s="8">
        <v>19.690000000000001</v>
      </c>
      <c r="C4211" t="s">
        <v>24513</v>
      </c>
      <c r="E4211" t="s">
        <v>17941</v>
      </c>
      <c r="F4211">
        <f>COUNTIFS(Merchant_Table[Merchant for Expense],Merchant_Table[[#This Row],[Merchant for Expense]])</f>
        <v>1</v>
      </c>
    </row>
    <row r="4212" spans="1:6" x14ac:dyDescent="0.25">
      <c r="A4212" t="s">
        <v>21798</v>
      </c>
      <c r="B4212" s="10">
        <v>64.72</v>
      </c>
      <c r="F4212">
        <f>COUNTIFS(Merchant_Table[Merchant for Expense],Merchant_Table[[#This Row],[Merchant for Expense]])</f>
        <v>1</v>
      </c>
    </row>
    <row r="4213" spans="1:6" x14ac:dyDescent="0.25">
      <c r="A4213" t="s">
        <v>19802</v>
      </c>
      <c r="B4213" s="8">
        <v>150</v>
      </c>
      <c r="E4213" t="s">
        <v>1621</v>
      </c>
      <c r="F4213">
        <f>COUNTIFS(Merchant_Table[Merchant for Expense],Merchant_Table[[#This Row],[Merchant for Expense]])</f>
        <v>1</v>
      </c>
    </row>
    <row r="4214" spans="1:6" x14ac:dyDescent="0.25">
      <c r="A4214" t="s">
        <v>21797</v>
      </c>
      <c r="B4214" s="10">
        <v>70</v>
      </c>
      <c r="F4214">
        <f>COUNTIFS(Merchant_Table[Merchant for Expense],Merchant_Table[[#This Row],[Merchant for Expense]])</f>
        <v>1</v>
      </c>
    </row>
    <row r="4215" spans="1:6" x14ac:dyDescent="0.25">
      <c r="A4215" t="s">
        <v>19803</v>
      </c>
      <c r="B4215" s="8">
        <v>61.15</v>
      </c>
      <c r="C4215" t="s">
        <v>19803</v>
      </c>
      <c r="E4215" t="s">
        <v>17936</v>
      </c>
      <c r="F4215">
        <f>COUNTIFS(Merchant_Table[Merchant for Expense],Merchant_Table[[#This Row],[Merchant for Expense]])</f>
        <v>1</v>
      </c>
    </row>
    <row r="4216" spans="1:6" x14ac:dyDescent="0.25">
      <c r="A4216" t="s">
        <v>21796</v>
      </c>
      <c r="B4216" s="10">
        <v>36</v>
      </c>
      <c r="F4216">
        <f>COUNTIFS(Merchant_Table[Merchant for Expense],Merchant_Table[[#This Row],[Merchant for Expense]])</f>
        <v>1</v>
      </c>
    </row>
    <row r="4217" spans="1:6" x14ac:dyDescent="0.25">
      <c r="A4217" t="s">
        <v>21795</v>
      </c>
      <c r="B4217" s="10">
        <v>76</v>
      </c>
      <c r="F4217">
        <f>COUNTIFS(Merchant_Table[Merchant for Expense],Merchant_Table[[#This Row],[Merchant for Expense]])</f>
        <v>1</v>
      </c>
    </row>
    <row r="4218" spans="1:6" x14ac:dyDescent="0.25">
      <c r="A4218" t="s">
        <v>21794</v>
      </c>
      <c r="B4218" s="10">
        <v>27</v>
      </c>
      <c r="F4218">
        <f>COUNTIFS(Merchant_Table[Merchant for Expense],Merchant_Table[[#This Row],[Merchant for Expense]])</f>
        <v>1</v>
      </c>
    </row>
    <row r="4219" spans="1:6" x14ac:dyDescent="0.25">
      <c r="A4219" t="s">
        <v>19804</v>
      </c>
      <c r="B4219" s="8">
        <v>48</v>
      </c>
      <c r="C4219" t="s">
        <v>19804</v>
      </c>
      <c r="E4219" t="s">
        <v>18027</v>
      </c>
      <c r="F4219">
        <f>COUNTIFS(Merchant_Table[Merchant for Expense],Merchant_Table[[#This Row],[Merchant for Expense]])</f>
        <v>1</v>
      </c>
    </row>
    <row r="4220" spans="1:6" x14ac:dyDescent="0.25">
      <c r="A4220" t="s">
        <v>19805</v>
      </c>
      <c r="B4220" s="8">
        <v>29.47</v>
      </c>
      <c r="E4220" t="s">
        <v>17936</v>
      </c>
      <c r="F4220">
        <f>COUNTIFS(Merchant_Table[Merchant for Expense],Merchant_Table[[#This Row],[Merchant for Expense]])</f>
        <v>1</v>
      </c>
    </row>
    <row r="4221" spans="1:6" x14ac:dyDescent="0.25">
      <c r="A4221" t="s">
        <v>21793</v>
      </c>
      <c r="B4221" s="10">
        <v>11.23</v>
      </c>
      <c r="C4221" t="s">
        <v>19807</v>
      </c>
      <c r="E4221" t="s">
        <v>17936</v>
      </c>
      <c r="F4221">
        <f>COUNTIFS(Merchant_Table[Merchant for Expense],Merchant_Table[[#This Row],[Merchant for Expense]])</f>
        <v>1</v>
      </c>
    </row>
    <row r="4222" spans="1:6" x14ac:dyDescent="0.25">
      <c r="A4222" t="s">
        <v>21792</v>
      </c>
      <c r="B4222" s="10">
        <v>12.21</v>
      </c>
      <c r="C4222" t="s">
        <v>19807</v>
      </c>
      <c r="E4222" t="s">
        <v>17936</v>
      </c>
      <c r="F4222">
        <f>COUNTIFS(Merchant_Table[Merchant for Expense],Merchant_Table[[#This Row],[Merchant for Expense]])</f>
        <v>1</v>
      </c>
    </row>
    <row r="4223" spans="1:6" x14ac:dyDescent="0.25">
      <c r="A4223" t="s">
        <v>21791</v>
      </c>
      <c r="B4223" s="10">
        <v>12.28</v>
      </c>
      <c r="C4223" t="s">
        <v>19807</v>
      </c>
      <c r="E4223" t="s">
        <v>17936</v>
      </c>
      <c r="F4223">
        <f>COUNTIFS(Merchant_Table[Merchant for Expense],Merchant_Table[[#This Row],[Merchant for Expense]])</f>
        <v>1</v>
      </c>
    </row>
    <row r="4224" spans="1:6" x14ac:dyDescent="0.25">
      <c r="A4224" t="s">
        <v>19806</v>
      </c>
      <c r="B4224" s="8">
        <v>12.83</v>
      </c>
      <c r="C4224" t="s">
        <v>19807</v>
      </c>
      <c r="E4224" t="s">
        <v>17936</v>
      </c>
      <c r="F4224">
        <f>COUNTIFS(Merchant_Table[Merchant for Expense],Merchant_Table[[#This Row],[Merchant for Expense]])</f>
        <v>1</v>
      </c>
    </row>
    <row r="4225" spans="1:6" x14ac:dyDescent="0.25">
      <c r="A4225" t="s">
        <v>21790</v>
      </c>
      <c r="B4225" s="10">
        <v>11.57</v>
      </c>
      <c r="C4225" t="s">
        <v>19807</v>
      </c>
      <c r="E4225" t="s">
        <v>17936</v>
      </c>
      <c r="F4225">
        <f>COUNTIFS(Merchant_Table[Merchant for Expense],Merchant_Table[[#This Row],[Merchant for Expense]])</f>
        <v>1</v>
      </c>
    </row>
    <row r="4226" spans="1:6" x14ac:dyDescent="0.25">
      <c r="A4226" t="s">
        <v>19808</v>
      </c>
      <c r="B4226" s="8">
        <v>9.66</v>
      </c>
      <c r="C4226" t="s">
        <v>19807</v>
      </c>
      <c r="E4226" t="s">
        <v>17936</v>
      </c>
      <c r="F4226">
        <f>COUNTIFS(Merchant_Table[Merchant for Expense],Merchant_Table[[#This Row],[Merchant for Expense]])</f>
        <v>1</v>
      </c>
    </row>
    <row r="4227" spans="1:6" x14ac:dyDescent="0.25">
      <c r="A4227" t="s">
        <v>21789</v>
      </c>
      <c r="B4227" s="10">
        <v>23.48</v>
      </c>
      <c r="C4227" t="s">
        <v>19807</v>
      </c>
      <c r="E4227" t="s">
        <v>17936</v>
      </c>
      <c r="F4227">
        <f>COUNTIFS(Merchant_Table[Merchant for Expense],Merchant_Table[[#This Row],[Merchant for Expense]])</f>
        <v>1</v>
      </c>
    </row>
    <row r="4228" spans="1:6" x14ac:dyDescent="0.25">
      <c r="A4228" t="s">
        <v>21788</v>
      </c>
      <c r="B4228" s="10">
        <v>14.25</v>
      </c>
      <c r="C4228" t="s">
        <v>19807</v>
      </c>
      <c r="E4228" t="s">
        <v>17936</v>
      </c>
      <c r="F4228">
        <f>COUNTIFS(Merchant_Table[Merchant for Expense],Merchant_Table[[#This Row],[Merchant for Expense]])</f>
        <v>1</v>
      </c>
    </row>
    <row r="4229" spans="1:6" x14ac:dyDescent="0.25">
      <c r="A4229" t="s">
        <v>21787</v>
      </c>
      <c r="B4229" s="10">
        <v>19.32</v>
      </c>
      <c r="C4229" t="s">
        <v>19807</v>
      </c>
      <c r="E4229" t="s">
        <v>17936</v>
      </c>
      <c r="F4229">
        <f>COUNTIFS(Merchant_Table[Merchant for Expense],Merchant_Table[[#This Row],[Merchant for Expense]])</f>
        <v>1</v>
      </c>
    </row>
    <row r="4230" spans="1:6" x14ac:dyDescent="0.25">
      <c r="A4230" t="s">
        <v>21786</v>
      </c>
      <c r="B4230" s="10">
        <v>19.41</v>
      </c>
      <c r="C4230" t="s">
        <v>19807</v>
      </c>
      <c r="E4230" t="s">
        <v>17936</v>
      </c>
      <c r="F4230">
        <f>COUNTIFS(Merchant_Table[Merchant for Expense],Merchant_Table[[#This Row],[Merchant for Expense]])</f>
        <v>1</v>
      </c>
    </row>
    <row r="4231" spans="1:6" x14ac:dyDescent="0.25">
      <c r="A4231" t="s">
        <v>21785</v>
      </c>
      <c r="B4231" s="10">
        <v>12.08</v>
      </c>
      <c r="C4231" t="s">
        <v>19807</v>
      </c>
      <c r="E4231" t="s">
        <v>17936</v>
      </c>
      <c r="F4231">
        <f>COUNTIFS(Merchant_Table[Merchant for Expense],Merchant_Table[[#This Row],[Merchant for Expense]])</f>
        <v>1</v>
      </c>
    </row>
    <row r="4232" spans="1:6" x14ac:dyDescent="0.25">
      <c r="A4232" t="s">
        <v>21784</v>
      </c>
      <c r="B4232" s="10">
        <v>9.66</v>
      </c>
      <c r="C4232" t="s">
        <v>19807</v>
      </c>
      <c r="E4232" t="s">
        <v>17936</v>
      </c>
      <c r="F4232">
        <f>COUNTIFS(Merchant_Table[Merchant for Expense],Merchant_Table[[#This Row],[Merchant for Expense]])</f>
        <v>1</v>
      </c>
    </row>
    <row r="4233" spans="1:6" x14ac:dyDescent="0.25">
      <c r="A4233" t="s">
        <v>19809</v>
      </c>
      <c r="B4233" s="8">
        <v>69.510000000000005</v>
      </c>
      <c r="C4233" t="s">
        <v>19807</v>
      </c>
      <c r="E4233" t="s">
        <v>17936</v>
      </c>
      <c r="F4233">
        <f>COUNTIFS(Merchant_Table[Merchant for Expense],Merchant_Table[[#This Row],[Merchant for Expense]])</f>
        <v>1</v>
      </c>
    </row>
    <row r="4234" spans="1:6" x14ac:dyDescent="0.25">
      <c r="A4234" t="s">
        <v>19810</v>
      </c>
      <c r="B4234" s="8">
        <v>20.329999999999998</v>
      </c>
      <c r="C4234" t="s">
        <v>19807</v>
      </c>
      <c r="E4234" t="s">
        <v>17936</v>
      </c>
      <c r="F4234">
        <f>COUNTIFS(Merchant_Table[Merchant for Expense],Merchant_Table[[#This Row],[Merchant for Expense]])</f>
        <v>1</v>
      </c>
    </row>
    <row r="4235" spans="1:6" x14ac:dyDescent="0.25">
      <c r="A4235" t="s">
        <v>21783</v>
      </c>
      <c r="B4235" s="10">
        <v>12.9528255815283</v>
      </c>
      <c r="C4235" t="s">
        <v>19807</v>
      </c>
      <c r="E4235" t="s">
        <v>17936</v>
      </c>
      <c r="F4235">
        <f>COUNTIFS(Merchant_Table[Merchant for Expense],Merchant_Table[[#This Row],[Merchant for Expense]])</f>
        <v>1</v>
      </c>
    </row>
    <row r="4236" spans="1:6" x14ac:dyDescent="0.25">
      <c r="A4236" t="s">
        <v>21782</v>
      </c>
      <c r="B4236" s="10">
        <v>75</v>
      </c>
      <c r="F4236">
        <f>COUNTIFS(Merchant_Table[Merchant for Expense],Merchant_Table[[#This Row],[Merchant for Expense]])</f>
        <v>1</v>
      </c>
    </row>
    <row r="4237" spans="1:6" x14ac:dyDescent="0.25">
      <c r="A4237" t="s">
        <v>19811</v>
      </c>
      <c r="B4237" s="8">
        <v>5.15</v>
      </c>
      <c r="C4237" t="s">
        <v>19812</v>
      </c>
      <c r="E4237" t="s">
        <v>18027</v>
      </c>
      <c r="F4237">
        <f>COUNTIFS(Merchant_Table[Merchant for Expense],Merchant_Table[[#This Row],[Merchant for Expense]])</f>
        <v>1</v>
      </c>
    </row>
    <row r="4238" spans="1:6" x14ac:dyDescent="0.25">
      <c r="A4238" t="s">
        <v>21781</v>
      </c>
      <c r="B4238" s="10">
        <v>14.08</v>
      </c>
      <c r="F4238">
        <f>COUNTIFS(Merchant_Table[Merchant for Expense],Merchant_Table[[#This Row],[Merchant for Expense]])</f>
        <v>1</v>
      </c>
    </row>
    <row r="4239" spans="1:6" x14ac:dyDescent="0.25">
      <c r="A4239" t="s">
        <v>21780</v>
      </c>
      <c r="B4239" s="10">
        <v>19.420000000000002</v>
      </c>
      <c r="F4239">
        <f>COUNTIFS(Merchant_Table[Merchant for Expense],Merchant_Table[[#This Row],[Merchant for Expense]])</f>
        <v>1</v>
      </c>
    </row>
    <row r="4240" spans="1:6" x14ac:dyDescent="0.25">
      <c r="A4240" t="s">
        <v>21779</v>
      </c>
      <c r="B4240" s="10">
        <v>37.520000000000003</v>
      </c>
      <c r="F4240">
        <f>COUNTIFS(Merchant_Table[Merchant for Expense],Merchant_Table[[#This Row],[Merchant for Expense]])</f>
        <v>1</v>
      </c>
    </row>
    <row r="4241" spans="1:6" x14ac:dyDescent="0.25">
      <c r="A4241" t="s">
        <v>21778</v>
      </c>
      <c r="B4241" s="10">
        <v>450</v>
      </c>
      <c r="F4241">
        <f>COUNTIFS(Merchant_Table[Merchant for Expense],Merchant_Table[[#This Row],[Merchant for Expense]])</f>
        <v>1</v>
      </c>
    </row>
    <row r="4242" spans="1:6" x14ac:dyDescent="0.25">
      <c r="A4242" t="s">
        <v>21777</v>
      </c>
      <c r="B4242" s="10">
        <v>28.25</v>
      </c>
      <c r="F4242">
        <f>COUNTIFS(Merchant_Table[Merchant for Expense],Merchant_Table[[#This Row],[Merchant for Expense]])</f>
        <v>1</v>
      </c>
    </row>
    <row r="4243" spans="1:6" x14ac:dyDescent="0.25">
      <c r="A4243" t="s">
        <v>19813</v>
      </c>
      <c r="B4243" s="8">
        <v>66.34</v>
      </c>
      <c r="E4243" t="s">
        <v>17936</v>
      </c>
      <c r="F4243">
        <f>COUNTIFS(Merchant_Table[Merchant for Expense],Merchant_Table[[#This Row],[Merchant for Expense]])</f>
        <v>1</v>
      </c>
    </row>
    <row r="4244" spans="1:6" x14ac:dyDescent="0.25">
      <c r="A4244" t="s">
        <v>21776</v>
      </c>
      <c r="B4244" s="10">
        <v>21.66</v>
      </c>
      <c r="F4244">
        <f>COUNTIFS(Merchant_Table[Merchant for Expense],Merchant_Table[[#This Row],[Merchant for Expense]])</f>
        <v>1</v>
      </c>
    </row>
    <row r="4245" spans="1:6" x14ac:dyDescent="0.25">
      <c r="A4245" t="s">
        <v>19814</v>
      </c>
      <c r="B4245" s="8">
        <v>10</v>
      </c>
      <c r="C4245" t="s">
        <v>19814</v>
      </c>
      <c r="E4245" t="s">
        <v>18027</v>
      </c>
      <c r="F4245">
        <f>COUNTIFS(Merchant_Table[Merchant for Expense],Merchant_Table[[#This Row],[Merchant for Expense]])</f>
        <v>1</v>
      </c>
    </row>
    <row r="4246" spans="1:6" x14ac:dyDescent="0.25">
      <c r="A4246" t="s">
        <v>19815</v>
      </c>
      <c r="B4246" s="8">
        <v>58.87</v>
      </c>
      <c r="C4246" t="s">
        <v>19815</v>
      </c>
      <c r="E4246" t="s">
        <v>17936</v>
      </c>
      <c r="F4246">
        <f>COUNTIFS(Merchant_Table[Merchant for Expense],Merchant_Table[[#This Row],[Merchant for Expense]])</f>
        <v>1</v>
      </c>
    </row>
    <row r="4247" spans="1:6" x14ac:dyDescent="0.25">
      <c r="A4247" t="s">
        <v>19816</v>
      </c>
      <c r="B4247" s="8">
        <v>359.14</v>
      </c>
      <c r="E4247" t="s">
        <v>17936</v>
      </c>
      <c r="F4247">
        <f>COUNTIFS(Merchant_Table[Merchant for Expense],Merchant_Table[[#This Row],[Merchant for Expense]])</f>
        <v>1</v>
      </c>
    </row>
    <row r="4248" spans="1:6" x14ac:dyDescent="0.25">
      <c r="A4248" t="s">
        <v>21775</v>
      </c>
      <c r="B4248" s="10">
        <v>13</v>
      </c>
      <c r="F4248">
        <f>COUNTIFS(Merchant_Table[Merchant for Expense],Merchant_Table[[#This Row],[Merchant for Expense]])</f>
        <v>1</v>
      </c>
    </row>
    <row r="4249" spans="1:6" x14ac:dyDescent="0.25">
      <c r="A4249" t="s">
        <v>19817</v>
      </c>
      <c r="B4249" s="8">
        <v>159</v>
      </c>
      <c r="C4249" t="s">
        <v>19817</v>
      </c>
      <c r="E4249" t="s">
        <v>17936</v>
      </c>
      <c r="F4249">
        <f>COUNTIFS(Merchant_Table[Merchant for Expense],Merchant_Table[[#This Row],[Merchant for Expense]])</f>
        <v>1</v>
      </c>
    </row>
    <row r="4250" spans="1:6" x14ac:dyDescent="0.25">
      <c r="A4250" t="s">
        <v>21774</v>
      </c>
      <c r="B4250" s="10">
        <v>72</v>
      </c>
      <c r="F4250">
        <f>COUNTIFS(Merchant_Table[Merchant for Expense],Merchant_Table[[#This Row],[Merchant for Expense]])</f>
        <v>1</v>
      </c>
    </row>
    <row r="4251" spans="1:6" x14ac:dyDescent="0.25">
      <c r="A4251" t="s">
        <v>19818</v>
      </c>
      <c r="B4251" s="8">
        <v>4.38</v>
      </c>
      <c r="C4251" t="s">
        <v>20608</v>
      </c>
      <c r="E4251" t="s">
        <v>17962</v>
      </c>
      <c r="F4251">
        <f>COUNTIFS(Merchant_Table[Merchant for Expense],Merchant_Table[[#This Row],[Merchant for Expense]])</f>
        <v>1</v>
      </c>
    </row>
    <row r="4252" spans="1:6" x14ac:dyDescent="0.25">
      <c r="A4252" t="s">
        <v>19819</v>
      </c>
      <c r="B4252" s="8">
        <v>63</v>
      </c>
      <c r="C4252" t="s">
        <v>19820</v>
      </c>
      <c r="E4252" t="s">
        <v>18056</v>
      </c>
      <c r="F4252">
        <f>COUNTIFS(Merchant_Table[Merchant for Expense],Merchant_Table[[#This Row],[Merchant for Expense]])</f>
        <v>1</v>
      </c>
    </row>
    <row r="4253" spans="1:6" x14ac:dyDescent="0.25">
      <c r="A4253" t="s">
        <v>21773</v>
      </c>
      <c r="B4253" s="10">
        <v>4.32</v>
      </c>
      <c r="F4253">
        <f>COUNTIFS(Merchant_Table[Merchant for Expense],Merchant_Table[[#This Row],[Merchant for Expense]])</f>
        <v>1</v>
      </c>
    </row>
    <row r="4254" spans="1:6" x14ac:dyDescent="0.25">
      <c r="A4254" t="s">
        <v>19821</v>
      </c>
      <c r="B4254" s="8">
        <v>37.049999999999997</v>
      </c>
      <c r="C4254" t="s">
        <v>19821</v>
      </c>
      <c r="E4254" t="s">
        <v>17936</v>
      </c>
      <c r="F4254">
        <f>COUNTIFS(Merchant_Table[Merchant for Expense],Merchant_Table[[#This Row],[Merchant for Expense]])</f>
        <v>1</v>
      </c>
    </row>
    <row r="4255" spans="1:6" x14ac:dyDescent="0.25">
      <c r="A4255" t="s">
        <v>19822</v>
      </c>
      <c r="B4255" s="8">
        <v>119.67</v>
      </c>
      <c r="C4255" t="s">
        <v>19822</v>
      </c>
      <c r="E4255" t="s">
        <v>17936</v>
      </c>
      <c r="F4255">
        <f>COUNTIFS(Merchant_Table[Merchant for Expense],Merchant_Table[[#This Row],[Merchant for Expense]])</f>
        <v>1</v>
      </c>
    </row>
    <row r="4256" spans="1:6" x14ac:dyDescent="0.25">
      <c r="A4256" t="s">
        <v>21772</v>
      </c>
      <c r="B4256" s="10">
        <v>71.03</v>
      </c>
      <c r="C4256" t="s">
        <v>21772</v>
      </c>
      <c r="E4256" t="s">
        <v>17936</v>
      </c>
      <c r="F4256">
        <f>COUNTIFS(Merchant_Table[Merchant for Expense],Merchant_Table[[#This Row],[Merchant for Expense]])</f>
        <v>1</v>
      </c>
    </row>
    <row r="4257" spans="1:6" x14ac:dyDescent="0.25">
      <c r="A4257" t="s">
        <v>21771</v>
      </c>
      <c r="B4257" s="10">
        <v>518.22</v>
      </c>
      <c r="C4257" t="s">
        <v>21772</v>
      </c>
      <c r="E4257" t="s">
        <v>17936</v>
      </c>
      <c r="F4257">
        <f>COUNTIFS(Merchant_Table[Merchant for Expense],Merchant_Table[[#This Row],[Merchant for Expense]])</f>
        <v>1</v>
      </c>
    </row>
    <row r="4258" spans="1:6" x14ac:dyDescent="0.25">
      <c r="A4258" t="s">
        <v>21770</v>
      </c>
      <c r="B4258" s="10">
        <v>71.3</v>
      </c>
      <c r="F4258">
        <f>COUNTIFS(Merchant_Table[Merchant for Expense],Merchant_Table[[#This Row],[Merchant for Expense]])</f>
        <v>1</v>
      </c>
    </row>
    <row r="4259" spans="1:6" x14ac:dyDescent="0.25">
      <c r="A4259" t="s">
        <v>21769</v>
      </c>
      <c r="B4259" s="10">
        <v>93.05</v>
      </c>
      <c r="F4259">
        <f>COUNTIFS(Merchant_Table[Merchant for Expense],Merchant_Table[[#This Row],[Merchant for Expense]])</f>
        <v>1</v>
      </c>
    </row>
    <row r="4260" spans="1:6" x14ac:dyDescent="0.25">
      <c r="A4260" t="s">
        <v>21768</v>
      </c>
      <c r="B4260" s="10">
        <v>35.590000000000003</v>
      </c>
      <c r="F4260">
        <f>COUNTIFS(Merchant_Table[Merchant for Expense],Merchant_Table[[#This Row],[Merchant for Expense]])</f>
        <v>1</v>
      </c>
    </row>
    <row r="4261" spans="1:6" x14ac:dyDescent="0.25">
      <c r="A4261" t="s">
        <v>19823</v>
      </c>
      <c r="B4261" s="8">
        <v>85.56</v>
      </c>
      <c r="C4261" t="s">
        <v>19824</v>
      </c>
      <c r="E4261" t="s">
        <v>17936</v>
      </c>
      <c r="F4261">
        <f>COUNTIFS(Merchant_Table[Merchant for Expense],Merchant_Table[[#This Row],[Merchant for Expense]])</f>
        <v>1</v>
      </c>
    </row>
    <row r="4262" spans="1:6" x14ac:dyDescent="0.25">
      <c r="A4262" t="s">
        <v>19825</v>
      </c>
      <c r="B4262" s="8">
        <v>166.44</v>
      </c>
      <c r="C4262" t="s">
        <v>19825</v>
      </c>
      <c r="E4262" t="s">
        <v>17936</v>
      </c>
      <c r="F4262">
        <f>COUNTIFS(Merchant_Table[Merchant for Expense],Merchant_Table[[#This Row],[Merchant for Expense]])</f>
        <v>1</v>
      </c>
    </row>
    <row r="4263" spans="1:6" x14ac:dyDescent="0.25">
      <c r="A4263" t="s">
        <v>19826</v>
      </c>
      <c r="B4263" s="8">
        <v>15.81</v>
      </c>
      <c r="C4263" t="s">
        <v>19826</v>
      </c>
      <c r="E4263" t="s">
        <v>17936</v>
      </c>
      <c r="F4263">
        <f>COUNTIFS(Merchant_Table[Merchant for Expense],Merchant_Table[[#This Row],[Merchant for Expense]])</f>
        <v>1</v>
      </c>
    </row>
    <row r="4264" spans="1:6" x14ac:dyDescent="0.25">
      <c r="A4264" t="s">
        <v>21767</v>
      </c>
      <c r="B4264" s="10">
        <v>61.74</v>
      </c>
      <c r="C4264" t="s">
        <v>19826</v>
      </c>
      <c r="E4264" t="s">
        <v>17936</v>
      </c>
      <c r="F4264">
        <f>COUNTIFS(Merchant_Table[Merchant for Expense],Merchant_Table[[#This Row],[Merchant for Expense]])</f>
        <v>1</v>
      </c>
    </row>
    <row r="4265" spans="1:6" x14ac:dyDescent="0.25">
      <c r="A4265" t="s">
        <v>18524</v>
      </c>
      <c r="B4265" s="10">
        <v>388.58</v>
      </c>
      <c r="C4265" t="s">
        <v>24512</v>
      </c>
      <c r="E4265" t="s">
        <v>17936</v>
      </c>
      <c r="F4265">
        <f>COUNTIFS(Merchant_Table[Merchant for Expense],Merchant_Table[[#This Row],[Merchant for Expense]])</f>
        <v>1</v>
      </c>
    </row>
    <row r="4266" spans="1:6" x14ac:dyDescent="0.25">
      <c r="A4266" t="s">
        <v>20656</v>
      </c>
      <c r="B4266" s="10"/>
      <c r="C4266" t="s">
        <v>20657</v>
      </c>
      <c r="E4266" t="s">
        <v>18014</v>
      </c>
      <c r="F4266">
        <f>COUNTIFS(Merchant_Table[Merchant for Expense],Merchant_Table[[#This Row],[Merchant for Expense]])</f>
        <v>1</v>
      </c>
    </row>
    <row r="4267" spans="1:6" x14ac:dyDescent="0.25">
      <c r="A4267" t="s">
        <v>19827</v>
      </c>
      <c r="B4267" s="8">
        <v>72.180000000000007</v>
      </c>
      <c r="C4267" t="s">
        <v>19828</v>
      </c>
      <c r="E4267" t="s">
        <v>17936</v>
      </c>
      <c r="F4267">
        <f>COUNTIFS(Merchant_Table[Merchant for Expense],Merchant_Table[[#This Row],[Merchant for Expense]])</f>
        <v>1</v>
      </c>
    </row>
    <row r="4268" spans="1:6" x14ac:dyDescent="0.25">
      <c r="A4268" t="s">
        <v>21766</v>
      </c>
      <c r="B4268" s="10">
        <v>84.34</v>
      </c>
      <c r="F4268">
        <f>COUNTIFS(Merchant_Table[Merchant for Expense],Merchant_Table[[#This Row],[Merchant for Expense]])</f>
        <v>1</v>
      </c>
    </row>
    <row r="4269" spans="1:6" x14ac:dyDescent="0.25">
      <c r="A4269" t="s">
        <v>21765</v>
      </c>
      <c r="B4269" s="10">
        <v>183.42</v>
      </c>
      <c r="F4269">
        <f>COUNTIFS(Merchant_Table[Merchant for Expense],Merchant_Table[[#This Row],[Merchant for Expense]])</f>
        <v>1</v>
      </c>
    </row>
    <row r="4270" spans="1:6" x14ac:dyDescent="0.25">
      <c r="A4270" t="s">
        <v>19829</v>
      </c>
      <c r="B4270" s="8">
        <v>1408.42</v>
      </c>
      <c r="C4270" t="s">
        <v>19829</v>
      </c>
      <c r="D4270" t="s">
        <v>10457</v>
      </c>
      <c r="E4270" t="s">
        <v>18014</v>
      </c>
      <c r="F4270">
        <f>COUNTIFS(Merchant_Table[Merchant for Expense],Merchant_Table[[#This Row],[Merchant for Expense]])</f>
        <v>1</v>
      </c>
    </row>
    <row r="4271" spans="1:6" x14ac:dyDescent="0.25">
      <c r="A4271" t="s">
        <v>19830</v>
      </c>
      <c r="B4271" s="8">
        <v>54.5</v>
      </c>
      <c r="C4271" t="s">
        <v>19829</v>
      </c>
      <c r="D4271" t="s">
        <v>10457</v>
      </c>
      <c r="E4271" t="s">
        <v>18014</v>
      </c>
      <c r="F4271">
        <f>COUNTIFS(Merchant_Table[Merchant for Expense],Merchant_Table[[#This Row],[Merchant for Expense]])</f>
        <v>1</v>
      </c>
    </row>
    <row r="4272" spans="1:6" x14ac:dyDescent="0.25">
      <c r="A4272" t="s">
        <v>21764</v>
      </c>
      <c r="B4272" s="10">
        <v>3402</v>
      </c>
      <c r="C4272" t="s">
        <v>19829</v>
      </c>
      <c r="D4272" t="s">
        <v>10457</v>
      </c>
      <c r="E4272" t="s">
        <v>18014</v>
      </c>
      <c r="F4272">
        <f>COUNTIFS(Merchant_Table[Merchant for Expense],Merchant_Table[[#This Row],[Merchant for Expense]])</f>
        <v>1</v>
      </c>
    </row>
    <row r="4273" spans="1:6" x14ac:dyDescent="0.25">
      <c r="A4273" t="s">
        <v>19831</v>
      </c>
      <c r="B4273" s="9">
        <v>1761.96999999999</v>
      </c>
      <c r="C4273" t="s">
        <v>19829</v>
      </c>
      <c r="D4273" t="s">
        <v>10457</v>
      </c>
      <c r="E4273" t="s">
        <v>18014</v>
      </c>
      <c r="F4273">
        <f>COUNTIFS(Merchant_Table[Merchant for Expense],Merchant_Table[[#This Row],[Merchant for Expense]])</f>
        <v>1</v>
      </c>
    </row>
    <row r="4274" spans="1:6" x14ac:dyDescent="0.25">
      <c r="A4274" t="s">
        <v>21763</v>
      </c>
      <c r="B4274" s="10">
        <v>16.899999999999999</v>
      </c>
      <c r="C4274" t="s">
        <v>19829</v>
      </c>
      <c r="D4274" t="s">
        <v>10457</v>
      </c>
      <c r="E4274" t="s">
        <v>18014</v>
      </c>
      <c r="F4274">
        <f>COUNTIFS(Merchant_Table[Merchant for Expense],Merchant_Table[[#This Row],[Merchant for Expense]])</f>
        <v>1</v>
      </c>
    </row>
    <row r="4275" spans="1:6" x14ac:dyDescent="0.25">
      <c r="A4275" t="s">
        <v>21762</v>
      </c>
      <c r="B4275" s="10">
        <v>71.25</v>
      </c>
      <c r="F4275">
        <f>COUNTIFS(Merchant_Table[Merchant for Expense],Merchant_Table[[#This Row],[Merchant for Expense]])</f>
        <v>1</v>
      </c>
    </row>
    <row r="4276" spans="1:6" x14ac:dyDescent="0.25">
      <c r="A4276" t="s">
        <v>21761</v>
      </c>
      <c r="B4276" s="10">
        <v>2676.5699999999902</v>
      </c>
      <c r="F4276">
        <f>COUNTIFS(Merchant_Table[Merchant for Expense],Merchant_Table[[#This Row],[Merchant for Expense]])</f>
        <v>1</v>
      </c>
    </row>
    <row r="4277" spans="1:6" x14ac:dyDescent="0.25">
      <c r="A4277" t="s">
        <v>21760</v>
      </c>
      <c r="B4277" s="10">
        <v>37.266252243376798</v>
      </c>
      <c r="F4277">
        <f>COUNTIFS(Merchant_Table[Merchant for Expense],Merchant_Table[[#This Row],[Merchant for Expense]])</f>
        <v>1</v>
      </c>
    </row>
    <row r="4278" spans="1:6" x14ac:dyDescent="0.25">
      <c r="A4278" t="s">
        <v>21759</v>
      </c>
      <c r="B4278" s="10">
        <v>479.52</v>
      </c>
      <c r="C4278" t="s">
        <v>19833</v>
      </c>
      <c r="D4278" t="s">
        <v>10457</v>
      </c>
      <c r="E4278" t="s">
        <v>18014</v>
      </c>
      <c r="F4278">
        <f>COUNTIFS(Merchant_Table[Merchant for Expense],Merchant_Table[[#This Row],[Merchant for Expense]])</f>
        <v>1</v>
      </c>
    </row>
    <row r="4279" spans="1:6" x14ac:dyDescent="0.25">
      <c r="A4279" t="s">
        <v>21758</v>
      </c>
      <c r="B4279" s="10">
        <v>1271.8499999999999</v>
      </c>
      <c r="C4279" t="s">
        <v>19833</v>
      </c>
      <c r="D4279" t="s">
        <v>10457</v>
      </c>
      <c r="E4279" t="s">
        <v>18014</v>
      </c>
      <c r="F4279">
        <f>COUNTIFS(Merchant_Table[Merchant for Expense],Merchant_Table[[#This Row],[Merchant for Expense]])</f>
        <v>1</v>
      </c>
    </row>
    <row r="4280" spans="1:6" x14ac:dyDescent="0.25">
      <c r="A4280" t="s">
        <v>21757</v>
      </c>
      <c r="B4280" s="10">
        <v>259.33</v>
      </c>
      <c r="C4280" t="s">
        <v>19833</v>
      </c>
      <c r="D4280" t="s">
        <v>10457</v>
      </c>
      <c r="E4280" t="s">
        <v>18014</v>
      </c>
      <c r="F4280">
        <f>COUNTIFS(Merchant_Table[Merchant for Expense],Merchant_Table[[#This Row],[Merchant for Expense]])</f>
        <v>1</v>
      </c>
    </row>
    <row r="4281" spans="1:6" x14ac:dyDescent="0.25">
      <c r="A4281" t="s">
        <v>19832</v>
      </c>
      <c r="B4281" s="9">
        <v>6459.7858032622898</v>
      </c>
      <c r="C4281" t="s">
        <v>19833</v>
      </c>
      <c r="D4281" t="s">
        <v>10457</v>
      </c>
      <c r="E4281" t="s">
        <v>18014</v>
      </c>
      <c r="F4281">
        <f>COUNTIFS(Merchant_Table[Merchant for Expense],Merchant_Table[[#This Row],[Merchant for Expense]])</f>
        <v>1</v>
      </c>
    </row>
    <row r="4282" spans="1:6" x14ac:dyDescent="0.25">
      <c r="A4282" t="s">
        <v>21756</v>
      </c>
      <c r="B4282" s="10">
        <v>533.92999999999995</v>
      </c>
      <c r="C4282" t="s">
        <v>19833</v>
      </c>
      <c r="D4282" t="s">
        <v>10457</v>
      </c>
      <c r="E4282" t="s">
        <v>18014</v>
      </c>
      <c r="F4282">
        <f>COUNTIFS(Merchant_Table[Merchant for Expense],Merchant_Table[[#This Row],[Merchant for Expense]])</f>
        <v>1</v>
      </c>
    </row>
    <row r="4283" spans="1:6" x14ac:dyDescent="0.25">
      <c r="A4283" t="s">
        <v>21755</v>
      </c>
      <c r="B4283" s="10">
        <v>876.10983590435399</v>
      </c>
      <c r="C4283" t="s">
        <v>19833</v>
      </c>
      <c r="D4283" t="s">
        <v>10457</v>
      </c>
      <c r="E4283" t="s">
        <v>18014</v>
      </c>
      <c r="F4283">
        <f>COUNTIFS(Merchant_Table[Merchant for Expense],Merchant_Table[[#This Row],[Merchant for Expense]])</f>
        <v>1</v>
      </c>
    </row>
    <row r="4284" spans="1:6" x14ac:dyDescent="0.25">
      <c r="A4284" t="s">
        <v>19834</v>
      </c>
      <c r="B4284" s="8">
        <v>475.16</v>
      </c>
      <c r="C4284" t="s">
        <v>19833</v>
      </c>
      <c r="D4284" t="s">
        <v>10457</v>
      </c>
      <c r="E4284" t="s">
        <v>18014</v>
      </c>
      <c r="F4284">
        <f>COUNTIFS(Merchant_Table[Merchant for Expense],Merchant_Table[[#This Row],[Merchant for Expense]])</f>
        <v>1</v>
      </c>
    </row>
    <row r="4285" spans="1:6" x14ac:dyDescent="0.25">
      <c r="A4285" t="s">
        <v>19835</v>
      </c>
      <c r="B4285" s="8">
        <v>227.25</v>
      </c>
      <c r="C4285" t="s">
        <v>19833</v>
      </c>
      <c r="D4285" t="s">
        <v>10457</v>
      </c>
      <c r="E4285" t="s">
        <v>18014</v>
      </c>
      <c r="F4285">
        <f>COUNTIFS(Merchant_Table[Merchant for Expense],Merchant_Table[[#This Row],[Merchant for Expense]])</f>
        <v>1</v>
      </c>
    </row>
    <row r="4286" spans="1:6" x14ac:dyDescent="0.25">
      <c r="A4286" t="s">
        <v>21754</v>
      </c>
      <c r="B4286" s="10">
        <v>318.37</v>
      </c>
      <c r="C4286" t="s">
        <v>19833</v>
      </c>
      <c r="D4286" t="s">
        <v>10457</v>
      </c>
      <c r="E4286" t="s">
        <v>18014</v>
      </c>
      <c r="F4286">
        <f>COUNTIFS(Merchant_Table[Merchant for Expense],Merchant_Table[[#This Row],[Merchant for Expense]])</f>
        <v>1</v>
      </c>
    </row>
    <row r="4287" spans="1:6" x14ac:dyDescent="0.25">
      <c r="A4287" t="s">
        <v>21753</v>
      </c>
      <c r="B4287" s="10">
        <v>241.91</v>
      </c>
      <c r="C4287" t="s">
        <v>19833</v>
      </c>
      <c r="D4287" t="s">
        <v>10457</v>
      </c>
      <c r="E4287" t="s">
        <v>18014</v>
      </c>
      <c r="F4287">
        <f>COUNTIFS(Merchant_Table[Merchant for Expense],Merchant_Table[[#This Row],[Merchant for Expense]])</f>
        <v>1</v>
      </c>
    </row>
    <row r="4288" spans="1:6" x14ac:dyDescent="0.25">
      <c r="A4288" t="s">
        <v>19836</v>
      </c>
      <c r="B4288" s="8">
        <v>10</v>
      </c>
      <c r="C4288" t="s">
        <v>19833</v>
      </c>
      <c r="D4288" t="s">
        <v>10457</v>
      </c>
      <c r="E4288" t="s">
        <v>18014</v>
      </c>
      <c r="F4288">
        <f>COUNTIFS(Merchant_Table[Merchant for Expense],Merchant_Table[[#This Row],[Merchant for Expense]])</f>
        <v>1</v>
      </c>
    </row>
    <row r="4289" spans="1:6" x14ac:dyDescent="0.25">
      <c r="A4289" t="s">
        <v>19837</v>
      </c>
      <c r="B4289" s="8">
        <v>9.67</v>
      </c>
      <c r="C4289" t="s">
        <v>19838</v>
      </c>
      <c r="E4289" t="s">
        <v>17936</v>
      </c>
      <c r="F4289">
        <f>COUNTIFS(Merchant_Table[Merchant for Expense],Merchant_Table[[#This Row],[Merchant for Expense]])</f>
        <v>1</v>
      </c>
    </row>
    <row r="4290" spans="1:6" x14ac:dyDescent="0.25">
      <c r="A4290" t="s">
        <v>21752</v>
      </c>
      <c r="B4290" s="10">
        <v>18.47</v>
      </c>
      <c r="F4290">
        <f>COUNTIFS(Merchant_Table[Merchant for Expense],Merchant_Table[[#This Row],[Merchant for Expense]])</f>
        <v>1</v>
      </c>
    </row>
    <row r="4291" spans="1:6" x14ac:dyDescent="0.25">
      <c r="A4291" t="s">
        <v>21751</v>
      </c>
      <c r="B4291" s="10">
        <v>11386.71</v>
      </c>
      <c r="F4291">
        <f>COUNTIFS(Merchant_Table[Merchant for Expense],Merchant_Table[[#This Row],[Merchant for Expense]])</f>
        <v>1</v>
      </c>
    </row>
    <row r="4292" spans="1:6" x14ac:dyDescent="0.25">
      <c r="A4292" t="s">
        <v>21750</v>
      </c>
      <c r="B4292" s="10">
        <v>97.4</v>
      </c>
      <c r="F4292">
        <f>COUNTIFS(Merchant_Table[Merchant for Expense],Merchant_Table[[#This Row],[Merchant for Expense]])</f>
        <v>1</v>
      </c>
    </row>
    <row r="4293" spans="1:6" x14ac:dyDescent="0.25">
      <c r="A4293" t="s">
        <v>21749</v>
      </c>
      <c r="B4293" s="10">
        <v>442.16</v>
      </c>
      <c r="F4293">
        <f>COUNTIFS(Merchant_Table[Merchant for Expense],Merchant_Table[[#This Row],[Merchant for Expense]])</f>
        <v>1</v>
      </c>
    </row>
    <row r="4294" spans="1:6" x14ac:dyDescent="0.25">
      <c r="A4294" t="s">
        <v>21748</v>
      </c>
      <c r="B4294" s="10">
        <v>20</v>
      </c>
      <c r="F4294">
        <f>COUNTIFS(Merchant_Table[Merchant for Expense],Merchant_Table[[#This Row],[Merchant for Expense]])</f>
        <v>1</v>
      </c>
    </row>
    <row r="4295" spans="1:6" x14ac:dyDescent="0.25">
      <c r="A4295" t="s">
        <v>21747</v>
      </c>
      <c r="B4295" s="10">
        <v>126.62</v>
      </c>
      <c r="F4295">
        <f>COUNTIFS(Merchant_Table[Merchant for Expense],Merchant_Table[[#This Row],[Merchant for Expense]])</f>
        <v>1</v>
      </c>
    </row>
    <row r="4296" spans="1:6" x14ac:dyDescent="0.25">
      <c r="A4296" t="s">
        <v>19839</v>
      </c>
      <c r="B4296" s="8">
        <v>101.57</v>
      </c>
      <c r="E4296" t="s">
        <v>17936</v>
      </c>
      <c r="F4296">
        <f>COUNTIFS(Merchant_Table[Merchant for Expense],Merchant_Table[[#This Row],[Merchant for Expense]])</f>
        <v>1</v>
      </c>
    </row>
    <row r="4297" spans="1:6" x14ac:dyDescent="0.25">
      <c r="A4297" t="s">
        <v>19840</v>
      </c>
      <c r="B4297" s="8">
        <v>483.47</v>
      </c>
      <c r="C4297" t="s">
        <v>19833</v>
      </c>
      <c r="D4297" t="s">
        <v>10457</v>
      </c>
      <c r="E4297" t="s">
        <v>18014</v>
      </c>
      <c r="F4297">
        <f>COUNTIFS(Merchant_Table[Merchant for Expense],Merchant_Table[[#This Row],[Merchant for Expense]])</f>
        <v>1</v>
      </c>
    </row>
    <row r="4298" spans="1:6" x14ac:dyDescent="0.25">
      <c r="A4298" t="s">
        <v>19841</v>
      </c>
      <c r="B4298" s="8">
        <v>345.44</v>
      </c>
      <c r="C4298" t="s">
        <v>19833</v>
      </c>
      <c r="D4298" t="s">
        <v>10457</v>
      </c>
      <c r="E4298" t="s">
        <v>18014</v>
      </c>
      <c r="F4298">
        <f>COUNTIFS(Merchant_Table[Merchant for Expense],Merchant_Table[[#This Row],[Merchant for Expense]])</f>
        <v>1</v>
      </c>
    </row>
    <row r="4299" spans="1:6" x14ac:dyDescent="0.25">
      <c r="A4299" t="s">
        <v>21746</v>
      </c>
      <c r="B4299" s="10">
        <v>196.34</v>
      </c>
      <c r="F4299">
        <f>COUNTIFS(Merchant_Table[Merchant for Expense],Merchant_Table[[#This Row],[Merchant for Expense]])</f>
        <v>1</v>
      </c>
    </row>
    <row r="4300" spans="1:6" x14ac:dyDescent="0.25">
      <c r="A4300" t="s">
        <v>21745</v>
      </c>
      <c r="B4300" s="10">
        <v>58</v>
      </c>
      <c r="F4300">
        <f>COUNTIFS(Merchant_Table[Merchant for Expense],Merchant_Table[[#This Row],[Merchant for Expense]])</f>
        <v>1</v>
      </c>
    </row>
    <row r="4301" spans="1:6" x14ac:dyDescent="0.25">
      <c r="A4301" t="s">
        <v>21744</v>
      </c>
      <c r="B4301" s="10">
        <v>33.82</v>
      </c>
      <c r="F4301">
        <f>COUNTIFS(Merchant_Table[Merchant for Expense],Merchant_Table[[#This Row],[Merchant for Expense]])</f>
        <v>1</v>
      </c>
    </row>
    <row r="4302" spans="1:6" x14ac:dyDescent="0.25">
      <c r="A4302" t="s">
        <v>21743</v>
      </c>
      <c r="B4302" s="10">
        <v>47.66</v>
      </c>
      <c r="F4302">
        <f>COUNTIFS(Merchant_Table[Merchant for Expense],Merchant_Table[[#This Row],[Merchant for Expense]])</f>
        <v>1</v>
      </c>
    </row>
    <row r="4303" spans="1:6" x14ac:dyDescent="0.25">
      <c r="A4303" t="s">
        <v>21742</v>
      </c>
      <c r="B4303" s="10">
        <v>175.20999999999901</v>
      </c>
      <c r="F4303">
        <f>COUNTIFS(Merchant_Table[Merchant for Expense],Merchant_Table[[#This Row],[Merchant for Expense]])</f>
        <v>1</v>
      </c>
    </row>
    <row r="4304" spans="1:6" x14ac:dyDescent="0.25">
      <c r="A4304" t="s">
        <v>21741</v>
      </c>
      <c r="B4304" s="10">
        <v>21.35</v>
      </c>
      <c r="F4304">
        <f>COUNTIFS(Merchant_Table[Merchant for Expense],Merchant_Table[[#This Row],[Merchant for Expense]])</f>
        <v>1</v>
      </c>
    </row>
    <row r="4305" spans="1:6" x14ac:dyDescent="0.25">
      <c r="A4305" t="s">
        <v>19842</v>
      </c>
      <c r="B4305" s="8">
        <v>72.95</v>
      </c>
      <c r="C4305" t="s">
        <v>19843</v>
      </c>
      <c r="E4305" t="s">
        <v>18027</v>
      </c>
      <c r="F4305">
        <f>COUNTIFS(Merchant_Table[Merchant for Expense],Merchant_Table[[#This Row],[Merchant for Expense]])</f>
        <v>1</v>
      </c>
    </row>
    <row r="4306" spans="1:6" x14ac:dyDescent="0.25">
      <c r="A4306" t="s">
        <v>19844</v>
      </c>
      <c r="B4306" s="8">
        <v>200</v>
      </c>
      <c r="C4306" t="s">
        <v>19844</v>
      </c>
      <c r="E4306" t="s">
        <v>18071</v>
      </c>
      <c r="F4306">
        <f>COUNTIFS(Merchant_Table[Merchant for Expense],Merchant_Table[[#This Row],[Merchant for Expense]])</f>
        <v>1</v>
      </c>
    </row>
    <row r="4307" spans="1:6" x14ac:dyDescent="0.25">
      <c r="A4307" t="s">
        <v>21740</v>
      </c>
      <c r="B4307" s="10">
        <v>28.49</v>
      </c>
      <c r="F4307">
        <f>COUNTIFS(Merchant_Table[Merchant for Expense],Merchant_Table[[#This Row],[Merchant for Expense]])</f>
        <v>1</v>
      </c>
    </row>
    <row r="4308" spans="1:6" x14ac:dyDescent="0.25">
      <c r="A4308" t="s">
        <v>21739</v>
      </c>
      <c r="B4308" s="10">
        <v>100</v>
      </c>
      <c r="F4308">
        <f>COUNTIFS(Merchant_Table[Merchant for Expense],Merchant_Table[[#This Row],[Merchant for Expense]])</f>
        <v>1</v>
      </c>
    </row>
    <row r="4309" spans="1:6" x14ac:dyDescent="0.25">
      <c r="A4309" t="s">
        <v>21738</v>
      </c>
      <c r="B4309" s="10">
        <v>13</v>
      </c>
      <c r="F4309">
        <f>COUNTIFS(Merchant_Table[Merchant for Expense],Merchant_Table[[#This Row],[Merchant for Expense]])</f>
        <v>1</v>
      </c>
    </row>
    <row r="4310" spans="1:6" x14ac:dyDescent="0.25">
      <c r="A4310" t="s">
        <v>21737</v>
      </c>
      <c r="B4310" s="10">
        <v>644.36</v>
      </c>
      <c r="F4310">
        <f>COUNTIFS(Merchant_Table[Merchant for Expense],Merchant_Table[[#This Row],[Merchant for Expense]])</f>
        <v>1</v>
      </c>
    </row>
    <row r="4311" spans="1:6" x14ac:dyDescent="0.25">
      <c r="A4311" t="s">
        <v>19845</v>
      </c>
      <c r="B4311" s="8">
        <v>11.89</v>
      </c>
      <c r="C4311" t="s">
        <v>19845</v>
      </c>
      <c r="E4311" t="s">
        <v>18014</v>
      </c>
      <c r="F4311">
        <f>COUNTIFS(Merchant_Table[Merchant for Expense],Merchant_Table[[#This Row],[Merchant for Expense]])</f>
        <v>1</v>
      </c>
    </row>
    <row r="4312" spans="1:6" x14ac:dyDescent="0.25">
      <c r="A4312" t="s">
        <v>21736</v>
      </c>
      <c r="B4312" s="10">
        <v>88.78</v>
      </c>
      <c r="F4312">
        <f>COUNTIFS(Merchant_Table[Merchant for Expense],Merchant_Table[[#This Row],[Merchant for Expense]])</f>
        <v>1</v>
      </c>
    </row>
    <row r="4313" spans="1:6" x14ac:dyDescent="0.25">
      <c r="A4313" t="s">
        <v>19846</v>
      </c>
      <c r="B4313" s="8">
        <v>196.26</v>
      </c>
      <c r="C4313" t="s">
        <v>19846</v>
      </c>
      <c r="E4313" t="s">
        <v>17936</v>
      </c>
      <c r="F4313">
        <f>COUNTIFS(Merchant_Table[Merchant for Expense],Merchant_Table[[#This Row],[Merchant for Expense]])</f>
        <v>1</v>
      </c>
    </row>
    <row r="4314" spans="1:6" x14ac:dyDescent="0.25">
      <c r="A4314" t="s">
        <v>21735</v>
      </c>
      <c r="B4314" s="10">
        <v>68.400000000000006</v>
      </c>
      <c r="F4314">
        <f>COUNTIFS(Merchant_Table[Merchant for Expense],Merchant_Table[[#This Row],[Merchant for Expense]])</f>
        <v>1</v>
      </c>
    </row>
    <row r="4315" spans="1:6" x14ac:dyDescent="0.25">
      <c r="A4315" t="s">
        <v>19847</v>
      </c>
      <c r="B4315" s="8">
        <v>50</v>
      </c>
      <c r="C4315" t="s">
        <v>19847</v>
      </c>
      <c r="E4315" t="s">
        <v>18071</v>
      </c>
      <c r="F4315">
        <f>COUNTIFS(Merchant_Table[Merchant for Expense],Merchant_Table[[#This Row],[Merchant for Expense]])</f>
        <v>1</v>
      </c>
    </row>
    <row r="4316" spans="1:6" x14ac:dyDescent="0.25">
      <c r="A4316" t="s">
        <v>21734</v>
      </c>
      <c r="B4316" s="10">
        <v>35.590000000000003</v>
      </c>
      <c r="F4316">
        <f>COUNTIFS(Merchant_Table[Merchant for Expense],Merchant_Table[[#This Row],[Merchant for Expense]])</f>
        <v>1</v>
      </c>
    </row>
    <row r="4317" spans="1:6" x14ac:dyDescent="0.25">
      <c r="A4317" t="s">
        <v>21733</v>
      </c>
      <c r="B4317" s="10">
        <v>120.64</v>
      </c>
      <c r="F4317">
        <f>COUNTIFS(Merchant_Table[Merchant for Expense],Merchant_Table[[#This Row],[Merchant for Expense]])</f>
        <v>1</v>
      </c>
    </row>
    <row r="4318" spans="1:6" x14ac:dyDescent="0.25">
      <c r="A4318" t="s">
        <v>19848</v>
      </c>
      <c r="B4318" s="9">
        <v>2762.7599999999902</v>
      </c>
      <c r="C4318" t="s">
        <v>19849</v>
      </c>
      <c r="D4318" t="s">
        <v>10457</v>
      </c>
      <c r="E4318" t="s">
        <v>18014</v>
      </c>
      <c r="F4318">
        <f>COUNTIFS(Merchant_Table[Merchant for Expense],Merchant_Table[[#This Row],[Merchant for Expense]])</f>
        <v>1</v>
      </c>
    </row>
    <row r="4319" spans="1:6" x14ac:dyDescent="0.25">
      <c r="A4319" t="s">
        <v>19850</v>
      </c>
      <c r="B4319" s="8">
        <v>148.63999999999999</v>
      </c>
      <c r="C4319" t="s">
        <v>19849</v>
      </c>
      <c r="D4319" t="s">
        <v>10457</v>
      </c>
      <c r="E4319" t="s">
        <v>18014</v>
      </c>
      <c r="F4319">
        <f>COUNTIFS(Merchant_Table[Merchant for Expense],Merchant_Table[[#This Row],[Merchant for Expense]])</f>
        <v>1</v>
      </c>
    </row>
    <row r="4320" spans="1:6" x14ac:dyDescent="0.25">
      <c r="A4320" t="s">
        <v>21732</v>
      </c>
      <c r="B4320" s="10">
        <v>3992.39</v>
      </c>
      <c r="C4320" t="s">
        <v>19849</v>
      </c>
      <c r="D4320" t="s">
        <v>10457</v>
      </c>
      <c r="E4320" t="s">
        <v>18014</v>
      </c>
      <c r="F4320">
        <f>COUNTIFS(Merchant_Table[Merchant for Expense],Merchant_Table[[#This Row],[Merchant for Expense]])</f>
        <v>1</v>
      </c>
    </row>
    <row r="4321" spans="1:6" x14ac:dyDescent="0.25">
      <c r="A4321" t="s">
        <v>19851</v>
      </c>
      <c r="B4321" s="8">
        <v>20</v>
      </c>
      <c r="C4321" t="s">
        <v>19849</v>
      </c>
      <c r="D4321" t="s">
        <v>10457</v>
      </c>
      <c r="E4321" t="s">
        <v>18014</v>
      </c>
      <c r="F4321">
        <f>COUNTIFS(Merchant_Table[Merchant for Expense],Merchant_Table[[#This Row],[Merchant for Expense]])</f>
        <v>1</v>
      </c>
    </row>
    <row r="4322" spans="1:6" x14ac:dyDescent="0.25">
      <c r="A4322" t="s">
        <v>21731</v>
      </c>
      <c r="B4322" s="10">
        <v>95.039999999999907</v>
      </c>
      <c r="F4322">
        <f>COUNTIFS(Merchant_Table[Merchant for Expense],Merchant_Table[[#This Row],[Merchant for Expense]])</f>
        <v>1</v>
      </c>
    </row>
    <row r="4323" spans="1:6" x14ac:dyDescent="0.25">
      <c r="A4323" t="s">
        <v>21730</v>
      </c>
      <c r="B4323" s="10">
        <v>124.8</v>
      </c>
      <c r="C4323" t="s">
        <v>21730</v>
      </c>
      <c r="E4323" t="s">
        <v>17936</v>
      </c>
      <c r="F4323">
        <f>COUNTIFS(Merchant_Table[Merchant for Expense],Merchant_Table[[#This Row],[Merchant for Expense]])</f>
        <v>1</v>
      </c>
    </row>
    <row r="4324" spans="1:6" x14ac:dyDescent="0.25">
      <c r="A4324" t="s">
        <v>21729</v>
      </c>
      <c r="B4324" s="10">
        <v>217.27</v>
      </c>
      <c r="C4324" t="s">
        <v>21730</v>
      </c>
      <c r="E4324" t="s">
        <v>17936</v>
      </c>
      <c r="F4324">
        <f>COUNTIFS(Merchant_Table[Merchant for Expense],Merchant_Table[[#This Row],[Merchant for Expense]])</f>
        <v>1</v>
      </c>
    </row>
    <row r="4325" spans="1:6" x14ac:dyDescent="0.25">
      <c r="A4325" t="s">
        <v>19852</v>
      </c>
      <c r="B4325" s="8">
        <v>8.31</v>
      </c>
      <c r="E4325" t="s">
        <v>17945</v>
      </c>
      <c r="F4325">
        <f>COUNTIFS(Merchant_Table[Merchant for Expense],Merchant_Table[[#This Row],[Merchant for Expense]])</f>
        <v>1</v>
      </c>
    </row>
    <row r="4326" spans="1:6" x14ac:dyDescent="0.25">
      <c r="A4326" t="s">
        <v>19853</v>
      </c>
      <c r="B4326" s="8">
        <v>46.57</v>
      </c>
      <c r="C4326" t="s">
        <v>19853</v>
      </c>
      <c r="E4326" t="s">
        <v>17936</v>
      </c>
      <c r="F4326">
        <f>COUNTIFS(Merchant_Table[Merchant for Expense],Merchant_Table[[#This Row],[Merchant for Expense]])</f>
        <v>1</v>
      </c>
    </row>
    <row r="4327" spans="1:6" x14ac:dyDescent="0.25">
      <c r="A4327" t="s">
        <v>21728</v>
      </c>
      <c r="B4327" s="10">
        <v>138.41</v>
      </c>
      <c r="F4327">
        <f>COUNTIFS(Merchant_Table[Merchant for Expense],Merchant_Table[[#This Row],[Merchant for Expense]])</f>
        <v>1</v>
      </c>
    </row>
    <row r="4328" spans="1:6" x14ac:dyDescent="0.25">
      <c r="A4328" t="s">
        <v>19854</v>
      </c>
      <c r="B4328" s="8">
        <v>132.08000000000001</v>
      </c>
      <c r="C4328" t="s">
        <v>19854</v>
      </c>
      <c r="E4328" t="s">
        <v>17936</v>
      </c>
      <c r="F4328">
        <f>COUNTIFS(Merchant_Table[Merchant for Expense],Merchant_Table[[#This Row],[Merchant for Expense]])</f>
        <v>1</v>
      </c>
    </row>
    <row r="4329" spans="1:6" x14ac:dyDescent="0.25">
      <c r="A4329" t="s">
        <v>21727</v>
      </c>
      <c r="B4329" s="10">
        <v>6</v>
      </c>
      <c r="F4329">
        <f>COUNTIFS(Merchant_Table[Merchant for Expense],Merchant_Table[[#This Row],[Merchant for Expense]])</f>
        <v>1</v>
      </c>
    </row>
    <row r="4330" spans="1:6" x14ac:dyDescent="0.25">
      <c r="A4330" t="s">
        <v>19855</v>
      </c>
      <c r="B4330" s="8">
        <v>36.619999999999997</v>
      </c>
      <c r="C4330" t="s">
        <v>19855</v>
      </c>
      <c r="D4330" t="s">
        <v>18226</v>
      </c>
      <c r="E4330" t="s">
        <v>17936</v>
      </c>
      <c r="F4330">
        <f>COUNTIFS(Merchant_Table[Merchant for Expense],Merchant_Table[[#This Row],[Merchant for Expense]])</f>
        <v>1</v>
      </c>
    </row>
    <row r="4331" spans="1:6" x14ac:dyDescent="0.25">
      <c r="A4331" t="s">
        <v>19856</v>
      </c>
      <c r="B4331" s="8">
        <v>280.47000000000003</v>
      </c>
      <c r="C4331" t="s">
        <v>19856</v>
      </c>
      <c r="E4331" t="s">
        <v>18014</v>
      </c>
      <c r="F4331">
        <f>COUNTIFS(Merchant_Table[Merchant for Expense],Merchant_Table[[#This Row],[Merchant for Expense]])</f>
        <v>1</v>
      </c>
    </row>
    <row r="4332" spans="1:6" x14ac:dyDescent="0.25">
      <c r="A4332" t="s">
        <v>21726</v>
      </c>
      <c r="B4332" s="10">
        <v>47.34</v>
      </c>
      <c r="F4332">
        <f>COUNTIFS(Merchant_Table[Merchant for Expense],Merchant_Table[[#This Row],[Merchant for Expense]])</f>
        <v>1</v>
      </c>
    </row>
    <row r="4333" spans="1:6" x14ac:dyDescent="0.25">
      <c r="A4333" t="s">
        <v>19857</v>
      </c>
      <c r="B4333" s="8">
        <v>88.56</v>
      </c>
      <c r="C4333" t="s">
        <v>19857</v>
      </c>
      <c r="E4333" t="s">
        <v>17936</v>
      </c>
      <c r="F4333">
        <f>COUNTIFS(Merchant_Table[Merchant for Expense],Merchant_Table[[#This Row],[Merchant for Expense]])</f>
        <v>1</v>
      </c>
    </row>
    <row r="4334" spans="1:6" x14ac:dyDescent="0.25">
      <c r="A4334" t="s">
        <v>21725</v>
      </c>
      <c r="B4334" s="10">
        <v>18.82</v>
      </c>
      <c r="F4334">
        <f>COUNTIFS(Merchant_Table[Merchant for Expense],Merchant_Table[[#This Row],[Merchant for Expense]])</f>
        <v>1</v>
      </c>
    </row>
    <row r="4335" spans="1:6" x14ac:dyDescent="0.25">
      <c r="A4335" t="s">
        <v>19858</v>
      </c>
      <c r="B4335" s="8">
        <v>60.97</v>
      </c>
      <c r="C4335" t="s">
        <v>19858</v>
      </c>
      <c r="E4335" t="s">
        <v>17941</v>
      </c>
      <c r="F4335">
        <f>COUNTIFS(Merchant_Table[Merchant for Expense],Merchant_Table[[#This Row],[Merchant for Expense]])</f>
        <v>1</v>
      </c>
    </row>
    <row r="4336" spans="1:6" x14ac:dyDescent="0.25">
      <c r="A4336" t="s">
        <v>21724</v>
      </c>
      <c r="B4336" s="10">
        <v>37.21</v>
      </c>
      <c r="F4336">
        <f>COUNTIFS(Merchant_Table[Merchant for Expense],Merchant_Table[[#This Row],[Merchant for Expense]])</f>
        <v>1</v>
      </c>
    </row>
    <row r="4337" spans="1:6" x14ac:dyDescent="0.25">
      <c r="A4337" t="s">
        <v>21723</v>
      </c>
      <c r="B4337" s="10">
        <v>44.79</v>
      </c>
      <c r="F4337">
        <f>COUNTIFS(Merchant_Table[Merchant for Expense],Merchant_Table[[#This Row],[Merchant for Expense]])</f>
        <v>1</v>
      </c>
    </row>
    <row r="4338" spans="1:6" x14ac:dyDescent="0.25">
      <c r="A4338" t="s">
        <v>19859</v>
      </c>
      <c r="B4338" s="8">
        <v>140</v>
      </c>
      <c r="C4338" t="s">
        <v>19860</v>
      </c>
      <c r="E4338" t="s">
        <v>17936</v>
      </c>
      <c r="F4338">
        <f>COUNTIFS(Merchant_Table[Merchant for Expense],Merchant_Table[[#This Row],[Merchant for Expense]])</f>
        <v>1</v>
      </c>
    </row>
    <row r="4339" spans="1:6" x14ac:dyDescent="0.25">
      <c r="A4339" t="s">
        <v>21722</v>
      </c>
      <c r="B4339" s="10">
        <v>25.6299999999999</v>
      </c>
      <c r="F4339">
        <f>COUNTIFS(Merchant_Table[Merchant for Expense],Merchant_Table[[#This Row],[Merchant for Expense]])</f>
        <v>1</v>
      </c>
    </row>
    <row r="4340" spans="1:6" x14ac:dyDescent="0.25">
      <c r="A4340" t="s">
        <v>19861</v>
      </c>
      <c r="B4340" s="8">
        <v>57.41</v>
      </c>
      <c r="E4340" t="s">
        <v>17936</v>
      </c>
      <c r="F4340">
        <f>COUNTIFS(Merchant_Table[Merchant for Expense],Merchant_Table[[#This Row],[Merchant for Expense]])</f>
        <v>1</v>
      </c>
    </row>
    <row r="4341" spans="1:6" x14ac:dyDescent="0.25">
      <c r="A4341" t="s">
        <v>19862</v>
      </c>
      <c r="B4341" s="8">
        <v>251.84</v>
      </c>
      <c r="C4341" t="s">
        <v>19862</v>
      </c>
      <c r="E4341" t="s">
        <v>17936</v>
      </c>
      <c r="F4341">
        <f>COUNTIFS(Merchant_Table[Merchant for Expense],Merchant_Table[[#This Row],[Merchant for Expense]])</f>
        <v>1</v>
      </c>
    </row>
    <row r="4342" spans="1:6" x14ac:dyDescent="0.25">
      <c r="A4342" t="s">
        <v>21721</v>
      </c>
      <c r="B4342" s="10">
        <v>35</v>
      </c>
      <c r="F4342">
        <f>COUNTIFS(Merchant_Table[Merchant for Expense],Merchant_Table[[#This Row],[Merchant for Expense]])</f>
        <v>1</v>
      </c>
    </row>
    <row r="4343" spans="1:6" x14ac:dyDescent="0.25">
      <c r="A4343" t="s">
        <v>21720</v>
      </c>
      <c r="B4343" s="10">
        <v>163.80662303587599</v>
      </c>
      <c r="F4343">
        <f>COUNTIFS(Merchant_Table[Merchant for Expense],Merchant_Table[[#This Row],[Merchant for Expense]])</f>
        <v>1</v>
      </c>
    </row>
    <row r="4344" spans="1:6" x14ac:dyDescent="0.25">
      <c r="A4344" t="s">
        <v>19863</v>
      </c>
      <c r="B4344" s="8">
        <v>20.9</v>
      </c>
      <c r="C4344" t="s">
        <v>19863</v>
      </c>
      <c r="E4344" t="s">
        <v>17936</v>
      </c>
      <c r="F4344">
        <f>COUNTIFS(Merchant_Table[Merchant for Expense],Merchant_Table[[#This Row],[Merchant for Expense]])</f>
        <v>1</v>
      </c>
    </row>
    <row r="4345" spans="1:6" x14ac:dyDescent="0.25">
      <c r="A4345" t="s">
        <v>21719</v>
      </c>
      <c r="B4345" s="10">
        <v>787.23</v>
      </c>
      <c r="F4345">
        <f>COUNTIFS(Merchant_Table[Merchant for Expense],Merchant_Table[[#This Row],[Merchant for Expense]])</f>
        <v>1</v>
      </c>
    </row>
    <row r="4346" spans="1:6" x14ac:dyDescent="0.25">
      <c r="A4346" t="s">
        <v>21718</v>
      </c>
      <c r="B4346" s="10">
        <v>26.35</v>
      </c>
      <c r="F4346">
        <f>COUNTIFS(Merchant_Table[Merchant for Expense],Merchant_Table[[#This Row],[Merchant for Expense]])</f>
        <v>1</v>
      </c>
    </row>
    <row r="4347" spans="1:6" x14ac:dyDescent="0.25">
      <c r="A4347" t="s">
        <v>21717</v>
      </c>
      <c r="B4347" s="10">
        <v>175</v>
      </c>
      <c r="F4347">
        <f>COUNTIFS(Merchant_Table[Merchant for Expense],Merchant_Table[[#This Row],[Merchant for Expense]])</f>
        <v>1</v>
      </c>
    </row>
    <row r="4348" spans="1:6" x14ac:dyDescent="0.25">
      <c r="A4348" t="s">
        <v>19864</v>
      </c>
      <c r="B4348" s="8">
        <v>70.03</v>
      </c>
      <c r="E4348" t="s">
        <v>17936</v>
      </c>
      <c r="F4348">
        <f>COUNTIFS(Merchant_Table[Merchant for Expense],Merchant_Table[[#This Row],[Merchant for Expense]])</f>
        <v>1</v>
      </c>
    </row>
    <row r="4349" spans="1:6" x14ac:dyDescent="0.25">
      <c r="A4349" t="s">
        <v>21716</v>
      </c>
      <c r="B4349" s="10">
        <v>28.89</v>
      </c>
      <c r="F4349">
        <f>COUNTIFS(Merchant_Table[Merchant for Expense],Merchant_Table[[#This Row],[Merchant for Expense]])</f>
        <v>1</v>
      </c>
    </row>
    <row r="4350" spans="1:6" x14ac:dyDescent="0.25">
      <c r="A4350" t="s">
        <v>21715</v>
      </c>
      <c r="B4350" s="10">
        <v>8</v>
      </c>
      <c r="F4350">
        <f>COUNTIFS(Merchant_Table[Merchant for Expense],Merchant_Table[[#This Row],[Merchant for Expense]])</f>
        <v>1</v>
      </c>
    </row>
    <row r="4351" spans="1:6" x14ac:dyDescent="0.25">
      <c r="A4351" t="s">
        <v>21714</v>
      </c>
      <c r="B4351" s="10">
        <v>109.2</v>
      </c>
      <c r="F4351">
        <f>COUNTIFS(Merchant_Table[Merchant for Expense],Merchant_Table[[#This Row],[Merchant for Expense]])</f>
        <v>1</v>
      </c>
    </row>
    <row r="4352" spans="1:6" x14ac:dyDescent="0.25">
      <c r="A4352" t="s">
        <v>19865</v>
      </c>
      <c r="B4352" s="8">
        <v>103.96</v>
      </c>
      <c r="C4352" t="s">
        <v>19865</v>
      </c>
      <c r="E4352" t="s">
        <v>18027</v>
      </c>
      <c r="F4352">
        <f>COUNTIFS(Merchant_Table[Merchant for Expense],Merchant_Table[[#This Row],[Merchant for Expense]])</f>
        <v>1</v>
      </c>
    </row>
    <row r="4353" spans="1:6" x14ac:dyDescent="0.25">
      <c r="A4353" t="s">
        <v>21713</v>
      </c>
      <c r="B4353" s="10">
        <v>1000</v>
      </c>
      <c r="F4353">
        <f>COUNTIFS(Merchant_Table[Merchant for Expense],Merchant_Table[[#This Row],[Merchant for Expense]])</f>
        <v>1</v>
      </c>
    </row>
    <row r="4354" spans="1:6" x14ac:dyDescent="0.25">
      <c r="A4354" t="s">
        <v>21712</v>
      </c>
      <c r="B4354" s="10">
        <v>74.760000000000005</v>
      </c>
      <c r="F4354">
        <f>COUNTIFS(Merchant_Table[Merchant for Expense],Merchant_Table[[#This Row],[Merchant for Expense]])</f>
        <v>1</v>
      </c>
    </row>
    <row r="4355" spans="1:6" x14ac:dyDescent="0.25">
      <c r="A4355" t="s">
        <v>21711</v>
      </c>
      <c r="B4355" s="10">
        <v>749.51</v>
      </c>
      <c r="F4355">
        <f>COUNTIFS(Merchant_Table[Merchant for Expense],Merchant_Table[[#This Row],[Merchant for Expense]])</f>
        <v>1</v>
      </c>
    </row>
    <row r="4356" spans="1:6" x14ac:dyDescent="0.25">
      <c r="A4356" t="s">
        <v>21710</v>
      </c>
      <c r="B4356" s="10">
        <v>20.85</v>
      </c>
      <c r="F4356">
        <f>COUNTIFS(Merchant_Table[Merchant for Expense],Merchant_Table[[#This Row],[Merchant for Expense]])</f>
        <v>1</v>
      </c>
    </row>
    <row r="4357" spans="1:6" x14ac:dyDescent="0.25">
      <c r="A4357" t="s">
        <v>19866</v>
      </c>
      <c r="B4357" s="8">
        <v>43.94</v>
      </c>
      <c r="C4357" t="s">
        <v>19867</v>
      </c>
      <c r="E4357" t="s">
        <v>17936</v>
      </c>
      <c r="F4357">
        <f>COUNTIFS(Merchant_Table[Merchant for Expense],Merchant_Table[[#This Row],[Merchant for Expense]])</f>
        <v>1</v>
      </c>
    </row>
    <row r="4358" spans="1:6" x14ac:dyDescent="0.25">
      <c r="A4358" t="s">
        <v>21709</v>
      </c>
      <c r="B4358" s="10">
        <v>71.33</v>
      </c>
      <c r="F4358">
        <f>COUNTIFS(Merchant_Table[Merchant for Expense],Merchant_Table[[#This Row],[Merchant for Expense]])</f>
        <v>1</v>
      </c>
    </row>
    <row r="4359" spans="1:6" x14ac:dyDescent="0.25">
      <c r="A4359" t="s">
        <v>21708</v>
      </c>
      <c r="B4359" s="10">
        <v>27.62</v>
      </c>
      <c r="F4359">
        <f>COUNTIFS(Merchant_Table[Merchant for Expense],Merchant_Table[[#This Row],[Merchant for Expense]])</f>
        <v>1</v>
      </c>
    </row>
    <row r="4360" spans="1:6" x14ac:dyDescent="0.25">
      <c r="A4360" t="s">
        <v>19868</v>
      </c>
      <c r="B4360" s="8">
        <v>58.6</v>
      </c>
      <c r="C4360" t="s">
        <v>19869</v>
      </c>
      <c r="E4360" t="s">
        <v>17936</v>
      </c>
      <c r="F4360">
        <f>COUNTIFS(Merchant_Table[Merchant for Expense],Merchant_Table[[#This Row],[Merchant for Expense]])</f>
        <v>1</v>
      </c>
    </row>
    <row r="4361" spans="1:6" x14ac:dyDescent="0.25">
      <c r="A4361" t="s">
        <v>21707</v>
      </c>
      <c r="B4361" s="10">
        <v>9.14</v>
      </c>
      <c r="F4361">
        <f>COUNTIFS(Merchant_Table[Merchant for Expense],Merchant_Table[[#This Row],[Merchant for Expense]])</f>
        <v>1</v>
      </c>
    </row>
    <row r="4362" spans="1:6" x14ac:dyDescent="0.25">
      <c r="A4362" t="s">
        <v>21706</v>
      </c>
      <c r="B4362" s="10">
        <v>23</v>
      </c>
      <c r="F4362">
        <f>COUNTIFS(Merchant_Table[Merchant for Expense],Merchant_Table[[#This Row],[Merchant for Expense]])</f>
        <v>1</v>
      </c>
    </row>
    <row r="4363" spans="1:6" x14ac:dyDescent="0.25">
      <c r="A4363" t="s">
        <v>19870</v>
      </c>
      <c r="B4363" s="8">
        <v>238.92</v>
      </c>
      <c r="E4363" t="s">
        <v>18027</v>
      </c>
      <c r="F4363">
        <f>COUNTIFS(Merchant_Table[Merchant for Expense],Merchant_Table[[#This Row],[Merchant for Expense]])</f>
        <v>1</v>
      </c>
    </row>
    <row r="4364" spans="1:6" x14ac:dyDescent="0.25">
      <c r="A4364" t="s">
        <v>21705</v>
      </c>
      <c r="B4364" s="10">
        <v>39.47</v>
      </c>
      <c r="F4364">
        <f>COUNTIFS(Merchant_Table[Merchant for Expense],Merchant_Table[[#This Row],[Merchant for Expense]])</f>
        <v>1</v>
      </c>
    </row>
    <row r="4365" spans="1:6" x14ac:dyDescent="0.25">
      <c r="A4365" t="s">
        <v>21704</v>
      </c>
      <c r="B4365" s="10">
        <v>102.56</v>
      </c>
      <c r="F4365">
        <f>COUNTIFS(Merchant_Table[Merchant for Expense],Merchant_Table[[#This Row],[Merchant for Expense]])</f>
        <v>1</v>
      </c>
    </row>
    <row r="4366" spans="1:6" x14ac:dyDescent="0.25">
      <c r="A4366" t="s">
        <v>19871</v>
      </c>
      <c r="B4366" s="8">
        <v>72.540000000000006</v>
      </c>
      <c r="C4366" t="s">
        <v>19871</v>
      </c>
      <c r="E4366" t="s">
        <v>17936</v>
      </c>
      <c r="F4366">
        <f>COUNTIFS(Merchant_Table[Merchant for Expense],Merchant_Table[[#This Row],[Merchant for Expense]])</f>
        <v>1</v>
      </c>
    </row>
    <row r="4367" spans="1:6" x14ac:dyDescent="0.25">
      <c r="A4367" t="s">
        <v>21703</v>
      </c>
      <c r="B4367" s="10">
        <v>46</v>
      </c>
      <c r="F4367">
        <f>COUNTIFS(Merchant_Table[Merchant for Expense],Merchant_Table[[#This Row],[Merchant for Expense]])</f>
        <v>1</v>
      </c>
    </row>
    <row r="4368" spans="1:6" x14ac:dyDescent="0.25">
      <c r="A4368" t="s">
        <v>21702</v>
      </c>
      <c r="B4368" s="10">
        <v>22.39</v>
      </c>
      <c r="F4368">
        <f>COUNTIFS(Merchant_Table[Merchant for Expense],Merchant_Table[[#This Row],[Merchant for Expense]])</f>
        <v>1</v>
      </c>
    </row>
    <row r="4369" spans="1:6" x14ac:dyDescent="0.25">
      <c r="A4369" t="s">
        <v>19872</v>
      </c>
      <c r="B4369" s="8">
        <v>3.79</v>
      </c>
      <c r="C4369" t="s">
        <v>19872</v>
      </c>
      <c r="E4369" t="s">
        <v>17941</v>
      </c>
      <c r="F4369">
        <f>COUNTIFS(Merchant_Table[Merchant for Expense],Merchant_Table[[#This Row],[Merchant for Expense]])</f>
        <v>1</v>
      </c>
    </row>
    <row r="4370" spans="1:6" x14ac:dyDescent="0.25">
      <c r="A4370" t="s">
        <v>19873</v>
      </c>
      <c r="B4370" s="8">
        <v>103</v>
      </c>
      <c r="C4370" t="s">
        <v>19874</v>
      </c>
      <c r="E4370" t="s">
        <v>18014</v>
      </c>
      <c r="F4370">
        <f>COUNTIFS(Merchant_Table[Merchant for Expense],Merchant_Table[[#This Row],[Merchant for Expense]])</f>
        <v>1</v>
      </c>
    </row>
    <row r="4371" spans="1:6" x14ac:dyDescent="0.25">
      <c r="A4371" t="s">
        <v>19875</v>
      </c>
      <c r="B4371" s="9">
        <v>1819.58380735985</v>
      </c>
      <c r="C4371" t="s">
        <v>19875</v>
      </c>
      <c r="E4371" t="s">
        <v>18014</v>
      </c>
      <c r="F4371">
        <f>COUNTIFS(Merchant_Table[Merchant for Expense],Merchant_Table[[#This Row],[Merchant for Expense]])</f>
        <v>1</v>
      </c>
    </row>
    <row r="4372" spans="1:6" x14ac:dyDescent="0.25">
      <c r="A4372" t="s">
        <v>21701</v>
      </c>
      <c r="B4372" s="10">
        <v>21.65</v>
      </c>
      <c r="F4372">
        <f>COUNTIFS(Merchant_Table[Merchant for Expense],Merchant_Table[[#This Row],[Merchant for Expense]])</f>
        <v>1</v>
      </c>
    </row>
    <row r="4373" spans="1:6" x14ac:dyDescent="0.25">
      <c r="A4373" t="s">
        <v>19876</v>
      </c>
      <c r="B4373" s="8">
        <v>40</v>
      </c>
      <c r="C4373" t="s">
        <v>19877</v>
      </c>
      <c r="E4373" t="s">
        <v>18056</v>
      </c>
      <c r="F4373">
        <f>COUNTIFS(Merchant_Table[Merchant for Expense],Merchant_Table[[#This Row],[Merchant for Expense]])</f>
        <v>1</v>
      </c>
    </row>
    <row r="4374" spans="1:6" x14ac:dyDescent="0.25">
      <c r="A4374" t="s">
        <v>21700</v>
      </c>
      <c r="B4374" s="10">
        <v>57</v>
      </c>
      <c r="F4374">
        <f>COUNTIFS(Merchant_Table[Merchant for Expense],Merchant_Table[[#This Row],[Merchant for Expense]])</f>
        <v>1</v>
      </c>
    </row>
    <row r="4375" spans="1:6" x14ac:dyDescent="0.25">
      <c r="A4375" t="s">
        <v>19878</v>
      </c>
      <c r="B4375" s="8">
        <v>39.92</v>
      </c>
      <c r="E4375" t="s">
        <v>17936</v>
      </c>
      <c r="F4375">
        <f>COUNTIFS(Merchant_Table[Merchant for Expense],Merchant_Table[[#This Row],[Merchant for Expense]])</f>
        <v>1</v>
      </c>
    </row>
    <row r="4376" spans="1:6" x14ac:dyDescent="0.25">
      <c r="A4376" t="s">
        <v>19879</v>
      </c>
      <c r="B4376" s="8">
        <v>55</v>
      </c>
      <c r="C4376" t="s">
        <v>19880</v>
      </c>
      <c r="E4376" t="s">
        <v>18056</v>
      </c>
      <c r="F4376">
        <f>COUNTIFS(Merchant_Table[Merchant for Expense],Merchant_Table[[#This Row],[Merchant for Expense]])</f>
        <v>1</v>
      </c>
    </row>
    <row r="4377" spans="1:6" x14ac:dyDescent="0.25">
      <c r="A4377" t="s">
        <v>21699</v>
      </c>
      <c r="B4377" s="10">
        <v>40</v>
      </c>
      <c r="F4377">
        <f>COUNTIFS(Merchant_Table[Merchant for Expense],Merchant_Table[[#This Row],[Merchant for Expense]])</f>
        <v>1</v>
      </c>
    </row>
    <row r="4378" spans="1:6" x14ac:dyDescent="0.25">
      <c r="A4378" t="s">
        <v>19881</v>
      </c>
      <c r="B4378" s="8">
        <v>23.54</v>
      </c>
      <c r="C4378" t="s">
        <v>19881</v>
      </c>
      <c r="E4378" t="s">
        <v>17936</v>
      </c>
      <c r="F4378">
        <f>COUNTIFS(Merchant_Table[Merchant for Expense],Merchant_Table[[#This Row],[Merchant for Expense]])</f>
        <v>1</v>
      </c>
    </row>
    <row r="4379" spans="1:6" x14ac:dyDescent="0.25">
      <c r="A4379" t="s">
        <v>21698</v>
      </c>
      <c r="B4379" s="10">
        <v>38.53</v>
      </c>
      <c r="F4379">
        <f>COUNTIFS(Merchant_Table[Merchant for Expense],Merchant_Table[[#This Row],[Merchant for Expense]])</f>
        <v>1</v>
      </c>
    </row>
    <row r="4380" spans="1:6" x14ac:dyDescent="0.25">
      <c r="A4380" t="s">
        <v>21697</v>
      </c>
      <c r="B4380" s="10">
        <v>189.31</v>
      </c>
      <c r="F4380">
        <f>COUNTIFS(Merchant_Table[Merchant for Expense],Merchant_Table[[#This Row],[Merchant for Expense]])</f>
        <v>1</v>
      </c>
    </row>
    <row r="4381" spans="1:6" x14ac:dyDescent="0.25">
      <c r="A4381" t="s">
        <v>19882</v>
      </c>
      <c r="B4381" s="8">
        <v>26.85</v>
      </c>
      <c r="C4381" t="s">
        <v>19882</v>
      </c>
      <c r="E4381" t="s">
        <v>17936</v>
      </c>
      <c r="F4381">
        <f>COUNTIFS(Merchant_Table[Merchant for Expense],Merchant_Table[[#This Row],[Merchant for Expense]])</f>
        <v>1</v>
      </c>
    </row>
    <row r="4382" spans="1:6" x14ac:dyDescent="0.25">
      <c r="A4382" t="s">
        <v>21696</v>
      </c>
      <c r="B4382" s="10">
        <v>22.03</v>
      </c>
      <c r="F4382">
        <f>COUNTIFS(Merchant_Table[Merchant for Expense],Merchant_Table[[#This Row],[Merchant for Expense]])</f>
        <v>1</v>
      </c>
    </row>
    <row r="4383" spans="1:6" x14ac:dyDescent="0.25">
      <c r="A4383" t="s">
        <v>21695</v>
      </c>
      <c r="B4383" s="10">
        <v>262</v>
      </c>
      <c r="F4383">
        <f>COUNTIFS(Merchant_Table[Merchant for Expense],Merchant_Table[[#This Row],[Merchant for Expense]])</f>
        <v>1</v>
      </c>
    </row>
    <row r="4384" spans="1:6" x14ac:dyDescent="0.25">
      <c r="A4384" t="s">
        <v>21694</v>
      </c>
      <c r="B4384" s="10">
        <v>43.18</v>
      </c>
      <c r="F4384">
        <f>COUNTIFS(Merchant_Table[Merchant for Expense],Merchant_Table[[#This Row],[Merchant for Expense]])</f>
        <v>1</v>
      </c>
    </row>
    <row r="4385" spans="1:6" x14ac:dyDescent="0.25">
      <c r="A4385" t="s">
        <v>21693</v>
      </c>
      <c r="B4385" s="10">
        <v>1202.5899999999999</v>
      </c>
      <c r="F4385">
        <f>COUNTIFS(Merchant_Table[Merchant for Expense],Merchant_Table[[#This Row],[Merchant for Expense]])</f>
        <v>1</v>
      </c>
    </row>
    <row r="4386" spans="1:6" x14ac:dyDescent="0.25">
      <c r="A4386" t="s">
        <v>21692</v>
      </c>
      <c r="B4386" s="10">
        <v>1617.16</v>
      </c>
      <c r="F4386">
        <f>COUNTIFS(Merchant_Table[Merchant for Expense],Merchant_Table[[#This Row],[Merchant for Expense]])</f>
        <v>1</v>
      </c>
    </row>
    <row r="4387" spans="1:6" x14ac:dyDescent="0.25">
      <c r="A4387" t="s">
        <v>21691</v>
      </c>
      <c r="B4387" s="10">
        <v>19.5</v>
      </c>
      <c r="F4387">
        <f>COUNTIFS(Merchant_Table[Merchant for Expense],Merchant_Table[[#This Row],[Merchant for Expense]])</f>
        <v>1</v>
      </c>
    </row>
    <row r="4388" spans="1:6" x14ac:dyDescent="0.25">
      <c r="A4388" t="s">
        <v>21690</v>
      </c>
      <c r="B4388" s="10">
        <v>225.5</v>
      </c>
      <c r="F4388">
        <f>COUNTIFS(Merchant_Table[Merchant for Expense],Merchant_Table[[#This Row],[Merchant for Expense]])</f>
        <v>1</v>
      </c>
    </row>
    <row r="4389" spans="1:6" x14ac:dyDescent="0.25">
      <c r="A4389" t="s">
        <v>21689</v>
      </c>
      <c r="B4389" s="10">
        <v>26.32</v>
      </c>
      <c r="F4389">
        <f>COUNTIFS(Merchant_Table[Merchant for Expense],Merchant_Table[[#This Row],[Merchant for Expense]])</f>
        <v>1</v>
      </c>
    </row>
    <row r="4390" spans="1:6" x14ac:dyDescent="0.25">
      <c r="A4390" t="s">
        <v>19883</v>
      </c>
      <c r="B4390" s="8">
        <v>11.65</v>
      </c>
      <c r="C4390" t="s">
        <v>19884</v>
      </c>
      <c r="E4390" t="s">
        <v>17936</v>
      </c>
      <c r="F4390">
        <f>COUNTIFS(Merchant_Table[Merchant for Expense],Merchant_Table[[#This Row],[Merchant for Expense]])</f>
        <v>1</v>
      </c>
    </row>
    <row r="4391" spans="1:6" x14ac:dyDescent="0.25">
      <c r="A4391" t="s">
        <v>21688</v>
      </c>
      <c r="B4391" s="10">
        <v>9.49</v>
      </c>
      <c r="F4391">
        <f>COUNTIFS(Merchant_Table[Merchant for Expense],Merchant_Table[[#This Row],[Merchant for Expense]])</f>
        <v>1</v>
      </c>
    </row>
    <row r="4392" spans="1:6" x14ac:dyDescent="0.25">
      <c r="A4392" t="s">
        <v>19885</v>
      </c>
      <c r="B4392" s="8">
        <v>14.38</v>
      </c>
      <c r="C4392" t="s">
        <v>19884</v>
      </c>
      <c r="E4392" t="s">
        <v>17936</v>
      </c>
      <c r="F4392">
        <f>COUNTIFS(Merchant_Table[Merchant for Expense],Merchant_Table[[#This Row],[Merchant for Expense]])</f>
        <v>1</v>
      </c>
    </row>
    <row r="4393" spans="1:6" x14ac:dyDescent="0.25">
      <c r="A4393" t="s">
        <v>21687</v>
      </c>
      <c r="B4393" s="10">
        <v>11.71</v>
      </c>
      <c r="F4393">
        <f>COUNTIFS(Merchant_Table[Merchant for Expense],Merchant_Table[[#This Row],[Merchant for Expense]])</f>
        <v>1</v>
      </c>
    </row>
    <row r="4394" spans="1:6" x14ac:dyDescent="0.25">
      <c r="A4394" t="s">
        <v>21686</v>
      </c>
      <c r="B4394" s="10">
        <v>45.87</v>
      </c>
      <c r="F4394">
        <f>COUNTIFS(Merchant_Table[Merchant for Expense],Merchant_Table[[#This Row],[Merchant for Expense]])</f>
        <v>1</v>
      </c>
    </row>
    <row r="4395" spans="1:6" x14ac:dyDescent="0.25">
      <c r="A4395" t="s">
        <v>19886</v>
      </c>
      <c r="B4395" s="8">
        <v>406.18</v>
      </c>
      <c r="C4395" t="s">
        <v>19886</v>
      </c>
      <c r="E4395" t="s">
        <v>17936</v>
      </c>
      <c r="F4395">
        <f>COUNTIFS(Merchant_Table[Merchant for Expense],Merchant_Table[[#This Row],[Merchant for Expense]])</f>
        <v>1</v>
      </c>
    </row>
    <row r="4396" spans="1:6" x14ac:dyDescent="0.25">
      <c r="A4396" t="s">
        <v>21685</v>
      </c>
      <c r="B4396" s="10">
        <v>21.61</v>
      </c>
      <c r="F4396">
        <f>COUNTIFS(Merchant_Table[Merchant for Expense],Merchant_Table[[#This Row],[Merchant for Expense]])</f>
        <v>1</v>
      </c>
    </row>
    <row r="4397" spans="1:6" x14ac:dyDescent="0.25">
      <c r="A4397" t="s">
        <v>21684</v>
      </c>
      <c r="B4397" s="10">
        <v>70.86</v>
      </c>
      <c r="F4397">
        <f>COUNTIFS(Merchant_Table[Merchant for Expense],Merchant_Table[[#This Row],[Merchant for Expense]])</f>
        <v>1</v>
      </c>
    </row>
    <row r="4398" spans="1:6" x14ac:dyDescent="0.25">
      <c r="A4398" t="s">
        <v>21683</v>
      </c>
      <c r="B4398" s="10">
        <v>146.19999999999999</v>
      </c>
      <c r="F4398">
        <f>COUNTIFS(Merchant_Table[Merchant for Expense],Merchant_Table[[#This Row],[Merchant for Expense]])</f>
        <v>1</v>
      </c>
    </row>
    <row r="4399" spans="1:6" x14ac:dyDescent="0.25">
      <c r="A4399" t="s">
        <v>19887</v>
      </c>
      <c r="B4399" s="8">
        <v>52.93</v>
      </c>
      <c r="C4399" t="s">
        <v>19887</v>
      </c>
      <c r="E4399" t="s">
        <v>17936</v>
      </c>
      <c r="F4399">
        <f>COUNTIFS(Merchant_Table[Merchant for Expense],Merchant_Table[[#This Row],[Merchant for Expense]])</f>
        <v>1</v>
      </c>
    </row>
    <row r="4400" spans="1:6" x14ac:dyDescent="0.25">
      <c r="A4400" t="s">
        <v>19888</v>
      </c>
      <c r="B4400" s="8">
        <v>270.06</v>
      </c>
      <c r="C4400" t="s">
        <v>19888</v>
      </c>
      <c r="E4400" t="s">
        <v>17936</v>
      </c>
      <c r="F4400">
        <f>COUNTIFS(Merchant_Table[Merchant for Expense],Merchant_Table[[#This Row],[Merchant for Expense]])</f>
        <v>1</v>
      </c>
    </row>
    <row r="4401" spans="1:6" x14ac:dyDescent="0.25">
      <c r="A4401" t="s">
        <v>19889</v>
      </c>
      <c r="B4401" s="8">
        <v>82.4</v>
      </c>
      <c r="E4401" t="s">
        <v>17936</v>
      </c>
      <c r="F4401">
        <f>COUNTIFS(Merchant_Table[Merchant for Expense],Merchant_Table[[#This Row],[Merchant for Expense]])</f>
        <v>1</v>
      </c>
    </row>
    <row r="4402" spans="1:6" x14ac:dyDescent="0.25">
      <c r="A4402" t="s">
        <v>21682</v>
      </c>
      <c r="B4402" s="10">
        <v>613.91</v>
      </c>
      <c r="F4402">
        <f>COUNTIFS(Merchant_Table[Merchant for Expense],Merchant_Table[[#This Row],[Merchant for Expense]])</f>
        <v>1</v>
      </c>
    </row>
    <row r="4403" spans="1:6" x14ac:dyDescent="0.25">
      <c r="A4403" t="s">
        <v>21681</v>
      </c>
      <c r="B4403" s="10">
        <v>486.06</v>
      </c>
      <c r="C4403" t="s">
        <v>24511</v>
      </c>
      <c r="E4403" t="s">
        <v>17936</v>
      </c>
      <c r="F4403">
        <f>COUNTIFS(Merchant_Table[Merchant for Expense],Merchant_Table[[#This Row],[Merchant for Expense]])</f>
        <v>1</v>
      </c>
    </row>
    <row r="4404" spans="1:6" x14ac:dyDescent="0.25">
      <c r="A4404" t="s">
        <v>21680</v>
      </c>
      <c r="B4404" s="10">
        <v>39.6</v>
      </c>
      <c r="C4404" t="s">
        <v>24511</v>
      </c>
      <c r="E4404" t="s">
        <v>17936</v>
      </c>
      <c r="F4404">
        <f>COUNTIFS(Merchant_Table[Merchant for Expense],Merchant_Table[[#This Row],[Merchant for Expense]])</f>
        <v>1</v>
      </c>
    </row>
    <row r="4405" spans="1:6" x14ac:dyDescent="0.25">
      <c r="A4405" t="s">
        <v>21679</v>
      </c>
      <c r="B4405" s="10">
        <v>9878.0499999999993</v>
      </c>
      <c r="C4405" t="s">
        <v>24511</v>
      </c>
      <c r="E4405" t="s">
        <v>17936</v>
      </c>
      <c r="F4405">
        <f>COUNTIFS(Merchant_Table[Merchant for Expense],Merchant_Table[[#This Row],[Merchant for Expense]])</f>
        <v>1</v>
      </c>
    </row>
    <row r="4406" spans="1:6" x14ac:dyDescent="0.25">
      <c r="A4406" t="s">
        <v>19890</v>
      </c>
      <c r="B4406" s="9">
        <v>1363.15011896133</v>
      </c>
      <c r="C4406" t="s">
        <v>24511</v>
      </c>
      <c r="E4406" t="s">
        <v>17936</v>
      </c>
      <c r="F4406">
        <f>COUNTIFS(Merchant_Table[Merchant for Expense],Merchant_Table[[#This Row],[Merchant for Expense]])</f>
        <v>1</v>
      </c>
    </row>
    <row r="4407" spans="1:6" x14ac:dyDescent="0.25">
      <c r="A4407" t="s">
        <v>21678</v>
      </c>
      <c r="B4407" s="10">
        <v>72</v>
      </c>
      <c r="C4407" t="s">
        <v>24511</v>
      </c>
      <c r="E4407" t="s">
        <v>17936</v>
      </c>
      <c r="F4407">
        <f>COUNTIFS(Merchant_Table[Merchant for Expense],Merchant_Table[[#This Row],[Merchant for Expense]])</f>
        <v>1</v>
      </c>
    </row>
    <row r="4408" spans="1:6" x14ac:dyDescent="0.25">
      <c r="A4408" t="s">
        <v>21677</v>
      </c>
      <c r="B4408" s="10">
        <v>9178.24</v>
      </c>
      <c r="C4408" t="s">
        <v>24511</v>
      </c>
      <c r="E4408" t="s">
        <v>17936</v>
      </c>
      <c r="F4408">
        <f>COUNTIFS(Merchant_Table[Merchant for Expense],Merchant_Table[[#This Row],[Merchant for Expense]])</f>
        <v>1</v>
      </c>
    </row>
    <row r="4409" spans="1:6" x14ac:dyDescent="0.25">
      <c r="A4409" t="s">
        <v>19891</v>
      </c>
      <c r="B4409" s="8">
        <v>58.1</v>
      </c>
      <c r="C4409" t="s">
        <v>20625</v>
      </c>
      <c r="E4409" t="s">
        <v>17941</v>
      </c>
      <c r="F4409">
        <f>COUNTIFS(Merchant_Table[Merchant for Expense],Merchant_Table[[#This Row],[Merchant for Expense]])</f>
        <v>1</v>
      </c>
    </row>
    <row r="4410" spans="1:6" x14ac:dyDescent="0.25">
      <c r="A4410" t="s">
        <v>19892</v>
      </c>
      <c r="B4410" s="8">
        <v>29</v>
      </c>
      <c r="E4410" t="s">
        <v>18027</v>
      </c>
      <c r="F4410">
        <f>COUNTIFS(Merchant_Table[Merchant for Expense],Merchant_Table[[#This Row],[Merchant for Expense]])</f>
        <v>1</v>
      </c>
    </row>
    <row r="4411" spans="1:6" x14ac:dyDescent="0.25">
      <c r="A4411" t="s">
        <v>19893</v>
      </c>
      <c r="B4411" s="8">
        <v>50</v>
      </c>
      <c r="C4411" t="s">
        <v>19894</v>
      </c>
      <c r="E4411" t="s">
        <v>18071</v>
      </c>
      <c r="F4411">
        <f>COUNTIFS(Merchant_Table[Merchant for Expense],Merchant_Table[[#This Row],[Merchant for Expense]])</f>
        <v>1</v>
      </c>
    </row>
    <row r="4412" spans="1:6" x14ac:dyDescent="0.25">
      <c r="A4412" t="s">
        <v>19894</v>
      </c>
      <c r="B4412" s="8">
        <v>100</v>
      </c>
      <c r="C4412" t="s">
        <v>19894</v>
      </c>
      <c r="E4412" t="s">
        <v>18071</v>
      </c>
      <c r="F4412">
        <f>COUNTIFS(Merchant_Table[Merchant for Expense],Merchant_Table[[#This Row],[Merchant for Expense]])</f>
        <v>1</v>
      </c>
    </row>
    <row r="4413" spans="1:6" x14ac:dyDescent="0.25">
      <c r="A4413" t="s">
        <v>21676</v>
      </c>
      <c r="B4413" s="10">
        <v>50</v>
      </c>
      <c r="F4413">
        <f>COUNTIFS(Merchant_Table[Merchant for Expense],Merchant_Table[[#This Row],[Merchant for Expense]])</f>
        <v>1</v>
      </c>
    </row>
    <row r="4414" spans="1:6" x14ac:dyDescent="0.25">
      <c r="A4414" t="s">
        <v>21675</v>
      </c>
      <c r="B4414" s="10">
        <v>100</v>
      </c>
      <c r="F4414">
        <f>COUNTIFS(Merchant_Table[Merchant for Expense],Merchant_Table[[#This Row],[Merchant for Expense]])</f>
        <v>1</v>
      </c>
    </row>
    <row r="4415" spans="1:6" x14ac:dyDescent="0.25">
      <c r="A4415" t="s">
        <v>21674</v>
      </c>
      <c r="B4415" s="10">
        <v>97.36</v>
      </c>
      <c r="F4415">
        <f>COUNTIFS(Merchant_Table[Merchant for Expense],Merchant_Table[[#This Row],[Merchant for Expense]])</f>
        <v>1</v>
      </c>
    </row>
    <row r="4416" spans="1:6" x14ac:dyDescent="0.25">
      <c r="A4416" t="s">
        <v>21673</v>
      </c>
      <c r="B4416" s="10">
        <v>158.41999999999999</v>
      </c>
      <c r="F4416">
        <f>COUNTIFS(Merchant_Table[Merchant for Expense],Merchant_Table[[#This Row],[Merchant for Expense]])</f>
        <v>1</v>
      </c>
    </row>
    <row r="4417" spans="1:6" x14ac:dyDescent="0.25">
      <c r="A4417" t="s">
        <v>21672</v>
      </c>
      <c r="B4417" s="10">
        <v>68.56</v>
      </c>
      <c r="F4417">
        <f>COUNTIFS(Merchant_Table[Merchant for Expense],Merchant_Table[[#This Row],[Merchant for Expense]])</f>
        <v>1</v>
      </c>
    </row>
    <row r="4418" spans="1:6" x14ac:dyDescent="0.25">
      <c r="A4418" t="s">
        <v>21671</v>
      </c>
      <c r="B4418" s="10">
        <v>12</v>
      </c>
      <c r="F4418">
        <f>COUNTIFS(Merchant_Table[Merchant for Expense],Merchant_Table[[#This Row],[Merchant for Expense]])</f>
        <v>1</v>
      </c>
    </row>
    <row r="4419" spans="1:6" x14ac:dyDescent="0.25">
      <c r="A4419" t="s">
        <v>21670</v>
      </c>
      <c r="B4419" s="10">
        <v>2201.2399999999998</v>
      </c>
      <c r="F4419">
        <f>COUNTIFS(Merchant_Table[Merchant for Expense],Merchant_Table[[#This Row],[Merchant for Expense]])</f>
        <v>1</v>
      </c>
    </row>
    <row r="4420" spans="1:6" x14ac:dyDescent="0.25">
      <c r="A4420" t="s">
        <v>21669</v>
      </c>
      <c r="B4420" s="10">
        <v>140</v>
      </c>
      <c r="F4420">
        <f>COUNTIFS(Merchant_Table[Merchant for Expense],Merchant_Table[[#This Row],[Merchant for Expense]])</f>
        <v>1</v>
      </c>
    </row>
    <row r="4421" spans="1:6" x14ac:dyDescent="0.25">
      <c r="A4421" t="s">
        <v>21668</v>
      </c>
      <c r="B4421" s="10">
        <v>35.56</v>
      </c>
      <c r="C4421" t="s">
        <v>21668</v>
      </c>
      <c r="E4421" t="s">
        <v>17962</v>
      </c>
      <c r="F4421">
        <f>COUNTIFS(Merchant_Table[Merchant for Expense],Merchant_Table[[#This Row],[Merchant for Expense]])</f>
        <v>1</v>
      </c>
    </row>
    <row r="4422" spans="1:6" x14ac:dyDescent="0.25">
      <c r="A4422" t="s">
        <v>21667</v>
      </c>
      <c r="B4422" s="10">
        <v>90.6</v>
      </c>
      <c r="C4422" t="s">
        <v>21668</v>
      </c>
      <c r="E4422" t="s">
        <v>17962</v>
      </c>
      <c r="F4422">
        <f>COUNTIFS(Merchant_Table[Merchant for Expense],Merchant_Table[[#This Row],[Merchant for Expense]])</f>
        <v>1</v>
      </c>
    </row>
    <row r="4423" spans="1:6" x14ac:dyDescent="0.25">
      <c r="A4423" t="s">
        <v>21666</v>
      </c>
      <c r="B4423" s="10">
        <v>12</v>
      </c>
      <c r="C4423" t="s">
        <v>21668</v>
      </c>
      <c r="E4423" t="s">
        <v>17962</v>
      </c>
      <c r="F4423">
        <f>COUNTIFS(Merchant_Table[Merchant for Expense],Merchant_Table[[#This Row],[Merchant for Expense]])</f>
        <v>1</v>
      </c>
    </row>
    <row r="4424" spans="1:6" x14ac:dyDescent="0.25">
      <c r="A4424" t="s">
        <v>21665</v>
      </c>
      <c r="B4424" s="10">
        <v>18.86</v>
      </c>
      <c r="C4424" t="s">
        <v>21668</v>
      </c>
      <c r="E4424" t="s">
        <v>17962</v>
      </c>
      <c r="F4424">
        <f>COUNTIFS(Merchant_Table[Merchant for Expense],Merchant_Table[[#This Row],[Merchant for Expense]])</f>
        <v>1</v>
      </c>
    </row>
    <row r="4425" spans="1:6" x14ac:dyDescent="0.25">
      <c r="A4425" t="s">
        <v>21664</v>
      </c>
      <c r="B4425" s="10">
        <v>12.98</v>
      </c>
      <c r="C4425" t="s">
        <v>21668</v>
      </c>
      <c r="E4425" t="s">
        <v>17962</v>
      </c>
      <c r="F4425">
        <f>COUNTIFS(Merchant_Table[Merchant for Expense],Merchant_Table[[#This Row],[Merchant for Expense]])</f>
        <v>1</v>
      </c>
    </row>
    <row r="4426" spans="1:6" x14ac:dyDescent="0.25">
      <c r="A4426" t="s">
        <v>21663</v>
      </c>
      <c r="B4426" s="10">
        <v>18.670000000000002</v>
      </c>
      <c r="C4426" t="s">
        <v>21668</v>
      </c>
      <c r="E4426" t="s">
        <v>17962</v>
      </c>
      <c r="F4426">
        <f>COUNTIFS(Merchant_Table[Merchant for Expense],Merchant_Table[[#This Row],[Merchant for Expense]])</f>
        <v>1</v>
      </c>
    </row>
    <row r="4427" spans="1:6" x14ac:dyDescent="0.25">
      <c r="A4427" t="s">
        <v>19895</v>
      </c>
      <c r="B4427" s="8">
        <v>106.55</v>
      </c>
      <c r="C4427" t="s">
        <v>21668</v>
      </c>
      <c r="E4427" t="s">
        <v>17962</v>
      </c>
      <c r="F4427">
        <f>COUNTIFS(Merchant_Table[Merchant for Expense],Merchant_Table[[#This Row],[Merchant for Expense]])</f>
        <v>1</v>
      </c>
    </row>
    <row r="4428" spans="1:6" x14ac:dyDescent="0.25">
      <c r="A4428" t="s">
        <v>21662</v>
      </c>
      <c r="B4428" s="10">
        <v>10.3</v>
      </c>
      <c r="C4428" t="s">
        <v>21668</v>
      </c>
      <c r="E4428" t="s">
        <v>17962</v>
      </c>
      <c r="F4428">
        <f>COUNTIFS(Merchant_Table[Merchant for Expense],Merchant_Table[[#This Row],[Merchant for Expense]])</f>
        <v>1</v>
      </c>
    </row>
    <row r="4429" spans="1:6" x14ac:dyDescent="0.25">
      <c r="A4429" t="s">
        <v>21661</v>
      </c>
      <c r="B4429" s="10">
        <v>27.17</v>
      </c>
      <c r="C4429" t="s">
        <v>21668</v>
      </c>
      <c r="E4429" t="s">
        <v>17962</v>
      </c>
      <c r="F4429">
        <f>COUNTIFS(Merchant_Table[Merchant for Expense],Merchant_Table[[#This Row],[Merchant for Expense]])</f>
        <v>1</v>
      </c>
    </row>
    <row r="4430" spans="1:6" x14ac:dyDescent="0.25">
      <c r="A4430" t="s">
        <v>21660</v>
      </c>
      <c r="B4430" s="10">
        <v>81.12</v>
      </c>
      <c r="F4430">
        <f>COUNTIFS(Merchant_Table[Merchant for Expense],Merchant_Table[[#This Row],[Merchant for Expense]])</f>
        <v>1</v>
      </c>
    </row>
    <row r="4431" spans="1:6" x14ac:dyDescent="0.25">
      <c r="A4431" t="s">
        <v>19896</v>
      </c>
      <c r="B4431" s="8">
        <v>9.9</v>
      </c>
      <c r="C4431" t="s">
        <v>19897</v>
      </c>
      <c r="E4431" t="s">
        <v>17936</v>
      </c>
      <c r="F4431">
        <f>COUNTIFS(Merchant_Table[Merchant for Expense],Merchant_Table[[#This Row],[Merchant for Expense]])</f>
        <v>1</v>
      </c>
    </row>
    <row r="4432" spans="1:6" x14ac:dyDescent="0.25">
      <c r="A4432" t="s">
        <v>19898</v>
      </c>
      <c r="B4432" s="8">
        <v>409.1</v>
      </c>
      <c r="C4432" t="s">
        <v>20614</v>
      </c>
      <c r="E4432" t="s">
        <v>17936</v>
      </c>
      <c r="F4432">
        <f>COUNTIFS(Merchant_Table[Merchant for Expense],Merchant_Table[[#This Row],[Merchant for Expense]])</f>
        <v>1</v>
      </c>
    </row>
    <row r="4433" spans="1:6" x14ac:dyDescent="0.25">
      <c r="A4433" t="s">
        <v>21659</v>
      </c>
      <c r="B4433" s="10">
        <v>17.010000000000002</v>
      </c>
      <c r="F4433">
        <f>COUNTIFS(Merchant_Table[Merchant for Expense],Merchant_Table[[#This Row],[Merchant for Expense]])</f>
        <v>1</v>
      </c>
    </row>
    <row r="4434" spans="1:6" x14ac:dyDescent="0.25">
      <c r="A4434" t="s">
        <v>21658</v>
      </c>
      <c r="B4434" s="10">
        <v>28.75</v>
      </c>
      <c r="F4434">
        <f>COUNTIFS(Merchant_Table[Merchant for Expense],Merchant_Table[[#This Row],[Merchant for Expense]])</f>
        <v>1</v>
      </c>
    </row>
    <row r="4435" spans="1:6" x14ac:dyDescent="0.25">
      <c r="A4435" t="s">
        <v>21657</v>
      </c>
      <c r="B4435" s="10">
        <v>350.97</v>
      </c>
      <c r="F4435">
        <f>COUNTIFS(Merchant_Table[Merchant for Expense],Merchant_Table[[#This Row],[Merchant for Expense]])</f>
        <v>1</v>
      </c>
    </row>
    <row r="4436" spans="1:6" x14ac:dyDescent="0.25">
      <c r="A4436" t="s">
        <v>19899</v>
      </c>
      <c r="B4436" s="8">
        <v>34.29</v>
      </c>
      <c r="C4436" t="s">
        <v>19899</v>
      </c>
      <c r="E4436" t="s">
        <v>17936</v>
      </c>
      <c r="F4436">
        <f>COUNTIFS(Merchant_Table[Merchant for Expense],Merchant_Table[[#This Row],[Merchant for Expense]])</f>
        <v>1</v>
      </c>
    </row>
    <row r="4437" spans="1:6" x14ac:dyDescent="0.25">
      <c r="A4437" t="s">
        <v>21656</v>
      </c>
      <c r="B4437" s="10">
        <v>95.25</v>
      </c>
      <c r="F4437">
        <f>COUNTIFS(Merchant_Table[Merchant for Expense],Merchant_Table[[#This Row],[Merchant for Expense]])</f>
        <v>1</v>
      </c>
    </row>
    <row r="4438" spans="1:6" x14ac:dyDescent="0.25">
      <c r="A4438" t="s">
        <v>21655</v>
      </c>
      <c r="B4438" s="10">
        <v>17.989999999999998</v>
      </c>
      <c r="F4438">
        <f>COUNTIFS(Merchant_Table[Merchant for Expense],Merchant_Table[[#This Row],[Merchant for Expense]])</f>
        <v>1</v>
      </c>
    </row>
    <row r="4439" spans="1:6" x14ac:dyDescent="0.25">
      <c r="A4439" t="s">
        <v>21654</v>
      </c>
      <c r="B4439" s="10">
        <v>17.989999999999998</v>
      </c>
      <c r="F4439">
        <f>COUNTIFS(Merchant_Table[Merchant for Expense],Merchant_Table[[#This Row],[Merchant for Expense]])</f>
        <v>1</v>
      </c>
    </row>
    <row r="4440" spans="1:6" x14ac:dyDescent="0.25">
      <c r="A4440" t="s">
        <v>21653</v>
      </c>
      <c r="B4440" s="10">
        <v>25.85</v>
      </c>
      <c r="F4440">
        <f>COUNTIFS(Merchant_Table[Merchant for Expense],Merchant_Table[[#This Row],[Merchant for Expense]])</f>
        <v>1</v>
      </c>
    </row>
    <row r="4441" spans="1:6" x14ac:dyDescent="0.25">
      <c r="A4441" t="s">
        <v>21652</v>
      </c>
      <c r="B4441" s="10">
        <v>17.775531169251501</v>
      </c>
      <c r="F4441">
        <f>COUNTIFS(Merchant_Table[Merchant for Expense],Merchant_Table[[#This Row],[Merchant for Expense]])</f>
        <v>1</v>
      </c>
    </row>
    <row r="4442" spans="1:6" x14ac:dyDescent="0.25">
      <c r="A4442" t="s">
        <v>21651</v>
      </c>
      <c r="B4442" s="10">
        <v>48.09</v>
      </c>
      <c r="C4442" t="s">
        <v>24510</v>
      </c>
      <c r="E4442" t="s">
        <v>17936</v>
      </c>
      <c r="F4442">
        <f>COUNTIFS(Merchant_Table[Merchant for Expense],Merchant_Table[[#This Row],[Merchant for Expense]])</f>
        <v>1</v>
      </c>
    </row>
    <row r="4443" spans="1:6" x14ac:dyDescent="0.25">
      <c r="A4443" t="s">
        <v>21650</v>
      </c>
      <c r="B4443" s="10">
        <v>57.398938558414997</v>
      </c>
      <c r="C4443" t="s">
        <v>24510</v>
      </c>
      <c r="E4443" t="s">
        <v>17936</v>
      </c>
      <c r="F4443">
        <f>COUNTIFS(Merchant_Table[Merchant for Expense],Merchant_Table[[#This Row],[Merchant for Expense]])</f>
        <v>1</v>
      </c>
    </row>
    <row r="4444" spans="1:6" x14ac:dyDescent="0.25">
      <c r="A4444" t="s">
        <v>21649</v>
      </c>
      <c r="B4444" s="10">
        <v>45.42</v>
      </c>
      <c r="C4444" t="s">
        <v>24510</v>
      </c>
      <c r="E4444" t="s">
        <v>17936</v>
      </c>
      <c r="F4444">
        <f>COUNTIFS(Merchant_Table[Merchant for Expense],Merchant_Table[[#This Row],[Merchant for Expense]])</f>
        <v>1</v>
      </c>
    </row>
    <row r="4445" spans="1:6" x14ac:dyDescent="0.25">
      <c r="A4445" t="s">
        <v>21648</v>
      </c>
      <c r="B4445" s="10">
        <v>55.53</v>
      </c>
      <c r="F4445">
        <f>COUNTIFS(Merchant_Table[Merchant for Expense],Merchant_Table[[#This Row],[Merchant for Expense]])</f>
        <v>1</v>
      </c>
    </row>
    <row r="4446" spans="1:6" x14ac:dyDescent="0.25">
      <c r="A4446" t="s">
        <v>19900</v>
      </c>
      <c r="B4446" s="8">
        <v>133.35</v>
      </c>
      <c r="C4446" t="s">
        <v>19900</v>
      </c>
      <c r="E4446" t="s">
        <v>17936</v>
      </c>
      <c r="F4446">
        <f>COUNTIFS(Merchant_Table[Merchant for Expense],Merchant_Table[[#This Row],[Merchant for Expense]])</f>
        <v>1</v>
      </c>
    </row>
    <row r="4447" spans="1:6" x14ac:dyDescent="0.25">
      <c r="A4447" t="s">
        <v>21647</v>
      </c>
      <c r="B4447" s="10">
        <v>109.46</v>
      </c>
      <c r="F4447">
        <f>COUNTIFS(Merchant_Table[Merchant for Expense],Merchant_Table[[#This Row],[Merchant for Expense]])</f>
        <v>1</v>
      </c>
    </row>
    <row r="4448" spans="1:6" x14ac:dyDescent="0.25">
      <c r="A4448" t="s">
        <v>19901</v>
      </c>
      <c r="B4448" s="8">
        <v>20.41</v>
      </c>
      <c r="C4448" t="s">
        <v>19901</v>
      </c>
      <c r="E4448" t="s">
        <v>17936</v>
      </c>
      <c r="F4448">
        <f>COUNTIFS(Merchant_Table[Merchant for Expense],Merchant_Table[[#This Row],[Merchant for Expense]])</f>
        <v>1</v>
      </c>
    </row>
    <row r="4449" spans="1:6" x14ac:dyDescent="0.25">
      <c r="A4449" t="s">
        <v>21646</v>
      </c>
      <c r="B4449" s="10">
        <v>12.98</v>
      </c>
      <c r="F4449">
        <f>COUNTIFS(Merchant_Table[Merchant for Expense],Merchant_Table[[#This Row],[Merchant for Expense]])</f>
        <v>1</v>
      </c>
    </row>
    <row r="4450" spans="1:6" x14ac:dyDescent="0.25">
      <c r="A4450" t="s">
        <v>19902</v>
      </c>
      <c r="B4450" s="8">
        <v>37.31</v>
      </c>
      <c r="E4450" t="s">
        <v>17936</v>
      </c>
      <c r="F4450">
        <f>COUNTIFS(Merchant_Table[Merchant for Expense],Merchant_Table[[#This Row],[Merchant for Expense]])</f>
        <v>1</v>
      </c>
    </row>
    <row r="4451" spans="1:6" x14ac:dyDescent="0.25">
      <c r="A4451" t="s">
        <v>21645</v>
      </c>
      <c r="B4451" s="10">
        <v>152.77000000000001</v>
      </c>
      <c r="F4451">
        <f>COUNTIFS(Merchant_Table[Merchant for Expense],Merchant_Table[[#This Row],[Merchant for Expense]])</f>
        <v>1</v>
      </c>
    </row>
    <row r="4452" spans="1:6" x14ac:dyDescent="0.25">
      <c r="A4452" t="s">
        <v>21644</v>
      </c>
      <c r="B4452" s="10">
        <v>700</v>
      </c>
      <c r="F4452">
        <f>COUNTIFS(Merchant_Table[Merchant for Expense],Merchant_Table[[#This Row],[Merchant for Expense]])</f>
        <v>1</v>
      </c>
    </row>
    <row r="4453" spans="1:6" x14ac:dyDescent="0.25">
      <c r="A4453" t="s">
        <v>19903</v>
      </c>
      <c r="B4453" s="8">
        <v>11.62</v>
      </c>
      <c r="E4453" t="s">
        <v>17936</v>
      </c>
      <c r="F4453">
        <f>COUNTIFS(Merchant_Table[Merchant for Expense],Merchant_Table[[#This Row],[Merchant for Expense]])</f>
        <v>1</v>
      </c>
    </row>
    <row r="4454" spans="1:6" x14ac:dyDescent="0.25">
      <c r="A4454" t="s">
        <v>19904</v>
      </c>
      <c r="B4454" s="9">
        <v>1200.3899999999901</v>
      </c>
      <c r="C4454" t="s">
        <v>19905</v>
      </c>
      <c r="E4454" t="s">
        <v>17962</v>
      </c>
      <c r="F4454">
        <f>COUNTIFS(Merchant_Table[Merchant for Expense],Merchant_Table[[#This Row],[Merchant for Expense]])</f>
        <v>1</v>
      </c>
    </row>
    <row r="4455" spans="1:6" x14ac:dyDescent="0.25">
      <c r="A4455" t="s">
        <v>21643</v>
      </c>
      <c r="B4455" s="10">
        <v>36.96</v>
      </c>
      <c r="C4455" t="s">
        <v>19905</v>
      </c>
      <c r="E4455" t="s">
        <v>17962</v>
      </c>
      <c r="F4455">
        <f>COUNTIFS(Merchant_Table[Merchant for Expense],Merchant_Table[[#This Row],[Merchant for Expense]])</f>
        <v>1</v>
      </c>
    </row>
    <row r="4456" spans="1:6" x14ac:dyDescent="0.25">
      <c r="A4456" t="s">
        <v>21642</v>
      </c>
      <c r="B4456" s="10">
        <v>336.73</v>
      </c>
      <c r="C4456" t="s">
        <v>19905</v>
      </c>
      <c r="E4456" t="s">
        <v>17962</v>
      </c>
      <c r="F4456">
        <f>COUNTIFS(Merchant_Table[Merchant for Expense],Merchant_Table[[#This Row],[Merchant for Expense]])</f>
        <v>1</v>
      </c>
    </row>
    <row r="4457" spans="1:6" x14ac:dyDescent="0.25">
      <c r="A4457" t="s">
        <v>21641</v>
      </c>
      <c r="B4457" s="10">
        <v>330.16999999999899</v>
      </c>
      <c r="C4457" t="s">
        <v>19905</v>
      </c>
      <c r="E4457" t="s">
        <v>17962</v>
      </c>
      <c r="F4457">
        <f>COUNTIFS(Merchant_Table[Merchant for Expense],Merchant_Table[[#This Row],[Merchant for Expense]])</f>
        <v>1</v>
      </c>
    </row>
    <row r="4458" spans="1:6" x14ac:dyDescent="0.25">
      <c r="A4458" t="s">
        <v>19906</v>
      </c>
      <c r="B4458" s="8">
        <v>111.91</v>
      </c>
      <c r="C4458" t="s">
        <v>19905</v>
      </c>
      <c r="E4458" t="s">
        <v>17962</v>
      </c>
      <c r="F4458">
        <f>COUNTIFS(Merchant_Table[Merchant for Expense],Merchant_Table[[#This Row],[Merchant for Expense]])</f>
        <v>1</v>
      </c>
    </row>
    <row r="4459" spans="1:6" x14ac:dyDescent="0.25">
      <c r="A4459" t="s">
        <v>19907</v>
      </c>
      <c r="B4459" s="8">
        <v>54.88</v>
      </c>
      <c r="C4459" t="s">
        <v>19905</v>
      </c>
      <c r="E4459" t="s">
        <v>17962</v>
      </c>
      <c r="F4459">
        <f>COUNTIFS(Merchant_Table[Merchant for Expense],Merchant_Table[[#This Row],[Merchant for Expense]])</f>
        <v>1</v>
      </c>
    </row>
    <row r="4460" spans="1:6" x14ac:dyDescent="0.25">
      <c r="A4460" t="s">
        <v>21640</v>
      </c>
      <c r="B4460" s="10">
        <v>135.18</v>
      </c>
      <c r="C4460" t="s">
        <v>19905</v>
      </c>
      <c r="E4460" t="s">
        <v>17962</v>
      </c>
      <c r="F4460">
        <f>COUNTIFS(Merchant_Table[Merchant for Expense],Merchant_Table[[#This Row],[Merchant for Expense]])</f>
        <v>1</v>
      </c>
    </row>
    <row r="4461" spans="1:6" x14ac:dyDescent="0.25">
      <c r="A4461" t="s">
        <v>21639</v>
      </c>
      <c r="B4461" s="10">
        <v>107.76</v>
      </c>
      <c r="C4461" t="s">
        <v>19905</v>
      </c>
      <c r="E4461" t="s">
        <v>17962</v>
      </c>
      <c r="F4461">
        <f>COUNTIFS(Merchant_Table[Merchant for Expense],Merchant_Table[[#This Row],[Merchant for Expense]])</f>
        <v>1</v>
      </c>
    </row>
    <row r="4462" spans="1:6" x14ac:dyDescent="0.25">
      <c r="A4462" t="s">
        <v>19908</v>
      </c>
      <c r="B4462" s="8">
        <v>587.58000000000004</v>
      </c>
      <c r="C4462" t="s">
        <v>19905</v>
      </c>
      <c r="E4462" t="s">
        <v>17962</v>
      </c>
      <c r="F4462">
        <f>COUNTIFS(Merchant_Table[Merchant for Expense],Merchant_Table[[#This Row],[Merchant for Expense]])</f>
        <v>1</v>
      </c>
    </row>
    <row r="4463" spans="1:6" x14ac:dyDescent="0.25">
      <c r="A4463" t="s">
        <v>21638</v>
      </c>
      <c r="B4463" s="10">
        <v>128.4</v>
      </c>
      <c r="C4463" t="s">
        <v>19905</v>
      </c>
      <c r="E4463" t="s">
        <v>17962</v>
      </c>
      <c r="F4463">
        <f>COUNTIFS(Merchant_Table[Merchant for Expense],Merchant_Table[[#This Row],[Merchant for Expense]])</f>
        <v>1</v>
      </c>
    </row>
    <row r="4464" spans="1:6" x14ac:dyDescent="0.25">
      <c r="A4464" t="s">
        <v>21637</v>
      </c>
      <c r="B4464" s="10">
        <v>5.62</v>
      </c>
      <c r="C4464" t="s">
        <v>19905</v>
      </c>
      <c r="E4464" t="s">
        <v>17962</v>
      </c>
      <c r="F4464">
        <f>COUNTIFS(Merchant_Table[Merchant for Expense],Merchant_Table[[#This Row],[Merchant for Expense]])</f>
        <v>1</v>
      </c>
    </row>
    <row r="4465" spans="1:6" x14ac:dyDescent="0.25">
      <c r="A4465" t="s">
        <v>21636</v>
      </c>
      <c r="B4465" s="10">
        <v>42.2</v>
      </c>
      <c r="F4465">
        <f>COUNTIFS(Merchant_Table[Merchant for Expense],Merchant_Table[[#This Row],[Merchant for Expense]])</f>
        <v>1</v>
      </c>
    </row>
    <row r="4466" spans="1:6" x14ac:dyDescent="0.25">
      <c r="A4466" t="s">
        <v>19909</v>
      </c>
      <c r="B4466" s="9">
        <v>143.10999999999899</v>
      </c>
      <c r="C4466" t="s">
        <v>19905</v>
      </c>
      <c r="E4466" t="s">
        <v>17962</v>
      </c>
      <c r="F4466">
        <f>COUNTIFS(Merchant_Table[Merchant for Expense],Merchant_Table[[#This Row],[Merchant for Expense]])</f>
        <v>1</v>
      </c>
    </row>
    <row r="4467" spans="1:6" x14ac:dyDescent="0.25">
      <c r="A4467" t="s">
        <v>21635</v>
      </c>
      <c r="B4467" s="10">
        <v>89.89</v>
      </c>
      <c r="F4467">
        <f>COUNTIFS(Merchant_Table[Merchant for Expense],Merchant_Table[[#This Row],[Merchant for Expense]])</f>
        <v>1</v>
      </c>
    </row>
    <row r="4468" spans="1:6" x14ac:dyDescent="0.25">
      <c r="A4468" t="s">
        <v>19910</v>
      </c>
      <c r="B4468" s="8">
        <v>76</v>
      </c>
      <c r="C4468" t="s">
        <v>19911</v>
      </c>
      <c r="E4468" t="s">
        <v>18056</v>
      </c>
      <c r="F4468">
        <f>COUNTIFS(Merchant_Table[Merchant for Expense],Merchant_Table[[#This Row],[Merchant for Expense]])</f>
        <v>1</v>
      </c>
    </row>
    <row r="4469" spans="1:6" x14ac:dyDescent="0.25">
      <c r="A4469" t="s">
        <v>21634</v>
      </c>
      <c r="B4469" s="10">
        <v>11.34</v>
      </c>
      <c r="F4469">
        <f>COUNTIFS(Merchant_Table[Merchant for Expense],Merchant_Table[[#This Row],[Merchant for Expense]])</f>
        <v>1</v>
      </c>
    </row>
    <row r="4470" spans="1:6" x14ac:dyDescent="0.25">
      <c r="A4470" t="s">
        <v>21633</v>
      </c>
      <c r="B4470" s="10">
        <v>141.9</v>
      </c>
      <c r="F4470">
        <f>COUNTIFS(Merchant_Table[Merchant for Expense],Merchant_Table[[#This Row],[Merchant for Expense]])</f>
        <v>1</v>
      </c>
    </row>
    <row r="4471" spans="1:6" x14ac:dyDescent="0.25">
      <c r="A4471" t="s">
        <v>21632</v>
      </c>
      <c r="B4471" s="10">
        <v>50.06</v>
      </c>
      <c r="F4471">
        <f>COUNTIFS(Merchant_Table[Merchant for Expense],Merchant_Table[[#This Row],[Merchant for Expense]])</f>
        <v>1</v>
      </c>
    </row>
    <row r="4472" spans="1:6" x14ac:dyDescent="0.25">
      <c r="A4472" t="s">
        <v>21631</v>
      </c>
      <c r="B4472" s="10">
        <v>7.75</v>
      </c>
      <c r="F4472">
        <f>COUNTIFS(Merchant_Table[Merchant for Expense],Merchant_Table[[#This Row],[Merchant for Expense]])</f>
        <v>1</v>
      </c>
    </row>
    <row r="4473" spans="1:6" x14ac:dyDescent="0.25">
      <c r="A4473" t="s">
        <v>21630</v>
      </c>
      <c r="B4473" s="10">
        <v>48.95</v>
      </c>
      <c r="F4473">
        <f>COUNTIFS(Merchant_Table[Merchant for Expense],Merchant_Table[[#This Row],[Merchant for Expense]])</f>
        <v>1</v>
      </c>
    </row>
    <row r="4474" spans="1:6" x14ac:dyDescent="0.25">
      <c r="A4474" t="s">
        <v>19912</v>
      </c>
      <c r="B4474" s="8">
        <v>3.5</v>
      </c>
      <c r="C4474" t="s">
        <v>19911</v>
      </c>
      <c r="E4474" t="s">
        <v>18056</v>
      </c>
      <c r="F4474">
        <f>COUNTIFS(Merchant_Table[Merchant for Expense],Merchant_Table[[#This Row],[Merchant for Expense]])</f>
        <v>1</v>
      </c>
    </row>
    <row r="4475" spans="1:6" x14ac:dyDescent="0.25">
      <c r="A4475" t="s">
        <v>21629</v>
      </c>
      <c r="B4475" s="10">
        <v>20</v>
      </c>
      <c r="F4475">
        <f>COUNTIFS(Merchant_Table[Merchant for Expense],Merchant_Table[[#This Row],[Merchant for Expense]])</f>
        <v>1</v>
      </c>
    </row>
    <row r="4476" spans="1:6" x14ac:dyDescent="0.25">
      <c r="A4476" t="s">
        <v>21628</v>
      </c>
      <c r="B4476" s="10">
        <v>135.27000000000001</v>
      </c>
      <c r="F4476">
        <f>COUNTIFS(Merchant_Table[Merchant for Expense],Merchant_Table[[#This Row],[Merchant for Expense]])</f>
        <v>1</v>
      </c>
    </row>
    <row r="4477" spans="1:6" x14ac:dyDescent="0.25">
      <c r="A4477" t="s">
        <v>21627</v>
      </c>
      <c r="B4477" s="10">
        <v>59.47</v>
      </c>
      <c r="F4477">
        <f>COUNTIFS(Merchant_Table[Merchant for Expense],Merchant_Table[[#This Row],[Merchant for Expense]])</f>
        <v>1</v>
      </c>
    </row>
    <row r="4478" spans="1:6" x14ac:dyDescent="0.25">
      <c r="A4478" t="s">
        <v>19913</v>
      </c>
      <c r="B4478" s="8">
        <v>25</v>
      </c>
      <c r="E4478" t="s">
        <v>17945</v>
      </c>
      <c r="F4478">
        <f>COUNTIFS(Merchant_Table[Merchant for Expense],Merchant_Table[[#This Row],[Merchant for Expense]])</f>
        <v>1</v>
      </c>
    </row>
    <row r="4479" spans="1:6" x14ac:dyDescent="0.25">
      <c r="A4479" t="s">
        <v>21626</v>
      </c>
      <c r="B4479" s="10">
        <v>30.7</v>
      </c>
      <c r="F4479">
        <f>COUNTIFS(Merchant_Table[Merchant for Expense],Merchant_Table[[#This Row],[Merchant for Expense]])</f>
        <v>1</v>
      </c>
    </row>
    <row r="4480" spans="1:6" x14ac:dyDescent="0.25">
      <c r="A4480" t="s">
        <v>19914</v>
      </c>
      <c r="B4480" s="8">
        <v>26.58</v>
      </c>
      <c r="E4480" t="s">
        <v>17936</v>
      </c>
      <c r="F4480">
        <f>COUNTIFS(Merchant_Table[Merchant for Expense],Merchant_Table[[#This Row],[Merchant for Expense]])</f>
        <v>1</v>
      </c>
    </row>
    <row r="4481" spans="1:6" x14ac:dyDescent="0.25">
      <c r="A4481" t="s">
        <v>21625</v>
      </c>
      <c r="B4481" s="10">
        <v>20.46</v>
      </c>
      <c r="F4481">
        <f>COUNTIFS(Merchant_Table[Merchant for Expense],Merchant_Table[[#This Row],[Merchant for Expense]])</f>
        <v>1</v>
      </c>
    </row>
    <row r="4482" spans="1:6" x14ac:dyDescent="0.25">
      <c r="A4482" t="s">
        <v>21624</v>
      </c>
      <c r="B4482" s="10">
        <v>85</v>
      </c>
      <c r="F4482">
        <f>COUNTIFS(Merchant_Table[Merchant for Expense],Merchant_Table[[#This Row],[Merchant for Expense]])</f>
        <v>1</v>
      </c>
    </row>
    <row r="4483" spans="1:6" x14ac:dyDescent="0.25">
      <c r="A4483" t="s">
        <v>21623</v>
      </c>
      <c r="B4483" s="10">
        <v>138.52000000000001</v>
      </c>
      <c r="F4483">
        <f>COUNTIFS(Merchant_Table[Merchant for Expense],Merchant_Table[[#This Row],[Merchant for Expense]])</f>
        <v>1</v>
      </c>
    </row>
    <row r="4484" spans="1:6" x14ac:dyDescent="0.25">
      <c r="A4484" t="s">
        <v>21622</v>
      </c>
      <c r="B4484" s="10">
        <v>2.14</v>
      </c>
      <c r="F4484">
        <f>COUNTIFS(Merchant_Table[Merchant for Expense],Merchant_Table[[#This Row],[Merchant for Expense]])</f>
        <v>1</v>
      </c>
    </row>
    <row r="4485" spans="1:6" x14ac:dyDescent="0.25">
      <c r="A4485" t="s">
        <v>21621</v>
      </c>
      <c r="B4485" s="10">
        <v>1250</v>
      </c>
      <c r="F4485">
        <f>COUNTIFS(Merchant_Table[Merchant for Expense],Merchant_Table[[#This Row],[Merchant for Expense]])</f>
        <v>1</v>
      </c>
    </row>
    <row r="4486" spans="1:6" x14ac:dyDescent="0.25">
      <c r="A4486" t="s">
        <v>14097</v>
      </c>
      <c r="B4486" s="10">
        <v>300</v>
      </c>
      <c r="F4486">
        <f>COUNTIFS(Merchant_Table[Merchant for Expense],Merchant_Table[[#This Row],[Merchant for Expense]])</f>
        <v>1</v>
      </c>
    </row>
    <row r="4487" spans="1:6" x14ac:dyDescent="0.25">
      <c r="A4487" t="s">
        <v>21620</v>
      </c>
      <c r="B4487" s="10">
        <v>160</v>
      </c>
      <c r="F4487">
        <f>COUNTIFS(Merchant_Table[Merchant for Expense],Merchant_Table[[#This Row],[Merchant for Expense]])</f>
        <v>1</v>
      </c>
    </row>
    <row r="4488" spans="1:6" x14ac:dyDescent="0.25">
      <c r="A4488" t="s">
        <v>21619</v>
      </c>
      <c r="B4488" s="10">
        <v>2.65</v>
      </c>
      <c r="F4488">
        <f>COUNTIFS(Merchant_Table[Merchant for Expense],Merchant_Table[[#This Row],[Merchant for Expense]])</f>
        <v>1</v>
      </c>
    </row>
    <row r="4489" spans="1:6" x14ac:dyDescent="0.25">
      <c r="A4489" t="s">
        <v>19915</v>
      </c>
      <c r="B4489" s="8">
        <v>450.28</v>
      </c>
      <c r="E4489" t="s">
        <v>17936</v>
      </c>
      <c r="F4489">
        <f>COUNTIFS(Merchant_Table[Merchant for Expense],Merchant_Table[[#This Row],[Merchant for Expense]])</f>
        <v>1</v>
      </c>
    </row>
    <row r="4490" spans="1:6" x14ac:dyDescent="0.25">
      <c r="A4490" t="s">
        <v>21618</v>
      </c>
      <c r="B4490" s="10">
        <v>25.98</v>
      </c>
      <c r="F4490">
        <f>COUNTIFS(Merchant_Table[Merchant for Expense],Merchant_Table[[#This Row],[Merchant for Expense]])</f>
        <v>1</v>
      </c>
    </row>
    <row r="4491" spans="1:6" x14ac:dyDescent="0.25">
      <c r="A4491" t="s">
        <v>21617</v>
      </c>
      <c r="B4491" s="10">
        <v>17.05</v>
      </c>
      <c r="F4491">
        <f>COUNTIFS(Merchant_Table[Merchant for Expense],Merchant_Table[[#This Row],[Merchant for Expense]])</f>
        <v>1</v>
      </c>
    </row>
    <row r="4492" spans="1:6" x14ac:dyDescent="0.25">
      <c r="A4492" t="s">
        <v>21616</v>
      </c>
      <c r="B4492" s="10">
        <v>4.16</v>
      </c>
      <c r="F4492">
        <f>COUNTIFS(Merchant_Table[Merchant for Expense],Merchant_Table[[#This Row],[Merchant for Expense]])</f>
        <v>1</v>
      </c>
    </row>
    <row r="4493" spans="1:6" x14ac:dyDescent="0.25">
      <c r="A4493" t="s">
        <v>21615</v>
      </c>
      <c r="B4493" s="10">
        <v>12.89</v>
      </c>
      <c r="F4493">
        <f>COUNTIFS(Merchant_Table[Merchant for Expense],Merchant_Table[[#This Row],[Merchant for Expense]])</f>
        <v>1</v>
      </c>
    </row>
    <row r="4494" spans="1:6" x14ac:dyDescent="0.25">
      <c r="A4494" t="s">
        <v>19916</v>
      </c>
      <c r="B4494" s="8">
        <v>345.87</v>
      </c>
      <c r="E4494" t="s">
        <v>17936</v>
      </c>
      <c r="F4494">
        <f>COUNTIFS(Merchant_Table[Merchant for Expense],Merchant_Table[[#This Row],[Merchant for Expense]])</f>
        <v>1</v>
      </c>
    </row>
    <row r="4495" spans="1:6" x14ac:dyDescent="0.25">
      <c r="A4495" t="s">
        <v>19917</v>
      </c>
      <c r="B4495" s="8">
        <v>402.28</v>
      </c>
      <c r="C4495" t="s">
        <v>19918</v>
      </c>
      <c r="E4495" t="s">
        <v>17983</v>
      </c>
      <c r="F4495">
        <f>COUNTIFS(Merchant_Table[Merchant for Expense],Merchant_Table[[#This Row],[Merchant for Expense]])</f>
        <v>1</v>
      </c>
    </row>
    <row r="4496" spans="1:6" x14ac:dyDescent="0.25">
      <c r="A4496" t="s">
        <v>21614</v>
      </c>
      <c r="B4496" s="10">
        <v>20</v>
      </c>
      <c r="F4496">
        <f>COUNTIFS(Merchant_Table[Merchant for Expense],Merchant_Table[[#This Row],[Merchant for Expense]])</f>
        <v>1</v>
      </c>
    </row>
    <row r="4497" spans="1:6" x14ac:dyDescent="0.25">
      <c r="A4497" t="s">
        <v>21613</v>
      </c>
      <c r="B4497" s="10">
        <v>22.56</v>
      </c>
      <c r="F4497">
        <f>COUNTIFS(Merchant_Table[Merchant for Expense],Merchant_Table[[#This Row],[Merchant for Expense]])</f>
        <v>1</v>
      </c>
    </row>
    <row r="4498" spans="1:6" x14ac:dyDescent="0.25">
      <c r="A4498" t="s">
        <v>21612</v>
      </c>
      <c r="B4498" s="10">
        <v>11.09</v>
      </c>
      <c r="F4498">
        <f>COUNTIFS(Merchant_Table[Merchant for Expense],Merchant_Table[[#This Row],[Merchant for Expense]])</f>
        <v>1</v>
      </c>
    </row>
    <row r="4499" spans="1:6" x14ac:dyDescent="0.25">
      <c r="A4499" t="s">
        <v>21611</v>
      </c>
      <c r="B4499" s="10">
        <v>75.436731662950507</v>
      </c>
      <c r="F4499">
        <f>COUNTIFS(Merchant_Table[Merchant for Expense],Merchant_Table[[#This Row],[Merchant for Expense]])</f>
        <v>1</v>
      </c>
    </row>
    <row r="4500" spans="1:6" x14ac:dyDescent="0.25">
      <c r="A4500" t="s">
        <v>21610</v>
      </c>
      <c r="B4500" s="10">
        <v>7.05</v>
      </c>
      <c r="C4500" t="s">
        <v>17999</v>
      </c>
      <c r="E4500" t="s">
        <v>17936</v>
      </c>
      <c r="F4500">
        <f>COUNTIFS(Merchant_Table[Merchant for Expense],Merchant_Table[[#This Row],[Merchant for Expense]])</f>
        <v>1</v>
      </c>
    </row>
    <row r="4501" spans="1:6" x14ac:dyDescent="0.25">
      <c r="A4501" t="s">
        <v>19919</v>
      </c>
      <c r="B4501" s="8">
        <v>9.9</v>
      </c>
      <c r="C4501" t="s">
        <v>17999</v>
      </c>
      <c r="E4501" t="s">
        <v>17936</v>
      </c>
      <c r="F4501">
        <f>COUNTIFS(Merchant_Table[Merchant for Expense],Merchant_Table[[#This Row],[Merchant for Expense]])</f>
        <v>1</v>
      </c>
    </row>
    <row r="4502" spans="1:6" x14ac:dyDescent="0.25">
      <c r="A4502" t="s">
        <v>21609</v>
      </c>
      <c r="B4502" s="10">
        <v>12.77</v>
      </c>
      <c r="C4502" t="s">
        <v>17999</v>
      </c>
      <c r="E4502" t="s">
        <v>17936</v>
      </c>
      <c r="F4502">
        <f>COUNTIFS(Merchant_Table[Merchant for Expense],Merchant_Table[[#This Row],[Merchant for Expense]])</f>
        <v>1</v>
      </c>
    </row>
    <row r="4503" spans="1:6" x14ac:dyDescent="0.25">
      <c r="A4503" t="s">
        <v>21608</v>
      </c>
      <c r="B4503" s="10">
        <v>13</v>
      </c>
      <c r="C4503" t="s">
        <v>17999</v>
      </c>
      <c r="E4503" t="s">
        <v>17936</v>
      </c>
      <c r="F4503">
        <f>COUNTIFS(Merchant_Table[Merchant for Expense],Merchant_Table[[#This Row],[Merchant for Expense]])</f>
        <v>1</v>
      </c>
    </row>
    <row r="4504" spans="1:6" x14ac:dyDescent="0.25">
      <c r="A4504" t="s">
        <v>19920</v>
      </c>
      <c r="B4504" s="9">
        <v>145.00170999704099</v>
      </c>
      <c r="C4504" t="s">
        <v>17999</v>
      </c>
      <c r="E4504" t="s">
        <v>17936</v>
      </c>
      <c r="F4504">
        <f>COUNTIFS(Merchant_Table[Merchant for Expense],Merchant_Table[[#This Row],[Merchant for Expense]])</f>
        <v>1</v>
      </c>
    </row>
    <row r="4505" spans="1:6" x14ac:dyDescent="0.25">
      <c r="A4505" t="s">
        <v>21607</v>
      </c>
      <c r="B4505" s="10">
        <v>7.48</v>
      </c>
      <c r="C4505" t="s">
        <v>17999</v>
      </c>
      <c r="E4505" t="s">
        <v>17936</v>
      </c>
      <c r="F4505">
        <f>COUNTIFS(Merchant_Table[Merchant for Expense],Merchant_Table[[#This Row],[Merchant for Expense]])</f>
        <v>1</v>
      </c>
    </row>
    <row r="4506" spans="1:6" x14ac:dyDescent="0.25">
      <c r="A4506" t="s">
        <v>19921</v>
      </c>
      <c r="B4506" s="8">
        <v>5.25</v>
      </c>
      <c r="C4506" t="s">
        <v>17999</v>
      </c>
      <c r="E4506" t="s">
        <v>17936</v>
      </c>
      <c r="F4506">
        <f>COUNTIFS(Merchant_Table[Merchant for Expense],Merchant_Table[[#This Row],[Merchant for Expense]])</f>
        <v>1</v>
      </c>
    </row>
    <row r="4507" spans="1:6" x14ac:dyDescent="0.25">
      <c r="A4507" t="s">
        <v>19922</v>
      </c>
      <c r="B4507" s="8">
        <v>18.45</v>
      </c>
      <c r="C4507" t="s">
        <v>17999</v>
      </c>
      <c r="E4507" t="s">
        <v>17936</v>
      </c>
      <c r="F4507">
        <f>COUNTIFS(Merchant_Table[Merchant for Expense],Merchant_Table[[#This Row],[Merchant for Expense]])</f>
        <v>1</v>
      </c>
    </row>
    <row r="4508" spans="1:6" x14ac:dyDescent="0.25">
      <c r="A4508" t="s">
        <v>21606</v>
      </c>
      <c r="B4508" s="10">
        <v>13.78</v>
      </c>
      <c r="C4508" t="s">
        <v>17999</v>
      </c>
      <c r="E4508" t="s">
        <v>17936</v>
      </c>
      <c r="F4508">
        <f>COUNTIFS(Merchant_Table[Merchant for Expense],Merchant_Table[[#This Row],[Merchant for Expense]])</f>
        <v>1</v>
      </c>
    </row>
    <row r="4509" spans="1:6" x14ac:dyDescent="0.25">
      <c r="A4509" t="s">
        <v>21605</v>
      </c>
      <c r="B4509" s="10">
        <v>47.01</v>
      </c>
      <c r="C4509" t="s">
        <v>17999</v>
      </c>
      <c r="E4509" t="s">
        <v>17936</v>
      </c>
      <c r="F4509">
        <f>COUNTIFS(Merchant_Table[Merchant for Expense],Merchant_Table[[#This Row],[Merchant for Expense]])</f>
        <v>1</v>
      </c>
    </row>
    <row r="4510" spans="1:6" x14ac:dyDescent="0.25">
      <c r="A4510" t="s">
        <v>21604</v>
      </c>
      <c r="B4510" s="10">
        <v>13.08</v>
      </c>
      <c r="C4510" t="s">
        <v>17999</v>
      </c>
      <c r="E4510" t="s">
        <v>17936</v>
      </c>
      <c r="F4510">
        <f>COUNTIFS(Merchant_Table[Merchant for Expense],Merchant_Table[[#This Row],[Merchant for Expense]])</f>
        <v>1</v>
      </c>
    </row>
    <row r="4511" spans="1:6" x14ac:dyDescent="0.25">
      <c r="A4511" t="s">
        <v>19923</v>
      </c>
      <c r="B4511" s="8">
        <v>5.04</v>
      </c>
      <c r="C4511" t="s">
        <v>17999</v>
      </c>
      <c r="E4511" t="s">
        <v>17936</v>
      </c>
      <c r="F4511">
        <f>COUNTIFS(Merchant_Table[Merchant for Expense],Merchant_Table[[#This Row],[Merchant for Expense]])</f>
        <v>1</v>
      </c>
    </row>
    <row r="4512" spans="1:6" x14ac:dyDescent="0.25">
      <c r="A4512" t="s">
        <v>21603</v>
      </c>
      <c r="B4512" s="10">
        <v>59.25</v>
      </c>
      <c r="C4512" t="s">
        <v>17999</v>
      </c>
      <c r="E4512" t="s">
        <v>17936</v>
      </c>
      <c r="F4512">
        <f>COUNTIFS(Merchant_Table[Merchant for Expense],Merchant_Table[[#This Row],[Merchant for Expense]])</f>
        <v>1</v>
      </c>
    </row>
    <row r="4513" spans="1:6" x14ac:dyDescent="0.25">
      <c r="A4513" t="s">
        <v>19924</v>
      </c>
      <c r="B4513" s="8">
        <v>13</v>
      </c>
      <c r="C4513" t="s">
        <v>17999</v>
      </c>
      <c r="E4513" t="s">
        <v>17936</v>
      </c>
      <c r="F4513">
        <f>COUNTIFS(Merchant_Table[Merchant for Expense],Merchant_Table[[#This Row],[Merchant for Expense]])</f>
        <v>1</v>
      </c>
    </row>
    <row r="4514" spans="1:6" x14ac:dyDescent="0.25">
      <c r="A4514" t="s">
        <v>21602</v>
      </c>
      <c r="B4514" s="10">
        <v>10.199999999999999</v>
      </c>
      <c r="C4514" t="s">
        <v>17999</v>
      </c>
      <c r="E4514" t="s">
        <v>17936</v>
      </c>
      <c r="F4514">
        <f>COUNTIFS(Merchant_Table[Merchant for Expense],Merchant_Table[[#This Row],[Merchant for Expense]])</f>
        <v>1</v>
      </c>
    </row>
    <row r="4515" spans="1:6" x14ac:dyDescent="0.25">
      <c r="A4515" t="s">
        <v>21601</v>
      </c>
      <c r="B4515" s="10">
        <v>5.75</v>
      </c>
      <c r="C4515" t="s">
        <v>17999</v>
      </c>
      <c r="E4515" t="s">
        <v>17936</v>
      </c>
      <c r="F4515">
        <f>COUNTIFS(Merchant_Table[Merchant for Expense],Merchant_Table[[#This Row],[Merchant for Expense]])</f>
        <v>1</v>
      </c>
    </row>
    <row r="4516" spans="1:6" x14ac:dyDescent="0.25">
      <c r="A4516" t="s">
        <v>19925</v>
      </c>
      <c r="B4516" s="8">
        <v>21.2</v>
      </c>
      <c r="C4516" t="s">
        <v>17999</v>
      </c>
      <c r="E4516" t="s">
        <v>17936</v>
      </c>
      <c r="F4516">
        <f>COUNTIFS(Merchant_Table[Merchant for Expense],Merchant_Table[[#This Row],[Merchant for Expense]])</f>
        <v>1</v>
      </c>
    </row>
    <row r="4517" spans="1:6" x14ac:dyDescent="0.25">
      <c r="A4517" t="s">
        <v>21600</v>
      </c>
      <c r="B4517" s="10">
        <v>18.55</v>
      </c>
      <c r="C4517" t="s">
        <v>17999</v>
      </c>
      <c r="E4517" t="s">
        <v>17936</v>
      </c>
      <c r="F4517">
        <f>COUNTIFS(Merchant_Table[Merchant for Expense],Merchant_Table[[#This Row],[Merchant for Expense]])</f>
        <v>1</v>
      </c>
    </row>
    <row r="4518" spans="1:6" x14ac:dyDescent="0.25">
      <c r="A4518" t="s">
        <v>21599</v>
      </c>
      <c r="B4518" s="10">
        <v>17</v>
      </c>
      <c r="C4518" t="s">
        <v>17999</v>
      </c>
      <c r="E4518" t="s">
        <v>17936</v>
      </c>
      <c r="F4518">
        <f>COUNTIFS(Merchant_Table[Merchant for Expense],Merchant_Table[[#This Row],[Merchant for Expense]])</f>
        <v>1</v>
      </c>
    </row>
    <row r="4519" spans="1:6" x14ac:dyDescent="0.25">
      <c r="A4519" t="s">
        <v>21598</v>
      </c>
      <c r="B4519" s="10">
        <v>13.84</v>
      </c>
      <c r="C4519" t="s">
        <v>17999</v>
      </c>
      <c r="E4519" t="s">
        <v>17936</v>
      </c>
      <c r="F4519">
        <f>COUNTIFS(Merchant_Table[Merchant for Expense],Merchant_Table[[#This Row],[Merchant for Expense]])</f>
        <v>1</v>
      </c>
    </row>
    <row r="4520" spans="1:6" x14ac:dyDescent="0.25">
      <c r="A4520" t="s">
        <v>21597</v>
      </c>
      <c r="B4520" s="10">
        <v>5.3</v>
      </c>
      <c r="C4520" t="s">
        <v>17999</v>
      </c>
      <c r="E4520" t="s">
        <v>17936</v>
      </c>
      <c r="F4520">
        <f>COUNTIFS(Merchant_Table[Merchant for Expense],Merchant_Table[[#This Row],[Merchant for Expense]])</f>
        <v>1</v>
      </c>
    </row>
    <row r="4521" spans="1:6" x14ac:dyDescent="0.25">
      <c r="A4521" t="s">
        <v>21596</v>
      </c>
      <c r="B4521" s="10">
        <v>12.2</v>
      </c>
      <c r="C4521" t="s">
        <v>17999</v>
      </c>
      <c r="E4521" t="s">
        <v>17936</v>
      </c>
      <c r="F4521">
        <f>COUNTIFS(Merchant_Table[Merchant for Expense],Merchant_Table[[#This Row],[Merchant for Expense]])</f>
        <v>1</v>
      </c>
    </row>
    <row r="4522" spans="1:6" x14ac:dyDescent="0.25">
      <c r="A4522" t="s">
        <v>21595</v>
      </c>
      <c r="B4522" s="10">
        <v>7.25</v>
      </c>
      <c r="C4522" t="s">
        <v>17999</v>
      </c>
      <c r="E4522" t="s">
        <v>17936</v>
      </c>
      <c r="F4522">
        <f>COUNTIFS(Merchant_Table[Merchant for Expense],Merchant_Table[[#This Row],[Merchant for Expense]])</f>
        <v>1</v>
      </c>
    </row>
    <row r="4523" spans="1:6" x14ac:dyDescent="0.25">
      <c r="A4523" t="s">
        <v>19926</v>
      </c>
      <c r="B4523" s="8">
        <v>17.649999999999999</v>
      </c>
      <c r="C4523" t="s">
        <v>17999</v>
      </c>
      <c r="E4523" t="s">
        <v>17936</v>
      </c>
      <c r="F4523">
        <f>COUNTIFS(Merchant_Table[Merchant for Expense],Merchant_Table[[#This Row],[Merchant for Expense]])</f>
        <v>1</v>
      </c>
    </row>
    <row r="4524" spans="1:6" x14ac:dyDescent="0.25">
      <c r="A4524" t="s">
        <v>21594</v>
      </c>
      <c r="B4524" s="10">
        <v>58.22</v>
      </c>
      <c r="C4524" t="s">
        <v>17999</v>
      </c>
      <c r="E4524" t="s">
        <v>17936</v>
      </c>
      <c r="F4524">
        <f>COUNTIFS(Merchant_Table[Merchant for Expense],Merchant_Table[[#This Row],[Merchant for Expense]])</f>
        <v>1</v>
      </c>
    </row>
    <row r="4525" spans="1:6" x14ac:dyDescent="0.25">
      <c r="A4525" t="s">
        <v>21593</v>
      </c>
      <c r="B4525" s="10">
        <v>21.1</v>
      </c>
      <c r="C4525" t="s">
        <v>17999</v>
      </c>
      <c r="E4525" t="s">
        <v>17936</v>
      </c>
      <c r="F4525">
        <f>COUNTIFS(Merchant_Table[Merchant for Expense],Merchant_Table[[#This Row],[Merchant for Expense]])</f>
        <v>1</v>
      </c>
    </row>
    <row r="4526" spans="1:6" x14ac:dyDescent="0.25">
      <c r="A4526" t="s">
        <v>19927</v>
      </c>
      <c r="B4526" s="9">
        <v>10.9130105293191</v>
      </c>
      <c r="C4526" t="s">
        <v>17999</v>
      </c>
      <c r="E4526" t="s">
        <v>17936</v>
      </c>
      <c r="F4526">
        <f>COUNTIFS(Merchant_Table[Merchant for Expense],Merchant_Table[[#This Row],[Merchant for Expense]])</f>
        <v>1</v>
      </c>
    </row>
    <row r="4527" spans="1:6" x14ac:dyDescent="0.25">
      <c r="A4527" t="s">
        <v>19928</v>
      </c>
      <c r="B4527" s="8">
        <v>11</v>
      </c>
      <c r="C4527" t="s">
        <v>17999</v>
      </c>
      <c r="E4527" t="s">
        <v>17936</v>
      </c>
      <c r="F4527">
        <f>COUNTIFS(Merchant_Table[Merchant for Expense],Merchant_Table[[#This Row],[Merchant for Expense]])</f>
        <v>1</v>
      </c>
    </row>
    <row r="4528" spans="1:6" x14ac:dyDescent="0.25">
      <c r="A4528" t="s">
        <v>21592</v>
      </c>
      <c r="B4528" s="10">
        <v>14.99</v>
      </c>
      <c r="C4528" t="s">
        <v>17999</v>
      </c>
      <c r="E4528" t="s">
        <v>17936</v>
      </c>
      <c r="F4528">
        <f>COUNTIFS(Merchant_Table[Merchant for Expense],Merchant_Table[[#This Row],[Merchant for Expense]])</f>
        <v>1</v>
      </c>
    </row>
    <row r="4529" spans="1:6" x14ac:dyDescent="0.25">
      <c r="A4529" t="s">
        <v>19929</v>
      </c>
      <c r="B4529" s="8">
        <v>34.049999999999997</v>
      </c>
      <c r="C4529" t="s">
        <v>17999</v>
      </c>
      <c r="E4529" t="s">
        <v>17936</v>
      </c>
      <c r="F4529">
        <f>COUNTIFS(Merchant_Table[Merchant for Expense],Merchant_Table[[#This Row],[Merchant for Expense]])</f>
        <v>1</v>
      </c>
    </row>
    <row r="4530" spans="1:6" x14ac:dyDescent="0.25">
      <c r="A4530" t="s">
        <v>21591</v>
      </c>
      <c r="B4530" s="10">
        <v>25.81</v>
      </c>
      <c r="C4530" t="s">
        <v>17999</v>
      </c>
      <c r="E4530" t="s">
        <v>17936</v>
      </c>
      <c r="F4530">
        <f>COUNTIFS(Merchant_Table[Merchant for Expense],Merchant_Table[[#This Row],[Merchant for Expense]])</f>
        <v>1</v>
      </c>
    </row>
    <row r="4531" spans="1:6" x14ac:dyDescent="0.25">
      <c r="A4531" t="s">
        <v>19930</v>
      </c>
      <c r="B4531" s="8">
        <v>22.45</v>
      </c>
      <c r="C4531" t="s">
        <v>17999</v>
      </c>
      <c r="E4531" t="s">
        <v>17936</v>
      </c>
      <c r="F4531">
        <f>COUNTIFS(Merchant_Table[Merchant for Expense],Merchant_Table[[#This Row],[Merchant for Expense]])</f>
        <v>1</v>
      </c>
    </row>
    <row r="4532" spans="1:6" x14ac:dyDescent="0.25">
      <c r="A4532" t="s">
        <v>19931</v>
      </c>
      <c r="B4532" s="8">
        <v>12.5</v>
      </c>
      <c r="C4532" t="s">
        <v>17999</v>
      </c>
      <c r="E4532" t="s">
        <v>17936</v>
      </c>
      <c r="F4532">
        <f>COUNTIFS(Merchant_Table[Merchant for Expense],Merchant_Table[[#This Row],[Merchant for Expense]])</f>
        <v>1</v>
      </c>
    </row>
    <row r="4533" spans="1:6" x14ac:dyDescent="0.25">
      <c r="A4533" t="s">
        <v>21590</v>
      </c>
      <c r="B4533" s="10">
        <v>14.76</v>
      </c>
      <c r="C4533" t="s">
        <v>17999</v>
      </c>
      <c r="E4533" t="s">
        <v>17936</v>
      </c>
      <c r="F4533">
        <f>COUNTIFS(Merchant_Table[Merchant for Expense],Merchant_Table[[#This Row],[Merchant for Expense]])</f>
        <v>1</v>
      </c>
    </row>
    <row r="4534" spans="1:6" x14ac:dyDescent="0.25">
      <c r="A4534" t="s">
        <v>21589</v>
      </c>
      <c r="B4534" s="10">
        <v>13.44</v>
      </c>
      <c r="C4534" t="s">
        <v>17999</v>
      </c>
      <c r="E4534" t="s">
        <v>17936</v>
      </c>
      <c r="F4534">
        <f>COUNTIFS(Merchant_Table[Merchant for Expense],Merchant_Table[[#This Row],[Merchant for Expense]])</f>
        <v>1</v>
      </c>
    </row>
    <row r="4535" spans="1:6" x14ac:dyDescent="0.25">
      <c r="A4535" t="s">
        <v>19932</v>
      </c>
      <c r="B4535" s="8">
        <v>5.75</v>
      </c>
      <c r="C4535" t="s">
        <v>17999</v>
      </c>
      <c r="E4535" t="s">
        <v>17936</v>
      </c>
      <c r="F4535">
        <f>COUNTIFS(Merchant_Table[Merchant for Expense],Merchant_Table[[#This Row],[Merchant for Expense]])</f>
        <v>1</v>
      </c>
    </row>
    <row r="4536" spans="1:6" x14ac:dyDescent="0.25">
      <c r="A4536" t="s">
        <v>21588</v>
      </c>
      <c r="B4536" s="10">
        <v>23</v>
      </c>
      <c r="C4536" t="s">
        <v>17999</v>
      </c>
      <c r="E4536" t="s">
        <v>17936</v>
      </c>
      <c r="F4536">
        <f>COUNTIFS(Merchant_Table[Merchant for Expense],Merchant_Table[[#This Row],[Merchant for Expense]])</f>
        <v>1</v>
      </c>
    </row>
    <row r="4537" spans="1:6" x14ac:dyDescent="0.25">
      <c r="A4537" t="s">
        <v>21587</v>
      </c>
      <c r="B4537" s="10">
        <v>9.3699999999999992</v>
      </c>
      <c r="C4537" t="s">
        <v>17999</v>
      </c>
      <c r="E4537" t="s">
        <v>17936</v>
      </c>
      <c r="F4537">
        <f>COUNTIFS(Merchant_Table[Merchant for Expense],Merchant_Table[[#This Row],[Merchant for Expense]])</f>
        <v>1</v>
      </c>
    </row>
    <row r="4538" spans="1:6" x14ac:dyDescent="0.25">
      <c r="A4538" t="s">
        <v>21586</v>
      </c>
      <c r="B4538" s="10">
        <v>12.96</v>
      </c>
      <c r="C4538" t="s">
        <v>17999</v>
      </c>
      <c r="E4538" t="s">
        <v>17936</v>
      </c>
      <c r="F4538">
        <f>COUNTIFS(Merchant_Table[Merchant for Expense],Merchant_Table[[#This Row],[Merchant for Expense]])</f>
        <v>1</v>
      </c>
    </row>
    <row r="4539" spans="1:6" x14ac:dyDescent="0.25">
      <c r="A4539" t="s">
        <v>21585</v>
      </c>
      <c r="B4539" s="10">
        <v>10.28</v>
      </c>
      <c r="C4539" t="s">
        <v>17999</v>
      </c>
      <c r="E4539" t="s">
        <v>17936</v>
      </c>
      <c r="F4539">
        <f>COUNTIFS(Merchant_Table[Merchant for Expense],Merchant_Table[[#This Row],[Merchant for Expense]])</f>
        <v>1</v>
      </c>
    </row>
    <row r="4540" spans="1:6" x14ac:dyDescent="0.25">
      <c r="A4540" t="s">
        <v>19933</v>
      </c>
      <c r="B4540" s="9">
        <v>46.099999999999902</v>
      </c>
      <c r="C4540" t="s">
        <v>17999</v>
      </c>
      <c r="E4540" t="s">
        <v>17936</v>
      </c>
      <c r="F4540">
        <f>COUNTIFS(Merchant_Table[Merchant for Expense],Merchant_Table[[#This Row],[Merchant for Expense]])</f>
        <v>1</v>
      </c>
    </row>
    <row r="4541" spans="1:6" x14ac:dyDescent="0.25">
      <c r="A4541" t="s">
        <v>19934</v>
      </c>
      <c r="B4541" s="8">
        <v>16.05</v>
      </c>
      <c r="C4541" t="s">
        <v>17999</v>
      </c>
      <c r="E4541" t="s">
        <v>17936</v>
      </c>
      <c r="F4541">
        <f>COUNTIFS(Merchant_Table[Merchant for Expense],Merchant_Table[[#This Row],[Merchant for Expense]])</f>
        <v>1</v>
      </c>
    </row>
    <row r="4542" spans="1:6" x14ac:dyDescent="0.25">
      <c r="A4542" t="s">
        <v>21584</v>
      </c>
      <c r="B4542" s="10">
        <v>14.85</v>
      </c>
      <c r="C4542" t="s">
        <v>17999</v>
      </c>
      <c r="E4542" t="s">
        <v>17936</v>
      </c>
      <c r="F4542">
        <f>COUNTIFS(Merchant_Table[Merchant for Expense],Merchant_Table[[#This Row],[Merchant for Expense]])</f>
        <v>1</v>
      </c>
    </row>
    <row r="4543" spans="1:6" x14ac:dyDescent="0.25">
      <c r="A4543" t="s">
        <v>21583</v>
      </c>
      <c r="B4543" s="10">
        <v>31.049999999999901</v>
      </c>
      <c r="C4543" t="s">
        <v>17999</v>
      </c>
      <c r="E4543" t="s">
        <v>17936</v>
      </c>
      <c r="F4543">
        <f>COUNTIFS(Merchant_Table[Merchant for Expense],Merchant_Table[[#This Row],[Merchant for Expense]])</f>
        <v>1</v>
      </c>
    </row>
    <row r="4544" spans="1:6" x14ac:dyDescent="0.25">
      <c r="A4544" t="s">
        <v>21582</v>
      </c>
      <c r="B4544" s="10">
        <v>7.31</v>
      </c>
      <c r="C4544" t="s">
        <v>17999</v>
      </c>
      <c r="E4544" t="s">
        <v>17936</v>
      </c>
      <c r="F4544">
        <f>COUNTIFS(Merchant_Table[Merchant for Expense],Merchant_Table[[#This Row],[Merchant for Expense]])</f>
        <v>1</v>
      </c>
    </row>
    <row r="4545" spans="1:6" x14ac:dyDescent="0.25">
      <c r="A4545" t="s">
        <v>19935</v>
      </c>
      <c r="B4545" s="8">
        <v>12.4</v>
      </c>
      <c r="C4545" t="s">
        <v>17999</v>
      </c>
      <c r="E4545" t="s">
        <v>17936</v>
      </c>
      <c r="F4545">
        <f>COUNTIFS(Merchant_Table[Merchant for Expense],Merchant_Table[[#This Row],[Merchant for Expense]])</f>
        <v>1</v>
      </c>
    </row>
    <row r="4546" spans="1:6" x14ac:dyDescent="0.25">
      <c r="A4546" t="s">
        <v>19936</v>
      </c>
      <c r="B4546" s="8">
        <v>5.75</v>
      </c>
      <c r="C4546" t="s">
        <v>17999</v>
      </c>
      <c r="E4546" t="s">
        <v>17936</v>
      </c>
      <c r="F4546">
        <f>COUNTIFS(Merchant_Table[Merchant for Expense],Merchant_Table[[#This Row],[Merchant for Expense]])</f>
        <v>1</v>
      </c>
    </row>
    <row r="4547" spans="1:6" x14ac:dyDescent="0.25">
      <c r="A4547" t="s">
        <v>19937</v>
      </c>
      <c r="B4547" s="8">
        <v>15.15</v>
      </c>
      <c r="C4547" t="s">
        <v>17999</v>
      </c>
      <c r="E4547" t="s">
        <v>17936</v>
      </c>
      <c r="F4547">
        <f>COUNTIFS(Merchant_Table[Merchant for Expense],Merchant_Table[[#This Row],[Merchant for Expense]])</f>
        <v>1</v>
      </c>
    </row>
    <row r="4548" spans="1:6" x14ac:dyDescent="0.25">
      <c r="A4548" t="s">
        <v>19938</v>
      </c>
      <c r="B4548" s="8">
        <v>35.6</v>
      </c>
      <c r="C4548" t="s">
        <v>17999</v>
      </c>
      <c r="E4548" t="s">
        <v>17936</v>
      </c>
      <c r="F4548">
        <f>COUNTIFS(Merchant_Table[Merchant for Expense],Merchant_Table[[#This Row],[Merchant for Expense]])</f>
        <v>1</v>
      </c>
    </row>
    <row r="4549" spans="1:6" x14ac:dyDescent="0.25">
      <c r="A4549" t="s">
        <v>19939</v>
      </c>
      <c r="B4549" s="8">
        <v>31.87</v>
      </c>
      <c r="C4549" t="s">
        <v>17999</v>
      </c>
      <c r="E4549" t="s">
        <v>17936</v>
      </c>
      <c r="F4549">
        <f>COUNTIFS(Merchant_Table[Merchant for Expense],Merchant_Table[[#This Row],[Merchant for Expense]])</f>
        <v>1</v>
      </c>
    </row>
    <row r="4550" spans="1:6" x14ac:dyDescent="0.25">
      <c r="A4550" t="s">
        <v>21581</v>
      </c>
      <c r="B4550" s="10">
        <v>1335</v>
      </c>
      <c r="F4550">
        <f>COUNTIFS(Merchant_Table[Merchant for Expense],Merchant_Table[[#This Row],[Merchant for Expense]])</f>
        <v>1</v>
      </c>
    </row>
    <row r="4551" spans="1:6" x14ac:dyDescent="0.25">
      <c r="A4551" t="s">
        <v>19940</v>
      </c>
      <c r="B4551" s="8">
        <v>14.9</v>
      </c>
      <c r="C4551" t="s">
        <v>20637</v>
      </c>
      <c r="E4551" t="s">
        <v>17936</v>
      </c>
      <c r="F4551">
        <f>COUNTIFS(Merchant_Table[Merchant for Expense],Merchant_Table[[#This Row],[Merchant for Expense]])</f>
        <v>1</v>
      </c>
    </row>
    <row r="4552" spans="1:6" x14ac:dyDescent="0.25">
      <c r="A4552" t="s">
        <v>21580</v>
      </c>
      <c r="B4552" s="10">
        <v>91.1</v>
      </c>
      <c r="F4552">
        <f>COUNTIFS(Merchant_Table[Merchant for Expense],Merchant_Table[[#This Row],[Merchant for Expense]])</f>
        <v>1</v>
      </c>
    </row>
    <row r="4553" spans="1:6" x14ac:dyDescent="0.25">
      <c r="A4553" t="s">
        <v>21579</v>
      </c>
      <c r="B4553" s="10">
        <v>333.9</v>
      </c>
      <c r="F4553">
        <f>COUNTIFS(Merchant_Table[Merchant for Expense],Merchant_Table[[#This Row],[Merchant for Expense]])</f>
        <v>1</v>
      </c>
    </row>
    <row r="4554" spans="1:6" x14ac:dyDescent="0.25">
      <c r="A4554" t="s">
        <v>19941</v>
      </c>
      <c r="B4554" s="8">
        <v>35.409999999999997</v>
      </c>
      <c r="C4554" t="s">
        <v>19057</v>
      </c>
      <c r="E4554" t="s">
        <v>18056</v>
      </c>
      <c r="F4554">
        <f>COUNTIFS(Merchant_Table[Merchant for Expense],Merchant_Table[[#This Row],[Merchant for Expense]])</f>
        <v>1</v>
      </c>
    </row>
    <row r="4555" spans="1:6" x14ac:dyDescent="0.25">
      <c r="A4555" t="s">
        <v>21578</v>
      </c>
      <c r="B4555" s="10">
        <v>12.91</v>
      </c>
      <c r="F4555">
        <f>COUNTIFS(Merchant_Table[Merchant for Expense],Merchant_Table[[#This Row],[Merchant for Expense]])</f>
        <v>1</v>
      </c>
    </row>
    <row r="4556" spans="1:6" x14ac:dyDescent="0.25">
      <c r="A4556" t="s">
        <v>19942</v>
      </c>
      <c r="B4556" s="8">
        <v>40.72</v>
      </c>
      <c r="C4556" t="s">
        <v>19943</v>
      </c>
      <c r="E4556" t="s">
        <v>17962</v>
      </c>
      <c r="F4556">
        <f>COUNTIFS(Merchant_Table[Merchant for Expense],Merchant_Table[[#This Row],[Merchant for Expense]])</f>
        <v>1</v>
      </c>
    </row>
    <row r="4557" spans="1:6" x14ac:dyDescent="0.25">
      <c r="A4557" t="s">
        <v>21577</v>
      </c>
      <c r="B4557" s="10">
        <v>37.69</v>
      </c>
      <c r="F4557">
        <f>COUNTIFS(Merchant_Table[Merchant for Expense],Merchant_Table[[#This Row],[Merchant for Expense]])</f>
        <v>1</v>
      </c>
    </row>
    <row r="4558" spans="1:6" x14ac:dyDescent="0.25">
      <c r="A4558" t="s">
        <v>21576</v>
      </c>
      <c r="B4558" s="10">
        <v>1.84</v>
      </c>
      <c r="F4558">
        <f>COUNTIFS(Merchant_Table[Merchant for Expense],Merchant_Table[[#This Row],[Merchant for Expense]])</f>
        <v>1</v>
      </c>
    </row>
    <row r="4559" spans="1:6" x14ac:dyDescent="0.25">
      <c r="A4559" t="s">
        <v>21575</v>
      </c>
      <c r="B4559" s="10">
        <v>90.58</v>
      </c>
      <c r="F4559">
        <f>COUNTIFS(Merchant_Table[Merchant for Expense],Merchant_Table[[#This Row],[Merchant for Expense]])</f>
        <v>1</v>
      </c>
    </row>
    <row r="4560" spans="1:6" x14ac:dyDescent="0.25">
      <c r="A4560" t="s">
        <v>21574</v>
      </c>
      <c r="B4560" s="10">
        <v>40.049999999999997</v>
      </c>
      <c r="F4560">
        <f>COUNTIFS(Merchant_Table[Merchant for Expense],Merchant_Table[[#This Row],[Merchant for Expense]])</f>
        <v>1</v>
      </c>
    </row>
    <row r="4561" spans="1:6" x14ac:dyDescent="0.25">
      <c r="A4561" t="s">
        <v>19944</v>
      </c>
      <c r="B4561" s="8">
        <v>34.380000000000003</v>
      </c>
      <c r="E4561" t="s">
        <v>17936</v>
      </c>
      <c r="F4561">
        <f>COUNTIFS(Merchant_Table[Merchant for Expense],Merchant_Table[[#This Row],[Merchant for Expense]])</f>
        <v>1</v>
      </c>
    </row>
    <row r="4562" spans="1:6" x14ac:dyDescent="0.25">
      <c r="A4562" t="s">
        <v>19945</v>
      </c>
      <c r="B4562" s="8">
        <v>250.11</v>
      </c>
      <c r="C4562" t="s">
        <v>19945</v>
      </c>
      <c r="E4562" t="s">
        <v>17936</v>
      </c>
      <c r="F4562">
        <f>COUNTIFS(Merchant_Table[Merchant for Expense],Merchant_Table[[#This Row],[Merchant for Expense]])</f>
        <v>1</v>
      </c>
    </row>
    <row r="4563" spans="1:6" x14ac:dyDescent="0.25">
      <c r="A4563" t="s">
        <v>19946</v>
      </c>
      <c r="B4563" s="9">
        <v>37.479999999999997</v>
      </c>
      <c r="C4563" t="s">
        <v>19945</v>
      </c>
      <c r="E4563" t="s">
        <v>17936</v>
      </c>
      <c r="F4563">
        <f>COUNTIFS(Merchant_Table[Merchant for Expense],Merchant_Table[[#This Row],[Merchant for Expense]])</f>
        <v>1</v>
      </c>
    </row>
    <row r="4564" spans="1:6" x14ac:dyDescent="0.25">
      <c r="A4564" t="s">
        <v>21573</v>
      </c>
      <c r="B4564" s="10">
        <v>87.09</v>
      </c>
      <c r="F4564">
        <f>COUNTIFS(Merchant_Table[Merchant for Expense],Merchant_Table[[#This Row],[Merchant for Expense]])</f>
        <v>1</v>
      </c>
    </row>
    <row r="4565" spans="1:6" x14ac:dyDescent="0.25">
      <c r="A4565" t="s">
        <v>21572</v>
      </c>
      <c r="B4565" s="10">
        <v>213.72</v>
      </c>
      <c r="F4565">
        <f>COUNTIFS(Merchant_Table[Merchant for Expense],Merchant_Table[[#This Row],[Merchant for Expense]])</f>
        <v>1</v>
      </c>
    </row>
    <row r="4566" spans="1:6" x14ac:dyDescent="0.25">
      <c r="A4566" t="s">
        <v>21571</v>
      </c>
      <c r="B4566" s="10">
        <v>72.31</v>
      </c>
      <c r="F4566">
        <f>COUNTIFS(Merchant_Table[Merchant for Expense],Merchant_Table[[#This Row],[Merchant for Expense]])</f>
        <v>1</v>
      </c>
    </row>
    <row r="4567" spans="1:6" x14ac:dyDescent="0.25">
      <c r="A4567" t="s">
        <v>21570</v>
      </c>
      <c r="B4567" s="10">
        <v>25.9</v>
      </c>
      <c r="F4567">
        <f>COUNTIFS(Merchant_Table[Merchant for Expense],Merchant_Table[[#This Row],[Merchant for Expense]])</f>
        <v>1</v>
      </c>
    </row>
    <row r="4568" spans="1:6" x14ac:dyDescent="0.25">
      <c r="A4568" t="s">
        <v>21569</v>
      </c>
      <c r="B4568" s="10">
        <v>24.83</v>
      </c>
      <c r="F4568">
        <f>COUNTIFS(Merchant_Table[Merchant for Expense],Merchant_Table[[#This Row],[Merchant for Expense]])</f>
        <v>1</v>
      </c>
    </row>
    <row r="4569" spans="1:6" x14ac:dyDescent="0.25">
      <c r="A4569" t="s">
        <v>19947</v>
      </c>
      <c r="B4569" s="8">
        <v>27</v>
      </c>
      <c r="E4569" t="s">
        <v>17936</v>
      </c>
      <c r="F4569">
        <f>COUNTIFS(Merchant_Table[Merchant for Expense],Merchant_Table[[#This Row],[Merchant for Expense]])</f>
        <v>1</v>
      </c>
    </row>
    <row r="4570" spans="1:6" x14ac:dyDescent="0.25">
      <c r="A4570" t="s">
        <v>21568</v>
      </c>
      <c r="B4570" s="10">
        <v>30</v>
      </c>
      <c r="F4570">
        <f>COUNTIFS(Merchant_Table[Merchant for Expense],Merchant_Table[[#This Row],[Merchant for Expense]])</f>
        <v>1</v>
      </c>
    </row>
    <row r="4571" spans="1:6" x14ac:dyDescent="0.25">
      <c r="A4571" t="s">
        <v>21567</v>
      </c>
      <c r="B4571" s="10">
        <v>14.75</v>
      </c>
      <c r="F4571">
        <f>COUNTIFS(Merchant_Table[Merchant for Expense],Merchant_Table[[#This Row],[Merchant for Expense]])</f>
        <v>1</v>
      </c>
    </row>
    <row r="4572" spans="1:6" x14ac:dyDescent="0.25">
      <c r="A4572" t="s">
        <v>19948</v>
      </c>
      <c r="B4572" s="8">
        <v>193</v>
      </c>
      <c r="C4572" t="s">
        <v>18046</v>
      </c>
      <c r="E4572" t="s">
        <v>18056</v>
      </c>
      <c r="F4572">
        <f>COUNTIFS(Merchant_Table[Merchant for Expense],Merchant_Table[[#This Row],[Merchant for Expense]])</f>
        <v>1</v>
      </c>
    </row>
    <row r="4573" spans="1:6" x14ac:dyDescent="0.25">
      <c r="A4573" t="s">
        <v>21566</v>
      </c>
      <c r="B4573" s="10">
        <v>37.35</v>
      </c>
      <c r="F4573">
        <f>COUNTIFS(Merchant_Table[Merchant for Expense],Merchant_Table[[#This Row],[Merchant for Expense]])</f>
        <v>1</v>
      </c>
    </row>
    <row r="4574" spans="1:6" x14ac:dyDescent="0.25">
      <c r="A4574" t="s">
        <v>21565</v>
      </c>
      <c r="B4574" s="10">
        <v>20.14</v>
      </c>
      <c r="F4574">
        <f>COUNTIFS(Merchant_Table[Merchant for Expense],Merchant_Table[[#This Row],[Merchant for Expense]])</f>
        <v>1</v>
      </c>
    </row>
    <row r="4575" spans="1:6" x14ac:dyDescent="0.25">
      <c r="A4575" t="s">
        <v>19949</v>
      </c>
      <c r="B4575" s="8">
        <v>2793.1</v>
      </c>
      <c r="C4575" t="s">
        <v>19950</v>
      </c>
      <c r="E4575" t="s">
        <v>17983</v>
      </c>
      <c r="F4575">
        <f>COUNTIFS(Merchant_Table[Merchant for Expense],Merchant_Table[[#This Row],[Merchant for Expense]])</f>
        <v>1</v>
      </c>
    </row>
    <row r="4576" spans="1:6" x14ac:dyDescent="0.25">
      <c r="A4576" t="s">
        <v>19951</v>
      </c>
      <c r="B4576" s="8">
        <v>49.03</v>
      </c>
      <c r="C4576" t="s">
        <v>19952</v>
      </c>
      <c r="E4576" t="s">
        <v>17936</v>
      </c>
      <c r="F4576">
        <f>COUNTIFS(Merchant_Table[Merchant for Expense],Merchant_Table[[#This Row],[Merchant for Expense]])</f>
        <v>1</v>
      </c>
    </row>
    <row r="4577" spans="1:6" x14ac:dyDescent="0.25">
      <c r="A4577" t="s">
        <v>21564</v>
      </c>
      <c r="B4577" s="10">
        <v>51.28</v>
      </c>
      <c r="F4577">
        <f>COUNTIFS(Merchant_Table[Merchant for Expense],Merchant_Table[[#This Row],[Merchant for Expense]])</f>
        <v>1</v>
      </c>
    </row>
    <row r="4578" spans="1:6" x14ac:dyDescent="0.25">
      <c r="A4578" t="s">
        <v>21563</v>
      </c>
      <c r="B4578" s="10">
        <v>29.54</v>
      </c>
      <c r="F4578">
        <f>COUNTIFS(Merchant_Table[Merchant for Expense],Merchant_Table[[#This Row],[Merchant for Expense]])</f>
        <v>1</v>
      </c>
    </row>
    <row r="4579" spans="1:6" x14ac:dyDescent="0.25">
      <c r="A4579" t="s">
        <v>21562</v>
      </c>
      <c r="B4579" s="10">
        <v>69.540000000000006</v>
      </c>
      <c r="F4579">
        <f>COUNTIFS(Merchant_Table[Merchant for Expense],Merchant_Table[[#This Row],[Merchant for Expense]])</f>
        <v>1</v>
      </c>
    </row>
    <row r="4580" spans="1:6" x14ac:dyDescent="0.25">
      <c r="A4580" t="s">
        <v>21561</v>
      </c>
      <c r="B4580" s="10">
        <v>39.18</v>
      </c>
      <c r="F4580">
        <f>COUNTIFS(Merchant_Table[Merchant for Expense],Merchant_Table[[#This Row],[Merchant for Expense]])</f>
        <v>1</v>
      </c>
    </row>
    <row r="4581" spans="1:6" x14ac:dyDescent="0.25">
      <c r="A4581" t="s">
        <v>21560</v>
      </c>
      <c r="B4581" s="10">
        <v>170.32</v>
      </c>
      <c r="F4581">
        <f>COUNTIFS(Merchant_Table[Merchant for Expense],Merchant_Table[[#This Row],[Merchant for Expense]])</f>
        <v>1</v>
      </c>
    </row>
    <row r="4582" spans="1:6" x14ac:dyDescent="0.25">
      <c r="A4582" t="s">
        <v>21559</v>
      </c>
      <c r="B4582" s="10">
        <v>16.3</v>
      </c>
      <c r="F4582">
        <f>COUNTIFS(Merchant_Table[Merchant for Expense],Merchant_Table[[#This Row],[Merchant for Expense]])</f>
        <v>1</v>
      </c>
    </row>
    <row r="4583" spans="1:6" x14ac:dyDescent="0.25">
      <c r="A4583" t="s">
        <v>21558</v>
      </c>
      <c r="B4583" s="10">
        <v>40</v>
      </c>
      <c r="F4583">
        <f>COUNTIFS(Merchant_Table[Merchant for Expense],Merchant_Table[[#This Row],[Merchant for Expense]])</f>
        <v>1</v>
      </c>
    </row>
    <row r="4584" spans="1:6" x14ac:dyDescent="0.25">
      <c r="A4584" t="s">
        <v>21557</v>
      </c>
      <c r="B4584" s="10">
        <v>97</v>
      </c>
      <c r="F4584">
        <f>COUNTIFS(Merchant_Table[Merchant for Expense],Merchant_Table[[#This Row],[Merchant for Expense]])</f>
        <v>1</v>
      </c>
    </row>
    <row r="4585" spans="1:6" x14ac:dyDescent="0.25">
      <c r="A4585" t="s">
        <v>21556</v>
      </c>
      <c r="B4585" s="10">
        <v>72.27</v>
      </c>
      <c r="F4585">
        <f>COUNTIFS(Merchant_Table[Merchant for Expense],Merchant_Table[[#This Row],[Merchant for Expense]])</f>
        <v>1</v>
      </c>
    </row>
    <row r="4586" spans="1:6" x14ac:dyDescent="0.25">
      <c r="A4586" t="s">
        <v>21555</v>
      </c>
      <c r="B4586" s="10">
        <v>18</v>
      </c>
      <c r="F4586">
        <f>COUNTIFS(Merchant_Table[Merchant for Expense],Merchant_Table[[#This Row],[Merchant for Expense]])</f>
        <v>1</v>
      </c>
    </row>
    <row r="4587" spans="1:6" x14ac:dyDescent="0.25">
      <c r="A4587" t="s">
        <v>21554</v>
      </c>
      <c r="B4587" s="10">
        <v>113</v>
      </c>
      <c r="F4587">
        <f>COUNTIFS(Merchant_Table[Merchant for Expense],Merchant_Table[[#This Row],[Merchant for Expense]])</f>
        <v>1</v>
      </c>
    </row>
    <row r="4588" spans="1:6" x14ac:dyDescent="0.25">
      <c r="A4588" t="s">
        <v>21553</v>
      </c>
      <c r="B4588" s="10">
        <v>995</v>
      </c>
      <c r="F4588">
        <f>COUNTIFS(Merchant_Table[Merchant for Expense],Merchant_Table[[#This Row],[Merchant for Expense]])</f>
        <v>1</v>
      </c>
    </row>
    <row r="4589" spans="1:6" x14ac:dyDescent="0.25">
      <c r="A4589" t="s">
        <v>21552</v>
      </c>
      <c r="B4589" s="10">
        <v>340</v>
      </c>
      <c r="F4589">
        <f>COUNTIFS(Merchant_Table[Merchant for Expense],Merchant_Table[[#This Row],[Merchant for Expense]])</f>
        <v>1</v>
      </c>
    </row>
    <row r="4590" spans="1:6" x14ac:dyDescent="0.25">
      <c r="A4590" t="s">
        <v>21551</v>
      </c>
      <c r="B4590" s="10">
        <v>72.45</v>
      </c>
      <c r="F4590">
        <f>COUNTIFS(Merchant_Table[Merchant for Expense],Merchant_Table[[#This Row],[Merchant for Expense]])</f>
        <v>1</v>
      </c>
    </row>
    <row r="4591" spans="1:6" x14ac:dyDescent="0.25">
      <c r="A4591" t="s">
        <v>21550</v>
      </c>
      <c r="B4591" s="10">
        <v>43.6</v>
      </c>
      <c r="C4591" t="s">
        <v>19954</v>
      </c>
      <c r="E4591" t="s">
        <v>17936</v>
      </c>
      <c r="F4591">
        <f>COUNTIFS(Merchant_Table[Merchant for Expense],Merchant_Table[[#This Row],[Merchant for Expense]])</f>
        <v>1</v>
      </c>
    </row>
    <row r="4592" spans="1:6" x14ac:dyDescent="0.25">
      <c r="A4592" t="s">
        <v>19953</v>
      </c>
      <c r="B4592" s="8">
        <v>40.07</v>
      </c>
      <c r="C4592" t="s">
        <v>19954</v>
      </c>
      <c r="E4592" t="s">
        <v>17936</v>
      </c>
      <c r="F4592">
        <f>COUNTIFS(Merchant_Table[Merchant for Expense],Merchant_Table[[#This Row],[Merchant for Expense]])</f>
        <v>1</v>
      </c>
    </row>
    <row r="4593" spans="1:6" x14ac:dyDescent="0.25">
      <c r="A4593" t="s">
        <v>21549</v>
      </c>
      <c r="B4593" s="10">
        <v>150.29</v>
      </c>
      <c r="F4593">
        <f>COUNTIFS(Merchant_Table[Merchant for Expense],Merchant_Table[[#This Row],[Merchant for Expense]])</f>
        <v>1</v>
      </c>
    </row>
    <row r="4594" spans="1:6" x14ac:dyDescent="0.25">
      <c r="A4594" t="s">
        <v>21548</v>
      </c>
      <c r="B4594" s="10">
        <v>15.9</v>
      </c>
      <c r="F4594">
        <f>COUNTIFS(Merchant_Table[Merchant for Expense],Merchant_Table[[#This Row],[Merchant for Expense]])</f>
        <v>1</v>
      </c>
    </row>
    <row r="4595" spans="1:6" x14ac:dyDescent="0.25">
      <c r="A4595" t="s">
        <v>21547</v>
      </c>
      <c r="B4595" s="10">
        <v>39</v>
      </c>
      <c r="F4595">
        <f>COUNTIFS(Merchant_Table[Merchant for Expense],Merchant_Table[[#This Row],[Merchant for Expense]])</f>
        <v>1</v>
      </c>
    </row>
    <row r="4596" spans="1:6" x14ac:dyDescent="0.25">
      <c r="A4596" t="s">
        <v>19955</v>
      </c>
      <c r="B4596" s="8">
        <v>45.92</v>
      </c>
      <c r="C4596" t="s">
        <v>19956</v>
      </c>
      <c r="E4596" t="s">
        <v>17936</v>
      </c>
      <c r="F4596">
        <f>COUNTIFS(Merchant_Table[Merchant for Expense],Merchant_Table[[#This Row],[Merchant for Expense]])</f>
        <v>1</v>
      </c>
    </row>
    <row r="4597" spans="1:6" x14ac:dyDescent="0.25">
      <c r="A4597" t="s">
        <v>21546</v>
      </c>
      <c r="B4597" s="10">
        <v>48.84</v>
      </c>
      <c r="F4597">
        <f>COUNTIFS(Merchant_Table[Merchant for Expense],Merchant_Table[[#This Row],[Merchant for Expense]])</f>
        <v>1</v>
      </c>
    </row>
    <row r="4598" spans="1:6" x14ac:dyDescent="0.25">
      <c r="A4598" t="s">
        <v>21545</v>
      </c>
      <c r="B4598" s="10">
        <v>155.56</v>
      </c>
      <c r="F4598">
        <f>COUNTIFS(Merchant_Table[Merchant for Expense],Merchant_Table[[#This Row],[Merchant for Expense]])</f>
        <v>1</v>
      </c>
    </row>
    <row r="4599" spans="1:6" x14ac:dyDescent="0.25">
      <c r="A4599" t="s">
        <v>21544</v>
      </c>
      <c r="B4599" s="10">
        <v>22.2</v>
      </c>
      <c r="F4599">
        <f>COUNTIFS(Merchant_Table[Merchant for Expense],Merchant_Table[[#This Row],[Merchant for Expense]])</f>
        <v>1</v>
      </c>
    </row>
    <row r="4600" spans="1:6" x14ac:dyDescent="0.25">
      <c r="A4600" t="s">
        <v>21543</v>
      </c>
      <c r="B4600" s="10">
        <v>56.87</v>
      </c>
      <c r="F4600">
        <f>COUNTIFS(Merchant_Table[Merchant for Expense],Merchant_Table[[#This Row],[Merchant for Expense]])</f>
        <v>1</v>
      </c>
    </row>
    <row r="4601" spans="1:6" x14ac:dyDescent="0.25">
      <c r="A4601" t="s">
        <v>21542</v>
      </c>
      <c r="B4601" s="10">
        <v>33.54</v>
      </c>
      <c r="F4601">
        <f>COUNTIFS(Merchant_Table[Merchant for Expense],Merchant_Table[[#This Row],[Merchant for Expense]])</f>
        <v>1</v>
      </c>
    </row>
    <row r="4602" spans="1:6" x14ac:dyDescent="0.25">
      <c r="A4602" t="s">
        <v>21541</v>
      </c>
      <c r="B4602" s="10">
        <v>64</v>
      </c>
      <c r="F4602">
        <f>COUNTIFS(Merchant_Table[Merchant for Expense],Merchant_Table[[#This Row],[Merchant for Expense]])</f>
        <v>1</v>
      </c>
    </row>
    <row r="4603" spans="1:6" x14ac:dyDescent="0.25">
      <c r="A4603" t="s">
        <v>21540</v>
      </c>
      <c r="B4603" s="10">
        <v>63.25</v>
      </c>
      <c r="F4603">
        <f>COUNTIFS(Merchant_Table[Merchant for Expense],Merchant_Table[[#This Row],[Merchant for Expense]])</f>
        <v>1</v>
      </c>
    </row>
    <row r="4604" spans="1:6" x14ac:dyDescent="0.25">
      <c r="A4604" t="s">
        <v>21539</v>
      </c>
      <c r="B4604" s="10">
        <v>32.03</v>
      </c>
      <c r="F4604">
        <f>COUNTIFS(Merchant_Table[Merchant for Expense],Merchant_Table[[#This Row],[Merchant for Expense]])</f>
        <v>1</v>
      </c>
    </row>
    <row r="4605" spans="1:6" x14ac:dyDescent="0.25">
      <c r="A4605" t="s">
        <v>19957</v>
      </c>
      <c r="B4605" s="9">
        <v>21.6366096609331</v>
      </c>
      <c r="C4605" t="s">
        <v>19957</v>
      </c>
      <c r="E4605" t="s">
        <v>17936</v>
      </c>
      <c r="F4605">
        <f>COUNTIFS(Merchant_Table[Merchant for Expense],Merchant_Table[[#This Row],[Merchant for Expense]])</f>
        <v>1</v>
      </c>
    </row>
    <row r="4606" spans="1:6" x14ac:dyDescent="0.25">
      <c r="A4606" t="s">
        <v>21538</v>
      </c>
      <c r="B4606" s="10">
        <v>21.25</v>
      </c>
      <c r="C4606" t="s">
        <v>19957</v>
      </c>
      <c r="E4606" t="s">
        <v>17936</v>
      </c>
      <c r="F4606">
        <f>COUNTIFS(Merchant_Table[Merchant for Expense],Merchant_Table[[#This Row],[Merchant for Expense]])</f>
        <v>1</v>
      </c>
    </row>
    <row r="4607" spans="1:6" x14ac:dyDescent="0.25">
      <c r="A4607" t="s">
        <v>21537</v>
      </c>
      <c r="B4607" s="10">
        <v>11.77</v>
      </c>
      <c r="C4607" t="s">
        <v>19957</v>
      </c>
      <c r="E4607" t="s">
        <v>17936</v>
      </c>
      <c r="F4607">
        <f>COUNTIFS(Merchant_Table[Merchant for Expense],Merchant_Table[[#This Row],[Merchant for Expense]])</f>
        <v>1</v>
      </c>
    </row>
    <row r="4608" spans="1:6" x14ac:dyDescent="0.25">
      <c r="A4608" t="s">
        <v>19958</v>
      </c>
      <c r="B4608" s="8">
        <v>9.75</v>
      </c>
      <c r="C4608" t="s">
        <v>19957</v>
      </c>
      <c r="E4608" t="s">
        <v>17936</v>
      </c>
      <c r="F4608">
        <f>COUNTIFS(Merchant_Table[Merchant for Expense],Merchant_Table[[#This Row],[Merchant for Expense]])</f>
        <v>1</v>
      </c>
    </row>
    <row r="4609" spans="1:6" x14ac:dyDescent="0.25">
      <c r="A4609" t="s">
        <v>19959</v>
      </c>
      <c r="B4609" s="8">
        <v>24.99</v>
      </c>
      <c r="C4609" t="s">
        <v>19957</v>
      </c>
      <c r="E4609" t="s">
        <v>17936</v>
      </c>
      <c r="F4609">
        <f>COUNTIFS(Merchant_Table[Merchant for Expense],Merchant_Table[[#This Row],[Merchant for Expense]])</f>
        <v>1</v>
      </c>
    </row>
    <row r="4610" spans="1:6" x14ac:dyDescent="0.25">
      <c r="A4610" t="s">
        <v>19960</v>
      </c>
      <c r="B4610" s="8">
        <v>35.49</v>
      </c>
      <c r="C4610" t="s">
        <v>19957</v>
      </c>
      <c r="E4610" t="s">
        <v>17936</v>
      </c>
      <c r="F4610">
        <f>COUNTIFS(Merchant_Table[Merchant for Expense],Merchant_Table[[#This Row],[Merchant for Expense]])</f>
        <v>1</v>
      </c>
    </row>
    <row r="4611" spans="1:6" x14ac:dyDescent="0.25">
      <c r="A4611" t="s">
        <v>19961</v>
      </c>
      <c r="B4611" s="8">
        <v>23.56</v>
      </c>
      <c r="C4611" t="s">
        <v>19957</v>
      </c>
      <c r="E4611" t="s">
        <v>17936</v>
      </c>
      <c r="F4611">
        <f>COUNTIFS(Merchant_Table[Merchant for Expense],Merchant_Table[[#This Row],[Merchant for Expense]])</f>
        <v>1</v>
      </c>
    </row>
    <row r="4612" spans="1:6" x14ac:dyDescent="0.25">
      <c r="A4612" t="s">
        <v>19962</v>
      </c>
      <c r="B4612" s="8">
        <v>8.07</v>
      </c>
      <c r="C4612" t="s">
        <v>19957</v>
      </c>
      <c r="E4612" t="s">
        <v>17936</v>
      </c>
      <c r="F4612">
        <f>COUNTIFS(Merchant_Table[Merchant for Expense],Merchant_Table[[#This Row],[Merchant for Expense]])</f>
        <v>1</v>
      </c>
    </row>
    <row r="4613" spans="1:6" x14ac:dyDescent="0.25">
      <c r="A4613" t="s">
        <v>21536</v>
      </c>
      <c r="B4613" s="10">
        <v>44.663259875448503</v>
      </c>
      <c r="C4613" t="s">
        <v>19957</v>
      </c>
      <c r="E4613" t="s">
        <v>17936</v>
      </c>
      <c r="F4613">
        <f>COUNTIFS(Merchant_Table[Merchant for Expense],Merchant_Table[[#This Row],[Merchant for Expense]])</f>
        <v>1</v>
      </c>
    </row>
    <row r="4614" spans="1:6" x14ac:dyDescent="0.25">
      <c r="A4614" t="s">
        <v>21535</v>
      </c>
      <c r="B4614" s="10">
        <v>100.22</v>
      </c>
      <c r="C4614" t="s">
        <v>19957</v>
      </c>
      <c r="E4614" t="s">
        <v>17936</v>
      </c>
      <c r="F4614">
        <f>COUNTIFS(Merchant_Table[Merchant for Expense],Merchant_Table[[#This Row],[Merchant for Expense]])</f>
        <v>1</v>
      </c>
    </row>
    <row r="4615" spans="1:6" x14ac:dyDescent="0.25">
      <c r="A4615" t="s">
        <v>19963</v>
      </c>
      <c r="B4615" s="8">
        <v>9.15</v>
      </c>
      <c r="C4615" t="s">
        <v>19957</v>
      </c>
      <c r="E4615" t="s">
        <v>17936</v>
      </c>
      <c r="F4615">
        <f>COUNTIFS(Merchant_Table[Merchant for Expense],Merchant_Table[[#This Row],[Merchant for Expense]])</f>
        <v>1</v>
      </c>
    </row>
    <row r="4616" spans="1:6" x14ac:dyDescent="0.25">
      <c r="A4616" t="s">
        <v>21534</v>
      </c>
      <c r="B4616" s="10">
        <v>111.2</v>
      </c>
      <c r="F4616">
        <f>COUNTIFS(Merchant_Table[Merchant for Expense],Merchant_Table[[#This Row],[Merchant for Expense]])</f>
        <v>1</v>
      </c>
    </row>
    <row r="4617" spans="1:6" x14ac:dyDescent="0.25">
      <c r="A4617" t="s">
        <v>21533</v>
      </c>
      <c r="B4617" s="10">
        <v>23.65</v>
      </c>
      <c r="F4617">
        <f>COUNTIFS(Merchant_Table[Merchant for Expense],Merchant_Table[[#This Row],[Merchant for Expense]])</f>
        <v>1</v>
      </c>
    </row>
    <row r="4618" spans="1:6" x14ac:dyDescent="0.25">
      <c r="A4618" t="s">
        <v>19964</v>
      </c>
      <c r="B4618" s="8">
        <v>113.11</v>
      </c>
      <c r="C4618" t="s">
        <v>19964</v>
      </c>
      <c r="E4618" t="s">
        <v>17936</v>
      </c>
      <c r="F4618">
        <f>COUNTIFS(Merchant_Table[Merchant for Expense],Merchant_Table[[#This Row],[Merchant for Expense]])</f>
        <v>1</v>
      </c>
    </row>
    <row r="4619" spans="1:6" x14ac:dyDescent="0.25">
      <c r="A4619" t="s">
        <v>21532</v>
      </c>
      <c r="B4619" s="10">
        <v>10.95</v>
      </c>
      <c r="F4619">
        <f>COUNTIFS(Merchant_Table[Merchant for Expense],Merchant_Table[[#This Row],[Merchant for Expense]])</f>
        <v>1</v>
      </c>
    </row>
    <row r="4620" spans="1:6" x14ac:dyDescent="0.25">
      <c r="A4620" t="s">
        <v>19966</v>
      </c>
      <c r="B4620" s="10">
        <v>17.829999999999998</v>
      </c>
      <c r="F4620">
        <f>COUNTIFS(Merchant_Table[Merchant for Expense],Merchant_Table[[#This Row],[Merchant for Expense]])</f>
        <v>1</v>
      </c>
    </row>
    <row r="4621" spans="1:6" x14ac:dyDescent="0.25">
      <c r="A4621" t="s">
        <v>21531</v>
      </c>
      <c r="B4621" s="10">
        <v>36.33</v>
      </c>
      <c r="F4621">
        <f>COUNTIFS(Merchant_Table[Merchant for Expense],Merchant_Table[[#This Row],[Merchant for Expense]])</f>
        <v>1</v>
      </c>
    </row>
    <row r="4622" spans="1:6" x14ac:dyDescent="0.25">
      <c r="A4622" t="s">
        <v>19965</v>
      </c>
      <c r="B4622" s="9">
        <v>510.53</v>
      </c>
      <c r="C4622" t="s">
        <v>19966</v>
      </c>
      <c r="E4622" t="s">
        <v>17941</v>
      </c>
      <c r="F4622">
        <f>COUNTIFS(Merchant_Table[Merchant for Expense],Merchant_Table[[#This Row],[Merchant for Expense]])</f>
        <v>1</v>
      </c>
    </row>
    <row r="4623" spans="1:6" x14ac:dyDescent="0.25">
      <c r="A4623" t="s">
        <v>21530</v>
      </c>
      <c r="B4623" s="10">
        <v>15.6</v>
      </c>
      <c r="F4623">
        <f>COUNTIFS(Merchant_Table[Merchant for Expense],Merchant_Table[[#This Row],[Merchant for Expense]])</f>
        <v>1</v>
      </c>
    </row>
    <row r="4624" spans="1:6" x14ac:dyDescent="0.25">
      <c r="A4624" t="s">
        <v>21529</v>
      </c>
      <c r="B4624" s="10">
        <v>43.4</v>
      </c>
      <c r="F4624">
        <f>COUNTIFS(Merchant_Table[Merchant for Expense],Merchant_Table[[#This Row],[Merchant for Expense]])</f>
        <v>1</v>
      </c>
    </row>
    <row r="4625" spans="1:6" x14ac:dyDescent="0.25">
      <c r="A4625" t="s">
        <v>19967</v>
      </c>
      <c r="B4625" s="8">
        <v>25.72</v>
      </c>
      <c r="E4625" t="s">
        <v>17936</v>
      </c>
      <c r="F4625">
        <f>COUNTIFS(Merchant_Table[Merchant for Expense],Merchant_Table[[#This Row],[Merchant for Expense]])</f>
        <v>1</v>
      </c>
    </row>
    <row r="4626" spans="1:6" x14ac:dyDescent="0.25">
      <c r="A4626" t="s">
        <v>19968</v>
      </c>
      <c r="B4626" s="9">
        <v>43.149373407982203</v>
      </c>
      <c r="C4626" t="s">
        <v>19969</v>
      </c>
      <c r="D4626" t="s">
        <v>10457</v>
      </c>
      <c r="E4626" t="s">
        <v>18014</v>
      </c>
      <c r="F4626">
        <f>COUNTIFS(Merchant_Table[Merchant for Expense],Merchant_Table[[#This Row],[Merchant for Expense]])</f>
        <v>1</v>
      </c>
    </row>
    <row r="4627" spans="1:6" x14ac:dyDescent="0.25">
      <c r="A4627" t="s">
        <v>19970</v>
      </c>
      <c r="B4627" s="8">
        <v>738.98</v>
      </c>
      <c r="C4627" t="s">
        <v>19969</v>
      </c>
      <c r="D4627" t="s">
        <v>10457</v>
      </c>
      <c r="E4627" t="s">
        <v>18014</v>
      </c>
      <c r="F4627">
        <f>COUNTIFS(Merchant_Table[Merchant for Expense],Merchant_Table[[#This Row],[Merchant for Expense]])</f>
        <v>1</v>
      </c>
    </row>
    <row r="4628" spans="1:6" x14ac:dyDescent="0.25">
      <c r="A4628" t="s">
        <v>21528</v>
      </c>
      <c r="B4628" s="10">
        <v>418.28</v>
      </c>
      <c r="F4628">
        <f>COUNTIFS(Merchant_Table[Merchant for Expense],Merchant_Table[[#This Row],[Merchant for Expense]])</f>
        <v>1</v>
      </c>
    </row>
    <row r="4629" spans="1:6" x14ac:dyDescent="0.25">
      <c r="A4629" t="s">
        <v>19971</v>
      </c>
      <c r="B4629" s="8">
        <v>10</v>
      </c>
      <c r="C4629" t="s">
        <v>19969</v>
      </c>
      <c r="D4629" t="s">
        <v>10457</v>
      </c>
      <c r="E4629" t="s">
        <v>18014</v>
      </c>
      <c r="F4629">
        <f>COUNTIFS(Merchant_Table[Merchant for Expense],Merchant_Table[[#This Row],[Merchant for Expense]])</f>
        <v>1</v>
      </c>
    </row>
    <row r="4630" spans="1:6" x14ac:dyDescent="0.25">
      <c r="A4630" t="s">
        <v>21527</v>
      </c>
      <c r="B4630" s="10">
        <v>651.54999999999995</v>
      </c>
      <c r="F4630">
        <f>COUNTIFS(Merchant_Table[Merchant for Expense],Merchant_Table[[#This Row],[Merchant for Expense]])</f>
        <v>1</v>
      </c>
    </row>
    <row r="4631" spans="1:6" x14ac:dyDescent="0.25">
      <c r="A4631" t="s">
        <v>21526</v>
      </c>
      <c r="B4631" s="10">
        <v>23.16</v>
      </c>
      <c r="F4631">
        <f>COUNTIFS(Merchant_Table[Merchant for Expense],Merchant_Table[[#This Row],[Merchant for Expense]])</f>
        <v>1</v>
      </c>
    </row>
    <row r="4632" spans="1:6" x14ac:dyDescent="0.25">
      <c r="A4632" t="s">
        <v>21525</v>
      </c>
      <c r="B4632" s="10">
        <v>49.24</v>
      </c>
      <c r="F4632">
        <f>COUNTIFS(Merchant_Table[Merchant for Expense],Merchant_Table[[#This Row],[Merchant for Expense]])</f>
        <v>1</v>
      </c>
    </row>
    <row r="4633" spans="1:6" x14ac:dyDescent="0.25">
      <c r="A4633" t="s">
        <v>19972</v>
      </c>
      <c r="B4633" s="8">
        <v>46.7</v>
      </c>
      <c r="C4633" t="s">
        <v>19973</v>
      </c>
      <c r="E4633" t="s">
        <v>17936</v>
      </c>
      <c r="F4633">
        <f>COUNTIFS(Merchant_Table[Merchant for Expense],Merchant_Table[[#This Row],[Merchant for Expense]])</f>
        <v>1</v>
      </c>
    </row>
    <row r="4634" spans="1:6" x14ac:dyDescent="0.25">
      <c r="A4634" t="s">
        <v>19974</v>
      </c>
      <c r="B4634" s="8">
        <v>328.97</v>
      </c>
      <c r="E4634" t="s">
        <v>18043</v>
      </c>
      <c r="F4634">
        <f>COUNTIFS(Merchant_Table[Merchant for Expense],Merchant_Table[[#This Row],[Merchant for Expense]])</f>
        <v>1</v>
      </c>
    </row>
    <row r="4635" spans="1:6" x14ac:dyDescent="0.25">
      <c r="A4635" t="s">
        <v>19975</v>
      </c>
      <c r="B4635" s="8">
        <v>23.51</v>
      </c>
      <c r="C4635" t="s">
        <v>19976</v>
      </c>
      <c r="E4635" t="s">
        <v>17936</v>
      </c>
      <c r="F4635">
        <f>COUNTIFS(Merchant_Table[Merchant for Expense],Merchant_Table[[#This Row],[Merchant for Expense]])</f>
        <v>1</v>
      </c>
    </row>
    <row r="4636" spans="1:6" x14ac:dyDescent="0.25">
      <c r="A4636" t="s">
        <v>19977</v>
      </c>
      <c r="B4636" s="8">
        <v>26.7</v>
      </c>
      <c r="C4636" t="s">
        <v>20632</v>
      </c>
      <c r="E4636" t="s">
        <v>17936</v>
      </c>
      <c r="F4636">
        <f>COUNTIFS(Merchant_Table[Merchant for Expense],Merchant_Table[[#This Row],[Merchant for Expense]])</f>
        <v>1</v>
      </c>
    </row>
    <row r="4637" spans="1:6" x14ac:dyDescent="0.25">
      <c r="A4637" t="s">
        <v>21524</v>
      </c>
      <c r="B4637" s="10">
        <v>25.14</v>
      </c>
      <c r="F4637">
        <f>COUNTIFS(Merchant_Table[Merchant for Expense],Merchant_Table[[#This Row],[Merchant for Expense]])</f>
        <v>1</v>
      </c>
    </row>
    <row r="4638" spans="1:6" x14ac:dyDescent="0.25">
      <c r="A4638" t="s">
        <v>21523</v>
      </c>
      <c r="B4638" s="10">
        <v>655.98</v>
      </c>
      <c r="F4638">
        <f>COUNTIFS(Merchant_Table[Merchant for Expense],Merchant_Table[[#This Row],[Merchant for Expense]])</f>
        <v>1</v>
      </c>
    </row>
    <row r="4639" spans="1:6" x14ac:dyDescent="0.25">
      <c r="A4639" t="s">
        <v>21522</v>
      </c>
      <c r="B4639" s="10">
        <v>518.12</v>
      </c>
      <c r="F4639">
        <f>COUNTIFS(Merchant_Table[Merchant for Expense],Merchant_Table[[#This Row],[Merchant for Expense]])</f>
        <v>1</v>
      </c>
    </row>
    <row r="4640" spans="1:6" x14ac:dyDescent="0.25">
      <c r="A4640" t="s">
        <v>21521</v>
      </c>
      <c r="B4640" s="10">
        <v>1000</v>
      </c>
      <c r="F4640">
        <f>COUNTIFS(Merchant_Table[Merchant for Expense],Merchant_Table[[#This Row],[Merchant for Expense]])</f>
        <v>1</v>
      </c>
    </row>
    <row r="4641" spans="1:6" x14ac:dyDescent="0.25">
      <c r="A4641" t="s">
        <v>21520</v>
      </c>
      <c r="B4641" s="10">
        <v>368.62</v>
      </c>
      <c r="F4641">
        <f>COUNTIFS(Merchant_Table[Merchant for Expense],Merchant_Table[[#This Row],[Merchant for Expense]])</f>
        <v>1</v>
      </c>
    </row>
    <row r="4642" spans="1:6" x14ac:dyDescent="0.25">
      <c r="A4642" t="s">
        <v>21519</v>
      </c>
      <c r="B4642" s="10">
        <v>115.7</v>
      </c>
      <c r="F4642">
        <f>COUNTIFS(Merchant_Table[Merchant for Expense],Merchant_Table[[#This Row],[Merchant for Expense]])</f>
        <v>1</v>
      </c>
    </row>
    <row r="4643" spans="1:6" x14ac:dyDescent="0.25">
      <c r="A4643" t="s">
        <v>21518</v>
      </c>
      <c r="B4643" s="10">
        <v>183.79999999999899</v>
      </c>
      <c r="F4643">
        <f>COUNTIFS(Merchant_Table[Merchant for Expense],Merchant_Table[[#This Row],[Merchant for Expense]])</f>
        <v>1</v>
      </c>
    </row>
    <row r="4644" spans="1:6" x14ac:dyDescent="0.25">
      <c r="A4644" t="s">
        <v>19978</v>
      </c>
      <c r="B4644" s="8">
        <v>33.9</v>
      </c>
      <c r="C4644" t="s">
        <v>19979</v>
      </c>
      <c r="E4644" t="s">
        <v>17936</v>
      </c>
      <c r="F4644">
        <f>COUNTIFS(Merchant_Table[Merchant for Expense],Merchant_Table[[#This Row],[Merchant for Expense]])</f>
        <v>1</v>
      </c>
    </row>
    <row r="4645" spans="1:6" x14ac:dyDescent="0.25">
      <c r="A4645" t="s">
        <v>21517</v>
      </c>
      <c r="B4645" s="10">
        <v>205.48</v>
      </c>
      <c r="F4645">
        <f>COUNTIFS(Merchant_Table[Merchant for Expense],Merchant_Table[[#This Row],[Merchant for Expense]])</f>
        <v>1</v>
      </c>
    </row>
    <row r="4646" spans="1:6" x14ac:dyDescent="0.25">
      <c r="A4646" t="s">
        <v>19980</v>
      </c>
      <c r="B4646" s="8">
        <v>2083.5100000000002</v>
      </c>
      <c r="C4646" t="s">
        <v>19981</v>
      </c>
      <c r="E4646" t="s">
        <v>18043</v>
      </c>
      <c r="F4646">
        <f>COUNTIFS(Merchant_Table[Merchant for Expense],Merchant_Table[[#This Row],[Merchant for Expense]])</f>
        <v>1</v>
      </c>
    </row>
    <row r="4647" spans="1:6" x14ac:dyDescent="0.25">
      <c r="A4647" t="s">
        <v>21516</v>
      </c>
      <c r="B4647" s="10">
        <v>124.8</v>
      </c>
      <c r="F4647">
        <f>COUNTIFS(Merchant_Table[Merchant for Expense],Merchant_Table[[#This Row],[Merchant for Expense]])</f>
        <v>1</v>
      </c>
    </row>
    <row r="4648" spans="1:6" x14ac:dyDescent="0.25">
      <c r="A4648" t="s">
        <v>21515</v>
      </c>
      <c r="B4648" s="10">
        <v>24</v>
      </c>
      <c r="F4648">
        <f>COUNTIFS(Merchant_Table[Merchant for Expense],Merchant_Table[[#This Row],[Merchant for Expense]])</f>
        <v>1</v>
      </c>
    </row>
    <row r="4649" spans="1:6" x14ac:dyDescent="0.25">
      <c r="A4649" t="s">
        <v>21514</v>
      </c>
      <c r="B4649" s="10">
        <v>134.99</v>
      </c>
      <c r="F4649">
        <f>COUNTIFS(Merchant_Table[Merchant for Expense],Merchant_Table[[#This Row],[Merchant for Expense]])</f>
        <v>1</v>
      </c>
    </row>
    <row r="4650" spans="1:6" x14ac:dyDescent="0.25">
      <c r="A4650" t="s">
        <v>21513</v>
      </c>
      <c r="B4650" s="10">
        <v>59.89</v>
      </c>
      <c r="F4650">
        <f>COUNTIFS(Merchant_Table[Merchant for Expense],Merchant_Table[[#This Row],[Merchant for Expense]])</f>
        <v>1</v>
      </c>
    </row>
    <row r="4651" spans="1:6" x14ac:dyDescent="0.25">
      <c r="A4651" t="s">
        <v>21512</v>
      </c>
      <c r="B4651" s="10">
        <v>23</v>
      </c>
      <c r="F4651">
        <f>COUNTIFS(Merchant_Table[Merchant for Expense],Merchant_Table[[#This Row],[Merchant for Expense]])</f>
        <v>1</v>
      </c>
    </row>
    <row r="4652" spans="1:6" x14ac:dyDescent="0.25">
      <c r="A4652" t="s">
        <v>19982</v>
      </c>
      <c r="B4652" s="8">
        <v>16.7</v>
      </c>
      <c r="E4652" t="s">
        <v>17936</v>
      </c>
      <c r="F4652">
        <f>COUNTIFS(Merchant_Table[Merchant for Expense],Merchant_Table[[#This Row],[Merchant for Expense]])</f>
        <v>1</v>
      </c>
    </row>
    <row r="4653" spans="1:6" x14ac:dyDescent="0.25">
      <c r="A4653" t="s">
        <v>21511</v>
      </c>
      <c r="B4653" s="10">
        <v>15.1</v>
      </c>
      <c r="F4653">
        <f>COUNTIFS(Merchant_Table[Merchant for Expense],Merchant_Table[[#This Row],[Merchant for Expense]])</f>
        <v>1</v>
      </c>
    </row>
    <row r="4654" spans="1:6" x14ac:dyDescent="0.25">
      <c r="A4654" t="s">
        <v>19983</v>
      </c>
      <c r="B4654" s="9">
        <v>727.56490201337397</v>
      </c>
      <c r="C4654" t="s">
        <v>19984</v>
      </c>
      <c r="E4654" t="s">
        <v>17941</v>
      </c>
      <c r="F4654">
        <f>COUNTIFS(Merchant_Table[Merchant for Expense],Merchant_Table[[#This Row],[Merchant for Expense]])</f>
        <v>1</v>
      </c>
    </row>
    <row r="4655" spans="1:6" x14ac:dyDescent="0.25">
      <c r="A4655" t="s">
        <v>19985</v>
      </c>
      <c r="B4655" s="8">
        <v>80</v>
      </c>
      <c r="C4655" t="s">
        <v>19985</v>
      </c>
      <c r="D4655" t="s">
        <v>19986</v>
      </c>
      <c r="E4655" t="s">
        <v>17689</v>
      </c>
      <c r="F4655">
        <f>COUNTIFS(Merchant_Table[Merchant for Expense],Merchant_Table[[#This Row],[Merchant for Expense]])</f>
        <v>1</v>
      </c>
    </row>
    <row r="4656" spans="1:6" x14ac:dyDescent="0.25">
      <c r="A4656" t="s">
        <v>19987</v>
      </c>
      <c r="B4656" s="8">
        <v>334.31</v>
      </c>
      <c r="E4656" t="s">
        <v>17945</v>
      </c>
      <c r="F4656">
        <f>COUNTIFS(Merchant_Table[Merchant for Expense],Merchant_Table[[#This Row],[Merchant for Expense]])</f>
        <v>1</v>
      </c>
    </row>
    <row r="4657" spans="1:6" x14ac:dyDescent="0.25">
      <c r="A4657" t="s">
        <v>21510</v>
      </c>
      <c r="B4657" s="10">
        <v>36.590000000000003</v>
      </c>
      <c r="F4657">
        <f>COUNTIFS(Merchant_Table[Merchant for Expense],Merchant_Table[[#This Row],[Merchant for Expense]])</f>
        <v>1</v>
      </c>
    </row>
    <row r="4658" spans="1:6" x14ac:dyDescent="0.25">
      <c r="A4658" t="s">
        <v>21509</v>
      </c>
      <c r="B4658" s="10">
        <v>26.16</v>
      </c>
      <c r="F4658">
        <f>COUNTIFS(Merchant_Table[Merchant for Expense],Merchant_Table[[#This Row],[Merchant for Expense]])</f>
        <v>1</v>
      </c>
    </row>
    <row r="4659" spans="1:6" x14ac:dyDescent="0.25">
      <c r="A4659" t="s">
        <v>21508</v>
      </c>
      <c r="B4659" s="10">
        <v>50.62</v>
      </c>
      <c r="F4659">
        <f>COUNTIFS(Merchant_Table[Merchant for Expense],Merchant_Table[[#This Row],[Merchant for Expense]])</f>
        <v>1</v>
      </c>
    </row>
    <row r="4660" spans="1:6" x14ac:dyDescent="0.25">
      <c r="A4660" t="s">
        <v>21507</v>
      </c>
      <c r="B4660" s="10">
        <v>53.63</v>
      </c>
      <c r="F4660">
        <f>COUNTIFS(Merchant_Table[Merchant for Expense],Merchant_Table[[#This Row],[Merchant for Expense]])</f>
        <v>1</v>
      </c>
    </row>
    <row r="4661" spans="1:6" x14ac:dyDescent="0.25">
      <c r="A4661" t="s">
        <v>21506</v>
      </c>
      <c r="B4661" s="10">
        <v>11.06</v>
      </c>
      <c r="F4661">
        <f>COUNTIFS(Merchant_Table[Merchant for Expense],Merchant_Table[[#This Row],[Merchant for Expense]])</f>
        <v>1</v>
      </c>
    </row>
    <row r="4662" spans="1:6" x14ac:dyDescent="0.25">
      <c r="A4662" t="s">
        <v>19988</v>
      </c>
      <c r="B4662" s="8">
        <v>18.66</v>
      </c>
      <c r="C4662" t="s">
        <v>19989</v>
      </c>
      <c r="E4662" t="s">
        <v>18005</v>
      </c>
      <c r="F4662">
        <f>COUNTIFS(Merchant_Table[Merchant for Expense],Merchant_Table[[#This Row],[Merchant for Expense]])</f>
        <v>1</v>
      </c>
    </row>
    <row r="4663" spans="1:6" x14ac:dyDescent="0.25">
      <c r="A4663" t="s">
        <v>19990</v>
      </c>
      <c r="B4663" s="8">
        <v>608.76</v>
      </c>
      <c r="C4663" t="s">
        <v>19989</v>
      </c>
      <c r="E4663" t="s">
        <v>18005</v>
      </c>
      <c r="F4663">
        <f>COUNTIFS(Merchant_Table[Merchant for Expense],Merchant_Table[[#This Row],[Merchant for Expense]])</f>
        <v>1</v>
      </c>
    </row>
    <row r="4664" spans="1:6" x14ac:dyDescent="0.25">
      <c r="A4664" t="s">
        <v>21505</v>
      </c>
      <c r="B4664" s="10">
        <v>414.24</v>
      </c>
      <c r="F4664">
        <f>COUNTIFS(Merchant_Table[Merchant for Expense],Merchant_Table[[#This Row],[Merchant for Expense]])</f>
        <v>1</v>
      </c>
    </row>
    <row r="4665" spans="1:6" x14ac:dyDescent="0.25">
      <c r="A4665" t="s">
        <v>19991</v>
      </c>
      <c r="B4665" s="8">
        <v>122.22</v>
      </c>
      <c r="C4665" t="s">
        <v>19989</v>
      </c>
      <c r="E4665" t="s">
        <v>18005</v>
      </c>
      <c r="F4665">
        <f>COUNTIFS(Merchant_Table[Merchant for Expense],Merchant_Table[[#This Row],[Merchant for Expense]])</f>
        <v>1</v>
      </c>
    </row>
    <row r="4666" spans="1:6" x14ac:dyDescent="0.25">
      <c r="A4666" t="s">
        <v>21504</v>
      </c>
      <c r="B4666" s="10">
        <v>36.04</v>
      </c>
      <c r="F4666">
        <f>COUNTIFS(Merchant_Table[Merchant for Expense],Merchant_Table[[#This Row],[Merchant for Expense]])</f>
        <v>1</v>
      </c>
    </row>
    <row r="4667" spans="1:6" x14ac:dyDescent="0.25">
      <c r="A4667" t="s">
        <v>19992</v>
      </c>
      <c r="B4667" s="8">
        <v>14.8</v>
      </c>
      <c r="C4667" t="s">
        <v>19993</v>
      </c>
      <c r="E4667" t="s">
        <v>17936</v>
      </c>
      <c r="F4667">
        <f>COUNTIFS(Merchant_Table[Merchant for Expense],Merchant_Table[[#This Row],[Merchant for Expense]])</f>
        <v>1</v>
      </c>
    </row>
    <row r="4668" spans="1:6" x14ac:dyDescent="0.25">
      <c r="A4668" t="s">
        <v>19994</v>
      </c>
      <c r="B4668" s="9">
        <v>110.92</v>
      </c>
      <c r="C4668" t="s">
        <v>19995</v>
      </c>
      <c r="E4668" t="s">
        <v>17936</v>
      </c>
      <c r="F4668">
        <f>COUNTIFS(Merchant_Table[Merchant for Expense],Merchant_Table[[#This Row],[Merchant for Expense]])</f>
        <v>1</v>
      </c>
    </row>
    <row r="4669" spans="1:6" x14ac:dyDescent="0.25">
      <c r="A4669" t="s">
        <v>19996</v>
      </c>
      <c r="B4669" s="8">
        <v>16.11</v>
      </c>
      <c r="C4669" t="s">
        <v>18856</v>
      </c>
      <c r="E4669" t="s">
        <v>17936</v>
      </c>
      <c r="F4669">
        <f>COUNTIFS(Merchant_Table[Merchant for Expense],Merchant_Table[[#This Row],[Merchant for Expense]])</f>
        <v>1</v>
      </c>
    </row>
    <row r="4670" spans="1:6" x14ac:dyDescent="0.25">
      <c r="A4670" t="s">
        <v>19997</v>
      </c>
      <c r="B4670" s="8">
        <v>560.51</v>
      </c>
      <c r="C4670" t="s">
        <v>19998</v>
      </c>
      <c r="E4670" t="s">
        <v>17936</v>
      </c>
      <c r="F4670">
        <f>COUNTIFS(Merchant_Table[Merchant for Expense],Merchant_Table[[#This Row],[Merchant for Expense]])</f>
        <v>1</v>
      </c>
    </row>
    <row r="4671" spans="1:6" x14ac:dyDescent="0.25">
      <c r="A4671" t="s">
        <v>21503</v>
      </c>
      <c r="B4671" s="10">
        <v>33.020000000000003</v>
      </c>
      <c r="F4671">
        <f>COUNTIFS(Merchant_Table[Merchant for Expense],Merchant_Table[[#This Row],[Merchant for Expense]])</f>
        <v>1</v>
      </c>
    </row>
    <row r="4672" spans="1:6" x14ac:dyDescent="0.25">
      <c r="A4672" t="s">
        <v>21502</v>
      </c>
      <c r="B4672" s="10">
        <v>17.309999999999999</v>
      </c>
      <c r="F4672">
        <f>COUNTIFS(Merchant_Table[Merchant for Expense],Merchant_Table[[#This Row],[Merchant for Expense]])</f>
        <v>1</v>
      </c>
    </row>
    <row r="4673" spans="1:6" x14ac:dyDescent="0.25">
      <c r="A4673" t="s">
        <v>19999</v>
      </c>
      <c r="B4673" s="8">
        <v>38</v>
      </c>
      <c r="E4673" t="s">
        <v>17936</v>
      </c>
      <c r="F4673">
        <f>COUNTIFS(Merchant_Table[Merchant for Expense],Merchant_Table[[#This Row],[Merchant for Expense]])</f>
        <v>1</v>
      </c>
    </row>
    <row r="4674" spans="1:6" x14ac:dyDescent="0.25">
      <c r="A4674" t="s">
        <v>21501</v>
      </c>
      <c r="B4674" s="10">
        <v>20.73</v>
      </c>
      <c r="F4674">
        <f>COUNTIFS(Merchant_Table[Merchant for Expense],Merchant_Table[[#This Row],[Merchant for Expense]])</f>
        <v>1</v>
      </c>
    </row>
    <row r="4675" spans="1:6" x14ac:dyDescent="0.25">
      <c r="A4675" t="s">
        <v>20000</v>
      </c>
      <c r="B4675" s="8">
        <v>74.91</v>
      </c>
      <c r="C4675" t="s">
        <v>20000</v>
      </c>
      <c r="E4675" t="s">
        <v>17936</v>
      </c>
      <c r="F4675">
        <f>COUNTIFS(Merchant_Table[Merchant for Expense],Merchant_Table[[#This Row],[Merchant for Expense]])</f>
        <v>1</v>
      </c>
    </row>
    <row r="4676" spans="1:6" x14ac:dyDescent="0.25">
      <c r="A4676" t="s">
        <v>21500</v>
      </c>
      <c r="B4676" s="10">
        <v>8.15</v>
      </c>
      <c r="F4676">
        <f>COUNTIFS(Merchant_Table[Merchant for Expense],Merchant_Table[[#This Row],[Merchant for Expense]])</f>
        <v>1</v>
      </c>
    </row>
    <row r="4677" spans="1:6" x14ac:dyDescent="0.25">
      <c r="A4677" t="s">
        <v>21499</v>
      </c>
      <c r="B4677" s="10">
        <v>15.26</v>
      </c>
      <c r="F4677">
        <f>COUNTIFS(Merchant_Table[Merchant for Expense],Merchant_Table[[#This Row],[Merchant for Expense]])</f>
        <v>1</v>
      </c>
    </row>
    <row r="4678" spans="1:6" x14ac:dyDescent="0.25">
      <c r="A4678" t="s">
        <v>21498</v>
      </c>
      <c r="B4678" s="10">
        <v>8.6199999999999992</v>
      </c>
      <c r="F4678">
        <f>COUNTIFS(Merchant_Table[Merchant for Expense],Merchant_Table[[#This Row],[Merchant for Expense]])</f>
        <v>1</v>
      </c>
    </row>
    <row r="4679" spans="1:6" x14ac:dyDescent="0.25">
      <c r="A4679" t="s">
        <v>21497</v>
      </c>
      <c r="B4679" s="10">
        <v>36</v>
      </c>
      <c r="F4679">
        <f>COUNTIFS(Merchant_Table[Merchant for Expense],Merchant_Table[[#This Row],[Merchant for Expense]])</f>
        <v>1</v>
      </c>
    </row>
    <row r="4680" spans="1:6" x14ac:dyDescent="0.25">
      <c r="A4680" t="s">
        <v>21496</v>
      </c>
      <c r="B4680" s="10">
        <v>42.82</v>
      </c>
      <c r="F4680">
        <f>COUNTIFS(Merchant_Table[Merchant for Expense],Merchant_Table[[#This Row],[Merchant for Expense]])</f>
        <v>1</v>
      </c>
    </row>
    <row r="4681" spans="1:6" x14ac:dyDescent="0.25">
      <c r="A4681" t="s">
        <v>21495</v>
      </c>
      <c r="B4681" s="10">
        <v>68.432707595935298</v>
      </c>
      <c r="F4681">
        <f>COUNTIFS(Merchant_Table[Merchant for Expense],Merchant_Table[[#This Row],[Merchant for Expense]])</f>
        <v>1</v>
      </c>
    </row>
    <row r="4682" spans="1:6" x14ac:dyDescent="0.25">
      <c r="A4682" t="s">
        <v>21494</v>
      </c>
      <c r="B4682" s="10">
        <v>47.26</v>
      </c>
      <c r="F4682">
        <f>COUNTIFS(Merchant_Table[Merchant for Expense],Merchant_Table[[#This Row],[Merchant for Expense]])</f>
        <v>1</v>
      </c>
    </row>
    <row r="4683" spans="1:6" x14ac:dyDescent="0.25">
      <c r="A4683" t="s">
        <v>20001</v>
      </c>
      <c r="B4683" s="8">
        <v>450</v>
      </c>
      <c r="C4683" t="s">
        <v>20002</v>
      </c>
      <c r="E4683" t="s">
        <v>18021</v>
      </c>
      <c r="F4683">
        <f>COUNTIFS(Merchant_Table[Merchant for Expense],Merchant_Table[[#This Row],[Merchant for Expense]])</f>
        <v>1</v>
      </c>
    </row>
    <row r="4684" spans="1:6" x14ac:dyDescent="0.25">
      <c r="A4684" t="s">
        <v>21493</v>
      </c>
      <c r="B4684" s="10">
        <v>39.39</v>
      </c>
      <c r="F4684">
        <f>COUNTIFS(Merchant_Table[Merchant for Expense],Merchant_Table[[#This Row],[Merchant for Expense]])</f>
        <v>1</v>
      </c>
    </row>
    <row r="4685" spans="1:6" x14ac:dyDescent="0.25">
      <c r="A4685" t="s">
        <v>20003</v>
      </c>
      <c r="B4685" s="8">
        <v>74.41</v>
      </c>
      <c r="E4685" t="s">
        <v>17936</v>
      </c>
      <c r="F4685">
        <f>COUNTIFS(Merchant_Table[Merchant for Expense],Merchant_Table[[#This Row],[Merchant for Expense]])</f>
        <v>1</v>
      </c>
    </row>
    <row r="4686" spans="1:6" x14ac:dyDescent="0.25">
      <c r="A4686" t="s">
        <v>20004</v>
      </c>
      <c r="B4686" s="8">
        <v>13.15</v>
      </c>
      <c r="C4686" t="s">
        <v>19722</v>
      </c>
      <c r="E4686" t="s">
        <v>18038</v>
      </c>
      <c r="F4686">
        <f>COUNTIFS(Merchant_Table[Merchant for Expense],Merchant_Table[[#This Row],[Merchant for Expense]])</f>
        <v>1</v>
      </c>
    </row>
    <row r="4687" spans="1:6" x14ac:dyDescent="0.25">
      <c r="A4687" t="s">
        <v>20005</v>
      </c>
      <c r="B4687" s="8">
        <v>12.35</v>
      </c>
      <c r="C4687" t="s">
        <v>20006</v>
      </c>
      <c r="E4687" t="s">
        <v>17945</v>
      </c>
      <c r="F4687">
        <f>COUNTIFS(Merchant_Table[Merchant for Expense],Merchant_Table[[#This Row],[Merchant for Expense]])</f>
        <v>1</v>
      </c>
    </row>
    <row r="4688" spans="1:6" x14ac:dyDescent="0.25">
      <c r="A4688" t="s">
        <v>21492</v>
      </c>
      <c r="B4688" s="10">
        <v>6.37</v>
      </c>
      <c r="F4688">
        <f>COUNTIFS(Merchant_Table[Merchant for Expense],Merchant_Table[[#This Row],[Merchant for Expense]])</f>
        <v>1</v>
      </c>
    </row>
    <row r="4689" spans="1:6" x14ac:dyDescent="0.25">
      <c r="A4689" t="s">
        <v>21491</v>
      </c>
      <c r="B4689" s="10">
        <v>5.85</v>
      </c>
      <c r="F4689">
        <f>COUNTIFS(Merchant_Table[Merchant for Expense],Merchant_Table[[#This Row],[Merchant for Expense]])</f>
        <v>1</v>
      </c>
    </row>
    <row r="4690" spans="1:6" x14ac:dyDescent="0.25">
      <c r="A4690" t="s">
        <v>20007</v>
      </c>
      <c r="B4690" s="8">
        <v>22</v>
      </c>
      <c r="C4690" t="s">
        <v>20008</v>
      </c>
      <c r="E4690" t="s">
        <v>17962</v>
      </c>
      <c r="F4690">
        <f>COUNTIFS(Merchant_Table[Merchant for Expense],Merchant_Table[[#This Row],[Merchant for Expense]])</f>
        <v>1</v>
      </c>
    </row>
    <row r="4691" spans="1:6" x14ac:dyDescent="0.25">
      <c r="A4691" t="s">
        <v>20009</v>
      </c>
      <c r="B4691" s="8">
        <v>16.28</v>
      </c>
      <c r="C4691" t="s">
        <v>20010</v>
      </c>
      <c r="E4691" t="s">
        <v>17936</v>
      </c>
      <c r="F4691">
        <f>COUNTIFS(Merchant_Table[Merchant for Expense],Merchant_Table[[#This Row],[Merchant for Expense]])</f>
        <v>1</v>
      </c>
    </row>
    <row r="4692" spans="1:6" x14ac:dyDescent="0.25">
      <c r="A4692" t="s">
        <v>21490</v>
      </c>
      <c r="B4692" s="10">
        <v>9.14</v>
      </c>
      <c r="F4692">
        <f>COUNTIFS(Merchant_Table[Merchant for Expense],Merchant_Table[[#This Row],[Merchant for Expense]])</f>
        <v>1</v>
      </c>
    </row>
    <row r="4693" spans="1:6" x14ac:dyDescent="0.25">
      <c r="A4693" t="s">
        <v>21489</v>
      </c>
      <c r="B4693" s="10">
        <v>13.56</v>
      </c>
      <c r="F4693">
        <f>COUNTIFS(Merchant_Table[Merchant for Expense],Merchant_Table[[#This Row],[Merchant for Expense]])</f>
        <v>1</v>
      </c>
    </row>
    <row r="4694" spans="1:6" x14ac:dyDescent="0.25">
      <c r="A4694" t="s">
        <v>20011</v>
      </c>
      <c r="B4694" s="8">
        <v>35.770000000000003</v>
      </c>
      <c r="C4694" t="s">
        <v>18899</v>
      </c>
      <c r="E4694" t="s">
        <v>17936</v>
      </c>
      <c r="F4694">
        <f>COUNTIFS(Merchant_Table[Merchant for Expense],Merchant_Table[[#This Row],[Merchant for Expense]])</f>
        <v>1</v>
      </c>
    </row>
    <row r="4695" spans="1:6" x14ac:dyDescent="0.25">
      <c r="A4695" t="s">
        <v>21488</v>
      </c>
      <c r="B4695" s="10">
        <v>30.29</v>
      </c>
      <c r="F4695">
        <f>COUNTIFS(Merchant_Table[Merchant for Expense],Merchant_Table[[#This Row],[Merchant for Expense]])</f>
        <v>1</v>
      </c>
    </row>
    <row r="4696" spans="1:6" x14ac:dyDescent="0.25">
      <c r="A4696" t="s">
        <v>21487</v>
      </c>
      <c r="B4696" s="10">
        <v>139.63</v>
      </c>
      <c r="F4696">
        <f>COUNTIFS(Merchant_Table[Merchant for Expense],Merchant_Table[[#This Row],[Merchant for Expense]])</f>
        <v>1</v>
      </c>
    </row>
    <row r="4697" spans="1:6" x14ac:dyDescent="0.25">
      <c r="A4697" t="s">
        <v>21486</v>
      </c>
      <c r="B4697" s="10">
        <v>11.68</v>
      </c>
      <c r="F4697">
        <f>COUNTIFS(Merchant_Table[Merchant for Expense],Merchant_Table[[#This Row],[Merchant for Expense]])</f>
        <v>1</v>
      </c>
    </row>
    <row r="4698" spans="1:6" x14ac:dyDescent="0.25">
      <c r="A4698" t="s">
        <v>20012</v>
      </c>
      <c r="B4698" s="8">
        <v>110</v>
      </c>
      <c r="C4698" t="s">
        <v>18046</v>
      </c>
      <c r="E4698" t="s">
        <v>18056</v>
      </c>
      <c r="F4698">
        <f>COUNTIFS(Merchant_Table[Merchant for Expense],Merchant_Table[[#This Row],[Merchant for Expense]])</f>
        <v>1</v>
      </c>
    </row>
    <row r="4699" spans="1:6" x14ac:dyDescent="0.25">
      <c r="A4699" t="s">
        <v>20013</v>
      </c>
      <c r="B4699" s="8">
        <v>26.7</v>
      </c>
      <c r="C4699" t="s">
        <v>20014</v>
      </c>
      <c r="E4699" t="s">
        <v>17936</v>
      </c>
      <c r="F4699">
        <f>COUNTIFS(Merchant_Table[Merchant for Expense],Merchant_Table[[#This Row],[Merchant for Expense]])</f>
        <v>1</v>
      </c>
    </row>
    <row r="4700" spans="1:6" x14ac:dyDescent="0.25">
      <c r="A4700" t="s">
        <v>20015</v>
      </c>
      <c r="B4700" s="8">
        <v>14.53</v>
      </c>
      <c r="C4700" t="s">
        <v>19185</v>
      </c>
      <c r="E4700" t="s">
        <v>17936</v>
      </c>
      <c r="F4700">
        <f>COUNTIFS(Merchant_Table[Merchant for Expense],Merchant_Table[[#This Row],[Merchant for Expense]])</f>
        <v>1</v>
      </c>
    </row>
    <row r="4701" spans="1:6" x14ac:dyDescent="0.25">
      <c r="A4701" t="s">
        <v>20016</v>
      </c>
      <c r="B4701" s="8">
        <v>13.24</v>
      </c>
      <c r="C4701" t="s">
        <v>19649</v>
      </c>
      <c r="E4701" t="s">
        <v>17936</v>
      </c>
      <c r="F4701">
        <f>COUNTIFS(Merchant_Table[Merchant for Expense],Merchant_Table[[#This Row],[Merchant for Expense]])</f>
        <v>1</v>
      </c>
    </row>
    <row r="4702" spans="1:6" x14ac:dyDescent="0.25">
      <c r="A4702" t="s">
        <v>21485</v>
      </c>
      <c r="B4702" s="10">
        <v>29.13</v>
      </c>
      <c r="F4702">
        <f>COUNTIFS(Merchant_Table[Merchant for Expense],Merchant_Table[[#This Row],[Merchant for Expense]])</f>
        <v>1</v>
      </c>
    </row>
    <row r="4703" spans="1:6" x14ac:dyDescent="0.25">
      <c r="A4703" t="s">
        <v>21484</v>
      </c>
      <c r="B4703" s="10">
        <v>119.7</v>
      </c>
      <c r="F4703">
        <f>COUNTIFS(Merchant_Table[Merchant for Expense],Merchant_Table[[#This Row],[Merchant for Expense]])</f>
        <v>1</v>
      </c>
    </row>
    <row r="4704" spans="1:6" x14ac:dyDescent="0.25">
      <c r="A4704" t="s">
        <v>21483</v>
      </c>
      <c r="B4704" s="10">
        <v>54.56</v>
      </c>
      <c r="F4704">
        <f>COUNTIFS(Merchant_Table[Merchant for Expense],Merchant_Table[[#This Row],[Merchant for Expense]])</f>
        <v>1</v>
      </c>
    </row>
    <row r="4705" spans="1:6" x14ac:dyDescent="0.25">
      <c r="A4705" t="s">
        <v>20017</v>
      </c>
      <c r="B4705" s="8">
        <v>31.81</v>
      </c>
      <c r="C4705" t="s">
        <v>20018</v>
      </c>
      <c r="E4705" t="s">
        <v>17936</v>
      </c>
      <c r="F4705">
        <f>COUNTIFS(Merchant_Table[Merchant for Expense],Merchant_Table[[#This Row],[Merchant for Expense]])</f>
        <v>1</v>
      </c>
    </row>
    <row r="4706" spans="1:6" x14ac:dyDescent="0.25">
      <c r="A4706" t="s">
        <v>18752</v>
      </c>
      <c r="B4706" s="10">
        <v>145.93</v>
      </c>
      <c r="F4706">
        <f>COUNTIFS(Merchant_Table[Merchant for Expense],Merchant_Table[[#This Row],[Merchant for Expense]])</f>
        <v>1</v>
      </c>
    </row>
    <row r="4707" spans="1:6" x14ac:dyDescent="0.25">
      <c r="A4707" t="s">
        <v>20019</v>
      </c>
      <c r="B4707" s="8">
        <v>404.71</v>
      </c>
      <c r="C4707" t="s">
        <v>18752</v>
      </c>
      <c r="D4707" t="s">
        <v>18502</v>
      </c>
      <c r="E4707" t="s">
        <v>18014</v>
      </c>
      <c r="F4707">
        <f>COUNTIFS(Merchant_Table[Merchant for Expense],Merchant_Table[[#This Row],[Merchant for Expense]])</f>
        <v>1</v>
      </c>
    </row>
    <row r="4708" spans="1:6" x14ac:dyDescent="0.25">
      <c r="A4708" t="s">
        <v>21482</v>
      </c>
      <c r="B4708" s="10">
        <v>356.2</v>
      </c>
      <c r="F4708">
        <f>COUNTIFS(Merchant_Table[Merchant for Expense],Merchant_Table[[#This Row],[Merchant for Expense]])</f>
        <v>1</v>
      </c>
    </row>
    <row r="4709" spans="1:6" x14ac:dyDescent="0.25">
      <c r="A4709" t="s">
        <v>20020</v>
      </c>
      <c r="B4709" s="8">
        <v>24.59</v>
      </c>
      <c r="E4709" t="s">
        <v>17936</v>
      </c>
      <c r="F4709">
        <f>COUNTIFS(Merchant_Table[Merchant for Expense],Merchant_Table[[#This Row],[Merchant for Expense]])</f>
        <v>1</v>
      </c>
    </row>
    <row r="4710" spans="1:6" x14ac:dyDescent="0.25">
      <c r="A4710" t="s">
        <v>21481</v>
      </c>
      <c r="B4710" s="10">
        <v>20.53</v>
      </c>
      <c r="F4710">
        <f>COUNTIFS(Merchant_Table[Merchant for Expense],Merchant_Table[[#This Row],[Merchant for Expense]])</f>
        <v>1</v>
      </c>
    </row>
    <row r="4711" spans="1:6" x14ac:dyDescent="0.25">
      <c r="A4711" t="s">
        <v>20021</v>
      </c>
      <c r="B4711" s="8">
        <v>18.23</v>
      </c>
      <c r="C4711" t="s">
        <v>20021</v>
      </c>
      <c r="E4711" t="s">
        <v>17936</v>
      </c>
      <c r="F4711">
        <f>COUNTIFS(Merchant_Table[Merchant for Expense],Merchant_Table[[#This Row],[Merchant for Expense]])</f>
        <v>1</v>
      </c>
    </row>
    <row r="4712" spans="1:6" x14ac:dyDescent="0.25">
      <c r="A4712" t="s">
        <v>21480</v>
      </c>
      <c r="B4712" s="10">
        <v>96.49</v>
      </c>
      <c r="F4712">
        <f>COUNTIFS(Merchant_Table[Merchant for Expense],Merchant_Table[[#This Row],[Merchant for Expense]])</f>
        <v>1</v>
      </c>
    </row>
    <row r="4713" spans="1:6" x14ac:dyDescent="0.25">
      <c r="A4713" t="s">
        <v>20022</v>
      </c>
      <c r="B4713" s="8">
        <v>300.35000000000002</v>
      </c>
      <c r="C4713" t="s">
        <v>20023</v>
      </c>
      <c r="E4713" t="s">
        <v>18056</v>
      </c>
      <c r="F4713">
        <f>COUNTIFS(Merchant_Table[Merchant for Expense],Merchant_Table[[#This Row],[Merchant for Expense]])</f>
        <v>1</v>
      </c>
    </row>
    <row r="4714" spans="1:6" x14ac:dyDescent="0.25">
      <c r="A4714" t="s">
        <v>21479</v>
      </c>
      <c r="B4714" s="10">
        <v>6.03</v>
      </c>
      <c r="F4714">
        <f>COUNTIFS(Merchant_Table[Merchant for Expense],Merchant_Table[[#This Row],[Merchant for Expense]])</f>
        <v>1</v>
      </c>
    </row>
    <row r="4715" spans="1:6" x14ac:dyDescent="0.25">
      <c r="A4715" t="s">
        <v>21478</v>
      </c>
      <c r="B4715" s="10">
        <v>11.19</v>
      </c>
      <c r="F4715">
        <f>COUNTIFS(Merchant_Table[Merchant for Expense],Merchant_Table[[#This Row],[Merchant for Expense]])</f>
        <v>1</v>
      </c>
    </row>
    <row r="4716" spans="1:6" x14ac:dyDescent="0.25">
      <c r="A4716" t="s">
        <v>20024</v>
      </c>
      <c r="B4716" s="9">
        <v>1173.3999999999901</v>
      </c>
      <c r="C4716" t="s">
        <v>20025</v>
      </c>
      <c r="E4716" t="s">
        <v>17936</v>
      </c>
      <c r="F4716">
        <f>COUNTIFS(Merchant_Table[Merchant for Expense],Merchant_Table[[#This Row],[Merchant for Expense]])</f>
        <v>1</v>
      </c>
    </row>
    <row r="4717" spans="1:6" x14ac:dyDescent="0.25">
      <c r="A4717" t="s">
        <v>21477</v>
      </c>
      <c r="B4717" s="10">
        <v>23.8</v>
      </c>
      <c r="C4717" t="s">
        <v>20025</v>
      </c>
      <c r="E4717" t="s">
        <v>17936</v>
      </c>
      <c r="F4717">
        <f>COUNTIFS(Merchant_Table[Merchant for Expense],Merchant_Table[[#This Row],[Merchant for Expense]])</f>
        <v>1</v>
      </c>
    </row>
    <row r="4718" spans="1:6" x14ac:dyDescent="0.25">
      <c r="A4718" t="s">
        <v>21476</v>
      </c>
      <c r="B4718" s="10">
        <v>522.32000000000005</v>
      </c>
      <c r="F4718">
        <f>COUNTIFS(Merchant_Table[Merchant for Expense],Merchant_Table[[#This Row],[Merchant for Expense]])</f>
        <v>1</v>
      </c>
    </row>
    <row r="4719" spans="1:6" x14ac:dyDescent="0.25">
      <c r="A4719" t="s">
        <v>20027</v>
      </c>
      <c r="B4719" s="10">
        <v>22.84</v>
      </c>
      <c r="C4719" t="s">
        <v>20027</v>
      </c>
      <c r="E4719" t="s">
        <v>17936</v>
      </c>
      <c r="F4719">
        <f>COUNTIFS(Merchant_Table[Merchant for Expense],Merchant_Table[[#This Row],[Merchant for Expense]])</f>
        <v>1</v>
      </c>
    </row>
    <row r="4720" spans="1:6" x14ac:dyDescent="0.25">
      <c r="A4720" t="s">
        <v>21475</v>
      </c>
      <c r="B4720" s="10">
        <v>17.61</v>
      </c>
      <c r="C4720" t="s">
        <v>20027</v>
      </c>
      <c r="E4720" t="s">
        <v>17936</v>
      </c>
      <c r="F4720">
        <f>COUNTIFS(Merchant_Table[Merchant for Expense],Merchant_Table[[#This Row],[Merchant for Expense]])</f>
        <v>1</v>
      </c>
    </row>
    <row r="4721" spans="1:6" x14ac:dyDescent="0.25">
      <c r="A4721" t="s">
        <v>20026</v>
      </c>
      <c r="B4721" s="9">
        <v>12.1660397756762</v>
      </c>
      <c r="C4721" t="s">
        <v>20027</v>
      </c>
      <c r="E4721" t="s">
        <v>17936</v>
      </c>
      <c r="F4721">
        <f>COUNTIFS(Merchant_Table[Merchant for Expense],Merchant_Table[[#This Row],[Merchant for Expense]])</f>
        <v>1</v>
      </c>
    </row>
    <row r="4722" spans="1:6" x14ac:dyDescent="0.25">
      <c r="A4722" t="s">
        <v>21474</v>
      </c>
      <c r="B4722" s="10">
        <v>135.03</v>
      </c>
      <c r="F4722">
        <f>COUNTIFS(Merchant_Table[Merchant for Expense],Merchant_Table[[#This Row],[Merchant for Expense]])</f>
        <v>1</v>
      </c>
    </row>
    <row r="4723" spans="1:6" x14ac:dyDescent="0.25">
      <c r="A4723" t="s">
        <v>21473</v>
      </c>
      <c r="B4723" s="10">
        <v>7.79</v>
      </c>
      <c r="F4723">
        <f>COUNTIFS(Merchant_Table[Merchant for Expense],Merchant_Table[[#This Row],[Merchant for Expense]])</f>
        <v>1</v>
      </c>
    </row>
    <row r="4724" spans="1:6" x14ac:dyDescent="0.25">
      <c r="A4724" t="s">
        <v>21472</v>
      </c>
      <c r="B4724" s="10">
        <v>39.28</v>
      </c>
      <c r="F4724">
        <f>COUNTIFS(Merchant_Table[Merchant for Expense],Merchant_Table[[#This Row],[Merchant for Expense]])</f>
        <v>1</v>
      </c>
    </row>
    <row r="4725" spans="1:6" x14ac:dyDescent="0.25">
      <c r="A4725" t="s">
        <v>21471</v>
      </c>
      <c r="B4725" s="10">
        <v>7.5</v>
      </c>
      <c r="F4725">
        <f>COUNTIFS(Merchant_Table[Merchant for Expense],Merchant_Table[[#This Row],[Merchant for Expense]])</f>
        <v>1</v>
      </c>
    </row>
    <row r="4726" spans="1:6" x14ac:dyDescent="0.25">
      <c r="A4726" t="s">
        <v>21470</v>
      </c>
      <c r="B4726" s="10">
        <v>34.33</v>
      </c>
      <c r="F4726">
        <f>COUNTIFS(Merchant_Table[Merchant for Expense],Merchant_Table[[#This Row],[Merchant for Expense]])</f>
        <v>1</v>
      </c>
    </row>
    <row r="4727" spans="1:6" x14ac:dyDescent="0.25">
      <c r="A4727" t="s">
        <v>21469</v>
      </c>
      <c r="B4727" s="10">
        <v>26.2</v>
      </c>
      <c r="F4727">
        <f>COUNTIFS(Merchant_Table[Merchant for Expense],Merchant_Table[[#This Row],[Merchant for Expense]])</f>
        <v>1</v>
      </c>
    </row>
    <row r="4728" spans="1:6" x14ac:dyDescent="0.25">
      <c r="A4728" t="s">
        <v>21468</v>
      </c>
      <c r="B4728" s="10">
        <v>7.22</v>
      </c>
      <c r="F4728">
        <f>COUNTIFS(Merchant_Table[Merchant for Expense],Merchant_Table[[#This Row],[Merchant for Expense]])</f>
        <v>1</v>
      </c>
    </row>
    <row r="4729" spans="1:6" x14ac:dyDescent="0.25">
      <c r="A4729" t="s">
        <v>21467</v>
      </c>
      <c r="B4729" s="10">
        <v>127.92</v>
      </c>
      <c r="F4729">
        <f>COUNTIFS(Merchant_Table[Merchant for Expense],Merchant_Table[[#This Row],[Merchant for Expense]])</f>
        <v>1</v>
      </c>
    </row>
    <row r="4730" spans="1:6" x14ac:dyDescent="0.25">
      <c r="A4730" t="s">
        <v>21466</v>
      </c>
      <c r="B4730" s="10">
        <v>64.760000000000005</v>
      </c>
      <c r="F4730">
        <f>COUNTIFS(Merchant_Table[Merchant for Expense],Merchant_Table[[#This Row],[Merchant for Expense]])</f>
        <v>1</v>
      </c>
    </row>
    <row r="4731" spans="1:6" x14ac:dyDescent="0.25">
      <c r="A4731" t="s">
        <v>21465</v>
      </c>
      <c r="B4731" s="10">
        <v>61.8</v>
      </c>
      <c r="F4731">
        <f>COUNTIFS(Merchant_Table[Merchant for Expense],Merchant_Table[[#This Row],[Merchant for Expense]])</f>
        <v>1</v>
      </c>
    </row>
    <row r="4732" spans="1:6" x14ac:dyDescent="0.25">
      <c r="A4732" t="s">
        <v>21464</v>
      </c>
      <c r="B4732" s="10">
        <v>50.48</v>
      </c>
      <c r="F4732">
        <f>COUNTIFS(Merchant_Table[Merchant for Expense],Merchant_Table[[#This Row],[Merchant for Expense]])</f>
        <v>1</v>
      </c>
    </row>
    <row r="4733" spans="1:6" x14ac:dyDescent="0.25">
      <c r="A4733" t="s">
        <v>21463</v>
      </c>
      <c r="B4733" s="10">
        <v>146.96</v>
      </c>
      <c r="F4733">
        <f>COUNTIFS(Merchant_Table[Merchant for Expense],Merchant_Table[[#This Row],[Merchant for Expense]])</f>
        <v>1</v>
      </c>
    </row>
    <row r="4734" spans="1:6" x14ac:dyDescent="0.25">
      <c r="A4734" t="s">
        <v>20028</v>
      </c>
      <c r="B4734" s="8">
        <v>46.92</v>
      </c>
      <c r="E4734" t="s">
        <v>17936</v>
      </c>
      <c r="F4734">
        <f>COUNTIFS(Merchant_Table[Merchant for Expense],Merchant_Table[[#This Row],[Merchant for Expense]])</f>
        <v>1</v>
      </c>
    </row>
    <row r="4735" spans="1:6" x14ac:dyDescent="0.25">
      <c r="A4735" t="s">
        <v>21462</v>
      </c>
      <c r="B4735" s="10">
        <v>40.599999999999902</v>
      </c>
      <c r="F4735">
        <f>COUNTIFS(Merchant_Table[Merchant for Expense],Merchant_Table[[#This Row],[Merchant for Expense]])</f>
        <v>1</v>
      </c>
    </row>
    <row r="4736" spans="1:6" x14ac:dyDescent="0.25">
      <c r="A4736" t="s">
        <v>21461</v>
      </c>
      <c r="B4736" s="10">
        <v>7.94</v>
      </c>
      <c r="F4736">
        <f>COUNTIFS(Merchant_Table[Merchant for Expense],Merchant_Table[[#This Row],[Merchant for Expense]])</f>
        <v>1</v>
      </c>
    </row>
    <row r="4737" spans="1:6" x14ac:dyDescent="0.25">
      <c r="A4737" t="s">
        <v>21460</v>
      </c>
      <c r="B4737" s="10">
        <v>5.19</v>
      </c>
      <c r="F4737">
        <f>COUNTIFS(Merchant_Table[Merchant for Expense],Merchant_Table[[#This Row],[Merchant for Expense]])</f>
        <v>1</v>
      </c>
    </row>
    <row r="4738" spans="1:6" x14ac:dyDescent="0.25">
      <c r="A4738" t="s">
        <v>21459</v>
      </c>
      <c r="B4738" s="10">
        <v>17.100000000000001</v>
      </c>
      <c r="F4738">
        <f>COUNTIFS(Merchant_Table[Merchant for Expense],Merchant_Table[[#This Row],[Merchant for Expense]])</f>
        <v>1</v>
      </c>
    </row>
    <row r="4739" spans="1:6" x14ac:dyDescent="0.25">
      <c r="A4739" t="s">
        <v>21458</v>
      </c>
      <c r="B4739" s="10">
        <v>97.09</v>
      </c>
      <c r="F4739">
        <f>COUNTIFS(Merchant_Table[Merchant for Expense],Merchant_Table[[#This Row],[Merchant for Expense]])</f>
        <v>1</v>
      </c>
    </row>
    <row r="4740" spans="1:6" x14ac:dyDescent="0.25">
      <c r="A4740" t="s">
        <v>20029</v>
      </c>
      <c r="B4740" s="8">
        <v>94.69</v>
      </c>
      <c r="C4740" t="s">
        <v>20029</v>
      </c>
      <c r="E4740" t="s">
        <v>17936</v>
      </c>
      <c r="F4740">
        <f>COUNTIFS(Merchant_Table[Merchant for Expense],Merchant_Table[[#This Row],[Merchant for Expense]])</f>
        <v>1</v>
      </c>
    </row>
    <row r="4741" spans="1:6" x14ac:dyDescent="0.25">
      <c r="A4741" t="s">
        <v>21457</v>
      </c>
      <c r="B4741" s="10">
        <v>195.01</v>
      </c>
      <c r="C4741" t="s">
        <v>20029</v>
      </c>
      <c r="E4741" t="s">
        <v>17936</v>
      </c>
      <c r="F4741">
        <f>COUNTIFS(Merchant_Table[Merchant for Expense],Merchant_Table[[#This Row],[Merchant for Expense]])</f>
        <v>1</v>
      </c>
    </row>
    <row r="4742" spans="1:6" x14ac:dyDescent="0.25">
      <c r="A4742" t="s">
        <v>21456</v>
      </c>
      <c r="B4742" s="10">
        <v>55</v>
      </c>
      <c r="F4742">
        <f>COUNTIFS(Merchant_Table[Merchant for Expense],Merchant_Table[[#This Row],[Merchant for Expense]])</f>
        <v>1</v>
      </c>
    </row>
    <row r="4743" spans="1:6" x14ac:dyDescent="0.25">
      <c r="A4743" t="s">
        <v>20030</v>
      </c>
      <c r="B4743" s="8">
        <v>40.04</v>
      </c>
      <c r="C4743" t="s">
        <v>20030</v>
      </c>
      <c r="E4743" t="s">
        <v>17936</v>
      </c>
      <c r="F4743">
        <f>COUNTIFS(Merchant_Table[Merchant for Expense],Merchant_Table[[#This Row],[Merchant for Expense]])</f>
        <v>1</v>
      </c>
    </row>
    <row r="4744" spans="1:6" x14ac:dyDescent="0.25">
      <c r="A4744" t="s">
        <v>21455</v>
      </c>
      <c r="B4744" s="10">
        <v>14.42</v>
      </c>
      <c r="F4744">
        <f>COUNTIFS(Merchant_Table[Merchant for Expense],Merchant_Table[[#This Row],[Merchant for Expense]])</f>
        <v>1</v>
      </c>
    </row>
    <row r="4745" spans="1:6" x14ac:dyDescent="0.25">
      <c r="A4745" t="s">
        <v>21454</v>
      </c>
      <c r="B4745" s="10">
        <v>29.46</v>
      </c>
      <c r="F4745">
        <f>COUNTIFS(Merchant_Table[Merchant for Expense],Merchant_Table[[#This Row],[Merchant for Expense]])</f>
        <v>1</v>
      </c>
    </row>
    <row r="4746" spans="1:6" x14ac:dyDescent="0.25">
      <c r="A4746" t="s">
        <v>20031</v>
      </c>
      <c r="B4746" s="8">
        <v>1034.1300000000001</v>
      </c>
      <c r="C4746" t="s">
        <v>20031</v>
      </c>
      <c r="E4746" t="s">
        <v>17936</v>
      </c>
      <c r="F4746">
        <f>COUNTIFS(Merchant_Table[Merchant for Expense],Merchant_Table[[#This Row],[Merchant for Expense]])</f>
        <v>1</v>
      </c>
    </row>
    <row r="4747" spans="1:6" x14ac:dyDescent="0.25">
      <c r="A4747" t="s">
        <v>21453</v>
      </c>
      <c r="B4747" s="10">
        <v>20</v>
      </c>
      <c r="F4747">
        <f>COUNTIFS(Merchant_Table[Merchant for Expense],Merchant_Table[[#This Row],[Merchant for Expense]])</f>
        <v>1</v>
      </c>
    </row>
    <row r="4748" spans="1:6" x14ac:dyDescent="0.25">
      <c r="A4748" t="s">
        <v>21452</v>
      </c>
      <c r="B4748" s="10">
        <v>42.96</v>
      </c>
      <c r="F4748">
        <f>COUNTIFS(Merchant_Table[Merchant for Expense],Merchant_Table[[#This Row],[Merchant for Expense]])</f>
        <v>1</v>
      </c>
    </row>
    <row r="4749" spans="1:6" x14ac:dyDescent="0.25">
      <c r="A4749" t="s">
        <v>21451</v>
      </c>
      <c r="B4749" s="10">
        <v>73.61</v>
      </c>
      <c r="F4749">
        <f>COUNTIFS(Merchant_Table[Merchant for Expense],Merchant_Table[[#This Row],[Merchant for Expense]])</f>
        <v>1</v>
      </c>
    </row>
    <row r="4750" spans="1:6" x14ac:dyDescent="0.25">
      <c r="A4750" t="s">
        <v>21450</v>
      </c>
      <c r="B4750" s="10">
        <v>569.27</v>
      </c>
      <c r="F4750">
        <f>COUNTIFS(Merchant_Table[Merchant for Expense],Merchant_Table[[#This Row],[Merchant for Expense]])</f>
        <v>1</v>
      </c>
    </row>
    <row r="4751" spans="1:6" x14ac:dyDescent="0.25">
      <c r="A4751" t="s">
        <v>20033</v>
      </c>
      <c r="B4751" s="10">
        <v>4.51</v>
      </c>
      <c r="F4751">
        <f>COUNTIFS(Merchant_Table[Merchant for Expense],Merchant_Table[[#This Row],[Merchant for Expense]])</f>
        <v>1</v>
      </c>
    </row>
    <row r="4752" spans="1:6" x14ac:dyDescent="0.25">
      <c r="A4752" t="s">
        <v>20032</v>
      </c>
      <c r="B4752" s="8">
        <v>10.68</v>
      </c>
      <c r="C4752" t="s">
        <v>20033</v>
      </c>
      <c r="E4752" t="s">
        <v>17936</v>
      </c>
      <c r="F4752">
        <f>COUNTIFS(Merchant_Table[Merchant for Expense],Merchant_Table[[#This Row],[Merchant for Expense]])</f>
        <v>1</v>
      </c>
    </row>
    <row r="4753" spans="1:6" x14ac:dyDescent="0.25">
      <c r="A4753" t="s">
        <v>21449</v>
      </c>
      <c r="B4753" s="10">
        <v>11.99</v>
      </c>
      <c r="F4753">
        <f>COUNTIFS(Merchant_Table[Merchant for Expense],Merchant_Table[[#This Row],[Merchant for Expense]])</f>
        <v>1</v>
      </c>
    </row>
    <row r="4754" spans="1:6" x14ac:dyDescent="0.25">
      <c r="A4754" t="s">
        <v>21448</v>
      </c>
      <c r="B4754" s="10">
        <v>13.16</v>
      </c>
      <c r="F4754">
        <f>COUNTIFS(Merchant_Table[Merchant for Expense],Merchant_Table[[#This Row],[Merchant for Expense]])</f>
        <v>1</v>
      </c>
    </row>
    <row r="4755" spans="1:6" x14ac:dyDescent="0.25">
      <c r="A4755" t="s">
        <v>21447</v>
      </c>
      <c r="B4755" s="10">
        <v>7.53</v>
      </c>
      <c r="F4755">
        <f>COUNTIFS(Merchant_Table[Merchant for Expense],Merchant_Table[[#This Row],[Merchant for Expense]])</f>
        <v>1</v>
      </c>
    </row>
    <row r="4756" spans="1:6" x14ac:dyDescent="0.25">
      <c r="A4756" t="s">
        <v>21446</v>
      </c>
      <c r="B4756" s="10">
        <v>23.42</v>
      </c>
      <c r="F4756">
        <f>COUNTIFS(Merchant_Table[Merchant for Expense],Merchant_Table[[#This Row],[Merchant for Expense]])</f>
        <v>1</v>
      </c>
    </row>
    <row r="4757" spans="1:6" x14ac:dyDescent="0.25">
      <c r="A4757" t="s">
        <v>14733</v>
      </c>
      <c r="B4757" s="8">
        <v>45</v>
      </c>
      <c r="C4757" t="s">
        <v>14733</v>
      </c>
      <c r="D4757" t="s">
        <v>20034</v>
      </c>
      <c r="E4757" t="s">
        <v>17694</v>
      </c>
      <c r="F4757">
        <f>COUNTIFS(Merchant_Table[Merchant for Expense],Merchant_Table[[#This Row],[Merchant for Expense]])</f>
        <v>1</v>
      </c>
    </row>
    <row r="4758" spans="1:6" x14ac:dyDescent="0.25">
      <c r="A4758" t="s">
        <v>21445</v>
      </c>
      <c r="B4758" s="10">
        <v>103</v>
      </c>
      <c r="F4758">
        <f>COUNTIFS(Merchant_Table[Merchant for Expense],Merchant_Table[[#This Row],[Merchant for Expense]])</f>
        <v>1</v>
      </c>
    </row>
    <row r="4759" spans="1:6" x14ac:dyDescent="0.25">
      <c r="A4759" t="s">
        <v>21444</v>
      </c>
      <c r="B4759" s="10">
        <v>159.96</v>
      </c>
      <c r="F4759">
        <f>COUNTIFS(Merchant_Table[Merchant for Expense],Merchant_Table[[#This Row],[Merchant for Expense]])</f>
        <v>1</v>
      </c>
    </row>
    <row r="4760" spans="1:6" x14ac:dyDescent="0.25">
      <c r="A4760" t="s">
        <v>21443</v>
      </c>
      <c r="B4760" s="10">
        <v>173.09</v>
      </c>
      <c r="F4760">
        <f>COUNTIFS(Merchant_Table[Merchant for Expense],Merchant_Table[[#This Row],[Merchant for Expense]])</f>
        <v>1</v>
      </c>
    </row>
    <row r="4761" spans="1:6" x14ac:dyDescent="0.25">
      <c r="A4761" t="s">
        <v>20035</v>
      </c>
      <c r="B4761" s="8">
        <v>66.739999999999995</v>
      </c>
      <c r="C4761" t="s">
        <v>20035</v>
      </c>
      <c r="E4761" t="s">
        <v>17936</v>
      </c>
      <c r="F4761">
        <f>COUNTIFS(Merchant_Table[Merchant for Expense],Merchant_Table[[#This Row],[Merchant for Expense]])</f>
        <v>1</v>
      </c>
    </row>
    <row r="4762" spans="1:6" x14ac:dyDescent="0.25">
      <c r="A4762" t="s">
        <v>21442</v>
      </c>
      <c r="B4762" s="10">
        <v>86.36</v>
      </c>
      <c r="F4762">
        <f>COUNTIFS(Merchant_Table[Merchant for Expense],Merchant_Table[[#This Row],[Merchant for Expense]])</f>
        <v>1</v>
      </c>
    </row>
    <row r="4763" spans="1:6" x14ac:dyDescent="0.25">
      <c r="A4763" t="s">
        <v>21441</v>
      </c>
      <c r="B4763" s="10">
        <v>56.17</v>
      </c>
      <c r="F4763">
        <f>COUNTIFS(Merchant_Table[Merchant for Expense],Merchant_Table[[#This Row],[Merchant for Expense]])</f>
        <v>1</v>
      </c>
    </row>
    <row r="4764" spans="1:6" x14ac:dyDescent="0.25">
      <c r="A4764" t="s">
        <v>21440</v>
      </c>
      <c r="B4764" s="10">
        <v>150</v>
      </c>
      <c r="F4764">
        <f>COUNTIFS(Merchant_Table[Merchant for Expense],Merchant_Table[[#This Row],[Merchant for Expense]])</f>
        <v>1</v>
      </c>
    </row>
    <row r="4765" spans="1:6" x14ac:dyDescent="0.25">
      <c r="A4765" t="s">
        <v>21439</v>
      </c>
      <c r="B4765" s="10">
        <v>104</v>
      </c>
      <c r="F4765">
        <f>COUNTIFS(Merchant_Table[Merchant for Expense],Merchant_Table[[#This Row],[Merchant for Expense]])</f>
        <v>1</v>
      </c>
    </row>
    <row r="4766" spans="1:6" x14ac:dyDescent="0.25">
      <c r="A4766" t="s">
        <v>21438</v>
      </c>
      <c r="B4766" s="10">
        <v>33.81</v>
      </c>
      <c r="F4766">
        <f>COUNTIFS(Merchant_Table[Merchant for Expense],Merchant_Table[[#This Row],[Merchant for Expense]])</f>
        <v>1</v>
      </c>
    </row>
    <row r="4767" spans="1:6" x14ac:dyDescent="0.25">
      <c r="A4767" t="s">
        <v>21437</v>
      </c>
      <c r="B4767" s="10">
        <v>4.74</v>
      </c>
      <c r="F4767">
        <f>COUNTIFS(Merchant_Table[Merchant for Expense],Merchant_Table[[#This Row],[Merchant for Expense]])</f>
        <v>1</v>
      </c>
    </row>
    <row r="4768" spans="1:6" x14ac:dyDescent="0.25">
      <c r="A4768" t="s">
        <v>21436</v>
      </c>
      <c r="B4768" s="10">
        <v>131.56</v>
      </c>
      <c r="F4768">
        <f>COUNTIFS(Merchant_Table[Merchant for Expense],Merchant_Table[[#This Row],[Merchant for Expense]])</f>
        <v>1</v>
      </c>
    </row>
    <row r="4769" spans="1:6" x14ac:dyDescent="0.25">
      <c r="A4769" t="s">
        <v>21435</v>
      </c>
      <c r="B4769" s="10">
        <v>40.659999999999997</v>
      </c>
      <c r="F4769">
        <f>COUNTIFS(Merchant_Table[Merchant for Expense],Merchant_Table[[#This Row],[Merchant for Expense]])</f>
        <v>1</v>
      </c>
    </row>
    <row r="4770" spans="1:6" x14ac:dyDescent="0.25">
      <c r="A4770" t="s">
        <v>20036</v>
      </c>
      <c r="B4770" s="8">
        <v>200</v>
      </c>
      <c r="E4770" t="s">
        <v>17936</v>
      </c>
      <c r="F4770">
        <f>COUNTIFS(Merchant_Table[Merchant for Expense],Merchant_Table[[#This Row],[Merchant for Expense]])</f>
        <v>1</v>
      </c>
    </row>
    <row r="4771" spans="1:6" x14ac:dyDescent="0.25">
      <c r="A4771" t="s">
        <v>21434</v>
      </c>
      <c r="B4771" s="10">
        <v>117.759999999999</v>
      </c>
      <c r="F4771">
        <f>COUNTIFS(Merchant_Table[Merchant for Expense],Merchant_Table[[#This Row],[Merchant for Expense]])</f>
        <v>1</v>
      </c>
    </row>
    <row r="4772" spans="1:6" x14ac:dyDescent="0.25">
      <c r="A4772" t="s">
        <v>21433</v>
      </c>
      <c r="B4772" s="10">
        <v>1252.96</v>
      </c>
      <c r="F4772">
        <f>COUNTIFS(Merchant_Table[Merchant for Expense],Merchant_Table[[#This Row],[Merchant for Expense]])</f>
        <v>1</v>
      </c>
    </row>
    <row r="4773" spans="1:6" x14ac:dyDescent="0.25">
      <c r="A4773" t="s">
        <v>20037</v>
      </c>
      <c r="B4773" s="8">
        <v>8.7799999999999994</v>
      </c>
      <c r="E4773" t="s">
        <v>17936</v>
      </c>
      <c r="F4773">
        <f>COUNTIFS(Merchant_Table[Merchant for Expense],Merchant_Table[[#This Row],[Merchant for Expense]])</f>
        <v>1</v>
      </c>
    </row>
    <row r="4774" spans="1:6" x14ac:dyDescent="0.25">
      <c r="A4774" t="s">
        <v>21432</v>
      </c>
      <c r="B4774" s="10">
        <v>389.349999999999</v>
      </c>
      <c r="F4774">
        <f>COUNTIFS(Merchant_Table[Merchant for Expense],Merchant_Table[[#This Row],[Merchant for Expense]])</f>
        <v>1</v>
      </c>
    </row>
    <row r="4775" spans="1:6" x14ac:dyDescent="0.25">
      <c r="A4775" t="s">
        <v>20038</v>
      </c>
      <c r="B4775" s="9">
        <v>15104.0699999999</v>
      </c>
      <c r="C4775" t="s">
        <v>20038</v>
      </c>
      <c r="E4775" t="s">
        <v>18045</v>
      </c>
      <c r="F4775">
        <f>COUNTIFS(Merchant_Table[Merchant for Expense],Merchant_Table[[#This Row],[Merchant for Expense]])</f>
        <v>1</v>
      </c>
    </row>
    <row r="4776" spans="1:6" x14ac:dyDescent="0.25">
      <c r="A4776" t="s">
        <v>21431</v>
      </c>
      <c r="B4776" s="10">
        <v>30</v>
      </c>
      <c r="F4776">
        <f>COUNTIFS(Merchant_Table[Merchant for Expense],Merchant_Table[[#This Row],[Merchant for Expense]])</f>
        <v>1</v>
      </c>
    </row>
    <row r="4777" spans="1:6" x14ac:dyDescent="0.25">
      <c r="A4777" t="s">
        <v>20039</v>
      </c>
      <c r="B4777" s="8">
        <v>250</v>
      </c>
      <c r="C4777" t="s">
        <v>19161</v>
      </c>
      <c r="D4777" t="s">
        <v>19064</v>
      </c>
      <c r="E4777" t="s">
        <v>18014</v>
      </c>
      <c r="F4777">
        <f>COUNTIFS(Merchant_Table[Merchant for Expense],Merchant_Table[[#This Row],[Merchant for Expense]])</f>
        <v>1</v>
      </c>
    </row>
    <row r="4778" spans="1:6" x14ac:dyDescent="0.25">
      <c r="A4778" t="s">
        <v>20040</v>
      </c>
      <c r="B4778" s="8">
        <v>270</v>
      </c>
      <c r="C4778" t="s">
        <v>19161</v>
      </c>
      <c r="D4778" t="s">
        <v>19064</v>
      </c>
      <c r="E4778" t="s">
        <v>18014</v>
      </c>
      <c r="F4778">
        <f>COUNTIFS(Merchant_Table[Merchant for Expense],Merchant_Table[[#This Row],[Merchant for Expense]])</f>
        <v>1</v>
      </c>
    </row>
    <row r="4779" spans="1:6" x14ac:dyDescent="0.25">
      <c r="A4779" t="s">
        <v>20041</v>
      </c>
      <c r="B4779" s="8">
        <v>18</v>
      </c>
      <c r="C4779" t="s">
        <v>20042</v>
      </c>
      <c r="E4779" t="s">
        <v>18027</v>
      </c>
      <c r="F4779">
        <f>COUNTIFS(Merchant_Table[Merchant for Expense],Merchant_Table[[#This Row],[Merchant for Expense]])</f>
        <v>1</v>
      </c>
    </row>
    <row r="4780" spans="1:6" x14ac:dyDescent="0.25">
      <c r="A4780" t="s">
        <v>21430</v>
      </c>
      <c r="B4780" s="10">
        <v>117.44</v>
      </c>
      <c r="C4780" t="s">
        <v>24509</v>
      </c>
      <c r="D4780" t="s">
        <v>18532</v>
      </c>
      <c r="E4780" t="s">
        <v>18014</v>
      </c>
      <c r="F4780">
        <f>COUNTIFS(Merchant_Table[Merchant for Expense],Merchant_Table[[#This Row],[Merchant for Expense]])</f>
        <v>1</v>
      </c>
    </row>
    <row r="4781" spans="1:6" x14ac:dyDescent="0.25">
      <c r="A4781" t="s">
        <v>21429</v>
      </c>
      <c r="B4781" s="10">
        <v>-30</v>
      </c>
      <c r="C4781" t="s">
        <v>24509</v>
      </c>
      <c r="D4781" t="s">
        <v>18532</v>
      </c>
      <c r="E4781" t="s">
        <v>18014</v>
      </c>
      <c r="F4781">
        <f>COUNTIFS(Merchant_Table[Merchant for Expense],Merchant_Table[[#This Row],[Merchant for Expense]])</f>
        <v>1</v>
      </c>
    </row>
    <row r="4782" spans="1:6" x14ac:dyDescent="0.25">
      <c r="A4782" t="s">
        <v>20043</v>
      </c>
      <c r="B4782" s="8">
        <v>200</v>
      </c>
      <c r="C4782" t="s">
        <v>19487</v>
      </c>
      <c r="E4782" t="s">
        <v>18071</v>
      </c>
      <c r="F4782">
        <f>COUNTIFS(Merchant_Table[Merchant for Expense],Merchant_Table[[#This Row],[Merchant for Expense]])</f>
        <v>1</v>
      </c>
    </row>
    <row r="4783" spans="1:6" x14ac:dyDescent="0.25">
      <c r="A4783" t="s">
        <v>19487</v>
      </c>
      <c r="B4783" s="8">
        <v>1050</v>
      </c>
      <c r="C4783" t="s">
        <v>19487</v>
      </c>
      <c r="E4783" t="s">
        <v>18071</v>
      </c>
      <c r="F4783">
        <f>COUNTIFS(Merchant_Table[Merchant for Expense],Merchant_Table[[#This Row],[Merchant for Expense]])</f>
        <v>1</v>
      </c>
    </row>
    <row r="4784" spans="1:6" x14ac:dyDescent="0.25">
      <c r="A4784" t="s">
        <v>21428</v>
      </c>
      <c r="B4784" s="10">
        <v>84.99</v>
      </c>
      <c r="F4784">
        <f>COUNTIFS(Merchant_Table[Merchant for Expense],Merchant_Table[[#This Row],[Merchant for Expense]])</f>
        <v>1</v>
      </c>
    </row>
    <row r="4785" spans="1:6" x14ac:dyDescent="0.25">
      <c r="A4785" t="s">
        <v>20044</v>
      </c>
      <c r="B4785" s="8">
        <v>108.23</v>
      </c>
      <c r="C4785" t="s">
        <v>20044</v>
      </c>
      <c r="E4785" t="s">
        <v>17936</v>
      </c>
      <c r="F4785">
        <f>COUNTIFS(Merchant_Table[Merchant for Expense],Merchant_Table[[#This Row],[Merchant for Expense]])</f>
        <v>1</v>
      </c>
    </row>
    <row r="4786" spans="1:6" x14ac:dyDescent="0.25">
      <c r="A4786" t="s">
        <v>14859</v>
      </c>
      <c r="B4786" s="8">
        <v>700</v>
      </c>
      <c r="E4786" t="s">
        <v>18417</v>
      </c>
      <c r="F4786">
        <f>COUNTIFS(Merchant_Table[Merchant for Expense],Merchant_Table[[#This Row],[Merchant for Expense]])</f>
        <v>1</v>
      </c>
    </row>
    <row r="4787" spans="1:6" x14ac:dyDescent="0.25">
      <c r="A4787" t="s">
        <v>20045</v>
      </c>
      <c r="B4787" s="8">
        <v>5250</v>
      </c>
      <c r="C4787" t="s">
        <v>20045</v>
      </c>
      <c r="E4787" t="s">
        <v>18071</v>
      </c>
      <c r="F4787">
        <f>COUNTIFS(Merchant_Table[Merchant for Expense],Merchant_Table[[#This Row],[Merchant for Expense]])</f>
        <v>1</v>
      </c>
    </row>
    <row r="4788" spans="1:6" x14ac:dyDescent="0.25">
      <c r="A4788" t="s">
        <v>20046</v>
      </c>
      <c r="B4788" s="8">
        <v>50</v>
      </c>
      <c r="C4788" t="s">
        <v>20045</v>
      </c>
      <c r="E4788" t="s">
        <v>18071</v>
      </c>
      <c r="F4788">
        <f>COUNTIFS(Merchant_Table[Merchant for Expense],Merchant_Table[[#This Row],[Merchant for Expense]])</f>
        <v>1</v>
      </c>
    </row>
    <row r="4789" spans="1:6" x14ac:dyDescent="0.25">
      <c r="A4789" t="s">
        <v>21427</v>
      </c>
      <c r="B4789" s="10">
        <v>78.25</v>
      </c>
      <c r="F4789">
        <f>COUNTIFS(Merchant_Table[Merchant for Expense],Merchant_Table[[#This Row],[Merchant for Expense]])</f>
        <v>1</v>
      </c>
    </row>
    <row r="4790" spans="1:6" x14ac:dyDescent="0.25">
      <c r="A4790" t="s">
        <v>20047</v>
      </c>
      <c r="B4790" s="9">
        <v>93.96</v>
      </c>
      <c r="C4790" t="s">
        <v>20047</v>
      </c>
      <c r="E4790" t="s">
        <v>17941</v>
      </c>
      <c r="F4790">
        <f>COUNTIFS(Merchant_Table[Merchant for Expense],Merchant_Table[[#This Row],[Merchant for Expense]])</f>
        <v>1</v>
      </c>
    </row>
    <row r="4791" spans="1:6" x14ac:dyDescent="0.25">
      <c r="A4791" t="s">
        <v>20048</v>
      </c>
      <c r="B4791" s="8">
        <v>19.54</v>
      </c>
      <c r="C4791" t="s">
        <v>20048</v>
      </c>
      <c r="E4791" t="s">
        <v>17936</v>
      </c>
      <c r="F4791">
        <f>COUNTIFS(Merchant_Table[Merchant for Expense],Merchant_Table[[#This Row],[Merchant for Expense]])</f>
        <v>1</v>
      </c>
    </row>
    <row r="4792" spans="1:6" x14ac:dyDescent="0.25">
      <c r="A4792" t="s">
        <v>20049</v>
      </c>
      <c r="B4792" s="9">
        <v>28.919999999999899</v>
      </c>
      <c r="C4792" t="s">
        <v>20047</v>
      </c>
      <c r="E4792" t="s">
        <v>17941</v>
      </c>
      <c r="F4792">
        <f>COUNTIFS(Merchant_Table[Merchant for Expense],Merchant_Table[[#This Row],[Merchant for Expense]])</f>
        <v>1</v>
      </c>
    </row>
    <row r="4793" spans="1:6" x14ac:dyDescent="0.25">
      <c r="A4793" t="s">
        <v>20050</v>
      </c>
      <c r="B4793" s="8">
        <v>3.39</v>
      </c>
      <c r="C4793" t="s">
        <v>20047</v>
      </c>
      <c r="E4793" t="s">
        <v>17941</v>
      </c>
      <c r="F4793">
        <f>COUNTIFS(Merchant_Table[Merchant for Expense],Merchant_Table[[#This Row],[Merchant for Expense]])</f>
        <v>1</v>
      </c>
    </row>
    <row r="4794" spans="1:6" x14ac:dyDescent="0.25">
      <c r="A4794" t="s">
        <v>21426</v>
      </c>
      <c r="B4794" s="10">
        <v>20.29</v>
      </c>
      <c r="F4794">
        <f>COUNTIFS(Merchant_Table[Merchant for Expense],Merchant_Table[[#This Row],[Merchant for Expense]])</f>
        <v>1</v>
      </c>
    </row>
    <row r="4795" spans="1:6" x14ac:dyDescent="0.25">
      <c r="A4795" t="s">
        <v>21425</v>
      </c>
      <c r="B4795" s="10">
        <v>571.47</v>
      </c>
      <c r="F4795">
        <f>COUNTIFS(Merchant_Table[Merchant for Expense],Merchant_Table[[#This Row],[Merchant for Expense]])</f>
        <v>1</v>
      </c>
    </row>
    <row r="4796" spans="1:6" x14ac:dyDescent="0.25">
      <c r="A4796" t="s">
        <v>21424</v>
      </c>
      <c r="B4796" s="10">
        <v>323.97000000000003</v>
      </c>
      <c r="F4796">
        <f>COUNTIFS(Merchant_Table[Merchant for Expense],Merchant_Table[[#This Row],[Merchant for Expense]])</f>
        <v>1</v>
      </c>
    </row>
    <row r="4797" spans="1:6" x14ac:dyDescent="0.25">
      <c r="A4797" t="s">
        <v>20051</v>
      </c>
      <c r="B4797" s="8">
        <v>25</v>
      </c>
      <c r="C4797" t="s">
        <v>18046</v>
      </c>
      <c r="E4797" t="s">
        <v>18056</v>
      </c>
      <c r="F4797">
        <f>COUNTIFS(Merchant_Table[Merchant for Expense],Merchant_Table[[#This Row],[Merchant for Expense]])</f>
        <v>1</v>
      </c>
    </row>
    <row r="4798" spans="1:6" x14ac:dyDescent="0.25">
      <c r="A4798" t="s">
        <v>21423</v>
      </c>
      <c r="B4798" s="10">
        <v>46.41</v>
      </c>
      <c r="F4798">
        <f>COUNTIFS(Merchant_Table[Merchant for Expense],Merchant_Table[[#This Row],[Merchant for Expense]])</f>
        <v>1</v>
      </c>
    </row>
    <row r="4799" spans="1:6" x14ac:dyDescent="0.25">
      <c r="A4799" t="s">
        <v>20052</v>
      </c>
      <c r="B4799" s="9">
        <v>168.91999999999899</v>
      </c>
      <c r="C4799" t="s">
        <v>20053</v>
      </c>
      <c r="E4799" t="s">
        <v>17936</v>
      </c>
      <c r="F4799">
        <f>COUNTIFS(Merchant_Table[Merchant for Expense],Merchant_Table[[#This Row],[Merchant for Expense]])</f>
        <v>1</v>
      </c>
    </row>
    <row r="4800" spans="1:6" x14ac:dyDescent="0.25">
      <c r="A4800" t="s">
        <v>20054</v>
      </c>
      <c r="B4800" s="8">
        <v>106.14</v>
      </c>
      <c r="C4800" t="s">
        <v>20055</v>
      </c>
      <c r="E4800" t="s">
        <v>17936</v>
      </c>
      <c r="F4800">
        <f>COUNTIFS(Merchant_Table[Merchant for Expense],Merchant_Table[[#This Row],[Merchant for Expense]])</f>
        <v>1</v>
      </c>
    </row>
    <row r="4801" spans="1:6" x14ac:dyDescent="0.25">
      <c r="A4801" t="s">
        <v>21422</v>
      </c>
      <c r="B4801" s="10">
        <v>101.79</v>
      </c>
      <c r="F4801">
        <f>COUNTIFS(Merchant_Table[Merchant for Expense],Merchant_Table[[#This Row],[Merchant for Expense]])</f>
        <v>1</v>
      </c>
    </row>
    <row r="4802" spans="1:6" x14ac:dyDescent="0.25">
      <c r="A4802" t="s">
        <v>21421</v>
      </c>
      <c r="B4802" s="10">
        <v>96.91</v>
      </c>
      <c r="F4802">
        <f>COUNTIFS(Merchant_Table[Merchant for Expense],Merchant_Table[[#This Row],[Merchant for Expense]])</f>
        <v>1</v>
      </c>
    </row>
    <row r="4803" spans="1:6" x14ac:dyDescent="0.25">
      <c r="A4803" t="s">
        <v>21420</v>
      </c>
      <c r="B4803" s="10">
        <v>50</v>
      </c>
      <c r="F4803">
        <f>COUNTIFS(Merchant_Table[Merchant for Expense],Merchant_Table[[#This Row],[Merchant for Expense]])</f>
        <v>1</v>
      </c>
    </row>
    <row r="4804" spans="1:6" x14ac:dyDescent="0.25">
      <c r="A4804" t="s">
        <v>20056</v>
      </c>
      <c r="B4804" s="8">
        <v>50</v>
      </c>
      <c r="C4804" t="s">
        <v>20045</v>
      </c>
      <c r="E4804" t="s">
        <v>18071</v>
      </c>
      <c r="F4804">
        <f>COUNTIFS(Merchant_Table[Merchant for Expense],Merchant_Table[[#This Row],[Merchant for Expense]])</f>
        <v>1</v>
      </c>
    </row>
    <row r="4805" spans="1:6" x14ac:dyDescent="0.25">
      <c r="A4805" t="s">
        <v>20057</v>
      </c>
      <c r="B4805" s="8">
        <v>954.39</v>
      </c>
      <c r="C4805" t="s">
        <v>20057</v>
      </c>
      <c r="D4805" t="s">
        <v>10457</v>
      </c>
      <c r="E4805" t="s">
        <v>18014</v>
      </c>
      <c r="F4805">
        <f>COUNTIFS(Merchant_Table[Merchant for Expense],Merchant_Table[[#This Row],[Merchant for Expense]])</f>
        <v>1</v>
      </c>
    </row>
    <row r="4806" spans="1:6" x14ac:dyDescent="0.25">
      <c r="A4806" t="s">
        <v>21419</v>
      </c>
      <c r="B4806" s="10">
        <v>385.6</v>
      </c>
      <c r="C4806" t="s">
        <v>20057</v>
      </c>
      <c r="D4806" t="s">
        <v>10457</v>
      </c>
      <c r="E4806" t="s">
        <v>18014</v>
      </c>
      <c r="F4806">
        <f>COUNTIFS(Merchant_Table[Merchant for Expense],Merchant_Table[[#This Row],[Merchant for Expense]])</f>
        <v>1</v>
      </c>
    </row>
    <row r="4807" spans="1:6" x14ac:dyDescent="0.25">
      <c r="A4807" t="s">
        <v>21418</v>
      </c>
      <c r="B4807" s="10">
        <v>17</v>
      </c>
      <c r="C4807" t="s">
        <v>20057</v>
      </c>
      <c r="D4807" t="s">
        <v>10457</v>
      </c>
      <c r="E4807" t="s">
        <v>18014</v>
      </c>
      <c r="F4807">
        <f>COUNTIFS(Merchant_Table[Merchant for Expense],Merchant_Table[[#This Row],[Merchant for Expense]])</f>
        <v>1</v>
      </c>
    </row>
    <row r="4808" spans="1:6" x14ac:dyDescent="0.25">
      <c r="A4808" t="s">
        <v>21417</v>
      </c>
      <c r="B4808" s="10">
        <v>365.26</v>
      </c>
      <c r="C4808" t="s">
        <v>20057</v>
      </c>
      <c r="D4808" t="s">
        <v>10457</v>
      </c>
      <c r="E4808" t="s">
        <v>18014</v>
      </c>
      <c r="F4808">
        <f>COUNTIFS(Merchant_Table[Merchant for Expense],Merchant_Table[[#This Row],[Merchant for Expense]])</f>
        <v>1</v>
      </c>
    </row>
    <row r="4809" spans="1:6" x14ac:dyDescent="0.25">
      <c r="A4809" t="s">
        <v>20058</v>
      </c>
      <c r="B4809" s="8">
        <v>469.66</v>
      </c>
      <c r="C4809" t="s">
        <v>20057</v>
      </c>
      <c r="D4809" t="s">
        <v>10457</v>
      </c>
      <c r="E4809" t="s">
        <v>18014</v>
      </c>
      <c r="F4809">
        <f>COUNTIFS(Merchant_Table[Merchant for Expense],Merchant_Table[[#This Row],[Merchant for Expense]])</f>
        <v>1</v>
      </c>
    </row>
    <row r="4810" spans="1:6" x14ac:dyDescent="0.25">
      <c r="A4810" t="s">
        <v>21416</v>
      </c>
      <c r="B4810" s="10">
        <v>402.76</v>
      </c>
      <c r="C4810" t="s">
        <v>20057</v>
      </c>
      <c r="D4810" t="s">
        <v>10457</v>
      </c>
      <c r="E4810" t="s">
        <v>18014</v>
      </c>
      <c r="F4810">
        <f>COUNTIFS(Merchant_Table[Merchant for Expense],Merchant_Table[[#This Row],[Merchant for Expense]])</f>
        <v>1</v>
      </c>
    </row>
    <row r="4811" spans="1:6" x14ac:dyDescent="0.25">
      <c r="A4811" t="s">
        <v>20059</v>
      </c>
      <c r="B4811" s="8">
        <v>236.66</v>
      </c>
      <c r="C4811" t="s">
        <v>20057</v>
      </c>
      <c r="D4811" t="s">
        <v>10457</v>
      </c>
      <c r="E4811" t="s">
        <v>18014</v>
      </c>
      <c r="F4811">
        <f>COUNTIFS(Merchant_Table[Merchant for Expense],Merchant_Table[[#This Row],[Merchant for Expense]])</f>
        <v>1</v>
      </c>
    </row>
    <row r="4812" spans="1:6" x14ac:dyDescent="0.25">
      <c r="A4812" t="s">
        <v>21415</v>
      </c>
      <c r="B4812" s="10">
        <v>180.21</v>
      </c>
      <c r="C4812" t="s">
        <v>20057</v>
      </c>
      <c r="D4812" t="s">
        <v>10457</v>
      </c>
      <c r="E4812" t="s">
        <v>18014</v>
      </c>
      <c r="F4812">
        <f>COUNTIFS(Merchant_Table[Merchant for Expense],Merchant_Table[[#This Row],[Merchant for Expense]])</f>
        <v>1</v>
      </c>
    </row>
    <row r="4813" spans="1:6" x14ac:dyDescent="0.25">
      <c r="A4813" t="s">
        <v>21414</v>
      </c>
      <c r="B4813" s="10">
        <v>25.14</v>
      </c>
      <c r="F4813">
        <f>COUNTIFS(Merchant_Table[Merchant for Expense],Merchant_Table[[#This Row],[Merchant for Expense]])</f>
        <v>1</v>
      </c>
    </row>
    <row r="4814" spans="1:6" x14ac:dyDescent="0.25">
      <c r="A4814" t="s">
        <v>20060</v>
      </c>
      <c r="B4814" s="8">
        <v>361.3</v>
      </c>
      <c r="C4814" t="s">
        <v>20060</v>
      </c>
      <c r="E4814" t="s">
        <v>18014</v>
      </c>
      <c r="F4814">
        <f>COUNTIFS(Merchant_Table[Merchant for Expense],Merchant_Table[[#This Row],[Merchant for Expense]])</f>
        <v>1</v>
      </c>
    </row>
    <row r="4815" spans="1:6" x14ac:dyDescent="0.25">
      <c r="A4815" t="s">
        <v>21413</v>
      </c>
      <c r="B4815" s="10">
        <v>78.64</v>
      </c>
      <c r="F4815">
        <f>COUNTIFS(Merchant_Table[Merchant for Expense],Merchant_Table[[#This Row],[Merchant for Expense]])</f>
        <v>1</v>
      </c>
    </row>
    <row r="4816" spans="1:6" x14ac:dyDescent="0.25">
      <c r="A4816" t="s">
        <v>20061</v>
      </c>
      <c r="B4816" s="9">
        <v>81.489999999999995</v>
      </c>
      <c r="C4816" t="s">
        <v>20062</v>
      </c>
      <c r="E4816" t="s">
        <v>17936</v>
      </c>
      <c r="F4816">
        <f>COUNTIFS(Merchant_Table[Merchant for Expense],Merchant_Table[[#This Row],[Merchant for Expense]])</f>
        <v>1</v>
      </c>
    </row>
    <row r="4817" spans="1:6" x14ac:dyDescent="0.25">
      <c r="A4817" t="s">
        <v>21412</v>
      </c>
      <c r="B4817" s="10">
        <v>12.08</v>
      </c>
      <c r="F4817">
        <f>COUNTIFS(Merchant_Table[Merchant for Expense],Merchant_Table[[#This Row],[Merchant for Expense]])</f>
        <v>1</v>
      </c>
    </row>
    <row r="4818" spans="1:6" x14ac:dyDescent="0.25">
      <c r="A4818" t="s">
        <v>21411</v>
      </c>
      <c r="B4818" s="10">
        <v>53.06</v>
      </c>
      <c r="F4818">
        <f>COUNTIFS(Merchant_Table[Merchant for Expense],Merchant_Table[[#This Row],[Merchant for Expense]])</f>
        <v>1</v>
      </c>
    </row>
    <row r="4819" spans="1:6" x14ac:dyDescent="0.25">
      <c r="A4819" t="s">
        <v>21410</v>
      </c>
      <c r="B4819" s="10">
        <v>9.6</v>
      </c>
      <c r="F4819">
        <f>COUNTIFS(Merchant_Table[Merchant for Expense],Merchant_Table[[#This Row],[Merchant for Expense]])</f>
        <v>1</v>
      </c>
    </row>
    <row r="4820" spans="1:6" x14ac:dyDescent="0.25">
      <c r="A4820" t="s">
        <v>21409</v>
      </c>
      <c r="B4820" s="10">
        <v>1000</v>
      </c>
      <c r="F4820">
        <f>COUNTIFS(Merchant_Table[Merchant for Expense],Merchant_Table[[#This Row],[Merchant for Expense]])</f>
        <v>1</v>
      </c>
    </row>
    <row r="4821" spans="1:6" x14ac:dyDescent="0.25">
      <c r="A4821" t="s">
        <v>20063</v>
      </c>
      <c r="B4821" s="8">
        <v>117.6</v>
      </c>
      <c r="E4821" t="s">
        <v>17936</v>
      </c>
      <c r="F4821">
        <f>COUNTIFS(Merchant_Table[Merchant for Expense],Merchant_Table[[#This Row],[Merchant for Expense]])</f>
        <v>1</v>
      </c>
    </row>
    <row r="4822" spans="1:6" x14ac:dyDescent="0.25">
      <c r="A4822" t="s">
        <v>21408</v>
      </c>
      <c r="B4822" s="10">
        <v>19.63</v>
      </c>
      <c r="F4822">
        <f>COUNTIFS(Merchant_Table[Merchant for Expense],Merchant_Table[[#This Row],[Merchant for Expense]])</f>
        <v>1</v>
      </c>
    </row>
    <row r="4823" spans="1:6" x14ac:dyDescent="0.25">
      <c r="A4823" t="s">
        <v>20064</v>
      </c>
      <c r="B4823" s="8">
        <v>4.5</v>
      </c>
      <c r="C4823" t="s">
        <v>19897</v>
      </c>
      <c r="E4823" t="s">
        <v>17936</v>
      </c>
      <c r="F4823">
        <f>COUNTIFS(Merchant_Table[Merchant for Expense],Merchant_Table[[#This Row],[Merchant for Expense]])</f>
        <v>1</v>
      </c>
    </row>
    <row r="4824" spans="1:6" x14ac:dyDescent="0.25">
      <c r="A4824" t="s">
        <v>21407</v>
      </c>
      <c r="B4824" s="10">
        <v>75</v>
      </c>
      <c r="F4824">
        <f>COUNTIFS(Merchant_Table[Merchant for Expense],Merchant_Table[[#This Row],[Merchant for Expense]])</f>
        <v>1</v>
      </c>
    </row>
    <row r="4825" spans="1:6" x14ac:dyDescent="0.25">
      <c r="A4825" t="s">
        <v>18500</v>
      </c>
      <c r="B4825" s="8">
        <v>309</v>
      </c>
      <c r="C4825" t="s">
        <v>18500</v>
      </c>
      <c r="E4825" t="s">
        <v>18056</v>
      </c>
      <c r="F4825">
        <f>COUNTIFS(Merchant_Table[Merchant for Expense],Merchant_Table[[#This Row],[Merchant for Expense]])</f>
        <v>1</v>
      </c>
    </row>
    <row r="4826" spans="1:6" x14ac:dyDescent="0.25">
      <c r="A4826" t="s">
        <v>21406</v>
      </c>
      <c r="B4826" s="10">
        <v>191.86</v>
      </c>
      <c r="F4826">
        <f>COUNTIFS(Merchant_Table[Merchant for Expense],Merchant_Table[[#This Row],[Merchant for Expense]])</f>
        <v>1</v>
      </c>
    </row>
    <row r="4827" spans="1:6" x14ac:dyDescent="0.25">
      <c r="A4827" t="s">
        <v>21405</v>
      </c>
      <c r="B4827" s="10">
        <v>59.15</v>
      </c>
      <c r="F4827">
        <f>COUNTIFS(Merchant_Table[Merchant for Expense],Merchant_Table[[#This Row],[Merchant for Expense]])</f>
        <v>1</v>
      </c>
    </row>
    <row r="4828" spans="1:6" x14ac:dyDescent="0.25">
      <c r="A4828" t="s">
        <v>21404</v>
      </c>
      <c r="B4828" s="10">
        <v>143.26</v>
      </c>
      <c r="F4828">
        <f>COUNTIFS(Merchant_Table[Merchant for Expense],Merchant_Table[[#This Row],[Merchant for Expense]])</f>
        <v>1</v>
      </c>
    </row>
    <row r="4829" spans="1:6" x14ac:dyDescent="0.25">
      <c r="A4829" t="s">
        <v>21403</v>
      </c>
      <c r="B4829" s="10">
        <v>234.29999999999899</v>
      </c>
      <c r="F4829">
        <f>COUNTIFS(Merchant_Table[Merchant for Expense],Merchant_Table[[#This Row],[Merchant for Expense]])</f>
        <v>1</v>
      </c>
    </row>
    <row r="4830" spans="1:6" x14ac:dyDescent="0.25">
      <c r="A4830" t="s">
        <v>20065</v>
      </c>
      <c r="B4830" s="9">
        <v>18.176209125935401</v>
      </c>
      <c r="C4830" t="s">
        <v>19897</v>
      </c>
      <c r="E4830" t="s">
        <v>17936</v>
      </c>
      <c r="F4830">
        <f>COUNTIFS(Merchant_Table[Merchant for Expense],Merchant_Table[[#This Row],[Merchant for Expense]])</f>
        <v>1</v>
      </c>
    </row>
    <row r="4831" spans="1:6" x14ac:dyDescent="0.25">
      <c r="A4831" t="s">
        <v>20066</v>
      </c>
      <c r="B4831" s="8">
        <v>13251</v>
      </c>
      <c r="C4831" t="s">
        <v>20066</v>
      </c>
      <c r="D4831" t="s">
        <v>20067</v>
      </c>
      <c r="E4831" t="s">
        <v>17983</v>
      </c>
      <c r="F4831">
        <f>COUNTIFS(Merchant_Table[Merchant for Expense],Merchant_Table[[#This Row],[Merchant for Expense]])</f>
        <v>1</v>
      </c>
    </row>
    <row r="4832" spans="1:6" x14ac:dyDescent="0.25">
      <c r="A4832" t="s">
        <v>21402</v>
      </c>
      <c r="B4832" s="10">
        <v>30</v>
      </c>
      <c r="F4832">
        <f>COUNTIFS(Merchant_Table[Merchant for Expense],Merchant_Table[[#This Row],[Merchant for Expense]])</f>
        <v>1</v>
      </c>
    </row>
    <row r="4833" spans="1:6" x14ac:dyDescent="0.25">
      <c r="A4833" t="s">
        <v>20068</v>
      </c>
      <c r="B4833" s="8">
        <v>152.44</v>
      </c>
      <c r="C4833" t="s">
        <v>20069</v>
      </c>
      <c r="E4833" t="s">
        <v>17936</v>
      </c>
      <c r="F4833">
        <f>COUNTIFS(Merchant_Table[Merchant for Expense],Merchant_Table[[#This Row],[Merchant for Expense]])</f>
        <v>1</v>
      </c>
    </row>
    <row r="4834" spans="1:6" x14ac:dyDescent="0.25">
      <c r="A4834" t="s">
        <v>21401</v>
      </c>
      <c r="B4834" s="10">
        <v>27.47</v>
      </c>
      <c r="F4834">
        <f>COUNTIFS(Merchant_Table[Merchant for Expense],Merchant_Table[[#This Row],[Merchant for Expense]])</f>
        <v>1</v>
      </c>
    </row>
    <row r="4835" spans="1:6" x14ac:dyDescent="0.25">
      <c r="A4835" t="s">
        <v>21400</v>
      </c>
      <c r="B4835" s="10">
        <v>62</v>
      </c>
      <c r="F4835">
        <f>COUNTIFS(Merchant_Table[Merchant for Expense],Merchant_Table[[#This Row],[Merchant for Expense]])</f>
        <v>1</v>
      </c>
    </row>
    <row r="4836" spans="1:6" x14ac:dyDescent="0.25">
      <c r="A4836" t="s">
        <v>21399</v>
      </c>
      <c r="B4836" s="10">
        <v>41.86</v>
      </c>
      <c r="F4836">
        <f>COUNTIFS(Merchant_Table[Merchant for Expense],Merchant_Table[[#This Row],[Merchant for Expense]])</f>
        <v>1</v>
      </c>
    </row>
    <row r="4837" spans="1:6" x14ac:dyDescent="0.25">
      <c r="A4837" t="s">
        <v>20070</v>
      </c>
      <c r="B4837" s="8">
        <v>42.2</v>
      </c>
      <c r="C4837" t="s">
        <v>20070</v>
      </c>
      <c r="E4837" t="s">
        <v>17936</v>
      </c>
      <c r="F4837">
        <f>COUNTIFS(Merchant_Table[Merchant for Expense],Merchant_Table[[#This Row],[Merchant for Expense]])</f>
        <v>1</v>
      </c>
    </row>
    <row r="4838" spans="1:6" x14ac:dyDescent="0.25">
      <c r="A4838" t="s">
        <v>21398</v>
      </c>
      <c r="B4838" s="10">
        <v>40</v>
      </c>
      <c r="F4838">
        <f>COUNTIFS(Merchant_Table[Merchant for Expense],Merchant_Table[[#This Row],[Merchant for Expense]])</f>
        <v>1</v>
      </c>
    </row>
    <row r="4839" spans="1:6" x14ac:dyDescent="0.25">
      <c r="A4839" t="s">
        <v>20071</v>
      </c>
      <c r="B4839" s="8">
        <v>156.97</v>
      </c>
      <c r="C4839" t="s">
        <v>20599</v>
      </c>
      <c r="E4839" t="s">
        <v>18407</v>
      </c>
      <c r="F4839">
        <f>COUNTIFS(Merchant_Table[Merchant for Expense],Merchant_Table[[#This Row],[Merchant for Expense]])</f>
        <v>1</v>
      </c>
    </row>
    <row r="4840" spans="1:6" x14ac:dyDescent="0.25">
      <c r="A4840" t="s">
        <v>21397</v>
      </c>
      <c r="B4840" s="10">
        <v>37.909999999999997</v>
      </c>
      <c r="F4840">
        <f>COUNTIFS(Merchant_Table[Merchant for Expense],Merchant_Table[[#This Row],[Merchant for Expense]])</f>
        <v>1</v>
      </c>
    </row>
    <row r="4841" spans="1:6" x14ac:dyDescent="0.25">
      <c r="A4841" t="s">
        <v>14987</v>
      </c>
      <c r="B4841" s="8">
        <v>22.11</v>
      </c>
      <c r="C4841" t="s">
        <v>14987</v>
      </c>
      <c r="E4841" t="s">
        <v>20072</v>
      </c>
      <c r="F4841">
        <f>COUNTIFS(Merchant_Table[Merchant for Expense],Merchant_Table[[#This Row],[Merchant for Expense]])</f>
        <v>1</v>
      </c>
    </row>
    <row r="4842" spans="1:6" x14ac:dyDescent="0.25">
      <c r="A4842" t="s">
        <v>20073</v>
      </c>
      <c r="B4842" s="8">
        <v>169.05</v>
      </c>
      <c r="C4842" t="s">
        <v>14987</v>
      </c>
      <c r="E4842" t="s">
        <v>20072</v>
      </c>
      <c r="F4842">
        <f>COUNTIFS(Merchant_Table[Merchant for Expense],Merchant_Table[[#This Row],[Merchant for Expense]])</f>
        <v>1</v>
      </c>
    </row>
    <row r="4843" spans="1:6" x14ac:dyDescent="0.25">
      <c r="A4843" t="s">
        <v>21396</v>
      </c>
      <c r="B4843" s="10">
        <v>23.58</v>
      </c>
      <c r="C4843" t="s">
        <v>14987</v>
      </c>
      <c r="E4843" t="s">
        <v>20072</v>
      </c>
      <c r="F4843">
        <f>COUNTIFS(Merchant_Table[Merchant for Expense],Merchant_Table[[#This Row],[Merchant for Expense]])</f>
        <v>1</v>
      </c>
    </row>
    <row r="4844" spans="1:6" x14ac:dyDescent="0.25">
      <c r="A4844" t="s">
        <v>21395</v>
      </c>
      <c r="B4844" s="10">
        <v>7.2</v>
      </c>
      <c r="C4844" t="s">
        <v>14987</v>
      </c>
      <c r="E4844" t="s">
        <v>20072</v>
      </c>
      <c r="F4844">
        <f>COUNTIFS(Merchant_Table[Merchant for Expense],Merchant_Table[[#This Row],[Merchant for Expense]])</f>
        <v>1</v>
      </c>
    </row>
    <row r="4845" spans="1:6" x14ac:dyDescent="0.25">
      <c r="A4845" t="s">
        <v>20074</v>
      </c>
      <c r="B4845" s="8">
        <v>260.49</v>
      </c>
      <c r="C4845" t="s">
        <v>14987</v>
      </c>
      <c r="E4845" t="s">
        <v>20072</v>
      </c>
      <c r="F4845">
        <f>COUNTIFS(Merchant_Table[Merchant for Expense],Merchant_Table[[#This Row],[Merchant for Expense]])</f>
        <v>1</v>
      </c>
    </row>
    <row r="4846" spans="1:6" x14ac:dyDescent="0.25">
      <c r="A4846" t="s">
        <v>20075</v>
      </c>
      <c r="B4846" s="8">
        <v>233.72</v>
      </c>
      <c r="C4846" t="s">
        <v>14987</v>
      </c>
      <c r="E4846" t="s">
        <v>20072</v>
      </c>
      <c r="F4846">
        <f>COUNTIFS(Merchant_Table[Merchant for Expense],Merchant_Table[[#This Row],[Merchant for Expense]])</f>
        <v>1</v>
      </c>
    </row>
    <row r="4847" spans="1:6" x14ac:dyDescent="0.25">
      <c r="A4847" t="s">
        <v>21394</v>
      </c>
      <c r="B4847" s="10">
        <v>570.51</v>
      </c>
      <c r="C4847" t="s">
        <v>14987</v>
      </c>
      <c r="E4847" t="s">
        <v>20072</v>
      </c>
      <c r="F4847">
        <f>COUNTIFS(Merchant_Table[Merchant for Expense],Merchant_Table[[#This Row],[Merchant for Expense]])</f>
        <v>1</v>
      </c>
    </row>
    <row r="4848" spans="1:6" x14ac:dyDescent="0.25">
      <c r="A4848" t="s">
        <v>21393</v>
      </c>
      <c r="B4848" s="10">
        <v>180.16</v>
      </c>
      <c r="C4848" t="s">
        <v>14987</v>
      </c>
      <c r="E4848" t="s">
        <v>20072</v>
      </c>
      <c r="F4848">
        <f>COUNTIFS(Merchant_Table[Merchant for Expense],Merchant_Table[[#This Row],[Merchant for Expense]])</f>
        <v>1</v>
      </c>
    </row>
    <row r="4849" spans="1:6" x14ac:dyDescent="0.25">
      <c r="A4849" t="s">
        <v>20076</v>
      </c>
      <c r="B4849" s="8">
        <v>918.14</v>
      </c>
      <c r="C4849" t="s">
        <v>14987</v>
      </c>
      <c r="E4849" t="s">
        <v>20072</v>
      </c>
      <c r="F4849">
        <f>COUNTIFS(Merchant_Table[Merchant for Expense],Merchant_Table[[#This Row],[Merchant for Expense]])</f>
        <v>1</v>
      </c>
    </row>
    <row r="4850" spans="1:6" x14ac:dyDescent="0.25">
      <c r="A4850" t="s">
        <v>20077</v>
      </c>
      <c r="B4850" s="8">
        <v>150</v>
      </c>
      <c r="C4850" t="s">
        <v>20077</v>
      </c>
      <c r="E4850" t="s">
        <v>18071</v>
      </c>
      <c r="F4850">
        <f>COUNTIFS(Merchant_Table[Merchant for Expense],Merchant_Table[[#This Row],[Merchant for Expense]])</f>
        <v>1</v>
      </c>
    </row>
    <row r="4851" spans="1:6" x14ac:dyDescent="0.25">
      <c r="A4851" t="s">
        <v>20078</v>
      </c>
      <c r="B4851" s="8">
        <v>150</v>
      </c>
      <c r="C4851" t="s">
        <v>20079</v>
      </c>
      <c r="E4851" t="s">
        <v>18071</v>
      </c>
      <c r="F4851">
        <f>COUNTIFS(Merchant_Table[Merchant for Expense],Merchant_Table[[#This Row],[Merchant for Expense]])</f>
        <v>1</v>
      </c>
    </row>
    <row r="4852" spans="1:6" x14ac:dyDescent="0.25">
      <c r="A4852" t="s">
        <v>20080</v>
      </c>
      <c r="B4852" s="8">
        <v>818.55</v>
      </c>
      <c r="C4852" t="s">
        <v>20080</v>
      </c>
      <c r="E4852" t="s">
        <v>17936</v>
      </c>
      <c r="F4852">
        <f>COUNTIFS(Merchant_Table[Merchant for Expense],Merchant_Table[[#This Row],[Merchant for Expense]])</f>
        <v>1</v>
      </c>
    </row>
    <row r="4853" spans="1:6" x14ac:dyDescent="0.25">
      <c r="A4853" t="s">
        <v>17999</v>
      </c>
      <c r="B4853" s="8">
        <v>7.04</v>
      </c>
      <c r="C4853" t="s">
        <v>17999</v>
      </c>
      <c r="E4853" t="s">
        <v>17936</v>
      </c>
      <c r="F4853">
        <f>COUNTIFS(Merchant_Table[Merchant for Expense],Merchant_Table[[#This Row],[Merchant for Expense]])</f>
        <v>1</v>
      </c>
    </row>
    <row r="4854" spans="1:6" x14ac:dyDescent="0.25">
      <c r="A4854" t="s">
        <v>20081</v>
      </c>
      <c r="B4854" s="8">
        <v>14.36</v>
      </c>
      <c r="C4854" t="s">
        <v>17999</v>
      </c>
      <c r="E4854" t="s">
        <v>17936</v>
      </c>
      <c r="F4854">
        <f>COUNTIFS(Merchant_Table[Merchant for Expense],Merchant_Table[[#This Row],[Merchant for Expense]])</f>
        <v>1</v>
      </c>
    </row>
    <row r="4855" spans="1:6" x14ac:dyDescent="0.25">
      <c r="A4855" t="s">
        <v>21392</v>
      </c>
      <c r="B4855" s="10">
        <v>19</v>
      </c>
      <c r="C4855" t="s">
        <v>17999</v>
      </c>
      <c r="E4855" t="s">
        <v>17936</v>
      </c>
      <c r="F4855">
        <f>COUNTIFS(Merchant_Table[Merchant for Expense],Merchant_Table[[#This Row],[Merchant for Expense]])</f>
        <v>1</v>
      </c>
    </row>
    <row r="4856" spans="1:6" x14ac:dyDescent="0.25">
      <c r="A4856" t="s">
        <v>21391</v>
      </c>
      <c r="B4856" s="10">
        <v>16.760000000000002</v>
      </c>
      <c r="C4856" t="s">
        <v>17999</v>
      </c>
      <c r="E4856" t="s">
        <v>17936</v>
      </c>
      <c r="F4856">
        <f>COUNTIFS(Merchant_Table[Merchant for Expense],Merchant_Table[[#This Row],[Merchant for Expense]])</f>
        <v>1</v>
      </c>
    </row>
    <row r="4857" spans="1:6" x14ac:dyDescent="0.25">
      <c r="A4857" t="s">
        <v>20082</v>
      </c>
      <c r="B4857" s="9">
        <v>5.1432479530703104</v>
      </c>
      <c r="C4857" t="s">
        <v>17999</v>
      </c>
      <c r="E4857" t="s">
        <v>17936</v>
      </c>
      <c r="F4857">
        <f>COUNTIFS(Merchant_Table[Merchant for Expense],Merchant_Table[[#This Row],[Merchant for Expense]])</f>
        <v>1</v>
      </c>
    </row>
    <row r="4858" spans="1:6" x14ac:dyDescent="0.25">
      <c r="A4858" t="s">
        <v>21390</v>
      </c>
      <c r="B4858" s="10">
        <v>18.239999999999998</v>
      </c>
      <c r="C4858" t="s">
        <v>17999</v>
      </c>
      <c r="E4858" t="s">
        <v>17936</v>
      </c>
      <c r="F4858">
        <f>COUNTIFS(Merchant_Table[Merchant for Expense],Merchant_Table[[#This Row],[Merchant for Expense]])</f>
        <v>1</v>
      </c>
    </row>
    <row r="4859" spans="1:6" x14ac:dyDescent="0.25">
      <c r="A4859" t="s">
        <v>20083</v>
      </c>
      <c r="B4859" s="8">
        <v>185</v>
      </c>
      <c r="C4859" t="s">
        <v>17999</v>
      </c>
      <c r="E4859" t="s">
        <v>17936</v>
      </c>
      <c r="F4859">
        <f>COUNTIFS(Merchant_Table[Merchant for Expense],Merchant_Table[[#This Row],[Merchant for Expense]])</f>
        <v>1</v>
      </c>
    </row>
    <row r="4860" spans="1:6" x14ac:dyDescent="0.25">
      <c r="A4860" t="s">
        <v>20084</v>
      </c>
      <c r="B4860" s="8">
        <v>12.29</v>
      </c>
      <c r="C4860" t="s">
        <v>17999</v>
      </c>
      <c r="E4860" t="s">
        <v>17936</v>
      </c>
      <c r="F4860">
        <f>COUNTIFS(Merchant_Table[Merchant for Expense],Merchant_Table[[#This Row],[Merchant for Expense]])</f>
        <v>1</v>
      </c>
    </row>
    <row r="4861" spans="1:6" x14ac:dyDescent="0.25">
      <c r="A4861" t="s">
        <v>20085</v>
      </c>
      <c r="B4861" s="9">
        <v>8.45066235915235</v>
      </c>
      <c r="C4861" t="s">
        <v>17999</v>
      </c>
      <c r="E4861" t="s">
        <v>17936</v>
      </c>
      <c r="F4861">
        <f>COUNTIFS(Merchant_Table[Merchant for Expense],Merchant_Table[[#This Row],[Merchant for Expense]])</f>
        <v>1</v>
      </c>
    </row>
    <row r="4862" spans="1:6" x14ac:dyDescent="0.25">
      <c r="A4862" t="s">
        <v>21389</v>
      </c>
      <c r="B4862" s="10">
        <v>36.020000000000003</v>
      </c>
      <c r="C4862" t="s">
        <v>17999</v>
      </c>
      <c r="E4862" t="s">
        <v>17936</v>
      </c>
      <c r="F4862">
        <f>COUNTIFS(Merchant_Table[Merchant for Expense],Merchant_Table[[#This Row],[Merchant for Expense]])</f>
        <v>1</v>
      </c>
    </row>
    <row r="4863" spans="1:6" x14ac:dyDescent="0.25">
      <c r="A4863" t="s">
        <v>21388</v>
      </c>
      <c r="B4863" s="10">
        <v>12.7</v>
      </c>
      <c r="C4863" t="s">
        <v>17999</v>
      </c>
      <c r="E4863" t="s">
        <v>17936</v>
      </c>
      <c r="F4863">
        <f>COUNTIFS(Merchant_Table[Merchant for Expense],Merchant_Table[[#This Row],[Merchant for Expense]])</f>
        <v>1</v>
      </c>
    </row>
    <row r="4864" spans="1:6" x14ac:dyDescent="0.25">
      <c r="A4864" t="s">
        <v>21387</v>
      </c>
      <c r="B4864" s="10">
        <v>4.93</v>
      </c>
      <c r="C4864" t="s">
        <v>17999</v>
      </c>
      <c r="E4864" t="s">
        <v>17936</v>
      </c>
      <c r="F4864">
        <f>COUNTIFS(Merchant_Table[Merchant for Expense],Merchant_Table[[#This Row],[Merchant for Expense]])</f>
        <v>1</v>
      </c>
    </row>
    <row r="4865" spans="1:6" x14ac:dyDescent="0.25">
      <c r="A4865" t="s">
        <v>21386</v>
      </c>
      <c r="B4865" s="10">
        <v>49.209999999999901</v>
      </c>
      <c r="C4865" t="s">
        <v>17999</v>
      </c>
      <c r="E4865" t="s">
        <v>17936</v>
      </c>
      <c r="F4865">
        <f>COUNTIFS(Merchant_Table[Merchant for Expense],Merchant_Table[[#This Row],[Merchant for Expense]])</f>
        <v>1</v>
      </c>
    </row>
    <row r="4866" spans="1:6" x14ac:dyDescent="0.25">
      <c r="A4866" t="s">
        <v>20086</v>
      </c>
      <c r="B4866" s="9">
        <v>19.421953318534602</v>
      </c>
      <c r="C4866" t="s">
        <v>17999</v>
      </c>
      <c r="E4866" t="s">
        <v>17936</v>
      </c>
      <c r="F4866">
        <f>COUNTIFS(Merchant_Table[Merchant for Expense],Merchant_Table[[#This Row],[Merchant for Expense]])</f>
        <v>1</v>
      </c>
    </row>
    <row r="4867" spans="1:6" x14ac:dyDescent="0.25">
      <c r="A4867" t="s">
        <v>20087</v>
      </c>
      <c r="B4867" s="9">
        <v>20.259999999999899</v>
      </c>
      <c r="C4867" t="s">
        <v>17999</v>
      </c>
      <c r="E4867" t="s">
        <v>17936</v>
      </c>
      <c r="F4867">
        <f>COUNTIFS(Merchant_Table[Merchant for Expense],Merchant_Table[[#This Row],[Merchant for Expense]])</f>
        <v>1</v>
      </c>
    </row>
    <row r="4868" spans="1:6" x14ac:dyDescent="0.25">
      <c r="A4868" t="s">
        <v>21385</v>
      </c>
      <c r="B4868" s="10">
        <v>14.78</v>
      </c>
      <c r="C4868" t="s">
        <v>17999</v>
      </c>
      <c r="E4868" t="s">
        <v>17936</v>
      </c>
      <c r="F4868">
        <f>COUNTIFS(Merchant_Table[Merchant for Expense],Merchant_Table[[#This Row],[Merchant for Expense]])</f>
        <v>1</v>
      </c>
    </row>
    <row r="4869" spans="1:6" x14ac:dyDescent="0.25">
      <c r="A4869" t="s">
        <v>20088</v>
      </c>
      <c r="B4869" s="8">
        <v>6.57</v>
      </c>
      <c r="C4869" t="s">
        <v>17999</v>
      </c>
      <c r="E4869" t="s">
        <v>17936</v>
      </c>
      <c r="F4869">
        <f>COUNTIFS(Merchant_Table[Merchant for Expense],Merchant_Table[[#This Row],[Merchant for Expense]])</f>
        <v>1</v>
      </c>
    </row>
    <row r="4870" spans="1:6" x14ac:dyDescent="0.25">
      <c r="A4870" t="s">
        <v>21384</v>
      </c>
      <c r="B4870" s="10">
        <v>72.069999999999993</v>
      </c>
      <c r="C4870" t="s">
        <v>17999</v>
      </c>
      <c r="E4870" t="s">
        <v>17936</v>
      </c>
      <c r="F4870">
        <f>COUNTIFS(Merchant_Table[Merchant for Expense],Merchant_Table[[#This Row],[Merchant for Expense]])</f>
        <v>1</v>
      </c>
    </row>
    <row r="4871" spans="1:6" x14ac:dyDescent="0.25">
      <c r="A4871" t="s">
        <v>21383</v>
      </c>
      <c r="B4871" s="10">
        <v>30.19</v>
      </c>
      <c r="C4871" t="s">
        <v>17999</v>
      </c>
      <c r="E4871" t="s">
        <v>17936</v>
      </c>
      <c r="F4871">
        <f>COUNTIFS(Merchant_Table[Merchant for Expense],Merchant_Table[[#This Row],[Merchant for Expense]])</f>
        <v>1</v>
      </c>
    </row>
    <row r="4872" spans="1:6" x14ac:dyDescent="0.25">
      <c r="A4872" t="s">
        <v>21382</v>
      </c>
      <c r="B4872" s="10">
        <v>24.15</v>
      </c>
      <c r="C4872" t="s">
        <v>17999</v>
      </c>
      <c r="E4872" t="s">
        <v>17936</v>
      </c>
      <c r="F4872">
        <f>COUNTIFS(Merchant_Table[Merchant for Expense],Merchant_Table[[#This Row],[Merchant for Expense]])</f>
        <v>1</v>
      </c>
    </row>
    <row r="4873" spans="1:6" x14ac:dyDescent="0.25">
      <c r="A4873" t="s">
        <v>20089</v>
      </c>
      <c r="B4873" s="9">
        <v>165.796640855996</v>
      </c>
      <c r="C4873" t="s">
        <v>17999</v>
      </c>
      <c r="E4873" t="s">
        <v>17936</v>
      </c>
      <c r="F4873">
        <f>COUNTIFS(Merchant_Table[Merchant for Expense],Merchant_Table[[#This Row],[Merchant for Expense]])</f>
        <v>1</v>
      </c>
    </row>
    <row r="4874" spans="1:6" x14ac:dyDescent="0.25">
      <c r="A4874" t="s">
        <v>21381</v>
      </c>
      <c r="B4874" s="10">
        <v>6.95</v>
      </c>
      <c r="C4874" t="s">
        <v>17999</v>
      </c>
      <c r="E4874" t="s">
        <v>17936</v>
      </c>
      <c r="F4874">
        <f>COUNTIFS(Merchant_Table[Merchant for Expense],Merchant_Table[[#This Row],[Merchant for Expense]])</f>
        <v>1</v>
      </c>
    </row>
    <row r="4875" spans="1:6" x14ac:dyDescent="0.25">
      <c r="A4875" t="s">
        <v>20090</v>
      </c>
      <c r="B4875" s="8">
        <v>5.73</v>
      </c>
      <c r="C4875" t="s">
        <v>17999</v>
      </c>
      <c r="E4875" t="s">
        <v>17936</v>
      </c>
      <c r="F4875">
        <f>COUNTIFS(Merchant_Table[Merchant for Expense],Merchant_Table[[#This Row],[Merchant for Expense]])</f>
        <v>1</v>
      </c>
    </row>
    <row r="4876" spans="1:6" x14ac:dyDescent="0.25">
      <c r="A4876" t="s">
        <v>20091</v>
      </c>
      <c r="B4876" s="9">
        <v>38.989999999999903</v>
      </c>
      <c r="C4876" t="s">
        <v>17999</v>
      </c>
      <c r="E4876" t="s">
        <v>17936</v>
      </c>
      <c r="F4876">
        <f>COUNTIFS(Merchant_Table[Merchant for Expense],Merchant_Table[[#This Row],[Merchant for Expense]])</f>
        <v>1</v>
      </c>
    </row>
    <row r="4877" spans="1:6" x14ac:dyDescent="0.25">
      <c r="A4877" t="s">
        <v>21380</v>
      </c>
      <c r="B4877" s="10">
        <v>19.649999999999999</v>
      </c>
      <c r="C4877" t="s">
        <v>17999</v>
      </c>
      <c r="E4877" t="s">
        <v>17936</v>
      </c>
      <c r="F4877">
        <f>COUNTIFS(Merchant_Table[Merchant for Expense],Merchant_Table[[#This Row],[Merchant for Expense]])</f>
        <v>1</v>
      </c>
    </row>
    <row r="4878" spans="1:6" x14ac:dyDescent="0.25">
      <c r="A4878" t="s">
        <v>21379</v>
      </c>
      <c r="B4878" s="10">
        <v>5.45</v>
      </c>
      <c r="C4878" t="s">
        <v>17999</v>
      </c>
      <c r="E4878" t="s">
        <v>17936</v>
      </c>
      <c r="F4878">
        <f>COUNTIFS(Merchant_Table[Merchant for Expense],Merchant_Table[[#This Row],[Merchant for Expense]])</f>
        <v>1</v>
      </c>
    </row>
    <row r="4879" spans="1:6" x14ac:dyDescent="0.25">
      <c r="A4879" t="s">
        <v>20092</v>
      </c>
      <c r="B4879" s="8">
        <v>20.92</v>
      </c>
      <c r="C4879" t="s">
        <v>17999</v>
      </c>
      <c r="E4879" t="s">
        <v>17936</v>
      </c>
      <c r="F4879">
        <f>COUNTIFS(Merchant_Table[Merchant for Expense],Merchant_Table[[#This Row],[Merchant for Expense]])</f>
        <v>1</v>
      </c>
    </row>
    <row r="4880" spans="1:6" x14ac:dyDescent="0.25">
      <c r="A4880" t="s">
        <v>21378</v>
      </c>
      <c r="B4880" s="10">
        <v>7.09</v>
      </c>
      <c r="C4880" t="s">
        <v>17999</v>
      </c>
      <c r="E4880" t="s">
        <v>17936</v>
      </c>
      <c r="F4880">
        <f>COUNTIFS(Merchant_Table[Merchant for Expense],Merchant_Table[[#This Row],[Merchant for Expense]])</f>
        <v>1</v>
      </c>
    </row>
    <row r="4881" spans="1:6" x14ac:dyDescent="0.25">
      <c r="A4881" t="s">
        <v>21377</v>
      </c>
      <c r="B4881" s="10">
        <v>46.63</v>
      </c>
      <c r="C4881" t="s">
        <v>17999</v>
      </c>
      <c r="E4881" t="s">
        <v>17936</v>
      </c>
      <c r="F4881">
        <f>COUNTIFS(Merchant_Table[Merchant for Expense],Merchant_Table[[#This Row],[Merchant for Expense]])</f>
        <v>1</v>
      </c>
    </row>
    <row r="4882" spans="1:6" x14ac:dyDescent="0.25">
      <c r="A4882" t="s">
        <v>20093</v>
      </c>
      <c r="B4882" s="8">
        <v>21.78</v>
      </c>
      <c r="C4882" t="s">
        <v>17999</v>
      </c>
      <c r="E4882" t="s">
        <v>17936</v>
      </c>
      <c r="F4882">
        <f>COUNTIFS(Merchant_Table[Merchant for Expense],Merchant_Table[[#This Row],[Merchant for Expense]])</f>
        <v>1</v>
      </c>
    </row>
    <row r="4883" spans="1:6" x14ac:dyDescent="0.25">
      <c r="A4883" t="s">
        <v>20094</v>
      </c>
      <c r="B4883" s="8">
        <v>8.9</v>
      </c>
      <c r="C4883" t="s">
        <v>17999</v>
      </c>
      <c r="E4883" t="s">
        <v>17936</v>
      </c>
      <c r="F4883">
        <f>COUNTIFS(Merchant_Table[Merchant for Expense],Merchant_Table[[#This Row],[Merchant for Expense]])</f>
        <v>1</v>
      </c>
    </row>
    <row r="4884" spans="1:6" x14ac:dyDescent="0.25">
      <c r="A4884" t="s">
        <v>21376</v>
      </c>
      <c r="B4884" s="10">
        <v>26.68</v>
      </c>
      <c r="C4884" t="s">
        <v>17999</v>
      </c>
      <c r="E4884" t="s">
        <v>17936</v>
      </c>
      <c r="F4884">
        <f>COUNTIFS(Merchant_Table[Merchant for Expense],Merchant_Table[[#This Row],[Merchant for Expense]])</f>
        <v>1</v>
      </c>
    </row>
    <row r="4885" spans="1:6" x14ac:dyDescent="0.25">
      <c r="A4885" t="s">
        <v>21375</v>
      </c>
      <c r="B4885" s="10">
        <v>14.708523537179801</v>
      </c>
      <c r="C4885" t="s">
        <v>17999</v>
      </c>
      <c r="E4885" t="s">
        <v>17936</v>
      </c>
      <c r="F4885">
        <f>COUNTIFS(Merchant_Table[Merchant for Expense],Merchant_Table[[#This Row],[Merchant for Expense]])</f>
        <v>1</v>
      </c>
    </row>
    <row r="4886" spans="1:6" x14ac:dyDescent="0.25">
      <c r="A4886" t="s">
        <v>20095</v>
      </c>
      <c r="B4886" s="8">
        <v>20.16</v>
      </c>
      <c r="C4886" t="s">
        <v>17999</v>
      </c>
      <c r="E4886" t="s">
        <v>17936</v>
      </c>
      <c r="F4886">
        <f>COUNTIFS(Merchant_Table[Merchant for Expense],Merchant_Table[[#This Row],[Merchant for Expense]])</f>
        <v>1</v>
      </c>
    </row>
    <row r="4887" spans="1:6" x14ac:dyDescent="0.25">
      <c r="A4887" t="s">
        <v>21374</v>
      </c>
      <c r="B4887" s="10">
        <v>17.462273857662201</v>
      </c>
      <c r="C4887" t="s">
        <v>17999</v>
      </c>
      <c r="E4887" t="s">
        <v>17936</v>
      </c>
      <c r="F4887">
        <f>COUNTIFS(Merchant_Table[Merchant for Expense],Merchant_Table[[#This Row],[Merchant for Expense]])</f>
        <v>1</v>
      </c>
    </row>
    <row r="4888" spans="1:6" x14ac:dyDescent="0.25">
      <c r="A4888" t="s">
        <v>20096</v>
      </c>
      <c r="B4888" s="9">
        <v>31.369441481474102</v>
      </c>
      <c r="C4888" t="s">
        <v>17999</v>
      </c>
      <c r="E4888" t="s">
        <v>17936</v>
      </c>
      <c r="F4888">
        <f>COUNTIFS(Merchant_Table[Merchant for Expense],Merchant_Table[[#This Row],[Merchant for Expense]])</f>
        <v>1</v>
      </c>
    </row>
    <row r="4889" spans="1:6" x14ac:dyDescent="0.25">
      <c r="A4889" t="s">
        <v>21373</v>
      </c>
      <c r="B4889" s="10">
        <v>19.11</v>
      </c>
      <c r="C4889" t="s">
        <v>17999</v>
      </c>
      <c r="E4889" t="s">
        <v>17936</v>
      </c>
      <c r="F4889">
        <f>COUNTIFS(Merchant_Table[Merchant for Expense],Merchant_Table[[#This Row],[Merchant for Expense]])</f>
        <v>1</v>
      </c>
    </row>
    <row r="4890" spans="1:6" x14ac:dyDescent="0.25">
      <c r="A4890" t="s">
        <v>21372</v>
      </c>
      <c r="B4890" s="10">
        <v>8.59</v>
      </c>
      <c r="C4890" t="s">
        <v>17999</v>
      </c>
      <c r="E4890" t="s">
        <v>17936</v>
      </c>
      <c r="F4890">
        <f>COUNTIFS(Merchant_Table[Merchant for Expense],Merchant_Table[[#This Row],[Merchant for Expense]])</f>
        <v>1</v>
      </c>
    </row>
    <row r="4891" spans="1:6" x14ac:dyDescent="0.25">
      <c r="A4891" t="s">
        <v>20097</v>
      </c>
      <c r="B4891" s="8">
        <v>8.2799999999999994</v>
      </c>
      <c r="C4891" t="s">
        <v>17999</v>
      </c>
      <c r="E4891" t="s">
        <v>17936</v>
      </c>
      <c r="F4891">
        <f>COUNTIFS(Merchant_Table[Merchant for Expense],Merchant_Table[[#This Row],[Merchant for Expense]])</f>
        <v>1</v>
      </c>
    </row>
    <row r="4892" spans="1:6" x14ac:dyDescent="0.25">
      <c r="A4892" t="s">
        <v>21371</v>
      </c>
      <c r="B4892" s="10">
        <v>14.26</v>
      </c>
      <c r="C4892" t="s">
        <v>17999</v>
      </c>
      <c r="E4892" t="s">
        <v>17936</v>
      </c>
      <c r="F4892">
        <f>COUNTIFS(Merchant_Table[Merchant for Expense],Merchant_Table[[#This Row],[Merchant for Expense]])</f>
        <v>1</v>
      </c>
    </row>
    <row r="4893" spans="1:6" x14ac:dyDescent="0.25">
      <c r="A4893" t="s">
        <v>21370</v>
      </c>
      <c r="B4893" s="10">
        <v>41.1</v>
      </c>
      <c r="C4893" t="s">
        <v>17999</v>
      </c>
      <c r="E4893" t="s">
        <v>17936</v>
      </c>
      <c r="F4893">
        <f>COUNTIFS(Merchant_Table[Merchant for Expense],Merchant_Table[[#This Row],[Merchant for Expense]])</f>
        <v>1</v>
      </c>
    </row>
    <row r="4894" spans="1:6" x14ac:dyDescent="0.25">
      <c r="A4894" t="s">
        <v>21369</v>
      </c>
      <c r="B4894" s="10">
        <v>21.345207510617499</v>
      </c>
      <c r="C4894" t="s">
        <v>17999</v>
      </c>
      <c r="E4894" t="s">
        <v>17936</v>
      </c>
      <c r="F4894">
        <f>COUNTIFS(Merchant_Table[Merchant for Expense],Merchant_Table[[#This Row],[Merchant for Expense]])</f>
        <v>1</v>
      </c>
    </row>
    <row r="4895" spans="1:6" x14ac:dyDescent="0.25">
      <c r="A4895" t="s">
        <v>21368</v>
      </c>
      <c r="B4895" s="10">
        <v>29.54</v>
      </c>
      <c r="C4895" t="s">
        <v>17999</v>
      </c>
      <c r="E4895" t="s">
        <v>17936</v>
      </c>
      <c r="F4895">
        <f>COUNTIFS(Merchant_Table[Merchant for Expense],Merchant_Table[[#This Row],[Merchant for Expense]])</f>
        <v>1</v>
      </c>
    </row>
    <row r="4896" spans="1:6" x14ac:dyDescent="0.25">
      <c r="A4896" t="s">
        <v>20098</v>
      </c>
      <c r="B4896" s="8">
        <v>14.15</v>
      </c>
      <c r="C4896" t="s">
        <v>17999</v>
      </c>
      <c r="E4896" t="s">
        <v>17936</v>
      </c>
      <c r="F4896">
        <f>COUNTIFS(Merchant_Table[Merchant for Expense],Merchant_Table[[#This Row],[Merchant for Expense]])</f>
        <v>1</v>
      </c>
    </row>
    <row r="4897" spans="1:6" x14ac:dyDescent="0.25">
      <c r="A4897" t="s">
        <v>21367</v>
      </c>
      <c r="B4897" s="10">
        <v>26.62</v>
      </c>
      <c r="C4897" t="s">
        <v>17999</v>
      </c>
      <c r="E4897" t="s">
        <v>17936</v>
      </c>
      <c r="F4897">
        <f>COUNTIFS(Merchant_Table[Merchant for Expense],Merchant_Table[[#This Row],[Merchant for Expense]])</f>
        <v>1</v>
      </c>
    </row>
    <row r="4898" spans="1:6" x14ac:dyDescent="0.25">
      <c r="A4898" t="s">
        <v>20079</v>
      </c>
      <c r="B4898" s="8">
        <v>2150</v>
      </c>
      <c r="C4898" t="s">
        <v>20079</v>
      </c>
      <c r="E4898" t="s">
        <v>18071</v>
      </c>
      <c r="F4898">
        <f>COUNTIFS(Merchant_Table[Merchant for Expense],Merchant_Table[[#This Row],[Merchant for Expense]])</f>
        <v>1</v>
      </c>
    </row>
    <row r="4899" spans="1:6" x14ac:dyDescent="0.25">
      <c r="A4899" t="s">
        <v>20099</v>
      </c>
      <c r="B4899" s="8">
        <v>69.39</v>
      </c>
      <c r="C4899" t="s">
        <v>20099</v>
      </c>
      <c r="E4899" t="s">
        <v>17936</v>
      </c>
      <c r="F4899">
        <f>COUNTIFS(Merchant_Table[Merchant for Expense],Merchant_Table[[#This Row],[Merchant for Expense]])</f>
        <v>1</v>
      </c>
    </row>
    <row r="4900" spans="1:6" x14ac:dyDescent="0.25">
      <c r="A4900" t="s">
        <v>20100</v>
      </c>
      <c r="B4900" s="8">
        <v>2973.83</v>
      </c>
      <c r="D4900" t="s">
        <v>60</v>
      </c>
      <c r="E4900" t="s">
        <v>20602</v>
      </c>
      <c r="F4900">
        <f>COUNTIFS(Merchant_Table[Merchant for Expense],Merchant_Table[[#This Row],[Merchant for Expense]])</f>
        <v>1</v>
      </c>
    </row>
    <row r="4901" spans="1:6" x14ac:dyDescent="0.25">
      <c r="A4901" t="s">
        <v>20101</v>
      </c>
      <c r="B4901" s="8">
        <v>30.94</v>
      </c>
      <c r="C4901" t="s">
        <v>20101</v>
      </c>
      <c r="E4901" t="s">
        <v>17936</v>
      </c>
      <c r="F4901">
        <f>COUNTIFS(Merchant_Table[Merchant for Expense],Merchant_Table[[#This Row],[Merchant for Expense]])</f>
        <v>1</v>
      </c>
    </row>
    <row r="4902" spans="1:6" x14ac:dyDescent="0.25">
      <c r="A4902" t="s">
        <v>20102</v>
      </c>
      <c r="B4902" s="8">
        <v>37.299999999999997</v>
      </c>
      <c r="C4902" t="s">
        <v>20102</v>
      </c>
      <c r="E4902" t="s">
        <v>17936</v>
      </c>
      <c r="F4902">
        <f>COUNTIFS(Merchant_Table[Merchant for Expense],Merchant_Table[[#This Row],[Merchant for Expense]])</f>
        <v>1</v>
      </c>
    </row>
    <row r="4903" spans="1:6" x14ac:dyDescent="0.25">
      <c r="A4903" t="s">
        <v>20103</v>
      </c>
      <c r="B4903" s="8">
        <v>25.23</v>
      </c>
      <c r="C4903" t="s">
        <v>20102</v>
      </c>
      <c r="E4903" t="s">
        <v>17936</v>
      </c>
      <c r="F4903">
        <f>COUNTIFS(Merchant_Table[Merchant for Expense],Merchant_Table[[#This Row],[Merchant for Expense]])</f>
        <v>1</v>
      </c>
    </row>
    <row r="4904" spans="1:6" x14ac:dyDescent="0.25">
      <c r="A4904" t="s">
        <v>21366</v>
      </c>
      <c r="B4904" s="10">
        <v>11.53</v>
      </c>
      <c r="C4904" t="s">
        <v>20102</v>
      </c>
      <c r="E4904" t="s">
        <v>17936</v>
      </c>
      <c r="F4904">
        <f>COUNTIFS(Merchant_Table[Merchant for Expense],Merchant_Table[[#This Row],[Merchant for Expense]])</f>
        <v>1</v>
      </c>
    </row>
    <row r="4905" spans="1:6" x14ac:dyDescent="0.25">
      <c r="A4905" t="s">
        <v>21365</v>
      </c>
      <c r="B4905" s="10">
        <v>57.85</v>
      </c>
      <c r="F4905">
        <f>COUNTIFS(Merchant_Table[Merchant for Expense],Merchant_Table[[#This Row],[Merchant for Expense]])</f>
        <v>1</v>
      </c>
    </row>
    <row r="4906" spans="1:6" x14ac:dyDescent="0.25">
      <c r="A4906" t="s">
        <v>21364</v>
      </c>
      <c r="B4906" s="10">
        <v>81</v>
      </c>
      <c r="F4906">
        <f>COUNTIFS(Merchant_Table[Merchant for Expense],Merchant_Table[[#This Row],[Merchant for Expense]])</f>
        <v>1</v>
      </c>
    </row>
    <row r="4907" spans="1:6" x14ac:dyDescent="0.25">
      <c r="A4907" t="s">
        <v>21363</v>
      </c>
      <c r="B4907" s="10">
        <v>237.28</v>
      </c>
      <c r="F4907">
        <f>COUNTIFS(Merchant_Table[Merchant for Expense],Merchant_Table[[#This Row],[Merchant for Expense]])</f>
        <v>1</v>
      </c>
    </row>
    <row r="4908" spans="1:6" x14ac:dyDescent="0.25">
      <c r="A4908" t="s">
        <v>21362</v>
      </c>
      <c r="B4908" s="10">
        <v>39.549999999999997</v>
      </c>
      <c r="C4908" t="s">
        <v>24508</v>
      </c>
      <c r="F4908">
        <f>COUNTIFS(Merchant_Table[Merchant for Expense],Merchant_Table[[#This Row],[Merchant for Expense]])</f>
        <v>1</v>
      </c>
    </row>
    <row r="4909" spans="1:6" x14ac:dyDescent="0.25">
      <c r="A4909" t="s">
        <v>21361</v>
      </c>
      <c r="B4909" s="10">
        <v>15.3</v>
      </c>
      <c r="C4909" t="s">
        <v>24508</v>
      </c>
      <c r="F4909">
        <f>COUNTIFS(Merchant_Table[Merchant for Expense],Merchant_Table[[#This Row],[Merchant for Expense]])</f>
        <v>1</v>
      </c>
    </row>
    <row r="4910" spans="1:6" x14ac:dyDescent="0.25">
      <c r="A4910" t="s">
        <v>20104</v>
      </c>
      <c r="B4910" s="8">
        <v>80</v>
      </c>
      <c r="C4910" t="s">
        <v>20104</v>
      </c>
      <c r="E4910" t="s">
        <v>17936</v>
      </c>
      <c r="F4910">
        <f>COUNTIFS(Merchant_Table[Merchant for Expense],Merchant_Table[[#This Row],[Merchant for Expense]])</f>
        <v>1</v>
      </c>
    </row>
    <row r="4911" spans="1:6" x14ac:dyDescent="0.25">
      <c r="A4911" t="s">
        <v>21360</v>
      </c>
      <c r="B4911" s="10">
        <v>87.5</v>
      </c>
      <c r="F4911">
        <f>COUNTIFS(Merchant_Table[Merchant for Expense],Merchant_Table[[#This Row],[Merchant for Expense]])</f>
        <v>1</v>
      </c>
    </row>
    <row r="4912" spans="1:6" x14ac:dyDescent="0.25">
      <c r="A4912" t="s">
        <v>21359</v>
      </c>
      <c r="B4912" s="10">
        <v>50.603940951638698</v>
      </c>
      <c r="F4912">
        <f>COUNTIFS(Merchant_Table[Merchant for Expense],Merchant_Table[[#This Row],[Merchant for Expense]])</f>
        <v>1</v>
      </c>
    </row>
    <row r="4913" spans="1:6" x14ac:dyDescent="0.25">
      <c r="A4913" t="s">
        <v>20105</v>
      </c>
      <c r="B4913" s="8">
        <v>351.06</v>
      </c>
      <c r="C4913" t="s">
        <v>20106</v>
      </c>
      <c r="E4913" t="s">
        <v>17936</v>
      </c>
      <c r="F4913">
        <f>COUNTIFS(Merchant_Table[Merchant for Expense],Merchant_Table[[#This Row],[Merchant for Expense]])</f>
        <v>1</v>
      </c>
    </row>
    <row r="4914" spans="1:6" x14ac:dyDescent="0.25">
      <c r="A4914" t="s">
        <v>20106</v>
      </c>
      <c r="B4914" s="8">
        <v>72</v>
      </c>
      <c r="C4914" t="s">
        <v>20106</v>
      </c>
      <c r="E4914" t="s">
        <v>17936</v>
      </c>
      <c r="F4914">
        <f>COUNTIFS(Merchant_Table[Merchant for Expense],Merchant_Table[[#This Row],[Merchant for Expense]])</f>
        <v>1</v>
      </c>
    </row>
    <row r="4915" spans="1:6" x14ac:dyDescent="0.25">
      <c r="A4915" t="s">
        <v>21358</v>
      </c>
      <c r="B4915" s="10">
        <v>79.28</v>
      </c>
      <c r="F4915">
        <f>COUNTIFS(Merchant_Table[Merchant for Expense],Merchant_Table[[#This Row],[Merchant for Expense]])</f>
        <v>1</v>
      </c>
    </row>
    <row r="4916" spans="1:6" x14ac:dyDescent="0.25">
      <c r="A4916" t="s">
        <v>21357</v>
      </c>
      <c r="B4916" s="10">
        <v>75</v>
      </c>
      <c r="F4916">
        <f>COUNTIFS(Merchant_Table[Merchant for Expense],Merchant_Table[[#This Row],[Merchant for Expense]])</f>
        <v>1</v>
      </c>
    </row>
    <row r="4917" spans="1:6" x14ac:dyDescent="0.25">
      <c r="A4917" t="s">
        <v>20107</v>
      </c>
      <c r="B4917" s="8">
        <v>101.87</v>
      </c>
      <c r="C4917" t="s">
        <v>20107</v>
      </c>
      <c r="E4917" t="s">
        <v>17936</v>
      </c>
      <c r="F4917">
        <f>COUNTIFS(Merchant_Table[Merchant for Expense],Merchant_Table[[#This Row],[Merchant for Expense]])</f>
        <v>1</v>
      </c>
    </row>
    <row r="4918" spans="1:6" x14ac:dyDescent="0.25">
      <c r="A4918" t="s">
        <v>21356</v>
      </c>
      <c r="B4918" s="10">
        <v>5</v>
      </c>
      <c r="F4918">
        <f>COUNTIFS(Merchant_Table[Merchant for Expense],Merchant_Table[[#This Row],[Merchant for Expense]])</f>
        <v>1</v>
      </c>
    </row>
    <row r="4919" spans="1:6" x14ac:dyDescent="0.25">
      <c r="A4919" t="s">
        <v>21355</v>
      </c>
      <c r="B4919" s="10">
        <v>78.239999999999995</v>
      </c>
      <c r="F4919">
        <f>COUNTIFS(Merchant_Table[Merchant for Expense],Merchant_Table[[#This Row],[Merchant for Expense]])</f>
        <v>1</v>
      </c>
    </row>
    <row r="4920" spans="1:6" x14ac:dyDescent="0.25">
      <c r="A4920" t="s">
        <v>21354</v>
      </c>
      <c r="B4920" s="10">
        <v>335</v>
      </c>
      <c r="F4920">
        <f>COUNTIFS(Merchant_Table[Merchant for Expense],Merchant_Table[[#This Row],[Merchant for Expense]])</f>
        <v>1</v>
      </c>
    </row>
    <row r="4921" spans="1:6" x14ac:dyDescent="0.25">
      <c r="A4921" t="s">
        <v>21353</v>
      </c>
      <c r="B4921" s="10">
        <v>36.32</v>
      </c>
      <c r="F4921">
        <f>COUNTIFS(Merchant_Table[Merchant for Expense],Merchant_Table[[#This Row],[Merchant for Expense]])</f>
        <v>1</v>
      </c>
    </row>
    <row r="4922" spans="1:6" x14ac:dyDescent="0.25">
      <c r="A4922" t="s">
        <v>21352</v>
      </c>
      <c r="B4922" s="10">
        <v>57.9</v>
      </c>
      <c r="F4922">
        <f>COUNTIFS(Merchant_Table[Merchant for Expense],Merchant_Table[[#This Row],[Merchant for Expense]])</f>
        <v>1</v>
      </c>
    </row>
    <row r="4923" spans="1:6" x14ac:dyDescent="0.25">
      <c r="A4923" t="s">
        <v>21351</v>
      </c>
      <c r="B4923" s="10">
        <v>78.72</v>
      </c>
      <c r="F4923">
        <f>COUNTIFS(Merchant_Table[Merchant for Expense],Merchant_Table[[#This Row],[Merchant for Expense]])</f>
        <v>1</v>
      </c>
    </row>
    <row r="4924" spans="1:6" x14ac:dyDescent="0.25">
      <c r="A4924" t="s">
        <v>21350</v>
      </c>
      <c r="B4924" s="10">
        <v>69.239999999999995</v>
      </c>
      <c r="F4924">
        <f>COUNTIFS(Merchant_Table[Merchant for Expense],Merchant_Table[[#This Row],[Merchant for Expense]])</f>
        <v>1</v>
      </c>
    </row>
    <row r="4925" spans="1:6" x14ac:dyDescent="0.25">
      <c r="A4925" t="s">
        <v>20108</v>
      </c>
      <c r="B4925" s="8">
        <v>200</v>
      </c>
      <c r="E4925" t="s">
        <v>17936</v>
      </c>
      <c r="F4925">
        <f>COUNTIFS(Merchant_Table[Merchant for Expense],Merchant_Table[[#This Row],[Merchant for Expense]])</f>
        <v>1</v>
      </c>
    </row>
    <row r="4926" spans="1:6" x14ac:dyDescent="0.25">
      <c r="A4926" t="s">
        <v>20109</v>
      </c>
      <c r="B4926" s="8">
        <v>361.54</v>
      </c>
      <c r="C4926" t="s">
        <v>20109</v>
      </c>
      <c r="E4926" t="s">
        <v>17936</v>
      </c>
      <c r="F4926">
        <f>COUNTIFS(Merchant_Table[Merchant for Expense],Merchant_Table[[#This Row],[Merchant for Expense]])</f>
        <v>1</v>
      </c>
    </row>
    <row r="4927" spans="1:6" x14ac:dyDescent="0.25">
      <c r="A4927" t="s">
        <v>21349</v>
      </c>
      <c r="B4927" s="10">
        <v>112.48</v>
      </c>
      <c r="F4927">
        <f>COUNTIFS(Merchant_Table[Merchant for Expense],Merchant_Table[[#This Row],[Merchant for Expense]])</f>
        <v>1</v>
      </c>
    </row>
    <row r="4928" spans="1:6" x14ac:dyDescent="0.25">
      <c r="A4928" t="s">
        <v>21348</v>
      </c>
      <c r="B4928" s="10">
        <v>55.77</v>
      </c>
      <c r="F4928">
        <f>COUNTIFS(Merchant_Table[Merchant for Expense],Merchant_Table[[#This Row],[Merchant for Expense]])</f>
        <v>1</v>
      </c>
    </row>
    <row r="4929" spans="1:6" x14ac:dyDescent="0.25">
      <c r="A4929" t="s">
        <v>20110</v>
      </c>
      <c r="B4929" s="8">
        <v>17.559999999999999</v>
      </c>
      <c r="C4929" t="s">
        <v>20110</v>
      </c>
      <c r="E4929" t="s">
        <v>17936</v>
      </c>
      <c r="F4929">
        <f>COUNTIFS(Merchant_Table[Merchant for Expense],Merchant_Table[[#This Row],[Merchant for Expense]])</f>
        <v>1</v>
      </c>
    </row>
    <row r="4930" spans="1:6" x14ac:dyDescent="0.25">
      <c r="A4930" t="s">
        <v>20111</v>
      </c>
      <c r="B4930" s="8">
        <v>26.83</v>
      </c>
      <c r="E4930" t="s">
        <v>17936</v>
      </c>
      <c r="F4930">
        <f>COUNTIFS(Merchant_Table[Merchant for Expense],Merchant_Table[[#This Row],[Merchant for Expense]])</f>
        <v>1</v>
      </c>
    </row>
    <row r="4931" spans="1:6" x14ac:dyDescent="0.25">
      <c r="A4931" t="s">
        <v>20113</v>
      </c>
      <c r="B4931" s="10">
        <v>186.23999999999899</v>
      </c>
      <c r="F4931">
        <f>COUNTIFS(Merchant_Table[Merchant for Expense],Merchant_Table[[#This Row],[Merchant for Expense]])</f>
        <v>1</v>
      </c>
    </row>
    <row r="4932" spans="1:6" x14ac:dyDescent="0.25">
      <c r="A4932" t="s">
        <v>20112</v>
      </c>
      <c r="B4932" s="8">
        <v>724.96</v>
      </c>
      <c r="C4932" t="s">
        <v>20113</v>
      </c>
      <c r="E4932" t="s">
        <v>17936</v>
      </c>
      <c r="F4932">
        <f>COUNTIFS(Merchant_Table[Merchant for Expense],Merchant_Table[[#This Row],[Merchant for Expense]])</f>
        <v>1</v>
      </c>
    </row>
    <row r="4933" spans="1:6" x14ac:dyDescent="0.25">
      <c r="A4933" t="s">
        <v>21347</v>
      </c>
      <c r="B4933" s="10">
        <v>96.03</v>
      </c>
      <c r="C4933" t="s">
        <v>20113</v>
      </c>
      <c r="E4933" t="s">
        <v>17936</v>
      </c>
      <c r="F4933">
        <f>COUNTIFS(Merchant_Table[Merchant for Expense],Merchant_Table[[#This Row],[Merchant for Expense]])</f>
        <v>1</v>
      </c>
    </row>
    <row r="4934" spans="1:6" x14ac:dyDescent="0.25">
      <c r="A4934" t="s">
        <v>21346</v>
      </c>
      <c r="B4934" s="10">
        <v>41.16</v>
      </c>
      <c r="F4934">
        <f>COUNTIFS(Merchant_Table[Merchant for Expense],Merchant_Table[[#This Row],[Merchant for Expense]])</f>
        <v>1</v>
      </c>
    </row>
    <row r="4935" spans="1:6" x14ac:dyDescent="0.25">
      <c r="A4935" t="s">
        <v>21345</v>
      </c>
      <c r="B4935" s="10">
        <v>50</v>
      </c>
      <c r="F4935">
        <f>COUNTIFS(Merchant_Table[Merchant for Expense],Merchant_Table[[#This Row],[Merchant for Expense]])</f>
        <v>1</v>
      </c>
    </row>
    <row r="4936" spans="1:6" x14ac:dyDescent="0.25">
      <c r="A4936" t="s">
        <v>20114</v>
      </c>
      <c r="B4936" s="8">
        <v>150</v>
      </c>
      <c r="C4936" t="s">
        <v>20114</v>
      </c>
      <c r="E4936" t="s">
        <v>18071</v>
      </c>
      <c r="F4936">
        <f>COUNTIFS(Merchant_Table[Merchant for Expense],Merchant_Table[[#This Row],[Merchant for Expense]])</f>
        <v>1</v>
      </c>
    </row>
    <row r="4937" spans="1:6" x14ac:dyDescent="0.25">
      <c r="A4937" t="s">
        <v>20115</v>
      </c>
      <c r="B4937" s="8">
        <v>50</v>
      </c>
      <c r="C4937" t="s">
        <v>20114</v>
      </c>
      <c r="E4937" t="s">
        <v>18071</v>
      </c>
      <c r="F4937">
        <f>COUNTIFS(Merchant_Table[Merchant for Expense],Merchant_Table[[#This Row],[Merchant for Expense]])</f>
        <v>1</v>
      </c>
    </row>
    <row r="4938" spans="1:6" x14ac:dyDescent="0.25">
      <c r="A4938" t="s">
        <v>21344</v>
      </c>
      <c r="B4938" s="10">
        <v>500</v>
      </c>
      <c r="F4938">
        <f>COUNTIFS(Merchant_Table[Merchant for Expense],Merchant_Table[[#This Row],[Merchant for Expense]])</f>
        <v>1</v>
      </c>
    </row>
    <row r="4939" spans="1:6" x14ac:dyDescent="0.25">
      <c r="A4939" t="s">
        <v>21343</v>
      </c>
      <c r="B4939" s="10">
        <v>960</v>
      </c>
      <c r="F4939">
        <f>COUNTIFS(Merchant_Table[Merchant for Expense],Merchant_Table[[#This Row],[Merchant for Expense]])</f>
        <v>1</v>
      </c>
    </row>
    <row r="4940" spans="1:6" x14ac:dyDescent="0.25">
      <c r="A4940" t="s">
        <v>21342</v>
      </c>
      <c r="B4940" s="10">
        <v>6.75</v>
      </c>
      <c r="F4940">
        <f>COUNTIFS(Merchant_Table[Merchant for Expense],Merchant_Table[[#This Row],[Merchant for Expense]])</f>
        <v>1</v>
      </c>
    </row>
    <row r="4941" spans="1:6" x14ac:dyDescent="0.25">
      <c r="A4941" t="s">
        <v>20116</v>
      </c>
      <c r="B4941" s="9">
        <v>84.729999999999905</v>
      </c>
      <c r="C4941" t="s">
        <v>24507</v>
      </c>
      <c r="E4941" t="s">
        <v>17936</v>
      </c>
      <c r="F4941">
        <f>COUNTIFS(Merchant_Table[Merchant for Expense],Merchant_Table[[#This Row],[Merchant for Expense]])</f>
        <v>1</v>
      </c>
    </row>
    <row r="4942" spans="1:6" x14ac:dyDescent="0.25">
      <c r="A4942" t="s">
        <v>21341</v>
      </c>
      <c r="B4942" s="10">
        <v>175.21</v>
      </c>
      <c r="C4942" t="s">
        <v>24507</v>
      </c>
      <c r="E4942" t="s">
        <v>17936</v>
      </c>
      <c r="F4942">
        <f>COUNTIFS(Merchant_Table[Merchant for Expense],Merchant_Table[[#This Row],[Merchant for Expense]])</f>
        <v>1</v>
      </c>
    </row>
    <row r="4943" spans="1:6" x14ac:dyDescent="0.25">
      <c r="A4943" t="s">
        <v>21340</v>
      </c>
      <c r="B4943" s="10">
        <v>37.619999999999997</v>
      </c>
      <c r="F4943">
        <f>COUNTIFS(Merchant_Table[Merchant for Expense],Merchant_Table[[#This Row],[Merchant for Expense]])</f>
        <v>1</v>
      </c>
    </row>
    <row r="4944" spans="1:6" x14ac:dyDescent="0.25">
      <c r="A4944" t="s">
        <v>20117</v>
      </c>
      <c r="B4944" s="8">
        <v>429</v>
      </c>
      <c r="E4944" t="s">
        <v>17983</v>
      </c>
      <c r="F4944">
        <f>COUNTIFS(Merchant_Table[Merchant for Expense],Merchant_Table[[#This Row],[Merchant for Expense]])</f>
        <v>1</v>
      </c>
    </row>
    <row r="4945" spans="1:6" x14ac:dyDescent="0.25">
      <c r="A4945" t="s">
        <v>20118</v>
      </c>
      <c r="B4945" s="8">
        <v>7.5</v>
      </c>
      <c r="C4945" t="s">
        <v>20118</v>
      </c>
      <c r="E4945" t="s">
        <v>17936</v>
      </c>
      <c r="F4945">
        <f>COUNTIFS(Merchant_Table[Merchant for Expense],Merchant_Table[[#This Row],[Merchant for Expense]])</f>
        <v>1</v>
      </c>
    </row>
    <row r="4946" spans="1:6" x14ac:dyDescent="0.25">
      <c r="A4946" t="s">
        <v>20119</v>
      </c>
      <c r="B4946" s="8">
        <v>10.92</v>
      </c>
      <c r="C4946" t="s">
        <v>20120</v>
      </c>
      <c r="E4946" t="s">
        <v>17936</v>
      </c>
      <c r="F4946">
        <f>COUNTIFS(Merchant_Table[Merchant for Expense],Merchant_Table[[#This Row],[Merchant for Expense]])</f>
        <v>1</v>
      </c>
    </row>
    <row r="4947" spans="1:6" x14ac:dyDescent="0.25">
      <c r="A4947" t="s">
        <v>21339</v>
      </c>
      <c r="B4947" s="10">
        <v>16.95</v>
      </c>
      <c r="C4947" t="s">
        <v>20120</v>
      </c>
      <c r="E4947" t="s">
        <v>17936</v>
      </c>
      <c r="F4947">
        <f>COUNTIFS(Merchant_Table[Merchant for Expense],Merchant_Table[[#This Row],[Merchant for Expense]])</f>
        <v>1</v>
      </c>
    </row>
    <row r="4948" spans="1:6" x14ac:dyDescent="0.25">
      <c r="A4948" t="s">
        <v>20121</v>
      </c>
      <c r="B4948" s="9">
        <v>186.35999999999899</v>
      </c>
      <c r="C4948" t="s">
        <v>20121</v>
      </c>
      <c r="E4948" t="s">
        <v>17936</v>
      </c>
      <c r="F4948">
        <f>COUNTIFS(Merchant_Table[Merchant for Expense],Merchant_Table[[#This Row],[Merchant for Expense]])</f>
        <v>1</v>
      </c>
    </row>
    <row r="4949" spans="1:6" x14ac:dyDescent="0.25">
      <c r="A4949" t="s">
        <v>21338</v>
      </c>
      <c r="B4949" s="10">
        <v>12.38</v>
      </c>
      <c r="C4949" t="s">
        <v>20121</v>
      </c>
      <c r="E4949" t="s">
        <v>17936</v>
      </c>
      <c r="F4949">
        <f>COUNTIFS(Merchant_Table[Merchant for Expense],Merchant_Table[[#This Row],[Merchant for Expense]])</f>
        <v>1</v>
      </c>
    </row>
    <row r="4950" spans="1:6" x14ac:dyDescent="0.25">
      <c r="A4950" t="s">
        <v>21337</v>
      </c>
      <c r="B4950" s="10">
        <v>13.48</v>
      </c>
      <c r="C4950" t="s">
        <v>20121</v>
      </c>
      <c r="E4950" t="s">
        <v>17936</v>
      </c>
      <c r="F4950">
        <f>COUNTIFS(Merchant_Table[Merchant for Expense],Merchant_Table[[#This Row],[Merchant for Expense]])</f>
        <v>1</v>
      </c>
    </row>
    <row r="4951" spans="1:6" x14ac:dyDescent="0.25">
      <c r="A4951" t="s">
        <v>21336</v>
      </c>
      <c r="B4951" s="10">
        <v>22.21</v>
      </c>
      <c r="C4951" t="s">
        <v>20121</v>
      </c>
      <c r="E4951" t="s">
        <v>17936</v>
      </c>
      <c r="F4951">
        <f>COUNTIFS(Merchant_Table[Merchant for Expense],Merchant_Table[[#This Row],[Merchant for Expense]])</f>
        <v>1</v>
      </c>
    </row>
    <row r="4952" spans="1:6" x14ac:dyDescent="0.25">
      <c r="A4952" t="s">
        <v>21335</v>
      </c>
      <c r="B4952" s="10">
        <v>56.42</v>
      </c>
      <c r="C4952" t="s">
        <v>20121</v>
      </c>
      <c r="E4952" t="s">
        <v>17936</v>
      </c>
      <c r="F4952">
        <f>COUNTIFS(Merchant_Table[Merchant for Expense],Merchant_Table[[#This Row],[Merchant for Expense]])</f>
        <v>1</v>
      </c>
    </row>
    <row r="4953" spans="1:6" x14ac:dyDescent="0.25">
      <c r="A4953" t="s">
        <v>20122</v>
      </c>
      <c r="B4953" s="8">
        <v>14.6</v>
      </c>
      <c r="C4953" t="s">
        <v>20121</v>
      </c>
      <c r="E4953" t="s">
        <v>17936</v>
      </c>
      <c r="F4953">
        <f>COUNTIFS(Merchant_Table[Merchant for Expense],Merchant_Table[[#This Row],[Merchant for Expense]])</f>
        <v>1</v>
      </c>
    </row>
    <row r="4954" spans="1:6" x14ac:dyDescent="0.25">
      <c r="A4954" t="s">
        <v>21334</v>
      </c>
      <c r="B4954" s="10">
        <v>13.18</v>
      </c>
      <c r="C4954" t="s">
        <v>20121</v>
      </c>
      <c r="E4954" t="s">
        <v>17936</v>
      </c>
      <c r="F4954">
        <f>COUNTIFS(Merchant_Table[Merchant for Expense],Merchant_Table[[#This Row],[Merchant for Expense]])</f>
        <v>1</v>
      </c>
    </row>
    <row r="4955" spans="1:6" x14ac:dyDescent="0.25">
      <c r="A4955" t="s">
        <v>21333</v>
      </c>
      <c r="B4955" s="10">
        <v>24.69</v>
      </c>
      <c r="C4955" t="s">
        <v>20121</v>
      </c>
      <c r="E4955" t="s">
        <v>17936</v>
      </c>
      <c r="F4955">
        <f>COUNTIFS(Merchant_Table[Merchant for Expense],Merchant_Table[[#This Row],[Merchant for Expense]])</f>
        <v>1</v>
      </c>
    </row>
    <row r="4956" spans="1:6" x14ac:dyDescent="0.25">
      <c r="A4956" t="s">
        <v>21332</v>
      </c>
      <c r="B4956" s="10">
        <v>33.21</v>
      </c>
      <c r="C4956" t="s">
        <v>20121</v>
      </c>
      <c r="E4956" t="s">
        <v>17936</v>
      </c>
      <c r="F4956">
        <f>COUNTIFS(Merchant_Table[Merchant for Expense],Merchant_Table[[#This Row],[Merchant for Expense]])</f>
        <v>1</v>
      </c>
    </row>
    <row r="4957" spans="1:6" x14ac:dyDescent="0.25">
      <c r="A4957" t="s">
        <v>21331</v>
      </c>
      <c r="B4957" s="10">
        <v>19.940000000000001</v>
      </c>
      <c r="C4957" t="s">
        <v>20121</v>
      </c>
      <c r="E4957" t="s">
        <v>17936</v>
      </c>
      <c r="F4957">
        <f>COUNTIFS(Merchant_Table[Merchant for Expense],Merchant_Table[[#This Row],[Merchant for Expense]])</f>
        <v>1</v>
      </c>
    </row>
    <row r="4958" spans="1:6" x14ac:dyDescent="0.25">
      <c r="A4958" t="s">
        <v>21330</v>
      </c>
      <c r="B4958" s="10">
        <v>25.24</v>
      </c>
      <c r="C4958" t="s">
        <v>20121</v>
      </c>
      <c r="E4958" t="s">
        <v>17936</v>
      </c>
      <c r="F4958">
        <f>COUNTIFS(Merchant_Table[Merchant for Expense],Merchant_Table[[#This Row],[Merchant for Expense]])</f>
        <v>1</v>
      </c>
    </row>
    <row r="4959" spans="1:6" x14ac:dyDescent="0.25">
      <c r="A4959" t="s">
        <v>21329</v>
      </c>
      <c r="B4959" s="10">
        <v>7.78</v>
      </c>
      <c r="C4959" t="s">
        <v>20121</v>
      </c>
      <c r="E4959" t="s">
        <v>17936</v>
      </c>
      <c r="F4959">
        <f>COUNTIFS(Merchant_Table[Merchant for Expense],Merchant_Table[[#This Row],[Merchant for Expense]])</f>
        <v>1</v>
      </c>
    </row>
    <row r="4960" spans="1:6" x14ac:dyDescent="0.25">
      <c r="A4960" t="s">
        <v>21328</v>
      </c>
      <c r="B4960" s="10">
        <v>20</v>
      </c>
      <c r="C4960" t="s">
        <v>20121</v>
      </c>
      <c r="E4960" t="s">
        <v>17936</v>
      </c>
      <c r="F4960">
        <f>COUNTIFS(Merchant_Table[Merchant for Expense],Merchant_Table[[#This Row],[Merchant for Expense]])</f>
        <v>1</v>
      </c>
    </row>
    <row r="4961" spans="1:6" x14ac:dyDescent="0.25">
      <c r="A4961" t="s">
        <v>20123</v>
      </c>
      <c r="B4961" s="8">
        <v>16.7</v>
      </c>
      <c r="C4961" t="s">
        <v>20121</v>
      </c>
      <c r="E4961" t="s">
        <v>17936</v>
      </c>
      <c r="F4961">
        <f>COUNTIFS(Merchant_Table[Merchant for Expense],Merchant_Table[[#This Row],[Merchant for Expense]])</f>
        <v>1</v>
      </c>
    </row>
    <row r="4962" spans="1:6" x14ac:dyDescent="0.25">
      <c r="A4962" t="s">
        <v>21327</v>
      </c>
      <c r="B4962" s="10">
        <v>63.2</v>
      </c>
      <c r="C4962" t="s">
        <v>20121</v>
      </c>
      <c r="E4962" t="s">
        <v>17936</v>
      </c>
      <c r="F4962">
        <f>COUNTIFS(Merchant_Table[Merchant for Expense],Merchant_Table[[#This Row],[Merchant for Expense]])</f>
        <v>1</v>
      </c>
    </row>
    <row r="4963" spans="1:6" x14ac:dyDescent="0.25">
      <c r="A4963" t="s">
        <v>21326</v>
      </c>
      <c r="B4963" s="10">
        <v>17.489999999999998</v>
      </c>
      <c r="C4963" t="s">
        <v>20121</v>
      </c>
      <c r="E4963" t="s">
        <v>17936</v>
      </c>
      <c r="F4963">
        <f>COUNTIFS(Merchant_Table[Merchant for Expense],Merchant_Table[[#This Row],[Merchant for Expense]])</f>
        <v>1</v>
      </c>
    </row>
    <row r="4964" spans="1:6" x14ac:dyDescent="0.25">
      <c r="A4964" t="s">
        <v>21325</v>
      </c>
      <c r="B4964" s="10">
        <v>43.06</v>
      </c>
      <c r="C4964" t="s">
        <v>20121</v>
      </c>
      <c r="E4964" t="s">
        <v>17936</v>
      </c>
      <c r="F4964">
        <f>COUNTIFS(Merchant_Table[Merchant for Expense],Merchant_Table[[#This Row],[Merchant for Expense]])</f>
        <v>1</v>
      </c>
    </row>
    <row r="4965" spans="1:6" x14ac:dyDescent="0.25">
      <c r="A4965" t="s">
        <v>21324</v>
      </c>
      <c r="B4965" s="10">
        <v>31.29</v>
      </c>
      <c r="C4965" t="s">
        <v>20121</v>
      </c>
      <c r="E4965" t="s">
        <v>17936</v>
      </c>
      <c r="F4965">
        <f>COUNTIFS(Merchant_Table[Merchant for Expense],Merchant_Table[[#This Row],[Merchant for Expense]])</f>
        <v>1</v>
      </c>
    </row>
    <row r="4966" spans="1:6" x14ac:dyDescent="0.25">
      <c r="A4966" t="s">
        <v>20124</v>
      </c>
      <c r="B4966" s="8">
        <v>26.91</v>
      </c>
      <c r="C4966" t="s">
        <v>20121</v>
      </c>
      <c r="E4966" t="s">
        <v>17936</v>
      </c>
      <c r="F4966">
        <f>COUNTIFS(Merchant_Table[Merchant for Expense],Merchant_Table[[#This Row],[Merchant for Expense]])</f>
        <v>1</v>
      </c>
    </row>
    <row r="4967" spans="1:6" x14ac:dyDescent="0.25">
      <c r="A4967" t="s">
        <v>21323</v>
      </c>
      <c r="B4967" s="10">
        <v>133.72999999999999</v>
      </c>
      <c r="C4967" t="s">
        <v>20121</v>
      </c>
      <c r="E4967" t="s">
        <v>17936</v>
      </c>
      <c r="F4967">
        <f>COUNTIFS(Merchant_Table[Merchant for Expense],Merchant_Table[[#This Row],[Merchant for Expense]])</f>
        <v>1</v>
      </c>
    </row>
    <row r="4968" spans="1:6" x14ac:dyDescent="0.25">
      <c r="A4968" t="s">
        <v>21322</v>
      </c>
      <c r="B4968" s="10">
        <v>17.97</v>
      </c>
      <c r="C4968" t="s">
        <v>20121</v>
      </c>
      <c r="E4968" t="s">
        <v>17936</v>
      </c>
      <c r="F4968">
        <f>COUNTIFS(Merchant_Table[Merchant for Expense],Merchant_Table[[#This Row],[Merchant for Expense]])</f>
        <v>1</v>
      </c>
    </row>
    <row r="4969" spans="1:6" x14ac:dyDescent="0.25">
      <c r="A4969" t="s">
        <v>21321</v>
      </c>
      <c r="B4969" s="10">
        <v>7.1</v>
      </c>
      <c r="C4969" t="s">
        <v>20121</v>
      </c>
      <c r="E4969" t="s">
        <v>17936</v>
      </c>
      <c r="F4969">
        <f>COUNTIFS(Merchant_Table[Merchant for Expense],Merchant_Table[[#This Row],[Merchant for Expense]])</f>
        <v>1</v>
      </c>
    </row>
    <row r="4970" spans="1:6" x14ac:dyDescent="0.25">
      <c r="A4970" t="s">
        <v>21320</v>
      </c>
      <c r="B4970" s="10">
        <v>43.71</v>
      </c>
      <c r="C4970" t="s">
        <v>20121</v>
      </c>
      <c r="E4970" t="s">
        <v>17936</v>
      </c>
      <c r="F4970">
        <f>COUNTIFS(Merchant_Table[Merchant for Expense],Merchant_Table[[#This Row],[Merchant for Expense]])</f>
        <v>1</v>
      </c>
    </row>
    <row r="4971" spans="1:6" x14ac:dyDescent="0.25">
      <c r="A4971" t="s">
        <v>21319</v>
      </c>
      <c r="B4971" s="10">
        <v>14.86</v>
      </c>
      <c r="C4971" t="s">
        <v>20121</v>
      </c>
      <c r="E4971" t="s">
        <v>17936</v>
      </c>
      <c r="F4971">
        <f>COUNTIFS(Merchant_Table[Merchant for Expense],Merchant_Table[[#This Row],[Merchant for Expense]])</f>
        <v>1</v>
      </c>
    </row>
    <row r="4972" spans="1:6" x14ac:dyDescent="0.25">
      <c r="A4972" t="s">
        <v>20125</v>
      </c>
      <c r="B4972" s="8">
        <v>41.2</v>
      </c>
      <c r="C4972" t="s">
        <v>20121</v>
      </c>
      <c r="E4972" t="s">
        <v>17936</v>
      </c>
      <c r="F4972">
        <f>COUNTIFS(Merchant_Table[Merchant for Expense],Merchant_Table[[#This Row],[Merchant for Expense]])</f>
        <v>1</v>
      </c>
    </row>
    <row r="4973" spans="1:6" x14ac:dyDescent="0.25">
      <c r="A4973" t="s">
        <v>21318</v>
      </c>
      <c r="B4973" s="10">
        <v>16.28</v>
      </c>
      <c r="C4973" t="s">
        <v>20121</v>
      </c>
      <c r="E4973" t="s">
        <v>17936</v>
      </c>
      <c r="F4973">
        <f>COUNTIFS(Merchant_Table[Merchant for Expense],Merchant_Table[[#This Row],[Merchant for Expense]])</f>
        <v>1</v>
      </c>
    </row>
    <row r="4974" spans="1:6" x14ac:dyDescent="0.25">
      <c r="A4974" t="s">
        <v>20126</v>
      </c>
      <c r="B4974" s="8">
        <v>37.07</v>
      </c>
      <c r="C4974" t="s">
        <v>20121</v>
      </c>
      <c r="E4974" t="s">
        <v>17936</v>
      </c>
      <c r="F4974">
        <f>COUNTIFS(Merchant_Table[Merchant for Expense],Merchant_Table[[#This Row],[Merchant for Expense]])</f>
        <v>1</v>
      </c>
    </row>
    <row r="4975" spans="1:6" x14ac:dyDescent="0.25">
      <c r="A4975" t="s">
        <v>20127</v>
      </c>
      <c r="B4975" s="8">
        <v>12.53</v>
      </c>
      <c r="C4975" t="s">
        <v>20121</v>
      </c>
      <c r="E4975" t="s">
        <v>17936</v>
      </c>
      <c r="F4975">
        <f>COUNTIFS(Merchant_Table[Merchant for Expense],Merchant_Table[[#This Row],[Merchant for Expense]])</f>
        <v>1</v>
      </c>
    </row>
    <row r="4976" spans="1:6" x14ac:dyDescent="0.25">
      <c r="A4976" t="s">
        <v>21317</v>
      </c>
      <c r="B4976" s="10">
        <v>8.08</v>
      </c>
      <c r="C4976" t="s">
        <v>20121</v>
      </c>
      <c r="E4976" t="s">
        <v>17936</v>
      </c>
      <c r="F4976">
        <f>COUNTIFS(Merchant_Table[Merchant for Expense],Merchant_Table[[#This Row],[Merchant for Expense]])</f>
        <v>1</v>
      </c>
    </row>
    <row r="4977" spans="1:6" x14ac:dyDescent="0.25">
      <c r="A4977" t="s">
        <v>21316</v>
      </c>
      <c r="B4977" s="10">
        <v>57.37</v>
      </c>
      <c r="C4977" t="s">
        <v>20121</v>
      </c>
      <c r="E4977" t="s">
        <v>17936</v>
      </c>
      <c r="F4977">
        <f>COUNTIFS(Merchant_Table[Merchant for Expense],Merchant_Table[[#This Row],[Merchant for Expense]])</f>
        <v>1</v>
      </c>
    </row>
    <row r="4978" spans="1:6" x14ac:dyDescent="0.25">
      <c r="A4978" t="s">
        <v>21315</v>
      </c>
      <c r="B4978" s="10">
        <v>11.86</v>
      </c>
      <c r="C4978" t="s">
        <v>20121</v>
      </c>
      <c r="E4978" t="s">
        <v>17936</v>
      </c>
      <c r="F4978">
        <f>COUNTIFS(Merchant_Table[Merchant for Expense],Merchant_Table[[#This Row],[Merchant for Expense]])</f>
        <v>1</v>
      </c>
    </row>
    <row r="4979" spans="1:6" x14ac:dyDescent="0.25">
      <c r="A4979" t="s">
        <v>20128</v>
      </c>
      <c r="B4979" s="8">
        <v>44.29</v>
      </c>
      <c r="C4979" t="s">
        <v>20121</v>
      </c>
      <c r="E4979" t="s">
        <v>17936</v>
      </c>
      <c r="F4979">
        <f>COUNTIFS(Merchant_Table[Merchant for Expense],Merchant_Table[[#This Row],[Merchant for Expense]])</f>
        <v>1</v>
      </c>
    </row>
    <row r="4980" spans="1:6" x14ac:dyDescent="0.25">
      <c r="A4980" t="s">
        <v>20129</v>
      </c>
      <c r="B4980" s="8">
        <v>250</v>
      </c>
      <c r="C4980" t="s">
        <v>20129</v>
      </c>
      <c r="E4980" t="s">
        <v>18071</v>
      </c>
      <c r="F4980">
        <f>COUNTIFS(Merchant_Table[Merchant for Expense],Merchant_Table[[#This Row],[Merchant for Expense]])</f>
        <v>1</v>
      </c>
    </row>
    <row r="4981" spans="1:6" x14ac:dyDescent="0.25">
      <c r="A4981" t="s">
        <v>20130</v>
      </c>
      <c r="B4981" s="9">
        <v>121.7</v>
      </c>
      <c r="C4981" t="s">
        <v>20130</v>
      </c>
      <c r="E4981" t="s">
        <v>17936</v>
      </c>
      <c r="F4981">
        <f>COUNTIFS(Merchant_Table[Merchant for Expense],Merchant_Table[[#This Row],[Merchant for Expense]])</f>
        <v>1</v>
      </c>
    </row>
    <row r="4982" spans="1:6" x14ac:dyDescent="0.25">
      <c r="A4982" t="s">
        <v>21314</v>
      </c>
      <c r="B4982" s="10">
        <v>88.79</v>
      </c>
      <c r="F4982">
        <f>COUNTIFS(Merchant_Table[Merchant for Expense],Merchant_Table[[#This Row],[Merchant for Expense]])</f>
        <v>1</v>
      </c>
    </row>
    <row r="4983" spans="1:6" x14ac:dyDescent="0.25">
      <c r="A4983" t="s">
        <v>21313</v>
      </c>
      <c r="B4983" s="10">
        <v>177.03</v>
      </c>
      <c r="F4983">
        <f>COUNTIFS(Merchant_Table[Merchant for Expense],Merchant_Table[[#This Row],[Merchant for Expense]])</f>
        <v>1</v>
      </c>
    </row>
    <row r="4984" spans="1:6" x14ac:dyDescent="0.25">
      <c r="A4984" t="s">
        <v>21312</v>
      </c>
      <c r="B4984" s="10">
        <v>34.869999999999997</v>
      </c>
      <c r="F4984">
        <f>COUNTIFS(Merchant_Table[Merchant for Expense],Merchant_Table[[#This Row],[Merchant for Expense]])</f>
        <v>1</v>
      </c>
    </row>
    <row r="4985" spans="1:6" x14ac:dyDescent="0.25">
      <c r="A4985" t="s">
        <v>21311</v>
      </c>
      <c r="B4985" s="10">
        <v>30.96</v>
      </c>
      <c r="F4985">
        <f>COUNTIFS(Merchant_Table[Merchant for Expense],Merchant_Table[[#This Row],[Merchant for Expense]])</f>
        <v>1</v>
      </c>
    </row>
    <row r="4986" spans="1:6" x14ac:dyDescent="0.25">
      <c r="A4986" t="s">
        <v>21310</v>
      </c>
      <c r="B4986" s="10">
        <v>98.75</v>
      </c>
      <c r="F4986">
        <f>COUNTIFS(Merchant_Table[Merchant for Expense],Merchant_Table[[#This Row],[Merchant for Expense]])</f>
        <v>1</v>
      </c>
    </row>
    <row r="4987" spans="1:6" x14ac:dyDescent="0.25">
      <c r="A4987" t="s">
        <v>21309</v>
      </c>
      <c r="B4987" s="10">
        <v>103</v>
      </c>
      <c r="F4987">
        <f>COUNTIFS(Merchant_Table[Merchant for Expense],Merchant_Table[[#This Row],[Merchant for Expense]])</f>
        <v>1</v>
      </c>
    </row>
    <row r="4988" spans="1:6" x14ac:dyDescent="0.25">
      <c r="A4988" t="s">
        <v>21308</v>
      </c>
      <c r="B4988" s="10">
        <v>333.98</v>
      </c>
      <c r="F4988">
        <f>COUNTIFS(Merchant_Table[Merchant for Expense],Merchant_Table[[#This Row],[Merchant for Expense]])</f>
        <v>1</v>
      </c>
    </row>
    <row r="4989" spans="1:6" x14ac:dyDescent="0.25">
      <c r="A4989" t="s">
        <v>21307</v>
      </c>
      <c r="B4989" s="10">
        <v>10</v>
      </c>
      <c r="F4989">
        <f>COUNTIFS(Merchant_Table[Merchant for Expense],Merchant_Table[[#This Row],[Merchant for Expense]])</f>
        <v>1</v>
      </c>
    </row>
    <row r="4990" spans="1:6" x14ac:dyDescent="0.25">
      <c r="A4990" t="s">
        <v>21306</v>
      </c>
      <c r="B4990" s="10">
        <v>293.45</v>
      </c>
      <c r="F4990">
        <f>COUNTIFS(Merchant_Table[Merchant for Expense],Merchant_Table[[#This Row],[Merchant for Expense]])</f>
        <v>1</v>
      </c>
    </row>
    <row r="4991" spans="1:6" x14ac:dyDescent="0.25">
      <c r="A4991" t="s">
        <v>21305</v>
      </c>
      <c r="B4991" s="10">
        <v>66.36</v>
      </c>
      <c r="F4991">
        <f>COUNTIFS(Merchant_Table[Merchant for Expense],Merchant_Table[[#This Row],[Merchant for Expense]])</f>
        <v>1</v>
      </c>
    </row>
    <row r="4992" spans="1:6" x14ac:dyDescent="0.25">
      <c r="A4992" t="s">
        <v>21304</v>
      </c>
      <c r="B4992" s="10">
        <v>962.53</v>
      </c>
      <c r="F4992">
        <f>COUNTIFS(Merchant_Table[Merchant for Expense],Merchant_Table[[#This Row],[Merchant for Expense]])</f>
        <v>1</v>
      </c>
    </row>
    <row r="4993" spans="1:6" x14ac:dyDescent="0.25">
      <c r="A4993" t="s">
        <v>21303</v>
      </c>
      <c r="B4993" s="10">
        <v>1071.0899999999999</v>
      </c>
      <c r="F4993">
        <f>COUNTIFS(Merchant_Table[Merchant for Expense],Merchant_Table[[#This Row],[Merchant for Expense]])</f>
        <v>1</v>
      </c>
    </row>
    <row r="4994" spans="1:6" x14ac:dyDescent="0.25">
      <c r="A4994" t="s">
        <v>20131</v>
      </c>
      <c r="B4994" s="8">
        <v>140</v>
      </c>
      <c r="E4994" t="s">
        <v>18235</v>
      </c>
      <c r="F4994">
        <f>COUNTIFS(Merchant_Table[Merchant for Expense],Merchant_Table[[#This Row],[Merchant for Expense]])</f>
        <v>1</v>
      </c>
    </row>
    <row r="4995" spans="1:6" x14ac:dyDescent="0.25">
      <c r="A4995" t="s">
        <v>21302</v>
      </c>
      <c r="B4995" s="10">
        <v>42</v>
      </c>
      <c r="F4995">
        <f>COUNTIFS(Merchant_Table[Merchant for Expense],Merchant_Table[[#This Row],[Merchant for Expense]])</f>
        <v>1</v>
      </c>
    </row>
    <row r="4996" spans="1:6" x14ac:dyDescent="0.25">
      <c r="A4996" t="s">
        <v>21301</v>
      </c>
      <c r="B4996" s="10">
        <v>29.48</v>
      </c>
      <c r="F4996">
        <f>COUNTIFS(Merchant_Table[Merchant for Expense],Merchant_Table[[#This Row],[Merchant for Expense]])</f>
        <v>1</v>
      </c>
    </row>
    <row r="4997" spans="1:6" x14ac:dyDescent="0.25">
      <c r="A4997" t="s">
        <v>20132</v>
      </c>
      <c r="B4997" s="8">
        <v>7.63</v>
      </c>
      <c r="C4997" t="s">
        <v>20132</v>
      </c>
      <c r="E4997" t="s">
        <v>17936</v>
      </c>
      <c r="F4997">
        <f>COUNTIFS(Merchant_Table[Merchant for Expense],Merchant_Table[[#This Row],[Merchant for Expense]])</f>
        <v>1</v>
      </c>
    </row>
    <row r="4998" spans="1:6" x14ac:dyDescent="0.25">
      <c r="A4998" t="s">
        <v>21300</v>
      </c>
      <c r="B4998" s="10">
        <v>40.56</v>
      </c>
      <c r="F4998">
        <f>COUNTIFS(Merchant_Table[Merchant for Expense],Merchant_Table[[#This Row],[Merchant for Expense]])</f>
        <v>1</v>
      </c>
    </row>
    <row r="4999" spans="1:6" x14ac:dyDescent="0.25">
      <c r="A4999" t="s">
        <v>20133</v>
      </c>
      <c r="B4999" s="8">
        <v>204.49</v>
      </c>
      <c r="E4999" t="s">
        <v>18027</v>
      </c>
      <c r="F4999">
        <f>COUNTIFS(Merchant_Table[Merchant for Expense],Merchant_Table[[#This Row],[Merchant for Expense]])</f>
        <v>1</v>
      </c>
    </row>
    <row r="5000" spans="1:6" x14ac:dyDescent="0.25">
      <c r="A5000" t="s">
        <v>20134</v>
      </c>
      <c r="B5000" s="8">
        <v>114</v>
      </c>
      <c r="C5000" t="s">
        <v>20135</v>
      </c>
      <c r="E5000" t="s">
        <v>17941</v>
      </c>
      <c r="F5000">
        <f>COUNTIFS(Merchant_Table[Merchant for Expense],Merchant_Table[[#This Row],[Merchant for Expense]])</f>
        <v>1</v>
      </c>
    </row>
    <row r="5001" spans="1:6" x14ac:dyDescent="0.25">
      <c r="A5001" t="s">
        <v>21299</v>
      </c>
      <c r="B5001" s="10">
        <v>386</v>
      </c>
      <c r="F5001">
        <f>COUNTIFS(Merchant_Table[Merchant for Expense],Merchant_Table[[#This Row],[Merchant for Expense]])</f>
        <v>1</v>
      </c>
    </row>
    <row r="5002" spans="1:6" x14ac:dyDescent="0.25">
      <c r="A5002" t="s">
        <v>21298</v>
      </c>
      <c r="B5002" s="10">
        <v>5.35</v>
      </c>
      <c r="F5002">
        <f>COUNTIFS(Merchant_Table[Merchant for Expense],Merchant_Table[[#This Row],[Merchant for Expense]])</f>
        <v>1</v>
      </c>
    </row>
    <row r="5003" spans="1:6" x14ac:dyDescent="0.25">
      <c r="A5003" t="s">
        <v>21297</v>
      </c>
      <c r="B5003" s="10">
        <v>35</v>
      </c>
      <c r="F5003">
        <f>COUNTIFS(Merchant_Table[Merchant for Expense],Merchant_Table[[#This Row],[Merchant for Expense]])</f>
        <v>1</v>
      </c>
    </row>
    <row r="5004" spans="1:6" x14ac:dyDescent="0.25">
      <c r="A5004" t="s">
        <v>21296</v>
      </c>
      <c r="B5004" s="10">
        <v>103.76</v>
      </c>
      <c r="F5004">
        <f>COUNTIFS(Merchant_Table[Merchant for Expense],Merchant_Table[[#This Row],[Merchant for Expense]])</f>
        <v>1</v>
      </c>
    </row>
    <row r="5005" spans="1:6" x14ac:dyDescent="0.25">
      <c r="A5005" t="s">
        <v>21295</v>
      </c>
      <c r="B5005" s="10">
        <v>87.35</v>
      </c>
      <c r="F5005">
        <f>COUNTIFS(Merchant_Table[Merchant for Expense],Merchant_Table[[#This Row],[Merchant for Expense]])</f>
        <v>1</v>
      </c>
    </row>
    <row r="5006" spans="1:6" x14ac:dyDescent="0.25">
      <c r="A5006" t="s">
        <v>21294</v>
      </c>
      <c r="B5006" s="10">
        <v>92.24</v>
      </c>
      <c r="F5006">
        <f>COUNTIFS(Merchant_Table[Merchant for Expense],Merchant_Table[[#This Row],[Merchant for Expense]])</f>
        <v>1</v>
      </c>
    </row>
    <row r="5007" spans="1:6" x14ac:dyDescent="0.25">
      <c r="A5007" t="s">
        <v>21293</v>
      </c>
      <c r="B5007" s="10">
        <v>118.071964685265</v>
      </c>
      <c r="F5007">
        <f>COUNTIFS(Merchant_Table[Merchant for Expense],Merchant_Table[[#This Row],[Merchant for Expense]])</f>
        <v>1</v>
      </c>
    </row>
    <row r="5008" spans="1:6" x14ac:dyDescent="0.25">
      <c r="A5008" t="s">
        <v>20136</v>
      </c>
      <c r="B5008" s="8">
        <v>117.86</v>
      </c>
      <c r="C5008" t="s">
        <v>20137</v>
      </c>
      <c r="E5008" t="s">
        <v>17936</v>
      </c>
      <c r="F5008">
        <f>COUNTIFS(Merchant_Table[Merchant for Expense],Merchant_Table[[#This Row],[Merchant for Expense]])</f>
        <v>1</v>
      </c>
    </row>
    <row r="5009" spans="1:6" x14ac:dyDescent="0.25">
      <c r="A5009" t="s">
        <v>20138</v>
      </c>
      <c r="B5009" s="8">
        <v>45.99</v>
      </c>
      <c r="C5009" t="s">
        <v>20139</v>
      </c>
      <c r="E5009" t="s">
        <v>18027</v>
      </c>
      <c r="F5009">
        <f>COUNTIFS(Merchant_Table[Merchant for Expense],Merchant_Table[[#This Row],[Merchant for Expense]])</f>
        <v>1</v>
      </c>
    </row>
    <row r="5010" spans="1:6" x14ac:dyDescent="0.25">
      <c r="A5010" t="s">
        <v>20139</v>
      </c>
      <c r="B5010" s="8">
        <v>49.98</v>
      </c>
      <c r="C5010" t="s">
        <v>20139</v>
      </c>
      <c r="E5010" t="s">
        <v>18027</v>
      </c>
      <c r="F5010">
        <f>COUNTIFS(Merchant_Table[Merchant for Expense],Merchant_Table[[#This Row],[Merchant for Expense]])</f>
        <v>1</v>
      </c>
    </row>
    <row r="5011" spans="1:6" x14ac:dyDescent="0.25">
      <c r="A5011" t="s">
        <v>20140</v>
      </c>
      <c r="B5011" s="8">
        <v>49.99</v>
      </c>
      <c r="C5011" t="s">
        <v>20139</v>
      </c>
      <c r="E5011" t="s">
        <v>18027</v>
      </c>
      <c r="F5011">
        <f>COUNTIFS(Merchant_Table[Merchant for Expense],Merchant_Table[[#This Row],[Merchant for Expense]])</f>
        <v>1</v>
      </c>
    </row>
    <row r="5012" spans="1:6" x14ac:dyDescent="0.25">
      <c r="A5012" t="s">
        <v>21292</v>
      </c>
      <c r="B5012" s="10">
        <v>197.94</v>
      </c>
      <c r="C5012" t="s">
        <v>20139</v>
      </c>
      <c r="E5012" t="s">
        <v>18027</v>
      </c>
      <c r="F5012">
        <f>COUNTIFS(Merchant_Table[Merchant for Expense],Merchant_Table[[#This Row],[Merchant for Expense]])</f>
        <v>1</v>
      </c>
    </row>
    <row r="5013" spans="1:6" x14ac:dyDescent="0.25">
      <c r="A5013" t="s">
        <v>21291</v>
      </c>
      <c r="B5013" s="10">
        <v>24.99</v>
      </c>
      <c r="C5013" t="s">
        <v>20139</v>
      </c>
      <c r="E5013" t="s">
        <v>18027</v>
      </c>
      <c r="F5013">
        <f>COUNTIFS(Merchant_Table[Merchant for Expense],Merchant_Table[[#This Row],[Merchant for Expense]])</f>
        <v>1</v>
      </c>
    </row>
    <row r="5014" spans="1:6" x14ac:dyDescent="0.25">
      <c r="A5014" t="s">
        <v>21290</v>
      </c>
      <c r="B5014" s="10">
        <v>205.98</v>
      </c>
      <c r="C5014" t="s">
        <v>20139</v>
      </c>
      <c r="E5014" t="s">
        <v>18027</v>
      </c>
      <c r="F5014">
        <f>COUNTIFS(Merchant_Table[Merchant for Expense],Merchant_Table[[#This Row],[Merchant for Expense]])</f>
        <v>1</v>
      </c>
    </row>
    <row r="5015" spans="1:6" x14ac:dyDescent="0.25">
      <c r="A5015" t="s">
        <v>21289</v>
      </c>
      <c r="B5015" s="10">
        <v>204.15</v>
      </c>
      <c r="F5015">
        <f>COUNTIFS(Merchant_Table[Merchant for Expense],Merchant_Table[[#This Row],[Merchant for Expense]])</f>
        <v>1</v>
      </c>
    </row>
    <row r="5016" spans="1:6" x14ac:dyDescent="0.25">
      <c r="A5016" t="s">
        <v>21288</v>
      </c>
      <c r="B5016" s="10">
        <v>44</v>
      </c>
      <c r="F5016">
        <f>COUNTIFS(Merchant_Table[Merchant for Expense],Merchant_Table[[#This Row],[Merchant for Expense]])</f>
        <v>1</v>
      </c>
    </row>
    <row r="5017" spans="1:6" x14ac:dyDescent="0.25">
      <c r="A5017" t="s">
        <v>21287</v>
      </c>
      <c r="B5017" s="10">
        <v>72.959999999999994</v>
      </c>
      <c r="F5017">
        <f>COUNTIFS(Merchant_Table[Merchant for Expense],Merchant_Table[[#This Row],[Merchant for Expense]])</f>
        <v>1</v>
      </c>
    </row>
    <row r="5018" spans="1:6" x14ac:dyDescent="0.25">
      <c r="A5018" t="s">
        <v>21286</v>
      </c>
      <c r="B5018" s="10">
        <v>6</v>
      </c>
      <c r="F5018">
        <f>COUNTIFS(Merchant_Table[Merchant for Expense],Merchant_Table[[#This Row],[Merchant for Expense]])</f>
        <v>1</v>
      </c>
    </row>
    <row r="5019" spans="1:6" x14ac:dyDescent="0.25">
      <c r="A5019" t="s">
        <v>21285</v>
      </c>
      <c r="B5019" s="10">
        <v>176.81</v>
      </c>
      <c r="F5019">
        <f>COUNTIFS(Merchant_Table[Merchant for Expense],Merchant_Table[[#This Row],[Merchant for Expense]])</f>
        <v>1</v>
      </c>
    </row>
    <row r="5020" spans="1:6" x14ac:dyDescent="0.25">
      <c r="A5020" t="s">
        <v>21284</v>
      </c>
      <c r="B5020" s="10">
        <v>21</v>
      </c>
      <c r="F5020">
        <f>COUNTIFS(Merchant_Table[Merchant for Expense],Merchant_Table[[#This Row],[Merchant for Expense]])</f>
        <v>1</v>
      </c>
    </row>
    <row r="5021" spans="1:6" x14ac:dyDescent="0.25">
      <c r="A5021" t="s">
        <v>21283</v>
      </c>
      <c r="B5021" s="10">
        <v>12</v>
      </c>
      <c r="F5021">
        <f>COUNTIFS(Merchant_Table[Merchant for Expense],Merchant_Table[[#This Row],[Merchant for Expense]])</f>
        <v>1</v>
      </c>
    </row>
    <row r="5022" spans="1:6" x14ac:dyDescent="0.25">
      <c r="A5022" t="s">
        <v>21282</v>
      </c>
      <c r="B5022" s="10">
        <v>61.5</v>
      </c>
      <c r="F5022">
        <f>COUNTIFS(Merchant_Table[Merchant for Expense],Merchant_Table[[#This Row],[Merchant for Expense]])</f>
        <v>1</v>
      </c>
    </row>
    <row r="5023" spans="1:6" x14ac:dyDescent="0.25">
      <c r="A5023" t="s">
        <v>21281</v>
      </c>
      <c r="B5023" s="10">
        <v>45.96</v>
      </c>
      <c r="F5023">
        <f>COUNTIFS(Merchant_Table[Merchant for Expense],Merchant_Table[[#This Row],[Merchant for Expense]])</f>
        <v>1</v>
      </c>
    </row>
    <row r="5024" spans="1:6" x14ac:dyDescent="0.25">
      <c r="A5024" t="s">
        <v>20141</v>
      </c>
      <c r="B5024" s="8">
        <v>48.46</v>
      </c>
      <c r="C5024" t="s">
        <v>20141</v>
      </c>
      <c r="E5024" t="s">
        <v>17936</v>
      </c>
      <c r="F5024">
        <f>COUNTIFS(Merchant_Table[Merchant for Expense],Merchant_Table[[#This Row],[Merchant for Expense]])</f>
        <v>1</v>
      </c>
    </row>
    <row r="5025" spans="1:6" x14ac:dyDescent="0.25">
      <c r="A5025" t="s">
        <v>21280</v>
      </c>
      <c r="B5025" s="10">
        <v>11.39</v>
      </c>
      <c r="F5025">
        <f>COUNTIFS(Merchant_Table[Merchant for Expense],Merchant_Table[[#This Row],[Merchant for Expense]])</f>
        <v>1</v>
      </c>
    </row>
    <row r="5026" spans="1:6" x14ac:dyDescent="0.25">
      <c r="A5026" t="s">
        <v>20142</v>
      </c>
      <c r="B5026" s="8">
        <v>14.06</v>
      </c>
      <c r="C5026" t="s">
        <v>20143</v>
      </c>
      <c r="E5026" t="s">
        <v>17936</v>
      </c>
      <c r="F5026">
        <f>COUNTIFS(Merchant_Table[Merchant for Expense],Merchant_Table[[#This Row],[Merchant for Expense]])</f>
        <v>1</v>
      </c>
    </row>
    <row r="5027" spans="1:6" x14ac:dyDescent="0.25">
      <c r="A5027" t="s">
        <v>21279</v>
      </c>
      <c r="B5027" s="10">
        <v>152.32</v>
      </c>
      <c r="F5027">
        <f>COUNTIFS(Merchant_Table[Merchant for Expense],Merchant_Table[[#This Row],[Merchant for Expense]])</f>
        <v>1</v>
      </c>
    </row>
    <row r="5028" spans="1:6" x14ac:dyDescent="0.25">
      <c r="A5028" t="s">
        <v>20145</v>
      </c>
      <c r="B5028" s="10">
        <v>17</v>
      </c>
      <c r="F5028">
        <f>COUNTIFS(Merchant_Table[Merchant for Expense],Merchant_Table[[#This Row],[Merchant for Expense]])</f>
        <v>1</v>
      </c>
    </row>
    <row r="5029" spans="1:6" x14ac:dyDescent="0.25">
      <c r="A5029" t="s">
        <v>20144</v>
      </c>
      <c r="B5029" s="8">
        <v>483.37</v>
      </c>
      <c r="C5029" t="s">
        <v>20145</v>
      </c>
      <c r="E5029" t="s">
        <v>17936</v>
      </c>
      <c r="F5029">
        <f>COUNTIFS(Merchant_Table[Merchant for Expense],Merchant_Table[[#This Row],[Merchant for Expense]])</f>
        <v>1</v>
      </c>
    </row>
    <row r="5030" spans="1:6" x14ac:dyDescent="0.25">
      <c r="A5030" t="s">
        <v>21278</v>
      </c>
      <c r="B5030" s="10">
        <v>10</v>
      </c>
      <c r="F5030">
        <f>COUNTIFS(Merchant_Table[Merchant for Expense],Merchant_Table[[#This Row],[Merchant for Expense]])</f>
        <v>1</v>
      </c>
    </row>
    <row r="5031" spans="1:6" x14ac:dyDescent="0.25">
      <c r="A5031" t="s">
        <v>21277</v>
      </c>
      <c r="B5031" s="10">
        <v>66</v>
      </c>
      <c r="F5031">
        <f>COUNTIFS(Merchant_Table[Merchant for Expense],Merchant_Table[[#This Row],[Merchant for Expense]])</f>
        <v>1</v>
      </c>
    </row>
    <row r="5032" spans="1:6" x14ac:dyDescent="0.25">
      <c r="A5032" t="s">
        <v>21276</v>
      </c>
      <c r="B5032" s="10">
        <v>36.49</v>
      </c>
      <c r="F5032">
        <f>COUNTIFS(Merchant_Table[Merchant for Expense],Merchant_Table[[#This Row],[Merchant for Expense]])</f>
        <v>1</v>
      </c>
    </row>
    <row r="5033" spans="1:6" x14ac:dyDescent="0.25">
      <c r="A5033" t="s">
        <v>21275</v>
      </c>
      <c r="B5033" s="10">
        <v>73.48</v>
      </c>
      <c r="F5033">
        <f>COUNTIFS(Merchant_Table[Merchant for Expense],Merchant_Table[[#This Row],[Merchant for Expense]])</f>
        <v>1</v>
      </c>
    </row>
    <row r="5034" spans="1:6" x14ac:dyDescent="0.25">
      <c r="A5034" t="s">
        <v>20146</v>
      </c>
      <c r="B5034" s="8">
        <v>300</v>
      </c>
      <c r="C5034" t="s">
        <v>20146</v>
      </c>
      <c r="E5034" t="s">
        <v>18071</v>
      </c>
      <c r="F5034">
        <f>COUNTIFS(Merchant_Table[Merchant for Expense],Merchant_Table[[#This Row],[Merchant for Expense]])</f>
        <v>1</v>
      </c>
    </row>
    <row r="5035" spans="1:6" x14ac:dyDescent="0.25">
      <c r="A5035" t="s">
        <v>20147</v>
      </c>
      <c r="B5035" s="8">
        <v>150</v>
      </c>
      <c r="C5035" t="s">
        <v>20146</v>
      </c>
      <c r="E5035" t="s">
        <v>18071</v>
      </c>
      <c r="F5035">
        <f>COUNTIFS(Merchant_Table[Merchant for Expense],Merchant_Table[[#This Row],[Merchant for Expense]])</f>
        <v>1</v>
      </c>
    </row>
    <row r="5036" spans="1:6" x14ac:dyDescent="0.25">
      <c r="A5036" t="s">
        <v>20148</v>
      </c>
      <c r="B5036" s="8">
        <v>100</v>
      </c>
      <c r="C5036" t="s">
        <v>20146</v>
      </c>
      <c r="E5036" t="s">
        <v>18071</v>
      </c>
      <c r="F5036">
        <f>COUNTIFS(Merchant_Table[Merchant for Expense],Merchant_Table[[#This Row],[Merchant for Expense]])</f>
        <v>1</v>
      </c>
    </row>
    <row r="5037" spans="1:6" x14ac:dyDescent="0.25">
      <c r="A5037" t="s">
        <v>20149</v>
      </c>
      <c r="B5037" s="8">
        <v>26.26</v>
      </c>
      <c r="C5037" t="s">
        <v>20150</v>
      </c>
      <c r="E5037" t="s">
        <v>17941</v>
      </c>
      <c r="F5037">
        <f>COUNTIFS(Merchant_Table[Merchant for Expense],Merchant_Table[[#This Row],[Merchant for Expense]])</f>
        <v>1</v>
      </c>
    </row>
    <row r="5038" spans="1:6" x14ac:dyDescent="0.25">
      <c r="A5038" t="s">
        <v>20151</v>
      </c>
      <c r="B5038" s="8">
        <v>17.78</v>
      </c>
      <c r="C5038" t="s">
        <v>17999</v>
      </c>
      <c r="E5038" t="s">
        <v>17936</v>
      </c>
      <c r="F5038">
        <f>COUNTIFS(Merchant_Table[Merchant for Expense],Merchant_Table[[#This Row],[Merchant for Expense]])</f>
        <v>1</v>
      </c>
    </row>
    <row r="5039" spans="1:6" x14ac:dyDescent="0.25">
      <c r="A5039" t="s">
        <v>21274</v>
      </c>
      <c r="B5039" s="10">
        <v>150.72</v>
      </c>
      <c r="F5039">
        <f>COUNTIFS(Merchant_Table[Merchant for Expense],Merchant_Table[[#This Row],[Merchant for Expense]])</f>
        <v>1</v>
      </c>
    </row>
    <row r="5040" spans="1:6" x14ac:dyDescent="0.25">
      <c r="A5040" t="s">
        <v>21273</v>
      </c>
      <c r="B5040" s="10">
        <v>122.27</v>
      </c>
      <c r="F5040">
        <f>COUNTIFS(Merchant_Table[Merchant for Expense],Merchant_Table[[#This Row],[Merchant for Expense]])</f>
        <v>1</v>
      </c>
    </row>
    <row r="5041" spans="1:6" x14ac:dyDescent="0.25">
      <c r="A5041" t="s">
        <v>20152</v>
      </c>
      <c r="B5041" s="8">
        <v>430.15</v>
      </c>
      <c r="E5041" t="s">
        <v>17936</v>
      </c>
      <c r="F5041">
        <f>COUNTIFS(Merchant_Table[Merchant for Expense],Merchant_Table[[#This Row],[Merchant for Expense]])</f>
        <v>1</v>
      </c>
    </row>
    <row r="5042" spans="1:6" x14ac:dyDescent="0.25">
      <c r="A5042" t="s">
        <v>21272</v>
      </c>
      <c r="B5042" s="10">
        <v>60</v>
      </c>
      <c r="C5042" t="s">
        <v>21271</v>
      </c>
      <c r="E5042" t="s">
        <v>17983</v>
      </c>
      <c r="F5042">
        <f>COUNTIFS(Merchant_Table[Merchant for Expense],Merchant_Table[[#This Row],[Merchant for Expense]])</f>
        <v>1</v>
      </c>
    </row>
    <row r="5043" spans="1:6" x14ac:dyDescent="0.25">
      <c r="A5043" t="s">
        <v>21271</v>
      </c>
      <c r="B5043" s="10">
        <v>15</v>
      </c>
      <c r="C5043" t="s">
        <v>21271</v>
      </c>
      <c r="E5043" t="s">
        <v>17983</v>
      </c>
      <c r="F5043">
        <f>COUNTIFS(Merchant_Table[Merchant for Expense],Merchant_Table[[#This Row],[Merchant for Expense]])</f>
        <v>1</v>
      </c>
    </row>
    <row r="5044" spans="1:6" x14ac:dyDescent="0.25">
      <c r="A5044" t="s">
        <v>20153</v>
      </c>
      <c r="B5044" s="9">
        <v>122.204822017504</v>
      </c>
      <c r="C5044" t="s">
        <v>21271</v>
      </c>
      <c r="E5044" t="s">
        <v>17983</v>
      </c>
      <c r="F5044">
        <f>COUNTIFS(Merchant_Table[Merchant for Expense],Merchant_Table[[#This Row],[Merchant for Expense]])</f>
        <v>1</v>
      </c>
    </row>
    <row r="5045" spans="1:6" x14ac:dyDescent="0.25">
      <c r="A5045" t="s">
        <v>21270</v>
      </c>
      <c r="B5045" s="10">
        <v>133.6</v>
      </c>
      <c r="F5045">
        <f>COUNTIFS(Merchant_Table[Merchant for Expense],Merchant_Table[[#This Row],[Merchant for Expense]])</f>
        <v>1</v>
      </c>
    </row>
    <row r="5046" spans="1:6" x14ac:dyDescent="0.25">
      <c r="A5046" t="s">
        <v>20154</v>
      </c>
      <c r="B5046" s="8">
        <v>31.65</v>
      </c>
      <c r="C5046" t="s">
        <v>20154</v>
      </c>
      <c r="E5046" t="s">
        <v>17936</v>
      </c>
      <c r="F5046">
        <f>COUNTIFS(Merchant_Table[Merchant for Expense],Merchant_Table[[#This Row],[Merchant for Expense]])</f>
        <v>1</v>
      </c>
    </row>
    <row r="5047" spans="1:6" x14ac:dyDescent="0.25">
      <c r="A5047" t="s">
        <v>21269</v>
      </c>
      <c r="B5047" s="10">
        <v>20.45</v>
      </c>
      <c r="F5047">
        <f>COUNTIFS(Merchant_Table[Merchant for Expense],Merchant_Table[[#This Row],[Merchant for Expense]])</f>
        <v>1</v>
      </c>
    </row>
    <row r="5048" spans="1:6" x14ac:dyDescent="0.25">
      <c r="A5048" t="s">
        <v>20155</v>
      </c>
      <c r="B5048" s="8">
        <v>45.68</v>
      </c>
      <c r="C5048" t="s">
        <v>20155</v>
      </c>
      <c r="E5048" t="s">
        <v>17936</v>
      </c>
      <c r="F5048">
        <f>COUNTIFS(Merchant_Table[Merchant for Expense],Merchant_Table[[#This Row],[Merchant for Expense]])</f>
        <v>1</v>
      </c>
    </row>
    <row r="5049" spans="1:6" x14ac:dyDescent="0.25">
      <c r="A5049" t="s">
        <v>21268</v>
      </c>
      <c r="B5049" s="10">
        <v>8.9499999999999993</v>
      </c>
      <c r="C5049" t="s">
        <v>20155</v>
      </c>
      <c r="E5049" t="s">
        <v>17936</v>
      </c>
      <c r="F5049">
        <f>COUNTIFS(Merchant_Table[Merchant for Expense],Merchant_Table[[#This Row],[Merchant for Expense]])</f>
        <v>1</v>
      </c>
    </row>
    <row r="5050" spans="1:6" x14ac:dyDescent="0.25">
      <c r="A5050" t="s">
        <v>20156</v>
      </c>
      <c r="B5050" s="8">
        <v>5.1100000000000003</v>
      </c>
      <c r="C5050" t="s">
        <v>20155</v>
      </c>
      <c r="E5050" t="s">
        <v>17936</v>
      </c>
      <c r="F5050">
        <f>COUNTIFS(Merchant_Table[Merchant for Expense],Merchant_Table[[#This Row],[Merchant for Expense]])</f>
        <v>1</v>
      </c>
    </row>
    <row r="5051" spans="1:6" x14ac:dyDescent="0.25">
      <c r="A5051" t="s">
        <v>20157</v>
      </c>
      <c r="B5051" s="8">
        <v>14.08</v>
      </c>
      <c r="C5051" t="s">
        <v>20155</v>
      </c>
      <c r="E5051" t="s">
        <v>17936</v>
      </c>
      <c r="F5051">
        <f>COUNTIFS(Merchant_Table[Merchant for Expense],Merchant_Table[[#This Row],[Merchant for Expense]])</f>
        <v>1</v>
      </c>
    </row>
    <row r="5052" spans="1:6" x14ac:dyDescent="0.25">
      <c r="A5052" t="s">
        <v>20158</v>
      </c>
      <c r="B5052" s="8">
        <v>14.59</v>
      </c>
      <c r="C5052" t="s">
        <v>20155</v>
      </c>
      <c r="E5052" t="s">
        <v>17936</v>
      </c>
      <c r="F5052">
        <f>COUNTIFS(Merchant_Table[Merchant for Expense],Merchant_Table[[#This Row],[Merchant for Expense]])</f>
        <v>1</v>
      </c>
    </row>
    <row r="5053" spans="1:6" x14ac:dyDescent="0.25">
      <c r="A5053" t="s">
        <v>21267</v>
      </c>
      <c r="B5053" s="10">
        <v>10.98</v>
      </c>
      <c r="C5053" t="s">
        <v>20155</v>
      </c>
      <c r="E5053" t="s">
        <v>17936</v>
      </c>
      <c r="F5053">
        <f>COUNTIFS(Merchant_Table[Merchant for Expense],Merchant_Table[[#This Row],[Merchant for Expense]])</f>
        <v>1</v>
      </c>
    </row>
    <row r="5054" spans="1:6" x14ac:dyDescent="0.25">
      <c r="A5054" t="s">
        <v>21266</v>
      </c>
      <c r="B5054" s="10">
        <v>10.98</v>
      </c>
      <c r="C5054" t="s">
        <v>20155</v>
      </c>
      <c r="E5054" t="s">
        <v>17936</v>
      </c>
      <c r="F5054">
        <f>COUNTIFS(Merchant_Table[Merchant for Expense],Merchant_Table[[#This Row],[Merchant for Expense]])</f>
        <v>1</v>
      </c>
    </row>
    <row r="5055" spans="1:6" x14ac:dyDescent="0.25">
      <c r="A5055" t="s">
        <v>21265</v>
      </c>
      <c r="B5055" s="10">
        <v>7.62</v>
      </c>
      <c r="C5055" t="s">
        <v>20155</v>
      </c>
      <c r="E5055" t="s">
        <v>17936</v>
      </c>
      <c r="F5055">
        <f>COUNTIFS(Merchant_Table[Merchant for Expense],Merchant_Table[[#This Row],[Merchant for Expense]])</f>
        <v>1</v>
      </c>
    </row>
    <row r="5056" spans="1:6" x14ac:dyDescent="0.25">
      <c r="A5056" t="s">
        <v>21264</v>
      </c>
      <c r="B5056" s="10">
        <v>15.11</v>
      </c>
      <c r="C5056" t="s">
        <v>20155</v>
      </c>
      <c r="E5056" t="s">
        <v>17936</v>
      </c>
      <c r="F5056">
        <f>COUNTIFS(Merchant_Table[Merchant for Expense],Merchant_Table[[#This Row],[Merchant for Expense]])</f>
        <v>1</v>
      </c>
    </row>
    <row r="5057" spans="1:6" x14ac:dyDescent="0.25">
      <c r="A5057" t="s">
        <v>21263</v>
      </c>
      <c r="B5057" s="10">
        <v>13.92</v>
      </c>
      <c r="C5057" t="s">
        <v>20155</v>
      </c>
      <c r="E5057" t="s">
        <v>17936</v>
      </c>
      <c r="F5057">
        <f>COUNTIFS(Merchant_Table[Merchant for Expense],Merchant_Table[[#This Row],[Merchant for Expense]])</f>
        <v>1</v>
      </c>
    </row>
    <row r="5058" spans="1:6" x14ac:dyDescent="0.25">
      <c r="A5058" t="s">
        <v>20159</v>
      </c>
      <c r="B5058" s="8">
        <v>11.34</v>
      </c>
      <c r="C5058" t="s">
        <v>20155</v>
      </c>
      <c r="E5058" t="s">
        <v>17936</v>
      </c>
      <c r="F5058">
        <f>COUNTIFS(Merchant_Table[Merchant for Expense],Merchant_Table[[#This Row],[Merchant for Expense]])</f>
        <v>1</v>
      </c>
    </row>
    <row r="5059" spans="1:6" x14ac:dyDescent="0.25">
      <c r="A5059" t="s">
        <v>20160</v>
      </c>
      <c r="B5059" s="8">
        <v>23.02</v>
      </c>
      <c r="C5059" t="s">
        <v>20155</v>
      </c>
      <c r="E5059" t="s">
        <v>17936</v>
      </c>
      <c r="F5059">
        <f>COUNTIFS(Merchant_Table[Merchant for Expense],Merchant_Table[[#This Row],[Merchant for Expense]])</f>
        <v>1</v>
      </c>
    </row>
    <row r="5060" spans="1:6" x14ac:dyDescent="0.25">
      <c r="A5060" t="s">
        <v>21262</v>
      </c>
      <c r="B5060" s="10">
        <v>11.49</v>
      </c>
      <c r="C5060" t="s">
        <v>20155</v>
      </c>
      <c r="E5060" t="s">
        <v>17936</v>
      </c>
      <c r="F5060">
        <f>COUNTIFS(Merchant_Table[Merchant for Expense],Merchant_Table[[#This Row],[Merchant for Expense]])</f>
        <v>1</v>
      </c>
    </row>
    <row r="5061" spans="1:6" x14ac:dyDescent="0.25">
      <c r="A5061" t="s">
        <v>20161</v>
      </c>
      <c r="B5061" s="8">
        <v>86.55</v>
      </c>
      <c r="C5061" t="s">
        <v>20161</v>
      </c>
      <c r="E5061" t="s">
        <v>17936</v>
      </c>
      <c r="F5061">
        <f>COUNTIFS(Merchant_Table[Merchant for Expense],Merchant_Table[[#This Row],[Merchant for Expense]])</f>
        <v>1</v>
      </c>
    </row>
    <row r="5062" spans="1:6" x14ac:dyDescent="0.25">
      <c r="A5062" t="s">
        <v>21261</v>
      </c>
      <c r="B5062" s="10">
        <v>14.03</v>
      </c>
      <c r="C5062" t="s">
        <v>21261</v>
      </c>
      <c r="E5062" t="s">
        <v>17936</v>
      </c>
      <c r="F5062">
        <f>COUNTIFS(Merchant_Table[Merchant for Expense],Merchant_Table[[#This Row],[Merchant for Expense]])</f>
        <v>1</v>
      </c>
    </row>
    <row r="5063" spans="1:6" x14ac:dyDescent="0.25">
      <c r="A5063" t="s">
        <v>21260</v>
      </c>
      <c r="B5063" s="10">
        <v>13.88</v>
      </c>
      <c r="C5063" t="s">
        <v>20163</v>
      </c>
      <c r="E5063" t="s">
        <v>17936</v>
      </c>
      <c r="F5063">
        <f>COUNTIFS(Merchant_Table[Merchant for Expense],Merchant_Table[[#This Row],[Merchant for Expense]])</f>
        <v>1</v>
      </c>
    </row>
    <row r="5064" spans="1:6" x14ac:dyDescent="0.25">
      <c r="A5064" t="s">
        <v>21259</v>
      </c>
      <c r="B5064" s="10">
        <v>14.3</v>
      </c>
      <c r="C5064" t="s">
        <v>20163</v>
      </c>
      <c r="E5064" t="s">
        <v>17936</v>
      </c>
      <c r="F5064">
        <f>COUNTIFS(Merchant_Table[Merchant for Expense],Merchant_Table[[#This Row],[Merchant for Expense]])</f>
        <v>1</v>
      </c>
    </row>
    <row r="5065" spans="1:6" x14ac:dyDescent="0.25">
      <c r="A5065" t="s">
        <v>20162</v>
      </c>
      <c r="B5065" s="8">
        <v>13.38</v>
      </c>
      <c r="C5065" t="s">
        <v>20163</v>
      </c>
      <c r="E5065" t="s">
        <v>17936</v>
      </c>
      <c r="F5065">
        <f>COUNTIFS(Merchant_Table[Merchant for Expense],Merchant_Table[[#This Row],[Merchant for Expense]])</f>
        <v>1</v>
      </c>
    </row>
    <row r="5066" spans="1:6" x14ac:dyDescent="0.25">
      <c r="A5066" t="s">
        <v>20164</v>
      </c>
      <c r="B5066" s="8">
        <v>5.18</v>
      </c>
      <c r="C5066" t="s">
        <v>20163</v>
      </c>
      <c r="E5066" t="s">
        <v>17936</v>
      </c>
      <c r="F5066">
        <f>COUNTIFS(Merchant_Table[Merchant for Expense],Merchant_Table[[#This Row],[Merchant for Expense]])</f>
        <v>1</v>
      </c>
    </row>
    <row r="5067" spans="1:6" x14ac:dyDescent="0.25">
      <c r="A5067" t="s">
        <v>21258</v>
      </c>
      <c r="B5067" s="10">
        <v>14.02</v>
      </c>
      <c r="C5067" t="s">
        <v>20163</v>
      </c>
      <c r="E5067" t="s">
        <v>17936</v>
      </c>
      <c r="F5067">
        <f>COUNTIFS(Merchant_Table[Merchant for Expense],Merchant_Table[[#This Row],[Merchant for Expense]])</f>
        <v>1</v>
      </c>
    </row>
    <row r="5068" spans="1:6" x14ac:dyDescent="0.25">
      <c r="A5068" t="s">
        <v>20165</v>
      </c>
      <c r="B5068" s="8">
        <v>35.200000000000003</v>
      </c>
      <c r="C5068" t="s">
        <v>20163</v>
      </c>
      <c r="E5068" t="s">
        <v>17936</v>
      </c>
      <c r="F5068">
        <f>COUNTIFS(Merchant_Table[Merchant for Expense],Merchant_Table[[#This Row],[Merchant for Expense]])</f>
        <v>1</v>
      </c>
    </row>
    <row r="5069" spans="1:6" x14ac:dyDescent="0.25">
      <c r="A5069" t="s">
        <v>21257</v>
      </c>
      <c r="B5069" s="10">
        <v>9.01</v>
      </c>
      <c r="C5069" t="s">
        <v>20163</v>
      </c>
      <c r="E5069" t="s">
        <v>17936</v>
      </c>
      <c r="F5069">
        <f>COUNTIFS(Merchant_Table[Merchant for Expense],Merchant_Table[[#This Row],[Merchant for Expense]])</f>
        <v>1</v>
      </c>
    </row>
    <row r="5070" spans="1:6" x14ac:dyDescent="0.25">
      <c r="A5070" t="s">
        <v>20166</v>
      </c>
      <c r="B5070" s="8">
        <v>23.69</v>
      </c>
      <c r="C5070" t="s">
        <v>20167</v>
      </c>
      <c r="E5070" t="s">
        <v>17936</v>
      </c>
      <c r="F5070">
        <f>COUNTIFS(Merchant_Table[Merchant for Expense],Merchant_Table[[#This Row],[Merchant for Expense]])</f>
        <v>1</v>
      </c>
    </row>
    <row r="5071" spans="1:6" x14ac:dyDescent="0.25">
      <c r="A5071" t="s">
        <v>21256</v>
      </c>
      <c r="B5071" s="10">
        <v>7.48</v>
      </c>
      <c r="F5071">
        <f>COUNTIFS(Merchant_Table[Merchant for Expense],Merchant_Table[[#This Row],[Merchant for Expense]])</f>
        <v>1</v>
      </c>
    </row>
    <row r="5072" spans="1:6" x14ac:dyDescent="0.25">
      <c r="A5072" t="s">
        <v>21255</v>
      </c>
      <c r="B5072" s="10">
        <v>555.73999999999899</v>
      </c>
      <c r="F5072">
        <f>COUNTIFS(Merchant_Table[Merchant for Expense],Merchant_Table[[#This Row],[Merchant for Expense]])</f>
        <v>1</v>
      </c>
    </row>
    <row r="5073" spans="1:6" x14ac:dyDescent="0.25">
      <c r="A5073" t="s">
        <v>21254</v>
      </c>
      <c r="B5073" s="10">
        <v>32.79</v>
      </c>
      <c r="F5073">
        <f>COUNTIFS(Merchant_Table[Merchant for Expense],Merchant_Table[[#This Row],[Merchant for Expense]])</f>
        <v>1</v>
      </c>
    </row>
    <row r="5074" spans="1:6" x14ac:dyDescent="0.25">
      <c r="A5074" t="s">
        <v>21253</v>
      </c>
      <c r="B5074" s="10">
        <v>17.57</v>
      </c>
      <c r="F5074">
        <f>COUNTIFS(Merchant_Table[Merchant for Expense],Merchant_Table[[#This Row],[Merchant for Expense]])</f>
        <v>1</v>
      </c>
    </row>
    <row r="5075" spans="1:6" x14ac:dyDescent="0.25">
      <c r="A5075" t="s">
        <v>21252</v>
      </c>
      <c r="B5075" s="10">
        <v>23.28</v>
      </c>
      <c r="F5075">
        <f>COUNTIFS(Merchant_Table[Merchant for Expense],Merchant_Table[[#This Row],[Merchant for Expense]])</f>
        <v>1</v>
      </c>
    </row>
    <row r="5076" spans="1:6" x14ac:dyDescent="0.25">
      <c r="A5076" t="s">
        <v>21251</v>
      </c>
      <c r="B5076" s="10">
        <v>19.53</v>
      </c>
      <c r="F5076">
        <f>COUNTIFS(Merchant_Table[Merchant for Expense],Merchant_Table[[#This Row],[Merchant for Expense]])</f>
        <v>1</v>
      </c>
    </row>
    <row r="5077" spans="1:6" x14ac:dyDescent="0.25">
      <c r="A5077" t="s">
        <v>20168</v>
      </c>
      <c r="B5077" s="9">
        <v>396.86</v>
      </c>
      <c r="C5077" t="s">
        <v>20168</v>
      </c>
      <c r="E5077" t="s">
        <v>18027</v>
      </c>
      <c r="F5077">
        <f>COUNTIFS(Merchant_Table[Merchant for Expense],Merchant_Table[[#This Row],[Merchant for Expense]])</f>
        <v>1</v>
      </c>
    </row>
    <row r="5078" spans="1:6" x14ac:dyDescent="0.25">
      <c r="A5078" t="s">
        <v>20169</v>
      </c>
      <c r="B5078" s="8">
        <v>109.89</v>
      </c>
      <c r="C5078" t="s">
        <v>20170</v>
      </c>
      <c r="E5078" t="s">
        <v>17936</v>
      </c>
      <c r="F5078">
        <f>COUNTIFS(Merchant_Table[Merchant for Expense],Merchant_Table[[#This Row],[Merchant for Expense]])</f>
        <v>1</v>
      </c>
    </row>
    <row r="5079" spans="1:6" x14ac:dyDescent="0.25">
      <c r="A5079" t="s">
        <v>20171</v>
      </c>
      <c r="B5079" s="8">
        <v>60.61</v>
      </c>
      <c r="C5079" t="s">
        <v>20172</v>
      </c>
      <c r="E5079" t="s">
        <v>17936</v>
      </c>
      <c r="F5079">
        <f>COUNTIFS(Merchant_Table[Merchant for Expense],Merchant_Table[[#This Row],[Merchant for Expense]])</f>
        <v>1</v>
      </c>
    </row>
    <row r="5080" spans="1:6" x14ac:dyDescent="0.25">
      <c r="A5080" t="s">
        <v>20173</v>
      </c>
      <c r="B5080" s="8">
        <v>4.34</v>
      </c>
      <c r="C5080" t="s">
        <v>20172</v>
      </c>
      <c r="E5080" t="s">
        <v>17936</v>
      </c>
      <c r="F5080">
        <f>COUNTIFS(Merchant_Table[Merchant for Expense],Merchant_Table[[#This Row],[Merchant for Expense]])</f>
        <v>1</v>
      </c>
    </row>
    <row r="5081" spans="1:6" x14ac:dyDescent="0.25">
      <c r="A5081" t="s">
        <v>20174</v>
      </c>
      <c r="B5081" s="8">
        <v>68.430000000000007</v>
      </c>
      <c r="C5081" t="s">
        <v>20172</v>
      </c>
      <c r="E5081" t="s">
        <v>17936</v>
      </c>
      <c r="F5081">
        <f>COUNTIFS(Merchant_Table[Merchant for Expense],Merchant_Table[[#This Row],[Merchant for Expense]])</f>
        <v>1</v>
      </c>
    </row>
    <row r="5082" spans="1:6" x14ac:dyDescent="0.25">
      <c r="A5082" t="s">
        <v>20175</v>
      </c>
      <c r="B5082" s="8">
        <v>15.07</v>
      </c>
      <c r="C5082" t="s">
        <v>20172</v>
      </c>
      <c r="E5082" t="s">
        <v>17936</v>
      </c>
      <c r="F5082">
        <f>COUNTIFS(Merchant_Table[Merchant for Expense],Merchant_Table[[#This Row],[Merchant for Expense]])</f>
        <v>1</v>
      </c>
    </row>
    <row r="5083" spans="1:6" x14ac:dyDescent="0.25">
      <c r="A5083" t="s">
        <v>20176</v>
      </c>
      <c r="B5083" s="8">
        <v>12.34</v>
      </c>
      <c r="C5083" t="s">
        <v>20172</v>
      </c>
      <c r="E5083" t="s">
        <v>17936</v>
      </c>
      <c r="F5083">
        <f>COUNTIFS(Merchant_Table[Merchant for Expense],Merchant_Table[[#This Row],[Merchant for Expense]])</f>
        <v>1</v>
      </c>
    </row>
    <row r="5084" spans="1:6" x14ac:dyDescent="0.25">
      <c r="A5084" t="s">
        <v>21250</v>
      </c>
      <c r="B5084" s="10">
        <v>7.98</v>
      </c>
      <c r="F5084">
        <f>COUNTIFS(Merchant_Table[Merchant for Expense],Merchant_Table[[#This Row],[Merchant for Expense]])</f>
        <v>1</v>
      </c>
    </row>
    <row r="5085" spans="1:6" x14ac:dyDescent="0.25">
      <c r="A5085" t="s">
        <v>20177</v>
      </c>
      <c r="B5085" s="8">
        <v>191.15</v>
      </c>
      <c r="C5085" t="s">
        <v>20177</v>
      </c>
      <c r="E5085" t="s">
        <v>17936</v>
      </c>
      <c r="F5085">
        <f>COUNTIFS(Merchant_Table[Merchant for Expense],Merchant_Table[[#This Row],[Merchant for Expense]])</f>
        <v>1</v>
      </c>
    </row>
    <row r="5086" spans="1:6" x14ac:dyDescent="0.25">
      <c r="A5086" t="s">
        <v>21249</v>
      </c>
      <c r="B5086" s="10">
        <v>142.34</v>
      </c>
      <c r="F5086">
        <f>COUNTIFS(Merchant_Table[Merchant for Expense],Merchant_Table[[#This Row],[Merchant for Expense]])</f>
        <v>1</v>
      </c>
    </row>
    <row r="5087" spans="1:6" x14ac:dyDescent="0.25">
      <c r="A5087" t="s">
        <v>20178</v>
      </c>
      <c r="B5087" s="8">
        <v>325</v>
      </c>
      <c r="C5087" t="s">
        <v>20178</v>
      </c>
      <c r="D5087" t="s">
        <v>17742</v>
      </c>
      <c r="E5087" t="s">
        <v>17694</v>
      </c>
      <c r="F5087">
        <f>COUNTIFS(Merchant_Table[Merchant for Expense],Merchant_Table[[#This Row],[Merchant for Expense]])</f>
        <v>1</v>
      </c>
    </row>
    <row r="5088" spans="1:6" x14ac:dyDescent="0.25">
      <c r="A5088" t="s">
        <v>21248</v>
      </c>
      <c r="B5088" s="10">
        <v>55.85</v>
      </c>
      <c r="F5088">
        <f>COUNTIFS(Merchant_Table[Merchant for Expense],Merchant_Table[[#This Row],[Merchant for Expense]])</f>
        <v>1</v>
      </c>
    </row>
    <row r="5089" spans="1:6" x14ac:dyDescent="0.25">
      <c r="A5089" t="s">
        <v>20179</v>
      </c>
      <c r="B5089" s="8">
        <v>81.31</v>
      </c>
      <c r="C5089" t="s">
        <v>20180</v>
      </c>
      <c r="E5089" t="s">
        <v>17936</v>
      </c>
      <c r="F5089">
        <f>COUNTIFS(Merchant_Table[Merchant for Expense],Merchant_Table[[#This Row],[Merchant for Expense]])</f>
        <v>1</v>
      </c>
    </row>
    <row r="5090" spans="1:6" x14ac:dyDescent="0.25">
      <c r="A5090" t="s">
        <v>21247</v>
      </c>
      <c r="B5090" s="10">
        <v>33.99</v>
      </c>
      <c r="F5090">
        <f>COUNTIFS(Merchant_Table[Merchant for Expense],Merchant_Table[[#This Row],[Merchant for Expense]])</f>
        <v>1</v>
      </c>
    </row>
    <row r="5091" spans="1:6" x14ac:dyDescent="0.25">
      <c r="A5091" t="s">
        <v>21246</v>
      </c>
      <c r="B5091" s="10">
        <v>154</v>
      </c>
      <c r="F5091">
        <f>COUNTIFS(Merchant_Table[Merchant for Expense],Merchant_Table[[#This Row],[Merchant for Expense]])</f>
        <v>1</v>
      </c>
    </row>
    <row r="5092" spans="1:6" x14ac:dyDescent="0.25">
      <c r="A5092" t="s">
        <v>20181</v>
      </c>
      <c r="B5092" s="8">
        <v>425</v>
      </c>
      <c r="E5092" t="s">
        <v>18417</v>
      </c>
      <c r="F5092">
        <f>COUNTIFS(Merchant_Table[Merchant for Expense],Merchant_Table[[#This Row],[Merchant for Expense]])</f>
        <v>1</v>
      </c>
    </row>
    <row r="5093" spans="1:6" x14ac:dyDescent="0.25">
      <c r="A5093" t="s">
        <v>20182</v>
      </c>
      <c r="B5093" s="8">
        <v>21.37</v>
      </c>
      <c r="E5093" t="s">
        <v>17936</v>
      </c>
      <c r="F5093">
        <f>COUNTIFS(Merchant_Table[Merchant for Expense],Merchant_Table[[#This Row],[Merchant for Expense]])</f>
        <v>1</v>
      </c>
    </row>
    <row r="5094" spans="1:6" x14ac:dyDescent="0.25">
      <c r="A5094" t="s">
        <v>20183</v>
      </c>
      <c r="B5094" s="8">
        <v>77.12</v>
      </c>
      <c r="C5094" t="s">
        <v>20183</v>
      </c>
      <c r="E5094" t="s">
        <v>17936</v>
      </c>
      <c r="F5094">
        <f>COUNTIFS(Merchant_Table[Merchant for Expense],Merchant_Table[[#This Row],[Merchant for Expense]])</f>
        <v>1</v>
      </c>
    </row>
    <row r="5095" spans="1:6" x14ac:dyDescent="0.25">
      <c r="A5095" t="s">
        <v>21245</v>
      </c>
      <c r="B5095" s="10">
        <v>800</v>
      </c>
      <c r="F5095">
        <f>COUNTIFS(Merchant_Table[Merchant for Expense],Merchant_Table[[#This Row],[Merchant for Expense]])</f>
        <v>1</v>
      </c>
    </row>
    <row r="5096" spans="1:6" x14ac:dyDescent="0.25">
      <c r="A5096" t="s">
        <v>21244</v>
      </c>
      <c r="B5096" s="10">
        <v>24</v>
      </c>
      <c r="F5096">
        <f>COUNTIFS(Merchant_Table[Merchant for Expense],Merchant_Table[[#This Row],[Merchant for Expense]])</f>
        <v>1</v>
      </c>
    </row>
    <row r="5097" spans="1:6" x14ac:dyDescent="0.25">
      <c r="A5097" t="s">
        <v>21243</v>
      </c>
      <c r="B5097" s="10">
        <v>111.13</v>
      </c>
      <c r="F5097">
        <f>COUNTIFS(Merchant_Table[Merchant for Expense],Merchant_Table[[#This Row],[Merchant for Expense]])</f>
        <v>1</v>
      </c>
    </row>
    <row r="5098" spans="1:6" x14ac:dyDescent="0.25">
      <c r="A5098" t="s">
        <v>20184</v>
      </c>
      <c r="B5098" s="8">
        <v>53.29</v>
      </c>
      <c r="C5098" t="s">
        <v>20185</v>
      </c>
      <c r="E5098" t="s">
        <v>17962</v>
      </c>
      <c r="F5098">
        <f>COUNTIFS(Merchant_Table[Merchant for Expense],Merchant_Table[[#This Row],[Merchant for Expense]])</f>
        <v>1</v>
      </c>
    </row>
    <row r="5099" spans="1:6" x14ac:dyDescent="0.25">
      <c r="A5099" t="s">
        <v>21242</v>
      </c>
      <c r="B5099" s="10">
        <v>79.08</v>
      </c>
      <c r="C5099" t="s">
        <v>20185</v>
      </c>
      <c r="E5099" t="s">
        <v>17962</v>
      </c>
      <c r="F5099">
        <f>COUNTIFS(Merchant_Table[Merchant for Expense],Merchant_Table[[#This Row],[Merchant for Expense]])</f>
        <v>1</v>
      </c>
    </row>
    <row r="5100" spans="1:6" x14ac:dyDescent="0.25">
      <c r="A5100" t="s">
        <v>21241</v>
      </c>
      <c r="B5100" s="10">
        <v>149.41999999999999</v>
      </c>
      <c r="C5100" t="s">
        <v>20185</v>
      </c>
      <c r="E5100" t="s">
        <v>17962</v>
      </c>
      <c r="F5100">
        <f>COUNTIFS(Merchant_Table[Merchant for Expense],Merchant_Table[[#This Row],[Merchant for Expense]])</f>
        <v>1</v>
      </c>
    </row>
    <row r="5101" spans="1:6" x14ac:dyDescent="0.25">
      <c r="A5101" t="s">
        <v>21240</v>
      </c>
      <c r="B5101" s="10">
        <v>24.36</v>
      </c>
      <c r="C5101" t="s">
        <v>20185</v>
      </c>
      <c r="E5101" t="s">
        <v>17962</v>
      </c>
      <c r="F5101">
        <f>COUNTIFS(Merchant_Table[Merchant for Expense],Merchant_Table[[#This Row],[Merchant for Expense]])</f>
        <v>1</v>
      </c>
    </row>
    <row r="5102" spans="1:6" x14ac:dyDescent="0.25">
      <c r="A5102" t="s">
        <v>21239</v>
      </c>
      <c r="B5102" s="10">
        <v>45.82</v>
      </c>
      <c r="C5102" t="s">
        <v>20185</v>
      </c>
      <c r="E5102" t="s">
        <v>17962</v>
      </c>
      <c r="F5102">
        <f>COUNTIFS(Merchant_Table[Merchant for Expense],Merchant_Table[[#This Row],[Merchant for Expense]])</f>
        <v>1</v>
      </c>
    </row>
    <row r="5103" spans="1:6" x14ac:dyDescent="0.25">
      <c r="A5103" t="s">
        <v>21238</v>
      </c>
      <c r="B5103" s="10">
        <v>56.31</v>
      </c>
      <c r="C5103" t="s">
        <v>20185</v>
      </c>
      <c r="E5103" t="s">
        <v>17962</v>
      </c>
      <c r="F5103">
        <f>COUNTIFS(Merchant_Table[Merchant for Expense],Merchant_Table[[#This Row],[Merchant for Expense]])</f>
        <v>1</v>
      </c>
    </row>
    <row r="5104" spans="1:6" x14ac:dyDescent="0.25">
      <c r="A5104" t="s">
        <v>21237</v>
      </c>
      <c r="B5104" s="10">
        <v>39.979999999999997</v>
      </c>
      <c r="C5104" t="s">
        <v>20185</v>
      </c>
      <c r="E5104" t="s">
        <v>17962</v>
      </c>
      <c r="F5104">
        <f>COUNTIFS(Merchant_Table[Merchant for Expense],Merchant_Table[[#This Row],[Merchant for Expense]])</f>
        <v>1</v>
      </c>
    </row>
    <row r="5105" spans="1:6" x14ac:dyDescent="0.25">
      <c r="A5105" t="s">
        <v>21236</v>
      </c>
      <c r="B5105" s="10">
        <v>5.19</v>
      </c>
      <c r="C5105" t="s">
        <v>20185</v>
      </c>
      <c r="E5105" t="s">
        <v>17962</v>
      </c>
      <c r="F5105">
        <f>COUNTIFS(Merchant_Table[Merchant for Expense],Merchant_Table[[#This Row],[Merchant for Expense]])</f>
        <v>1</v>
      </c>
    </row>
    <row r="5106" spans="1:6" x14ac:dyDescent="0.25">
      <c r="A5106" t="s">
        <v>21235</v>
      </c>
      <c r="B5106" s="10">
        <v>134.49</v>
      </c>
      <c r="C5106" t="s">
        <v>20185</v>
      </c>
      <c r="E5106" t="s">
        <v>17962</v>
      </c>
      <c r="F5106">
        <f>COUNTIFS(Merchant_Table[Merchant for Expense],Merchant_Table[[#This Row],[Merchant for Expense]])</f>
        <v>1</v>
      </c>
    </row>
    <row r="5107" spans="1:6" x14ac:dyDescent="0.25">
      <c r="A5107" t="s">
        <v>21234</v>
      </c>
      <c r="B5107" s="10">
        <v>135.13</v>
      </c>
      <c r="C5107" t="s">
        <v>20185</v>
      </c>
      <c r="E5107" t="s">
        <v>17962</v>
      </c>
      <c r="F5107">
        <f>COUNTIFS(Merchant_Table[Merchant for Expense],Merchant_Table[[#This Row],[Merchant for Expense]])</f>
        <v>1</v>
      </c>
    </row>
    <row r="5108" spans="1:6" x14ac:dyDescent="0.25">
      <c r="A5108" t="s">
        <v>21233</v>
      </c>
      <c r="B5108" s="10">
        <v>62.94</v>
      </c>
      <c r="C5108" t="s">
        <v>20185</v>
      </c>
      <c r="E5108" t="s">
        <v>17962</v>
      </c>
      <c r="F5108">
        <f>COUNTIFS(Merchant_Table[Merchant for Expense],Merchant_Table[[#This Row],[Merchant for Expense]])</f>
        <v>1</v>
      </c>
    </row>
    <row r="5109" spans="1:6" x14ac:dyDescent="0.25">
      <c r="A5109" t="s">
        <v>21232</v>
      </c>
      <c r="B5109" s="10">
        <v>75.89</v>
      </c>
      <c r="C5109" t="s">
        <v>20185</v>
      </c>
      <c r="E5109" t="s">
        <v>17962</v>
      </c>
      <c r="F5109">
        <f>COUNTIFS(Merchant_Table[Merchant for Expense],Merchant_Table[[#This Row],[Merchant for Expense]])</f>
        <v>1</v>
      </c>
    </row>
    <row r="5110" spans="1:6" x14ac:dyDescent="0.25">
      <c r="A5110" t="s">
        <v>20186</v>
      </c>
      <c r="B5110" s="8">
        <v>17.36</v>
      </c>
      <c r="C5110" t="s">
        <v>20185</v>
      </c>
      <c r="E5110" t="s">
        <v>17962</v>
      </c>
      <c r="F5110">
        <f>COUNTIFS(Merchant_Table[Merchant for Expense],Merchant_Table[[#This Row],[Merchant for Expense]])</f>
        <v>1</v>
      </c>
    </row>
    <row r="5111" spans="1:6" x14ac:dyDescent="0.25">
      <c r="A5111" t="s">
        <v>20187</v>
      </c>
      <c r="B5111" s="8">
        <v>11.3</v>
      </c>
      <c r="C5111" t="s">
        <v>20185</v>
      </c>
      <c r="E5111" t="s">
        <v>17962</v>
      </c>
      <c r="F5111">
        <f>COUNTIFS(Merchant_Table[Merchant for Expense],Merchant_Table[[#This Row],[Merchant for Expense]])</f>
        <v>1</v>
      </c>
    </row>
    <row r="5112" spans="1:6" x14ac:dyDescent="0.25">
      <c r="A5112" t="s">
        <v>21231</v>
      </c>
      <c r="B5112" s="10">
        <v>140.97</v>
      </c>
      <c r="F5112">
        <f>COUNTIFS(Merchant_Table[Merchant for Expense],Merchant_Table[[#This Row],[Merchant for Expense]])</f>
        <v>1</v>
      </c>
    </row>
    <row r="5113" spans="1:6" x14ac:dyDescent="0.25">
      <c r="A5113" t="s">
        <v>20188</v>
      </c>
      <c r="B5113" s="8">
        <v>205.77</v>
      </c>
      <c r="C5113" t="s">
        <v>20188</v>
      </c>
      <c r="E5113" t="s">
        <v>17936</v>
      </c>
      <c r="F5113">
        <f>COUNTIFS(Merchant_Table[Merchant for Expense],Merchant_Table[[#This Row],[Merchant for Expense]])</f>
        <v>1</v>
      </c>
    </row>
    <row r="5114" spans="1:6" x14ac:dyDescent="0.25">
      <c r="A5114" t="s">
        <v>21230</v>
      </c>
      <c r="B5114" s="10">
        <v>90.56</v>
      </c>
      <c r="F5114">
        <f>COUNTIFS(Merchant_Table[Merchant for Expense],Merchant_Table[[#This Row],[Merchant for Expense]])</f>
        <v>1</v>
      </c>
    </row>
    <row r="5115" spans="1:6" x14ac:dyDescent="0.25">
      <c r="A5115" t="s">
        <v>21229</v>
      </c>
      <c r="B5115" s="10">
        <v>44.31</v>
      </c>
      <c r="F5115">
        <f>COUNTIFS(Merchant_Table[Merchant for Expense],Merchant_Table[[#This Row],[Merchant for Expense]])</f>
        <v>1</v>
      </c>
    </row>
    <row r="5116" spans="1:6" x14ac:dyDescent="0.25">
      <c r="A5116" t="s">
        <v>20189</v>
      </c>
      <c r="B5116" s="8">
        <v>75.42</v>
      </c>
      <c r="E5116" t="s">
        <v>17936</v>
      </c>
      <c r="F5116">
        <f>COUNTIFS(Merchant_Table[Merchant for Expense],Merchant_Table[[#This Row],[Merchant for Expense]])</f>
        <v>1</v>
      </c>
    </row>
    <row r="5117" spans="1:6" x14ac:dyDescent="0.25">
      <c r="A5117" t="s">
        <v>20190</v>
      </c>
      <c r="B5117" s="8">
        <v>71.86</v>
      </c>
      <c r="C5117" t="s">
        <v>20191</v>
      </c>
      <c r="E5117" t="s">
        <v>17936</v>
      </c>
      <c r="F5117">
        <f>COUNTIFS(Merchant_Table[Merchant for Expense],Merchant_Table[[#This Row],[Merchant for Expense]])</f>
        <v>1</v>
      </c>
    </row>
    <row r="5118" spans="1:6" x14ac:dyDescent="0.25">
      <c r="A5118" t="s">
        <v>21228</v>
      </c>
      <c r="B5118" s="10">
        <v>64.77</v>
      </c>
      <c r="F5118">
        <f>COUNTIFS(Merchant_Table[Merchant for Expense],Merchant_Table[[#This Row],[Merchant for Expense]])</f>
        <v>1</v>
      </c>
    </row>
    <row r="5119" spans="1:6" x14ac:dyDescent="0.25">
      <c r="A5119" t="s">
        <v>21227</v>
      </c>
      <c r="B5119" s="10">
        <v>90.51</v>
      </c>
      <c r="F5119">
        <f>COUNTIFS(Merchant_Table[Merchant for Expense],Merchant_Table[[#This Row],[Merchant for Expense]])</f>
        <v>1</v>
      </c>
    </row>
    <row r="5120" spans="1:6" x14ac:dyDescent="0.25">
      <c r="A5120" t="s">
        <v>21226</v>
      </c>
      <c r="B5120" s="10">
        <v>18.28</v>
      </c>
      <c r="F5120">
        <f>COUNTIFS(Merchant_Table[Merchant for Expense],Merchant_Table[[#This Row],[Merchant for Expense]])</f>
        <v>1</v>
      </c>
    </row>
    <row r="5121" spans="1:6" x14ac:dyDescent="0.25">
      <c r="A5121" t="s">
        <v>20192</v>
      </c>
      <c r="B5121" s="8">
        <v>29.21</v>
      </c>
      <c r="E5121" t="s">
        <v>18005</v>
      </c>
      <c r="F5121">
        <f>COUNTIFS(Merchant_Table[Merchant for Expense],Merchant_Table[[#This Row],[Merchant for Expense]])</f>
        <v>1</v>
      </c>
    </row>
    <row r="5122" spans="1:6" x14ac:dyDescent="0.25">
      <c r="A5122" t="s">
        <v>21225</v>
      </c>
      <c r="B5122" s="10">
        <v>74.7</v>
      </c>
      <c r="F5122">
        <f>COUNTIFS(Merchant_Table[Merchant for Expense],Merchant_Table[[#This Row],[Merchant for Expense]])</f>
        <v>1</v>
      </c>
    </row>
    <row r="5123" spans="1:6" x14ac:dyDescent="0.25">
      <c r="A5123" t="s">
        <v>21224</v>
      </c>
      <c r="B5123" s="10">
        <v>35.659999999999997</v>
      </c>
      <c r="F5123">
        <f>COUNTIFS(Merchant_Table[Merchant for Expense],Merchant_Table[[#This Row],[Merchant for Expense]])</f>
        <v>1</v>
      </c>
    </row>
    <row r="5124" spans="1:6" x14ac:dyDescent="0.25">
      <c r="A5124" t="s">
        <v>21223</v>
      </c>
      <c r="B5124" s="10">
        <v>71.290000000000006</v>
      </c>
      <c r="F5124">
        <f>COUNTIFS(Merchant_Table[Merchant for Expense],Merchant_Table[[#This Row],[Merchant for Expense]])</f>
        <v>1</v>
      </c>
    </row>
    <row r="5125" spans="1:6" x14ac:dyDescent="0.25">
      <c r="A5125" t="s">
        <v>21222</v>
      </c>
      <c r="B5125" s="10">
        <v>19.36</v>
      </c>
      <c r="F5125">
        <f>COUNTIFS(Merchant_Table[Merchant for Expense],Merchant_Table[[#This Row],[Merchant for Expense]])</f>
        <v>1</v>
      </c>
    </row>
    <row r="5126" spans="1:6" x14ac:dyDescent="0.25">
      <c r="A5126" t="s">
        <v>20193</v>
      </c>
      <c r="B5126" s="8">
        <v>11.17</v>
      </c>
      <c r="E5126" t="s">
        <v>17936</v>
      </c>
      <c r="F5126">
        <f>COUNTIFS(Merchant_Table[Merchant for Expense],Merchant_Table[[#This Row],[Merchant for Expense]])</f>
        <v>1</v>
      </c>
    </row>
    <row r="5127" spans="1:6" x14ac:dyDescent="0.25">
      <c r="A5127" t="s">
        <v>20194</v>
      </c>
      <c r="B5127" s="8">
        <v>500</v>
      </c>
      <c r="E5127" t="s">
        <v>18071</v>
      </c>
      <c r="F5127">
        <f>COUNTIFS(Merchant_Table[Merchant for Expense],Merchant_Table[[#This Row],[Merchant for Expense]])</f>
        <v>1</v>
      </c>
    </row>
    <row r="5128" spans="1:6" x14ac:dyDescent="0.25">
      <c r="A5128" t="s">
        <v>21221</v>
      </c>
      <c r="B5128" s="10">
        <v>88.08</v>
      </c>
      <c r="F5128">
        <f>COUNTIFS(Merchant_Table[Merchant for Expense],Merchant_Table[[#This Row],[Merchant for Expense]])</f>
        <v>1</v>
      </c>
    </row>
    <row r="5129" spans="1:6" x14ac:dyDescent="0.25">
      <c r="A5129" t="s">
        <v>21220</v>
      </c>
      <c r="B5129" s="10">
        <v>193.2</v>
      </c>
      <c r="F5129">
        <f>COUNTIFS(Merchant_Table[Merchant for Expense],Merchant_Table[[#This Row],[Merchant for Expense]])</f>
        <v>1</v>
      </c>
    </row>
    <row r="5130" spans="1:6" x14ac:dyDescent="0.25">
      <c r="A5130" t="s">
        <v>21219</v>
      </c>
      <c r="B5130" s="10">
        <v>109.275806368349</v>
      </c>
      <c r="F5130">
        <f>COUNTIFS(Merchant_Table[Merchant for Expense],Merchant_Table[[#This Row],[Merchant for Expense]])</f>
        <v>1</v>
      </c>
    </row>
    <row r="5131" spans="1:6" x14ac:dyDescent="0.25">
      <c r="A5131" t="s">
        <v>21218</v>
      </c>
      <c r="B5131" s="10">
        <v>31.1</v>
      </c>
      <c r="F5131">
        <f>COUNTIFS(Merchant_Table[Merchant for Expense],Merchant_Table[[#This Row],[Merchant for Expense]])</f>
        <v>1</v>
      </c>
    </row>
    <row r="5132" spans="1:6" x14ac:dyDescent="0.25">
      <c r="A5132" t="s">
        <v>21217</v>
      </c>
      <c r="B5132" s="10">
        <v>12.36</v>
      </c>
      <c r="F5132">
        <f>COUNTIFS(Merchant_Table[Merchant for Expense],Merchant_Table[[#This Row],[Merchant for Expense]])</f>
        <v>1</v>
      </c>
    </row>
    <row r="5133" spans="1:6" x14ac:dyDescent="0.25">
      <c r="A5133" t="s">
        <v>21216</v>
      </c>
      <c r="B5133" s="10">
        <v>269</v>
      </c>
      <c r="F5133">
        <f>COUNTIFS(Merchant_Table[Merchant for Expense],Merchant_Table[[#This Row],[Merchant for Expense]])</f>
        <v>1</v>
      </c>
    </row>
    <row r="5134" spans="1:6" x14ac:dyDescent="0.25">
      <c r="A5134" t="s">
        <v>20195</v>
      </c>
      <c r="B5134" s="8">
        <v>24.5</v>
      </c>
      <c r="E5134" t="s">
        <v>17962</v>
      </c>
      <c r="F5134">
        <f>COUNTIFS(Merchant_Table[Merchant for Expense],Merchant_Table[[#This Row],[Merchant for Expense]])</f>
        <v>1</v>
      </c>
    </row>
    <row r="5135" spans="1:6" x14ac:dyDescent="0.25">
      <c r="A5135" t="s">
        <v>21215</v>
      </c>
      <c r="B5135" s="10">
        <v>38.69</v>
      </c>
      <c r="F5135">
        <f>COUNTIFS(Merchant_Table[Merchant for Expense],Merchant_Table[[#This Row],[Merchant for Expense]])</f>
        <v>1</v>
      </c>
    </row>
    <row r="5136" spans="1:6" x14ac:dyDescent="0.25">
      <c r="A5136" t="s">
        <v>21214</v>
      </c>
      <c r="B5136" s="10">
        <v>127.75</v>
      </c>
      <c r="F5136">
        <f>COUNTIFS(Merchant_Table[Merchant for Expense],Merchant_Table[[#This Row],[Merchant for Expense]])</f>
        <v>1</v>
      </c>
    </row>
    <row r="5137" spans="1:6" x14ac:dyDescent="0.25">
      <c r="A5137" t="s">
        <v>20196</v>
      </c>
      <c r="B5137" s="8">
        <v>20.420000000000002</v>
      </c>
      <c r="C5137" t="s">
        <v>20196</v>
      </c>
      <c r="E5137" t="s">
        <v>17936</v>
      </c>
      <c r="F5137">
        <f>COUNTIFS(Merchant_Table[Merchant for Expense],Merchant_Table[[#This Row],[Merchant for Expense]])</f>
        <v>1</v>
      </c>
    </row>
    <row r="5138" spans="1:6" x14ac:dyDescent="0.25">
      <c r="A5138" t="s">
        <v>21213</v>
      </c>
      <c r="B5138" s="10">
        <v>42.38</v>
      </c>
      <c r="F5138">
        <f>COUNTIFS(Merchant_Table[Merchant for Expense],Merchant_Table[[#This Row],[Merchant for Expense]])</f>
        <v>1</v>
      </c>
    </row>
    <row r="5139" spans="1:6" x14ac:dyDescent="0.25">
      <c r="A5139" t="s">
        <v>21212</v>
      </c>
      <c r="B5139" s="10">
        <v>75</v>
      </c>
      <c r="F5139">
        <f>COUNTIFS(Merchant_Table[Merchant for Expense],Merchant_Table[[#This Row],[Merchant for Expense]])</f>
        <v>1</v>
      </c>
    </row>
    <row r="5140" spans="1:6" x14ac:dyDescent="0.25">
      <c r="A5140" t="s">
        <v>21211</v>
      </c>
      <c r="B5140" s="10">
        <v>27.43</v>
      </c>
      <c r="F5140">
        <f>COUNTIFS(Merchant_Table[Merchant for Expense],Merchant_Table[[#This Row],[Merchant for Expense]])</f>
        <v>1</v>
      </c>
    </row>
    <row r="5141" spans="1:6" x14ac:dyDescent="0.25">
      <c r="A5141" t="s">
        <v>20197</v>
      </c>
      <c r="B5141" s="8">
        <v>16.559999999999999</v>
      </c>
      <c r="E5141" t="s">
        <v>17936</v>
      </c>
      <c r="F5141">
        <f>COUNTIFS(Merchant_Table[Merchant for Expense],Merchant_Table[[#This Row],[Merchant for Expense]])</f>
        <v>1</v>
      </c>
    </row>
    <row r="5142" spans="1:6" x14ac:dyDescent="0.25">
      <c r="A5142" t="s">
        <v>21210</v>
      </c>
      <c r="B5142" s="10">
        <v>141.01999999999899</v>
      </c>
      <c r="F5142">
        <f>COUNTIFS(Merchant_Table[Merchant for Expense],Merchant_Table[[#This Row],[Merchant for Expense]])</f>
        <v>1</v>
      </c>
    </row>
    <row r="5143" spans="1:6" x14ac:dyDescent="0.25">
      <c r="A5143" t="s">
        <v>21209</v>
      </c>
      <c r="B5143" s="10">
        <v>344.76</v>
      </c>
      <c r="F5143">
        <f>COUNTIFS(Merchant_Table[Merchant for Expense],Merchant_Table[[#This Row],[Merchant for Expense]])</f>
        <v>1</v>
      </c>
    </row>
    <row r="5144" spans="1:6" x14ac:dyDescent="0.25">
      <c r="A5144" t="s">
        <v>20198</v>
      </c>
      <c r="B5144" s="8">
        <v>13.7</v>
      </c>
      <c r="E5144" t="s">
        <v>17936</v>
      </c>
      <c r="F5144">
        <f>COUNTIFS(Merchant_Table[Merchant for Expense],Merchant_Table[[#This Row],[Merchant for Expense]])</f>
        <v>1</v>
      </c>
    </row>
    <row r="5145" spans="1:6" x14ac:dyDescent="0.25">
      <c r="A5145" t="s">
        <v>20199</v>
      </c>
      <c r="B5145" s="8">
        <v>24.64</v>
      </c>
      <c r="C5145" t="s">
        <v>20200</v>
      </c>
      <c r="E5145" t="s">
        <v>17936</v>
      </c>
      <c r="F5145">
        <f>COUNTIFS(Merchant_Table[Merchant for Expense],Merchant_Table[[#This Row],[Merchant for Expense]])</f>
        <v>1</v>
      </c>
    </row>
    <row r="5146" spans="1:6" x14ac:dyDescent="0.25">
      <c r="A5146" t="s">
        <v>21208</v>
      </c>
      <c r="B5146" s="10">
        <v>4250</v>
      </c>
      <c r="F5146">
        <f>COUNTIFS(Merchant_Table[Merchant for Expense],Merchant_Table[[#This Row],[Merchant for Expense]])</f>
        <v>1</v>
      </c>
    </row>
    <row r="5147" spans="1:6" x14ac:dyDescent="0.25">
      <c r="A5147" t="s">
        <v>21207</v>
      </c>
      <c r="B5147" s="10">
        <v>55.64</v>
      </c>
      <c r="F5147">
        <f>COUNTIFS(Merchant_Table[Merchant for Expense],Merchant_Table[[#This Row],[Merchant for Expense]])</f>
        <v>1</v>
      </c>
    </row>
    <row r="5148" spans="1:6" x14ac:dyDescent="0.25">
      <c r="A5148" t="s">
        <v>20201</v>
      </c>
      <c r="B5148" s="8">
        <v>227.83</v>
      </c>
      <c r="C5148" t="s">
        <v>20202</v>
      </c>
      <c r="E5148" t="s">
        <v>17936</v>
      </c>
      <c r="F5148">
        <f>COUNTIFS(Merchant_Table[Merchant for Expense],Merchant_Table[[#This Row],[Merchant for Expense]])</f>
        <v>1</v>
      </c>
    </row>
    <row r="5149" spans="1:6" x14ac:dyDescent="0.25">
      <c r="A5149" t="s">
        <v>21206</v>
      </c>
      <c r="B5149" s="10">
        <v>38.119999999999997</v>
      </c>
      <c r="F5149">
        <f>COUNTIFS(Merchant_Table[Merchant for Expense],Merchant_Table[[#This Row],[Merchant for Expense]])</f>
        <v>1</v>
      </c>
    </row>
    <row r="5150" spans="1:6" x14ac:dyDescent="0.25">
      <c r="A5150" t="s">
        <v>21205</v>
      </c>
      <c r="B5150" s="10">
        <v>59.26</v>
      </c>
      <c r="C5150" t="s">
        <v>20203</v>
      </c>
      <c r="E5150" t="s">
        <v>17936</v>
      </c>
      <c r="F5150">
        <f>COUNTIFS(Merchant_Table[Merchant for Expense],Merchant_Table[[#This Row],[Merchant for Expense]])</f>
        <v>1</v>
      </c>
    </row>
    <row r="5151" spans="1:6" x14ac:dyDescent="0.25">
      <c r="A5151" t="s">
        <v>20203</v>
      </c>
      <c r="B5151" s="8">
        <v>171.92</v>
      </c>
      <c r="C5151" t="s">
        <v>20203</v>
      </c>
      <c r="E5151" t="s">
        <v>17936</v>
      </c>
      <c r="F5151">
        <f>COUNTIFS(Merchant_Table[Merchant for Expense],Merchant_Table[[#This Row],[Merchant for Expense]])</f>
        <v>1</v>
      </c>
    </row>
    <row r="5152" spans="1:6" x14ac:dyDescent="0.25">
      <c r="A5152" t="s">
        <v>21204</v>
      </c>
      <c r="B5152" s="10">
        <v>226.70999999999901</v>
      </c>
      <c r="C5152" t="s">
        <v>20203</v>
      </c>
      <c r="E5152" t="s">
        <v>17936</v>
      </c>
      <c r="F5152">
        <f>COUNTIFS(Merchant_Table[Merchant for Expense],Merchant_Table[[#This Row],[Merchant for Expense]])</f>
        <v>1</v>
      </c>
    </row>
    <row r="5153" spans="1:6" x14ac:dyDescent="0.25">
      <c r="A5153" t="s">
        <v>20204</v>
      </c>
      <c r="B5153" s="8">
        <v>196.08</v>
      </c>
      <c r="C5153" t="s">
        <v>20203</v>
      </c>
      <c r="E5153" t="s">
        <v>17936</v>
      </c>
      <c r="F5153">
        <f>COUNTIFS(Merchant_Table[Merchant for Expense],Merchant_Table[[#This Row],[Merchant for Expense]])</f>
        <v>1</v>
      </c>
    </row>
    <row r="5154" spans="1:6" x14ac:dyDescent="0.25">
      <c r="A5154" t="s">
        <v>21203</v>
      </c>
      <c r="B5154" s="10">
        <v>23.18</v>
      </c>
      <c r="C5154" t="s">
        <v>20203</v>
      </c>
      <c r="E5154" t="s">
        <v>17936</v>
      </c>
      <c r="F5154">
        <f>COUNTIFS(Merchant_Table[Merchant for Expense],Merchant_Table[[#This Row],[Merchant for Expense]])</f>
        <v>1</v>
      </c>
    </row>
    <row r="5155" spans="1:6" x14ac:dyDescent="0.25">
      <c r="A5155" t="s">
        <v>21202</v>
      </c>
      <c r="B5155" s="10">
        <v>623.64</v>
      </c>
      <c r="C5155" t="s">
        <v>20203</v>
      </c>
      <c r="E5155" t="s">
        <v>17936</v>
      </c>
      <c r="F5155">
        <f>COUNTIFS(Merchant_Table[Merchant for Expense],Merchant_Table[[#This Row],[Merchant for Expense]])</f>
        <v>1</v>
      </c>
    </row>
    <row r="5156" spans="1:6" x14ac:dyDescent="0.25">
      <c r="A5156" t="s">
        <v>20205</v>
      </c>
      <c r="B5156" s="9">
        <v>48.999271575567803</v>
      </c>
      <c r="C5156" t="s">
        <v>20203</v>
      </c>
      <c r="E5156" t="s">
        <v>17936</v>
      </c>
      <c r="F5156">
        <f>COUNTIFS(Merchant_Table[Merchant for Expense],Merchant_Table[[#This Row],[Merchant for Expense]])</f>
        <v>1</v>
      </c>
    </row>
    <row r="5157" spans="1:6" x14ac:dyDescent="0.25">
      <c r="A5157" t="s">
        <v>21201</v>
      </c>
      <c r="B5157" s="10">
        <v>100.24</v>
      </c>
      <c r="C5157" t="s">
        <v>20203</v>
      </c>
      <c r="E5157" t="s">
        <v>17936</v>
      </c>
      <c r="F5157">
        <f>COUNTIFS(Merchant_Table[Merchant for Expense],Merchant_Table[[#This Row],[Merchant for Expense]])</f>
        <v>1</v>
      </c>
    </row>
    <row r="5158" spans="1:6" x14ac:dyDescent="0.25">
      <c r="A5158" t="s">
        <v>20206</v>
      </c>
      <c r="B5158" s="8">
        <v>23</v>
      </c>
      <c r="C5158" t="s">
        <v>20206</v>
      </c>
      <c r="D5158" t="s">
        <v>15588</v>
      </c>
      <c r="E5158" t="s">
        <v>17689</v>
      </c>
      <c r="F5158">
        <f>COUNTIFS(Merchant_Table[Merchant for Expense],Merchant_Table[[#This Row],[Merchant for Expense]])</f>
        <v>1</v>
      </c>
    </row>
    <row r="5159" spans="1:6" x14ac:dyDescent="0.25">
      <c r="A5159" t="s">
        <v>20207</v>
      </c>
      <c r="B5159" s="8">
        <v>0.54</v>
      </c>
      <c r="E5159" t="s">
        <v>17945</v>
      </c>
      <c r="F5159">
        <f>COUNTIFS(Merchant_Table[Merchant for Expense],Merchant_Table[[#This Row],[Merchant for Expense]])</f>
        <v>1</v>
      </c>
    </row>
    <row r="5160" spans="1:6" x14ac:dyDescent="0.25">
      <c r="A5160" t="s">
        <v>20208</v>
      </c>
      <c r="B5160" s="8">
        <v>44.14</v>
      </c>
      <c r="C5160" t="s">
        <v>20208</v>
      </c>
      <c r="E5160" t="s">
        <v>17936</v>
      </c>
      <c r="F5160">
        <f>COUNTIFS(Merchant_Table[Merchant for Expense],Merchant_Table[[#This Row],[Merchant for Expense]])</f>
        <v>1</v>
      </c>
    </row>
    <row r="5161" spans="1:6" x14ac:dyDescent="0.25">
      <c r="A5161" t="s">
        <v>20209</v>
      </c>
      <c r="B5161" s="8">
        <v>23.63</v>
      </c>
      <c r="C5161" t="s">
        <v>20209</v>
      </c>
      <c r="E5161" t="s">
        <v>17936</v>
      </c>
      <c r="F5161">
        <f>COUNTIFS(Merchant_Table[Merchant for Expense],Merchant_Table[[#This Row],[Merchant for Expense]])</f>
        <v>1</v>
      </c>
    </row>
    <row r="5162" spans="1:6" x14ac:dyDescent="0.25">
      <c r="A5162" t="s">
        <v>21200</v>
      </c>
      <c r="B5162" s="10">
        <v>90.17</v>
      </c>
      <c r="C5162" t="s">
        <v>20211</v>
      </c>
      <c r="E5162" t="s">
        <v>17936</v>
      </c>
      <c r="F5162">
        <f>COUNTIFS(Merchant_Table[Merchant for Expense],Merchant_Table[[#This Row],[Merchant for Expense]])</f>
        <v>1</v>
      </c>
    </row>
    <row r="5163" spans="1:6" x14ac:dyDescent="0.25">
      <c r="A5163" t="s">
        <v>21199</v>
      </c>
      <c r="B5163" s="10">
        <v>39.03</v>
      </c>
      <c r="C5163" t="s">
        <v>20211</v>
      </c>
      <c r="E5163" t="s">
        <v>17936</v>
      </c>
      <c r="F5163">
        <f>COUNTIFS(Merchant_Table[Merchant for Expense],Merchant_Table[[#This Row],[Merchant for Expense]])</f>
        <v>1</v>
      </c>
    </row>
    <row r="5164" spans="1:6" x14ac:dyDescent="0.25">
      <c r="A5164" t="s">
        <v>20210</v>
      </c>
      <c r="B5164" s="8">
        <v>74.81</v>
      </c>
      <c r="C5164" t="s">
        <v>20211</v>
      </c>
      <c r="E5164" t="s">
        <v>17936</v>
      </c>
      <c r="F5164">
        <f>COUNTIFS(Merchant_Table[Merchant for Expense],Merchant_Table[[#This Row],[Merchant for Expense]])</f>
        <v>1</v>
      </c>
    </row>
    <row r="5165" spans="1:6" x14ac:dyDescent="0.25">
      <c r="A5165" t="s">
        <v>20212</v>
      </c>
      <c r="B5165" s="8">
        <v>8.58</v>
      </c>
      <c r="C5165" t="s">
        <v>20211</v>
      </c>
      <c r="E5165" t="s">
        <v>17936</v>
      </c>
      <c r="F5165">
        <f>COUNTIFS(Merchant_Table[Merchant for Expense],Merchant_Table[[#This Row],[Merchant for Expense]])</f>
        <v>1</v>
      </c>
    </row>
    <row r="5166" spans="1:6" x14ac:dyDescent="0.25">
      <c r="A5166" t="s">
        <v>20213</v>
      </c>
      <c r="B5166" s="8">
        <v>29.05</v>
      </c>
      <c r="C5166" t="s">
        <v>20211</v>
      </c>
      <c r="E5166" t="s">
        <v>17936</v>
      </c>
      <c r="F5166">
        <f>COUNTIFS(Merchant_Table[Merchant for Expense],Merchant_Table[[#This Row],[Merchant for Expense]])</f>
        <v>1</v>
      </c>
    </row>
    <row r="5167" spans="1:6" x14ac:dyDescent="0.25">
      <c r="A5167" t="s">
        <v>21198</v>
      </c>
      <c r="B5167" s="10">
        <v>33</v>
      </c>
      <c r="F5167">
        <f>COUNTIFS(Merchant_Table[Merchant for Expense],Merchant_Table[[#This Row],[Merchant for Expense]])</f>
        <v>1</v>
      </c>
    </row>
    <row r="5168" spans="1:6" x14ac:dyDescent="0.25">
      <c r="A5168" t="s">
        <v>21197</v>
      </c>
      <c r="B5168" s="10">
        <v>65.84</v>
      </c>
      <c r="F5168">
        <f>COUNTIFS(Merchant_Table[Merchant for Expense],Merchant_Table[[#This Row],[Merchant for Expense]])</f>
        <v>1</v>
      </c>
    </row>
    <row r="5169" spans="1:6" x14ac:dyDescent="0.25">
      <c r="A5169" t="s">
        <v>21196</v>
      </c>
      <c r="B5169" s="10">
        <v>83.41</v>
      </c>
      <c r="F5169">
        <f>COUNTIFS(Merchant_Table[Merchant for Expense],Merchant_Table[[#This Row],[Merchant for Expense]])</f>
        <v>1</v>
      </c>
    </row>
    <row r="5170" spans="1:6" x14ac:dyDescent="0.25">
      <c r="A5170" t="s">
        <v>21195</v>
      </c>
      <c r="B5170" s="10">
        <v>17.25</v>
      </c>
      <c r="F5170">
        <f>COUNTIFS(Merchant_Table[Merchant for Expense],Merchant_Table[[#This Row],[Merchant for Expense]])</f>
        <v>1</v>
      </c>
    </row>
    <row r="5171" spans="1:6" x14ac:dyDescent="0.25">
      <c r="A5171" t="s">
        <v>21194</v>
      </c>
      <c r="B5171" s="10">
        <v>75.78</v>
      </c>
      <c r="F5171">
        <f>COUNTIFS(Merchant_Table[Merchant for Expense],Merchant_Table[[#This Row],[Merchant for Expense]])</f>
        <v>1</v>
      </c>
    </row>
    <row r="5172" spans="1:6" x14ac:dyDescent="0.25">
      <c r="A5172" t="s">
        <v>21193</v>
      </c>
      <c r="B5172" s="10">
        <v>32.53</v>
      </c>
      <c r="F5172">
        <f>COUNTIFS(Merchant_Table[Merchant for Expense],Merchant_Table[[#This Row],[Merchant for Expense]])</f>
        <v>1</v>
      </c>
    </row>
    <row r="5173" spans="1:6" x14ac:dyDescent="0.25">
      <c r="A5173" t="s">
        <v>20214</v>
      </c>
      <c r="B5173" s="8">
        <v>19</v>
      </c>
      <c r="E5173" t="s">
        <v>17936</v>
      </c>
      <c r="F5173">
        <f>COUNTIFS(Merchant_Table[Merchant for Expense],Merchant_Table[[#This Row],[Merchant for Expense]])</f>
        <v>1</v>
      </c>
    </row>
    <row r="5174" spans="1:6" x14ac:dyDescent="0.25">
      <c r="A5174" t="s">
        <v>21192</v>
      </c>
      <c r="B5174" s="10">
        <v>28.99</v>
      </c>
      <c r="F5174">
        <f>COUNTIFS(Merchant_Table[Merchant for Expense],Merchant_Table[[#This Row],[Merchant for Expense]])</f>
        <v>1</v>
      </c>
    </row>
    <row r="5175" spans="1:6" x14ac:dyDescent="0.25">
      <c r="A5175" t="s">
        <v>21191</v>
      </c>
      <c r="B5175" s="10">
        <v>187.95999999999901</v>
      </c>
      <c r="F5175">
        <f>COUNTIFS(Merchant_Table[Merchant for Expense],Merchant_Table[[#This Row],[Merchant for Expense]])</f>
        <v>1</v>
      </c>
    </row>
    <row r="5176" spans="1:6" x14ac:dyDescent="0.25">
      <c r="A5176" t="s">
        <v>21190</v>
      </c>
      <c r="B5176" s="10">
        <v>14.13</v>
      </c>
      <c r="F5176">
        <f>COUNTIFS(Merchant_Table[Merchant for Expense],Merchant_Table[[#This Row],[Merchant for Expense]])</f>
        <v>1</v>
      </c>
    </row>
    <row r="5177" spans="1:6" x14ac:dyDescent="0.25">
      <c r="A5177" t="s">
        <v>21189</v>
      </c>
      <c r="B5177" s="10">
        <v>20.47</v>
      </c>
      <c r="F5177">
        <f>COUNTIFS(Merchant_Table[Merchant for Expense],Merchant_Table[[#This Row],[Merchant for Expense]])</f>
        <v>1</v>
      </c>
    </row>
    <row r="5178" spans="1:6" x14ac:dyDescent="0.25">
      <c r="A5178" t="s">
        <v>21188</v>
      </c>
      <c r="B5178" s="10">
        <v>19</v>
      </c>
      <c r="F5178">
        <f>COUNTIFS(Merchant_Table[Merchant for Expense],Merchant_Table[[#This Row],[Merchant for Expense]])</f>
        <v>1</v>
      </c>
    </row>
    <row r="5179" spans="1:6" x14ac:dyDescent="0.25">
      <c r="A5179" t="s">
        <v>21187</v>
      </c>
      <c r="B5179" s="10">
        <v>105</v>
      </c>
      <c r="F5179">
        <f>COUNTIFS(Merchant_Table[Merchant for Expense],Merchant_Table[[#This Row],[Merchant for Expense]])</f>
        <v>1</v>
      </c>
    </row>
    <row r="5180" spans="1:6" x14ac:dyDescent="0.25">
      <c r="A5180" t="s">
        <v>20215</v>
      </c>
      <c r="B5180" s="8">
        <v>82.68</v>
      </c>
      <c r="C5180" t="s">
        <v>20215</v>
      </c>
      <c r="E5180" t="s">
        <v>17936</v>
      </c>
      <c r="F5180">
        <f>COUNTIFS(Merchant_Table[Merchant for Expense],Merchant_Table[[#This Row],[Merchant for Expense]])</f>
        <v>1</v>
      </c>
    </row>
    <row r="5181" spans="1:6" x14ac:dyDescent="0.25">
      <c r="A5181" t="s">
        <v>20216</v>
      </c>
      <c r="B5181" s="8">
        <v>22.33</v>
      </c>
      <c r="C5181" t="s">
        <v>20216</v>
      </c>
      <c r="E5181" t="s">
        <v>17936</v>
      </c>
      <c r="F5181">
        <f>COUNTIFS(Merchant_Table[Merchant for Expense],Merchant_Table[[#This Row],[Merchant for Expense]])</f>
        <v>1</v>
      </c>
    </row>
    <row r="5182" spans="1:6" x14ac:dyDescent="0.25">
      <c r="A5182" t="s">
        <v>20217</v>
      </c>
      <c r="B5182" s="8">
        <v>7.61</v>
      </c>
      <c r="E5182" t="s">
        <v>17936</v>
      </c>
      <c r="F5182">
        <f>COUNTIFS(Merchant_Table[Merchant for Expense],Merchant_Table[[#This Row],[Merchant for Expense]])</f>
        <v>1</v>
      </c>
    </row>
    <row r="5183" spans="1:6" x14ac:dyDescent="0.25">
      <c r="A5183" t="s">
        <v>21186</v>
      </c>
      <c r="B5183" s="10">
        <v>476.49</v>
      </c>
      <c r="F5183">
        <f>COUNTIFS(Merchant_Table[Merchant for Expense],Merchant_Table[[#This Row],[Merchant for Expense]])</f>
        <v>1</v>
      </c>
    </row>
    <row r="5184" spans="1:6" x14ac:dyDescent="0.25">
      <c r="A5184" t="s">
        <v>21185</v>
      </c>
      <c r="B5184" s="10">
        <v>14.5</v>
      </c>
      <c r="F5184">
        <f>COUNTIFS(Merchant_Table[Merchant for Expense],Merchant_Table[[#This Row],[Merchant for Expense]])</f>
        <v>1</v>
      </c>
    </row>
    <row r="5185" spans="1:6" x14ac:dyDescent="0.25">
      <c r="A5185" t="s">
        <v>21184</v>
      </c>
      <c r="B5185" s="10">
        <v>19.77</v>
      </c>
      <c r="F5185">
        <f>COUNTIFS(Merchant_Table[Merchant for Expense],Merchant_Table[[#This Row],[Merchant for Expense]])</f>
        <v>1</v>
      </c>
    </row>
    <row r="5186" spans="1:6" x14ac:dyDescent="0.25">
      <c r="A5186" t="s">
        <v>21183</v>
      </c>
      <c r="B5186" s="10">
        <v>35.950000000000003</v>
      </c>
      <c r="F5186">
        <f>COUNTIFS(Merchant_Table[Merchant for Expense],Merchant_Table[[#This Row],[Merchant for Expense]])</f>
        <v>1</v>
      </c>
    </row>
    <row r="5187" spans="1:6" x14ac:dyDescent="0.25">
      <c r="A5187" t="s">
        <v>20218</v>
      </c>
      <c r="B5187" s="8">
        <v>42.48</v>
      </c>
      <c r="E5187" t="s">
        <v>17936</v>
      </c>
      <c r="F5187">
        <f>COUNTIFS(Merchant_Table[Merchant for Expense],Merchant_Table[[#This Row],[Merchant for Expense]])</f>
        <v>1</v>
      </c>
    </row>
    <row r="5188" spans="1:6" x14ac:dyDescent="0.25">
      <c r="A5188" t="s">
        <v>21182</v>
      </c>
      <c r="B5188" s="10">
        <v>5886.11</v>
      </c>
      <c r="F5188">
        <f>COUNTIFS(Merchant_Table[Merchant for Expense],Merchant_Table[[#This Row],[Merchant for Expense]])</f>
        <v>1</v>
      </c>
    </row>
    <row r="5189" spans="1:6" x14ac:dyDescent="0.25">
      <c r="A5189" t="s">
        <v>21181</v>
      </c>
      <c r="B5189" s="10">
        <v>155.25</v>
      </c>
      <c r="F5189">
        <f>COUNTIFS(Merchant_Table[Merchant for Expense],Merchant_Table[[#This Row],[Merchant for Expense]])</f>
        <v>1</v>
      </c>
    </row>
    <row r="5190" spans="1:6" x14ac:dyDescent="0.25">
      <c r="A5190" t="s">
        <v>21180</v>
      </c>
      <c r="B5190" s="10">
        <v>702.96</v>
      </c>
      <c r="F5190">
        <f>COUNTIFS(Merchant_Table[Merchant for Expense],Merchant_Table[[#This Row],[Merchant for Expense]])</f>
        <v>1</v>
      </c>
    </row>
    <row r="5191" spans="1:6" x14ac:dyDescent="0.25">
      <c r="A5191" t="s">
        <v>21179</v>
      </c>
      <c r="B5191" s="10">
        <v>38.78</v>
      </c>
      <c r="F5191">
        <f>COUNTIFS(Merchant_Table[Merchant for Expense],Merchant_Table[[#This Row],[Merchant for Expense]])</f>
        <v>1</v>
      </c>
    </row>
    <row r="5192" spans="1:6" x14ac:dyDescent="0.25">
      <c r="A5192" t="s">
        <v>20219</v>
      </c>
      <c r="B5192" s="8">
        <v>31.64</v>
      </c>
      <c r="C5192" t="s">
        <v>20220</v>
      </c>
      <c r="E5192" t="s">
        <v>17936</v>
      </c>
      <c r="F5192">
        <f>COUNTIFS(Merchant_Table[Merchant for Expense],Merchant_Table[[#This Row],[Merchant for Expense]])</f>
        <v>1</v>
      </c>
    </row>
    <row r="5193" spans="1:6" x14ac:dyDescent="0.25">
      <c r="A5193" t="s">
        <v>20221</v>
      </c>
      <c r="B5193" s="8">
        <v>179.35</v>
      </c>
      <c r="E5193" t="s">
        <v>17936</v>
      </c>
      <c r="F5193">
        <f>COUNTIFS(Merchant_Table[Merchant for Expense],Merchant_Table[[#This Row],[Merchant for Expense]])</f>
        <v>1</v>
      </c>
    </row>
    <row r="5194" spans="1:6" x14ac:dyDescent="0.25">
      <c r="A5194" t="s">
        <v>21178</v>
      </c>
      <c r="B5194" s="10">
        <v>27.89</v>
      </c>
      <c r="F5194">
        <f>COUNTIFS(Merchant_Table[Merchant for Expense],Merchant_Table[[#This Row],[Merchant for Expense]])</f>
        <v>1</v>
      </c>
    </row>
    <row r="5195" spans="1:6" x14ac:dyDescent="0.25">
      <c r="A5195" t="s">
        <v>21177</v>
      </c>
      <c r="B5195" s="10">
        <v>3.15</v>
      </c>
      <c r="F5195">
        <f>COUNTIFS(Merchant_Table[Merchant for Expense],Merchant_Table[[#This Row],[Merchant for Expense]])</f>
        <v>1</v>
      </c>
    </row>
    <row r="5196" spans="1:6" x14ac:dyDescent="0.25">
      <c r="A5196" t="s">
        <v>20222</v>
      </c>
      <c r="B5196" s="8">
        <v>19.54</v>
      </c>
      <c r="C5196" t="s">
        <v>20223</v>
      </c>
      <c r="E5196" t="s">
        <v>17936</v>
      </c>
      <c r="F5196">
        <f>COUNTIFS(Merchant_Table[Merchant for Expense],Merchant_Table[[#This Row],[Merchant for Expense]])</f>
        <v>1</v>
      </c>
    </row>
    <row r="5197" spans="1:6" x14ac:dyDescent="0.25">
      <c r="A5197" t="s">
        <v>20224</v>
      </c>
      <c r="B5197" s="9">
        <v>430.469999999999</v>
      </c>
      <c r="C5197" t="s">
        <v>20224</v>
      </c>
      <c r="E5197" t="s">
        <v>17936</v>
      </c>
      <c r="F5197">
        <f>COUNTIFS(Merchant_Table[Merchant for Expense],Merchant_Table[[#This Row],[Merchant for Expense]])</f>
        <v>1</v>
      </c>
    </row>
    <row r="5198" spans="1:6" x14ac:dyDescent="0.25">
      <c r="A5198" t="s">
        <v>21176</v>
      </c>
      <c r="B5198" s="10">
        <v>43.8</v>
      </c>
      <c r="F5198">
        <f>COUNTIFS(Merchant_Table[Merchant for Expense],Merchant_Table[[#This Row],[Merchant for Expense]])</f>
        <v>1</v>
      </c>
    </row>
    <row r="5199" spans="1:6" x14ac:dyDescent="0.25">
      <c r="A5199" t="s">
        <v>21175</v>
      </c>
      <c r="B5199" s="10">
        <v>77.36</v>
      </c>
      <c r="F5199">
        <f>COUNTIFS(Merchant_Table[Merchant for Expense],Merchant_Table[[#This Row],[Merchant for Expense]])</f>
        <v>1</v>
      </c>
    </row>
    <row r="5200" spans="1:6" x14ac:dyDescent="0.25">
      <c r="A5200" t="s">
        <v>21174</v>
      </c>
      <c r="B5200" s="10">
        <v>138.18</v>
      </c>
      <c r="F5200">
        <f>COUNTIFS(Merchant_Table[Merchant for Expense],Merchant_Table[[#This Row],[Merchant for Expense]])</f>
        <v>1</v>
      </c>
    </row>
    <row r="5201" spans="1:6" x14ac:dyDescent="0.25">
      <c r="A5201" t="s">
        <v>20225</v>
      </c>
      <c r="B5201" s="8">
        <v>48</v>
      </c>
      <c r="C5201" t="s">
        <v>20225</v>
      </c>
      <c r="E5201" t="s">
        <v>18027</v>
      </c>
      <c r="F5201">
        <f>COUNTIFS(Merchant_Table[Merchant for Expense],Merchant_Table[[#This Row],[Merchant for Expense]])</f>
        <v>1</v>
      </c>
    </row>
    <row r="5202" spans="1:6" x14ac:dyDescent="0.25">
      <c r="A5202" t="s">
        <v>21173</v>
      </c>
      <c r="B5202" s="10">
        <v>1565.14</v>
      </c>
      <c r="F5202">
        <f>COUNTIFS(Merchant_Table[Merchant for Expense],Merchant_Table[[#This Row],[Merchant for Expense]])</f>
        <v>1</v>
      </c>
    </row>
    <row r="5203" spans="1:6" x14ac:dyDescent="0.25">
      <c r="A5203" t="s">
        <v>21172</v>
      </c>
      <c r="B5203" s="10">
        <v>1152.19</v>
      </c>
      <c r="F5203">
        <f>COUNTIFS(Merchant_Table[Merchant for Expense],Merchant_Table[[#This Row],[Merchant for Expense]])</f>
        <v>1</v>
      </c>
    </row>
    <row r="5204" spans="1:6" x14ac:dyDescent="0.25">
      <c r="A5204" t="s">
        <v>21171</v>
      </c>
      <c r="B5204" s="10">
        <v>176.72</v>
      </c>
      <c r="C5204" t="s">
        <v>24506</v>
      </c>
      <c r="E5204" t="s">
        <v>17936</v>
      </c>
      <c r="F5204">
        <f>COUNTIFS(Merchant_Table[Merchant for Expense],Merchant_Table[[#This Row],[Merchant for Expense]])</f>
        <v>1</v>
      </c>
    </row>
    <row r="5205" spans="1:6" x14ac:dyDescent="0.25">
      <c r="A5205" t="s">
        <v>21170</v>
      </c>
      <c r="B5205" s="10">
        <v>97.06</v>
      </c>
      <c r="C5205" t="s">
        <v>24506</v>
      </c>
      <c r="E5205" t="s">
        <v>17936</v>
      </c>
      <c r="F5205">
        <f>COUNTIFS(Merchant_Table[Merchant for Expense],Merchant_Table[[#This Row],[Merchant for Expense]])</f>
        <v>1</v>
      </c>
    </row>
    <row r="5206" spans="1:6" x14ac:dyDescent="0.25">
      <c r="A5206" t="s">
        <v>21169</v>
      </c>
      <c r="B5206" s="10">
        <v>107.84</v>
      </c>
      <c r="C5206" t="s">
        <v>24506</v>
      </c>
      <c r="E5206" t="s">
        <v>17936</v>
      </c>
      <c r="F5206">
        <f>COUNTIFS(Merchant_Table[Merchant for Expense],Merchant_Table[[#This Row],[Merchant for Expense]])</f>
        <v>1</v>
      </c>
    </row>
    <row r="5207" spans="1:6" x14ac:dyDescent="0.25">
      <c r="A5207" t="s">
        <v>21168</v>
      </c>
      <c r="B5207" s="10">
        <v>35</v>
      </c>
      <c r="C5207" t="s">
        <v>24506</v>
      </c>
      <c r="E5207" t="s">
        <v>17936</v>
      </c>
      <c r="F5207">
        <f>COUNTIFS(Merchant_Table[Merchant for Expense],Merchant_Table[[#This Row],[Merchant for Expense]])</f>
        <v>1</v>
      </c>
    </row>
    <row r="5208" spans="1:6" x14ac:dyDescent="0.25">
      <c r="A5208" t="s">
        <v>20226</v>
      </c>
      <c r="B5208" s="9">
        <v>1784.76</v>
      </c>
      <c r="C5208" t="s">
        <v>18487</v>
      </c>
      <c r="E5208" t="s">
        <v>18014</v>
      </c>
      <c r="F5208">
        <f>COUNTIFS(Merchant_Table[Merchant for Expense],Merchant_Table[[#This Row],[Merchant for Expense]])</f>
        <v>1</v>
      </c>
    </row>
    <row r="5209" spans="1:6" x14ac:dyDescent="0.25">
      <c r="A5209" t="s">
        <v>21167</v>
      </c>
      <c r="B5209" s="10">
        <v>84.48</v>
      </c>
      <c r="F5209">
        <f>COUNTIFS(Merchant_Table[Merchant for Expense],Merchant_Table[[#This Row],[Merchant for Expense]])</f>
        <v>1</v>
      </c>
    </row>
    <row r="5210" spans="1:6" x14ac:dyDescent="0.25">
      <c r="A5210" t="s">
        <v>21166</v>
      </c>
      <c r="B5210" s="10">
        <v>77.52</v>
      </c>
      <c r="F5210">
        <f>COUNTIFS(Merchant_Table[Merchant for Expense],Merchant_Table[[#This Row],[Merchant for Expense]])</f>
        <v>1</v>
      </c>
    </row>
    <row r="5211" spans="1:6" x14ac:dyDescent="0.25">
      <c r="A5211" t="s">
        <v>20227</v>
      </c>
      <c r="B5211" s="8">
        <v>8117.56</v>
      </c>
      <c r="C5211" t="s">
        <v>19160</v>
      </c>
      <c r="D5211" t="s">
        <v>19064</v>
      </c>
      <c r="E5211" t="s">
        <v>18014</v>
      </c>
      <c r="F5211">
        <f>COUNTIFS(Merchant_Table[Merchant for Expense],Merchant_Table[[#This Row],[Merchant for Expense]])</f>
        <v>1</v>
      </c>
    </row>
    <row r="5212" spans="1:6" x14ac:dyDescent="0.25">
      <c r="A5212" t="s">
        <v>20228</v>
      </c>
      <c r="B5212" s="8">
        <v>50.68</v>
      </c>
      <c r="C5212" t="s">
        <v>20229</v>
      </c>
      <c r="E5212" t="s">
        <v>17936</v>
      </c>
      <c r="F5212">
        <f>COUNTIFS(Merchant_Table[Merchant for Expense],Merchant_Table[[#This Row],[Merchant for Expense]])</f>
        <v>1</v>
      </c>
    </row>
    <row r="5213" spans="1:6" x14ac:dyDescent="0.25">
      <c r="A5213" t="s">
        <v>20230</v>
      </c>
      <c r="B5213" s="8">
        <v>594.66</v>
      </c>
      <c r="C5213" t="s">
        <v>20230</v>
      </c>
      <c r="E5213" t="s">
        <v>18014</v>
      </c>
      <c r="F5213">
        <f>COUNTIFS(Merchant_Table[Merchant for Expense],Merchant_Table[[#This Row],[Merchant for Expense]])</f>
        <v>1</v>
      </c>
    </row>
    <row r="5214" spans="1:6" x14ac:dyDescent="0.25">
      <c r="A5214" t="s">
        <v>21165</v>
      </c>
      <c r="B5214" s="10">
        <v>53.82</v>
      </c>
      <c r="F5214">
        <f>COUNTIFS(Merchant_Table[Merchant for Expense],Merchant_Table[[#This Row],[Merchant for Expense]])</f>
        <v>1</v>
      </c>
    </row>
    <row r="5215" spans="1:6" x14ac:dyDescent="0.25">
      <c r="A5215" t="s">
        <v>20231</v>
      </c>
      <c r="B5215" s="8">
        <v>28.7</v>
      </c>
      <c r="C5215" t="s">
        <v>20231</v>
      </c>
      <c r="E5215" t="s">
        <v>17936</v>
      </c>
      <c r="F5215">
        <f>COUNTIFS(Merchant_Table[Merchant for Expense],Merchant_Table[[#This Row],[Merchant for Expense]])</f>
        <v>1</v>
      </c>
    </row>
    <row r="5216" spans="1:6" x14ac:dyDescent="0.25">
      <c r="A5216" t="s">
        <v>20232</v>
      </c>
      <c r="B5216" s="8">
        <v>3.27</v>
      </c>
      <c r="E5216" t="s">
        <v>17936</v>
      </c>
      <c r="F5216">
        <f>COUNTIFS(Merchant_Table[Merchant for Expense],Merchant_Table[[#This Row],[Merchant for Expense]])</f>
        <v>1</v>
      </c>
    </row>
    <row r="5217" spans="1:6" x14ac:dyDescent="0.25">
      <c r="A5217" t="s">
        <v>21164</v>
      </c>
      <c r="B5217" s="10">
        <v>612.43999999999903</v>
      </c>
      <c r="F5217">
        <f>COUNTIFS(Merchant_Table[Merchant for Expense],Merchant_Table[[#This Row],[Merchant for Expense]])</f>
        <v>1</v>
      </c>
    </row>
    <row r="5218" spans="1:6" x14ac:dyDescent="0.25">
      <c r="A5218" t="s">
        <v>21163</v>
      </c>
      <c r="B5218" s="10">
        <v>82.4</v>
      </c>
      <c r="F5218">
        <f>COUNTIFS(Merchant_Table[Merchant for Expense],Merchant_Table[[#This Row],[Merchant for Expense]])</f>
        <v>1</v>
      </c>
    </row>
    <row r="5219" spans="1:6" x14ac:dyDescent="0.25">
      <c r="A5219" t="s">
        <v>21162</v>
      </c>
      <c r="B5219" s="10">
        <v>171.88</v>
      </c>
      <c r="F5219">
        <f>COUNTIFS(Merchant_Table[Merchant for Expense],Merchant_Table[[#This Row],[Merchant for Expense]])</f>
        <v>1</v>
      </c>
    </row>
    <row r="5220" spans="1:6" x14ac:dyDescent="0.25">
      <c r="A5220" t="s">
        <v>21161</v>
      </c>
      <c r="B5220" s="10">
        <v>374.81</v>
      </c>
      <c r="F5220">
        <f>COUNTIFS(Merchant_Table[Merchant for Expense],Merchant_Table[[#This Row],[Merchant for Expense]])</f>
        <v>1</v>
      </c>
    </row>
    <row r="5221" spans="1:6" x14ac:dyDescent="0.25">
      <c r="A5221" t="s">
        <v>21160</v>
      </c>
      <c r="B5221" s="10">
        <v>156.96</v>
      </c>
      <c r="F5221">
        <f>COUNTIFS(Merchant_Table[Merchant for Expense],Merchant_Table[[#This Row],[Merchant for Expense]])</f>
        <v>1</v>
      </c>
    </row>
    <row r="5222" spans="1:6" x14ac:dyDescent="0.25">
      <c r="A5222" t="s">
        <v>21159</v>
      </c>
      <c r="B5222" s="10">
        <v>115.22</v>
      </c>
      <c r="F5222">
        <f>COUNTIFS(Merchant_Table[Merchant for Expense],Merchant_Table[[#This Row],[Merchant for Expense]])</f>
        <v>1</v>
      </c>
    </row>
    <row r="5223" spans="1:6" x14ac:dyDescent="0.25">
      <c r="A5223" t="s">
        <v>20233</v>
      </c>
      <c r="B5223" s="8">
        <v>25</v>
      </c>
      <c r="C5223" t="s">
        <v>20233</v>
      </c>
      <c r="E5223" t="s">
        <v>18014</v>
      </c>
      <c r="F5223">
        <f>COUNTIFS(Merchant_Table[Merchant for Expense],Merchant_Table[[#This Row],[Merchant for Expense]])</f>
        <v>1</v>
      </c>
    </row>
    <row r="5224" spans="1:6" x14ac:dyDescent="0.25">
      <c r="A5224" t="s">
        <v>21158</v>
      </c>
      <c r="B5224" s="10">
        <v>47.76</v>
      </c>
      <c r="F5224">
        <f>COUNTIFS(Merchant_Table[Merchant for Expense],Merchant_Table[[#This Row],[Merchant for Expense]])</f>
        <v>1</v>
      </c>
    </row>
    <row r="5225" spans="1:6" x14ac:dyDescent="0.25">
      <c r="A5225" t="s">
        <v>21157</v>
      </c>
      <c r="B5225" s="10">
        <v>86.54</v>
      </c>
      <c r="F5225">
        <f>COUNTIFS(Merchant_Table[Merchant for Expense],Merchant_Table[[#This Row],[Merchant for Expense]])</f>
        <v>1</v>
      </c>
    </row>
    <row r="5226" spans="1:6" x14ac:dyDescent="0.25">
      <c r="A5226" t="s">
        <v>21156</v>
      </c>
      <c r="B5226" s="10">
        <v>25.74</v>
      </c>
      <c r="F5226">
        <f>COUNTIFS(Merchant_Table[Merchant for Expense],Merchant_Table[[#This Row],[Merchant for Expense]])</f>
        <v>1</v>
      </c>
    </row>
    <row r="5227" spans="1:6" x14ac:dyDescent="0.25">
      <c r="A5227" t="s">
        <v>21155</v>
      </c>
      <c r="B5227" s="10">
        <v>31.22</v>
      </c>
      <c r="F5227">
        <f>COUNTIFS(Merchant_Table[Merchant for Expense],Merchant_Table[[#This Row],[Merchant for Expense]])</f>
        <v>1</v>
      </c>
    </row>
    <row r="5228" spans="1:6" x14ac:dyDescent="0.25">
      <c r="A5228" t="s">
        <v>20234</v>
      </c>
      <c r="B5228" s="8">
        <v>151.32</v>
      </c>
      <c r="C5228" t="s">
        <v>20234</v>
      </c>
      <c r="E5228" t="s">
        <v>17936</v>
      </c>
      <c r="F5228">
        <f>COUNTIFS(Merchant_Table[Merchant for Expense],Merchant_Table[[#This Row],[Merchant for Expense]])</f>
        <v>1</v>
      </c>
    </row>
    <row r="5229" spans="1:6" x14ac:dyDescent="0.25">
      <c r="A5229" t="s">
        <v>21154</v>
      </c>
      <c r="B5229" s="10">
        <v>64.5</v>
      </c>
      <c r="F5229">
        <f>COUNTIFS(Merchant_Table[Merchant for Expense],Merchant_Table[[#This Row],[Merchant for Expense]])</f>
        <v>1</v>
      </c>
    </row>
    <row r="5230" spans="1:6" x14ac:dyDescent="0.25">
      <c r="A5230" t="s">
        <v>21153</v>
      </c>
      <c r="B5230" s="10">
        <v>100</v>
      </c>
      <c r="F5230">
        <f>COUNTIFS(Merchant_Table[Merchant for Expense],Merchant_Table[[#This Row],[Merchant for Expense]])</f>
        <v>1</v>
      </c>
    </row>
    <row r="5231" spans="1:6" x14ac:dyDescent="0.25">
      <c r="A5231" t="s">
        <v>21152</v>
      </c>
      <c r="B5231" s="10">
        <v>98.5</v>
      </c>
      <c r="F5231">
        <f>COUNTIFS(Merchant_Table[Merchant for Expense],Merchant_Table[[#This Row],[Merchant for Expense]])</f>
        <v>1</v>
      </c>
    </row>
    <row r="5232" spans="1:6" x14ac:dyDescent="0.25">
      <c r="A5232" t="s">
        <v>21151</v>
      </c>
      <c r="B5232" s="10">
        <v>195.37</v>
      </c>
      <c r="F5232">
        <f>COUNTIFS(Merchant_Table[Merchant for Expense],Merchant_Table[[#This Row],[Merchant for Expense]])</f>
        <v>1</v>
      </c>
    </row>
    <row r="5233" spans="1:6" x14ac:dyDescent="0.25">
      <c r="A5233" t="s">
        <v>21150</v>
      </c>
      <c r="B5233" s="10">
        <v>167.54</v>
      </c>
      <c r="F5233">
        <f>COUNTIFS(Merchant_Table[Merchant for Expense],Merchant_Table[[#This Row],[Merchant for Expense]])</f>
        <v>1</v>
      </c>
    </row>
    <row r="5234" spans="1:6" x14ac:dyDescent="0.25">
      <c r="A5234" t="s">
        <v>21149</v>
      </c>
      <c r="B5234" s="10">
        <v>416.13</v>
      </c>
      <c r="F5234">
        <f>COUNTIFS(Merchant_Table[Merchant for Expense],Merchant_Table[[#This Row],[Merchant for Expense]])</f>
        <v>1</v>
      </c>
    </row>
    <row r="5235" spans="1:6" x14ac:dyDescent="0.25">
      <c r="A5235" t="s">
        <v>20235</v>
      </c>
      <c r="B5235" s="8">
        <v>50.6</v>
      </c>
      <c r="E5235" t="s">
        <v>17936</v>
      </c>
      <c r="F5235">
        <f>COUNTIFS(Merchant_Table[Merchant for Expense],Merchant_Table[[#This Row],[Merchant for Expense]])</f>
        <v>1</v>
      </c>
    </row>
    <row r="5236" spans="1:6" x14ac:dyDescent="0.25">
      <c r="A5236" t="s">
        <v>21148</v>
      </c>
      <c r="B5236" s="10">
        <v>136.81</v>
      </c>
      <c r="F5236">
        <f>COUNTIFS(Merchant_Table[Merchant for Expense],Merchant_Table[[#This Row],[Merchant for Expense]])</f>
        <v>1</v>
      </c>
    </row>
    <row r="5237" spans="1:6" x14ac:dyDescent="0.25">
      <c r="A5237" t="s">
        <v>21147</v>
      </c>
      <c r="B5237" s="10">
        <v>2282.91</v>
      </c>
      <c r="F5237">
        <f>COUNTIFS(Merchant_Table[Merchant for Expense],Merchant_Table[[#This Row],[Merchant for Expense]])</f>
        <v>1</v>
      </c>
    </row>
    <row r="5238" spans="1:6" x14ac:dyDescent="0.25">
      <c r="A5238" t="s">
        <v>20236</v>
      </c>
      <c r="B5238" s="8">
        <v>180.4</v>
      </c>
      <c r="C5238" t="s">
        <v>20236</v>
      </c>
      <c r="E5238" t="s">
        <v>18417</v>
      </c>
      <c r="F5238">
        <f>COUNTIFS(Merchant_Table[Merchant for Expense],Merchant_Table[[#This Row],[Merchant for Expense]])</f>
        <v>1</v>
      </c>
    </row>
    <row r="5239" spans="1:6" x14ac:dyDescent="0.25">
      <c r="A5239" t="s">
        <v>21146</v>
      </c>
      <c r="B5239" s="10">
        <v>57.54</v>
      </c>
      <c r="F5239">
        <f>COUNTIFS(Merchant_Table[Merchant for Expense],Merchant_Table[[#This Row],[Merchant for Expense]])</f>
        <v>1</v>
      </c>
    </row>
    <row r="5240" spans="1:6" x14ac:dyDescent="0.25">
      <c r="A5240" t="s">
        <v>20237</v>
      </c>
      <c r="B5240" s="8">
        <v>133</v>
      </c>
      <c r="E5240" t="s">
        <v>17936</v>
      </c>
      <c r="F5240">
        <f>COUNTIFS(Merchant_Table[Merchant for Expense],Merchant_Table[[#This Row],[Merchant for Expense]])</f>
        <v>1</v>
      </c>
    </row>
    <row r="5241" spans="1:6" x14ac:dyDescent="0.25">
      <c r="A5241" t="s">
        <v>20238</v>
      </c>
      <c r="B5241" s="8">
        <v>383.87</v>
      </c>
      <c r="E5241" t="s">
        <v>17936</v>
      </c>
      <c r="F5241">
        <f>COUNTIFS(Merchant_Table[Merchant for Expense],Merchant_Table[[#This Row],[Merchant for Expense]])</f>
        <v>1</v>
      </c>
    </row>
    <row r="5242" spans="1:6" x14ac:dyDescent="0.25">
      <c r="A5242" t="s">
        <v>21145</v>
      </c>
      <c r="B5242" s="10">
        <v>42.7</v>
      </c>
      <c r="F5242">
        <f>COUNTIFS(Merchant_Table[Merchant for Expense],Merchant_Table[[#This Row],[Merchant for Expense]])</f>
        <v>1</v>
      </c>
    </row>
    <row r="5243" spans="1:6" x14ac:dyDescent="0.25">
      <c r="A5243" t="s">
        <v>21144</v>
      </c>
      <c r="B5243" s="10">
        <v>59</v>
      </c>
      <c r="F5243">
        <f>COUNTIFS(Merchant_Table[Merchant for Expense],Merchant_Table[[#This Row],[Merchant for Expense]])</f>
        <v>1</v>
      </c>
    </row>
    <row r="5244" spans="1:6" x14ac:dyDescent="0.25">
      <c r="A5244" t="s">
        <v>21143</v>
      </c>
      <c r="B5244" s="10">
        <v>41.5</v>
      </c>
      <c r="F5244">
        <f>COUNTIFS(Merchant_Table[Merchant for Expense],Merchant_Table[[#This Row],[Merchant for Expense]])</f>
        <v>1</v>
      </c>
    </row>
    <row r="5245" spans="1:6" x14ac:dyDescent="0.25">
      <c r="A5245" t="s">
        <v>21142</v>
      </c>
      <c r="B5245" s="10">
        <v>58.06</v>
      </c>
      <c r="F5245">
        <f>COUNTIFS(Merchant_Table[Merchant for Expense],Merchant_Table[[#This Row],[Merchant for Expense]])</f>
        <v>1</v>
      </c>
    </row>
    <row r="5246" spans="1:6" x14ac:dyDescent="0.25">
      <c r="A5246" t="s">
        <v>21141</v>
      </c>
      <c r="B5246" s="10">
        <v>214.70999999999901</v>
      </c>
      <c r="F5246">
        <f>COUNTIFS(Merchant_Table[Merchant for Expense],Merchant_Table[[#This Row],[Merchant for Expense]])</f>
        <v>1</v>
      </c>
    </row>
    <row r="5247" spans="1:6" x14ac:dyDescent="0.25">
      <c r="A5247" t="s">
        <v>21140</v>
      </c>
      <c r="B5247" s="10">
        <v>42.6</v>
      </c>
      <c r="F5247">
        <f>COUNTIFS(Merchant_Table[Merchant for Expense],Merchant_Table[[#This Row],[Merchant for Expense]])</f>
        <v>1</v>
      </c>
    </row>
    <row r="5248" spans="1:6" x14ac:dyDescent="0.25">
      <c r="A5248" t="s">
        <v>21139</v>
      </c>
      <c r="B5248" s="10">
        <v>64.06</v>
      </c>
      <c r="F5248">
        <f>COUNTIFS(Merchant_Table[Merchant for Expense],Merchant_Table[[#This Row],[Merchant for Expense]])</f>
        <v>1</v>
      </c>
    </row>
    <row r="5249" spans="1:6" x14ac:dyDescent="0.25">
      <c r="A5249" t="s">
        <v>21138</v>
      </c>
      <c r="B5249" s="10">
        <v>192.81</v>
      </c>
      <c r="F5249">
        <f>COUNTIFS(Merchant_Table[Merchant for Expense],Merchant_Table[[#This Row],[Merchant for Expense]])</f>
        <v>1</v>
      </c>
    </row>
    <row r="5250" spans="1:6" x14ac:dyDescent="0.25">
      <c r="A5250" t="s">
        <v>20239</v>
      </c>
      <c r="B5250" s="8">
        <v>135</v>
      </c>
      <c r="C5250" t="s">
        <v>20239</v>
      </c>
      <c r="E5250" t="s">
        <v>18417</v>
      </c>
      <c r="F5250">
        <f>COUNTIFS(Merchant_Table[Merchant for Expense],Merchant_Table[[#This Row],[Merchant for Expense]])</f>
        <v>1</v>
      </c>
    </row>
    <row r="5251" spans="1:6" x14ac:dyDescent="0.25">
      <c r="A5251" t="s">
        <v>20240</v>
      </c>
      <c r="B5251" s="8">
        <v>16.98</v>
      </c>
      <c r="E5251" t="s">
        <v>17936</v>
      </c>
      <c r="F5251">
        <f>COUNTIFS(Merchant_Table[Merchant for Expense],Merchant_Table[[#This Row],[Merchant for Expense]])</f>
        <v>1</v>
      </c>
    </row>
    <row r="5252" spans="1:6" x14ac:dyDescent="0.25">
      <c r="A5252" t="s">
        <v>20241</v>
      </c>
      <c r="B5252" s="8">
        <v>59.13</v>
      </c>
      <c r="C5252" t="s">
        <v>20241</v>
      </c>
      <c r="E5252" t="s">
        <v>17936</v>
      </c>
      <c r="F5252">
        <f>COUNTIFS(Merchant_Table[Merchant for Expense],Merchant_Table[[#This Row],[Merchant for Expense]])</f>
        <v>1</v>
      </c>
    </row>
    <row r="5253" spans="1:6" x14ac:dyDescent="0.25">
      <c r="A5253" t="s">
        <v>21137</v>
      </c>
      <c r="B5253" s="10">
        <v>19.12</v>
      </c>
      <c r="F5253">
        <f>COUNTIFS(Merchant_Table[Merchant for Expense],Merchant_Table[[#This Row],[Merchant for Expense]])</f>
        <v>1</v>
      </c>
    </row>
    <row r="5254" spans="1:6" x14ac:dyDescent="0.25">
      <c r="A5254" t="s">
        <v>20242</v>
      </c>
      <c r="B5254" s="8">
        <v>71.47</v>
      </c>
      <c r="C5254" t="s">
        <v>20242</v>
      </c>
      <c r="E5254" t="s">
        <v>17936</v>
      </c>
      <c r="F5254">
        <f>COUNTIFS(Merchant_Table[Merchant for Expense],Merchant_Table[[#This Row],[Merchant for Expense]])</f>
        <v>1</v>
      </c>
    </row>
    <row r="5255" spans="1:6" x14ac:dyDescent="0.25">
      <c r="A5255" t="s">
        <v>21136</v>
      </c>
      <c r="B5255" s="10">
        <v>64.7</v>
      </c>
      <c r="F5255">
        <f>COUNTIFS(Merchant_Table[Merchant for Expense],Merchant_Table[[#This Row],[Merchant for Expense]])</f>
        <v>1</v>
      </c>
    </row>
    <row r="5256" spans="1:6" x14ac:dyDescent="0.25">
      <c r="A5256" t="s">
        <v>21135</v>
      </c>
      <c r="B5256" s="10">
        <v>29.9</v>
      </c>
      <c r="F5256">
        <f>COUNTIFS(Merchant_Table[Merchant for Expense],Merchant_Table[[#This Row],[Merchant for Expense]])</f>
        <v>1</v>
      </c>
    </row>
    <row r="5257" spans="1:6" x14ac:dyDescent="0.25">
      <c r="A5257" t="s">
        <v>21134</v>
      </c>
      <c r="B5257" s="10">
        <v>219.95</v>
      </c>
      <c r="F5257">
        <f>COUNTIFS(Merchant_Table[Merchant for Expense],Merchant_Table[[#This Row],[Merchant for Expense]])</f>
        <v>1</v>
      </c>
    </row>
    <row r="5258" spans="1:6" x14ac:dyDescent="0.25">
      <c r="A5258" t="s">
        <v>21133</v>
      </c>
      <c r="B5258" s="10">
        <v>308.45999999999998</v>
      </c>
      <c r="F5258">
        <f>COUNTIFS(Merchant_Table[Merchant for Expense],Merchant_Table[[#This Row],[Merchant for Expense]])</f>
        <v>1</v>
      </c>
    </row>
    <row r="5259" spans="1:6" x14ac:dyDescent="0.25">
      <c r="A5259" t="s">
        <v>20243</v>
      </c>
      <c r="B5259" s="8">
        <v>33.39</v>
      </c>
      <c r="C5259" t="s">
        <v>20243</v>
      </c>
      <c r="E5259" t="s">
        <v>17936</v>
      </c>
      <c r="F5259">
        <f>COUNTIFS(Merchant_Table[Merchant for Expense],Merchant_Table[[#This Row],[Merchant for Expense]])</f>
        <v>1</v>
      </c>
    </row>
    <row r="5260" spans="1:6" x14ac:dyDescent="0.25">
      <c r="A5260" t="s">
        <v>21132</v>
      </c>
      <c r="B5260" s="10">
        <v>65.91</v>
      </c>
      <c r="F5260">
        <f>COUNTIFS(Merchant_Table[Merchant for Expense],Merchant_Table[[#This Row],[Merchant for Expense]])</f>
        <v>1</v>
      </c>
    </row>
    <row r="5261" spans="1:6" x14ac:dyDescent="0.25">
      <c r="A5261" t="s">
        <v>21131</v>
      </c>
      <c r="B5261" s="10">
        <v>54.23</v>
      </c>
      <c r="F5261">
        <f>COUNTIFS(Merchant_Table[Merchant for Expense],Merchant_Table[[#This Row],[Merchant for Expense]])</f>
        <v>1</v>
      </c>
    </row>
    <row r="5262" spans="1:6" x14ac:dyDescent="0.25">
      <c r="A5262" t="s">
        <v>21130</v>
      </c>
      <c r="B5262" s="10">
        <v>184.8</v>
      </c>
      <c r="F5262">
        <f>COUNTIFS(Merchant_Table[Merchant for Expense],Merchant_Table[[#This Row],[Merchant for Expense]])</f>
        <v>1</v>
      </c>
    </row>
    <row r="5263" spans="1:6" x14ac:dyDescent="0.25">
      <c r="A5263" t="s">
        <v>21129</v>
      </c>
      <c r="B5263" s="10">
        <v>73.02</v>
      </c>
      <c r="F5263">
        <f>COUNTIFS(Merchant_Table[Merchant for Expense],Merchant_Table[[#This Row],[Merchant for Expense]])</f>
        <v>1</v>
      </c>
    </row>
    <row r="5264" spans="1:6" x14ac:dyDescent="0.25">
      <c r="A5264" t="s">
        <v>20244</v>
      </c>
      <c r="B5264" s="8">
        <v>87.34</v>
      </c>
      <c r="C5264" t="s">
        <v>20244</v>
      </c>
      <c r="E5264" t="s">
        <v>17936</v>
      </c>
      <c r="F5264">
        <f>COUNTIFS(Merchant_Table[Merchant for Expense],Merchant_Table[[#This Row],[Merchant for Expense]])</f>
        <v>1</v>
      </c>
    </row>
    <row r="5265" spans="1:6" x14ac:dyDescent="0.25">
      <c r="A5265" t="s">
        <v>21128</v>
      </c>
      <c r="B5265" s="10">
        <v>102.1</v>
      </c>
      <c r="F5265">
        <f>COUNTIFS(Merchant_Table[Merchant for Expense],Merchant_Table[[#This Row],[Merchant for Expense]])</f>
        <v>1</v>
      </c>
    </row>
    <row r="5266" spans="1:6" x14ac:dyDescent="0.25">
      <c r="A5266" t="s">
        <v>20245</v>
      </c>
      <c r="B5266" s="8">
        <v>43.08</v>
      </c>
      <c r="C5266" t="s">
        <v>19078</v>
      </c>
      <c r="E5266" t="s">
        <v>17962</v>
      </c>
      <c r="F5266">
        <f>COUNTIFS(Merchant_Table[Merchant for Expense],Merchant_Table[[#This Row],[Merchant for Expense]])</f>
        <v>1</v>
      </c>
    </row>
    <row r="5267" spans="1:6" x14ac:dyDescent="0.25">
      <c r="A5267" t="s">
        <v>21127</v>
      </c>
      <c r="B5267" s="10">
        <v>554.85</v>
      </c>
      <c r="F5267">
        <f>COUNTIFS(Merchant_Table[Merchant for Expense],Merchant_Table[[#This Row],[Merchant for Expense]])</f>
        <v>1</v>
      </c>
    </row>
    <row r="5268" spans="1:6" x14ac:dyDescent="0.25">
      <c r="A5268" t="s">
        <v>15695</v>
      </c>
      <c r="B5268" s="10">
        <v>800</v>
      </c>
      <c r="F5268">
        <f>COUNTIFS(Merchant_Table[Merchant for Expense],Merchant_Table[[#This Row],[Merchant for Expense]])</f>
        <v>1</v>
      </c>
    </row>
    <row r="5269" spans="1:6" x14ac:dyDescent="0.25">
      <c r="A5269" t="s">
        <v>21126</v>
      </c>
      <c r="B5269" s="10">
        <v>18.04</v>
      </c>
      <c r="F5269">
        <f>COUNTIFS(Merchant_Table[Merchant for Expense],Merchant_Table[[#This Row],[Merchant for Expense]])</f>
        <v>1</v>
      </c>
    </row>
    <row r="5270" spans="1:6" x14ac:dyDescent="0.25">
      <c r="A5270" t="s">
        <v>20246</v>
      </c>
      <c r="B5270" s="8">
        <v>65</v>
      </c>
      <c r="C5270" t="s">
        <v>20246</v>
      </c>
      <c r="E5270" t="s">
        <v>17936</v>
      </c>
      <c r="F5270">
        <f>COUNTIFS(Merchant_Table[Merchant for Expense],Merchant_Table[[#This Row],[Merchant for Expense]])</f>
        <v>1</v>
      </c>
    </row>
    <row r="5271" spans="1:6" x14ac:dyDescent="0.25">
      <c r="A5271" t="s">
        <v>21125</v>
      </c>
      <c r="B5271" s="10">
        <v>36.46</v>
      </c>
      <c r="F5271">
        <f>COUNTIFS(Merchant_Table[Merchant for Expense],Merchant_Table[[#This Row],[Merchant for Expense]])</f>
        <v>1</v>
      </c>
    </row>
    <row r="5272" spans="1:6" x14ac:dyDescent="0.25">
      <c r="A5272" t="s">
        <v>20247</v>
      </c>
      <c r="B5272" s="8">
        <v>93.94</v>
      </c>
      <c r="C5272" t="s">
        <v>20247</v>
      </c>
      <c r="E5272" t="s">
        <v>17936</v>
      </c>
      <c r="F5272">
        <f>COUNTIFS(Merchant_Table[Merchant for Expense],Merchant_Table[[#This Row],[Merchant for Expense]])</f>
        <v>1</v>
      </c>
    </row>
    <row r="5273" spans="1:6" x14ac:dyDescent="0.25">
      <c r="A5273" t="s">
        <v>21124</v>
      </c>
      <c r="B5273" s="10">
        <v>17.41</v>
      </c>
      <c r="F5273">
        <f>COUNTIFS(Merchant_Table[Merchant for Expense],Merchant_Table[[#This Row],[Merchant for Expense]])</f>
        <v>1</v>
      </c>
    </row>
    <row r="5274" spans="1:6" x14ac:dyDescent="0.25">
      <c r="A5274" t="s">
        <v>20248</v>
      </c>
      <c r="B5274" s="8">
        <v>157.03</v>
      </c>
      <c r="C5274" t="s">
        <v>20249</v>
      </c>
      <c r="E5274" t="s">
        <v>18014</v>
      </c>
      <c r="F5274">
        <f>COUNTIFS(Merchant_Table[Merchant for Expense],Merchant_Table[[#This Row],[Merchant for Expense]])</f>
        <v>1</v>
      </c>
    </row>
    <row r="5275" spans="1:6" x14ac:dyDescent="0.25">
      <c r="A5275" t="s">
        <v>21123</v>
      </c>
      <c r="B5275" s="10">
        <v>69.38</v>
      </c>
      <c r="F5275">
        <f>COUNTIFS(Merchant_Table[Merchant for Expense],Merchant_Table[[#This Row],[Merchant for Expense]])</f>
        <v>1</v>
      </c>
    </row>
    <row r="5276" spans="1:6" x14ac:dyDescent="0.25">
      <c r="A5276" t="s">
        <v>21122</v>
      </c>
      <c r="B5276" s="10">
        <v>26.07</v>
      </c>
      <c r="F5276">
        <f>COUNTIFS(Merchant_Table[Merchant for Expense],Merchant_Table[[#This Row],[Merchant for Expense]])</f>
        <v>1</v>
      </c>
    </row>
    <row r="5277" spans="1:6" x14ac:dyDescent="0.25">
      <c r="A5277" t="s">
        <v>21121</v>
      </c>
      <c r="B5277" s="10">
        <v>70</v>
      </c>
      <c r="F5277">
        <f>COUNTIFS(Merchant_Table[Merchant for Expense],Merchant_Table[[#This Row],[Merchant for Expense]])</f>
        <v>1</v>
      </c>
    </row>
    <row r="5278" spans="1:6" x14ac:dyDescent="0.25">
      <c r="A5278" t="s">
        <v>21120</v>
      </c>
      <c r="B5278" s="10">
        <v>1474.41</v>
      </c>
      <c r="F5278">
        <f>COUNTIFS(Merchant_Table[Merchant for Expense],Merchant_Table[[#This Row],[Merchant for Expense]])</f>
        <v>1</v>
      </c>
    </row>
    <row r="5279" spans="1:6" x14ac:dyDescent="0.25">
      <c r="A5279" t="s">
        <v>21119</v>
      </c>
      <c r="B5279" s="10">
        <v>1280.49</v>
      </c>
      <c r="F5279">
        <f>COUNTIFS(Merchant_Table[Merchant for Expense],Merchant_Table[[#This Row],[Merchant for Expense]])</f>
        <v>1</v>
      </c>
    </row>
    <row r="5280" spans="1:6" x14ac:dyDescent="0.25">
      <c r="A5280" t="s">
        <v>21118</v>
      </c>
      <c r="B5280" s="10">
        <v>328.06</v>
      </c>
      <c r="F5280">
        <f>COUNTIFS(Merchant_Table[Merchant for Expense],Merchant_Table[[#This Row],[Merchant for Expense]])</f>
        <v>1</v>
      </c>
    </row>
    <row r="5281" spans="1:6" x14ac:dyDescent="0.25">
      <c r="A5281" t="s">
        <v>21117</v>
      </c>
      <c r="B5281" s="10">
        <v>208.92</v>
      </c>
      <c r="F5281">
        <f>COUNTIFS(Merchant_Table[Merchant for Expense],Merchant_Table[[#This Row],[Merchant for Expense]])</f>
        <v>1</v>
      </c>
    </row>
    <row r="5282" spans="1:6" x14ac:dyDescent="0.25">
      <c r="A5282" t="s">
        <v>21116</v>
      </c>
      <c r="B5282" s="10">
        <v>220.41</v>
      </c>
      <c r="F5282">
        <f>COUNTIFS(Merchant_Table[Merchant for Expense],Merchant_Table[[#This Row],[Merchant for Expense]])</f>
        <v>1</v>
      </c>
    </row>
    <row r="5283" spans="1:6" x14ac:dyDescent="0.25">
      <c r="A5283" t="s">
        <v>21115</v>
      </c>
      <c r="B5283" s="10">
        <v>5.44</v>
      </c>
      <c r="F5283">
        <f>COUNTIFS(Merchant_Table[Merchant for Expense],Merchant_Table[[#This Row],[Merchant for Expense]])</f>
        <v>1</v>
      </c>
    </row>
    <row r="5284" spans="1:6" x14ac:dyDescent="0.25">
      <c r="A5284" t="s">
        <v>21114</v>
      </c>
      <c r="B5284" s="10">
        <v>165.55</v>
      </c>
      <c r="F5284">
        <f>COUNTIFS(Merchant_Table[Merchant for Expense],Merchant_Table[[#This Row],[Merchant for Expense]])</f>
        <v>1</v>
      </c>
    </row>
    <row r="5285" spans="1:6" x14ac:dyDescent="0.25">
      <c r="A5285" t="s">
        <v>21113</v>
      </c>
      <c r="B5285" s="10">
        <v>42.58</v>
      </c>
      <c r="F5285">
        <f>COUNTIFS(Merchant_Table[Merchant for Expense],Merchant_Table[[#This Row],[Merchant for Expense]])</f>
        <v>1</v>
      </c>
    </row>
    <row r="5286" spans="1:6" x14ac:dyDescent="0.25">
      <c r="A5286" t="s">
        <v>20250</v>
      </c>
      <c r="B5286" s="8">
        <v>25.85</v>
      </c>
      <c r="C5286" t="s">
        <v>20250</v>
      </c>
      <c r="E5286" t="s">
        <v>17936</v>
      </c>
      <c r="F5286">
        <f>COUNTIFS(Merchant_Table[Merchant for Expense],Merchant_Table[[#This Row],[Merchant for Expense]])</f>
        <v>1</v>
      </c>
    </row>
    <row r="5287" spans="1:6" x14ac:dyDescent="0.25">
      <c r="A5287" t="s">
        <v>20251</v>
      </c>
      <c r="B5287" s="8">
        <v>30</v>
      </c>
      <c r="C5287" t="s">
        <v>20251</v>
      </c>
      <c r="E5287" t="s">
        <v>18859</v>
      </c>
      <c r="F5287">
        <f>COUNTIFS(Merchant_Table[Merchant for Expense],Merchant_Table[[#This Row],[Merchant for Expense]])</f>
        <v>1</v>
      </c>
    </row>
    <row r="5288" spans="1:6" x14ac:dyDescent="0.25">
      <c r="A5288" t="s">
        <v>21112</v>
      </c>
      <c r="B5288" s="10">
        <v>15.16</v>
      </c>
      <c r="F5288">
        <f>COUNTIFS(Merchant_Table[Merchant for Expense],Merchant_Table[[#This Row],[Merchant for Expense]])</f>
        <v>1</v>
      </c>
    </row>
    <row r="5289" spans="1:6" x14ac:dyDescent="0.25">
      <c r="A5289" t="s">
        <v>21111</v>
      </c>
      <c r="B5289" s="10">
        <v>212.78</v>
      </c>
      <c r="F5289">
        <f>COUNTIFS(Merchant_Table[Merchant for Expense],Merchant_Table[[#This Row],[Merchant for Expense]])</f>
        <v>1</v>
      </c>
    </row>
    <row r="5290" spans="1:6" x14ac:dyDescent="0.25">
      <c r="A5290" t="s">
        <v>21110</v>
      </c>
      <c r="B5290" s="10">
        <v>473.87</v>
      </c>
      <c r="F5290">
        <f>COUNTIFS(Merchant_Table[Merchant for Expense],Merchant_Table[[#This Row],[Merchant for Expense]])</f>
        <v>1</v>
      </c>
    </row>
    <row r="5291" spans="1:6" x14ac:dyDescent="0.25">
      <c r="A5291" t="s">
        <v>15737</v>
      </c>
      <c r="B5291" s="8">
        <v>25.19</v>
      </c>
      <c r="E5291" t="s">
        <v>17936</v>
      </c>
      <c r="F5291">
        <f>COUNTIFS(Merchant_Table[Merchant for Expense],Merchant_Table[[#This Row],[Merchant for Expense]])</f>
        <v>1</v>
      </c>
    </row>
    <row r="5292" spans="1:6" x14ac:dyDescent="0.25">
      <c r="A5292" t="s">
        <v>21109</v>
      </c>
      <c r="B5292" s="10">
        <v>29.16</v>
      </c>
      <c r="F5292">
        <f>COUNTIFS(Merchant_Table[Merchant for Expense],Merchant_Table[[#This Row],[Merchant for Expense]])</f>
        <v>1</v>
      </c>
    </row>
    <row r="5293" spans="1:6" x14ac:dyDescent="0.25">
      <c r="A5293" t="s">
        <v>21108</v>
      </c>
      <c r="B5293" s="10">
        <v>4.92</v>
      </c>
      <c r="F5293">
        <f>COUNTIFS(Merchant_Table[Merchant for Expense],Merchant_Table[[#This Row],[Merchant for Expense]])</f>
        <v>1</v>
      </c>
    </row>
    <row r="5294" spans="1:6" x14ac:dyDescent="0.25">
      <c r="A5294" t="s">
        <v>20252</v>
      </c>
      <c r="B5294" s="8">
        <v>260</v>
      </c>
      <c r="C5294" t="s">
        <v>20252</v>
      </c>
      <c r="E5294" t="s">
        <v>18235</v>
      </c>
      <c r="F5294">
        <f>COUNTIFS(Merchant_Table[Merchant for Expense],Merchant_Table[[#This Row],[Merchant for Expense]])</f>
        <v>1</v>
      </c>
    </row>
    <row r="5295" spans="1:6" x14ac:dyDescent="0.25">
      <c r="A5295" t="s">
        <v>21107</v>
      </c>
      <c r="B5295" s="10">
        <v>19.54</v>
      </c>
      <c r="F5295">
        <f>COUNTIFS(Merchant_Table[Merchant for Expense],Merchant_Table[[#This Row],[Merchant for Expense]])</f>
        <v>1</v>
      </c>
    </row>
    <row r="5296" spans="1:6" x14ac:dyDescent="0.25">
      <c r="A5296" t="s">
        <v>20253</v>
      </c>
      <c r="B5296" s="8">
        <v>61.18</v>
      </c>
      <c r="C5296" t="s">
        <v>20653</v>
      </c>
      <c r="E5296" t="s">
        <v>18014</v>
      </c>
      <c r="F5296">
        <f>COUNTIFS(Merchant_Table[Merchant for Expense],Merchant_Table[[#This Row],[Merchant for Expense]])</f>
        <v>1</v>
      </c>
    </row>
    <row r="5297" spans="1:6" x14ac:dyDescent="0.25">
      <c r="A5297" t="s">
        <v>20254</v>
      </c>
      <c r="B5297" s="8">
        <v>6575</v>
      </c>
      <c r="E5297" t="s">
        <v>18417</v>
      </c>
      <c r="F5297">
        <f>COUNTIFS(Merchant_Table[Merchant for Expense],Merchant_Table[[#This Row],[Merchant for Expense]])</f>
        <v>1</v>
      </c>
    </row>
    <row r="5298" spans="1:6" x14ac:dyDescent="0.25">
      <c r="A5298" t="s">
        <v>21106</v>
      </c>
      <c r="B5298" s="10">
        <v>82.82</v>
      </c>
      <c r="F5298">
        <f>COUNTIFS(Merchant_Table[Merchant for Expense],Merchant_Table[[#This Row],[Merchant for Expense]])</f>
        <v>1</v>
      </c>
    </row>
    <row r="5299" spans="1:6" x14ac:dyDescent="0.25">
      <c r="A5299" t="s">
        <v>20255</v>
      </c>
      <c r="B5299" s="8">
        <v>93.09</v>
      </c>
      <c r="C5299" t="s">
        <v>20255</v>
      </c>
      <c r="E5299" t="s">
        <v>17936</v>
      </c>
      <c r="F5299">
        <f>COUNTIFS(Merchant_Table[Merchant for Expense],Merchant_Table[[#This Row],[Merchant for Expense]])</f>
        <v>1</v>
      </c>
    </row>
    <row r="5300" spans="1:6" x14ac:dyDescent="0.25">
      <c r="A5300" t="s">
        <v>20256</v>
      </c>
      <c r="B5300" s="8">
        <v>5.9</v>
      </c>
      <c r="E5300" t="s">
        <v>17936</v>
      </c>
      <c r="F5300">
        <f>COUNTIFS(Merchant_Table[Merchant for Expense],Merchant_Table[[#This Row],[Merchant for Expense]])</f>
        <v>1</v>
      </c>
    </row>
    <row r="5301" spans="1:6" x14ac:dyDescent="0.25">
      <c r="A5301" t="s">
        <v>21105</v>
      </c>
      <c r="B5301" s="10">
        <v>18.399999999999999</v>
      </c>
      <c r="F5301">
        <f>COUNTIFS(Merchant_Table[Merchant for Expense],Merchant_Table[[#This Row],[Merchant for Expense]])</f>
        <v>1</v>
      </c>
    </row>
    <row r="5302" spans="1:6" x14ac:dyDescent="0.25">
      <c r="A5302" t="s">
        <v>20257</v>
      </c>
      <c r="B5302" s="8">
        <v>352.82</v>
      </c>
      <c r="E5302" t="s">
        <v>17936</v>
      </c>
      <c r="F5302">
        <f>COUNTIFS(Merchant_Table[Merchant for Expense],Merchant_Table[[#This Row],[Merchant for Expense]])</f>
        <v>1</v>
      </c>
    </row>
    <row r="5303" spans="1:6" x14ac:dyDescent="0.25">
      <c r="A5303" t="s">
        <v>20258</v>
      </c>
      <c r="B5303" s="8">
        <v>79.900000000000006</v>
      </c>
      <c r="C5303" t="s">
        <v>20258</v>
      </c>
      <c r="E5303" t="s">
        <v>17936</v>
      </c>
      <c r="F5303">
        <f>COUNTIFS(Merchant_Table[Merchant for Expense],Merchant_Table[[#This Row],[Merchant for Expense]])</f>
        <v>1</v>
      </c>
    </row>
    <row r="5304" spans="1:6" x14ac:dyDescent="0.25">
      <c r="A5304" t="s">
        <v>20259</v>
      </c>
      <c r="B5304" s="9">
        <v>205.72</v>
      </c>
      <c r="C5304" t="s">
        <v>20259</v>
      </c>
      <c r="E5304" t="s">
        <v>17936</v>
      </c>
      <c r="F5304">
        <f>COUNTIFS(Merchant_Table[Merchant for Expense],Merchant_Table[[#This Row],[Merchant for Expense]])</f>
        <v>1</v>
      </c>
    </row>
    <row r="5305" spans="1:6" x14ac:dyDescent="0.25">
      <c r="A5305" t="s">
        <v>20260</v>
      </c>
      <c r="B5305" s="8">
        <v>198.16</v>
      </c>
      <c r="C5305" t="s">
        <v>20261</v>
      </c>
      <c r="E5305" t="s">
        <v>17936</v>
      </c>
      <c r="F5305">
        <f>COUNTIFS(Merchant_Table[Merchant for Expense],Merchant_Table[[#This Row],[Merchant for Expense]])</f>
        <v>1</v>
      </c>
    </row>
    <row r="5306" spans="1:6" x14ac:dyDescent="0.25">
      <c r="A5306" t="s">
        <v>20262</v>
      </c>
      <c r="B5306" s="8">
        <v>40.86</v>
      </c>
      <c r="E5306" t="s">
        <v>17936</v>
      </c>
      <c r="F5306">
        <f>COUNTIFS(Merchant_Table[Merchant for Expense],Merchant_Table[[#This Row],[Merchant for Expense]])</f>
        <v>1</v>
      </c>
    </row>
    <row r="5307" spans="1:6" x14ac:dyDescent="0.25">
      <c r="A5307" t="s">
        <v>21104</v>
      </c>
      <c r="B5307" s="10">
        <v>16.579999999999998</v>
      </c>
      <c r="F5307">
        <f>COUNTIFS(Merchant_Table[Merchant for Expense],Merchant_Table[[#This Row],[Merchant for Expense]])</f>
        <v>1</v>
      </c>
    </row>
    <row r="5308" spans="1:6" x14ac:dyDescent="0.25">
      <c r="A5308" t="s">
        <v>21103</v>
      </c>
      <c r="B5308" s="10">
        <v>103.2</v>
      </c>
      <c r="F5308">
        <f>COUNTIFS(Merchant_Table[Merchant for Expense],Merchant_Table[[#This Row],[Merchant for Expense]])</f>
        <v>1</v>
      </c>
    </row>
    <row r="5309" spans="1:6" x14ac:dyDescent="0.25">
      <c r="A5309" t="s">
        <v>20263</v>
      </c>
      <c r="B5309" s="8">
        <v>302.45</v>
      </c>
      <c r="C5309" t="s">
        <v>20263</v>
      </c>
      <c r="E5309" t="s">
        <v>17936</v>
      </c>
      <c r="F5309">
        <f>COUNTIFS(Merchant_Table[Merchant for Expense],Merchant_Table[[#This Row],[Merchant for Expense]])</f>
        <v>1</v>
      </c>
    </row>
    <row r="5310" spans="1:6" x14ac:dyDescent="0.25">
      <c r="A5310" t="s">
        <v>21102</v>
      </c>
      <c r="B5310" s="10">
        <v>91.17</v>
      </c>
      <c r="F5310">
        <f>COUNTIFS(Merchant_Table[Merchant for Expense],Merchant_Table[[#This Row],[Merchant for Expense]])</f>
        <v>1</v>
      </c>
    </row>
    <row r="5311" spans="1:6" x14ac:dyDescent="0.25">
      <c r="A5311" t="s">
        <v>20308</v>
      </c>
      <c r="B5311" s="10">
        <v>4</v>
      </c>
      <c r="C5311" t="s">
        <v>20308</v>
      </c>
      <c r="E5311" t="s">
        <v>18021</v>
      </c>
      <c r="F5311">
        <f>COUNTIFS(Merchant_Table[Merchant for Expense],Merchant_Table[[#This Row],[Merchant for Expense]])</f>
        <v>1</v>
      </c>
    </row>
    <row r="5312" spans="1:6" x14ac:dyDescent="0.25">
      <c r="A5312" t="s">
        <v>21101</v>
      </c>
      <c r="B5312" s="10">
        <v>48.8</v>
      </c>
      <c r="C5312" t="s">
        <v>20308</v>
      </c>
      <c r="E5312" t="s">
        <v>18021</v>
      </c>
      <c r="F5312">
        <f>COUNTIFS(Merchant_Table[Merchant for Expense],Merchant_Table[[#This Row],[Merchant for Expense]])</f>
        <v>1</v>
      </c>
    </row>
    <row r="5313" spans="1:6" x14ac:dyDescent="0.25">
      <c r="A5313" t="s">
        <v>21100</v>
      </c>
      <c r="B5313" s="10">
        <v>98.38</v>
      </c>
      <c r="F5313">
        <f>COUNTIFS(Merchant_Table[Merchant for Expense],Merchant_Table[[#This Row],[Merchant for Expense]])</f>
        <v>1</v>
      </c>
    </row>
    <row r="5314" spans="1:6" x14ac:dyDescent="0.25">
      <c r="A5314" t="s">
        <v>21099</v>
      </c>
      <c r="B5314" s="10">
        <v>15</v>
      </c>
      <c r="F5314">
        <f>COUNTIFS(Merchant_Table[Merchant for Expense],Merchant_Table[[#This Row],[Merchant for Expense]])</f>
        <v>1</v>
      </c>
    </row>
    <row r="5315" spans="1:6" x14ac:dyDescent="0.25">
      <c r="A5315" t="s">
        <v>20264</v>
      </c>
      <c r="B5315" s="8">
        <v>440.83</v>
      </c>
      <c r="C5315" t="s">
        <v>20265</v>
      </c>
      <c r="E5315" t="s">
        <v>18014</v>
      </c>
      <c r="F5315">
        <f>COUNTIFS(Merchant_Table[Merchant for Expense],Merchant_Table[[#This Row],[Merchant for Expense]])</f>
        <v>1</v>
      </c>
    </row>
    <row r="5316" spans="1:6" x14ac:dyDescent="0.25">
      <c r="A5316" t="s">
        <v>20266</v>
      </c>
      <c r="B5316" s="8">
        <v>1253.1099999999999</v>
      </c>
      <c r="C5316" t="s">
        <v>20265</v>
      </c>
      <c r="E5316" t="s">
        <v>18014</v>
      </c>
      <c r="F5316">
        <f>COUNTIFS(Merchant_Table[Merchant for Expense],Merchant_Table[[#This Row],[Merchant for Expense]])</f>
        <v>1</v>
      </c>
    </row>
    <row r="5317" spans="1:6" x14ac:dyDescent="0.25">
      <c r="A5317" t="s">
        <v>21098</v>
      </c>
      <c r="B5317" s="10">
        <v>48.24</v>
      </c>
      <c r="F5317">
        <f>COUNTIFS(Merchant_Table[Merchant for Expense],Merchant_Table[[#This Row],[Merchant for Expense]])</f>
        <v>1</v>
      </c>
    </row>
    <row r="5318" spans="1:6" x14ac:dyDescent="0.25">
      <c r="A5318" t="s">
        <v>21097</v>
      </c>
      <c r="B5318" s="10">
        <v>197.01</v>
      </c>
      <c r="F5318">
        <f>COUNTIFS(Merchant_Table[Merchant for Expense],Merchant_Table[[#This Row],[Merchant for Expense]])</f>
        <v>1</v>
      </c>
    </row>
    <row r="5319" spans="1:6" x14ac:dyDescent="0.25">
      <c r="A5319" t="s">
        <v>20267</v>
      </c>
      <c r="B5319" s="8">
        <v>79.569999999999993</v>
      </c>
      <c r="C5319" t="s">
        <v>20267</v>
      </c>
      <c r="E5319" t="s">
        <v>17936</v>
      </c>
      <c r="F5319">
        <f>COUNTIFS(Merchant_Table[Merchant for Expense],Merchant_Table[[#This Row],[Merchant for Expense]])</f>
        <v>1</v>
      </c>
    </row>
    <row r="5320" spans="1:6" x14ac:dyDescent="0.25">
      <c r="A5320" t="s">
        <v>20268</v>
      </c>
      <c r="B5320" s="8">
        <v>200</v>
      </c>
      <c r="C5320" t="s">
        <v>20268</v>
      </c>
      <c r="E5320" t="s">
        <v>17936</v>
      </c>
      <c r="F5320">
        <f>COUNTIFS(Merchant_Table[Merchant for Expense],Merchant_Table[[#This Row],[Merchant for Expense]])</f>
        <v>1</v>
      </c>
    </row>
    <row r="5321" spans="1:6" x14ac:dyDescent="0.25">
      <c r="A5321" t="s">
        <v>20269</v>
      </c>
      <c r="B5321" s="8">
        <v>1548.39</v>
      </c>
      <c r="C5321" t="s">
        <v>20269</v>
      </c>
      <c r="E5321" t="s">
        <v>17936</v>
      </c>
      <c r="F5321">
        <f>COUNTIFS(Merchant_Table[Merchant for Expense],Merchant_Table[[#This Row],[Merchant for Expense]])</f>
        <v>1</v>
      </c>
    </row>
    <row r="5322" spans="1:6" x14ac:dyDescent="0.25">
      <c r="A5322" t="s">
        <v>21096</v>
      </c>
      <c r="B5322" s="10">
        <v>26.55</v>
      </c>
      <c r="F5322">
        <f>COUNTIFS(Merchant_Table[Merchant for Expense],Merchant_Table[[#This Row],[Merchant for Expense]])</f>
        <v>1</v>
      </c>
    </row>
    <row r="5323" spans="1:6" x14ac:dyDescent="0.25">
      <c r="A5323" t="s">
        <v>20270</v>
      </c>
      <c r="B5323" s="8">
        <v>312</v>
      </c>
      <c r="C5323" t="s">
        <v>20270</v>
      </c>
      <c r="E5323" t="s">
        <v>17936</v>
      </c>
      <c r="F5323">
        <f>COUNTIFS(Merchant_Table[Merchant for Expense],Merchant_Table[[#This Row],[Merchant for Expense]])</f>
        <v>1</v>
      </c>
    </row>
    <row r="5324" spans="1:6" x14ac:dyDescent="0.25">
      <c r="A5324" t="s">
        <v>21095</v>
      </c>
      <c r="B5324" s="10">
        <v>255.75</v>
      </c>
      <c r="F5324">
        <f>COUNTIFS(Merchant_Table[Merchant for Expense],Merchant_Table[[#This Row],[Merchant for Expense]])</f>
        <v>1</v>
      </c>
    </row>
    <row r="5325" spans="1:6" x14ac:dyDescent="0.25">
      <c r="A5325" t="s">
        <v>20271</v>
      </c>
      <c r="B5325" s="8">
        <v>125.71</v>
      </c>
      <c r="C5325" t="s">
        <v>20271</v>
      </c>
      <c r="E5325" t="s">
        <v>17936</v>
      </c>
      <c r="F5325">
        <f>COUNTIFS(Merchant_Table[Merchant for Expense],Merchant_Table[[#This Row],[Merchant for Expense]])</f>
        <v>1</v>
      </c>
    </row>
    <row r="5326" spans="1:6" x14ac:dyDescent="0.25">
      <c r="A5326" t="s">
        <v>20272</v>
      </c>
      <c r="B5326" s="8">
        <v>82.27</v>
      </c>
      <c r="C5326" t="s">
        <v>20272</v>
      </c>
      <c r="E5326" t="s">
        <v>17936</v>
      </c>
      <c r="F5326">
        <f>COUNTIFS(Merchant_Table[Merchant for Expense],Merchant_Table[[#This Row],[Merchant for Expense]])</f>
        <v>1</v>
      </c>
    </row>
    <row r="5327" spans="1:6" x14ac:dyDescent="0.25">
      <c r="A5327" t="s">
        <v>21094</v>
      </c>
      <c r="B5327" s="10">
        <v>106.8</v>
      </c>
      <c r="F5327">
        <f>COUNTIFS(Merchant_Table[Merchant for Expense],Merchant_Table[[#This Row],[Merchant for Expense]])</f>
        <v>1</v>
      </c>
    </row>
    <row r="5328" spans="1:6" x14ac:dyDescent="0.25">
      <c r="A5328" t="s">
        <v>20273</v>
      </c>
      <c r="B5328" s="8">
        <v>61.21</v>
      </c>
      <c r="C5328" t="s">
        <v>20273</v>
      </c>
      <c r="E5328" t="s">
        <v>17936</v>
      </c>
      <c r="F5328">
        <f>COUNTIFS(Merchant_Table[Merchant for Expense],Merchant_Table[[#This Row],[Merchant for Expense]])</f>
        <v>1</v>
      </c>
    </row>
    <row r="5329" spans="1:6" x14ac:dyDescent="0.25">
      <c r="A5329" t="s">
        <v>20274</v>
      </c>
      <c r="B5329" s="8">
        <v>90.45</v>
      </c>
      <c r="E5329" t="s">
        <v>17936</v>
      </c>
      <c r="F5329">
        <f>COUNTIFS(Merchant_Table[Merchant for Expense],Merchant_Table[[#This Row],[Merchant for Expense]])</f>
        <v>1</v>
      </c>
    </row>
    <row r="5330" spans="1:6" x14ac:dyDescent="0.25">
      <c r="A5330" t="s">
        <v>21093</v>
      </c>
      <c r="B5330" s="10">
        <v>42</v>
      </c>
      <c r="F5330">
        <f>COUNTIFS(Merchant_Table[Merchant for Expense],Merchant_Table[[#This Row],[Merchant for Expense]])</f>
        <v>1</v>
      </c>
    </row>
    <row r="5331" spans="1:6" x14ac:dyDescent="0.25">
      <c r="A5331" t="s">
        <v>21092</v>
      </c>
      <c r="B5331" s="10">
        <v>165.44</v>
      </c>
      <c r="F5331">
        <f>COUNTIFS(Merchant_Table[Merchant for Expense],Merchant_Table[[#This Row],[Merchant for Expense]])</f>
        <v>1</v>
      </c>
    </row>
    <row r="5332" spans="1:6" x14ac:dyDescent="0.25">
      <c r="A5332" t="s">
        <v>20275</v>
      </c>
      <c r="B5332" s="8">
        <v>1542.66</v>
      </c>
      <c r="C5332" t="s">
        <v>20275</v>
      </c>
      <c r="E5332" t="s">
        <v>17983</v>
      </c>
      <c r="F5332">
        <f>COUNTIFS(Merchant_Table[Merchant for Expense],Merchant_Table[[#This Row],[Merchant for Expense]])</f>
        <v>1</v>
      </c>
    </row>
    <row r="5333" spans="1:6" x14ac:dyDescent="0.25">
      <c r="A5333" t="s">
        <v>20276</v>
      </c>
      <c r="B5333" s="8">
        <v>53</v>
      </c>
      <c r="C5333" t="s">
        <v>20275</v>
      </c>
      <c r="E5333" t="s">
        <v>17983</v>
      </c>
      <c r="F5333">
        <f>COUNTIFS(Merchant_Table[Merchant for Expense],Merchant_Table[[#This Row],[Merchant for Expense]])</f>
        <v>1</v>
      </c>
    </row>
    <row r="5334" spans="1:6" x14ac:dyDescent="0.25">
      <c r="A5334" t="s">
        <v>21091</v>
      </c>
      <c r="B5334" s="10">
        <v>25.39</v>
      </c>
      <c r="F5334">
        <f>COUNTIFS(Merchant_Table[Merchant for Expense],Merchant_Table[[#This Row],[Merchant for Expense]])</f>
        <v>1</v>
      </c>
    </row>
    <row r="5335" spans="1:6" x14ac:dyDescent="0.25">
      <c r="A5335" t="s">
        <v>21090</v>
      </c>
      <c r="B5335" s="10">
        <v>350</v>
      </c>
      <c r="F5335">
        <f>COUNTIFS(Merchant_Table[Merchant for Expense],Merchant_Table[[#This Row],[Merchant for Expense]])</f>
        <v>1</v>
      </c>
    </row>
    <row r="5336" spans="1:6" x14ac:dyDescent="0.25">
      <c r="A5336" t="s">
        <v>15777</v>
      </c>
      <c r="B5336" s="10">
        <v>1025</v>
      </c>
      <c r="F5336">
        <f>COUNTIFS(Merchant_Table[Merchant for Expense],Merchant_Table[[#This Row],[Merchant for Expense]])</f>
        <v>1</v>
      </c>
    </row>
    <row r="5337" spans="1:6" x14ac:dyDescent="0.25">
      <c r="A5337" t="s">
        <v>21089</v>
      </c>
      <c r="B5337" s="10">
        <v>56.5</v>
      </c>
      <c r="F5337">
        <f>COUNTIFS(Merchant_Table[Merchant for Expense],Merchant_Table[[#This Row],[Merchant for Expense]])</f>
        <v>1</v>
      </c>
    </row>
    <row r="5338" spans="1:6" x14ac:dyDescent="0.25">
      <c r="A5338" t="s">
        <v>21088</v>
      </c>
      <c r="B5338" s="10">
        <v>38.51</v>
      </c>
      <c r="F5338">
        <f>COUNTIFS(Merchant_Table[Merchant for Expense],Merchant_Table[[#This Row],[Merchant for Expense]])</f>
        <v>1</v>
      </c>
    </row>
    <row r="5339" spans="1:6" x14ac:dyDescent="0.25">
      <c r="A5339" t="s">
        <v>20277</v>
      </c>
      <c r="B5339" s="9">
        <v>882.32999999999902</v>
      </c>
      <c r="E5339" t="s">
        <v>17936</v>
      </c>
      <c r="F5339">
        <f>COUNTIFS(Merchant_Table[Merchant for Expense],Merchant_Table[[#This Row],[Merchant for Expense]])</f>
        <v>1</v>
      </c>
    </row>
    <row r="5340" spans="1:6" x14ac:dyDescent="0.25">
      <c r="A5340" t="s">
        <v>20278</v>
      </c>
      <c r="B5340" s="9">
        <v>536.82999999999902</v>
      </c>
      <c r="E5340" t="s">
        <v>17936</v>
      </c>
      <c r="F5340">
        <f>COUNTIFS(Merchant_Table[Merchant for Expense],Merchant_Table[[#This Row],[Merchant for Expense]])</f>
        <v>1</v>
      </c>
    </row>
    <row r="5341" spans="1:6" x14ac:dyDescent="0.25">
      <c r="A5341" t="s">
        <v>21087</v>
      </c>
      <c r="B5341" s="10">
        <v>37.950000000000003</v>
      </c>
      <c r="F5341">
        <f>COUNTIFS(Merchant_Table[Merchant for Expense],Merchant_Table[[#This Row],[Merchant for Expense]])</f>
        <v>1</v>
      </c>
    </row>
    <row r="5342" spans="1:6" x14ac:dyDescent="0.25">
      <c r="A5342" t="s">
        <v>21086</v>
      </c>
      <c r="B5342" s="10">
        <v>422.6</v>
      </c>
      <c r="F5342">
        <f>COUNTIFS(Merchant_Table[Merchant for Expense],Merchant_Table[[#This Row],[Merchant for Expense]])</f>
        <v>1</v>
      </c>
    </row>
    <row r="5343" spans="1:6" x14ac:dyDescent="0.25">
      <c r="A5343" t="s">
        <v>21085</v>
      </c>
      <c r="B5343" s="10">
        <v>23.4</v>
      </c>
      <c r="F5343">
        <f>COUNTIFS(Merchant_Table[Merchant for Expense],Merchant_Table[[#This Row],[Merchant for Expense]])</f>
        <v>1</v>
      </c>
    </row>
    <row r="5344" spans="1:6" x14ac:dyDescent="0.25">
      <c r="A5344" t="s">
        <v>21084</v>
      </c>
      <c r="B5344" s="10">
        <v>3.5</v>
      </c>
      <c r="F5344">
        <f>COUNTIFS(Merchant_Table[Merchant for Expense],Merchant_Table[[#This Row],[Merchant for Expense]])</f>
        <v>1</v>
      </c>
    </row>
    <row r="5345" spans="1:6" x14ac:dyDescent="0.25">
      <c r="A5345" t="s">
        <v>21083</v>
      </c>
      <c r="B5345" s="10">
        <v>555.54</v>
      </c>
      <c r="F5345">
        <f>COUNTIFS(Merchant_Table[Merchant for Expense],Merchant_Table[[#This Row],[Merchant for Expense]])</f>
        <v>1</v>
      </c>
    </row>
    <row r="5346" spans="1:6" x14ac:dyDescent="0.25">
      <c r="A5346" t="s">
        <v>21082</v>
      </c>
      <c r="B5346" s="10">
        <v>41.38</v>
      </c>
      <c r="F5346">
        <f>COUNTIFS(Merchant_Table[Merchant for Expense],Merchant_Table[[#This Row],[Merchant for Expense]])</f>
        <v>1</v>
      </c>
    </row>
    <row r="5347" spans="1:6" x14ac:dyDescent="0.25">
      <c r="A5347" t="s">
        <v>20279</v>
      </c>
      <c r="B5347" s="8">
        <v>24.1</v>
      </c>
      <c r="E5347" t="s">
        <v>17936</v>
      </c>
      <c r="F5347">
        <f>COUNTIFS(Merchant_Table[Merchant for Expense],Merchant_Table[[#This Row],[Merchant for Expense]])</f>
        <v>1</v>
      </c>
    </row>
    <row r="5348" spans="1:6" x14ac:dyDescent="0.25">
      <c r="A5348" t="s">
        <v>20280</v>
      </c>
      <c r="B5348" s="8">
        <v>1009.97</v>
      </c>
      <c r="C5348" t="s">
        <v>20280</v>
      </c>
      <c r="E5348" t="s">
        <v>17936</v>
      </c>
      <c r="F5348">
        <f>COUNTIFS(Merchant_Table[Merchant for Expense],Merchant_Table[[#This Row],[Merchant for Expense]])</f>
        <v>1</v>
      </c>
    </row>
    <row r="5349" spans="1:6" x14ac:dyDescent="0.25">
      <c r="A5349" t="s">
        <v>20282</v>
      </c>
      <c r="B5349" s="10">
        <v>154.01</v>
      </c>
      <c r="F5349">
        <f>COUNTIFS(Merchant_Table[Merchant for Expense],Merchant_Table[[#This Row],[Merchant for Expense]])</f>
        <v>1</v>
      </c>
    </row>
    <row r="5350" spans="1:6" x14ac:dyDescent="0.25">
      <c r="A5350" t="s">
        <v>20281</v>
      </c>
      <c r="B5350" s="8">
        <v>32.39</v>
      </c>
      <c r="C5350" t="s">
        <v>20282</v>
      </c>
      <c r="E5350" t="s">
        <v>17936</v>
      </c>
      <c r="F5350">
        <f>COUNTIFS(Merchant_Table[Merchant for Expense],Merchant_Table[[#This Row],[Merchant for Expense]])</f>
        <v>1</v>
      </c>
    </row>
    <row r="5351" spans="1:6" x14ac:dyDescent="0.25">
      <c r="A5351" t="s">
        <v>20283</v>
      </c>
      <c r="B5351" s="8">
        <v>243.81</v>
      </c>
      <c r="E5351" t="s">
        <v>18043</v>
      </c>
      <c r="F5351">
        <f>COUNTIFS(Merchant_Table[Merchant for Expense],Merchant_Table[[#This Row],[Merchant for Expense]])</f>
        <v>1</v>
      </c>
    </row>
    <row r="5352" spans="1:6" x14ac:dyDescent="0.25">
      <c r="A5352" t="s">
        <v>21081</v>
      </c>
      <c r="B5352" s="10">
        <v>442.14</v>
      </c>
      <c r="F5352">
        <f>COUNTIFS(Merchant_Table[Merchant for Expense],Merchant_Table[[#This Row],[Merchant for Expense]])</f>
        <v>1</v>
      </c>
    </row>
    <row r="5353" spans="1:6" x14ac:dyDescent="0.25">
      <c r="A5353" t="s">
        <v>21080</v>
      </c>
      <c r="B5353" s="10">
        <v>143.28</v>
      </c>
      <c r="F5353">
        <f>COUNTIFS(Merchant_Table[Merchant for Expense],Merchant_Table[[#This Row],[Merchant for Expense]])</f>
        <v>1</v>
      </c>
    </row>
    <row r="5354" spans="1:6" x14ac:dyDescent="0.25">
      <c r="A5354" t="s">
        <v>21079</v>
      </c>
      <c r="B5354" s="10">
        <v>505.68</v>
      </c>
      <c r="F5354">
        <f>COUNTIFS(Merchant_Table[Merchant for Expense],Merchant_Table[[#This Row],[Merchant for Expense]])</f>
        <v>1</v>
      </c>
    </row>
    <row r="5355" spans="1:6" x14ac:dyDescent="0.25">
      <c r="A5355" t="s">
        <v>20284</v>
      </c>
      <c r="B5355" s="8">
        <v>607</v>
      </c>
      <c r="E5355" t="s">
        <v>17936</v>
      </c>
      <c r="F5355">
        <f>COUNTIFS(Merchant_Table[Merchant for Expense],Merchant_Table[[#This Row],[Merchant for Expense]])</f>
        <v>1</v>
      </c>
    </row>
    <row r="5356" spans="1:6" x14ac:dyDescent="0.25">
      <c r="A5356" t="s">
        <v>21078</v>
      </c>
      <c r="B5356" s="10">
        <v>1092.33</v>
      </c>
      <c r="F5356">
        <f>COUNTIFS(Merchant_Table[Merchant for Expense],Merchant_Table[[#This Row],[Merchant for Expense]])</f>
        <v>1</v>
      </c>
    </row>
    <row r="5357" spans="1:6" x14ac:dyDescent="0.25">
      <c r="A5357" t="s">
        <v>20285</v>
      </c>
      <c r="B5357" s="8">
        <v>50.98</v>
      </c>
      <c r="C5357" t="s">
        <v>20285</v>
      </c>
      <c r="E5357" t="s">
        <v>17936</v>
      </c>
      <c r="F5357">
        <f>COUNTIFS(Merchant_Table[Merchant for Expense],Merchant_Table[[#This Row],[Merchant for Expense]])</f>
        <v>1</v>
      </c>
    </row>
    <row r="5358" spans="1:6" x14ac:dyDescent="0.25">
      <c r="A5358" t="s">
        <v>21077</v>
      </c>
      <c r="B5358" s="10">
        <v>402.87075786507199</v>
      </c>
      <c r="F5358">
        <f>COUNTIFS(Merchant_Table[Merchant for Expense],Merchant_Table[[#This Row],[Merchant for Expense]])</f>
        <v>1</v>
      </c>
    </row>
    <row r="5359" spans="1:6" x14ac:dyDescent="0.25">
      <c r="A5359" t="s">
        <v>20286</v>
      </c>
      <c r="B5359" s="8">
        <v>300</v>
      </c>
      <c r="E5359" t="s">
        <v>17936</v>
      </c>
      <c r="F5359">
        <f>COUNTIFS(Merchant_Table[Merchant for Expense],Merchant_Table[[#This Row],[Merchant for Expense]])</f>
        <v>1</v>
      </c>
    </row>
    <row r="5360" spans="1:6" x14ac:dyDescent="0.25">
      <c r="A5360" t="s">
        <v>21076</v>
      </c>
      <c r="B5360" s="10">
        <v>32.67</v>
      </c>
      <c r="F5360">
        <f>COUNTIFS(Merchant_Table[Merchant for Expense],Merchant_Table[[#This Row],[Merchant for Expense]])</f>
        <v>1</v>
      </c>
    </row>
    <row r="5361" spans="1:6" x14ac:dyDescent="0.25">
      <c r="A5361" t="s">
        <v>21075</v>
      </c>
      <c r="B5361" s="10">
        <v>15.8</v>
      </c>
      <c r="F5361">
        <f>COUNTIFS(Merchant_Table[Merchant for Expense],Merchant_Table[[#This Row],[Merchant for Expense]])</f>
        <v>1</v>
      </c>
    </row>
    <row r="5362" spans="1:6" x14ac:dyDescent="0.25">
      <c r="A5362" t="s">
        <v>20287</v>
      </c>
      <c r="B5362" s="8">
        <v>3.5</v>
      </c>
      <c r="E5362" t="s">
        <v>17936</v>
      </c>
      <c r="F5362">
        <f>COUNTIFS(Merchant_Table[Merchant for Expense],Merchant_Table[[#This Row],[Merchant for Expense]])</f>
        <v>1</v>
      </c>
    </row>
    <row r="5363" spans="1:6" x14ac:dyDescent="0.25">
      <c r="A5363" t="s">
        <v>21074</v>
      </c>
      <c r="B5363" s="10">
        <v>46.5</v>
      </c>
      <c r="F5363">
        <f>COUNTIFS(Merchant_Table[Merchant for Expense],Merchant_Table[[#This Row],[Merchant for Expense]])</f>
        <v>1</v>
      </c>
    </row>
    <row r="5364" spans="1:6" x14ac:dyDescent="0.25">
      <c r="A5364" t="s">
        <v>21073</v>
      </c>
      <c r="B5364" s="10">
        <v>76.83</v>
      </c>
      <c r="F5364">
        <f>COUNTIFS(Merchant_Table[Merchant for Expense],Merchant_Table[[#This Row],[Merchant for Expense]])</f>
        <v>1</v>
      </c>
    </row>
    <row r="5365" spans="1:6" x14ac:dyDescent="0.25">
      <c r="A5365" t="s">
        <v>20288</v>
      </c>
      <c r="B5365" s="8">
        <v>16.27</v>
      </c>
      <c r="E5365" t="s">
        <v>17936</v>
      </c>
      <c r="F5365">
        <f>COUNTIFS(Merchant_Table[Merchant for Expense],Merchant_Table[[#This Row],[Merchant for Expense]])</f>
        <v>1</v>
      </c>
    </row>
    <row r="5366" spans="1:6" x14ac:dyDescent="0.25">
      <c r="A5366" t="s">
        <v>21072</v>
      </c>
      <c r="B5366" s="10">
        <v>479.99</v>
      </c>
      <c r="F5366">
        <f>COUNTIFS(Merchant_Table[Merchant for Expense],Merchant_Table[[#This Row],[Merchant for Expense]])</f>
        <v>1</v>
      </c>
    </row>
    <row r="5367" spans="1:6" x14ac:dyDescent="0.25">
      <c r="A5367" t="s">
        <v>20289</v>
      </c>
      <c r="B5367" s="8">
        <v>34</v>
      </c>
      <c r="C5367" t="s">
        <v>20289</v>
      </c>
      <c r="E5367" t="s">
        <v>18027</v>
      </c>
      <c r="F5367">
        <f>COUNTIFS(Merchant_Table[Merchant for Expense],Merchant_Table[[#This Row],[Merchant for Expense]])</f>
        <v>1</v>
      </c>
    </row>
    <row r="5368" spans="1:6" x14ac:dyDescent="0.25">
      <c r="A5368" t="s">
        <v>20290</v>
      </c>
      <c r="B5368" s="8">
        <v>137.11000000000001</v>
      </c>
      <c r="E5368" t="s">
        <v>17936</v>
      </c>
      <c r="F5368">
        <f>COUNTIFS(Merchant_Table[Merchant for Expense],Merchant_Table[[#This Row],[Merchant for Expense]])</f>
        <v>1</v>
      </c>
    </row>
    <row r="5369" spans="1:6" x14ac:dyDescent="0.25">
      <c r="A5369" t="s">
        <v>20291</v>
      </c>
      <c r="B5369" s="8">
        <v>624.41999999999996</v>
      </c>
      <c r="C5369" t="s">
        <v>16389</v>
      </c>
      <c r="E5369" t="s">
        <v>18859</v>
      </c>
      <c r="F5369">
        <f>COUNTIFS(Merchant_Table[Merchant for Expense],Merchant_Table[[#This Row],[Merchant for Expense]])</f>
        <v>1</v>
      </c>
    </row>
    <row r="5370" spans="1:6" x14ac:dyDescent="0.25">
      <c r="A5370" t="s">
        <v>21071</v>
      </c>
      <c r="B5370" s="10">
        <v>8.65</v>
      </c>
      <c r="C5370" t="s">
        <v>16389</v>
      </c>
      <c r="E5370" t="s">
        <v>18859</v>
      </c>
      <c r="F5370">
        <f>COUNTIFS(Merchant_Table[Merchant for Expense],Merchant_Table[[#This Row],[Merchant for Expense]])</f>
        <v>1</v>
      </c>
    </row>
    <row r="5371" spans="1:6" x14ac:dyDescent="0.25">
      <c r="A5371" t="s">
        <v>21070</v>
      </c>
      <c r="B5371" s="10">
        <v>64.95</v>
      </c>
      <c r="C5371" t="s">
        <v>16389</v>
      </c>
      <c r="E5371" t="s">
        <v>18859</v>
      </c>
      <c r="F5371">
        <f>COUNTIFS(Merchant_Table[Merchant for Expense],Merchant_Table[[#This Row],[Merchant for Expense]])</f>
        <v>1</v>
      </c>
    </row>
    <row r="5372" spans="1:6" x14ac:dyDescent="0.25">
      <c r="A5372" t="s">
        <v>20292</v>
      </c>
      <c r="B5372" s="9">
        <v>47.12</v>
      </c>
      <c r="C5372" t="s">
        <v>16389</v>
      </c>
      <c r="E5372" t="s">
        <v>18859</v>
      </c>
      <c r="F5372">
        <f>COUNTIFS(Merchant_Table[Merchant for Expense],Merchant_Table[[#This Row],[Merchant for Expense]])</f>
        <v>1</v>
      </c>
    </row>
    <row r="5373" spans="1:6" x14ac:dyDescent="0.25">
      <c r="A5373" t="s">
        <v>21069</v>
      </c>
      <c r="B5373" s="10">
        <v>134.24</v>
      </c>
      <c r="C5373" t="s">
        <v>16389</v>
      </c>
      <c r="E5373" t="s">
        <v>18859</v>
      </c>
      <c r="F5373">
        <f>COUNTIFS(Merchant_Table[Merchant for Expense],Merchant_Table[[#This Row],[Merchant for Expense]])</f>
        <v>1</v>
      </c>
    </row>
    <row r="5374" spans="1:6" x14ac:dyDescent="0.25">
      <c r="A5374" t="s">
        <v>21068</v>
      </c>
      <c r="B5374" s="10">
        <v>32.08</v>
      </c>
      <c r="C5374" t="s">
        <v>16389</v>
      </c>
      <c r="E5374" t="s">
        <v>18859</v>
      </c>
      <c r="F5374">
        <f>COUNTIFS(Merchant_Table[Merchant for Expense],Merchant_Table[[#This Row],[Merchant for Expense]])</f>
        <v>1</v>
      </c>
    </row>
    <row r="5375" spans="1:6" x14ac:dyDescent="0.25">
      <c r="A5375" t="s">
        <v>21067</v>
      </c>
      <c r="B5375" s="10">
        <v>12.21</v>
      </c>
      <c r="C5375" t="s">
        <v>16389</v>
      </c>
      <c r="E5375" t="s">
        <v>18859</v>
      </c>
      <c r="F5375">
        <f>COUNTIFS(Merchant_Table[Merchant for Expense],Merchant_Table[[#This Row],[Merchant for Expense]])</f>
        <v>1</v>
      </c>
    </row>
    <row r="5376" spans="1:6" x14ac:dyDescent="0.25">
      <c r="A5376" t="s">
        <v>20293</v>
      </c>
      <c r="B5376" s="8">
        <v>14.34</v>
      </c>
      <c r="C5376" t="s">
        <v>16389</v>
      </c>
      <c r="E5376" t="s">
        <v>18859</v>
      </c>
      <c r="F5376">
        <f>COUNTIFS(Merchant_Table[Merchant for Expense],Merchant_Table[[#This Row],[Merchant for Expense]])</f>
        <v>1</v>
      </c>
    </row>
    <row r="5377" spans="1:6" x14ac:dyDescent="0.25">
      <c r="A5377" t="s">
        <v>20294</v>
      </c>
      <c r="B5377" s="8">
        <v>40.72</v>
      </c>
      <c r="C5377" t="s">
        <v>20294</v>
      </c>
      <c r="E5377" t="s">
        <v>17936</v>
      </c>
      <c r="F5377">
        <f>COUNTIFS(Merchant_Table[Merchant for Expense],Merchant_Table[[#This Row],[Merchant for Expense]])</f>
        <v>1</v>
      </c>
    </row>
    <row r="5378" spans="1:6" x14ac:dyDescent="0.25">
      <c r="A5378" t="s">
        <v>21066</v>
      </c>
      <c r="B5378" s="10">
        <v>30.15</v>
      </c>
      <c r="F5378">
        <f>COUNTIFS(Merchant_Table[Merchant for Expense],Merchant_Table[[#This Row],[Merchant for Expense]])</f>
        <v>1</v>
      </c>
    </row>
    <row r="5379" spans="1:6" x14ac:dyDescent="0.25">
      <c r="A5379" t="s">
        <v>20295</v>
      </c>
      <c r="B5379" s="8">
        <v>379.32</v>
      </c>
      <c r="C5379" t="s">
        <v>20296</v>
      </c>
      <c r="E5379" t="s">
        <v>17936</v>
      </c>
      <c r="F5379">
        <f>COUNTIFS(Merchant_Table[Merchant for Expense],Merchant_Table[[#This Row],[Merchant for Expense]])</f>
        <v>1</v>
      </c>
    </row>
    <row r="5380" spans="1:6" x14ac:dyDescent="0.25">
      <c r="A5380" t="s">
        <v>21065</v>
      </c>
      <c r="B5380" s="10">
        <v>109.5</v>
      </c>
      <c r="F5380">
        <f>COUNTIFS(Merchant_Table[Merchant for Expense],Merchant_Table[[#This Row],[Merchant for Expense]])</f>
        <v>1</v>
      </c>
    </row>
    <row r="5381" spans="1:6" x14ac:dyDescent="0.25">
      <c r="A5381" t="s">
        <v>20297</v>
      </c>
      <c r="B5381" s="8">
        <v>1784.48</v>
      </c>
      <c r="C5381" t="s">
        <v>20298</v>
      </c>
      <c r="E5381" t="s">
        <v>17936</v>
      </c>
      <c r="F5381">
        <f>COUNTIFS(Merchant_Table[Merchant for Expense],Merchant_Table[[#This Row],[Merchant for Expense]])</f>
        <v>1</v>
      </c>
    </row>
    <row r="5382" spans="1:6" x14ac:dyDescent="0.25">
      <c r="A5382" t="s">
        <v>20299</v>
      </c>
      <c r="B5382" s="8">
        <v>161.91999999999999</v>
      </c>
      <c r="C5382" t="s">
        <v>20299</v>
      </c>
      <c r="E5382" t="s">
        <v>18027</v>
      </c>
      <c r="F5382">
        <f>COUNTIFS(Merchant_Table[Merchant for Expense],Merchant_Table[[#This Row],[Merchant for Expense]])</f>
        <v>1</v>
      </c>
    </row>
    <row r="5383" spans="1:6" x14ac:dyDescent="0.25">
      <c r="A5383" t="s">
        <v>20301</v>
      </c>
      <c r="B5383" s="10">
        <v>68.16</v>
      </c>
      <c r="F5383">
        <f>COUNTIFS(Merchant_Table[Merchant for Expense],Merchant_Table[[#This Row],[Merchant for Expense]])</f>
        <v>1</v>
      </c>
    </row>
    <row r="5384" spans="1:6" x14ac:dyDescent="0.25">
      <c r="A5384" t="s">
        <v>20300</v>
      </c>
      <c r="B5384" s="8">
        <v>110.81</v>
      </c>
      <c r="C5384" t="s">
        <v>20301</v>
      </c>
      <c r="E5384" t="s">
        <v>17936</v>
      </c>
      <c r="F5384">
        <f>COUNTIFS(Merchant_Table[Merchant for Expense],Merchant_Table[[#This Row],[Merchant for Expense]])</f>
        <v>1</v>
      </c>
    </row>
    <row r="5385" spans="1:6" x14ac:dyDescent="0.25">
      <c r="A5385" t="s">
        <v>21064</v>
      </c>
      <c r="B5385" s="10">
        <v>49.72</v>
      </c>
      <c r="C5385" t="s">
        <v>20303</v>
      </c>
      <c r="D5385" t="s">
        <v>10457</v>
      </c>
      <c r="E5385" t="s">
        <v>18014</v>
      </c>
      <c r="F5385">
        <f>COUNTIFS(Merchant_Table[Merchant for Expense],Merchant_Table[[#This Row],[Merchant for Expense]])</f>
        <v>1</v>
      </c>
    </row>
    <row r="5386" spans="1:6" x14ac:dyDescent="0.25">
      <c r="A5386" t="s">
        <v>21063</v>
      </c>
      <c r="B5386" s="10">
        <v>270.26</v>
      </c>
      <c r="C5386" t="s">
        <v>20303</v>
      </c>
      <c r="D5386" t="s">
        <v>10457</v>
      </c>
      <c r="E5386" t="s">
        <v>18014</v>
      </c>
      <c r="F5386">
        <f>COUNTIFS(Merchant_Table[Merchant for Expense],Merchant_Table[[#This Row],[Merchant for Expense]])</f>
        <v>1</v>
      </c>
    </row>
    <row r="5387" spans="1:6" x14ac:dyDescent="0.25">
      <c r="A5387" t="s">
        <v>21062</v>
      </c>
      <c r="B5387" s="10">
        <v>36051.340817905701</v>
      </c>
      <c r="C5387" t="s">
        <v>20303</v>
      </c>
      <c r="D5387" t="s">
        <v>10457</v>
      </c>
      <c r="E5387" t="s">
        <v>18014</v>
      </c>
      <c r="F5387">
        <f>COUNTIFS(Merchant_Table[Merchant for Expense],Merchant_Table[[#This Row],[Merchant for Expense]])</f>
        <v>1</v>
      </c>
    </row>
    <row r="5388" spans="1:6" x14ac:dyDescent="0.25">
      <c r="A5388" t="s">
        <v>21061</v>
      </c>
      <c r="B5388" s="10">
        <v>810.97</v>
      </c>
      <c r="C5388" t="s">
        <v>20303</v>
      </c>
      <c r="D5388" t="s">
        <v>10457</v>
      </c>
      <c r="E5388" t="s">
        <v>18014</v>
      </c>
      <c r="F5388">
        <f>COUNTIFS(Merchant_Table[Merchant for Expense],Merchant_Table[[#This Row],[Merchant for Expense]])</f>
        <v>1</v>
      </c>
    </row>
    <row r="5389" spans="1:6" x14ac:dyDescent="0.25">
      <c r="A5389" t="s">
        <v>20302</v>
      </c>
      <c r="B5389" s="8">
        <v>12.98</v>
      </c>
      <c r="C5389" t="s">
        <v>20303</v>
      </c>
      <c r="D5389" t="s">
        <v>10457</v>
      </c>
      <c r="E5389" t="s">
        <v>18014</v>
      </c>
      <c r="F5389">
        <f>COUNTIFS(Merchant_Table[Merchant for Expense],Merchant_Table[[#This Row],[Merchant for Expense]])</f>
        <v>1</v>
      </c>
    </row>
    <row r="5390" spans="1:6" x14ac:dyDescent="0.25">
      <c r="A5390" t="s">
        <v>20304</v>
      </c>
      <c r="B5390" s="8">
        <v>172.02</v>
      </c>
      <c r="E5390" t="s">
        <v>17936</v>
      </c>
      <c r="F5390">
        <f>COUNTIFS(Merchant_Table[Merchant for Expense],Merchant_Table[[#This Row],[Merchant for Expense]])</f>
        <v>1</v>
      </c>
    </row>
    <row r="5391" spans="1:6" x14ac:dyDescent="0.25">
      <c r="A5391" t="s">
        <v>21060</v>
      </c>
      <c r="B5391" s="10">
        <v>39.799999999999997</v>
      </c>
      <c r="F5391">
        <f>COUNTIFS(Merchant_Table[Merchant for Expense],Merchant_Table[[#This Row],[Merchant for Expense]])</f>
        <v>1</v>
      </c>
    </row>
    <row r="5392" spans="1:6" x14ac:dyDescent="0.25">
      <c r="A5392" t="s">
        <v>20305</v>
      </c>
      <c r="B5392" s="8">
        <v>810.3</v>
      </c>
      <c r="C5392" t="s">
        <v>20305</v>
      </c>
      <c r="E5392" t="s">
        <v>18014</v>
      </c>
      <c r="F5392">
        <f>COUNTIFS(Merchant_Table[Merchant for Expense],Merchant_Table[[#This Row],[Merchant for Expense]])</f>
        <v>1</v>
      </c>
    </row>
    <row r="5393" spans="1:6" x14ac:dyDescent="0.25">
      <c r="A5393" t="s">
        <v>20306</v>
      </c>
      <c r="B5393" s="8">
        <v>115.43</v>
      </c>
      <c r="C5393" t="s">
        <v>20306</v>
      </c>
      <c r="E5393" t="s">
        <v>17936</v>
      </c>
      <c r="F5393">
        <f>COUNTIFS(Merchant_Table[Merchant for Expense],Merchant_Table[[#This Row],[Merchant for Expense]])</f>
        <v>1</v>
      </c>
    </row>
    <row r="5394" spans="1:6" x14ac:dyDescent="0.25">
      <c r="A5394" t="s">
        <v>21059</v>
      </c>
      <c r="B5394" s="10">
        <v>69.95</v>
      </c>
      <c r="F5394">
        <f>COUNTIFS(Merchant_Table[Merchant for Expense],Merchant_Table[[#This Row],[Merchant for Expense]])</f>
        <v>1</v>
      </c>
    </row>
    <row r="5395" spans="1:6" x14ac:dyDescent="0.25">
      <c r="A5395" t="s">
        <v>21058</v>
      </c>
      <c r="B5395" s="10">
        <v>41.77</v>
      </c>
      <c r="F5395">
        <f>COUNTIFS(Merchant_Table[Merchant for Expense],Merchant_Table[[#This Row],[Merchant for Expense]])</f>
        <v>1</v>
      </c>
    </row>
    <row r="5396" spans="1:6" x14ac:dyDescent="0.25">
      <c r="A5396" t="s">
        <v>21057</v>
      </c>
      <c r="B5396" s="10">
        <v>30.04</v>
      </c>
      <c r="F5396">
        <f>COUNTIFS(Merchant_Table[Merchant for Expense],Merchant_Table[[#This Row],[Merchant for Expense]])</f>
        <v>1</v>
      </c>
    </row>
    <row r="5397" spans="1:6" x14ac:dyDescent="0.25">
      <c r="A5397" t="s">
        <v>21056</v>
      </c>
      <c r="B5397" s="10">
        <v>8.9499999999999993</v>
      </c>
      <c r="F5397">
        <f>COUNTIFS(Merchant_Table[Merchant for Expense],Merchant_Table[[#This Row],[Merchant for Expense]])</f>
        <v>1</v>
      </c>
    </row>
    <row r="5398" spans="1:6" x14ac:dyDescent="0.25">
      <c r="A5398" t="s">
        <v>21055</v>
      </c>
      <c r="B5398" s="10">
        <v>19.260000000000002</v>
      </c>
      <c r="F5398">
        <f>COUNTIFS(Merchant_Table[Merchant for Expense],Merchant_Table[[#This Row],[Merchant for Expense]])</f>
        <v>1</v>
      </c>
    </row>
    <row r="5399" spans="1:6" x14ac:dyDescent="0.25">
      <c r="A5399" t="s">
        <v>21054</v>
      </c>
      <c r="B5399" s="10">
        <v>58.85</v>
      </c>
      <c r="C5399" t="s">
        <v>20308</v>
      </c>
      <c r="E5399" t="s">
        <v>18021</v>
      </c>
      <c r="F5399">
        <f>COUNTIFS(Merchant_Table[Merchant for Expense],Merchant_Table[[#This Row],[Merchant for Expense]])</f>
        <v>1</v>
      </c>
    </row>
    <row r="5400" spans="1:6" x14ac:dyDescent="0.25">
      <c r="A5400" t="s">
        <v>20307</v>
      </c>
      <c r="B5400" s="8">
        <v>50.6</v>
      </c>
      <c r="C5400" t="s">
        <v>20308</v>
      </c>
      <c r="E5400" t="s">
        <v>18021</v>
      </c>
      <c r="F5400">
        <f>COUNTIFS(Merchant_Table[Merchant for Expense],Merchant_Table[[#This Row],[Merchant for Expense]])</f>
        <v>1</v>
      </c>
    </row>
    <row r="5401" spans="1:6" x14ac:dyDescent="0.25">
      <c r="A5401" t="s">
        <v>21053</v>
      </c>
      <c r="B5401" s="10">
        <v>743.7</v>
      </c>
      <c r="C5401" t="s">
        <v>20308</v>
      </c>
      <c r="E5401" t="s">
        <v>18021</v>
      </c>
      <c r="F5401">
        <f>COUNTIFS(Merchant_Table[Merchant for Expense],Merchant_Table[[#This Row],[Merchant for Expense]])</f>
        <v>1</v>
      </c>
    </row>
    <row r="5402" spans="1:6" x14ac:dyDescent="0.25">
      <c r="A5402" t="s">
        <v>21052</v>
      </c>
      <c r="B5402" s="10">
        <v>196.29999999999899</v>
      </c>
      <c r="C5402" t="s">
        <v>20308</v>
      </c>
      <c r="E5402" t="s">
        <v>18021</v>
      </c>
      <c r="F5402">
        <f>COUNTIFS(Merchant_Table[Merchant for Expense],Merchant_Table[[#This Row],[Merchant for Expense]])</f>
        <v>1</v>
      </c>
    </row>
    <row r="5403" spans="1:6" x14ac:dyDescent="0.25">
      <c r="A5403" t="s">
        <v>21051</v>
      </c>
      <c r="B5403" s="10">
        <v>92.01</v>
      </c>
      <c r="C5403" t="s">
        <v>20308</v>
      </c>
      <c r="E5403" t="s">
        <v>18021</v>
      </c>
      <c r="F5403">
        <f>COUNTIFS(Merchant_Table[Merchant for Expense],Merchant_Table[[#This Row],[Merchant for Expense]])</f>
        <v>1</v>
      </c>
    </row>
    <row r="5404" spans="1:6" x14ac:dyDescent="0.25">
      <c r="A5404" t="s">
        <v>20309</v>
      </c>
      <c r="B5404" s="8">
        <v>69.27</v>
      </c>
      <c r="C5404" t="s">
        <v>20308</v>
      </c>
      <c r="E5404" t="s">
        <v>18021</v>
      </c>
      <c r="F5404">
        <f>COUNTIFS(Merchant_Table[Merchant for Expense],Merchant_Table[[#This Row],[Merchant for Expense]])</f>
        <v>1</v>
      </c>
    </row>
    <row r="5405" spans="1:6" x14ac:dyDescent="0.25">
      <c r="A5405" t="s">
        <v>21050</v>
      </c>
      <c r="B5405" s="10">
        <v>183.89999999999901</v>
      </c>
      <c r="C5405" t="s">
        <v>20308</v>
      </c>
      <c r="E5405" t="s">
        <v>18021</v>
      </c>
      <c r="F5405">
        <f>COUNTIFS(Merchant_Table[Merchant for Expense],Merchant_Table[[#This Row],[Merchant for Expense]])</f>
        <v>1</v>
      </c>
    </row>
    <row r="5406" spans="1:6" x14ac:dyDescent="0.25">
      <c r="A5406" t="s">
        <v>20310</v>
      </c>
      <c r="B5406" s="8">
        <v>113.41</v>
      </c>
      <c r="C5406" t="s">
        <v>20308</v>
      </c>
      <c r="E5406" t="s">
        <v>18021</v>
      </c>
      <c r="F5406">
        <f>COUNTIFS(Merchant_Table[Merchant for Expense],Merchant_Table[[#This Row],[Merchant for Expense]])</f>
        <v>1</v>
      </c>
    </row>
    <row r="5407" spans="1:6" x14ac:dyDescent="0.25">
      <c r="A5407" t="s">
        <v>20311</v>
      </c>
      <c r="B5407" s="8">
        <v>5</v>
      </c>
      <c r="C5407" t="s">
        <v>20308</v>
      </c>
      <c r="E5407" t="s">
        <v>18021</v>
      </c>
      <c r="F5407">
        <f>COUNTIFS(Merchant_Table[Merchant for Expense],Merchant_Table[[#This Row],[Merchant for Expense]])</f>
        <v>1</v>
      </c>
    </row>
    <row r="5408" spans="1:6" x14ac:dyDescent="0.25">
      <c r="A5408" t="s">
        <v>20312</v>
      </c>
      <c r="B5408" s="8">
        <v>63.72</v>
      </c>
      <c r="C5408" t="s">
        <v>19849</v>
      </c>
      <c r="D5408" t="s">
        <v>10457</v>
      </c>
      <c r="E5408" t="s">
        <v>18014</v>
      </c>
      <c r="F5408">
        <f>COUNTIFS(Merchant_Table[Merchant for Expense],Merchant_Table[[#This Row],[Merchant for Expense]])</f>
        <v>1</v>
      </c>
    </row>
    <row r="5409" spans="1:6" x14ac:dyDescent="0.25">
      <c r="A5409" t="s">
        <v>21049</v>
      </c>
      <c r="B5409" s="10">
        <v>40</v>
      </c>
      <c r="F5409">
        <f>COUNTIFS(Merchant_Table[Merchant for Expense],Merchant_Table[[#This Row],[Merchant for Expense]])</f>
        <v>1</v>
      </c>
    </row>
    <row r="5410" spans="1:6" x14ac:dyDescent="0.25">
      <c r="A5410" t="s">
        <v>21048</v>
      </c>
      <c r="B5410" s="10">
        <v>3570</v>
      </c>
      <c r="F5410">
        <f>COUNTIFS(Merchant_Table[Merchant for Expense],Merchant_Table[[#This Row],[Merchant for Expense]])</f>
        <v>1</v>
      </c>
    </row>
    <row r="5411" spans="1:6" x14ac:dyDescent="0.25">
      <c r="A5411" t="s">
        <v>21047</v>
      </c>
      <c r="B5411" s="10">
        <v>31.31</v>
      </c>
      <c r="F5411">
        <f>COUNTIFS(Merchant_Table[Merchant for Expense],Merchant_Table[[#This Row],[Merchant for Expense]])</f>
        <v>1</v>
      </c>
    </row>
    <row r="5412" spans="1:6" x14ac:dyDescent="0.25">
      <c r="A5412" t="s">
        <v>21046</v>
      </c>
      <c r="B5412" s="10">
        <v>231.47</v>
      </c>
      <c r="F5412">
        <f>COUNTIFS(Merchant_Table[Merchant for Expense],Merchant_Table[[#This Row],[Merchant for Expense]])</f>
        <v>1</v>
      </c>
    </row>
    <row r="5413" spans="1:6" x14ac:dyDescent="0.25">
      <c r="A5413" t="s">
        <v>21045</v>
      </c>
      <c r="B5413" s="10">
        <v>49.47</v>
      </c>
      <c r="F5413">
        <f>COUNTIFS(Merchant_Table[Merchant for Expense],Merchant_Table[[#This Row],[Merchant for Expense]])</f>
        <v>1</v>
      </c>
    </row>
    <row r="5414" spans="1:6" x14ac:dyDescent="0.25">
      <c r="A5414" t="s">
        <v>20313</v>
      </c>
      <c r="B5414" s="8">
        <v>306.58</v>
      </c>
      <c r="C5414" t="s">
        <v>20313</v>
      </c>
      <c r="E5414" t="s">
        <v>17936</v>
      </c>
      <c r="F5414">
        <f>COUNTIFS(Merchant_Table[Merchant for Expense],Merchant_Table[[#This Row],[Merchant for Expense]])</f>
        <v>1</v>
      </c>
    </row>
    <row r="5415" spans="1:6" x14ac:dyDescent="0.25">
      <c r="A5415" t="s">
        <v>21044</v>
      </c>
      <c r="B5415" s="10">
        <v>55.85</v>
      </c>
      <c r="F5415">
        <f>COUNTIFS(Merchant_Table[Merchant for Expense],Merchant_Table[[#This Row],[Merchant for Expense]])</f>
        <v>1</v>
      </c>
    </row>
    <row r="5416" spans="1:6" x14ac:dyDescent="0.25">
      <c r="A5416" t="s">
        <v>21043</v>
      </c>
      <c r="B5416" s="10">
        <v>33.44</v>
      </c>
      <c r="F5416">
        <f>COUNTIFS(Merchant_Table[Merchant for Expense],Merchant_Table[[#This Row],[Merchant for Expense]])</f>
        <v>1</v>
      </c>
    </row>
    <row r="5417" spans="1:6" x14ac:dyDescent="0.25">
      <c r="A5417" t="s">
        <v>20314</v>
      </c>
      <c r="B5417" s="8">
        <v>14</v>
      </c>
      <c r="E5417" t="s">
        <v>17945</v>
      </c>
      <c r="F5417">
        <f>COUNTIFS(Merchant_Table[Merchant for Expense],Merchant_Table[[#This Row],[Merchant for Expense]])</f>
        <v>1</v>
      </c>
    </row>
    <row r="5418" spans="1:6" x14ac:dyDescent="0.25">
      <c r="A5418" t="s">
        <v>21042</v>
      </c>
      <c r="B5418" s="10">
        <v>23.14</v>
      </c>
      <c r="F5418">
        <f>COUNTIFS(Merchant_Table[Merchant for Expense],Merchant_Table[[#This Row],[Merchant for Expense]])</f>
        <v>1</v>
      </c>
    </row>
    <row r="5419" spans="1:6" x14ac:dyDescent="0.25">
      <c r="A5419" t="s">
        <v>21041</v>
      </c>
      <c r="B5419" s="10">
        <v>166.6</v>
      </c>
      <c r="C5419" t="s">
        <v>21041</v>
      </c>
      <c r="E5419" t="s">
        <v>18005</v>
      </c>
      <c r="F5419">
        <f>COUNTIFS(Merchant_Table[Merchant for Expense],Merchant_Table[[#This Row],[Merchant for Expense]])</f>
        <v>1</v>
      </c>
    </row>
    <row r="5420" spans="1:6" x14ac:dyDescent="0.25">
      <c r="A5420" t="s">
        <v>21040</v>
      </c>
      <c r="B5420" s="10">
        <v>207.609461992348</v>
      </c>
      <c r="C5420" t="s">
        <v>21041</v>
      </c>
      <c r="E5420" t="s">
        <v>18005</v>
      </c>
      <c r="F5420">
        <f>COUNTIFS(Merchant_Table[Merchant for Expense],Merchant_Table[[#This Row],[Merchant for Expense]])</f>
        <v>1</v>
      </c>
    </row>
    <row r="5421" spans="1:6" x14ac:dyDescent="0.25">
      <c r="A5421" t="s">
        <v>21039</v>
      </c>
      <c r="B5421" s="10">
        <v>68.63</v>
      </c>
      <c r="F5421">
        <f>COUNTIFS(Merchant_Table[Merchant for Expense],Merchant_Table[[#This Row],[Merchant for Expense]])</f>
        <v>1</v>
      </c>
    </row>
    <row r="5422" spans="1:6" x14ac:dyDescent="0.25">
      <c r="A5422" t="s">
        <v>21038</v>
      </c>
      <c r="B5422" s="10">
        <v>1464.11</v>
      </c>
      <c r="F5422">
        <f>COUNTIFS(Merchant_Table[Merchant for Expense],Merchant_Table[[#This Row],[Merchant for Expense]])</f>
        <v>1</v>
      </c>
    </row>
    <row r="5423" spans="1:6" x14ac:dyDescent="0.25">
      <c r="A5423" t="s">
        <v>20315</v>
      </c>
      <c r="B5423" s="8">
        <v>34.75</v>
      </c>
      <c r="C5423" t="s">
        <v>20315</v>
      </c>
      <c r="E5423" t="s">
        <v>17936</v>
      </c>
      <c r="F5423">
        <f>COUNTIFS(Merchant_Table[Merchant for Expense],Merchant_Table[[#This Row],[Merchant for Expense]])</f>
        <v>1</v>
      </c>
    </row>
    <row r="5424" spans="1:6" x14ac:dyDescent="0.25">
      <c r="A5424" t="s">
        <v>20316</v>
      </c>
      <c r="B5424" s="8">
        <v>149.91</v>
      </c>
      <c r="C5424" t="s">
        <v>18735</v>
      </c>
      <c r="E5424" t="s">
        <v>18027</v>
      </c>
      <c r="F5424">
        <f>COUNTIFS(Merchant_Table[Merchant for Expense],Merchant_Table[[#This Row],[Merchant for Expense]])</f>
        <v>1</v>
      </c>
    </row>
    <row r="5425" spans="1:6" x14ac:dyDescent="0.25">
      <c r="A5425" t="s">
        <v>20317</v>
      </c>
      <c r="B5425" s="9">
        <v>266.7</v>
      </c>
      <c r="C5425" t="s">
        <v>18735</v>
      </c>
      <c r="E5425" t="s">
        <v>18027</v>
      </c>
      <c r="F5425">
        <f>COUNTIFS(Merchant_Table[Merchant for Expense],Merchant_Table[[#This Row],[Merchant for Expense]])</f>
        <v>1</v>
      </c>
    </row>
    <row r="5426" spans="1:6" x14ac:dyDescent="0.25">
      <c r="A5426" t="s">
        <v>21037</v>
      </c>
      <c r="B5426" s="10">
        <v>180.6</v>
      </c>
      <c r="C5426" t="s">
        <v>18735</v>
      </c>
      <c r="E5426" t="s">
        <v>18027</v>
      </c>
      <c r="F5426">
        <f>COUNTIFS(Merchant_Table[Merchant for Expense],Merchant_Table[[#This Row],[Merchant for Expense]])</f>
        <v>1</v>
      </c>
    </row>
    <row r="5427" spans="1:6" x14ac:dyDescent="0.25">
      <c r="A5427" t="s">
        <v>21036</v>
      </c>
      <c r="B5427" s="10">
        <v>19.59</v>
      </c>
      <c r="F5427">
        <f>COUNTIFS(Merchant_Table[Merchant for Expense],Merchant_Table[[#This Row],[Merchant for Expense]])</f>
        <v>1</v>
      </c>
    </row>
    <row r="5428" spans="1:6" x14ac:dyDescent="0.25">
      <c r="A5428" t="s">
        <v>21035</v>
      </c>
      <c r="B5428" s="10">
        <v>6.5711184896167403</v>
      </c>
      <c r="C5428" t="s">
        <v>20319</v>
      </c>
      <c r="E5428" t="s">
        <v>17936</v>
      </c>
      <c r="F5428">
        <f>COUNTIFS(Merchant_Table[Merchant for Expense],Merchant_Table[[#This Row],[Merchant for Expense]])</f>
        <v>1</v>
      </c>
    </row>
    <row r="5429" spans="1:6" x14ac:dyDescent="0.25">
      <c r="A5429" t="s">
        <v>21034</v>
      </c>
      <c r="B5429" s="10">
        <v>36.590000000000003</v>
      </c>
      <c r="C5429" t="s">
        <v>20319</v>
      </c>
      <c r="E5429" t="s">
        <v>17936</v>
      </c>
      <c r="F5429">
        <f>COUNTIFS(Merchant_Table[Merchant for Expense],Merchant_Table[[#This Row],[Merchant for Expense]])</f>
        <v>1</v>
      </c>
    </row>
    <row r="5430" spans="1:6" x14ac:dyDescent="0.25">
      <c r="A5430" t="s">
        <v>20318</v>
      </c>
      <c r="B5430" s="8">
        <v>13.31</v>
      </c>
      <c r="C5430" t="s">
        <v>20319</v>
      </c>
      <c r="E5430" t="s">
        <v>17936</v>
      </c>
      <c r="F5430">
        <f>COUNTIFS(Merchant_Table[Merchant for Expense],Merchant_Table[[#This Row],[Merchant for Expense]])</f>
        <v>1</v>
      </c>
    </row>
    <row r="5431" spans="1:6" x14ac:dyDescent="0.25">
      <c r="A5431" t="s">
        <v>20320</v>
      </c>
      <c r="B5431" s="8">
        <v>14.6575281608746</v>
      </c>
      <c r="C5431" t="s">
        <v>20320</v>
      </c>
      <c r="E5431" t="s">
        <v>17936</v>
      </c>
      <c r="F5431">
        <f>COUNTIFS(Merchant_Table[Merchant for Expense],Merchant_Table[[#This Row],[Merchant for Expense]])</f>
        <v>1</v>
      </c>
    </row>
    <row r="5432" spans="1:6" x14ac:dyDescent="0.25">
      <c r="A5432" t="s">
        <v>21033</v>
      </c>
      <c r="B5432" s="10">
        <v>1.64</v>
      </c>
      <c r="C5432" t="s">
        <v>20320</v>
      </c>
      <c r="E5432" t="s">
        <v>17936</v>
      </c>
      <c r="F5432">
        <f>COUNTIFS(Merchant_Table[Merchant for Expense],Merchant_Table[[#This Row],[Merchant for Expense]])</f>
        <v>1</v>
      </c>
    </row>
    <row r="5433" spans="1:6" x14ac:dyDescent="0.25">
      <c r="A5433" t="s">
        <v>21032</v>
      </c>
      <c r="B5433" s="10">
        <v>8.77</v>
      </c>
      <c r="C5433" t="s">
        <v>20320</v>
      </c>
      <c r="E5433" t="s">
        <v>17936</v>
      </c>
      <c r="F5433">
        <f>COUNTIFS(Merchant_Table[Merchant for Expense],Merchant_Table[[#This Row],[Merchant for Expense]])</f>
        <v>1</v>
      </c>
    </row>
    <row r="5434" spans="1:6" x14ac:dyDescent="0.25">
      <c r="A5434" t="s">
        <v>20321</v>
      </c>
      <c r="B5434" s="8">
        <v>205.34</v>
      </c>
      <c r="C5434" t="s">
        <v>20651</v>
      </c>
      <c r="E5434" t="s">
        <v>18014</v>
      </c>
      <c r="F5434">
        <f>COUNTIFS(Merchant_Table[Merchant for Expense],Merchant_Table[[#This Row],[Merchant for Expense]])</f>
        <v>1</v>
      </c>
    </row>
    <row r="5435" spans="1:6" x14ac:dyDescent="0.25">
      <c r="A5435" t="s">
        <v>20322</v>
      </c>
      <c r="B5435" s="8">
        <v>113.06</v>
      </c>
      <c r="C5435" t="s">
        <v>20322</v>
      </c>
      <c r="E5435" t="s">
        <v>17936</v>
      </c>
      <c r="F5435">
        <f>COUNTIFS(Merchant_Table[Merchant for Expense],Merchant_Table[[#This Row],[Merchant for Expense]])</f>
        <v>1</v>
      </c>
    </row>
    <row r="5436" spans="1:6" x14ac:dyDescent="0.25">
      <c r="A5436" t="s">
        <v>21031</v>
      </c>
      <c r="B5436" s="10">
        <v>48</v>
      </c>
      <c r="F5436">
        <f>COUNTIFS(Merchant_Table[Merchant for Expense],Merchant_Table[[#This Row],[Merchant for Expense]])</f>
        <v>1</v>
      </c>
    </row>
    <row r="5437" spans="1:6" x14ac:dyDescent="0.25">
      <c r="A5437" t="s">
        <v>21030</v>
      </c>
      <c r="B5437" s="10">
        <v>49.69</v>
      </c>
      <c r="F5437">
        <f>COUNTIFS(Merchant_Table[Merchant for Expense],Merchant_Table[[#This Row],[Merchant for Expense]])</f>
        <v>1</v>
      </c>
    </row>
    <row r="5438" spans="1:6" x14ac:dyDescent="0.25">
      <c r="A5438" t="s">
        <v>21029</v>
      </c>
      <c r="B5438" s="10">
        <v>114.85</v>
      </c>
      <c r="F5438">
        <f>COUNTIFS(Merchant_Table[Merchant for Expense],Merchant_Table[[#This Row],[Merchant for Expense]])</f>
        <v>1</v>
      </c>
    </row>
    <row r="5439" spans="1:6" x14ac:dyDescent="0.25">
      <c r="A5439" t="s">
        <v>21028</v>
      </c>
      <c r="B5439" s="10">
        <v>695</v>
      </c>
      <c r="F5439">
        <f>COUNTIFS(Merchant_Table[Merchant for Expense],Merchant_Table[[#This Row],[Merchant for Expense]])</f>
        <v>1</v>
      </c>
    </row>
    <row r="5440" spans="1:6" x14ac:dyDescent="0.25">
      <c r="A5440" t="s">
        <v>21027</v>
      </c>
      <c r="B5440" s="10">
        <v>67.44</v>
      </c>
      <c r="F5440">
        <f>COUNTIFS(Merchant_Table[Merchant for Expense],Merchant_Table[[#This Row],[Merchant for Expense]])</f>
        <v>1</v>
      </c>
    </row>
    <row r="5441" spans="1:6" x14ac:dyDescent="0.25">
      <c r="A5441" t="s">
        <v>21026</v>
      </c>
      <c r="B5441" s="10">
        <v>99</v>
      </c>
      <c r="F5441">
        <f>COUNTIFS(Merchant_Table[Merchant for Expense],Merchant_Table[[#This Row],[Merchant for Expense]])</f>
        <v>1</v>
      </c>
    </row>
    <row r="5442" spans="1:6" x14ac:dyDescent="0.25">
      <c r="A5442" t="s">
        <v>21025</v>
      </c>
      <c r="B5442" s="10">
        <v>4</v>
      </c>
      <c r="F5442">
        <f>COUNTIFS(Merchant_Table[Merchant for Expense],Merchant_Table[[#This Row],[Merchant for Expense]])</f>
        <v>1</v>
      </c>
    </row>
    <row r="5443" spans="1:6" x14ac:dyDescent="0.25">
      <c r="A5443" t="s">
        <v>20323</v>
      </c>
      <c r="B5443" s="8">
        <v>17</v>
      </c>
      <c r="C5443" t="s">
        <v>20645</v>
      </c>
      <c r="E5443" t="s">
        <v>18021</v>
      </c>
      <c r="F5443">
        <f>COUNTIFS(Merchant_Table[Merchant for Expense],Merchant_Table[[#This Row],[Merchant for Expense]])</f>
        <v>1</v>
      </c>
    </row>
    <row r="5444" spans="1:6" x14ac:dyDescent="0.25">
      <c r="A5444" t="s">
        <v>20324</v>
      </c>
      <c r="B5444" s="8">
        <v>211.8</v>
      </c>
      <c r="C5444" t="s">
        <v>20325</v>
      </c>
      <c r="E5444" t="s">
        <v>17936</v>
      </c>
      <c r="F5444">
        <f>COUNTIFS(Merchant_Table[Merchant for Expense],Merchant_Table[[#This Row],[Merchant for Expense]])</f>
        <v>1</v>
      </c>
    </row>
    <row r="5445" spans="1:6" x14ac:dyDescent="0.25">
      <c r="A5445" t="s">
        <v>21024</v>
      </c>
      <c r="B5445" s="10">
        <v>48.72</v>
      </c>
      <c r="F5445">
        <f>COUNTIFS(Merchant_Table[Merchant for Expense],Merchant_Table[[#This Row],[Merchant for Expense]])</f>
        <v>1</v>
      </c>
    </row>
    <row r="5446" spans="1:6" x14ac:dyDescent="0.25">
      <c r="A5446" t="s">
        <v>21023</v>
      </c>
      <c r="B5446" s="10">
        <v>44.63</v>
      </c>
      <c r="F5446">
        <f>COUNTIFS(Merchant_Table[Merchant for Expense],Merchant_Table[[#This Row],[Merchant for Expense]])</f>
        <v>1</v>
      </c>
    </row>
    <row r="5447" spans="1:6" x14ac:dyDescent="0.25">
      <c r="A5447" t="s">
        <v>20326</v>
      </c>
      <c r="B5447" s="8">
        <v>64.459999999999994</v>
      </c>
      <c r="E5447" t="s">
        <v>17936</v>
      </c>
      <c r="F5447">
        <f>COUNTIFS(Merchant_Table[Merchant for Expense],Merchant_Table[[#This Row],[Merchant for Expense]])</f>
        <v>1</v>
      </c>
    </row>
    <row r="5448" spans="1:6" x14ac:dyDescent="0.25">
      <c r="A5448" t="s">
        <v>20327</v>
      </c>
      <c r="B5448" s="8">
        <v>50</v>
      </c>
      <c r="C5448" t="s">
        <v>20146</v>
      </c>
      <c r="E5448" t="s">
        <v>18071</v>
      </c>
      <c r="F5448">
        <f>COUNTIFS(Merchant_Table[Merchant for Expense],Merchant_Table[[#This Row],[Merchant for Expense]])</f>
        <v>1</v>
      </c>
    </row>
    <row r="5449" spans="1:6" x14ac:dyDescent="0.25">
      <c r="A5449" t="s">
        <v>21022</v>
      </c>
      <c r="B5449" s="10">
        <v>30</v>
      </c>
      <c r="F5449">
        <f>COUNTIFS(Merchant_Table[Merchant for Expense],Merchant_Table[[#This Row],[Merchant for Expense]])</f>
        <v>1</v>
      </c>
    </row>
    <row r="5450" spans="1:6" x14ac:dyDescent="0.25">
      <c r="A5450" t="s">
        <v>21021</v>
      </c>
      <c r="B5450" s="10">
        <v>375</v>
      </c>
      <c r="F5450">
        <f>COUNTIFS(Merchant_Table[Merchant for Expense],Merchant_Table[[#This Row],[Merchant for Expense]])</f>
        <v>1</v>
      </c>
    </row>
    <row r="5451" spans="1:6" x14ac:dyDescent="0.25">
      <c r="A5451" t="s">
        <v>20328</v>
      </c>
      <c r="B5451" s="8">
        <v>60.86</v>
      </c>
      <c r="E5451" t="s">
        <v>17936</v>
      </c>
      <c r="F5451">
        <f>COUNTIFS(Merchant_Table[Merchant for Expense],Merchant_Table[[#This Row],[Merchant for Expense]])</f>
        <v>1</v>
      </c>
    </row>
    <row r="5452" spans="1:6" x14ac:dyDescent="0.25">
      <c r="A5452" t="s">
        <v>20329</v>
      </c>
      <c r="B5452" s="8">
        <v>77.209999999999994</v>
      </c>
      <c r="E5452" t="s">
        <v>17936</v>
      </c>
      <c r="F5452">
        <f>COUNTIFS(Merchant_Table[Merchant for Expense],Merchant_Table[[#This Row],[Merchant for Expense]])</f>
        <v>1</v>
      </c>
    </row>
    <row r="5453" spans="1:6" x14ac:dyDescent="0.25">
      <c r="A5453" t="s">
        <v>21020</v>
      </c>
      <c r="B5453" s="10">
        <v>57.25</v>
      </c>
      <c r="F5453">
        <f>COUNTIFS(Merchant_Table[Merchant for Expense],Merchant_Table[[#This Row],[Merchant for Expense]])</f>
        <v>1</v>
      </c>
    </row>
    <row r="5454" spans="1:6" x14ac:dyDescent="0.25">
      <c r="A5454" t="s">
        <v>21019</v>
      </c>
      <c r="B5454" s="10">
        <v>85.96</v>
      </c>
      <c r="C5454" t="s">
        <v>20330</v>
      </c>
      <c r="E5454" t="s">
        <v>18027</v>
      </c>
      <c r="F5454">
        <f>COUNTIFS(Merchant_Table[Merchant for Expense],Merchant_Table[[#This Row],[Merchant for Expense]])</f>
        <v>1</v>
      </c>
    </row>
    <row r="5455" spans="1:6" x14ac:dyDescent="0.25">
      <c r="A5455" t="s">
        <v>20330</v>
      </c>
      <c r="B5455" s="9">
        <v>1673.12</v>
      </c>
      <c r="C5455" t="s">
        <v>20330</v>
      </c>
      <c r="E5455" t="s">
        <v>18027</v>
      </c>
      <c r="F5455">
        <f>COUNTIFS(Merchant_Table[Merchant for Expense],Merchant_Table[[#This Row],[Merchant for Expense]])</f>
        <v>1</v>
      </c>
    </row>
    <row r="5456" spans="1:6" x14ac:dyDescent="0.25">
      <c r="A5456" t="s">
        <v>21018</v>
      </c>
      <c r="B5456" s="10">
        <v>154.85</v>
      </c>
      <c r="F5456">
        <f>COUNTIFS(Merchant_Table[Merchant for Expense],Merchant_Table[[#This Row],[Merchant for Expense]])</f>
        <v>1</v>
      </c>
    </row>
    <row r="5457" spans="1:6" x14ac:dyDescent="0.25">
      <c r="A5457" t="s">
        <v>21017</v>
      </c>
      <c r="B5457" s="10">
        <v>26.41</v>
      </c>
      <c r="F5457">
        <f>COUNTIFS(Merchant_Table[Merchant for Expense],Merchant_Table[[#This Row],[Merchant for Expense]])</f>
        <v>1</v>
      </c>
    </row>
    <row r="5458" spans="1:6" x14ac:dyDescent="0.25">
      <c r="A5458" t="s">
        <v>20332</v>
      </c>
      <c r="B5458" s="10">
        <v>60</v>
      </c>
      <c r="C5458" t="s">
        <v>20332</v>
      </c>
      <c r="E5458" t="s">
        <v>18027</v>
      </c>
      <c r="F5458">
        <f>COUNTIFS(Merchant_Table[Merchant for Expense],Merchant_Table[[#This Row],[Merchant for Expense]])</f>
        <v>1</v>
      </c>
    </row>
    <row r="5459" spans="1:6" x14ac:dyDescent="0.25">
      <c r="A5459" t="s">
        <v>20331</v>
      </c>
      <c r="B5459" s="8">
        <v>181.13</v>
      </c>
      <c r="C5459" t="s">
        <v>20332</v>
      </c>
      <c r="E5459" t="s">
        <v>18027</v>
      </c>
      <c r="F5459">
        <f>COUNTIFS(Merchant_Table[Merchant for Expense],Merchant_Table[[#This Row],[Merchant for Expense]])</f>
        <v>1</v>
      </c>
    </row>
    <row r="5460" spans="1:6" x14ac:dyDescent="0.25">
      <c r="A5460" t="s">
        <v>21016</v>
      </c>
      <c r="B5460" s="10">
        <v>2313.4499999999998</v>
      </c>
      <c r="F5460">
        <f>COUNTIFS(Merchant_Table[Merchant for Expense],Merchant_Table[[#This Row],[Merchant for Expense]])</f>
        <v>1</v>
      </c>
    </row>
    <row r="5461" spans="1:6" x14ac:dyDescent="0.25">
      <c r="A5461" t="s">
        <v>20333</v>
      </c>
      <c r="B5461" s="8">
        <v>110</v>
      </c>
      <c r="E5461" t="s">
        <v>18027</v>
      </c>
      <c r="F5461">
        <f>COUNTIFS(Merchant_Table[Merchant for Expense],Merchant_Table[[#This Row],[Merchant for Expense]])</f>
        <v>1</v>
      </c>
    </row>
    <row r="5462" spans="1:6" x14ac:dyDescent="0.25">
      <c r="A5462" t="s">
        <v>20334</v>
      </c>
      <c r="B5462" s="9">
        <v>688.85999999999899</v>
      </c>
      <c r="C5462" t="s">
        <v>20334</v>
      </c>
      <c r="E5462" t="s">
        <v>17936</v>
      </c>
      <c r="F5462">
        <f>COUNTIFS(Merchant_Table[Merchant for Expense],Merchant_Table[[#This Row],[Merchant for Expense]])</f>
        <v>1</v>
      </c>
    </row>
    <row r="5463" spans="1:6" x14ac:dyDescent="0.25">
      <c r="A5463" t="s">
        <v>20335</v>
      </c>
      <c r="B5463" s="8">
        <v>61.21</v>
      </c>
      <c r="C5463" t="s">
        <v>20335</v>
      </c>
      <c r="E5463" t="s">
        <v>17936</v>
      </c>
      <c r="F5463">
        <f>COUNTIFS(Merchant_Table[Merchant for Expense],Merchant_Table[[#This Row],[Merchant for Expense]])</f>
        <v>1</v>
      </c>
    </row>
    <row r="5464" spans="1:6" x14ac:dyDescent="0.25">
      <c r="A5464" t="s">
        <v>21015</v>
      </c>
      <c r="B5464" s="10">
        <v>1484.6563015998299</v>
      </c>
      <c r="C5464" t="s">
        <v>24505</v>
      </c>
      <c r="E5464" t="s">
        <v>17983</v>
      </c>
      <c r="F5464">
        <f>COUNTIFS(Merchant_Table[Merchant for Expense],Merchant_Table[[#This Row],[Merchant for Expense]])</f>
        <v>1</v>
      </c>
    </row>
    <row r="5465" spans="1:6" x14ac:dyDescent="0.25">
      <c r="A5465" t="s">
        <v>21014</v>
      </c>
      <c r="B5465" s="10">
        <v>761.18</v>
      </c>
      <c r="C5465" t="s">
        <v>24505</v>
      </c>
      <c r="E5465" t="s">
        <v>17983</v>
      </c>
      <c r="F5465">
        <f>COUNTIFS(Merchant_Table[Merchant for Expense],Merchant_Table[[#This Row],[Merchant for Expense]])</f>
        <v>1</v>
      </c>
    </row>
    <row r="5466" spans="1:6" x14ac:dyDescent="0.25">
      <c r="A5466" t="s">
        <v>21013</v>
      </c>
      <c r="B5466" s="10">
        <v>1825.52</v>
      </c>
      <c r="C5466" t="s">
        <v>24505</v>
      </c>
      <c r="E5466" t="s">
        <v>17983</v>
      </c>
      <c r="F5466">
        <f>COUNTIFS(Merchant_Table[Merchant for Expense],Merchant_Table[[#This Row],[Merchant for Expense]])</f>
        <v>1</v>
      </c>
    </row>
    <row r="5467" spans="1:6" x14ac:dyDescent="0.25">
      <c r="A5467" t="s">
        <v>21012</v>
      </c>
      <c r="B5467" s="10">
        <v>45.5</v>
      </c>
      <c r="F5467">
        <f>COUNTIFS(Merchant_Table[Merchant for Expense],Merchant_Table[[#This Row],[Merchant for Expense]])</f>
        <v>1</v>
      </c>
    </row>
    <row r="5468" spans="1:6" x14ac:dyDescent="0.25">
      <c r="A5468" t="s">
        <v>20336</v>
      </c>
      <c r="B5468" s="8">
        <v>67.650000000000006</v>
      </c>
      <c r="E5468" t="s">
        <v>17936</v>
      </c>
      <c r="F5468">
        <f>COUNTIFS(Merchant_Table[Merchant for Expense],Merchant_Table[[#This Row],[Merchant for Expense]])</f>
        <v>1</v>
      </c>
    </row>
    <row r="5469" spans="1:6" x14ac:dyDescent="0.25">
      <c r="A5469" t="s">
        <v>20337</v>
      </c>
      <c r="B5469" s="8">
        <v>333.77</v>
      </c>
      <c r="E5469" t="s">
        <v>17936</v>
      </c>
      <c r="F5469">
        <f>COUNTIFS(Merchant_Table[Merchant for Expense],Merchant_Table[[#This Row],[Merchant for Expense]])</f>
        <v>1</v>
      </c>
    </row>
    <row r="5470" spans="1:6" x14ac:dyDescent="0.25">
      <c r="A5470" t="s">
        <v>20338</v>
      </c>
      <c r="B5470" s="8">
        <v>354.71</v>
      </c>
      <c r="E5470" t="s">
        <v>18038</v>
      </c>
      <c r="F5470">
        <f>COUNTIFS(Merchant_Table[Merchant for Expense],Merchant_Table[[#This Row],[Merchant for Expense]])</f>
        <v>1</v>
      </c>
    </row>
    <row r="5471" spans="1:6" x14ac:dyDescent="0.25">
      <c r="A5471" t="s">
        <v>20339</v>
      </c>
      <c r="B5471" s="8">
        <v>780.73</v>
      </c>
      <c r="C5471" t="s">
        <v>20340</v>
      </c>
      <c r="E5471" t="s">
        <v>17936</v>
      </c>
      <c r="F5471">
        <f>COUNTIFS(Merchant_Table[Merchant for Expense],Merchant_Table[[#This Row],[Merchant for Expense]])</f>
        <v>1</v>
      </c>
    </row>
    <row r="5472" spans="1:6" x14ac:dyDescent="0.25">
      <c r="A5472" t="s">
        <v>21011</v>
      </c>
      <c r="B5472" s="10">
        <v>60.97</v>
      </c>
      <c r="C5472" t="s">
        <v>20340</v>
      </c>
      <c r="E5472" t="s">
        <v>17936</v>
      </c>
      <c r="F5472">
        <f>COUNTIFS(Merchant_Table[Merchant for Expense],Merchant_Table[[#This Row],[Merchant for Expense]])</f>
        <v>1</v>
      </c>
    </row>
    <row r="5473" spans="1:6" x14ac:dyDescent="0.25">
      <c r="A5473" t="s">
        <v>21010</v>
      </c>
      <c r="B5473" s="10">
        <v>23.53</v>
      </c>
      <c r="C5473" t="s">
        <v>20340</v>
      </c>
      <c r="E5473" t="s">
        <v>17936</v>
      </c>
      <c r="F5473">
        <f>COUNTIFS(Merchant_Table[Merchant for Expense],Merchant_Table[[#This Row],[Merchant for Expense]])</f>
        <v>1</v>
      </c>
    </row>
    <row r="5474" spans="1:6" x14ac:dyDescent="0.25">
      <c r="A5474" t="s">
        <v>21009</v>
      </c>
      <c r="B5474" s="10">
        <v>274.85000000000002</v>
      </c>
      <c r="C5474" t="s">
        <v>20340</v>
      </c>
      <c r="E5474" t="s">
        <v>17936</v>
      </c>
      <c r="F5474">
        <f>COUNTIFS(Merchant_Table[Merchant for Expense],Merchant_Table[[#This Row],[Merchant for Expense]])</f>
        <v>1</v>
      </c>
    </row>
    <row r="5475" spans="1:6" x14ac:dyDescent="0.25">
      <c r="A5475" t="s">
        <v>20341</v>
      </c>
      <c r="B5475" s="8">
        <v>48.92</v>
      </c>
      <c r="C5475" t="s">
        <v>20341</v>
      </c>
      <c r="E5475" t="s">
        <v>17936</v>
      </c>
      <c r="F5475">
        <f>COUNTIFS(Merchant_Table[Merchant for Expense],Merchant_Table[[#This Row],[Merchant for Expense]])</f>
        <v>1</v>
      </c>
    </row>
    <row r="5476" spans="1:6" x14ac:dyDescent="0.25">
      <c r="A5476" t="s">
        <v>20342</v>
      </c>
      <c r="B5476" s="8">
        <v>36.79</v>
      </c>
      <c r="C5476" t="s">
        <v>20342</v>
      </c>
      <c r="E5476" t="s">
        <v>17936</v>
      </c>
      <c r="F5476">
        <f>COUNTIFS(Merchant_Table[Merchant for Expense],Merchant_Table[[#This Row],[Merchant for Expense]])</f>
        <v>1</v>
      </c>
    </row>
    <row r="5477" spans="1:6" x14ac:dyDescent="0.25">
      <c r="A5477" t="s">
        <v>21008</v>
      </c>
      <c r="B5477" s="10">
        <v>19.25</v>
      </c>
      <c r="F5477">
        <f>COUNTIFS(Merchant_Table[Merchant for Expense],Merchant_Table[[#This Row],[Merchant for Expense]])</f>
        <v>1</v>
      </c>
    </row>
    <row r="5478" spans="1:6" x14ac:dyDescent="0.25">
      <c r="A5478" t="s">
        <v>21007</v>
      </c>
      <c r="B5478" s="10">
        <v>16.489999999999998</v>
      </c>
      <c r="F5478">
        <f>COUNTIFS(Merchant_Table[Merchant for Expense],Merchant_Table[[#This Row],[Merchant for Expense]])</f>
        <v>1</v>
      </c>
    </row>
    <row r="5479" spans="1:6" x14ac:dyDescent="0.25">
      <c r="A5479" t="s">
        <v>20343</v>
      </c>
      <c r="B5479" s="9">
        <v>540.193529732451</v>
      </c>
      <c r="C5479" t="s">
        <v>20343</v>
      </c>
      <c r="D5479" t="s">
        <v>10457</v>
      </c>
      <c r="E5479" t="s">
        <v>18014</v>
      </c>
      <c r="F5479">
        <f>COUNTIFS(Merchant_Table[Merchant for Expense],Merchant_Table[[#This Row],[Merchant for Expense]])</f>
        <v>1</v>
      </c>
    </row>
    <row r="5480" spans="1:6" x14ac:dyDescent="0.25">
      <c r="A5480" t="s">
        <v>20344</v>
      </c>
      <c r="B5480" s="8">
        <v>602.64</v>
      </c>
      <c r="C5480" t="s">
        <v>20343</v>
      </c>
      <c r="D5480" t="s">
        <v>10457</v>
      </c>
      <c r="E5480" t="s">
        <v>18014</v>
      </c>
      <c r="F5480">
        <f>COUNTIFS(Merchant_Table[Merchant for Expense],Merchant_Table[[#This Row],[Merchant for Expense]])</f>
        <v>1</v>
      </c>
    </row>
    <row r="5481" spans="1:6" x14ac:dyDescent="0.25">
      <c r="A5481" t="s">
        <v>20345</v>
      </c>
      <c r="B5481" s="8">
        <v>208.27</v>
      </c>
      <c r="C5481" t="s">
        <v>20343</v>
      </c>
      <c r="D5481" t="s">
        <v>10457</v>
      </c>
      <c r="E5481" t="s">
        <v>18014</v>
      </c>
      <c r="F5481">
        <f>COUNTIFS(Merchant_Table[Merchant for Expense],Merchant_Table[[#This Row],[Merchant for Expense]])</f>
        <v>1</v>
      </c>
    </row>
    <row r="5482" spans="1:6" x14ac:dyDescent="0.25">
      <c r="A5482" t="s">
        <v>21006</v>
      </c>
      <c r="B5482" s="10">
        <v>46.92</v>
      </c>
      <c r="C5482" t="s">
        <v>20343</v>
      </c>
      <c r="D5482" t="s">
        <v>10457</v>
      </c>
      <c r="E5482" t="s">
        <v>18014</v>
      </c>
      <c r="F5482">
        <f>COUNTIFS(Merchant_Table[Merchant for Expense],Merchant_Table[[#This Row],[Merchant for Expense]])</f>
        <v>1</v>
      </c>
    </row>
    <row r="5483" spans="1:6" x14ac:dyDescent="0.25">
      <c r="A5483" t="s">
        <v>21005</v>
      </c>
      <c r="B5483" s="10">
        <v>166.88</v>
      </c>
      <c r="C5483" t="s">
        <v>20343</v>
      </c>
      <c r="D5483" t="s">
        <v>10457</v>
      </c>
      <c r="E5483" t="s">
        <v>18014</v>
      </c>
      <c r="F5483">
        <f>COUNTIFS(Merchant_Table[Merchant for Expense],Merchant_Table[[#This Row],[Merchant for Expense]])</f>
        <v>1</v>
      </c>
    </row>
    <row r="5484" spans="1:6" x14ac:dyDescent="0.25">
      <c r="A5484" t="s">
        <v>21004</v>
      </c>
      <c r="B5484" s="10">
        <v>19.21</v>
      </c>
      <c r="F5484">
        <f>COUNTIFS(Merchant_Table[Merchant for Expense],Merchant_Table[[#This Row],[Merchant for Expense]])</f>
        <v>1</v>
      </c>
    </row>
    <row r="5485" spans="1:6" x14ac:dyDescent="0.25">
      <c r="A5485" t="s">
        <v>21003</v>
      </c>
      <c r="B5485" s="10">
        <v>26.17</v>
      </c>
      <c r="F5485">
        <f>COUNTIFS(Merchant_Table[Merchant for Expense],Merchant_Table[[#This Row],[Merchant for Expense]])</f>
        <v>1</v>
      </c>
    </row>
    <row r="5486" spans="1:6" x14ac:dyDescent="0.25">
      <c r="A5486" t="s">
        <v>21002</v>
      </c>
      <c r="B5486" s="10">
        <v>757.2</v>
      </c>
      <c r="F5486">
        <f>COUNTIFS(Merchant_Table[Merchant for Expense],Merchant_Table[[#This Row],[Merchant for Expense]])</f>
        <v>1</v>
      </c>
    </row>
    <row r="5487" spans="1:6" x14ac:dyDescent="0.25">
      <c r="A5487" t="s">
        <v>21001</v>
      </c>
      <c r="B5487" s="10">
        <v>17.45</v>
      </c>
      <c r="C5487" t="s">
        <v>21001</v>
      </c>
      <c r="E5487" t="s">
        <v>17962</v>
      </c>
      <c r="F5487">
        <f>COUNTIFS(Merchant_Table[Merchant for Expense],Merchant_Table[[#This Row],[Merchant for Expense]])</f>
        <v>1</v>
      </c>
    </row>
    <row r="5488" spans="1:6" x14ac:dyDescent="0.25">
      <c r="A5488" t="s">
        <v>21000</v>
      </c>
      <c r="B5488" s="10">
        <v>3.49</v>
      </c>
      <c r="C5488" t="s">
        <v>21001</v>
      </c>
      <c r="E5488" t="s">
        <v>17962</v>
      </c>
      <c r="F5488">
        <f>COUNTIFS(Merchant_Table[Merchant for Expense],Merchant_Table[[#This Row],[Merchant for Expense]])</f>
        <v>1</v>
      </c>
    </row>
    <row r="5489" spans="1:6" x14ac:dyDescent="0.25">
      <c r="A5489" t="s">
        <v>20999</v>
      </c>
      <c r="B5489" s="10">
        <v>24.36</v>
      </c>
      <c r="C5489" t="s">
        <v>21001</v>
      </c>
      <c r="E5489" t="s">
        <v>17962</v>
      </c>
      <c r="F5489">
        <f>COUNTIFS(Merchant_Table[Merchant for Expense],Merchant_Table[[#This Row],[Merchant for Expense]])</f>
        <v>1</v>
      </c>
    </row>
    <row r="5490" spans="1:6" x14ac:dyDescent="0.25">
      <c r="A5490" t="s">
        <v>20998</v>
      </c>
      <c r="B5490" s="10">
        <v>827.67</v>
      </c>
      <c r="F5490">
        <f>COUNTIFS(Merchant_Table[Merchant for Expense],Merchant_Table[[#This Row],[Merchant for Expense]])</f>
        <v>1</v>
      </c>
    </row>
    <row r="5491" spans="1:6" x14ac:dyDescent="0.25">
      <c r="A5491" t="s">
        <v>20997</v>
      </c>
      <c r="B5491" s="10">
        <v>41.76</v>
      </c>
      <c r="F5491">
        <f>COUNTIFS(Merchant_Table[Merchant for Expense],Merchant_Table[[#This Row],[Merchant for Expense]])</f>
        <v>1</v>
      </c>
    </row>
    <row r="5492" spans="1:6" x14ac:dyDescent="0.25">
      <c r="A5492" t="s">
        <v>20996</v>
      </c>
      <c r="B5492" s="10">
        <v>11.87</v>
      </c>
      <c r="F5492">
        <f>COUNTIFS(Merchant_Table[Merchant for Expense],Merchant_Table[[#This Row],[Merchant for Expense]])</f>
        <v>1</v>
      </c>
    </row>
    <row r="5493" spans="1:6" x14ac:dyDescent="0.25">
      <c r="A5493" t="s">
        <v>20995</v>
      </c>
      <c r="B5493" s="10">
        <v>2.19</v>
      </c>
      <c r="F5493">
        <f>COUNTIFS(Merchant_Table[Merchant for Expense],Merchant_Table[[#This Row],[Merchant for Expense]])</f>
        <v>1</v>
      </c>
    </row>
    <row r="5494" spans="1:6" x14ac:dyDescent="0.25">
      <c r="A5494" t="s">
        <v>20346</v>
      </c>
      <c r="B5494" s="8">
        <v>28</v>
      </c>
      <c r="C5494" t="s">
        <v>20347</v>
      </c>
      <c r="E5494" t="s">
        <v>17936</v>
      </c>
      <c r="F5494">
        <f>COUNTIFS(Merchant_Table[Merchant for Expense],Merchant_Table[[#This Row],[Merchant for Expense]])</f>
        <v>1</v>
      </c>
    </row>
    <row r="5495" spans="1:6" x14ac:dyDescent="0.25">
      <c r="A5495" t="s">
        <v>20994</v>
      </c>
      <c r="B5495" s="10">
        <v>59.68</v>
      </c>
      <c r="F5495">
        <f>COUNTIFS(Merchant_Table[Merchant for Expense],Merchant_Table[[#This Row],[Merchant for Expense]])</f>
        <v>1</v>
      </c>
    </row>
    <row r="5496" spans="1:6" x14ac:dyDescent="0.25">
      <c r="A5496" t="s">
        <v>14</v>
      </c>
      <c r="B5496" s="10">
        <v>30</v>
      </c>
      <c r="F5496">
        <f>COUNTIFS(Merchant_Table[Merchant for Expense],Merchant_Table[[#This Row],[Merchant for Expense]])</f>
        <v>1</v>
      </c>
    </row>
    <row r="5497" spans="1:6" x14ac:dyDescent="0.25">
      <c r="A5497" t="s">
        <v>20348</v>
      </c>
      <c r="B5497" s="8">
        <v>46.5</v>
      </c>
      <c r="C5497" t="s">
        <v>20348</v>
      </c>
      <c r="E5497" t="s">
        <v>17936</v>
      </c>
      <c r="F5497">
        <f>COUNTIFS(Merchant_Table[Merchant for Expense],Merchant_Table[[#This Row],[Merchant for Expense]])</f>
        <v>1</v>
      </c>
    </row>
    <row r="5498" spans="1:6" x14ac:dyDescent="0.25">
      <c r="A5498" t="s">
        <v>20993</v>
      </c>
      <c r="B5498" s="10">
        <v>502.27</v>
      </c>
      <c r="F5498">
        <f>COUNTIFS(Merchant_Table[Merchant for Expense],Merchant_Table[[#This Row],[Merchant for Expense]])</f>
        <v>1</v>
      </c>
    </row>
    <row r="5499" spans="1:6" x14ac:dyDescent="0.25">
      <c r="A5499" t="s">
        <v>20992</v>
      </c>
      <c r="B5499" s="10">
        <v>14.11</v>
      </c>
      <c r="F5499">
        <f>COUNTIFS(Merchant_Table[Merchant for Expense],Merchant_Table[[#This Row],[Merchant for Expense]])</f>
        <v>1</v>
      </c>
    </row>
    <row r="5500" spans="1:6" x14ac:dyDescent="0.25">
      <c r="A5500" t="s">
        <v>20991</v>
      </c>
      <c r="B5500" s="10">
        <v>22.39</v>
      </c>
      <c r="F5500">
        <f>COUNTIFS(Merchant_Table[Merchant for Expense],Merchant_Table[[#This Row],[Merchant for Expense]])</f>
        <v>1</v>
      </c>
    </row>
    <row r="5501" spans="1:6" x14ac:dyDescent="0.25">
      <c r="A5501" t="s">
        <v>20349</v>
      </c>
      <c r="B5501" s="8">
        <v>507.79</v>
      </c>
      <c r="C5501" t="s">
        <v>20350</v>
      </c>
      <c r="E5501" t="s">
        <v>18038</v>
      </c>
      <c r="F5501">
        <f>COUNTIFS(Merchant_Table[Merchant for Expense],Merchant_Table[[#This Row],[Merchant for Expense]])</f>
        <v>1</v>
      </c>
    </row>
    <row r="5502" spans="1:6" x14ac:dyDescent="0.25">
      <c r="A5502" t="s">
        <v>20990</v>
      </c>
      <c r="B5502" s="10">
        <v>130.02000000000001</v>
      </c>
      <c r="C5502" t="s">
        <v>20350</v>
      </c>
      <c r="E5502" t="s">
        <v>18038</v>
      </c>
      <c r="F5502">
        <f>COUNTIFS(Merchant_Table[Merchant for Expense],Merchant_Table[[#This Row],[Merchant for Expense]])</f>
        <v>1</v>
      </c>
    </row>
    <row r="5503" spans="1:6" x14ac:dyDescent="0.25">
      <c r="A5503" t="s">
        <v>20351</v>
      </c>
      <c r="B5503" s="9">
        <v>1032.58</v>
      </c>
      <c r="C5503" t="s">
        <v>20350</v>
      </c>
      <c r="E5503" t="s">
        <v>18038</v>
      </c>
      <c r="F5503">
        <f>COUNTIFS(Merchant_Table[Merchant for Expense],Merchant_Table[[#This Row],[Merchant for Expense]])</f>
        <v>1</v>
      </c>
    </row>
    <row r="5504" spans="1:6" x14ac:dyDescent="0.25">
      <c r="A5504" t="s">
        <v>20352</v>
      </c>
      <c r="B5504" s="8">
        <v>12.16</v>
      </c>
      <c r="C5504" t="s">
        <v>20352</v>
      </c>
      <c r="E5504" t="s">
        <v>17941</v>
      </c>
      <c r="F5504">
        <f>COUNTIFS(Merchant_Table[Merchant for Expense],Merchant_Table[[#This Row],[Merchant for Expense]])</f>
        <v>1</v>
      </c>
    </row>
    <row r="5505" spans="1:6" x14ac:dyDescent="0.25">
      <c r="A5505" t="s">
        <v>20989</v>
      </c>
      <c r="B5505" s="10">
        <v>69.3599999999999</v>
      </c>
      <c r="F5505">
        <f>COUNTIFS(Merchant_Table[Merchant for Expense],Merchant_Table[[#This Row],[Merchant for Expense]])</f>
        <v>1</v>
      </c>
    </row>
    <row r="5506" spans="1:6" x14ac:dyDescent="0.25">
      <c r="A5506" t="s">
        <v>20988</v>
      </c>
      <c r="B5506" s="10">
        <v>67.040000000000006</v>
      </c>
      <c r="C5506" t="s">
        <v>20988</v>
      </c>
      <c r="E5506" t="s">
        <v>17941</v>
      </c>
      <c r="F5506">
        <f>COUNTIFS(Merchant_Table[Merchant for Expense],Merchant_Table[[#This Row],[Merchant for Expense]])</f>
        <v>1</v>
      </c>
    </row>
    <row r="5507" spans="1:6" x14ac:dyDescent="0.25">
      <c r="A5507" t="s">
        <v>20987</v>
      </c>
      <c r="B5507" s="10">
        <v>65.400000000000006</v>
      </c>
      <c r="C5507" t="s">
        <v>20988</v>
      </c>
      <c r="E5507" t="s">
        <v>17941</v>
      </c>
      <c r="F5507">
        <f>COUNTIFS(Merchant_Table[Merchant for Expense],Merchant_Table[[#This Row],[Merchant for Expense]])</f>
        <v>1</v>
      </c>
    </row>
    <row r="5508" spans="1:6" x14ac:dyDescent="0.25">
      <c r="A5508" t="s">
        <v>20986</v>
      </c>
      <c r="B5508" s="10">
        <v>16.39</v>
      </c>
      <c r="C5508" t="s">
        <v>20988</v>
      </c>
      <c r="E5508" t="s">
        <v>17941</v>
      </c>
      <c r="F5508">
        <f>COUNTIFS(Merchant_Table[Merchant for Expense],Merchant_Table[[#This Row],[Merchant for Expense]])</f>
        <v>1</v>
      </c>
    </row>
    <row r="5509" spans="1:6" x14ac:dyDescent="0.25">
      <c r="A5509" t="s">
        <v>20985</v>
      </c>
      <c r="B5509" s="10">
        <v>15.42</v>
      </c>
      <c r="C5509" t="s">
        <v>20988</v>
      </c>
      <c r="E5509" t="s">
        <v>17941</v>
      </c>
      <c r="F5509">
        <f>COUNTIFS(Merchant_Table[Merchant for Expense],Merchant_Table[[#This Row],[Merchant for Expense]])</f>
        <v>1</v>
      </c>
    </row>
    <row r="5510" spans="1:6" x14ac:dyDescent="0.25">
      <c r="A5510" t="s">
        <v>20353</v>
      </c>
      <c r="B5510" s="8">
        <v>24.22</v>
      </c>
      <c r="C5510" t="s">
        <v>20988</v>
      </c>
      <c r="E5510" t="s">
        <v>17941</v>
      </c>
      <c r="F5510">
        <f>COUNTIFS(Merchant_Table[Merchant for Expense],Merchant_Table[[#This Row],[Merchant for Expense]])</f>
        <v>1</v>
      </c>
    </row>
    <row r="5511" spans="1:6" x14ac:dyDescent="0.25">
      <c r="A5511" t="s">
        <v>20984</v>
      </c>
      <c r="B5511" s="10">
        <v>4.9800000000000004</v>
      </c>
      <c r="C5511" t="s">
        <v>20988</v>
      </c>
      <c r="E5511" t="s">
        <v>17941</v>
      </c>
      <c r="F5511">
        <f>COUNTIFS(Merchant_Table[Merchant for Expense],Merchant_Table[[#This Row],[Merchant for Expense]])</f>
        <v>1</v>
      </c>
    </row>
    <row r="5512" spans="1:6" x14ac:dyDescent="0.25">
      <c r="A5512" t="s">
        <v>20983</v>
      </c>
      <c r="B5512" s="10">
        <v>36.4</v>
      </c>
      <c r="F5512">
        <f>COUNTIFS(Merchant_Table[Merchant for Expense],Merchant_Table[[#This Row],[Merchant for Expense]])</f>
        <v>1</v>
      </c>
    </row>
    <row r="5513" spans="1:6" x14ac:dyDescent="0.25">
      <c r="A5513" t="s">
        <v>20982</v>
      </c>
      <c r="B5513" s="10">
        <v>42</v>
      </c>
      <c r="F5513">
        <f>COUNTIFS(Merchant_Table[Merchant for Expense],Merchant_Table[[#This Row],[Merchant for Expense]])</f>
        <v>1</v>
      </c>
    </row>
    <row r="5514" spans="1:6" x14ac:dyDescent="0.25">
      <c r="A5514" t="s">
        <v>20981</v>
      </c>
      <c r="B5514" s="10">
        <v>4.2</v>
      </c>
      <c r="F5514">
        <f>COUNTIFS(Merchant_Table[Merchant for Expense],Merchant_Table[[#This Row],[Merchant for Expense]])</f>
        <v>1</v>
      </c>
    </row>
    <row r="5515" spans="1:6" x14ac:dyDescent="0.25">
      <c r="A5515" t="s">
        <v>20354</v>
      </c>
      <c r="B5515" s="8">
        <v>40.130000000000003</v>
      </c>
      <c r="C5515" t="s">
        <v>20355</v>
      </c>
      <c r="E5515" t="s">
        <v>17936</v>
      </c>
      <c r="F5515">
        <f>COUNTIFS(Merchant_Table[Merchant for Expense],Merchant_Table[[#This Row],[Merchant for Expense]])</f>
        <v>1</v>
      </c>
    </row>
    <row r="5516" spans="1:6" x14ac:dyDescent="0.25">
      <c r="A5516" t="s">
        <v>20980</v>
      </c>
      <c r="B5516" s="10">
        <v>29.05</v>
      </c>
      <c r="F5516">
        <f>COUNTIFS(Merchant_Table[Merchant for Expense],Merchant_Table[[#This Row],[Merchant for Expense]])</f>
        <v>1</v>
      </c>
    </row>
    <row r="5517" spans="1:6" x14ac:dyDescent="0.25">
      <c r="A5517" t="s">
        <v>20979</v>
      </c>
      <c r="B5517" s="10">
        <v>47.5</v>
      </c>
      <c r="F5517">
        <f>COUNTIFS(Merchant_Table[Merchant for Expense],Merchant_Table[[#This Row],[Merchant for Expense]])</f>
        <v>1</v>
      </c>
    </row>
    <row r="5518" spans="1:6" x14ac:dyDescent="0.25">
      <c r="A5518" t="s">
        <v>20978</v>
      </c>
      <c r="B5518" s="10">
        <v>14</v>
      </c>
      <c r="F5518">
        <f>COUNTIFS(Merchant_Table[Merchant for Expense],Merchant_Table[[#This Row],[Merchant for Expense]])</f>
        <v>1</v>
      </c>
    </row>
    <row r="5519" spans="1:6" x14ac:dyDescent="0.25">
      <c r="A5519" t="s">
        <v>20356</v>
      </c>
      <c r="B5519" s="8">
        <v>573.9</v>
      </c>
      <c r="E5519" t="s">
        <v>17936</v>
      </c>
      <c r="F5519">
        <f>COUNTIFS(Merchant_Table[Merchant for Expense],Merchant_Table[[#This Row],[Merchant for Expense]])</f>
        <v>1</v>
      </c>
    </row>
    <row r="5520" spans="1:6" x14ac:dyDescent="0.25">
      <c r="A5520" t="s">
        <v>20977</v>
      </c>
      <c r="B5520" s="10">
        <v>38</v>
      </c>
      <c r="F5520">
        <f>COUNTIFS(Merchant_Table[Merchant for Expense],Merchant_Table[[#This Row],[Merchant for Expense]])</f>
        <v>1</v>
      </c>
    </row>
    <row r="5521" spans="1:6" x14ac:dyDescent="0.25">
      <c r="A5521" t="s">
        <v>20357</v>
      </c>
      <c r="B5521" s="8">
        <v>78.319999999999993</v>
      </c>
      <c r="C5521" t="s">
        <v>20357</v>
      </c>
      <c r="E5521" t="s">
        <v>17936</v>
      </c>
      <c r="F5521">
        <f>COUNTIFS(Merchant_Table[Merchant for Expense],Merchant_Table[[#This Row],[Merchant for Expense]])</f>
        <v>1</v>
      </c>
    </row>
    <row r="5522" spans="1:6" x14ac:dyDescent="0.25">
      <c r="A5522" t="s">
        <v>20358</v>
      </c>
      <c r="B5522" s="8">
        <v>988.24</v>
      </c>
      <c r="C5522" t="s">
        <v>20359</v>
      </c>
      <c r="D5522" t="s">
        <v>10457</v>
      </c>
      <c r="E5522" t="s">
        <v>18014</v>
      </c>
      <c r="F5522">
        <f>COUNTIFS(Merchant_Table[Merchant for Expense],Merchant_Table[[#This Row],[Merchant for Expense]])</f>
        <v>1</v>
      </c>
    </row>
    <row r="5523" spans="1:6" x14ac:dyDescent="0.25">
      <c r="A5523" t="s">
        <v>20976</v>
      </c>
      <c r="B5523" s="10">
        <v>123.41</v>
      </c>
      <c r="F5523">
        <f>COUNTIFS(Merchant_Table[Merchant for Expense],Merchant_Table[[#This Row],[Merchant for Expense]])</f>
        <v>1</v>
      </c>
    </row>
    <row r="5524" spans="1:6" x14ac:dyDescent="0.25">
      <c r="A5524" t="s">
        <v>20975</v>
      </c>
      <c r="B5524" s="10">
        <v>11.38</v>
      </c>
      <c r="F5524">
        <f>COUNTIFS(Merchant_Table[Merchant for Expense],Merchant_Table[[#This Row],[Merchant for Expense]])</f>
        <v>1</v>
      </c>
    </row>
    <row r="5525" spans="1:6" x14ac:dyDescent="0.25">
      <c r="A5525" t="s">
        <v>20974</v>
      </c>
      <c r="B5525" s="10">
        <v>32.85</v>
      </c>
      <c r="F5525">
        <f>COUNTIFS(Merchant_Table[Merchant for Expense],Merchant_Table[[#This Row],[Merchant for Expense]])</f>
        <v>1</v>
      </c>
    </row>
    <row r="5526" spans="1:6" x14ac:dyDescent="0.25">
      <c r="A5526" t="s">
        <v>20973</v>
      </c>
      <c r="B5526" s="10">
        <v>77</v>
      </c>
      <c r="C5526" t="s">
        <v>24504</v>
      </c>
      <c r="E5526" t="s">
        <v>18038</v>
      </c>
      <c r="F5526">
        <f>COUNTIFS(Merchant_Table[Merchant for Expense],Merchant_Table[[#This Row],[Merchant for Expense]])</f>
        <v>1</v>
      </c>
    </row>
    <row r="5527" spans="1:6" x14ac:dyDescent="0.25">
      <c r="A5527" t="s">
        <v>20972</v>
      </c>
      <c r="B5527" s="10">
        <v>6.29</v>
      </c>
      <c r="C5527" t="s">
        <v>20360</v>
      </c>
      <c r="E5527" t="s">
        <v>17936</v>
      </c>
      <c r="F5527">
        <f>COUNTIFS(Merchant_Table[Merchant for Expense],Merchant_Table[[#This Row],[Merchant for Expense]])</f>
        <v>1</v>
      </c>
    </row>
    <row r="5528" spans="1:6" x14ac:dyDescent="0.25">
      <c r="A5528" t="s">
        <v>20360</v>
      </c>
      <c r="B5528" s="8">
        <v>8.68</v>
      </c>
      <c r="C5528" t="s">
        <v>20360</v>
      </c>
      <c r="E5528" t="s">
        <v>17936</v>
      </c>
      <c r="F5528">
        <f>COUNTIFS(Merchant_Table[Merchant for Expense],Merchant_Table[[#This Row],[Merchant for Expense]])</f>
        <v>1</v>
      </c>
    </row>
    <row r="5529" spans="1:6" x14ac:dyDescent="0.25">
      <c r="A5529" t="s">
        <v>20361</v>
      </c>
      <c r="B5529" s="8">
        <v>23.28</v>
      </c>
      <c r="C5529" t="s">
        <v>20360</v>
      </c>
      <c r="E5529" t="s">
        <v>17936</v>
      </c>
      <c r="F5529">
        <f>COUNTIFS(Merchant_Table[Merchant for Expense],Merchant_Table[[#This Row],[Merchant for Expense]])</f>
        <v>1</v>
      </c>
    </row>
    <row r="5530" spans="1:6" x14ac:dyDescent="0.25">
      <c r="A5530" t="s">
        <v>20362</v>
      </c>
      <c r="B5530" s="8">
        <v>8</v>
      </c>
      <c r="C5530" t="s">
        <v>20652</v>
      </c>
      <c r="D5530" t="s">
        <v>18532</v>
      </c>
      <c r="E5530" t="s">
        <v>18014</v>
      </c>
      <c r="F5530">
        <f>COUNTIFS(Merchant_Table[Merchant for Expense],Merchant_Table[[#This Row],[Merchant for Expense]])</f>
        <v>1</v>
      </c>
    </row>
    <row r="5531" spans="1:6" x14ac:dyDescent="0.25">
      <c r="A5531" t="s">
        <v>20655</v>
      </c>
      <c r="B5531" s="10"/>
      <c r="C5531" t="s">
        <v>20652</v>
      </c>
      <c r="D5531" t="s">
        <v>18532</v>
      </c>
      <c r="E5531" t="s">
        <v>18014</v>
      </c>
      <c r="F5531">
        <f>COUNTIFS(Merchant_Table[Merchant for Expense],Merchant_Table[[#This Row],[Merchant for Expense]])</f>
        <v>1</v>
      </c>
    </row>
    <row r="5532" spans="1:6" x14ac:dyDescent="0.25">
      <c r="A5532" t="s">
        <v>20971</v>
      </c>
      <c r="B5532" s="10">
        <v>1420</v>
      </c>
      <c r="F5532">
        <f>COUNTIFS(Merchant_Table[Merchant for Expense],Merchant_Table[[#This Row],[Merchant for Expense]])</f>
        <v>1</v>
      </c>
    </row>
    <row r="5533" spans="1:6" x14ac:dyDescent="0.25">
      <c r="A5533" t="s">
        <v>20363</v>
      </c>
      <c r="B5533" s="8">
        <v>1239.48</v>
      </c>
      <c r="E5533" t="s">
        <v>18027</v>
      </c>
      <c r="F5533">
        <f>COUNTIFS(Merchant_Table[Merchant for Expense],Merchant_Table[[#This Row],[Merchant for Expense]])</f>
        <v>1</v>
      </c>
    </row>
    <row r="5534" spans="1:6" x14ac:dyDescent="0.25">
      <c r="A5534" t="s">
        <v>20970</v>
      </c>
      <c r="B5534" s="10">
        <v>2</v>
      </c>
      <c r="F5534">
        <f>COUNTIFS(Merchant_Table[Merchant for Expense],Merchant_Table[[#This Row],[Merchant for Expense]])</f>
        <v>1</v>
      </c>
    </row>
    <row r="5535" spans="1:6" x14ac:dyDescent="0.25">
      <c r="A5535" t="s">
        <v>20364</v>
      </c>
      <c r="B5535" s="8">
        <v>200</v>
      </c>
      <c r="C5535" t="s">
        <v>20364</v>
      </c>
      <c r="E5535" t="s">
        <v>18071</v>
      </c>
      <c r="F5535">
        <f>COUNTIFS(Merchant_Table[Merchant for Expense],Merchant_Table[[#This Row],[Merchant for Expense]])</f>
        <v>1</v>
      </c>
    </row>
    <row r="5536" spans="1:6" x14ac:dyDescent="0.25">
      <c r="A5536" t="s">
        <v>20365</v>
      </c>
      <c r="B5536" s="8">
        <v>50</v>
      </c>
      <c r="C5536" t="s">
        <v>20364</v>
      </c>
      <c r="E5536" t="s">
        <v>18071</v>
      </c>
      <c r="F5536">
        <f>COUNTIFS(Merchant_Table[Merchant for Expense],Merchant_Table[[#This Row],[Merchant for Expense]])</f>
        <v>1</v>
      </c>
    </row>
    <row r="5537" spans="1:6" x14ac:dyDescent="0.25">
      <c r="A5537" t="s">
        <v>20969</v>
      </c>
      <c r="B5537" s="10">
        <v>55.25</v>
      </c>
      <c r="F5537">
        <f>COUNTIFS(Merchant_Table[Merchant for Expense],Merchant_Table[[#This Row],[Merchant for Expense]])</f>
        <v>1</v>
      </c>
    </row>
    <row r="5538" spans="1:6" x14ac:dyDescent="0.25">
      <c r="A5538" t="s">
        <v>20968</v>
      </c>
      <c r="B5538" s="10">
        <v>223.65</v>
      </c>
      <c r="F5538">
        <f>COUNTIFS(Merchant_Table[Merchant for Expense],Merchant_Table[[#This Row],[Merchant for Expense]])</f>
        <v>1</v>
      </c>
    </row>
    <row r="5539" spans="1:6" x14ac:dyDescent="0.25">
      <c r="A5539" t="s">
        <v>20967</v>
      </c>
      <c r="B5539" s="10">
        <v>43.4</v>
      </c>
      <c r="F5539">
        <f>COUNTIFS(Merchant_Table[Merchant for Expense],Merchant_Table[[#This Row],[Merchant for Expense]])</f>
        <v>1</v>
      </c>
    </row>
    <row r="5540" spans="1:6" x14ac:dyDescent="0.25">
      <c r="A5540" t="s">
        <v>20366</v>
      </c>
      <c r="B5540" s="8">
        <v>69.12</v>
      </c>
      <c r="C5540" t="s">
        <v>20367</v>
      </c>
      <c r="E5540" t="s">
        <v>17936</v>
      </c>
      <c r="F5540">
        <f>COUNTIFS(Merchant_Table[Merchant for Expense],Merchant_Table[[#This Row],[Merchant for Expense]])</f>
        <v>1</v>
      </c>
    </row>
    <row r="5541" spans="1:6" x14ac:dyDescent="0.25">
      <c r="A5541" t="s">
        <v>20368</v>
      </c>
      <c r="B5541" s="8">
        <v>16</v>
      </c>
      <c r="C5541" t="s">
        <v>20330</v>
      </c>
      <c r="E5541" t="s">
        <v>18027</v>
      </c>
      <c r="F5541">
        <f>COUNTIFS(Merchant_Table[Merchant for Expense],Merchant_Table[[#This Row],[Merchant for Expense]])</f>
        <v>1</v>
      </c>
    </row>
    <row r="5542" spans="1:6" x14ac:dyDescent="0.25">
      <c r="A5542" t="s">
        <v>20369</v>
      </c>
      <c r="B5542" s="8">
        <v>1152.75</v>
      </c>
      <c r="C5542" t="s">
        <v>20369</v>
      </c>
      <c r="E5542" t="s">
        <v>18859</v>
      </c>
      <c r="F5542">
        <f>COUNTIFS(Merchant_Table[Merchant for Expense],Merchant_Table[[#This Row],[Merchant for Expense]])</f>
        <v>1</v>
      </c>
    </row>
    <row r="5543" spans="1:6" x14ac:dyDescent="0.25">
      <c r="A5543" t="s">
        <v>20370</v>
      </c>
      <c r="B5543" s="8">
        <v>48.05</v>
      </c>
      <c r="C5543" t="s">
        <v>20370</v>
      </c>
      <c r="E5543" t="s">
        <v>17936</v>
      </c>
      <c r="F5543">
        <f>COUNTIFS(Merchant_Table[Merchant for Expense],Merchant_Table[[#This Row],[Merchant for Expense]])</f>
        <v>1</v>
      </c>
    </row>
    <row r="5544" spans="1:6" x14ac:dyDescent="0.25">
      <c r="A5544" t="s">
        <v>20966</v>
      </c>
      <c r="B5544" s="10">
        <v>34.58</v>
      </c>
      <c r="F5544">
        <f>COUNTIFS(Merchant_Table[Merchant for Expense],Merchant_Table[[#This Row],[Merchant for Expense]])</f>
        <v>1</v>
      </c>
    </row>
    <row r="5545" spans="1:6" x14ac:dyDescent="0.25">
      <c r="A5545" t="s">
        <v>16254</v>
      </c>
      <c r="B5545" s="8">
        <v>51</v>
      </c>
      <c r="C5545" t="s">
        <v>16254</v>
      </c>
      <c r="E5545" t="s">
        <v>18235</v>
      </c>
      <c r="F5545">
        <f>COUNTIFS(Merchant_Table[Merchant for Expense],Merchant_Table[[#This Row],[Merchant for Expense]])</f>
        <v>1</v>
      </c>
    </row>
    <row r="5546" spans="1:6" x14ac:dyDescent="0.25">
      <c r="A5546" t="s">
        <v>20371</v>
      </c>
      <c r="B5546" s="8">
        <v>520</v>
      </c>
      <c r="C5546" t="s">
        <v>20371</v>
      </c>
      <c r="D5546" t="s">
        <v>17735</v>
      </c>
      <c r="E5546" t="s">
        <v>17694</v>
      </c>
      <c r="F5546">
        <f>COUNTIFS(Merchant_Table[Merchant for Expense],Merchant_Table[[#This Row],[Merchant for Expense]])</f>
        <v>1</v>
      </c>
    </row>
    <row r="5547" spans="1:6" x14ac:dyDescent="0.25">
      <c r="A5547" t="s">
        <v>20965</v>
      </c>
      <c r="B5547" s="10">
        <v>20</v>
      </c>
      <c r="C5547" t="s">
        <v>20372</v>
      </c>
      <c r="D5547" t="s">
        <v>17714</v>
      </c>
      <c r="E5547" t="s">
        <v>17689</v>
      </c>
      <c r="F5547">
        <f>COUNTIFS(Merchant_Table[Merchant for Expense],Merchant_Table[[#This Row],[Merchant for Expense]])</f>
        <v>1</v>
      </c>
    </row>
    <row r="5548" spans="1:6" x14ac:dyDescent="0.25">
      <c r="A5548" t="s">
        <v>20372</v>
      </c>
      <c r="B5548" s="8">
        <v>102</v>
      </c>
      <c r="C5548" t="s">
        <v>20372</v>
      </c>
      <c r="D5548" t="s">
        <v>17714</v>
      </c>
      <c r="E5548" t="s">
        <v>17689</v>
      </c>
      <c r="F5548">
        <f>COUNTIFS(Merchant_Table[Merchant for Expense],Merchant_Table[[#This Row],[Merchant for Expense]])</f>
        <v>1</v>
      </c>
    </row>
    <row r="5549" spans="1:6" x14ac:dyDescent="0.25">
      <c r="A5549" t="s">
        <v>20373</v>
      </c>
      <c r="B5549" s="8">
        <v>94</v>
      </c>
      <c r="C5549" t="s">
        <v>20373</v>
      </c>
      <c r="D5549" t="s">
        <v>17714</v>
      </c>
      <c r="E5549" t="s">
        <v>17689</v>
      </c>
      <c r="F5549">
        <f>COUNTIFS(Merchant_Table[Merchant for Expense],Merchant_Table[[#This Row],[Merchant for Expense]])</f>
        <v>1</v>
      </c>
    </row>
    <row r="5550" spans="1:6" x14ac:dyDescent="0.25">
      <c r="A5550" t="s">
        <v>20374</v>
      </c>
      <c r="B5550" s="8">
        <v>376.43</v>
      </c>
      <c r="C5550" t="s">
        <v>20374</v>
      </c>
      <c r="E5550" t="s">
        <v>18005</v>
      </c>
      <c r="F5550">
        <f>COUNTIFS(Merchant_Table[Merchant for Expense],Merchant_Table[[#This Row],[Merchant for Expense]])</f>
        <v>1</v>
      </c>
    </row>
    <row r="5551" spans="1:6" x14ac:dyDescent="0.25">
      <c r="A5551" t="s">
        <v>20964</v>
      </c>
      <c r="B5551" s="10">
        <v>385.28284998193101</v>
      </c>
      <c r="F5551">
        <f>COUNTIFS(Merchant_Table[Merchant for Expense],Merchant_Table[[#This Row],[Merchant for Expense]])</f>
        <v>1</v>
      </c>
    </row>
    <row r="5552" spans="1:6" x14ac:dyDescent="0.25">
      <c r="A5552" t="s">
        <v>20963</v>
      </c>
      <c r="B5552" s="10">
        <v>95</v>
      </c>
      <c r="F5552">
        <f>COUNTIFS(Merchant_Table[Merchant for Expense],Merchant_Table[[#This Row],[Merchant for Expense]])</f>
        <v>1</v>
      </c>
    </row>
    <row r="5553" spans="1:6" x14ac:dyDescent="0.25">
      <c r="A5553" t="s">
        <v>20962</v>
      </c>
      <c r="B5553" s="10">
        <v>24.72</v>
      </c>
      <c r="F5553">
        <f>COUNTIFS(Merchant_Table[Merchant for Expense],Merchant_Table[[#This Row],[Merchant for Expense]])</f>
        <v>1</v>
      </c>
    </row>
    <row r="5554" spans="1:6" x14ac:dyDescent="0.25">
      <c r="A5554" t="s">
        <v>20961</v>
      </c>
      <c r="B5554" s="10">
        <v>5622.95</v>
      </c>
      <c r="F5554">
        <f>COUNTIFS(Merchant_Table[Merchant for Expense],Merchant_Table[[#This Row],[Merchant for Expense]])</f>
        <v>1</v>
      </c>
    </row>
    <row r="5555" spans="1:6" x14ac:dyDescent="0.25">
      <c r="A5555" t="s">
        <v>20960</v>
      </c>
      <c r="B5555" s="10">
        <v>40.6</v>
      </c>
      <c r="F5555">
        <f>COUNTIFS(Merchant_Table[Merchant for Expense],Merchant_Table[[#This Row],[Merchant for Expense]])</f>
        <v>1</v>
      </c>
    </row>
    <row r="5556" spans="1:6" x14ac:dyDescent="0.25">
      <c r="A5556" t="s">
        <v>20959</v>
      </c>
      <c r="B5556" s="10">
        <v>163.80000000000001</v>
      </c>
      <c r="F5556">
        <f>COUNTIFS(Merchant_Table[Merchant for Expense],Merchant_Table[[#This Row],[Merchant for Expense]])</f>
        <v>1</v>
      </c>
    </row>
    <row r="5557" spans="1:6" x14ac:dyDescent="0.25">
      <c r="A5557" t="s">
        <v>20375</v>
      </c>
      <c r="B5557" s="8">
        <v>135.11000000000001</v>
      </c>
      <c r="C5557" t="s">
        <v>19063</v>
      </c>
      <c r="D5557" t="s">
        <v>19064</v>
      </c>
      <c r="E5557" t="s">
        <v>18014</v>
      </c>
      <c r="F5557">
        <f>COUNTIFS(Merchant_Table[Merchant for Expense],Merchant_Table[[#This Row],[Merchant for Expense]])</f>
        <v>1</v>
      </c>
    </row>
    <row r="5558" spans="1:6" x14ac:dyDescent="0.25">
      <c r="A5558" t="s">
        <v>20377</v>
      </c>
      <c r="B5558" s="10">
        <v>30.42</v>
      </c>
      <c r="C5558" t="s">
        <v>20377</v>
      </c>
      <c r="E5558" t="s">
        <v>17936</v>
      </c>
      <c r="F5558">
        <f>COUNTIFS(Merchant_Table[Merchant for Expense],Merchant_Table[[#This Row],[Merchant for Expense]])</f>
        <v>1</v>
      </c>
    </row>
    <row r="5559" spans="1:6" x14ac:dyDescent="0.25">
      <c r="A5559" t="s">
        <v>20376</v>
      </c>
      <c r="B5559" s="8">
        <v>17.7</v>
      </c>
      <c r="C5559" t="s">
        <v>20377</v>
      </c>
      <c r="E5559" t="s">
        <v>17936</v>
      </c>
      <c r="F5559">
        <f>COUNTIFS(Merchant_Table[Merchant for Expense],Merchant_Table[[#This Row],[Merchant for Expense]])</f>
        <v>1</v>
      </c>
    </row>
    <row r="5560" spans="1:6" x14ac:dyDescent="0.25">
      <c r="A5560" t="s">
        <v>20958</v>
      </c>
      <c r="B5560" s="10">
        <v>90</v>
      </c>
      <c r="C5560" t="s">
        <v>20377</v>
      </c>
      <c r="E5560" t="s">
        <v>17936</v>
      </c>
      <c r="F5560">
        <f>COUNTIFS(Merchant_Table[Merchant for Expense],Merchant_Table[[#This Row],[Merchant for Expense]])</f>
        <v>1</v>
      </c>
    </row>
    <row r="5561" spans="1:6" x14ac:dyDescent="0.25">
      <c r="A5561" t="s">
        <v>20957</v>
      </c>
      <c r="B5561" s="10">
        <v>27.68</v>
      </c>
      <c r="C5561" t="s">
        <v>20377</v>
      </c>
      <c r="E5561" t="s">
        <v>17936</v>
      </c>
      <c r="F5561">
        <f>COUNTIFS(Merchant_Table[Merchant for Expense],Merchant_Table[[#This Row],[Merchant for Expense]])</f>
        <v>1</v>
      </c>
    </row>
    <row r="5562" spans="1:6" x14ac:dyDescent="0.25">
      <c r="A5562" t="s">
        <v>20378</v>
      </c>
      <c r="B5562" s="8">
        <v>141</v>
      </c>
      <c r="C5562" t="s">
        <v>20377</v>
      </c>
      <c r="E5562" t="s">
        <v>17936</v>
      </c>
      <c r="F5562">
        <f>COUNTIFS(Merchant_Table[Merchant for Expense],Merchant_Table[[#This Row],[Merchant for Expense]])</f>
        <v>1</v>
      </c>
    </row>
    <row r="5563" spans="1:6" x14ac:dyDescent="0.25">
      <c r="A5563" t="s">
        <v>20956</v>
      </c>
      <c r="B5563" s="10">
        <v>175.87</v>
      </c>
      <c r="F5563">
        <f>COUNTIFS(Merchant_Table[Merchant for Expense],Merchant_Table[[#This Row],[Merchant for Expense]])</f>
        <v>1</v>
      </c>
    </row>
    <row r="5564" spans="1:6" x14ac:dyDescent="0.25">
      <c r="A5564" t="s">
        <v>20379</v>
      </c>
      <c r="B5564" s="8">
        <v>25.24</v>
      </c>
      <c r="C5564" t="s">
        <v>20379</v>
      </c>
      <c r="E5564" t="s">
        <v>17936</v>
      </c>
      <c r="F5564">
        <f>COUNTIFS(Merchant_Table[Merchant for Expense],Merchant_Table[[#This Row],[Merchant for Expense]])</f>
        <v>1</v>
      </c>
    </row>
    <row r="5565" spans="1:6" x14ac:dyDescent="0.25">
      <c r="A5565" t="s">
        <v>20955</v>
      </c>
      <c r="B5565" s="10">
        <v>18.579999999999998</v>
      </c>
      <c r="C5565" t="s">
        <v>17999</v>
      </c>
      <c r="E5565" t="s">
        <v>17936</v>
      </c>
      <c r="F5565">
        <f>COUNTIFS(Merchant_Table[Merchant for Expense],Merchant_Table[[#This Row],[Merchant for Expense]])</f>
        <v>1</v>
      </c>
    </row>
    <row r="5566" spans="1:6" x14ac:dyDescent="0.25">
      <c r="A5566" t="s">
        <v>20954</v>
      </c>
      <c r="B5566" s="10">
        <v>53.69</v>
      </c>
      <c r="F5566">
        <f>COUNTIFS(Merchant_Table[Merchant for Expense],Merchant_Table[[#This Row],[Merchant for Expense]])</f>
        <v>1</v>
      </c>
    </row>
    <row r="5567" spans="1:6" x14ac:dyDescent="0.25">
      <c r="A5567" t="s">
        <v>20380</v>
      </c>
      <c r="B5567" s="8">
        <v>250</v>
      </c>
      <c r="C5567" t="s">
        <v>20380</v>
      </c>
      <c r="E5567" t="s">
        <v>18071</v>
      </c>
      <c r="F5567">
        <f>COUNTIFS(Merchant_Table[Merchant for Expense],Merchant_Table[[#This Row],[Merchant for Expense]])</f>
        <v>1</v>
      </c>
    </row>
    <row r="5568" spans="1:6" x14ac:dyDescent="0.25">
      <c r="A5568" t="s">
        <v>20953</v>
      </c>
      <c r="B5568" s="10">
        <v>380</v>
      </c>
      <c r="F5568">
        <f>COUNTIFS(Merchant_Table[Merchant for Expense],Merchant_Table[[#This Row],[Merchant for Expense]])</f>
        <v>1</v>
      </c>
    </row>
    <row r="5569" spans="1:6" x14ac:dyDescent="0.25">
      <c r="A5569" t="s">
        <v>20952</v>
      </c>
      <c r="B5569" s="10">
        <v>13.73</v>
      </c>
      <c r="F5569">
        <f>COUNTIFS(Merchant_Table[Merchant for Expense],Merchant_Table[[#This Row],[Merchant for Expense]])</f>
        <v>1</v>
      </c>
    </row>
    <row r="5570" spans="1:6" x14ac:dyDescent="0.25">
      <c r="A5570" t="s">
        <v>20381</v>
      </c>
      <c r="B5570" s="9">
        <v>8943.4299999999803</v>
      </c>
      <c r="C5570" t="s">
        <v>20381</v>
      </c>
      <c r="E5570" t="s">
        <v>18005</v>
      </c>
      <c r="F5570">
        <f>COUNTIFS(Merchant_Table[Merchant for Expense],Merchant_Table[[#This Row],[Merchant for Expense]])</f>
        <v>1</v>
      </c>
    </row>
    <row r="5571" spans="1:6" x14ac:dyDescent="0.25">
      <c r="A5571" t="s">
        <v>20951</v>
      </c>
      <c r="B5571" s="10">
        <v>139.76</v>
      </c>
      <c r="C5571" t="s">
        <v>20381</v>
      </c>
      <c r="E5571" t="s">
        <v>18005</v>
      </c>
      <c r="F5571">
        <f>COUNTIFS(Merchant_Table[Merchant for Expense],Merchant_Table[[#This Row],[Merchant for Expense]])</f>
        <v>1</v>
      </c>
    </row>
    <row r="5572" spans="1:6" x14ac:dyDescent="0.25">
      <c r="A5572" t="s">
        <v>20950</v>
      </c>
      <c r="B5572" s="10">
        <v>105.789999999999</v>
      </c>
      <c r="C5572" t="s">
        <v>20381</v>
      </c>
      <c r="E5572" t="s">
        <v>18005</v>
      </c>
      <c r="F5572">
        <f>COUNTIFS(Merchant_Table[Merchant for Expense],Merchant_Table[[#This Row],[Merchant for Expense]])</f>
        <v>1</v>
      </c>
    </row>
    <row r="5573" spans="1:6" x14ac:dyDescent="0.25">
      <c r="A5573" t="s">
        <v>20382</v>
      </c>
      <c r="B5573" s="9">
        <v>177.27999999999901</v>
      </c>
      <c r="C5573" t="s">
        <v>20381</v>
      </c>
      <c r="E5573" t="s">
        <v>18005</v>
      </c>
      <c r="F5573">
        <f>COUNTIFS(Merchant_Table[Merchant for Expense],Merchant_Table[[#This Row],[Merchant for Expense]])</f>
        <v>1</v>
      </c>
    </row>
    <row r="5574" spans="1:6" x14ac:dyDescent="0.25">
      <c r="A5574" t="s">
        <v>20949</v>
      </c>
      <c r="B5574" s="10">
        <v>22.06</v>
      </c>
      <c r="C5574" t="s">
        <v>20381</v>
      </c>
      <c r="E5574" t="s">
        <v>18005</v>
      </c>
      <c r="F5574">
        <f>COUNTIFS(Merchant_Table[Merchant for Expense],Merchant_Table[[#This Row],[Merchant for Expense]])</f>
        <v>1</v>
      </c>
    </row>
    <row r="5575" spans="1:6" x14ac:dyDescent="0.25">
      <c r="A5575" t="s">
        <v>20383</v>
      </c>
      <c r="B5575" s="8">
        <v>29.97</v>
      </c>
      <c r="C5575" t="s">
        <v>20381</v>
      </c>
      <c r="E5575" t="s">
        <v>18005</v>
      </c>
      <c r="F5575">
        <f>COUNTIFS(Merchant_Table[Merchant for Expense],Merchant_Table[[#This Row],[Merchant for Expense]])</f>
        <v>1</v>
      </c>
    </row>
    <row r="5576" spans="1:6" x14ac:dyDescent="0.25">
      <c r="A5576" t="s">
        <v>20948</v>
      </c>
      <c r="B5576" s="10">
        <v>58.81</v>
      </c>
      <c r="C5576" t="s">
        <v>20381</v>
      </c>
      <c r="E5576" t="s">
        <v>18005</v>
      </c>
      <c r="F5576">
        <f>COUNTIFS(Merchant_Table[Merchant for Expense],Merchant_Table[[#This Row],[Merchant for Expense]])</f>
        <v>1</v>
      </c>
    </row>
    <row r="5577" spans="1:6" x14ac:dyDescent="0.25">
      <c r="A5577" t="s">
        <v>20947</v>
      </c>
      <c r="B5577" s="10">
        <v>51.61</v>
      </c>
      <c r="C5577" t="s">
        <v>20381</v>
      </c>
      <c r="E5577" t="s">
        <v>18005</v>
      </c>
      <c r="F5577">
        <f>COUNTIFS(Merchant_Table[Merchant for Expense],Merchant_Table[[#This Row],[Merchant for Expense]])</f>
        <v>1</v>
      </c>
    </row>
    <row r="5578" spans="1:6" x14ac:dyDescent="0.25">
      <c r="A5578" t="s">
        <v>20384</v>
      </c>
      <c r="B5578" s="9">
        <v>329.218864372805</v>
      </c>
      <c r="C5578" t="s">
        <v>20381</v>
      </c>
      <c r="E5578" t="s">
        <v>18005</v>
      </c>
      <c r="F5578">
        <f>COUNTIFS(Merchant_Table[Merchant for Expense],Merchant_Table[[#This Row],[Merchant for Expense]])</f>
        <v>1</v>
      </c>
    </row>
    <row r="5579" spans="1:6" x14ac:dyDescent="0.25">
      <c r="A5579" t="s">
        <v>20946</v>
      </c>
      <c r="B5579" s="10">
        <v>198.68</v>
      </c>
      <c r="C5579" t="s">
        <v>20381</v>
      </c>
      <c r="E5579" t="s">
        <v>18005</v>
      </c>
      <c r="F5579">
        <f>COUNTIFS(Merchant_Table[Merchant for Expense],Merchant_Table[[#This Row],[Merchant for Expense]])</f>
        <v>1</v>
      </c>
    </row>
    <row r="5580" spans="1:6" x14ac:dyDescent="0.25">
      <c r="A5580" t="s">
        <v>20945</v>
      </c>
      <c r="B5580" s="10">
        <v>30.26</v>
      </c>
      <c r="C5580" t="s">
        <v>20381</v>
      </c>
      <c r="E5580" t="s">
        <v>18005</v>
      </c>
      <c r="F5580">
        <f>COUNTIFS(Merchant_Table[Merchant for Expense],Merchant_Table[[#This Row],[Merchant for Expense]])</f>
        <v>1</v>
      </c>
    </row>
    <row r="5581" spans="1:6" x14ac:dyDescent="0.25">
      <c r="A5581" t="s">
        <v>20944</v>
      </c>
      <c r="B5581" s="10">
        <v>40.729999999999997</v>
      </c>
      <c r="F5581">
        <f>COUNTIFS(Merchant_Table[Merchant for Expense],Merchant_Table[[#This Row],[Merchant for Expense]])</f>
        <v>1</v>
      </c>
    </row>
    <row r="5582" spans="1:6" x14ac:dyDescent="0.25">
      <c r="A5582" t="s">
        <v>20385</v>
      </c>
      <c r="B5582" s="8">
        <v>600</v>
      </c>
      <c r="C5582" t="s">
        <v>20613</v>
      </c>
      <c r="E5582" t="s">
        <v>18417</v>
      </c>
      <c r="F5582">
        <f>COUNTIFS(Merchant_Table[Merchant for Expense],Merchant_Table[[#This Row],[Merchant for Expense]])</f>
        <v>1</v>
      </c>
    </row>
    <row r="5583" spans="1:6" x14ac:dyDescent="0.25">
      <c r="A5583" t="s">
        <v>20943</v>
      </c>
      <c r="B5583" s="10">
        <v>250</v>
      </c>
      <c r="F5583">
        <f>COUNTIFS(Merchant_Table[Merchant for Expense],Merchant_Table[[#This Row],[Merchant for Expense]])</f>
        <v>1</v>
      </c>
    </row>
    <row r="5584" spans="1:6" x14ac:dyDescent="0.25">
      <c r="A5584" t="s">
        <v>20942</v>
      </c>
      <c r="B5584" s="10">
        <v>36.6</v>
      </c>
      <c r="F5584">
        <f>COUNTIFS(Merchant_Table[Merchant for Expense],Merchant_Table[[#This Row],[Merchant for Expense]])</f>
        <v>1</v>
      </c>
    </row>
    <row r="5585" spans="1:6" x14ac:dyDescent="0.25">
      <c r="A5585" t="s">
        <v>20386</v>
      </c>
      <c r="B5585" s="8">
        <v>37.06</v>
      </c>
      <c r="C5585" t="s">
        <v>20386</v>
      </c>
      <c r="E5585" t="s">
        <v>17936</v>
      </c>
      <c r="F5585">
        <f>COUNTIFS(Merchant_Table[Merchant for Expense],Merchant_Table[[#This Row],[Merchant for Expense]])</f>
        <v>1</v>
      </c>
    </row>
    <row r="5586" spans="1:6" x14ac:dyDescent="0.25">
      <c r="A5586" t="s">
        <v>20387</v>
      </c>
      <c r="B5586" s="8">
        <v>25</v>
      </c>
      <c r="C5586" t="s">
        <v>20387</v>
      </c>
      <c r="E5586" t="s">
        <v>17936</v>
      </c>
      <c r="F5586">
        <f>COUNTIFS(Merchant_Table[Merchant for Expense],Merchant_Table[[#This Row],[Merchant for Expense]])</f>
        <v>1</v>
      </c>
    </row>
    <row r="5587" spans="1:6" x14ac:dyDescent="0.25">
      <c r="A5587" t="s">
        <v>20941</v>
      </c>
      <c r="B5587" s="10">
        <v>51</v>
      </c>
      <c r="C5587" t="s">
        <v>24503</v>
      </c>
      <c r="E5587" t="s">
        <v>17936</v>
      </c>
      <c r="F5587">
        <f>COUNTIFS(Merchant_Table[Merchant for Expense],Merchant_Table[[#This Row],[Merchant for Expense]])</f>
        <v>1</v>
      </c>
    </row>
    <row r="5588" spans="1:6" x14ac:dyDescent="0.25">
      <c r="A5588" t="s">
        <v>20388</v>
      </c>
      <c r="B5588" s="8">
        <v>44.71</v>
      </c>
      <c r="C5588" t="s">
        <v>24503</v>
      </c>
      <c r="E5588" t="s">
        <v>17936</v>
      </c>
      <c r="F5588">
        <f>COUNTIFS(Merchant_Table[Merchant for Expense],Merchant_Table[[#This Row],[Merchant for Expense]])</f>
        <v>1</v>
      </c>
    </row>
    <row r="5589" spans="1:6" x14ac:dyDescent="0.25">
      <c r="A5589" t="s">
        <v>20940</v>
      </c>
      <c r="B5589" s="10">
        <v>63.350827478611002</v>
      </c>
      <c r="F5589">
        <f>COUNTIFS(Merchant_Table[Merchant for Expense],Merchant_Table[[#This Row],[Merchant for Expense]])</f>
        <v>1</v>
      </c>
    </row>
    <row r="5590" spans="1:6" x14ac:dyDescent="0.25">
      <c r="A5590" t="s">
        <v>20939</v>
      </c>
      <c r="B5590" s="10">
        <v>36.5</v>
      </c>
      <c r="F5590">
        <f>COUNTIFS(Merchant_Table[Merchant for Expense],Merchant_Table[[#This Row],[Merchant for Expense]])</f>
        <v>1</v>
      </c>
    </row>
    <row r="5591" spans="1:6" x14ac:dyDescent="0.25">
      <c r="A5591" t="s">
        <v>20389</v>
      </c>
      <c r="B5591" s="8">
        <v>245</v>
      </c>
      <c r="C5591" t="s">
        <v>20389</v>
      </c>
      <c r="E5591" t="s">
        <v>18417</v>
      </c>
      <c r="F5591">
        <f>COUNTIFS(Merchant_Table[Merchant for Expense],Merchant_Table[[#This Row],[Merchant for Expense]])</f>
        <v>1</v>
      </c>
    </row>
    <row r="5592" spans="1:6" x14ac:dyDescent="0.25">
      <c r="A5592" t="s">
        <v>20938</v>
      </c>
      <c r="B5592" s="10">
        <v>13.98</v>
      </c>
      <c r="F5592">
        <f>COUNTIFS(Merchant_Table[Merchant for Expense],Merchant_Table[[#This Row],[Merchant for Expense]])</f>
        <v>1</v>
      </c>
    </row>
    <row r="5593" spans="1:6" x14ac:dyDescent="0.25">
      <c r="A5593" t="s">
        <v>20937</v>
      </c>
      <c r="B5593" s="10">
        <v>19.96</v>
      </c>
      <c r="F5593">
        <f>COUNTIFS(Merchant_Table[Merchant for Expense],Merchant_Table[[#This Row],[Merchant for Expense]])</f>
        <v>1</v>
      </c>
    </row>
    <row r="5594" spans="1:6" x14ac:dyDescent="0.25">
      <c r="A5594" t="s">
        <v>20936</v>
      </c>
      <c r="B5594" s="10">
        <v>9.06</v>
      </c>
      <c r="F5594">
        <f>COUNTIFS(Merchant_Table[Merchant for Expense],Merchant_Table[[#This Row],[Merchant for Expense]])</f>
        <v>1</v>
      </c>
    </row>
    <row r="5595" spans="1:6" x14ac:dyDescent="0.25">
      <c r="A5595" t="s">
        <v>16414</v>
      </c>
      <c r="B5595" s="8">
        <v>776.89</v>
      </c>
      <c r="C5595" t="s">
        <v>20390</v>
      </c>
      <c r="E5595" t="s">
        <v>18045</v>
      </c>
      <c r="F5595">
        <f>COUNTIFS(Merchant_Table[Merchant for Expense],Merchant_Table[[#This Row],[Merchant for Expense]])</f>
        <v>1</v>
      </c>
    </row>
    <row r="5596" spans="1:6" x14ac:dyDescent="0.25">
      <c r="A5596" t="s">
        <v>20935</v>
      </c>
      <c r="B5596" s="10">
        <v>40</v>
      </c>
      <c r="C5596" t="s">
        <v>20390</v>
      </c>
      <c r="E5596" t="s">
        <v>18045</v>
      </c>
      <c r="F5596">
        <f>COUNTIFS(Merchant_Table[Merchant for Expense],Merchant_Table[[#This Row],[Merchant for Expense]])</f>
        <v>1</v>
      </c>
    </row>
    <row r="5597" spans="1:6" x14ac:dyDescent="0.25">
      <c r="A5597" t="s">
        <v>20390</v>
      </c>
      <c r="B5597" s="9">
        <v>1111.4517029880001</v>
      </c>
      <c r="C5597" t="s">
        <v>20390</v>
      </c>
      <c r="E5597" t="s">
        <v>18045</v>
      </c>
      <c r="F5597">
        <f>COUNTIFS(Merchant_Table[Merchant for Expense],Merchant_Table[[#This Row],[Merchant for Expense]])</f>
        <v>1</v>
      </c>
    </row>
    <row r="5598" spans="1:6" x14ac:dyDescent="0.25">
      <c r="A5598" t="s">
        <v>20391</v>
      </c>
      <c r="B5598" s="9">
        <v>16041.4899999999</v>
      </c>
      <c r="C5598" t="s">
        <v>20390</v>
      </c>
      <c r="E5598" t="s">
        <v>18045</v>
      </c>
      <c r="F5598">
        <f>COUNTIFS(Merchant_Table[Merchant for Expense],Merchant_Table[[#This Row],[Merchant for Expense]])</f>
        <v>1</v>
      </c>
    </row>
    <row r="5599" spans="1:6" x14ac:dyDescent="0.25">
      <c r="A5599" t="s">
        <v>20934</v>
      </c>
      <c r="B5599" s="10">
        <v>115</v>
      </c>
      <c r="C5599" t="s">
        <v>20390</v>
      </c>
      <c r="E5599" t="s">
        <v>18045</v>
      </c>
      <c r="F5599">
        <f>COUNTIFS(Merchant_Table[Merchant for Expense],Merchant_Table[[#This Row],[Merchant for Expense]])</f>
        <v>1</v>
      </c>
    </row>
    <row r="5600" spans="1:6" x14ac:dyDescent="0.25">
      <c r="A5600" t="s">
        <v>20933</v>
      </c>
      <c r="B5600" s="10">
        <v>1530.82</v>
      </c>
      <c r="C5600" t="s">
        <v>20390</v>
      </c>
      <c r="E5600" t="s">
        <v>18045</v>
      </c>
      <c r="F5600">
        <f>COUNTIFS(Merchant_Table[Merchant for Expense],Merchant_Table[[#This Row],[Merchant for Expense]])</f>
        <v>1</v>
      </c>
    </row>
    <row r="5601" spans="1:6" x14ac:dyDescent="0.25">
      <c r="A5601" t="s">
        <v>20392</v>
      </c>
      <c r="B5601" s="8">
        <v>2861.5</v>
      </c>
      <c r="C5601" t="s">
        <v>20390</v>
      </c>
      <c r="E5601" t="s">
        <v>18045</v>
      </c>
      <c r="F5601">
        <f>COUNTIFS(Merchant_Table[Merchant for Expense],Merchant_Table[[#This Row],[Merchant for Expense]])</f>
        <v>1</v>
      </c>
    </row>
    <row r="5602" spans="1:6" x14ac:dyDescent="0.25">
      <c r="A5602" t="s">
        <v>20932</v>
      </c>
      <c r="B5602" s="10">
        <v>10</v>
      </c>
      <c r="F5602">
        <f>COUNTIFS(Merchant_Table[Merchant for Expense],Merchant_Table[[#This Row],[Merchant for Expense]])</f>
        <v>1</v>
      </c>
    </row>
    <row r="5603" spans="1:6" x14ac:dyDescent="0.25">
      <c r="A5603" t="s">
        <v>20931</v>
      </c>
      <c r="B5603" s="10">
        <v>35</v>
      </c>
      <c r="F5603">
        <f>COUNTIFS(Merchant_Table[Merchant for Expense],Merchant_Table[[#This Row],[Merchant for Expense]])</f>
        <v>1</v>
      </c>
    </row>
    <row r="5604" spans="1:6" x14ac:dyDescent="0.25">
      <c r="A5604" t="s">
        <v>20393</v>
      </c>
      <c r="B5604" s="8">
        <v>1815</v>
      </c>
      <c r="C5604" t="s">
        <v>20393</v>
      </c>
      <c r="D5604" t="s">
        <v>17743</v>
      </c>
      <c r="E5604" t="s">
        <v>17694</v>
      </c>
      <c r="F5604">
        <f>COUNTIFS(Merchant_Table[Merchant for Expense],Merchant_Table[[#This Row],[Merchant for Expense]])</f>
        <v>1</v>
      </c>
    </row>
    <row r="5605" spans="1:6" x14ac:dyDescent="0.25">
      <c r="A5605" t="s">
        <v>20394</v>
      </c>
      <c r="B5605" s="8">
        <v>68.459999999999994</v>
      </c>
      <c r="C5605" t="s">
        <v>20395</v>
      </c>
      <c r="E5605" t="s">
        <v>17962</v>
      </c>
      <c r="F5605">
        <f>COUNTIFS(Merchant_Table[Merchant for Expense],Merchant_Table[[#This Row],[Merchant for Expense]])</f>
        <v>1</v>
      </c>
    </row>
    <row r="5606" spans="1:6" x14ac:dyDescent="0.25">
      <c r="A5606" t="s">
        <v>20396</v>
      </c>
      <c r="B5606" s="8">
        <v>12</v>
      </c>
      <c r="C5606" t="s">
        <v>17715</v>
      </c>
      <c r="E5606" t="s">
        <v>18235</v>
      </c>
      <c r="F5606">
        <f>COUNTIFS(Merchant_Table[Merchant for Expense],Merchant_Table[[#This Row],[Merchant for Expense]])</f>
        <v>1</v>
      </c>
    </row>
    <row r="5607" spans="1:6" x14ac:dyDescent="0.25">
      <c r="A5607" t="s">
        <v>20930</v>
      </c>
      <c r="B5607" s="10">
        <v>250</v>
      </c>
      <c r="C5607" t="s">
        <v>24502</v>
      </c>
      <c r="F5607">
        <f>COUNTIFS(Merchant_Table[Merchant for Expense],Merchant_Table[[#This Row],[Merchant for Expense]])</f>
        <v>1</v>
      </c>
    </row>
    <row r="5608" spans="1:6" x14ac:dyDescent="0.25">
      <c r="A5608" t="s">
        <v>20397</v>
      </c>
      <c r="B5608" s="8">
        <v>100</v>
      </c>
      <c r="C5608" t="s">
        <v>20398</v>
      </c>
      <c r="E5608" t="s">
        <v>18068</v>
      </c>
      <c r="F5608">
        <f>COUNTIFS(Merchant_Table[Merchant for Expense],Merchant_Table[[#This Row],[Merchant for Expense]])</f>
        <v>1</v>
      </c>
    </row>
    <row r="5609" spans="1:6" x14ac:dyDescent="0.25">
      <c r="A5609" t="s">
        <v>20399</v>
      </c>
      <c r="B5609" s="8">
        <v>40</v>
      </c>
      <c r="C5609" t="s">
        <v>20398</v>
      </c>
      <c r="E5609" t="s">
        <v>18068</v>
      </c>
      <c r="F5609">
        <f>COUNTIFS(Merchant_Table[Merchant for Expense],Merchant_Table[[#This Row],[Merchant for Expense]])</f>
        <v>1</v>
      </c>
    </row>
    <row r="5610" spans="1:6" x14ac:dyDescent="0.25">
      <c r="A5610" t="s">
        <v>20929</v>
      </c>
      <c r="B5610" s="10">
        <v>120</v>
      </c>
      <c r="C5610" t="s">
        <v>20398</v>
      </c>
      <c r="E5610" t="s">
        <v>18068</v>
      </c>
      <c r="F5610">
        <f>COUNTIFS(Merchant_Table[Merchant for Expense],Merchant_Table[[#This Row],[Merchant for Expense]])</f>
        <v>1</v>
      </c>
    </row>
    <row r="5611" spans="1:6" x14ac:dyDescent="0.25">
      <c r="A5611" t="s">
        <v>20928</v>
      </c>
      <c r="B5611" s="10">
        <v>282.62</v>
      </c>
      <c r="F5611">
        <f>COUNTIFS(Merchant_Table[Merchant for Expense],Merchant_Table[[#This Row],[Merchant for Expense]])</f>
        <v>1</v>
      </c>
    </row>
    <row r="5612" spans="1:6" x14ac:dyDescent="0.25">
      <c r="A5612" t="s">
        <v>20927</v>
      </c>
      <c r="B5612" s="10">
        <v>1471.2</v>
      </c>
      <c r="F5612">
        <f>COUNTIFS(Merchant_Table[Merchant for Expense],Merchant_Table[[#This Row],[Merchant for Expense]])</f>
        <v>1</v>
      </c>
    </row>
    <row r="5613" spans="1:6" x14ac:dyDescent="0.25">
      <c r="A5613" t="s">
        <v>20400</v>
      </c>
      <c r="B5613" s="8">
        <v>250</v>
      </c>
      <c r="E5613" t="s">
        <v>18071</v>
      </c>
      <c r="F5613">
        <f>COUNTIFS(Merchant_Table[Merchant for Expense],Merchant_Table[[#This Row],[Merchant for Expense]])</f>
        <v>1</v>
      </c>
    </row>
    <row r="5614" spans="1:6" x14ac:dyDescent="0.25">
      <c r="A5614" t="s">
        <v>20926</v>
      </c>
      <c r="B5614" s="10">
        <v>10.06</v>
      </c>
      <c r="E5614" t="s">
        <v>17936</v>
      </c>
      <c r="F5614">
        <f>COUNTIFS(Merchant_Table[Merchant for Expense],Merchant_Table[[#This Row],[Merchant for Expense]])</f>
        <v>1</v>
      </c>
    </row>
    <row r="5615" spans="1:6" x14ac:dyDescent="0.25">
      <c r="A5615" t="s">
        <v>20401</v>
      </c>
      <c r="B5615" s="8">
        <v>9.2799999999999994</v>
      </c>
      <c r="C5615" t="s">
        <v>20402</v>
      </c>
      <c r="E5615" t="s">
        <v>18056</v>
      </c>
      <c r="F5615">
        <f>COUNTIFS(Merchant_Table[Merchant for Expense],Merchant_Table[[#This Row],[Merchant for Expense]])</f>
        <v>1</v>
      </c>
    </row>
    <row r="5616" spans="1:6" x14ac:dyDescent="0.25">
      <c r="A5616" t="s">
        <v>20403</v>
      </c>
      <c r="B5616" s="8">
        <v>9.2899999999999991</v>
      </c>
      <c r="C5616" t="s">
        <v>20402</v>
      </c>
      <c r="E5616" t="s">
        <v>18056</v>
      </c>
      <c r="F5616">
        <f>COUNTIFS(Merchant_Table[Merchant for Expense],Merchant_Table[[#This Row],[Merchant for Expense]])</f>
        <v>1</v>
      </c>
    </row>
    <row r="5617" spans="1:6" x14ac:dyDescent="0.25">
      <c r="A5617" t="s">
        <v>20925</v>
      </c>
      <c r="B5617" s="10">
        <v>307.41000000000003</v>
      </c>
      <c r="C5617" t="s">
        <v>16389</v>
      </c>
      <c r="E5617" t="s">
        <v>18859</v>
      </c>
      <c r="F5617">
        <f>COUNTIFS(Merchant_Table[Merchant for Expense],Merchant_Table[[#This Row],[Merchant for Expense]])</f>
        <v>1</v>
      </c>
    </row>
    <row r="5618" spans="1:6" x14ac:dyDescent="0.25">
      <c r="A5618" t="s">
        <v>20404</v>
      </c>
      <c r="B5618" s="8">
        <v>20.83</v>
      </c>
      <c r="C5618" t="s">
        <v>16389</v>
      </c>
      <c r="E5618" t="s">
        <v>18859</v>
      </c>
      <c r="F5618">
        <f>COUNTIFS(Merchant_Table[Merchant for Expense],Merchant_Table[[#This Row],[Merchant for Expense]])</f>
        <v>1</v>
      </c>
    </row>
    <row r="5619" spans="1:6" x14ac:dyDescent="0.25">
      <c r="A5619" t="s">
        <v>20924</v>
      </c>
      <c r="B5619" s="10">
        <v>15.98</v>
      </c>
      <c r="C5619" t="s">
        <v>16389</v>
      </c>
      <c r="E5619" t="s">
        <v>18859</v>
      </c>
      <c r="F5619">
        <f>COUNTIFS(Merchant_Table[Merchant for Expense],Merchant_Table[[#This Row],[Merchant for Expense]])</f>
        <v>1</v>
      </c>
    </row>
    <row r="5620" spans="1:6" x14ac:dyDescent="0.25">
      <c r="A5620" t="s">
        <v>20923</v>
      </c>
      <c r="B5620" s="10">
        <v>51.459999999999901</v>
      </c>
      <c r="C5620" t="s">
        <v>16389</v>
      </c>
      <c r="E5620" t="s">
        <v>18859</v>
      </c>
      <c r="F5620">
        <f>COUNTIFS(Merchant_Table[Merchant for Expense],Merchant_Table[[#This Row],[Merchant for Expense]])</f>
        <v>1</v>
      </c>
    </row>
    <row r="5621" spans="1:6" x14ac:dyDescent="0.25">
      <c r="A5621" t="s">
        <v>20922</v>
      </c>
      <c r="B5621" s="10">
        <v>112.54</v>
      </c>
      <c r="C5621" t="s">
        <v>16389</v>
      </c>
      <c r="E5621" t="s">
        <v>18859</v>
      </c>
      <c r="F5621">
        <f>COUNTIFS(Merchant_Table[Merchant for Expense],Merchant_Table[[#This Row],[Merchant for Expense]])</f>
        <v>1</v>
      </c>
    </row>
    <row r="5622" spans="1:6" x14ac:dyDescent="0.25">
      <c r="A5622" t="s">
        <v>20405</v>
      </c>
      <c r="B5622" s="8">
        <v>71.81</v>
      </c>
      <c r="C5622" t="s">
        <v>16389</v>
      </c>
      <c r="E5622" t="s">
        <v>18859</v>
      </c>
      <c r="F5622">
        <f>COUNTIFS(Merchant_Table[Merchant for Expense],Merchant_Table[[#This Row],[Merchant for Expense]])</f>
        <v>1</v>
      </c>
    </row>
    <row r="5623" spans="1:6" x14ac:dyDescent="0.25">
      <c r="A5623" t="s">
        <v>20406</v>
      </c>
      <c r="B5623" s="8">
        <v>90.85</v>
      </c>
      <c r="C5623" t="s">
        <v>16389</v>
      </c>
      <c r="E5623" t="s">
        <v>18859</v>
      </c>
      <c r="F5623">
        <f>COUNTIFS(Merchant_Table[Merchant for Expense],Merchant_Table[[#This Row],[Merchant for Expense]])</f>
        <v>1</v>
      </c>
    </row>
    <row r="5624" spans="1:6" x14ac:dyDescent="0.25">
      <c r="A5624" t="s">
        <v>20921</v>
      </c>
      <c r="B5624" s="10">
        <v>15</v>
      </c>
      <c r="C5624" t="s">
        <v>16389</v>
      </c>
      <c r="E5624" t="s">
        <v>18859</v>
      </c>
      <c r="F5624">
        <f>COUNTIFS(Merchant_Table[Merchant for Expense],Merchant_Table[[#This Row],[Merchant for Expense]])</f>
        <v>1</v>
      </c>
    </row>
    <row r="5625" spans="1:6" x14ac:dyDescent="0.25">
      <c r="A5625" t="s">
        <v>20920</v>
      </c>
      <c r="B5625" s="10">
        <v>1840.97</v>
      </c>
      <c r="F5625">
        <f>COUNTIFS(Merchant_Table[Merchant for Expense],Merchant_Table[[#This Row],[Merchant for Expense]])</f>
        <v>1</v>
      </c>
    </row>
    <row r="5626" spans="1:6" x14ac:dyDescent="0.25">
      <c r="A5626" t="s">
        <v>20919</v>
      </c>
      <c r="B5626" s="10">
        <v>57.3</v>
      </c>
      <c r="E5626" t="s">
        <v>17936</v>
      </c>
      <c r="F5626">
        <f>COUNTIFS(Merchant_Table[Merchant for Expense],Merchant_Table[[#This Row],[Merchant for Expense]])</f>
        <v>1</v>
      </c>
    </row>
    <row r="5627" spans="1:6" x14ac:dyDescent="0.25">
      <c r="A5627" t="s">
        <v>20407</v>
      </c>
      <c r="B5627" s="8">
        <v>35.020000000000003</v>
      </c>
      <c r="C5627" t="s">
        <v>24501</v>
      </c>
      <c r="E5627" t="s">
        <v>17936</v>
      </c>
      <c r="F5627">
        <f>COUNTIFS(Merchant_Table[Merchant for Expense],Merchant_Table[[#This Row],[Merchant for Expense]])</f>
        <v>1</v>
      </c>
    </row>
    <row r="5628" spans="1:6" x14ac:dyDescent="0.25">
      <c r="A5628" t="s">
        <v>20408</v>
      </c>
      <c r="B5628" s="8">
        <v>200</v>
      </c>
      <c r="C5628" t="s">
        <v>20409</v>
      </c>
      <c r="E5628" t="s">
        <v>18071</v>
      </c>
      <c r="F5628">
        <f>COUNTIFS(Merchant_Table[Merchant for Expense],Merchant_Table[[#This Row],[Merchant for Expense]])</f>
        <v>1</v>
      </c>
    </row>
    <row r="5629" spans="1:6" x14ac:dyDescent="0.25">
      <c r="A5629" t="s">
        <v>20918</v>
      </c>
      <c r="B5629" s="10">
        <v>44.38</v>
      </c>
      <c r="F5629">
        <f>COUNTIFS(Merchant_Table[Merchant for Expense],Merchant_Table[[#This Row],[Merchant for Expense]])</f>
        <v>1</v>
      </c>
    </row>
    <row r="5630" spans="1:6" x14ac:dyDescent="0.25">
      <c r="A5630" t="s">
        <v>20410</v>
      </c>
      <c r="B5630" s="8">
        <v>170</v>
      </c>
      <c r="C5630" t="s">
        <v>20411</v>
      </c>
      <c r="D5630" t="s">
        <v>17734</v>
      </c>
      <c r="E5630" t="s">
        <v>17694</v>
      </c>
      <c r="F5630">
        <f>COUNTIFS(Merchant_Table[Merchant for Expense],Merchant_Table[[#This Row],[Merchant for Expense]])</f>
        <v>1</v>
      </c>
    </row>
    <row r="5631" spans="1:6" x14ac:dyDescent="0.25">
      <c r="A5631" t="s">
        <v>20917</v>
      </c>
      <c r="B5631" s="10">
        <v>2</v>
      </c>
      <c r="F5631">
        <f>COUNTIFS(Merchant_Table[Merchant for Expense],Merchant_Table[[#This Row],[Merchant for Expense]])</f>
        <v>1</v>
      </c>
    </row>
    <row r="5632" spans="1:6" x14ac:dyDescent="0.25">
      <c r="A5632" t="s">
        <v>20916</v>
      </c>
      <c r="B5632" s="10">
        <v>342.75</v>
      </c>
      <c r="C5632" t="s">
        <v>17904</v>
      </c>
      <c r="E5632" t="s">
        <v>18859</v>
      </c>
      <c r="F5632">
        <f>COUNTIFS(Merchant_Table[Merchant for Expense],Merchant_Table[[#This Row],[Merchant for Expense]])</f>
        <v>1</v>
      </c>
    </row>
    <row r="5633" spans="1:6" x14ac:dyDescent="0.25">
      <c r="A5633" t="s">
        <v>20915</v>
      </c>
      <c r="B5633" s="10">
        <v>73</v>
      </c>
      <c r="C5633" t="s">
        <v>17904</v>
      </c>
      <c r="E5633" t="s">
        <v>18859</v>
      </c>
      <c r="F5633">
        <f>COUNTIFS(Merchant_Table[Merchant for Expense],Merchant_Table[[#This Row],[Merchant for Expense]])</f>
        <v>1</v>
      </c>
    </row>
    <row r="5634" spans="1:6" x14ac:dyDescent="0.25">
      <c r="A5634" t="s">
        <v>20914</v>
      </c>
      <c r="B5634" s="10">
        <v>26.25</v>
      </c>
      <c r="C5634" t="s">
        <v>17904</v>
      </c>
      <c r="E5634" t="s">
        <v>18859</v>
      </c>
      <c r="F5634">
        <f>COUNTIFS(Merchant_Table[Merchant for Expense],Merchant_Table[[#This Row],[Merchant for Expense]])</f>
        <v>1</v>
      </c>
    </row>
    <row r="5635" spans="1:6" x14ac:dyDescent="0.25">
      <c r="A5635" t="s">
        <v>20913</v>
      </c>
      <c r="B5635" s="10">
        <v>134.38</v>
      </c>
      <c r="C5635" t="s">
        <v>17904</v>
      </c>
      <c r="E5635" t="s">
        <v>18859</v>
      </c>
      <c r="F5635">
        <f>COUNTIFS(Merchant_Table[Merchant for Expense],Merchant_Table[[#This Row],[Merchant for Expense]])</f>
        <v>1</v>
      </c>
    </row>
    <row r="5636" spans="1:6" x14ac:dyDescent="0.25">
      <c r="A5636" t="s">
        <v>20912</v>
      </c>
      <c r="B5636" s="10">
        <v>30.3</v>
      </c>
      <c r="C5636" t="s">
        <v>17904</v>
      </c>
      <c r="E5636" t="s">
        <v>18859</v>
      </c>
      <c r="F5636">
        <f>COUNTIFS(Merchant_Table[Merchant for Expense],Merchant_Table[[#This Row],[Merchant for Expense]])</f>
        <v>1</v>
      </c>
    </row>
    <row r="5637" spans="1:6" x14ac:dyDescent="0.25">
      <c r="A5637" t="s">
        <v>20911</v>
      </c>
      <c r="B5637" s="10">
        <v>9.68</v>
      </c>
      <c r="C5637" t="s">
        <v>17904</v>
      </c>
      <c r="E5637" t="s">
        <v>18859</v>
      </c>
      <c r="F5637">
        <f>COUNTIFS(Merchant_Table[Merchant for Expense],Merchant_Table[[#This Row],[Merchant for Expense]])</f>
        <v>1</v>
      </c>
    </row>
    <row r="5638" spans="1:6" x14ac:dyDescent="0.25">
      <c r="A5638" t="s">
        <v>20412</v>
      </c>
      <c r="B5638" s="8">
        <v>11.95</v>
      </c>
      <c r="C5638" t="s">
        <v>17904</v>
      </c>
      <c r="E5638" t="s">
        <v>18859</v>
      </c>
      <c r="F5638">
        <f>COUNTIFS(Merchant_Table[Merchant for Expense],Merchant_Table[[#This Row],[Merchant for Expense]])</f>
        <v>1</v>
      </c>
    </row>
    <row r="5639" spans="1:6" x14ac:dyDescent="0.25">
      <c r="A5639" t="s">
        <v>20910</v>
      </c>
      <c r="B5639" s="10">
        <v>43.8</v>
      </c>
      <c r="C5639" t="s">
        <v>17904</v>
      </c>
      <c r="E5639" t="s">
        <v>18859</v>
      </c>
      <c r="F5639">
        <f>COUNTIFS(Merchant_Table[Merchant for Expense],Merchant_Table[[#This Row],[Merchant for Expense]])</f>
        <v>1</v>
      </c>
    </row>
    <row r="5640" spans="1:6" x14ac:dyDescent="0.25">
      <c r="A5640" t="s">
        <v>20909</v>
      </c>
      <c r="B5640" s="10">
        <v>8.76</v>
      </c>
      <c r="C5640" t="s">
        <v>17904</v>
      </c>
      <c r="E5640" t="s">
        <v>18859</v>
      </c>
      <c r="F5640">
        <f>COUNTIFS(Merchant_Table[Merchant for Expense],Merchant_Table[[#This Row],[Merchant for Expense]])</f>
        <v>1</v>
      </c>
    </row>
    <row r="5641" spans="1:6" x14ac:dyDescent="0.25">
      <c r="A5641" t="s">
        <v>20413</v>
      </c>
      <c r="B5641" s="8">
        <v>46.8</v>
      </c>
      <c r="C5641" t="s">
        <v>17904</v>
      </c>
      <c r="E5641" t="s">
        <v>18859</v>
      </c>
      <c r="F5641">
        <f>COUNTIFS(Merchant_Table[Merchant for Expense],Merchant_Table[[#This Row],[Merchant for Expense]])</f>
        <v>1</v>
      </c>
    </row>
    <row r="5642" spans="1:6" x14ac:dyDescent="0.25">
      <c r="A5642" t="s">
        <v>20908</v>
      </c>
      <c r="B5642" s="10">
        <v>17.399999999999999</v>
      </c>
      <c r="C5642" t="s">
        <v>17904</v>
      </c>
      <c r="E5642" t="s">
        <v>18859</v>
      </c>
      <c r="F5642">
        <f>COUNTIFS(Merchant_Table[Merchant for Expense],Merchant_Table[[#This Row],[Merchant for Expense]])</f>
        <v>1</v>
      </c>
    </row>
    <row r="5643" spans="1:6" x14ac:dyDescent="0.25">
      <c r="A5643" t="s">
        <v>20907</v>
      </c>
      <c r="B5643" s="10">
        <v>20.96</v>
      </c>
      <c r="C5643" t="s">
        <v>17904</v>
      </c>
      <c r="E5643" t="s">
        <v>18859</v>
      </c>
      <c r="F5643">
        <f>COUNTIFS(Merchant_Table[Merchant for Expense],Merchant_Table[[#This Row],[Merchant for Expense]])</f>
        <v>1</v>
      </c>
    </row>
    <row r="5644" spans="1:6" x14ac:dyDescent="0.25">
      <c r="A5644" t="s">
        <v>20414</v>
      </c>
      <c r="B5644" s="8">
        <v>56.3</v>
      </c>
      <c r="C5644" t="s">
        <v>17904</v>
      </c>
      <c r="E5644" t="s">
        <v>18859</v>
      </c>
      <c r="F5644">
        <f>COUNTIFS(Merchant_Table[Merchant for Expense],Merchant_Table[[#This Row],[Merchant for Expense]])</f>
        <v>1</v>
      </c>
    </row>
    <row r="5645" spans="1:6" x14ac:dyDescent="0.25">
      <c r="A5645" t="s">
        <v>20906</v>
      </c>
      <c r="B5645" s="10">
        <v>23.44</v>
      </c>
      <c r="C5645" t="s">
        <v>17904</v>
      </c>
      <c r="E5645" t="s">
        <v>18859</v>
      </c>
      <c r="F5645">
        <f>COUNTIFS(Merchant_Table[Merchant for Expense],Merchant_Table[[#This Row],[Merchant for Expense]])</f>
        <v>1</v>
      </c>
    </row>
    <row r="5646" spans="1:6" x14ac:dyDescent="0.25">
      <c r="A5646" t="s">
        <v>20415</v>
      </c>
      <c r="B5646" s="8">
        <v>22.95</v>
      </c>
      <c r="C5646" t="s">
        <v>17904</v>
      </c>
      <c r="E5646" t="s">
        <v>18859</v>
      </c>
      <c r="F5646">
        <f>COUNTIFS(Merchant_Table[Merchant for Expense],Merchant_Table[[#This Row],[Merchant for Expense]])</f>
        <v>1</v>
      </c>
    </row>
    <row r="5647" spans="1:6" x14ac:dyDescent="0.25">
      <c r="A5647" t="s">
        <v>20416</v>
      </c>
      <c r="B5647" s="8">
        <v>22.02</v>
      </c>
      <c r="C5647" t="s">
        <v>17904</v>
      </c>
      <c r="E5647" t="s">
        <v>18859</v>
      </c>
      <c r="F5647">
        <f>COUNTIFS(Merchant_Table[Merchant for Expense],Merchant_Table[[#This Row],[Merchant for Expense]])</f>
        <v>1</v>
      </c>
    </row>
    <row r="5648" spans="1:6" x14ac:dyDescent="0.25">
      <c r="A5648" t="s">
        <v>20417</v>
      </c>
      <c r="B5648" s="8">
        <v>17.55</v>
      </c>
      <c r="C5648" t="s">
        <v>17904</v>
      </c>
      <c r="E5648" t="s">
        <v>18859</v>
      </c>
      <c r="F5648">
        <f>COUNTIFS(Merchant_Table[Merchant for Expense],Merchant_Table[[#This Row],[Merchant for Expense]])</f>
        <v>1</v>
      </c>
    </row>
    <row r="5649" spans="1:6" x14ac:dyDescent="0.25">
      <c r="A5649" t="s">
        <v>20418</v>
      </c>
      <c r="B5649" s="8">
        <v>71.400000000000006</v>
      </c>
      <c r="C5649" t="s">
        <v>17904</v>
      </c>
      <c r="E5649" t="s">
        <v>18859</v>
      </c>
      <c r="F5649">
        <f>COUNTIFS(Merchant_Table[Merchant for Expense],Merchant_Table[[#This Row],[Merchant for Expense]])</f>
        <v>1</v>
      </c>
    </row>
    <row r="5650" spans="1:6" x14ac:dyDescent="0.25">
      <c r="A5650" t="s">
        <v>20419</v>
      </c>
      <c r="B5650" s="9">
        <v>122.3</v>
      </c>
      <c r="C5650" t="s">
        <v>17904</v>
      </c>
      <c r="E5650" t="s">
        <v>18859</v>
      </c>
      <c r="F5650">
        <f>COUNTIFS(Merchant_Table[Merchant for Expense],Merchant_Table[[#This Row],[Merchant for Expense]])</f>
        <v>1</v>
      </c>
    </row>
    <row r="5651" spans="1:6" x14ac:dyDescent="0.25">
      <c r="A5651" t="s">
        <v>20905</v>
      </c>
      <c r="B5651" s="10">
        <v>14.79</v>
      </c>
      <c r="C5651" t="s">
        <v>17904</v>
      </c>
      <c r="E5651" t="s">
        <v>18859</v>
      </c>
      <c r="F5651">
        <f>COUNTIFS(Merchant_Table[Merchant for Expense],Merchant_Table[[#This Row],[Merchant for Expense]])</f>
        <v>1</v>
      </c>
    </row>
    <row r="5652" spans="1:6" x14ac:dyDescent="0.25">
      <c r="A5652" t="s">
        <v>20420</v>
      </c>
      <c r="B5652" s="8">
        <v>176.07</v>
      </c>
      <c r="C5652" t="s">
        <v>17904</v>
      </c>
      <c r="E5652" t="s">
        <v>18859</v>
      </c>
      <c r="F5652">
        <f>COUNTIFS(Merchant_Table[Merchant for Expense],Merchant_Table[[#This Row],[Merchant for Expense]])</f>
        <v>1</v>
      </c>
    </row>
    <row r="5653" spans="1:6" x14ac:dyDescent="0.25">
      <c r="A5653" t="s">
        <v>20904</v>
      </c>
      <c r="B5653" s="10">
        <v>29.2</v>
      </c>
      <c r="C5653" t="s">
        <v>17904</v>
      </c>
      <c r="E5653" t="s">
        <v>18859</v>
      </c>
      <c r="F5653">
        <f>COUNTIFS(Merchant_Table[Merchant for Expense],Merchant_Table[[#This Row],[Merchant for Expense]])</f>
        <v>1</v>
      </c>
    </row>
    <row r="5654" spans="1:6" x14ac:dyDescent="0.25">
      <c r="A5654" t="s">
        <v>20903</v>
      </c>
      <c r="B5654" s="10">
        <v>144.79999999999899</v>
      </c>
      <c r="C5654" t="s">
        <v>17904</v>
      </c>
      <c r="E5654" t="s">
        <v>18859</v>
      </c>
      <c r="F5654">
        <f>COUNTIFS(Merchant_Table[Merchant for Expense],Merchant_Table[[#This Row],[Merchant for Expense]])</f>
        <v>1</v>
      </c>
    </row>
    <row r="5655" spans="1:6" x14ac:dyDescent="0.25">
      <c r="A5655" t="s">
        <v>20421</v>
      </c>
      <c r="B5655" s="8">
        <v>31.5</v>
      </c>
      <c r="C5655" t="s">
        <v>17904</v>
      </c>
      <c r="E5655" t="s">
        <v>18859</v>
      </c>
      <c r="F5655">
        <f>COUNTIFS(Merchant_Table[Merchant for Expense],Merchant_Table[[#This Row],[Merchant for Expense]])</f>
        <v>1</v>
      </c>
    </row>
    <row r="5656" spans="1:6" x14ac:dyDescent="0.25">
      <c r="A5656" t="s">
        <v>20422</v>
      </c>
      <c r="B5656" s="8">
        <v>3.99</v>
      </c>
      <c r="C5656" t="s">
        <v>17904</v>
      </c>
      <c r="E5656" t="s">
        <v>18859</v>
      </c>
      <c r="F5656">
        <f>COUNTIFS(Merchant_Table[Merchant for Expense],Merchant_Table[[#This Row],[Merchant for Expense]])</f>
        <v>1</v>
      </c>
    </row>
    <row r="5657" spans="1:6" x14ac:dyDescent="0.25">
      <c r="A5657" t="s">
        <v>20423</v>
      </c>
      <c r="B5657" s="8">
        <v>31.44</v>
      </c>
      <c r="C5657" t="s">
        <v>17904</v>
      </c>
      <c r="E5657" t="s">
        <v>18859</v>
      </c>
      <c r="F5657">
        <f>COUNTIFS(Merchant_Table[Merchant for Expense],Merchant_Table[[#This Row],[Merchant for Expense]])</f>
        <v>1</v>
      </c>
    </row>
    <row r="5658" spans="1:6" x14ac:dyDescent="0.25">
      <c r="A5658" t="s">
        <v>20902</v>
      </c>
      <c r="B5658" s="10">
        <v>17.149999999999999</v>
      </c>
      <c r="C5658" t="s">
        <v>17904</v>
      </c>
      <c r="E5658" t="s">
        <v>18859</v>
      </c>
      <c r="F5658">
        <f>COUNTIFS(Merchant_Table[Merchant for Expense],Merchant_Table[[#This Row],[Merchant for Expense]])</f>
        <v>1</v>
      </c>
    </row>
    <row r="5659" spans="1:6" x14ac:dyDescent="0.25">
      <c r="A5659" t="s">
        <v>20424</v>
      </c>
      <c r="B5659" s="8">
        <v>25.64</v>
      </c>
      <c r="C5659" t="s">
        <v>17904</v>
      </c>
      <c r="E5659" t="s">
        <v>18859</v>
      </c>
      <c r="F5659">
        <f>COUNTIFS(Merchant_Table[Merchant for Expense],Merchant_Table[[#This Row],[Merchant for Expense]])</f>
        <v>1</v>
      </c>
    </row>
    <row r="5660" spans="1:6" x14ac:dyDescent="0.25">
      <c r="A5660" t="s">
        <v>20901</v>
      </c>
      <c r="B5660" s="10">
        <v>10.48</v>
      </c>
      <c r="C5660" t="s">
        <v>17904</v>
      </c>
      <c r="E5660" t="s">
        <v>18859</v>
      </c>
      <c r="F5660">
        <f>COUNTIFS(Merchant_Table[Merchant for Expense],Merchant_Table[[#This Row],[Merchant for Expense]])</f>
        <v>1</v>
      </c>
    </row>
    <row r="5661" spans="1:6" x14ac:dyDescent="0.25">
      <c r="A5661" t="s">
        <v>20900</v>
      </c>
      <c r="B5661" s="10">
        <v>17.47</v>
      </c>
      <c r="C5661" t="s">
        <v>17904</v>
      </c>
      <c r="E5661" t="s">
        <v>18859</v>
      </c>
      <c r="F5661">
        <f>COUNTIFS(Merchant_Table[Merchant for Expense],Merchant_Table[[#This Row],[Merchant for Expense]])</f>
        <v>1</v>
      </c>
    </row>
    <row r="5662" spans="1:6" x14ac:dyDescent="0.25">
      <c r="A5662" t="s">
        <v>20899</v>
      </c>
      <c r="B5662" s="10">
        <v>14.65</v>
      </c>
      <c r="C5662" t="s">
        <v>17904</v>
      </c>
      <c r="E5662" t="s">
        <v>18859</v>
      </c>
      <c r="F5662">
        <f>COUNTIFS(Merchant_Table[Merchant for Expense],Merchant_Table[[#This Row],[Merchant for Expense]])</f>
        <v>1</v>
      </c>
    </row>
    <row r="5663" spans="1:6" x14ac:dyDescent="0.25">
      <c r="A5663" t="s">
        <v>20425</v>
      </c>
      <c r="B5663" s="8">
        <v>35.76</v>
      </c>
      <c r="C5663" t="s">
        <v>17904</v>
      </c>
      <c r="E5663" t="s">
        <v>18859</v>
      </c>
      <c r="F5663">
        <f>COUNTIFS(Merchant_Table[Merchant for Expense],Merchant_Table[[#This Row],[Merchant for Expense]])</f>
        <v>1</v>
      </c>
    </row>
    <row r="5664" spans="1:6" x14ac:dyDescent="0.25">
      <c r="A5664" t="s">
        <v>20426</v>
      </c>
      <c r="B5664" s="8">
        <v>8</v>
      </c>
      <c r="C5664" t="s">
        <v>17904</v>
      </c>
      <c r="E5664" t="s">
        <v>18859</v>
      </c>
      <c r="F5664">
        <f>COUNTIFS(Merchant_Table[Merchant for Expense],Merchant_Table[[#This Row],[Merchant for Expense]])</f>
        <v>1</v>
      </c>
    </row>
    <row r="5665" spans="1:6" x14ac:dyDescent="0.25">
      <c r="A5665" t="s">
        <v>20898</v>
      </c>
      <c r="B5665" s="10">
        <v>85</v>
      </c>
      <c r="C5665" t="s">
        <v>17904</v>
      </c>
      <c r="E5665" t="s">
        <v>18859</v>
      </c>
      <c r="F5665">
        <f>COUNTIFS(Merchant_Table[Merchant for Expense],Merchant_Table[[#This Row],[Merchant for Expense]])</f>
        <v>1</v>
      </c>
    </row>
    <row r="5666" spans="1:6" x14ac:dyDescent="0.25">
      <c r="A5666" t="s">
        <v>20897</v>
      </c>
      <c r="B5666" s="10">
        <v>575</v>
      </c>
      <c r="F5666">
        <f>COUNTIFS(Merchant_Table[Merchant for Expense],Merchant_Table[[#This Row],[Merchant for Expense]])</f>
        <v>1</v>
      </c>
    </row>
    <row r="5667" spans="1:6" x14ac:dyDescent="0.25">
      <c r="A5667" t="s">
        <v>20427</v>
      </c>
      <c r="B5667" s="8">
        <v>400</v>
      </c>
      <c r="C5667" t="s">
        <v>20427</v>
      </c>
      <c r="E5667" t="s">
        <v>18417</v>
      </c>
      <c r="F5667">
        <f>COUNTIFS(Merchant_Table[Merchant for Expense],Merchant_Table[[#This Row],[Merchant for Expense]])</f>
        <v>1</v>
      </c>
    </row>
    <row r="5668" spans="1:6" x14ac:dyDescent="0.25">
      <c r="A5668" t="s">
        <v>20896</v>
      </c>
      <c r="B5668" s="10">
        <v>1795</v>
      </c>
      <c r="F5668">
        <f>COUNTIFS(Merchant_Table[Merchant for Expense],Merchant_Table[[#This Row],[Merchant for Expense]])</f>
        <v>1</v>
      </c>
    </row>
    <row r="5669" spans="1:6" x14ac:dyDescent="0.25">
      <c r="A5669" t="s">
        <v>20895</v>
      </c>
      <c r="B5669" s="10">
        <v>63</v>
      </c>
      <c r="F5669">
        <f>COUNTIFS(Merchant_Table[Merchant for Expense],Merchant_Table[[#This Row],[Merchant for Expense]])</f>
        <v>1</v>
      </c>
    </row>
    <row r="5670" spans="1:6" x14ac:dyDescent="0.25">
      <c r="A5670" t="s">
        <v>20894</v>
      </c>
      <c r="B5670" s="10">
        <v>13.91</v>
      </c>
      <c r="F5670">
        <f>COUNTIFS(Merchant_Table[Merchant for Expense],Merchant_Table[[#This Row],[Merchant for Expense]])</f>
        <v>1</v>
      </c>
    </row>
    <row r="5671" spans="1:6" x14ac:dyDescent="0.25">
      <c r="A5671" t="s">
        <v>20428</v>
      </c>
      <c r="B5671" s="8">
        <v>15.77</v>
      </c>
      <c r="E5671" t="s">
        <v>20598</v>
      </c>
      <c r="F5671">
        <f>COUNTIFS(Merchant_Table[Merchant for Expense],Merchant_Table[[#This Row],[Merchant for Expense]])</f>
        <v>1</v>
      </c>
    </row>
    <row r="5672" spans="1:6" x14ac:dyDescent="0.25">
      <c r="A5672" t="s">
        <v>20893</v>
      </c>
      <c r="B5672" s="10">
        <v>40.18</v>
      </c>
      <c r="F5672">
        <f>COUNTIFS(Merchant_Table[Merchant for Expense],Merchant_Table[[#This Row],[Merchant for Expense]])</f>
        <v>1</v>
      </c>
    </row>
    <row r="5673" spans="1:6" x14ac:dyDescent="0.25">
      <c r="A5673" t="s">
        <v>20892</v>
      </c>
      <c r="B5673" s="10">
        <v>22</v>
      </c>
      <c r="F5673">
        <f>COUNTIFS(Merchant_Table[Merchant for Expense],Merchant_Table[[#This Row],[Merchant for Expense]])</f>
        <v>1</v>
      </c>
    </row>
    <row r="5674" spans="1:6" x14ac:dyDescent="0.25">
      <c r="A5674" t="s">
        <v>20429</v>
      </c>
      <c r="B5674" s="8">
        <v>49.14</v>
      </c>
      <c r="C5674" t="s">
        <v>20429</v>
      </c>
      <c r="E5674" t="s">
        <v>17936</v>
      </c>
      <c r="F5674">
        <f>COUNTIFS(Merchant_Table[Merchant for Expense],Merchant_Table[[#This Row],[Merchant for Expense]])</f>
        <v>1</v>
      </c>
    </row>
    <row r="5675" spans="1:6" x14ac:dyDescent="0.25">
      <c r="A5675" t="s">
        <v>20430</v>
      </c>
      <c r="B5675" s="8">
        <v>119.92</v>
      </c>
      <c r="C5675" t="s">
        <v>20430</v>
      </c>
      <c r="E5675" t="s">
        <v>17941</v>
      </c>
      <c r="F5675">
        <f>COUNTIFS(Merchant_Table[Merchant for Expense],Merchant_Table[[#This Row],[Merchant for Expense]])</f>
        <v>1</v>
      </c>
    </row>
    <row r="5676" spans="1:6" x14ac:dyDescent="0.25">
      <c r="A5676" t="s">
        <v>20891</v>
      </c>
      <c r="B5676" s="10">
        <v>3</v>
      </c>
      <c r="F5676">
        <f>COUNTIFS(Merchant_Table[Merchant for Expense],Merchant_Table[[#This Row],[Merchant for Expense]])</f>
        <v>1</v>
      </c>
    </row>
    <row r="5677" spans="1:6" x14ac:dyDescent="0.25">
      <c r="A5677" t="s">
        <v>20890</v>
      </c>
      <c r="B5677" s="10">
        <v>12.67</v>
      </c>
      <c r="F5677">
        <f>COUNTIFS(Merchant_Table[Merchant for Expense],Merchant_Table[[#This Row],[Merchant for Expense]])</f>
        <v>1</v>
      </c>
    </row>
    <row r="5678" spans="1:6" x14ac:dyDescent="0.25">
      <c r="A5678" t="s">
        <v>20431</v>
      </c>
      <c r="B5678" s="8">
        <v>45.43</v>
      </c>
      <c r="E5678" t="s">
        <v>17962</v>
      </c>
      <c r="F5678">
        <f>COUNTIFS(Merchant_Table[Merchant for Expense],Merchant_Table[[#This Row],[Merchant for Expense]])</f>
        <v>1</v>
      </c>
    </row>
    <row r="5679" spans="1:6" x14ac:dyDescent="0.25">
      <c r="A5679" t="s">
        <v>20889</v>
      </c>
      <c r="B5679" s="10">
        <v>74.349999999999994</v>
      </c>
      <c r="F5679">
        <f>COUNTIFS(Merchant_Table[Merchant for Expense],Merchant_Table[[#This Row],[Merchant for Expense]])</f>
        <v>1</v>
      </c>
    </row>
    <row r="5680" spans="1:6" x14ac:dyDescent="0.25">
      <c r="A5680" t="s">
        <v>20432</v>
      </c>
      <c r="B5680" s="8">
        <v>69.5</v>
      </c>
      <c r="C5680" t="s">
        <v>20433</v>
      </c>
      <c r="D5680" t="s">
        <v>18226</v>
      </c>
      <c r="E5680" t="s">
        <v>17983</v>
      </c>
      <c r="F5680">
        <f>COUNTIFS(Merchant_Table[Merchant for Expense],Merchant_Table[[#This Row],[Merchant for Expense]])</f>
        <v>1</v>
      </c>
    </row>
    <row r="5681" spans="1:6" x14ac:dyDescent="0.25">
      <c r="A5681" t="s">
        <v>20434</v>
      </c>
      <c r="B5681" s="8">
        <v>4265.79</v>
      </c>
      <c r="C5681" t="s">
        <v>20433</v>
      </c>
      <c r="D5681" t="s">
        <v>18226</v>
      </c>
      <c r="E5681" t="s">
        <v>17983</v>
      </c>
      <c r="F5681">
        <f>COUNTIFS(Merchant_Table[Merchant for Expense],Merchant_Table[[#This Row],[Merchant for Expense]])</f>
        <v>1</v>
      </c>
    </row>
    <row r="5682" spans="1:6" x14ac:dyDescent="0.25">
      <c r="A5682" t="s">
        <v>20888</v>
      </c>
      <c r="B5682" s="10">
        <v>13.21</v>
      </c>
      <c r="F5682">
        <f>COUNTIFS(Merchant_Table[Merchant for Expense],Merchant_Table[[#This Row],[Merchant for Expense]])</f>
        <v>1</v>
      </c>
    </row>
    <row r="5683" spans="1:6" x14ac:dyDescent="0.25">
      <c r="A5683" t="s">
        <v>20887</v>
      </c>
      <c r="B5683" s="10">
        <v>3.34</v>
      </c>
      <c r="F5683">
        <f>COUNTIFS(Merchant_Table[Merchant for Expense],Merchant_Table[[#This Row],[Merchant for Expense]])</f>
        <v>1</v>
      </c>
    </row>
    <row r="5684" spans="1:6" x14ac:dyDescent="0.25">
      <c r="A5684" t="s">
        <v>20435</v>
      </c>
      <c r="B5684" s="8">
        <v>115.51</v>
      </c>
      <c r="C5684" t="s">
        <v>20436</v>
      </c>
      <c r="E5684" t="s">
        <v>17936</v>
      </c>
      <c r="F5684">
        <f>COUNTIFS(Merchant_Table[Merchant for Expense],Merchant_Table[[#This Row],[Merchant for Expense]])</f>
        <v>1</v>
      </c>
    </row>
    <row r="5685" spans="1:6" x14ac:dyDescent="0.25">
      <c r="A5685" t="s">
        <v>20437</v>
      </c>
      <c r="B5685" s="8">
        <v>120</v>
      </c>
      <c r="E5685" t="s">
        <v>17945</v>
      </c>
      <c r="F5685">
        <f>COUNTIFS(Merchant_Table[Merchant for Expense],Merchant_Table[[#This Row],[Merchant for Expense]])</f>
        <v>1</v>
      </c>
    </row>
    <row r="5686" spans="1:6" x14ac:dyDescent="0.25">
      <c r="A5686" t="s">
        <v>20438</v>
      </c>
      <c r="B5686" s="8">
        <v>18.59</v>
      </c>
      <c r="C5686" t="s">
        <v>20439</v>
      </c>
      <c r="E5686" t="s">
        <v>17936</v>
      </c>
      <c r="F5686">
        <f>COUNTIFS(Merchant_Table[Merchant for Expense],Merchant_Table[[#This Row],[Merchant for Expense]])</f>
        <v>1</v>
      </c>
    </row>
    <row r="5687" spans="1:6" x14ac:dyDescent="0.25">
      <c r="A5687" t="s">
        <v>20886</v>
      </c>
      <c r="B5687" s="10">
        <v>11.28</v>
      </c>
      <c r="F5687">
        <f>COUNTIFS(Merchant_Table[Merchant for Expense],Merchant_Table[[#This Row],[Merchant for Expense]])</f>
        <v>1</v>
      </c>
    </row>
    <row r="5688" spans="1:6" x14ac:dyDescent="0.25">
      <c r="A5688" t="s">
        <v>20440</v>
      </c>
      <c r="B5688" s="8">
        <v>324.45</v>
      </c>
      <c r="C5688" t="s">
        <v>20440</v>
      </c>
      <c r="E5688" t="s">
        <v>18087</v>
      </c>
      <c r="F5688">
        <f>COUNTIFS(Merchant_Table[Merchant for Expense],Merchant_Table[[#This Row],[Merchant for Expense]])</f>
        <v>1</v>
      </c>
    </row>
    <row r="5689" spans="1:6" x14ac:dyDescent="0.25">
      <c r="A5689" t="s">
        <v>20885</v>
      </c>
      <c r="B5689" s="10">
        <v>46.85</v>
      </c>
      <c r="F5689">
        <f>COUNTIFS(Merchant_Table[Merchant for Expense],Merchant_Table[[#This Row],[Merchant for Expense]])</f>
        <v>1</v>
      </c>
    </row>
    <row r="5690" spans="1:6" x14ac:dyDescent="0.25">
      <c r="A5690" t="s">
        <v>20441</v>
      </c>
      <c r="B5690" s="8">
        <v>10.7</v>
      </c>
      <c r="E5690" t="s">
        <v>17945</v>
      </c>
      <c r="F5690">
        <f>COUNTIFS(Merchant_Table[Merchant for Expense],Merchant_Table[[#This Row],[Merchant for Expense]])</f>
        <v>1</v>
      </c>
    </row>
    <row r="5691" spans="1:6" x14ac:dyDescent="0.25">
      <c r="A5691" t="s">
        <v>20442</v>
      </c>
      <c r="B5691" s="8">
        <v>15.12</v>
      </c>
      <c r="E5691" t="s">
        <v>17945</v>
      </c>
      <c r="F5691">
        <f>COUNTIFS(Merchant_Table[Merchant for Expense],Merchant_Table[[#This Row],[Merchant for Expense]])</f>
        <v>1</v>
      </c>
    </row>
    <row r="5692" spans="1:6" x14ac:dyDescent="0.25">
      <c r="A5692" t="s">
        <v>20884</v>
      </c>
      <c r="B5692" s="10">
        <v>150</v>
      </c>
      <c r="C5692" t="s">
        <v>20443</v>
      </c>
      <c r="E5692" t="s">
        <v>18071</v>
      </c>
      <c r="F5692">
        <f>COUNTIFS(Merchant_Table[Merchant for Expense],Merchant_Table[[#This Row],[Merchant for Expense]])</f>
        <v>1</v>
      </c>
    </row>
    <row r="5693" spans="1:6" x14ac:dyDescent="0.25">
      <c r="A5693" t="s">
        <v>20443</v>
      </c>
      <c r="B5693" s="8">
        <v>1350</v>
      </c>
      <c r="C5693" t="s">
        <v>20443</v>
      </c>
      <c r="E5693" t="s">
        <v>18071</v>
      </c>
      <c r="F5693">
        <f>COUNTIFS(Merchant_Table[Merchant for Expense],Merchant_Table[[#This Row],[Merchant for Expense]])</f>
        <v>1</v>
      </c>
    </row>
    <row r="5694" spans="1:6" x14ac:dyDescent="0.25">
      <c r="A5694" t="s">
        <v>20883</v>
      </c>
      <c r="B5694" s="10">
        <v>100</v>
      </c>
      <c r="C5694" t="s">
        <v>20443</v>
      </c>
      <c r="E5694" t="s">
        <v>18071</v>
      </c>
      <c r="F5694">
        <f>COUNTIFS(Merchant_Table[Merchant for Expense],Merchant_Table[[#This Row],[Merchant for Expense]])</f>
        <v>1</v>
      </c>
    </row>
    <row r="5695" spans="1:6" x14ac:dyDescent="0.25">
      <c r="A5695" t="s">
        <v>20444</v>
      </c>
      <c r="B5695" s="8">
        <v>50</v>
      </c>
      <c r="C5695" t="s">
        <v>20443</v>
      </c>
      <c r="E5695" t="s">
        <v>18071</v>
      </c>
      <c r="F5695">
        <f>COUNTIFS(Merchant_Table[Merchant for Expense],Merchant_Table[[#This Row],[Merchant for Expense]])</f>
        <v>1</v>
      </c>
    </row>
    <row r="5696" spans="1:6" x14ac:dyDescent="0.25">
      <c r="A5696" t="s">
        <v>16599</v>
      </c>
      <c r="B5696" s="8">
        <v>150</v>
      </c>
      <c r="C5696" t="s">
        <v>20443</v>
      </c>
      <c r="E5696" t="s">
        <v>18071</v>
      </c>
      <c r="F5696">
        <f>COUNTIFS(Merchant_Table[Merchant for Expense],Merchant_Table[[#This Row],[Merchant for Expense]])</f>
        <v>1</v>
      </c>
    </row>
    <row r="5697" spans="1:6" x14ac:dyDescent="0.25">
      <c r="A5697" t="s">
        <v>20445</v>
      </c>
      <c r="B5697" s="8">
        <v>200</v>
      </c>
      <c r="C5697" t="s">
        <v>20443</v>
      </c>
      <c r="E5697" t="s">
        <v>18071</v>
      </c>
      <c r="F5697">
        <f>COUNTIFS(Merchant_Table[Merchant for Expense],Merchant_Table[[#This Row],[Merchant for Expense]])</f>
        <v>1</v>
      </c>
    </row>
    <row r="5698" spans="1:6" x14ac:dyDescent="0.25">
      <c r="A5698" t="s">
        <v>20882</v>
      </c>
      <c r="B5698" s="10">
        <v>9.5</v>
      </c>
      <c r="F5698">
        <f>COUNTIFS(Merchant_Table[Merchant for Expense],Merchant_Table[[#This Row],[Merchant for Expense]])</f>
        <v>1</v>
      </c>
    </row>
    <row r="5699" spans="1:6" x14ac:dyDescent="0.25">
      <c r="A5699" t="s">
        <v>20446</v>
      </c>
      <c r="B5699" s="8">
        <v>69.25</v>
      </c>
      <c r="C5699" t="s">
        <v>20447</v>
      </c>
      <c r="E5699" t="s">
        <v>18235</v>
      </c>
      <c r="F5699">
        <f>COUNTIFS(Merchant_Table[Merchant for Expense],Merchant_Table[[#This Row],[Merchant for Expense]])</f>
        <v>1</v>
      </c>
    </row>
    <row r="5700" spans="1:6" x14ac:dyDescent="0.25">
      <c r="A5700" t="s">
        <v>20881</v>
      </c>
      <c r="B5700" s="10">
        <v>344.54</v>
      </c>
      <c r="F5700">
        <f>COUNTIFS(Merchant_Table[Merchant for Expense],Merchant_Table[[#This Row],[Merchant for Expense]])</f>
        <v>1</v>
      </c>
    </row>
    <row r="5701" spans="1:6" x14ac:dyDescent="0.25">
      <c r="A5701" t="s">
        <v>20880</v>
      </c>
      <c r="B5701" s="10">
        <v>6.51</v>
      </c>
      <c r="F5701">
        <f>COUNTIFS(Merchant_Table[Merchant for Expense],Merchant_Table[[#This Row],[Merchant for Expense]])</f>
        <v>1</v>
      </c>
    </row>
    <row r="5702" spans="1:6" x14ac:dyDescent="0.25">
      <c r="A5702" t="s">
        <v>20879</v>
      </c>
      <c r="B5702" s="10">
        <v>12.26</v>
      </c>
      <c r="F5702">
        <f>COUNTIFS(Merchant_Table[Merchant for Expense],Merchant_Table[[#This Row],[Merchant for Expense]])</f>
        <v>1</v>
      </c>
    </row>
    <row r="5703" spans="1:6" x14ac:dyDescent="0.25">
      <c r="A5703" t="s">
        <v>20448</v>
      </c>
      <c r="B5703" s="8">
        <v>382.53</v>
      </c>
      <c r="C5703" t="s">
        <v>20449</v>
      </c>
      <c r="E5703" t="s">
        <v>17936</v>
      </c>
      <c r="F5703">
        <f>COUNTIFS(Merchant_Table[Merchant for Expense],Merchant_Table[[#This Row],[Merchant for Expense]])</f>
        <v>1</v>
      </c>
    </row>
    <row r="5704" spans="1:6" x14ac:dyDescent="0.25">
      <c r="A5704" t="s">
        <v>20878</v>
      </c>
      <c r="B5704" s="10">
        <v>14.1</v>
      </c>
      <c r="F5704">
        <f>COUNTIFS(Merchant_Table[Merchant for Expense],Merchant_Table[[#This Row],[Merchant for Expense]])</f>
        <v>1</v>
      </c>
    </row>
    <row r="5705" spans="1:6" x14ac:dyDescent="0.25">
      <c r="A5705" t="s">
        <v>20450</v>
      </c>
      <c r="B5705" s="8">
        <v>4</v>
      </c>
      <c r="C5705" t="s">
        <v>20451</v>
      </c>
      <c r="E5705" t="s">
        <v>17962</v>
      </c>
      <c r="F5705">
        <f>COUNTIFS(Merchant_Table[Merchant for Expense],Merchant_Table[[#This Row],[Merchant for Expense]])</f>
        <v>1</v>
      </c>
    </row>
    <row r="5706" spans="1:6" x14ac:dyDescent="0.25">
      <c r="A5706" t="s">
        <v>20877</v>
      </c>
      <c r="B5706" s="10">
        <v>73.849999999999994</v>
      </c>
      <c r="F5706">
        <f>COUNTIFS(Merchant_Table[Merchant for Expense],Merchant_Table[[#This Row],[Merchant for Expense]])</f>
        <v>1</v>
      </c>
    </row>
    <row r="5707" spans="1:6" x14ac:dyDescent="0.25">
      <c r="A5707" t="s">
        <v>20876</v>
      </c>
      <c r="B5707" s="10">
        <v>195.83</v>
      </c>
      <c r="F5707">
        <f>COUNTIFS(Merchant_Table[Merchant for Expense],Merchant_Table[[#This Row],[Merchant for Expense]])</f>
        <v>1</v>
      </c>
    </row>
    <row r="5708" spans="1:6" x14ac:dyDescent="0.25">
      <c r="A5708" t="s">
        <v>20875</v>
      </c>
      <c r="B5708" s="10">
        <v>17.010000000000002</v>
      </c>
      <c r="F5708">
        <f>COUNTIFS(Merchant_Table[Merchant for Expense],Merchant_Table[[#This Row],[Merchant for Expense]])</f>
        <v>1</v>
      </c>
    </row>
    <row r="5709" spans="1:6" x14ac:dyDescent="0.25">
      <c r="A5709" t="s">
        <v>20874</v>
      </c>
      <c r="B5709" s="10">
        <v>60.03</v>
      </c>
      <c r="C5709" t="s">
        <v>24500</v>
      </c>
      <c r="F5709">
        <f>COUNTIFS(Merchant_Table[Merchant for Expense],Merchant_Table[[#This Row],[Merchant for Expense]])</f>
        <v>1</v>
      </c>
    </row>
    <row r="5710" spans="1:6" x14ac:dyDescent="0.25">
      <c r="A5710" t="s">
        <v>20873</v>
      </c>
      <c r="B5710" s="10">
        <v>62.54</v>
      </c>
      <c r="C5710" t="s">
        <v>24500</v>
      </c>
      <c r="F5710">
        <f>COUNTIFS(Merchant_Table[Merchant for Expense],Merchant_Table[[#This Row],[Merchant for Expense]])</f>
        <v>1</v>
      </c>
    </row>
    <row r="5711" spans="1:6" x14ac:dyDescent="0.25">
      <c r="A5711" t="s">
        <v>20872</v>
      </c>
      <c r="B5711" s="10">
        <v>252.54</v>
      </c>
      <c r="F5711">
        <f>COUNTIFS(Merchant_Table[Merchant for Expense],Merchant_Table[[#This Row],[Merchant for Expense]])</f>
        <v>1</v>
      </c>
    </row>
    <row r="5712" spans="1:6" x14ac:dyDescent="0.25">
      <c r="A5712" t="s">
        <v>20871</v>
      </c>
      <c r="B5712" s="10">
        <v>20.45</v>
      </c>
      <c r="C5712" t="s">
        <v>20871</v>
      </c>
      <c r="F5712">
        <f>COUNTIFS(Merchant_Table[Merchant for Expense],Merchant_Table[[#This Row],[Merchant for Expense]])</f>
        <v>1</v>
      </c>
    </row>
    <row r="5713" spans="1:6" x14ac:dyDescent="0.25">
      <c r="A5713" t="s">
        <v>20870</v>
      </c>
      <c r="B5713" s="10">
        <v>58.6</v>
      </c>
      <c r="C5713" t="s">
        <v>20871</v>
      </c>
      <c r="F5713">
        <f>COUNTIFS(Merchant_Table[Merchant for Expense],Merchant_Table[[#This Row],[Merchant for Expense]])</f>
        <v>1</v>
      </c>
    </row>
    <row r="5714" spans="1:6" x14ac:dyDescent="0.25">
      <c r="A5714" t="s">
        <v>20869</v>
      </c>
      <c r="B5714" s="10">
        <v>132</v>
      </c>
      <c r="F5714">
        <f>COUNTIFS(Merchant_Table[Merchant for Expense],Merchant_Table[[#This Row],[Merchant for Expense]])</f>
        <v>1</v>
      </c>
    </row>
    <row r="5715" spans="1:6" x14ac:dyDescent="0.25">
      <c r="A5715" t="s">
        <v>20452</v>
      </c>
      <c r="B5715" s="8">
        <v>450</v>
      </c>
      <c r="C5715" t="s">
        <v>20452</v>
      </c>
      <c r="E5715" t="s">
        <v>18071</v>
      </c>
      <c r="F5715">
        <f>COUNTIFS(Merchant_Table[Merchant for Expense],Merchant_Table[[#This Row],[Merchant for Expense]])</f>
        <v>1</v>
      </c>
    </row>
    <row r="5716" spans="1:6" x14ac:dyDescent="0.25">
      <c r="A5716" t="s">
        <v>20453</v>
      </c>
      <c r="B5716" s="9">
        <v>43.62</v>
      </c>
      <c r="E5716" t="s">
        <v>17945</v>
      </c>
      <c r="F5716">
        <f>COUNTIFS(Merchant_Table[Merchant for Expense],Merchant_Table[[#This Row],[Merchant for Expense]])</f>
        <v>1</v>
      </c>
    </row>
    <row r="5717" spans="1:6" x14ac:dyDescent="0.25">
      <c r="A5717" t="s">
        <v>20454</v>
      </c>
      <c r="B5717" s="8">
        <v>54.63</v>
      </c>
      <c r="C5717" t="s">
        <v>20455</v>
      </c>
      <c r="E5717" t="s">
        <v>17983</v>
      </c>
      <c r="F5717">
        <f>COUNTIFS(Merchant_Table[Merchant for Expense],Merchant_Table[[#This Row],[Merchant for Expense]])</f>
        <v>1</v>
      </c>
    </row>
    <row r="5718" spans="1:6" x14ac:dyDescent="0.25">
      <c r="A5718" t="s">
        <v>20456</v>
      </c>
      <c r="B5718" s="8">
        <v>112.58</v>
      </c>
      <c r="C5718" t="s">
        <v>20457</v>
      </c>
      <c r="E5718" t="s">
        <v>17962</v>
      </c>
      <c r="F5718">
        <f>COUNTIFS(Merchant_Table[Merchant for Expense],Merchant_Table[[#This Row],[Merchant for Expense]])</f>
        <v>1</v>
      </c>
    </row>
    <row r="5719" spans="1:6" x14ac:dyDescent="0.25">
      <c r="A5719" t="s">
        <v>20868</v>
      </c>
      <c r="B5719" s="10">
        <v>5.59</v>
      </c>
      <c r="F5719">
        <f>COUNTIFS(Merchant_Table[Merchant for Expense],Merchant_Table[[#This Row],[Merchant for Expense]])</f>
        <v>1</v>
      </c>
    </row>
    <row r="5720" spans="1:6" x14ac:dyDescent="0.25">
      <c r="A5720" t="s">
        <v>20458</v>
      </c>
      <c r="B5720" s="8">
        <v>31.85</v>
      </c>
      <c r="C5720" t="s">
        <v>20459</v>
      </c>
      <c r="E5720" t="s">
        <v>17936</v>
      </c>
      <c r="F5720">
        <f>COUNTIFS(Merchant_Table[Merchant for Expense],Merchant_Table[[#This Row],[Merchant for Expense]])</f>
        <v>1</v>
      </c>
    </row>
    <row r="5721" spans="1:6" x14ac:dyDescent="0.25">
      <c r="A5721" t="s">
        <v>20867</v>
      </c>
      <c r="B5721" s="10">
        <v>70.260000000000005</v>
      </c>
      <c r="F5721">
        <f>COUNTIFS(Merchant_Table[Merchant for Expense],Merchant_Table[[#This Row],[Merchant for Expense]])</f>
        <v>1</v>
      </c>
    </row>
    <row r="5722" spans="1:6" x14ac:dyDescent="0.25">
      <c r="A5722" t="s">
        <v>20460</v>
      </c>
      <c r="B5722" s="9">
        <v>13291.5099999999</v>
      </c>
      <c r="C5722" t="s">
        <v>20460</v>
      </c>
      <c r="E5722" t="s">
        <v>17936</v>
      </c>
      <c r="F5722">
        <f>COUNTIFS(Merchant_Table[Merchant for Expense],Merchant_Table[[#This Row],[Merchant for Expense]])</f>
        <v>1</v>
      </c>
    </row>
    <row r="5723" spans="1:6" x14ac:dyDescent="0.25">
      <c r="A5723" t="s">
        <v>20461</v>
      </c>
      <c r="B5723" s="8">
        <v>10.36</v>
      </c>
      <c r="E5723" t="s">
        <v>17936</v>
      </c>
      <c r="F5723">
        <f>COUNTIFS(Merchant_Table[Merchant for Expense],Merchant_Table[[#This Row],[Merchant for Expense]])</f>
        <v>1</v>
      </c>
    </row>
    <row r="5724" spans="1:6" x14ac:dyDescent="0.25">
      <c r="A5724" t="s">
        <v>20866</v>
      </c>
      <c r="B5724" s="10">
        <v>34.4</v>
      </c>
      <c r="F5724">
        <f>COUNTIFS(Merchant_Table[Merchant for Expense],Merchant_Table[[#This Row],[Merchant for Expense]])</f>
        <v>1</v>
      </c>
    </row>
    <row r="5725" spans="1:6" x14ac:dyDescent="0.25">
      <c r="A5725" t="s">
        <v>20462</v>
      </c>
      <c r="B5725" s="8">
        <v>91.09</v>
      </c>
      <c r="C5725" t="s">
        <v>20463</v>
      </c>
      <c r="E5725" t="s">
        <v>17962</v>
      </c>
      <c r="F5725">
        <f>COUNTIFS(Merchant_Table[Merchant for Expense],Merchant_Table[[#This Row],[Merchant for Expense]])</f>
        <v>1</v>
      </c>
    </row>
    <row r="5726" spans="1:6" x14ac:dyDescent="0.25">
      <c r="A5726" t="s">
        <v>20865</v>
      </c>
      <c r="B5726" s="10">
        <v>150</v>
      </c>
      <c r="F5726">
        <f>COUNTIFS(Merchant_Table[Merchant for Expense],Merchant_Table[[#This Row],[Merchant for Expense]])</f>
        <v>1</v>
      </c>
    </row>
    <row r="5727" spans="1:6" x14ac:dyDescent="0.25">
      <c r="A5727" t="s">
        <v>20864</v>
      </c>
      <c r="B5727" s="10">
        <v>137.69999999999999</v>
      </c>
      <c r="F5727">
        <f>COUNTIFS(Merchant_Table[Merchant for Expense],Merchant_Table[[#This Row],[Merchant for Expense]])</f>
        <v>1</v>
      </c>
    </row>
    <row r="5728" spans="1:6" x14ac:dyDescent="0.25">
      <c r="A5728" t="s">
        <v>20464</v>
      </c>
      <c r="B5728" s="8">
        <v>20</v>
      </c>
      <c r="C5728" t="s">
        <v>20465</v>
      </c>
      <c r="D5728" t="s">
        <v>16818</v>
      </c>
      <c r="E5728" t="s">
        <v>17689</v>
      </c>
      <c r="F5728">
        <f>COUNTIFS(Merchant_Table[Merchant for Expense],Merchant_Table[[#This Row],[Merchant for Expense]])</f>
        <v>1</v>
      </c>
    </row>
    <row r="5729" spans="1:6" x14ac:dyDescent="0.25">
      <c r="A5729" t="s">
        <v>20863</v>
      </c>
      <c r="B5729" s="10">
        <v>500</v>
      </c>
      <c r="F5729">
        <f>COUNTIFS(Merchant_Table[Merchant for Expense],Merchant_Table[[#This Row],[Merchant for Expense]])</f>
        <v>1</v>
      </c>
    </row>
    <row r="5730" spans="1:6" x14ac:dyDescent="0.25">
      <c r="A5730" t="s">
        <v>20862</v>
      </c>
      <c r="B5730" s="10">
        <v>20</v>
      </c>
      <c r="F5730">
        <f>COUNTIFS(Merchant_Table[Merchant for Expense],Merchant_Table[[#This Row],[Merchant for Expense]])</f>
        <v>1</v>
      </c>
    </row>
    <row r="5731" spans="1:6" x14ac:dyDescent="0.25">
      <c r="A5731" t="s">
        <v>20466</v>
      </c>
      <c r="B5731" s="8">
        <v>100</v>
      </c>
      <c r="E5731" t="s">
        <v>18071</v>
      </c>
      <c r="F5731">
        <f>COUNTIFS(Merchant_Table[Merchant for Expense],Merchant_Table[[#This Row],[Merchant for Expense]])</f>
        <v>1</v>
      </c>
    </row>
    <row r="5732" spans="1:6" x14ac:dyDescent="0.25">
      <c r="A5732" t="s">
        <v>20861</v>
      </c>
      <c r="B5732" s="10">
        <v>84</v>
      </c>
      <c r="F5732">
        <f>COUNTIFS(Merchant_Table[Merchant for Expense],Merchant_Table[[#This Row],[Merchant for Expense]])</f>
        <v>1</v>
      </c>
    </row>
    <row r="5733" spans="1:6" x14ac:dyDescent="0.25">
      <c r="A5733" t="s">
        <v>20860</v>
      </c>
      <c r="B5733" s="10">
        <v>654.53</v>
      </c>
      <c r="F5733">
        <f>COUNTIFS(Merchant_Table[Merchant for Expense],Merchant_Table[[#This Row],[Merchant for Expense]])</f>
        <v>1</v>
      </c>
    </row>
    <row r="5734" spans="1:6" x14ac:dyDescent="0.25">
      <c r="A5734" t="s">
        <v>20467</v>
      </c>
      <c r="B5734" s="8">
        <v>23</v>
      </c>
      <c r="E5734" t="s">
        <v>17945</v>
      </c>
      <c r="F5734">
        <f>COUNTIFS(Merchant_Table[Merchant for Expense],Merchant_Table[[#This Row],[Merchant for Expense]])</f>
        <v>1</v>
      </c>
    </row>
    <row r="5735" spans="1:6" x14ac:dyDescent="0.25">
      <c r="A5735" t="s">
        <v>20859</v>
      </c>
      <c r="B5735" s="10">
        <v>40.25</v>
      </c>
      <c r="C5735" t="s">
        <v>20469</v>
      </c>
      <c r="E5735" t="s">
        <v>17936</v>
      </c>
      <c r="F5735">
        <f>COUNTIFS(Merchant_Table[Merchant for Expense],Merchant_Table[[#This Row],[Merchant for Expense]])</f>
        <v>1</v>
      </c>
    </row>
    <row r="5736" spans="1:6" x14ac:dyDescent="0.25">
      <c r="A5736" t="s">
        <v>20858</v>
      </c>
      <c r="B5736" s="10">
        <v>19.25</v>
      </c>
      <c r="C5736" t="s">
        <v>20469</v>
      </c>
      <c r="E5736" t="s">
        <v>17936</v>
      </c>
      <c r="F5736">
        <f>COUNTIFS(Merchant_Table[Merchant for Expense],Merchant_Table[[#This Row],[Merchant for Expense]])</f>
        <v>1</v>
      </c>
    </row>
    <row r="5737" spans="1:6" x14ac:dyDescent="0.25">
      <c r="A5737" t="s">
        <v>20857</v>
      </c>
      <c r="B5737" s="10">
        <v>30</v>
      </c>
      <c r="C5737" t="s">
        <v>20469</v>
      </c>
      <c r="E5737" t="s">
        <v>17936</v>
      </c>
      <c r="F5737">
        <f>COUNTIFS(Merchant_Table[Merchant for Expense],Merchant_Table[[#This Row],[Merchant for Expense]])</f>
        <v>1</v>
      </c>
    </row>
    <row r="5738" spans="1:6" x14ac:dyDescent="0.25">
      <c r="A5738" t="s">
        <v>20468</v>
      </c>
      <c r="B5738" s="8">
        <v>94</v>
      </c>
      <c r="C5738" t="s">
        <v>20469</v>
      </c>
      <c r="E5738" t="s">
        <v>17936</v>
      </c>
      <c r="F5738">
        <f>COUNTIFS(Merchant_Table[Merchant for Expense],Merchant_Table[[#This Row],[Merchant for Expense]])</f>
        <v>1</v>
      </c>
    </row>
    <row r="5739" spans="1:6" x14ac:dyDescent="0.25">
      <c r="A5739" t="s">
        <v>20856</v>
      </c>
      <c r="B5739" s="10">
        <v>19.5</v>
      </c>
      <c r="C5739" t="s">
        <v>20469</v>
      </c>
      <c r="E5739" t="s">
        <v>17936</v>
      </c>
      <c r="F5739">
        <f>COUNTIFS(Merchant_Table[Merchant for Expense],Merchant_Table[[#This Row],[Merchant for Expense]])</f>
        <v>1</v>
      </c>
    </row>
    <row r="5740" spans="1:6" x14ac:dyDescent="0.25">
      <c r="A5740" t="s">
        <v>20855</v>
      </c>
      <c r="B5740" s="10">
        <v>162.78</v>
      </c>
      <c r="F5740">
        <f>COUNTIFS(Merchant_Table[Merchant for Expense],Merchant_Table[[#This Row],[Merchant for Expense]])</f>
        <v>1</v>
      </c>
    </row>
    <row r="5741" spans="1:6" x14ac:dyDescent="0.25">
      <c r="A5741" t="s">
        <v>20854</v>
      </c>
      <c r="B5741" s="10">
        <v>15.34</v>
      </c>
      <c r="F5741">
        <f>COUNTIFS(Merchant_Table[Merchant for Expense],Merchant_Table[[#This Row],[Merchant for Expense]])</f>
        <v>1</v>
      </c>
    </row>
    <row r="5742" spans="1:6" x14ac:dyDescent="0.25">
      <c r="A5742" t="s">
        <v>20853</v>
      </c>
      <c r="B5742" s="10">
        <v>83.61</v>
      </c>
      <c r="F5742">
        <f>COUNTIFS(Merchant_Table[Merchant for Expense],Merchant_Table[[#This Row],[Merchant for Expense]])</f>
        <v>1</v>
      </c>
    </row>
    <row r="5743" spans="1:6" x14ac:dyDescent="0.25">
      <c r="A5743" t="s">
        <v>20470</v>
      </c>
      <c r="B5743" s="8">
        <v>185.72</v>
      </c>
      <c r="C5743" t="s">
        <v>20470</v>
      </c>
      <c r="E5743" t="s">
        <v>17962</v>
      </c>
      <c r="F5743">
        <f>COUNTIFS(Merchant_Table[Merchant for Expense],Merchant_Table[[#This Row],[Merchant for Expense]])</f>
        <v>1</v>
      </c>
    </row>
    <row r="5744" spans="1:6" x14ac:dyDescent="0.25">
      <c r="A5744" t="s">
        <v>20852</v>
      </c>
      <c r="B5744" s="10">
        <v>56.84</v>
      </c>
      <c r="C5744" t="s">
        <v>20470</v>
      </c>
      <c r="E5744" t="s">
        <v>17962</v>
      </c>
      <c r="F5744">
        <f>COUNTIFS(Merchant_Table[Merchant for Expense],Merchant_Table[[#This Row],[Merchant for Expense]])</f>
        <v>1</v>
      </c>
    </row>
    <row r="5745" spans="1:6" x14ac:dyDescent="0.25">
      <c r="A5745" t="s">
        <v>20851</v>
      </c>
      <c r="B5745" s="10">
        <v>235.14999999999901</v>
      </c>
      <c r="C5745" t="s">
        <v>20470</v>
      </c>
      <c r="E5745" t="s">
        <v>17962</v>
      </c>
      <c r="F5745">
        <f>COUNTIFS(Merchant_Table[Merchant for Expense],Merchant_Table[[#This Row],[Merchant for Expense]])</f>
        <v>1</v>
      </c>
    </row>
    <row r="5746" spans="1:6" x14ac:dyDescent="0.25">
      <c r="A5746" t="s">
        <v>20471</v>
      </c>
      <c r="B5746" s="8">
        <v>126.54</v>
      </c>
      <c r="C5746" t="s">
        <v>20470</v>
      </c>
      <c r="E5746" t="s">
        <v>17962</v>
      </c>
      <c r="F5746">
        <f>COUNTIFS(Merchant_Table[Merchant for Expense],Merchant_Table[[#This Row],[Merchant for Expense]])</f>
        <v>1</v>
      </c>
    </row>
    <row r="5747" spans="1:6" x14ac:dyDescent="0.25">
      <c r="A5747" t="s">
        <v>20850</v>
      </c>
      <c r="B5747" s="10">
        <v>17.29</v>
      </c>
      <c r="C5747" t="s">
        <v>20470</v>
      </c>
      <c r="E5747" t="s">
        <v>17962</v>
      </c>
      <c r="F5747">
        <f>COUNTIFS(Merchant_Table[Merchant for Expense],Merchant_Table[[#This Row],[Merchant for Expense]])</f>
        <v>1</v>
      </c>
    </row>
    <row r="5748" spans="1:6" x14ac:dyDescent="0.25">
      <c r="A5748" t="s">
        <v>20849</v>
      </c>
      <c r="B5748" s="10">
        <v>53.79</v>
      </c>
      <c r="C5748" t="s">
        <v>20470</v>
      </c>
      <c r="E5748" t="s">
        <v>17962</v>
      </c>
      <c r="F5748">
        <f>COUNTIFS(Merchant_Table[Merchant for Expense],Merchant_Table[[#This Row],[Merchant for Expense]])</f>
        <v>1</v>
      </c>
    </row>
    <row r="5749" spans="1:6" x14ac:dyDescent="0.25">
      <c r="A5749" t="s">
        <v>20472</v>
      </c>
      <c r="B5749" s="8">
        <v>39.659999999999997</v>
      </c>
      <c r="C5749" t="s">
        <v>20470</v>
      </c>
      <c r="E5749" t="s">
        <v>17962</v>
      </c>
      <c r="F5749">
        <f>COUNTIFS(Merchant_Table[Merchant for Expense],Merchant_Table[[#This Row],[Merchant for Expense]])</f>
        <v>1</v>
      </c>
    </row>
    <row r="5750" spans="1:6" x14ac:dyDescent="0.25">
      <c r="A5750" t="s">
        <v>20848</v>
      </c>
      <c r="B5750" s="10">
        <v>293.85000000000002</v>
      </c>
      <c r="C5750" t="s">
        <v>20470</v>
      </c>
      <c r="E5750" t="s">
        <v>17962</v>
      </c>
      <c r="F5750">
        <f>COUNTIFS(Merchant_Table[Merchant for Expense],Merchant_Table[[#This Row],[Merchant for Expense]])</f>
        <v>1</v>
      </c>
    </row>
    <row r="5751" spans="1:6" x14ac:dyDescent="0.25">
      <c r="A5751" t="s">
        <v>20847</v>
      </c>
      <c r="B5751" s="10">
        <v>160.49</v>
      </c>
      <c r="C5751" t="s">
        <v>20470</v>
      </c>
      <c r="E5751" t="s">
        <v>17962</v>
      </c>
      <c r="F5751">
        <f>COUNTIFS(Merchant_Table[Merchant for Expense],Merchant_Table[[#This Row],[Merchant for Expense]])</f>
        <v>1</v>
      </c>
    </row>
    <row r="5752" spans="1:6" x14ac:dyDescent="0.25">
      <c r="A5752" t="s">
        <v>20846</v>
      </c>
      <c r="B5752" s="10">
        <v>15.29</v>
      </c>
      <c r="C5752" t="s">
        <v>20470</v>
      </c>
      <c r="E5752" t="s">
        <v>17962</v>
      </c>
      <c r="F5752">
        <f>COUNTIFS(Merchant_Table[Merchant for Expense],Merchant_Table[[#This Row],[Merchant for Expense]])</f>
        <v>1</v>
      </c>
    </row>
    <row r="5753" spans="1:6" x14ac:dyDescent="0.25">
      <c r="A5753" t="s">
        <v>20845</v>
      </c>
      <c r="B5753" s="10">
        <v>84.87</v>
      </c>
      <c r="C5753" t="s">
        <v>20470</v>
      </c>
      <c r="E5753" t="s">
        <v>17962</v>
      </c>
      <c r="F5753">
        <f>COUNTIFS(Merchant_Table[Merchant for Expense],Merchant_Table[[#This Row],[Merchant for Expense]])</f>
        <v>1</v>
      </c>
    </row>
    <row r="5754" spans="1:6" x14ac:dyDescent="0.25">
      <c r="A5754" t="s">
        <v>20844</v>
      </c>
      <c r="B5754" s="10">
        <v>174.87</v>
      </c>
      <c r="C5754" t="s">
        <v>20470</v>
      </c>
      <c r="E5754" t="s">
        <v>17962</v>
      </c>
      <c r="F5754">
        <f>COUNTIFS(Merchant_Table[Merchant for Expense],Merchant_Table[[#This Row],[Merchant for Expense]])</f>
        <v>1</v>
      </c>
    </row>
    <row r="5755" spans="1:6" x14ac:dyDescent="0.25">
      <c r="A5755" t="s">
        <v>20473</v>
      </c>
      <c r="B5755" s="8">
        <v>61.13</v>
      </c>
      <c r="C5755" t="s">
        <v>20470</v>
      </c>
      <c r="E5755" t="s">
        <v>17962</v>
      </c>
      <c r="F5755">
        <f>COUNTIFS(Merchant_Table[Merchant for Expense],Merchant_Table[[#This Row],[Merchant for Expense]])</f>
        <v>1</v>
      </c>
    </row>
    <row r="5756" spans="1:6" x14ac:dyDescent="0.25">
      <c r="A5756" t="s">
        <v>20474</v>
      </c>
      <c r="B5756" s="8">
        <v>15.73</v>
      </c>
      <c r="C5756" t="s">
        <v>20470</v>
      </c>
      <c r="E5756" t="s">
        <v>17962</v>
      </c>
      <c r="F5756">
        <f>COUNTIFS(Merchant_Table[Merchant for Expense],Merchant_Table[[#This Row],[Merchant for Expense]])</f>
        <v>1</v>
      </c>
    </row>
    <row r="5757" spans="1:6" x14ac:dyDescent="0.25">
      <c r="A5757" t="s">
        <v>20843</v>
      </c>
      <c r="B5757" s="10">
        <v>28.44</v>
      </c>
      <c r="C5757" t="s">
        <v>20470</v>
      </c>
      <c r="E5757" t="s">
        <v>17962</v>
      </c>
      <c r="F5757">
        <f>COUNTIFS(Merchant_Table[Merchant for Expense],Merchant_Table[[#This Row],[Merchant for Expense]])</f>
        <v>1</v>
      </c>
    </row>
    <row r="5758" spans="1:6" x14ac:dyDescent="0.25">
      <c r="A5758" t="s">
        <v>20842</v>
      </c>
      <c r="B5758" s="10">
        <v>143.38</v>
      </c>
      <c r="C5758" t="s">
        <v>20470</v>
      </c>
      <c r="E5758" t="s">
        <v>17962</v>
      </c>
      <c r="F5758">
        <f>COUNTIFS(Merchant_Table[Merchant for Expense],Merchant_Table[[#This Row],[Merchant for Expense]])</f>
        <v>1</v>
      </c>
    </row>
    <row r="5759" spans="1:6" x14ac:dyDescent="0.25">
      <c r="A5759" t="s">
        <v>20841</v>
      </c>
      <c r="B5759" s="10">
        <v>43.92</v>
      </c>
      <c r="C5759" t="s">
        <v>20470</v>
      </c>
      <c r="E5759" t="s">
        <v>17962</v>
      </c>
      <c r="F5759">
        <f>COUNTIFS(Merchant_Table[Merchant for Expense],Merchant_Table[[#This Row],[Merchant for Expense]])</f>
        <v>1</v>
      </c>
    </row>
    <row r="5760" spans="1:6" x14ac:dyDescent="0.25">
      <c r="A5760" t="s">
        <v>20840</v>
      </c>
      <c r="B5760" s="10">
        <v>136.25</v>
      </c>
      <c r="C5760" t="s">
        <v>20470</v>
      </c>
      <c r="E5760" t="s">
        <v>17962</v>
      </c>
      <c r="F5760">
        <f>COUNTIFS(Merchant_Table[Merchant for Expense],Merchant_Table[[#This Row],[Merchant for Expense]])</f>
        <v>1</v>
      </c>
    </row>
    <row r="5761" spans="1:6" x14ac:dyDescent="0.25">
      <c r="A5761" t="s">
        <v>20839</v>
      </c>
      <c r="B5761" s="10">
        <v>44.78</v>
      </c>
      <c r="C5761" t="s">
        <v>20470</v>
      </c>
      <c r="E5761" t="s">
        <v>17962</v>
      </c>
      <c r="F5761">
        <f>COUNTIFS(Merchant_Table[Merchant for Expense],Merchant_Table[[#This Row],[Merchant for Expense]])</f>
        <v>1</v>
      </c>
    </row>
    <row r="5762" spans="1:6" x14ac:dyDescent="0.25">
      <c r="A5762" t="s">
        <v>20475</v>
      </c>
      <c r="B5762" s="8">
        <v>18.559999999999999</v>
      </c>
      <c r="C5762" t="s">
        <v>20470</v>
      </c>
      <c r="E5762" t="s">
        <v>17962</v>
      </c>
      <c r="F5762">
        <f>COUNTIFS(Merchant_Table[Merchant for Expense],Merchant_Table[[#This Row],[Merchant for Expense]])</f>
        <v>1</v>
      </c>
    </row>
    <row r="5763" spans="1:6" x14ac:dyDescent="0.25">
      <c r="A5763" t="s">
        <v>20838</v>
      </c>
      <c r="B5763" s="10">
        <v>343.51</v>
      </c>
      <c r="C5763" t="s">
        <v>20470</v>
      </c>
      <c r="E5763" t="s">
        <v>17962</v>
      </c>
      <c r="F5763">
        <f>COUNTIFS(Merchant_Table[Merchant for Expense],Merchant_Table[[#This Row],[Merchant for Expense]])</f>
        <v>1</v>
      </c>
    </row>
    <row r="5764" spans="1:6" x14ac:dyDescent="0.25">
      <c r="A5764" t="s">
        <v>20837</v>
      </c>
      <c r="B5764" s="10">
        <v>11.05</v>
      </c>
      <c r="C5764" t="s">
        <v>20470</v>
      </c>
      <c r="E5764" t="s">
        <v>17962</v>
      </c>
      <c r="F5764">
        <f>COUNTIFS(Merchant_Table[Merchant for Expense],Merchant_Table[[#This Row],[Merchant for Expense]])</f>
        <v>1</v>
      </c>
    </row>
    <row r="5765" spans="1:6" x14ac:dyDescent="0.25">
      <c r="A5765" t="s">
        <v>20476</v>
      </c>
      <c r="B5765" s="8">
        <v>28.02</v>
      </c>
      <c r="C5765" t="s">
        <v>20470</v>
      </c>
      <c r="E5765" t="s">
        <v>17962</v>
      </c>
      <c r="F5765">
        <f>COUNTIFS(Merchant_Table[Merchant for Expense],Merchant_Table[[#This Row],[Merchant for Expense]])</f>
        <v>1</v>
      </c>
    </row>
    <row r="5766" spans="1:6" x14ac:dyDescent="0.25">
      <c r="A5766" t="s">
        <v>20836</v>
      </c>
      <c r="B5766" s="10">
        <v>54.22</v>
      </c>
      <c r="C5766" t="s">
        <v>20470</v>
      </c>
      <c r="E5766" t="s">
        <v>17962</v>
      </c>
      <c r="F5766">
        <f>COUNTIFS(Merchant_Table[Merchant for Expense],Merchant_Table[[#This Row],[Merchant for Expense]])</f>
        <v>1</v>
      </c>
    </row>
    <row r="5767" spans="1:6" x14ac:dyDescent="0.25">
      <c r="A5767" t="s">
        <v>20835</v>
      </c>
      <c r="B5767" s="10">
        <v>62.37</v>
      </c>
      <c r="C5767" t="s">
        <v>20470</v>
      </c>
      <c r="E5767" t="s">
        <v>17962</v>
      </c>
      <c r="F5767">
        <f>COUNTIFS(Merchant_Table[Merchant for Expense],Merchant_Table[[#This Row],[Merchant for Expense]])</f>
        <v>1</v>
      </c>
    </row>
    <row r="5768" spans="1:6" x14ac:dyDescent="0.25">
      <c r="A5768" t="s">
        <v>20477</v>
      </c>
      <c r="B5768" s="8">
        <v>232.7</v>
      </c>
      <c r="C5768" t="s">
        <v>20470</v>
      </c>
      <c r="E5768" t="s">
        <v>17962</v>
      </c>
      <c r="F5768">
        <f>COUNTIFS(Merchant_Table[Merchant for Expense],Merchant_Table[[#This Row],[Merchant for Expense]])</f>
        <v>1</v>
      </c>
    </row>
    <row r="5769" spans="1:6" x14ac:dyDescent="0.25">
      <c r="A5769" t="s">
        <v>20478</v>
      </c>
      <c r="B5769" s="8">
        <v>166.54</v>
      </c>
      <c r="C5769" t="s">
        <v>20470</v>
      </c>
      <c r="E5769" t="s">
        <v>17962</v>
      </c>
      <c r="F5769">
        <f>COUNTIFS(Merchant_Table[Merchant for Expense],Merchant_Table[[#This Row],[Merchant for Expense]])</f>
        <v>1</v>
      </c>
    </row>
    <row r="5770" spans="1:6" x14ac:dyDescent="0.25">
      <c r="A5770" t="s">
        <v>20479</v>
      </c>
      <c r="B5770" s="8">
        <v>28.18</v>
      </c>
      <c r="C5770" t="s">
        <v>20470</v>
      </c>
      <c r="E5770" t="s">
        <v>17962</v>
      </c>
      <c r="F5770">
        <f>COUNTIFS(Merchant_Table[Merchant for Expense],Merchant_Table[[#This Row],[Merchant for Expense]])</f>
        <v>1</v>
      </c>
    </row>
    <row r="5771" spans="1:6" x14ac:dyDescent="0.25">
      <c r="A5771" t="s">
        <v>20834</v>
      </c>
      <c r="B5771" s="10">
        <v>30.26</v>
      </c>
      <c r="C5771" t="s">
        <v>20470</v>
      </c>
      <c r="E5771" t="s">
        <v>17962</v>
      </c>
      <c r="F5771">
        <f>COUNTIFS(Merchant_Table[Merchant for Expense],Merchant_Table[[#This Row],[Merchant for Expense]])</f>
        <v>1</v>
      </c>
    </row>
    <row r="5772" spans="1:6" x14ac:dyDescent="0.25">
      <c r="A5772" t="s">
        <v>20833</v>
      </c>
      <c r="B5772" s="10">
        <v>8.4700000000000006</v>
      </c>
      <c r="C5772" t="s">
        <v>20470</v>
      </c>
      <c r="E5772" t="s">
        <v>17962</v>
      </c>
      <c r="F5772">
        <f>COUNTIFS(Merchant_Table[Merchant for Expense],Merchant_Table[[#This Row],[Merchant for Expense]])</f>
        <v>1</v>
      </c>
    </row>
    <row r="5773" spans="1:6" x14ac:dyDescent="0.25">
      <c r="A5773" t="s">
        <v>20832</v>
      </c>
      <c r="B5773" s="10">
        <v>774.97</v>
      </c>
      <c r="C5773" t="s">
        <v>20470</v>
      </c>
      <c r="E5773" t="s">
        <v>17962</v>
      </c>
      <c r="F5773">
        <f>COUNTIFS(Merchant_Table[Merchant for Expense],Merchant_Table[[#This Row],[Merchant for Expense]])</f>
        <v>1</v>
      </c>
    </row>
    <row r="5774" spans="1:6" x14ac:dyDescent="0.25">
      <c r="A5774" t="s">
        <v>20831</v>
      </c>
      <c r="B5774" s="10">
        <v>27.87</v>
      </c>
      <c r="C5774" t="s">
        <v>20470</v>
      </c>
      <c r="E5774" t="s">
        <v>17962</v>
      </c>
      <c r="F5774">
        <f>COUNTIFS(Merchant_Table[Merchant for Expense],Merchant_Table[[#This Row],[Merchant for Expense]])</f>
        <v>1</v>
      </c>
    </row>
    <row r="5775" spans="1:6" x14ac:dyDescent="0.25">
      <c r="A5775" t="s">
        <v>20830</v>
      </c>
      <c r="B5775" s="10">
        <v>52.41</v>
      </c>
      <c r="C5775" t="s">
        <v>20470</v>
      </c>
      <c r="E5775" t="s">
        <v>17962</v>
      </c>
      <c r="F5775">
        <f>COUNTIFS(Merchant_Table[Merchant for Expense],Merchant_Table[[#This Row],[Merchant for Expense]])</f>
        <v>1</v>
      </c>
    </row>
    <row r="5776" spans="1:6" x14ac:dyDescent="0.25">
      <c r="A5776" t="s">
        <v>20829</v>
      </c>
      <c r="B5776" s="10">
        <v>143.78</v>
      </c>
      <c r="C5776" t="s">
        <v>20470</v>
      </c>
      <c r="E5776" t="s">
        <v>17962</v>
      </c>
      <c r="F5776">
        <f>COUNTIFS(Merchant_Table[Merchant for Expense],Merchant_Table[[#This Row],[Merchant for Expense]])</f>
        <v>1</v>
      </c>
    </row>
    <row r="5777" spans="1:6" x14ac:dyDescent="0.25">
      <c r="A5777" t="s">
        <v>20828</v>
      </c>
      <c r="B5777" s="10">
        <v>125.07</v>
      </c>
      <c r="C5777" t="s">
        <v>20470</v>
      </c>
      <c r="E5777" t="s">
        <v>17962</v>
      </c>
      <c r="F5777">
        <f>COUNTIFS(Merchant_Table[Merchant for Expense],Merchant_Table[[#This Row],[Merchant for Expense]])</f>
        <v>1</v>
      </c>
    </row>
    <row r="5778" spans="1:6" x14ac:dyDescent="0.25">
      <c r="A5778" t="s">
        <v>20827</v>
      </c>
      <c r="B5778" s="10">
        <v>16</v>
      </c>
      <c r="E5778" t="s">
        <v>17936</v>
      </c>
      <c r="F5778">
        <f>COUNTIFS(Merchant_Table[Merchant for Expense],Merchant_Table[[#This Row],[Merchant for Expense]])</f>
        <v>1</v>
      </c>
    </row>
    <row r="5779" spans="1:6" x14ac:dyDescent="0.25">
      <c r="A5779" t="s">
        <v>20481</v>
      </c>
      <c r="B5779" s="10">
        <v>23.34</v>
      </c>
      <c r="C5779" t="s">
        <v>20481</v>
      </c>
      <c r="E5779" t="s">
        <v>17962</v>
      </c>
      <c r="F5779">
        <f>COUNTIFS(Merchant_Table[Merchant for Expense],Merchant_Table[[#This Row],[Merchant for Expense]])</f>
        <v>1</v>
      </c>
    </row>
    <row r="5780" spans="1:6" x14ac:dyDescent="0.25">
      <c r="A5780" t="s">
        <v>20826</v>
      </c>
      <c r="B5780" s="10">
        <v>59.24</v>
      </c>
      <c r="C5780" t="s">
        <v>20481</v>
      </c>
      <c r="E5780" t="s">
        <v>17962</v>
      </c>
      <c r="F5780">
        <f>COUNTIFS(Merchant_Table[Merchant for Expense],Merchant_Table[[#This Row],[Merchant for Expense]])</f>
        <v>1</v>
      </c>
    </row>
    <row r="5781" spans="1:6" x14ac:dyDescent="0.25">
      <c r="A5781" t="s">
        <v>20480</v>
      </c>
      <c r="B5781" s="8">
        <v>40.25</v>
      </c>
      <c r="C5781" t="s">
        <v>20481</v>
      </c>
      <c r="E5781" t="s">
        <v>17962</v>
      </c>
      <c r="F5781">
        <f>COUNTIFS(Merchant_Table[Merchant for Expense],Merchant_Table[[#This Row],[Merchant for Expense]])</f>
        <v>1</v>
      </c>
    </row>
    <row r="5782" spans="1:6" x14ac:dyDescent="0.25">
      <c r="A5782" t="s">
        <v>20482</v>
      </c>
      <c r="B5782" s="8">
        <v>41.09</v>
      </c>
      <c r="C5782" t="s">
        <v>20481</v>
      </c>
      <c r="E5782" t="s">
        <v>17962</v>
      </c>
      <c r="F5782">
        <f>COUNTIFS(Merchant_Table[Merchant for Expense],Merchant_Table[[#This Row],[Merchant for Expense]])</f>
        <v>1</v>
      </c>
    </row>
    <row r="5783" spans="1:6" x14ac:dyDescent="0.25">
      <c r="A5783" t="s">
        <v>20825</v>
      </c>
      <c r="B5783" s="10">
        <v>17.95</v>
      </c>
      <c r="C5783" t="s">
        <v>20481</v>
      </c>
      <c r="E5783" t="s">
        <v>17962</v>
      </c>
      <c r="F5783">
        <f>COUNTIFS(Merchant_Table[Merchant for Expense],Merchant_Table[[#This Row],[Merchant for Expense]])</f>
        <v>1</v>
      </c>
    </row>
    <row r="5784" spans="1:6" x14ac:dyDescent="0.25">
      <c r="A5784" t="s">
        <v>20824</v>
      </c>
      <c r="B5784" s="10">
        <v>183.97</v>
      </c>
      <c r="C5784" t="s">
        <v>20481</v>
      </c>
      <c r="E5784" t="s">
        <v>17962</v>
      </c>
      <c r="F5784">
        <f>COUNTIFS(Merchant_Table[Merchant for Expense],Merchant_Table[[#This Row],[Merchant for Expense]])</f>
        <v>1</v>
      </c>
    </row>
    <row r="5785" spans="1:6" x14ac:dyDescent="0.25">
      <c r="A5785" t="s">
        <v>20483</v>
      </c>
      <c r="B5785" s="8">
        <v>237.87</v>
      </c>
      <c r="C5785" t="s">
        <v>20484</v>
      </c>
      <c r="E5785" t="s">
        <v>17936</v>
      </c>
      <c r="F5785">
        <f>COUNTIFS(Merchant_Table[Merchant for Expense],Merchant_Table[[#This Row],[Merchant for Expense]])</f>
        <v>1</v>
      </c>
    </row>
    <row r="5786" spans="1:6" x14ac:dyDescent="0.25">
      <c r="A5786" t="s">
        <v>20823</v>
      </c>
      <c r="B5786" s="10">
        <v>26.28</v>
      </c>
      <c r="C5786" t="s">
        <v>20484</v>
      </c>
      <c r="E5786" t="s">
        <v>17936</v>
      </c>
      <c r="F5786">
        <f>COUNTIFS(Merchant_Table[Merchant for Expense],Merchant_Table[[#This Row],[Merchant for Expense]])</f>
        <v>1</v>
      </c>
    </row>
    <row r="5787" spans="1:6" x14ac:dyDescent="0.25">
      <c r="A5787" t="s">
        <v>20484</v>
      </c>
      <c r="B5787" s="8">
        <v>220</v>
      </c>
      <c r="C5787" t="s">
        <v>20484</v>
      </c>
      <c r="E5787" t="s">
        <v>17936</v>
      </c>
      <c r="F5787">
        <f>COUNTIFS(Merchant_Table[Merchant for Expense],Merchant_Table[[#This Row],[Merchant for Expense]])</f>
        <v>1</v>
      </c>
    </row>
    <row r="5788" spans="1:6" x14ac:dyDescent="0.25">
      <c r="A5788" t="s">
        <v>20822</v>
      </c>
      <c r="B5788" s="10">
        <v>8.1199999999999992</v>
      </c>
      <c r="F5788">
        <f>COUNTIFS(Merchant_Table[Merchant for Expense],Merchant_Table[[#This Row],[Merchant for Expense]])</f>
        <v>1</v>
      </c>
    </row>
    <row r="5789" spans="1:6" x14ac:dyDescent="0.25">
      <c r="A5789" t="s">
        <v>20821</v>
      </c>
      <c r="B5789" s="10">
        <v>8.58</v>
      </c>
      <c r="F5789">
        <f>COUNTIFS(Merchant_Table[Merchant for Expense],Merchant_Table[[#This Row],[Merchant for Expense]])</f>
        <v>1</v>
      </c>
    </row>
    <row r="5790" spans="1:6" x14ac:dyDescent="0.25">
      <c r="A5790" t="s">
        <v>20820</v>
      </c>
      <c r="B5790" s="10">
        <v>15.85</v>
      </c>
      <c r="F5790">
        <f>COUNTIFS(Merchant_Table[Merchant for Expense],Merchant_Table[[#This Row],[Merchant for Expense]])</f>
        <v>1</v>
      </c>
    </row>
    <row r="5791" spans="1:6" x14ac:dyDescent="0.25">
      <c r="A5791" t="s">
        <v>20485</v>
      </c>
      <c r="B5791" s="8">
        <v>70.5</v>
      </c>
      <c r="C5791" t="s">
        <v>20485</v>
      </c>
      <c r="E5791" t="s">
        <v>17962</v>
      </c>
      <c r="F5791">
        <f>COUNTIFS(Merchant_Table[Merchant for Expense],Merchant_Table[[#This Row],[Merchant for Expense]])</f>
        <v>1</v>
      </c>
    </row>
    <row r="5792" spans="1:6" x14ac:dyDescent="0.25">
      <c r="A5792" t="s">
        <v>20486</v>
      </c>
      <c r="B5792" s="8">
        <v>99</v>
      </c>
      <c r="C5792" t="s">
        <v>20485</v>
      </c>
      <c r="E5792" t="s">
        <v>17962</v>
      </c>
      <c r="F5792">
        <f>COUNTIFS(Merchant_Table[Merchant for Expense],Merchant_Table[[#This Row],[Merchant for Expense]])</f>
        <v>1</v>
      </c>
    </row>
    <row r="5793" spans="1:6" x14ac:dyDescent="0.25">
      <c r="A5793" t="s">
        <v>20487</v>
      </c>
      <c r="B5793" s="8">
        <v>722.22</v>
      </c>
      <c r="C5793" t="s">
        <v>19829</v>
      </c>
      <c r="D5793" t="s">
        <v>10457</v>
      </c>
      <c r="E5793" t="s">
        <v>18014</v>
      </c>
      <c r="F5793">
        <f>COUNTIFS(Merchant_Table[Merchant for Expense],Merchant_Table[[#This Row],[Merchant for Expense]])</f>
        <v>1</v>
      </c>
    </row>
    <row r="5794" spans="1:6" x14ac:dyDescent="0.25">
      <c r="A5794" t="s">
        <v>16775</v>
      </c>
      <c r="B5794" s="10">
        <v>112.21</v>
      </c>
      <c r="F5794">
        <f>COUNTIFS(Merchant_Table[Merchant for Expense],Merchant_Table[[#This Row],[Merchant for Expense]])</f>
        <v>1</v>
      </c>
    </row>
    <row r="5795" spans="1:6" x14ac:dyDescent="0.25">
      <c r="A5795" t="s">
        <v>20819</v>
      </c>
      <c r="B5795" s="10">
        <v>500</v>
      </c>
      <c r="F5795">
        <f>COUNTIFS(Merchant_Table[Merchant for Expense],Merchant_Table[[#This Row],[Merchant for Expense]])</f>
        <v>1</v>
      </c>
    </row>
    <row r="5796" spans="1:6" x14ac:dyDescent="0.25">
      <c r="A5796" t="s">
        <v>20488</v>
      </c>
      <c r="B5796" s="8">
        <v>2.69</v>
      </c>
      <c r="E5796" t="s">
        <v>17945</v>
      </c>
      <c r="F5796">
        <f>COUNTIFS(Merchant_Table[Merchant for Expense],Merchant_Table[[#This Row],[Merchant for Expense]])</f>
        <v>1</v>
      </c>
    </row>
    <row r="5797" spans="1:6" x14ac:dyDescent="0.25">
      <c r="A5797" t="s">
        <v>20818</v>
      </c>
      <c r="B5797" s="10">
        <v>1300</v>
      </c>
      <c r="F5797">
        <f>COUNTIFS(Merchant_Table[Merchant for Expense],Merchant_Table[[#This Row],[Merchant for Expense]])</f>
        <v>1</v>
      </c>
    </row>
    <row r="5798" spans="1:6" x14ac:dyDescent="0.25">
      <c r="A5798" t="s">
        <v>20489</v>
      </c>
      <c r="B5798" s="8">
        <v>4041</v>
      </c>
      <c r="C5798" t="s">
        <v>20489</v>
      </c>
      <c r="E5798" t="s">
        <v>18041</v>
      </c>
      <c r="F5798">
        <f>COUNTIFS(Merchant_Table[Merchant for Expense],Merchant_Table[[#This Row],[Merchant for Expense]])</f>
        <v>1</v>
      </c>
    </row>
    <row r="5799" spans="1:6" x14ac:dyDescent="0.25">
      <c r="A5799" t="s">
        <v>20817</v>
      </c>
      <c r="B5799" s="10">
        <v>100.38</v>
      </c>
      <c r="F5799">
        <f>COUNTIFS(Merchant_Table[Merchant for Expense],Merchant_Table[[#This Row],[Merchant for Expense]])</f>
        <v>1</v>
      </c>
    </row>
    <row r="5800" spans="1:6" x14ac:dyDescent="0.25">
      <c r="A5800" t="s">
        <v>20816</v>
      </c>
      <c r="B5800" s="10">
        <v>795</v>
      </c>
      <c r="F5800">
        <f>COUNTIFS(Merchant_Table[Merchant for Expense],Merchant_Table[[#This Row],[Merchant for Expense]])</f>
        <v>1</v>
      </c>
    </row>
    <row r="5801" spans="1:6" x14ac:dyDescent="0.25">
      <c r="A5801" t="s">
        <v>20815</v>
      </c>
      <c r="B5801" s="10">
        <v>14</v>
      </c>
      <c r="F5801">
        <f>COUNTIFS(Merchant_Table[Merchant for Expense],Merchant_Table[[#This Row],[Merchant for Expense]])</f>
        <v>1</v>
      </c>
    </row>
    <row r="5802" spans="1:6" x14ac:dyDescent="0.25">
      <c r="A5802" t="s">
        <v>20814</v>
      </c>
      <c r="B5802" s="10">
        <v>5</v>
      </c>
      <c r="F5802">
        <f>COUNTIFS(Merchant_Table[Merchant for Expense],Merchant_Table[[#This Row],[Merchant for Expense]])</f>
        <v>1</v>
      </c>
    </row>
    <row r="5803" spans="1:6" x14ac:dyDescent="0.25">
      <c r="A5803" t="s">
        <v>20490</v>
      </c>
      <c r="B5803" s="8">
        <v>144.37</v>
      </c>
      <c r="E5803" t="s">
        <v>17936</v>
      </c>
      <c r="F5803">
        <f>COUNTIFS(Merchant_Table[Merchant for Expense],Merchant_Table[[#This Row],[Merchant for Expense]])</f>
        <v>1</v>
      </c>
    </row>
    <row r="5804" spans="1:6" x14ac:dyDescent="0.25">
      <c r="A5804" t="s">
        <v>20491</v>
      </c>
      <c r="B5804" s="8">
        <v>1040.46</v>
      </c>
      <c r="C5804" t="s">
        <v>20491</v>
      </c>
      <c r="D5804" t="s">
        <v>20492</v>
      </c>
      <c r="E5804" t="s">
        <v>17747</v>
      </c>
      <c r="F5804">
        <f>COUNTIFS(Merchant_Table[Merchant for Expense],Merchant_Table[[#This Row],[Merchant for Expense]])</f>
        <v>1</v>
      </c>
    </row>
    <row r="5805" spans="1:6" x14ac:dyDescent="0.25">
      <c r="A5805" t="s">
        <v>20493</v>
      </c>
      <c r="B5805" s="8">
        <v>150</v>
      </c>
      <c r="C5805" t="s">
        <v>20493</v>
      </c>
      <c r="E5805" t="s">
        <v>18071</v>
      </c>
      <c r="F5805">
        <f>COUNTIFS(Merchant_Table[Merchant for Expense],Merchant_Table[[#This Row],[Merchant for Expense]])</f>
        <v>1</v>
      </c>
    </row>
    <row r="5806" spans="1:6" x14ac:dyDescent="0.25">
      <c r="A5806" t="s">
        <v>20813</v>
      </c>
      <c r="B5806" s="10">
        <v>64</v>
      </c>
      <c r="E5806" t="s">
        <v>17936</v>
      </c>
      <c r="F5806">
        <f>COUNTIFS(Merchant_Table[Merchant for Expense],Merchant_Table[[#This Row],[Merchant for Expense]])</f>
        <v>1</v>
      </c>
    </row>
    <row r="5807" spans="1:6" x14ac:dyDescent="0.25">
      <c r="A5807" t="s">
        <v>20495</v>
      </c>
      <c r="B5807" s="10">
        <v>135</v>
      </c>
      <c r="C5807" t="s">
        <v>20495</v>
      </c>
      <c r="E5807" t="s">
        <v>18027</v>
      </c>
      <c r="F5807">
        <f>COUNTIFS(Merchant_Table[Merchant for Expense],Merchant_Table[[#This Row],[Merchant for Expense]])</f>
        <v>1</v>
      </c>
    </row>
    <row r="5808" spans="1:6" x14ac:dyDescent="0.25">
      <c r="A5808" t="s">
        <v>20494</v>
      </c>
      <c r="B5808" s="8">
        <v>30</v>
      </c>
      <c r="C5808" t="s">
        <v>20495</v>
      </c>
      <c r="E5808" t="s">
        <v>18027</v>
      </c>
      <c r="F5808">
        <f>COUNTIFS(Merchant_Table[Merchant for Expense],Merchant_Table[[#This Row],[Merchant for Expense]])</f>
        <v>1</v>
      </c>
    </row>
    <row r="5809" spans="1:6" x14ac:dyDescent="0.25">
      <c r="A5809" t="s">
        <v>20812</v>
      </c>
      <c r="B5809" s="10">
        <v>40.71</v>
      </c>
      <c r="F5809">
        <f>COUNTIFS(Merchant_Table[Merchant for Expense],Merchant_Table[[#This Row],[Merchant for Expense]])</f>
        <v>1</v>
      </c>
    </row>
    <row r="5810" spans="1:6" x14ac:dyDescent="0.25">
      <c r="A5810" t="s">
        <v>20811</v>
      </c>
      <c r="B5810" s="10">
        <v>47.72</v>
      </c>
      <c r="F5810">
        <f>COUNTIFS(Merchant_Table[Merchant for Expense],Merchant_Table[[#This Row],[Merchant for Expense]])</f>
        <v>1</v>
      </c>
    </row>
    <row r="5811" spans="1:6" x14ac:dyDescent="0.25">
      <c r="A5811" t="s">
        <v>20496</v>
      </c>
      <c r="B5811" s="8">
        <v>272.95</v>
      </c>
      <c r="E5811" t="s">
        <v>17962</v>
      </c>
      <c r="F5811">
        <f>COUNTIFS(Merchant_Table[Merchant for Expense],Merchant_Table[[#This Row],[Merchant for Expense]])</f>
        <v>1</v>
      </c>
    </row>
    <row r="5812" spans="1:6" x14ac:dyDescent="0.25">
      <c r="A5812" t="s">
        <v>20810</v>
      </c>
      <c r="B5812" s="10">
        <v>89.41</v>
      </c>
      <c r="F5812">
        <f>COUNTIFS(Merchant_Table[Merchant for Expense],Merchant_Table[[#This Row],[Merchant for Expense]])</f>
        <v>1</v>
      </c>
    </row>
    <row r="5813" spans="1:6" x14ac:dyDescent="0.25">
      <c r="A5813" t="s">
        <v>20497</v>
      </c>
      <c r="B5813" s="8">
        <v>396</v>
      </c>
      <c r="C5813" t="s">
        <v>20497</v>
      </c>
      <c r="E5813" t="s">
        <v>18056</v>
      </c>
      <c r="F5813">
        <f>COUNTIFS(Merchant_Table[Merchant for Expense],Merchant_Table[[#This Row],[Merchant for Expense]])</f>
        <v>1</v>
      </c>
    </row>
    <row r="5814" spans="1:6" x14ac:dyDescent="0.25">
      <c r="A5814" t="s">
        <v>20809</v>
      </c>
      <c r="B5814" s="10">
        <v>148.82</v>
      </c>
      <c r="F5814">
        <f>COUNTIFS(Merchant_Table[Merchant for Expense],Merchant_Table[[#This Row],[Merchant for Expense]])</f>
        <v>1</v>
      </c>
    </row>
    <row r="5815" spans="1:6" x14ac:dyDescent="0.25">
      <c r="A5815" t="s">
        <v>20808</v>
      </c>
      <c r="B5815" s="10">
        <v>567.54999999999995</v>
      </c>
      <c r="F5815">
        <f>COUNTIFS(Merchant_Table[Merchant for Expense],Merchant_Table[[#This Row],[Merchant for Expense]])</f>
        <v>1</v>
      </c>
    </row>
    <row r="5816" spans="1:6" x14ac:dyDescent="0.25">
      <c r="A5816" t="s">
        <v>20498</v>
      </c>
      <c r="B5816" s="8">
        <v>21.57</v>
      </c>
      <c r="E5816" t="s">
        <v>17945</v>
      </c>
      <c r="F5816">
        <f>COUNTIFS(Merchant_Table[Merchant for Expense],Merchant_Table[[#This Row],[Merchant for Expense]])</f>
        <v>1</v>
      </c>
    </row>
    <row r="5817" spans="1:6" x14ac:dyDescent="0.25">
      <c r="A5817" t="s">
        <v>20499</v>
      </c>
      <c r="B5817" s="8">
        <v>9300</v>
      </c>
      <c r="C5817" t="s">
        <v>20499</v>
      </c>
      <c r="E5817" t="s">
        <v>18041</v>
      </c>
      <c r="F5817">
        <f>COUNTIFS(Merchant_Table[Merchant for Expense],Merchant_Table[[#This Row],[Merchant for Expense]])</f>
        <v>1</v>
      </c>
    </row>
    <row r="5818" spans="1:6" x14ac:dyDescent="0.25">
      <c r="A5818" t="s">
        <v>20500</v>
      </c>
      <c r="B5818" s="8">
        <v>100.33</v>
      </c>
      <c r="E5818" t="s">
        <v>17936</v>
      </c>
      <c r="F5818">
        <f>COUNTIFS(Merchant_Table[Merchant for Expense],Merchant_Table[[#This Row],[Merchant for Expense]])</f>
        <v>1</v>
      </c>
    </row>
    <row r="5819" spans="1:6" x14ac:dyDescent="0.25">
      <c r="A5819" t="s">
        <v>20501</v>
      </c>
      <c r="B5819" s="8">
        <v>500</v>
      </c>
      <c r="E5819" t="s">
        <v>18417</v>
      </c>
      <c r="F5819">
        <f>COUNTIFS(Merchant_Table[Merchant for Expense],Merchant_Table[[#This Row],[Merchant for Expense]])</f>
        <v>1</v>
      </c>
    </row>
    <row r="5820" spans="1:6" x14ac:dyDescent="0.25">
      <c r="A5820" t="s">
        <v>20502</v>
      </c>
      <c r="B5820" s="8">
        <v>43.55</v>
      </c>
      <c r="C5820" t="s">
        <v>20502</v>
      </c>
      <c r="E5820" t="s">
        <v>17936</v>
      </c>
      <c r="F5820">
        <f>COUNTIFS(Merchant_Table[Merchant for Expense],Merchant_Table[[#This Row],[Merchant for Expense]])</f>
        <v>1</v>
      </c>
    </row>
    <row r="5821" spans="1:6" x14ac:dyDescent="0.25">
      <c r="A5821" t="s">
        <v>20503</v>
      </c>
      <c r="B5821" s="8">
        <v>9.8800000000000008</v>
      </c>
      <c r="C5821" t="s">
        <v>20502</v>
      </c>
      <c r="E5821" t="s">
        <v>17936</v>
      </c>
      <c r="F5821">
        <f>COUNTIFS(Merchant_Table[Merchant for Expense],Merchant_Table[[#This Row],[Merchant for Expense]])</f>
        <v>1</v>
      </c>
    </row>
    <row r="5822" spans="1:6" x14ac:dyDescent="0.25">
      <c r="A5822" t="s">
        <v>20807</v>
      </c>
      <c r="B5822" s="10">
        <v>45.05</v>
      </c>
      <c r="C5822" t="s">
        <v>20502</v>
      </c>
      <c r="E5822" t="s">
        <v>17936</v>
      </c>
      <c r="F5822">
        <f>COUNTIFS(Merchant_Table[Merchant for Expense],Merchant_Table[[#This Row],[Merchant for Expense]])</f>
        <v>1</v>
      </c>
    </row>
    <row r="5823" spans="1:6" x14ac:dyDescent="0.25">
      <c r="A5823" t="s">
        <v>20806</v>
      </c>
      <c r="B5823" s="10">
        <v>5.77</v>
      </c>
      <c r="C5823" t="s">
        <v>20502</v>
      </c>
      <c r="E5823" t="s">
        <v>17936</v>
      </c>
      <c r="F5823">
        <f>COUNTIFS(Merchant_Table[Merchant for Expense],Merchant_Table[[#This Row],[Merchant for Expense]])</f>
        <v>1</v>
      </c>
    </row>
    <row r="5824" spans="1:6" x14ac:dyDescent="0.25">
      <c r="A5824" t="s">
        <v>20805</v>
      </c>
      <c r="B5824" s="10">
        <v>18.14</v>
      </c>
      <c r="C5824" t="s">
        <v>20502</v>
      </c>
      <c r="E5824" t="s">
        <v>17936</v>
      </c>
      <c r="F5824">
        <f>COUNTIFS(Merchant_Table[Merchant for Expense],Merchant_Table[[#This Row],[Merchant for Expense]])</f>
        <v>1</v>
      </c>
    </row>
    <row r="5825" spans="1:6" x14ac:dyDescent="0.25">
      <c r="A5825" t="s">
        <v>20504</v>
      </c>
      <c r="B5825" s="8">
        <v>40.549999999999997</v>
      </c>
      <c r="C5825" t="s">
        <v>20502</v>
      </c>
      <c r="E5825" t="s">
        <v>17936</v>
      </c>
      <c r="F5825">
        <f>COUNTIFS(Merchant_Table[Merchant for Expense],Merchant_Table[[#This Row],[Merchant for Expense]])</f>
        <v>1</v>
      </c>
    </row>
    <row r="5826" spans="1:6" x14ac:dyDescent="0.25">
      <c r="A5826" t="s">
        <v>20804</v>
      </c>
      <c r="B5826" s="10">
        <v>82.13</v>
      </c>
      <c r="C5826" t="s">
        <v>20502</v>
      </c>
      <c r="E5826" t="s">
        <v>17936</v>
      </c>
      <c r="F5826">
        <f>COUNTIFS(Merchant_Table[Merchant for Expense],Merchant_Table[[#This Row],[Merchant for Expense]])</f>
        <v>1</v>
      </c>
    </row>
    <row r="5827" spans="1:6" x14ac:dyDescent="0.25">
      <c r="A5827" t="s">
        <v>20803</v>
      </c>
      <c r="B5827" s="10">
        <v>19.100000000000001</v>
      </c>
      <c r="C5827" t="s">
        <v>20502</v>
      </c>
      <c r="E5827" t="s">
        <v>17936</v>
      </c>
      <c r="F5827">
        <f>COUNTIFS(Merchant_Table[Merchant for Expense],Merchant_Table[[#This Row],[Merchant for Expense]])</f>
        <v>1</v>
      </c>
    </row>
    <row r="5828" spans="1:6" x14ac:dyDescent="0.25">
      <c r="A5828" t="s">
        <v>20802</v>
      </c>
      <c r="B5828" s="10">
        <v>7.85</v>
      </c>
      <c r="C5828" t="s">
        <v>20502</v>
      </c>
      <c r="E5828" t="s">
        <v>17936</v>
      </c>
      <c r="F5828">
        <f>COUNTIFS(Merchant_Table[Merchant for Expense],Merchant_Table[[#This Row],[Merchant for Expense]])</f>
        <v>1</v>
      </c>
    </row>
    <row r="5829" spans="1:6" x14ac:dyDescent="0.25">
      <c r="A5829" t="s">
        <v>20801</v>
      </c>
      <c r="B5829" s="10">
        <v>16.510000000000002</v>
      </c>
      <c r="C5829" t="s">
        <v>20502</v>
      </c>
      <c r="E5829" t="s">
        <v>17936</v>
      </c>
      <c r="F5829">
        <f>COUNTIFS(Merchant_Table[Merchant for Expense],Merchant_Table[[#This Row],[Merchant for Expense]])</f>
        <v>1</v>
      </c>
    </row>
    <row r="5830" spans="1:6" x14ac:dyDescent="0.25">
      <c r="A5830" t="s">
        <v>20800</v>
      </c>
      <c r="B5830" s="10">
        <v>18.63</v>
      </c>
      <c r="C5830" t="s">
        <v>20502</v>
      </c>
      <c r="E5830" t="s">
        <v>17936</v>
      </c>
      <c r="F5830">
        <f>COUNTIFS(Merchant_Table[Merchant for Expense],Merchant_Table[[#This Row],[Merchant for Expense]])</f>
        <v>1</v>
      </c>
    </row>
    <row r="5831" spans="1:6" x14ac:dyDescent="0.25">
      <c r="A5831" t="s">
        <v>20799</v>
      </c>
      <c r="B5831" s="10">
        <v>29.57</v>
      </c>
      <c r="C5831" t="s">
        <v>20502</v>
      </c>
      <c r="E5831" t="s">
        <v>17936</v>
      </c>
      <c r="F5831">
        <f>COUNTIFS(Merchant_Table[Merchant for Expense],Merchant_Table[[#This Row],[Merchant for Expense]])</f>
        <v>1</v>
      </c>
    </row>
    <row r="5832" spans="1:6" x14ac:dyDescent="0.25">
      <c r="A5832" t="s">
        <v>20798</v>
      </c>
      <c r="B5832" s="10">
        <v>13.62</v>
      </c>
      <c r="C5832" t="s">
        <v>20502</v>
      </c>
      <c r="E5832" t="s">
        <v>17936</v>
      </c>
      <c r="F5832">
        <f>COUNTIFS(Merchant_Table[Merchant for Expense],Merchant_Table[[#This Row],[Merchant for Expense]])</f>
        <v>1</v>
      </c>
    </row>
    <row r="5833" spans="1:6" x14ac:dyDescent="0.25">
      <c r="A5833" t="s">
        <v>20797</v>
      </c>
      <c r="B5833" s="10">
        <v>12.39</v>
      </c>
      <c r="C5833" t="s">
        <v>20502</v>
      </c>
      <c r="E5833" t="s">
        <v>17936</v>
      </c>
      <c r="F5833">
        <f>COUNTIFS(Merchant_Table[Merchant for Expense],Merchant_Table[[#This Row],[Merchant for Expense]])</f>
        <v>1</v>
      </c>
    </row>
    <row r="5834" spans="1:6" x14ac:dyDescent="0.25">
      <c r="A5834" t="s">
        <v>20796</v>
      </c>
      <c r="B5834" s="10">
        <v>10.220000000000001</v>
      </c>
      <c r="C5834" t="s">
        <v>20502</v>
      </c>
      <c r="E5834" t="s">
        <v>17936</v>
      </c>
      <c r="F5834">
        <f>COUNTIFS(Merchant_Table[Merchant for Expense],Merchant_Table[[#This Row],[Merchant for Expense]])</f>
        <v>1</v>
      </c>
    </row>
    <row r="5835" spans="1:6" x14ac:dyDescent="0.25">
      <c r="A5835" t="s">
        <v>20795</v>
      </c>
      <c r="B5835" s="10">
        <v>131.57</v>
      </c>
      <c r="C5835" t="s">
        <v>20502</v>
      </c>
      <c r="E5835" t="s">
        <v>17936</v>
      </c>
      <c r="F5835">
        <f>COUNTIFS(Merchant_Table[Merchant for Expense],Merchant_Table[[#This Row],[Merchant for Expense]])</f>
        <v>1</v>
      </c>
    </row>
    <row r="5836" spans="1:6" x14ac:dyDescent="0.25">
      <c r="A5836" t="s">
        <v>20505</v>
      </c>
      <c r="B5836" s="8">
        <v>14.07</v>
      </c>
      <c r="C5836" t="s">
        <v>20502</v>
      </c>
      <c r="E5836" t="s">
        <v>17936</v>
      </c>
      <c r="F5836">
        <f>COUNTIFS(Merchant_Table[Merchant for Expense],Merchant_Table[[#This Row],[Merchant for Expense]])</f>
        <v>1</v>
      </c>
    </row>
    <row r="5837" spans="1:6" x14ac:dyDescent="0.25">
      <c r="A5837" t="s">
        <v>20506</v>
      </c>
      <c r="B5837" s="8">
        <v>12.18</v>
      </c>
      <c r="C5837" t="s">
        <v>20502</v>
      </c>
      <c r="E5837" t="s">
        <v>17936</v>
      </c>
      <c r="F5837">
        <f>COUNTIFS(Merchant_Table[Merchant for Expense],Merchant_Table[[#This Row],[Merchant for Expense]])</f>
        <v>1</v>
      </c>
    </row>
    <row r="5838" spans="1:6" x14ac:dyDescent="0.25">
      <c r="A5838" t="s">
        <v>20794</v>
      </c>
      <c r="B5838" s="10">
        <v>46.4932130828537</v>
      </c>
      <c r="C5838" t="s">
        <v>20502</v>
      </c>
      <c r="E5838" t="s">
        <v>17936</v>
      </c>
      <c r="F5838">
        <f>COUNTIFS(Merchant_Table[Merchant for Expense],Merchant_Table[[#This Row],[Merchant for Expense]])</f>
        <v>1</v>
      </c>
    </row>
    <row r="5839" spans="1:6" x14ac:dyDescent="0.25">
      <c r="A5839" t="s">
        <v>20793</v>
      </c>
      <c r="B5839" s="10">
        <v>25.84</v>
      </c>
      <c r="C5839" t="s">
        <v>20502</v>
      </c>
      <c r="E5839" t="s">
        <v>17936</v>
      </c>
      <c r="F5839">
        <f>COUNTIFS(Merchant_Table[Merchant for Expense],Merchant_Table[[#This Row],[Merchant for Expense]])</f>
        <v>1</v>
      </c>
    </row>
    <row r="5840" spans="1:6" x14ac:dyDescent="0.25">
      <c r="A5840" t="s">
        <v>20507</v>
      </c>
      <c r="B5840" s="8">
        <v>15.25</v>
      </c>
      <c r="C5840" t="s">
        <v>20502</v>
      </c>
      <c r="E5840" t="s">
        <v>17936</v>
      </c>
      <c r="F5840">
        <f>COUNTIFS(Merchant_Table[Merchant for Expense],Merchant_Table[[#This Row],[Merchant for Expense]])</f>
        <v>1</v>
      </c>
    </row>
    <row r="5841" spans="1:6" x14ac:dyDescent="0.25">
      <c r="A5841" t="s">
        <v>20792</v>
      </c>
      <c r="B5841" s="10">
        <v>25.52</v>
      </c>
      <c r="C5841" t="s">
        <v>20502</v>
      </c>
      <c r="E5841" t="s">
        <v>17936</v>
      </c>
      <c r="F5841">
        <f>COUNTIFS(Merchant_Table[Merchant for Expense],Merchant_Table[[#This Row],[Merchant for Expense]])</f>
        <v>1</v>
      </c>
    </row>
    <row r="5842" spans="1:6" x14ac:dyDescent="0.25">
      <c r="A5842" t="s">
        <v>20791</v>
      </c>
      <c r="B5842" s="10">
        <v>9.9</v>
      </c>
      <c r="C5842" t="s">
        <v>20502</v>
      </c>
      <c r="E5842" t="s">
        <v>17936</v>
      </c>
      <c r="F5842">
        <f>COUNTIFS(Merchant_Table[Merchant for Expense],Merchant_Table[[#This Row],[Merchant for Expense]])</f>
        <v>1</v>
      </c>
    </row>
    <row r="5843" spans="1:6" x14ac:dyDescent="0.25">
      <c r="A5843" t="s">
        <v>20790</v>
      </c>
      <c r="B5843" s="10">
        <v>12.19</v>
      </c>
      <c r="C5843" t="s">
        <v>20502</v>
      </c>
      <c r="E5843" t="s">
        <v>17936</v>
      </c>
      <c r="F5843">
        <f>COUNTIFS(Merchant_Table[Merchant for Expense],Merchant_Table[[#This Row],[Merchant for Expense]])</f>
        <v>1</v>
      </c>
    </row>
    <row r="5844" spans="1:6" x14ac:dyDescent="0.25">
      <c r="A5844" t="s">
        <v>20789</v>
      </c>
      <c r="B5844" s="10">
        <v>13.18</v>
      </c>
      <c r="C5844" t="s">
        <v>20502</v>
      </c>
      <c r="E5844" t="s">
        <v>17936</v>
      </c>
      <c r="F5844">
        <f>COUNTIFS(Merchant_Table[Merchant for Expense],Merchant_Table[[#This Row],[Merchant for Expense]])</f>
        <v>1</v>
      </c>
    </row>
    <row r="5845" spans="1:6" x14ac:dyDescent="0.25">
      <c r="A5845" t="s">
        <v>20788</v>
      </c>
      <c r="B5845" s="10">
        <v>12.45</v>
      </c>
      <c r="C5845" t="s">
        <v>20502</v>
      </c>
      <c r="E5845" t="s">
        <v>17936</v>
      </c>
      <c r="F5845">
        <f>COUNTIFS(Merchant_Table[Merchant for Expense],Merchant_Table[[#This Row],[Merchant for Expense]])</f>
        <v>1</v>
      </c>
    </row>
    <row r="5846" spans="1:6" x14ac:dyDescent="0.25">
      <c r="A5846" t="s">
        <v>20508</v>
      </c>
      <c r="B5846" s="8">
        <v>64.06</v>
      </c>
      <c r="C5846" t="s">
        <v>20509</v>
      </c>
      <c r="E5846" t="s">
        <v>18859</v>
      </c>
      <c r="F5846">
        <f>COUNTIFS(Merchant_Table[Merchant for Expense],Merchant_Table[[#This Row],[Merchant for Expense]])</f>
        <v>1</v>
      </c>
    </row>
    <row r="5847" spans="1:6" x14ac:dyDescent="0.25">
      <c r="A5847" t="s">
        <v>20787</v>
      </c>
      <c r="B5847" s="10">
        <v>25</v>
      </c>
      <c r="F5847">
        <f>COUNTIFS(Merchant_Table[Merchant for Expense],Merchant_Table[[#This Row],[Merchant for Expense]])</f>
        <v>1</v>
      </c>
    </row>
    <row r="5848" spans="1:6" x14ac:dyDescent="0.25">
      <c r="A5848" t="s">
        <v>20786</v>
      </c>
      <c r="B5848" s="10">
        <v>605</v>
      </c>
      <c r="F5848">
        <f>COUNTIFS(Merchant_Table[Merchant for Expense],Merchant_Table[[#This Row],[Merchant for Expense]])</f>
        <v>1</v>
      </c>
    </row>
    <row r="5849" spans="1:6" x14ac:dyDescent="0.25">
      <c r="A5849" t="s">
        <v>20785</v>
      </c>
      <c r="B5849" s="10">
        <v>11.39</v>
      </c>
      <c r="F5849">
        <f>COUNTIFS(Merchant_Table[Merchant for Expense],Merchant_Table[[#This Row],[Merchant for Expense]])</f>
        <v>1</v>
      </c>
    </row>
    <row r="5850" spans="1:6" x14ac:dyDescent="0.25">
      <c r="A5850" t="s">
        <v>20510</v>
      </c>
      <c r="B5850" s="8">
        <v>25</v>
      </c>
      <c r="E5850" t="s">
        <v>17936</v>
      </c>
      <c r="F5850">
        <f>COUNTIFS(Merchant_Table[Merchant for Expense],Merchant_Table[[#This Row],[Merchant for Expense]])</f>
        <v>1</v>
      </c>
    </row>
    <row r="5851" spans="1:6" x14ac:dyDescent="0.25">
      <c r="A5851" t="s">
        <v>20511</v>
      </c>
      <c r="B5851" s="8">
        <v>59.31</v>
      </c>
      <c r="C5851" t="s">
        <v>20511</v>
      </c>
      <c r="E5851" t="s">
        <v>17936</v>
      </c>
      <c r="F5851">
        <f>COUNTIFS(Merchant_Table[Merchant for Expense],Merchant_Table[[#This Row],[Merchant for Expense]])</f>
        <v>1</v>
      </c>
    </row>
    <row r="5852" spans="1:6" x14ac:dyDescent="0.25">
      <c r="A5852" t="s">
        <v>20512</v>
      </c>
      <c r="B5852" s="8">
        <v>451.9</v>
      </c>
      <c r="E5852" t="s">
        <v>17936</v>
      </c>
      <c r="F5852">
        <f>COUNTIFS(Merchant_Table[Merchant for Expense],Merchant_Table[[#This Row],[Merchant for Expense]])</f>
        <v>1</v>
      </c>
    </row>
    <row r="5853" spans="1:6" x14ac:dyDescent="0.25">
      <c r="A5853" t="s">
        <v>20784</v>
      </c>
      <c r="B5853" s="10">
        <v>4460</v>
      </c>
      <c r="E5853" t="s">
        <v>18041</v>
      </c>
      <c r="F5853">
        <f>COUNTIFS(Merchant_Table[Merchant for Expense],Merchant_Table[[#This Row],[Merchant for Expense]])</f>
        <v>1</v>
      </c>
    </row>
    <row r="5854" spans="1:6" x14ac:dyDescent="0.25">
      <c r="A5854" t="s">
        <v>20513</v>
      </c>
      <c r="B5854" s="8">
        <v>60</v>
      </c>
      <c r="C5854" t="s">
        <v>16979</v>
      </c>
      <c r="D5854" t="s">
        <v>17739</v>
      </c>
      <c r="E5854" t="s">
        <v>17694</v>
      </c>
      <c r="F5854">
        <f>COUNTIFS(Merchant_Table[Merchant for Expense],Merchant_Table[[#This Row],[Merchant for Expense]])</f>
        <v>1</v>
      </c>
    </row>
    <row r="5855" spans="1:6" x14ac:dyDescent="0.25">
      <c r="A5855" t="s">
        <v>16979</v>
      </c>
      <c r="B5855" s="10">
        <v>6835</v>
      </c>
      <c r="C5855" t="s">
        <v>16979</v>
      </c>
      <c r="D5855" t="s">
        <v>17739</v>
      </c>
      <c r="E5855" t="s">
        <v>17694</v>
      </c>
      <c r="F5855">
        <f>COUNTIFS(Merchant_Table[Merchant for Expense],Merchant_Table[[#This Row],[Merchant for Expense]])</f>
        <v>1</v>
      </c>
    </row>
    <row r="5856" spans="1:6" x14ac:dyDescent="0.25">
      <c r="A5856" t="s">
        <v>20783</v>
      </c>
      <c r="B5856" s="10">
        <v>500</v>
      </c>
      <c r="D5856" t="s">
        <v>17735</v>
      </c>
      <c r="E5856" t="s">
        <v>17694</v>
      </c>
      <c r="F5856">
        <f>COUNTIFS(Merchant_Table[Merchant for Expense],Merchant_Table[[#This Row],[Merchant for Expense]])</f>
        <v>1</v>
      </c>
    </row>
    <row r="5857" spans="1:6" x14ac:dyDescent="0.25">
      <c r="A5857" t="s">
        <v>20514</v>
      </c>
      <c r="B5857" s="8">
        <v>1000</v>
      </c>
      <c r="C5857" t="s">
        <v>20514</v>
      </c>
      <c r="D5857" t="s">
        <v>20034</v>
      </c>
      <c r="E5857" t="s">
        <v>17694</v>
      </c>
      <c r="F5857">
        <f>COUNTIFS(Merchant_Table[Merchant for Expense],Merchant_Table[[#This Row],[Merchant for Expense]])</f>
        <v>1</v>
      </c>
    </row>
    <row r="5858" spans="1:6" x14ac:dyDescent="0.25">
      <c r="A5858" t="s">
        <v>20303</v>
      </c>
      <c r="B5858" s="10">
        <v>1825.03</v>
      </c>
      <c r="C5858" t="s">
        <v>20303</v>
      </c>
      <c r="E5858" t="s">
        <v>18014</v>
      </c>
      <c r="F5858">
        <f>COUNTIFS(Merchant_Table[Merchant for Expense],Merchant_Table[[#This Row],[Merchant for Expense]])</f>
        <v>1</v>
      </c>
    </row>
    <row r="5859" spans="1:6" x14ac:dyDescent="0.25">
      <c r="A5859" t="s">
        <v>20782</v>
      </c>
      <c r="B5859" s="10">
        <v>3505.51</v>
      </c>
      <c r="C5859" t="s">
        <v>20303</v>
      </c>
      <c r="E5859" t="s">
        <v>18014</v>
      </c>
      <c r="F5859">
        <f>COUNTIFS(Merchant_Table[Merchant for Expense],Merchant_Table[[#This Row],[Merchant for Expense]])</f>
        <v>1</v>
      </c>
    </row>
    <row r="5860" spans="1:6" x14ac:dyDescent="0.25">
      <c r="A5860" t="s">
        <v>20781</v>
      </c>
      <c r="B5860" s="10">
        <v>374.72</v>
      </c>
      <c r="C5860" t="s">
        <v>20303</v>
      </c>
      <c r="E5860" t="s">
        <v>18014</v>
      </c>
      <c r="F5860">
        <f>COUNTIFS(Merchant_Table[Merchant for Expense],Merchant_Table[[#This Row],[Merchant for Expense]])</f>
        <v>1</v>
      </c>
    </row>
    <row r="5861" spans="1:6" x14ac:dyDescent="0.25">
      <c r="A5861" t="s">
        <v>20780</v>
      </c>
      <c r="B5861" s="10">
        <v>333.17999999999898</v>
      </c>
      <c r="C5861" t="s">
        <v>20303</v>
      </c>
      <c r="E5861" t="s">
        <v>18014</v>
      </c>
      <c r="F5861">
        <f>COUNTIFS(Merchant_Table[Merchant for Expense],Merchant_Table[[#This Row],[Merchant for Expense]])</f>
        <v>1</v>
      </c>
    </row>
    <row r="5862" spans="1:6" x14ac:dyDescent="0.25">
      <c r="A5862" t="s">
        <v>20779</v>
      </c>
      <c r="B5862" s="10">
        <v>2042.76</v>
      </c>
      <c r="C5862" t="s">
        <v>20303</v>
      </c>
      <c r="E5862" t="s">
        <v>18014</v>
      </c>
      <c r="F5862">
        <f>COUNTIFS(Merchant_Table[Merchant for Expense],Merchant_Table[[#This Row],[Merchant for Expense]])</f>
        <v>1</v>
      </c>
    </row>
    <row r="5863" spans="1:6" x14ac:dyDescent="0.25">
      <c r="A5863" t="s">
        <v>20778</v>
      </c>
      <c r="B5863" s="10">
        <v>273.77</v>
      </c>
      <c r="C5863" t="s">
        <v>20303</v>
      </c>
      <c r="E5863" t="s">
        <v>18014</v>
      </c>
      <c r="F5863">
        <f>COUNTIFS(Merchant_Table[Merchant for Expense],Merchant_Table[[#This Row],[Merchant for Expense]])</f>
        <v>1</v>
      </c>
    </row>
    <row r="5864" spans="1:6" x14ac:dyDescent="0.25">
      <c r="A5864" t="s">
        <v>20777</v>
      </c>
      <c r="B5864" s="10">
        <v>109.72</v>
      </c>
      <c r="C5864" t="s">
        <v>20303</v>
      </c>
      <c r="E5864" t="s">
        <v>18014</v>
      </c>
      <c r="F5864">
        <f>COUNTIFS(Merchant_Table[Merchant for Expense],Merchant_Table[[#This Row],[Merchant for Expense]])</f>
        <v>1</v>
      </c>
    </row>
    <row r="5865" spans="1:6" x14ac:dyDescent="0.25">
      <c r="A5865" t="s">
        <v>20776</v>
      </c>
      <c r="B5865" s="10">
        <v>1764.7388486483701</v>
      </c>
      <c r="C5865" t="s">
        <v>20303</v>
      </c>
      <c r="E5865" t="s">
        <v>18014</v>
      </c>
      <c r="F5865">
        <f>COUNTIFS(Merchant_Table[Merchant for Expense],Merchant_Table[[#This Row],[Merchant for Expense]])</f>
        <v>1</v>
      </c>
    </row>
    <row r="5866" spans="1:6" x14ac:dyDescent="0.25">
      <c r="A5866" t="s">
        <v>20775</v>
      </c>
      <c r="B5866" s="10">
        <v>1805.96</v>
      </c>
      <c r="C5866" t="s">
        <v>20303</v>
      </c>
      <c r="E5866" t="s">
        <v>18014</v>
      </c>
      <c r="F5866">
        <f>COUNTIFS(Merchant_Table[Merchant for Expense],Merchant_Table[[#This Row],[Merchant for Expense]])</f>
        <v>1</v>
      </c>
    </row>
    <row r="5867" spans="1:6" x14ac:dyDescent="0.25">
      <c r="A5867" t="s">
        <v>20774</v>
      </c>
      <c r="B5867" s="10">
        <v>330.21</v>
      </c>
      <c r="C5867" t="s">
        <v>20303</v>
      </c>
      <c r="E5867" t="s">
        <v>18014</v>
      </c>
      <c r="F5867">
        <f>COUNTIFS(Merchant_Table[Merchant for Expense],Merchant_Table[[#This Row],[Merchant for Expense]])</f>
        <v>1</v>
      </c>
    </row>
    <row r="5868" spans="1:6" x14ac:dyDescent="0.25">
      <c r="A5868" t="s">
        <v>20773</v>
      </c>
      <c r="B5868" s="10">
        <v>1630.33675058571</v>
      </c>
      <c r="C5868" t="s">
        <v>20516</v>
      </c>
      <c r="E5868" t="s">
        <v>18045</v>
      </c>
      <c r="F5868">
        <f>COUNTIFS(Merchant_Table[Merchant for Expense],Merchant_Table[[#This Row],[Merchant for Expense]])</f>
        <v>1</v>
      </c>
    </row>
    <row r="5869" spans="1:6" x14ac:dyDescent="0.25">
      <c r="A5869" t="s">
        <v>20515</v>
      </c>
      <c r="B5869" s="9">
        <v>5499.5162220461598</v>
      </c>
      <c r="C5869" t="s">
        <v>20516</v>
      </c>
      <c r="E5869" t="s">
        <v>18045</v>
      </c>
      <c r="F5869">
        <f>COUNTIFS(Merchant_Table[Merchant for Expense],Merchant_Table[[#This Row],[Merchant for Expense]])</f>
        <v>1</v>
      </c>
    </row>
    <row r="5870" spans="1:6" x14ac:dyDescent="0.25">
      <c r="A5870" t="s">
        <v>20517</v>
      </c>
      <c r="B5870" s="9">
        <v>52.7802144759127</v>
      </c>
      <c r="C5870" t="s">
        <v>20516</v>
      </c>
      <c r="E5870" t="s">
        <v>18045</v>
      </c>
      <c r="F5870">
        <f>COUNTIFS(Merchant_Table[Merchant for Expense],Merchant_Table[[#This Row],[Merchant for Expense]])</f>
        <v>1</v>
      </c>
    </row>
    <row r="5871" spans="1:6" x14ac:dyDescent="0.25">
      <c r="A5871" t="s">
        <v>20772</v>
      </c>
      <c r="B5871" s="10">
        <v>64.37</v>
      </c>
      <c r="F5871">
        <f>COUNTIFS(Merchant_Table[Merchant for Expense],Merchant_Table[[#This Row],[Merchant for Expense]])</f>
        <v>1</v>
      </c>
    </row>
    <row r="5872" spans="1:6" x14ac:dyDescent="0.25">
      <c r="A5872" t="s">
        <v>20771</v>
      </c>
      <c r="B5872" s="10">
        <v>31.2</v>
      </c>
      <c r="F5872">
        <f>COUNTIFS(Merchant_Table[Merchant for Expense],Merchant_Table[[#This Row],[Merchant for Expense]])</f>
        <v>1</v>
      </c>
    </row>
    <row r="5873" spans="1:6" x14ac:dyDescent="0.25">
      <c r="A5873" t="s">
        <v>20770</v>
      </c>
      <c r="B5873" s="10">
        <v>61.02</v>
      </c>
      <c r="F5873">
        <f>COUNTIFS(Merchant_Table[Merchant for Expense],Merchant_Table[[#This Row],[Merchant for Expense]])</f>
        <v>1</v>
      </c>
    </row>
    <row r="5874" spans="1:6" x14ac:dyDescent="0.25">
      <c r="A5874" t="s">
        <v>20769</v>
      </c>
      <c r="B5874" s="10">
        <v>7864.59</v>
      </c>
      <c r="F5874">
        <f>COUNTIFS(Merchant_Table[Merchant for Expense],Merchant_Table[[#This Row],[Merchant for Expense]])</f>
        <v>1</v>
      </c>
    </row>
    <row r="5875" spans="1:6" x14ac:dyDescent="0.25">
      <c r="A5875" t="s">
        <v>20518</v>
      </c>
      <c r="B5875" s="9">
        <v>918.81999999999903</v>
      </c>
      <c r="C5875" t="s">
        <v>20511</v>
      </c>
      <c r="E5875" t="s">
        <v>17936</v>
      </c>
      <c r="F5875">
        <f>COUNTIFS(Merchant_Table[Merchant for Expense],Merchant_Table[[#This Row],[Merchant for Expense]])</f>
        <v>1</v>
      </c>
    </row>
    <row r="5876" spans="1:6" x14ac:dyDescent="0.25">
      <c r="A5876" t="s">
        <v>20768</v>
      </c>
      <c r="B5876" s="10">
        <v>27.04</v>
      </c>
      <c r="C5876" t="s">
        <v>24499</v>
      </c>
      <c r="E5876" t="s">
        <v>17936</v>
      </c>
      <c r="F5876">
        <f>COUNTIFS(Merchant_Table[Merchant for Expense],Merchant_Table[[#This Row],[Merchant for Expense]])</f>
        <v>1</v>
      </c>
    </row>
    <row r="5877" spans="1:6" x14ac:dyDescent="0.25">
      <c r="A5877" t="s">
        <v>20767</v>
      </c>
      <c r="B5877" s="10">
        <v>700</v>
      </c>
      <c r="C5877" t="s">
        <v>20521</v>
      </c>
      <c r="E5877" t="s">
        <v>18071</v>
      </c>
      <c r="F5877">
        <f>COUNTIFS(Merchant_Table[Merchant for Expense],Merchant_Table[[#This Row],[Merchant for Expense]])</f>
        <v>1</v>
      </c>
    </row>
    <row r="5878" spans="1:6" x14ac:dyDescent="0.25">
      <c r="A5878" t="s">
        <v>20766</v>
      </c>
      <c r="B5878" s="10">
        <v>50</v>
      </c>
      <c r="C5878" t="s">
        <v>20521</v>
      </c>
      <c r="E5878" t="s">
        <v>18071</v>
      </c>
      <c r="F5878">
        <f>COUNTIFS(Merchant_Table[Merchant for Expense],Merchant_Table[[#This Row],[Merchant for Expense]])</f>
        <v>1</v>
      </c>
    </row>
    <row r="5879" spans="1:6" x14ac:dyDescent="0.25">
      <c r="A5879" t="s">
        <v>20519</v>
      </c>
      <c r="B5879" s="8">
        <v>250</v>
      </c>
      <c r="C5879" t="s">
        <v>20521</v>
      </c>
      <c r="E5879" t="s">
        <v>18071</v>
      </c>
      <c r="F5879">
        <f>COUNTIFS(Merchant_Table[Merchant for Expense],Merchant_Table[[#This Row],[Merchant for Expense]])</f>
        <v>1</v>
      </c>
    </row>
    <row r="5880" spans="1:6" x14ac:dyDescent="0.25">
      <c r="A5880" t="s">
        <v>20520</v>
      </c>
      <c r="B5880" s="8">
        <v>50</v>
      </c>
      <c r="C5880" t="s">
        <v>20521</v>
      </c>
      <c r="E5880" t="s">
        <v>18071</v>
      </c>
      <c r="F5880">
        <f>COUNTIFS(Merchant_Table[Merchant for Expense],Merchant_Table[[#This Row],[Merchant for Expense]])</f>
        <v>1</v>
      </c>
    </row>
    <row r="5881" spans="1:6" x14ac:dyDescent="0.25">
      <c r="A5881" t="s">
        <v>20765</v>
      </c>
      <c r="B5881" s="10">
        <v>50</v>
      </c>
      <c r="C5881" t="s">
        <v>20521</v>
      </c>
      <c r="E5881" t="s">
        <v>18071</v>
      </c>
      <c r="F5881">
        <f>COUNTIFS(Merchant_Table[Merchant for Expense],Merchant_Table[[#This Row],[Merchant for Expense]])</f>
        <v>1</v>
      </c>
    </row>
    <row r="5882" spans="1:6" x14ac:dyDescent="0.25">
      <c r="A5882" t="s">
        <v>20764</v>
      </c>
      <c r="B5882" s="10">
        <v>50</v>
      </c>
      <c r="C5882" t="s">
        <v>20521</v>
      </c>
      <c r="E5882" t="s">
        <v>18071</v>
      </c>
      <c r="F5882">
        <f>COUNTIFS(Merchant_Table[Merchant for Expense],Merchant_Table[[#This Row],[Merchant for Expense]])</f>
        <v>1</v>
      </c>
    </row>
    <row r="5883" spans="1:6" x14ac:dyDescent="0.25">
      <c r="A5883" t="s">
        <v>20763</v>
      </c>
      <c r="B5883" s="10">
        <v>150</v>
      </c>
      <c r="C5883" t="s">
        <v>20521</v>
      </c>
      <c r="E5883" t="s">
        <v>18071</v>
      </c>
      <c r="F5883">
        <f>COUNTIFS(Merchant_Table[Merchant for Expense],Merchant_Table[[#This Row],[Merchant for Expense]])</f>
        <v>1</v>
      </c>
    </row>
    <row r="5884" spans="1:6" x14ac:dyDescent="0.25">
      <c r="A5884" t="s">
        <v>20762</v>
      </c>
      <c r="B5884" s="10">
        <v>18.372905577398399</v>
      </c>
      <c r="F5884">
        <f>COUNTIFS(Merchant_Table[Merchant for Expense],Merchant_Table[[#This Row],[Merchant for Expense]])</f>
        <v>1</v>
      </c>
    </row>
    <row r="5885" spans="1:6" x14ac:dyDescent="0.25">
      <c r="A5885" t="s">
        <v>20522</v>
      </c>
      <c r="B5885" s="8">
        <v>11.07</v>
      </c>
      <c r="C5885" t="s">
        <v>20627</v>
      </c>
      <c r="E5885" t="s">
        <v>17962</v>
      </c>
      <c r="F5885">
        <f>COUNTIFS(Merchant_Table[Merchant for Expense],Merchant_Table[[#This Row],[Merchant for Expense]])</f>
        <v>1</v>
      </c>
    </row>
    <row r="5886" spans="1:6" x14ac:dyDescent="0.25">
      <c r="A5886" t="s">
        <v>20523</v>
      </c>
      <c r="B5886" s="8">
        <v>125.49</v>
      </c>
      <c r="C5886" t="s">
        <v>20523</v>
      </c>
      <c r="E5886" t="s">
        <v>17936</v>
      </c>
      <c r="F5886">
        <f>COUNTIFS(Merchant_Table[Merchant for Expense],Merchant_Table[[#This Row],[Merchant for Expense]])</f>
        <v>1</v>
      </c>
    </row>
    <row r="5887" spans="1:6" x14ac:dyDescent="0.25">
      <c r="A5887" t="s">
        <v>20761</v>
      </c>
      <c r="B5887" s="10">
        <v>14.22</v>
      </c>
      <c r="F5887">
        <f>COUNTIFS(Merchant_Table[Merchant for Expense],Merchant_Table[[#This Row],[Merchant for Expense]])</f>
        <v>1</v>
      </c>
    </row>
    <row r="5888" spans="1:6" x14ac:dyDescent="0.25">
      <c r="A5888" t="s">
        <v>20760</v>
      </c>
      <c r="B5888" s="10">
        <v>12.96</v>
      </c>
      <c r="C5888" t="s">
        <v>18670</v>
      </c>
      <c r="E5888" t="s">
        <v>17936</v>
      </c>
      <c r="F5888">
        <f>COUNTIFS(Merchant_Table[Merchant for Expense],Merchant_Table[[#This Row],[Merchant for Expense]])</f>
        <v>1</v>
      </c>
    </row>
    <row r="5889" spans="1:6" x14ac:dyDescent="0.25">
      <c r="A5889" t="s">
        <v>20524</v>
      </c>
      <c r="B5889" s="8">
        <v>10.5</v>
      </c>
      <c r="C5889" t="s">
        <v>18670</v>
      </c>
      <c r="E5889" t="s">
        <v>17936</v>
      </c>
      <c r="F5889">
        <f>COUNTIFS(Merchant_Table[Merchant for Expense],Merchant_Table[[#This Row],[Merchant for Expense]])</f>
        <v>1</v>
      </c>
    </row>
    <row r="5890" spans="1:6" x14ac:dyDescent="0.25">
      <c r="A5890" t="s">
        <v>20759</v>
      </c>
      <c r="B5890" s="10">
        <v>11.68</v>
      </c>
      <c r="C5890" t="s">
        <v>18670</v>
      </c>
      <c r="E5890" t="s">
        <v>17936</v>
      </c>
      <c r="F5890">
        <f>COUNTIFS(Merchant_Table[Merchant for Expense],Merchant_Table[[#This Row],[Merchant for Expense]])</f>
        <v>1</v>
      </c>
    </row>
    <row r="5891" spans="1:6" x14ac:dyDescent="0.25">
      <c r="A5891" t="s">
        <v>20758</v>
      </c>
      <c r="B5891" s="10">
        <v>9.57</v>
      </c>
      <c r="C5891" t="s">
        <v>18670</v>
      </c>
      <c r="E5891" t="s">
        <v>17936</v>
      </c>
      <c r="F5891">
        <f>COUNTIFS(Merchant_Table[Merchant for Expense],Merchant_Table[[#This Row],[Merchant for Expense]])</f>
        <v>1</v>
      </c>
    </row>
    <row r="5892" spans="1:6" x14ac:dyDescent="0.25">
      <c r="A5892" t="s">
        <v>20757</v>
      </c>
      <c r="B5892" s="10">
        <v>10.81</v>
      </c>
      <c r="C5892" t="s">
        <v>18670</v>
      </c>
      <c r="E5892" t="s">
        <v>17936</v>
      </c>
      <c r="F5892">
        <f>COUNTIFS(Merchant_Table[Merchant for Expense],Merchant_Table[[#This Row],[Merchant for Expense]])</f>
        <v>1</v>
      </c>
    </row>
    <row r="5893" spans="1:6" x14ac:dyDescent="0.25">
      <c r="A5893" t="s">
        <v>20525</v>
      </c>
      <c r="B5893" s="8">
        <v>11.79</v>
      </c>
      <c r="C5893" t="s">
        <v>18670</v>
      </c>
      <c r="E5893" t="s">
        <v>17936</v>
      </c>
      <c r="F5893">
        <f>COUNTIFS(Merchant_Table[Merchant for Expense],Merchant_Table[[#This Row],[Merchant for Expense]])</f>
        <v>1</v>
      </c>
    </row>
    <row r="5894" spans="1:6" x14ac:dyDescent="0.25">
      <c r="A5894" t="s">
        <v>20526</v>
      </c>
      <c r="B5894" s="8">
        <v>41.02</v>
      </c>
      <c r="C5894" t="s">
        <v>20526</v>
      </c>
      <c r="E5894" t="s">
        <v>17936</v>
      </c>
      <c r="F5894">
        <f>COUNTIFS(Merchant_Table[Merchant for Expense],Merchant_Table[[#This Row],[Merchant for Expense]])</f>
        <v>1</v>
      </c>
    </row>
    <row r="5895" spans="1:6" x14ac:dyDescent="0.25">
      <c r="A5895" t="s">
        <v>20756</v>
      </c>
      <c r="B5895" s="10">
        <v>5.21</v>
      </c>
      <c r="F5895">
        <f>COUNTIFS(Merchant_Table[Merchant for Expense],Merchant_Table[[#This Row],[Merchant for Expense]])</f>
        <v>1</v>
      </c>
    </row>
    <row r="5896" spans="1:6" x14ac:dyDescent="0.25">
      <c r="A5896" t="s">
        <v>20755</v>
      </c>
      <c r="B5896" s="10">
        <v>69.3</v>
      </c>
      <c r="F5896">
        <f>COUNTIFS(Merchant_Table[Merchant for Expense],Merchant_Table[[#This Row],[Merchant for Expense]])</f>
        <v>1</v>
      </c>
    </row>
    <row r="5897" spans="1:6" x14ac:dyDescent="0.25">
      <c r="A5897" t="s">
        <v>20527</v>
      </c>
      <c r="B5897" s="8">
        <v>122.67</v>
      </c>
      <c r="E5897" t="s">
        <v>17936</v>
      </c>
      <c r="F5897">
        <f>COUNTIFS(Merchant_Table[Merchant for Expense],Merchant_Table[[#This Row],[Merchant for Expense]])</f>
        <v>1</v>
      </c>
    </row>
    <row r="5898" spans="1:6" x14ac:dyDescent="0.25">
      <c r="A5898" t="s">
        <v>20754</v>
      </c>
      <c r="B5898" s="10">
        <v>1153.31</v>
      </c>
      <c r="F5898">
        <f>COUNTIFS(Merchant_Table[Merchant for Expense],Merchant_Table[[#This Row],[Merchant for Expense]])</f>
        <v>1</v>
      </c>
    </row>
    <row r="5899" spans="1:6" x14ac:dyDescent="0.25">
      <c r="A5899" t="s">
        <v>20753</v>
      </c>
      <c r="B5899" s="10">
        <v>141.6</v>
      </c>
      <c r="C5899" t="s">
        <v>24498</v>
      </c>
      <c r="E5899" t="s">
        <v>17936</v>
      </c>
      <c r="F5899">
        <f>COUNTIFS(Merchant_Table[Merchant for Expense],Merchant_Table[[#This Row],[Merchant for Expense]])</f>
        <v>1</v>
      </c>
    </row>
    <row r="5900" spans="1:6" x14ac:dyDescent="0.25">
      <c r="A5900" t="s">
        <v>20528</v>
      </c>
      <c r="B5900" s="8">
        <v>71.56</v>
      </c>
      <c r="C5900" t="s">
        <v>20529</v>
      </c>
      <c r="E5900" t="s">
        <v>17936</v>
      </c>
      <c r="F5900">
        <f>COUNTIFS(Merchant_Table[Merchant for Expense],Merchant_Table[[#This Row],[Merchant for Expense]])</f>
        <v>1</v>
      </c>
    </row>
    <row r="5901" spans="1:6" x14ac:dyDescent="0.25">
      <c r="A5901" t="s">
        <v>20752</v>
      </c>
      <c r="B5901" s="10">
        <v>649.49</v>
      </c>
      <c r="E5901" t="s">
        <v>17936</v>
      </c>
      <c r="F5901">
        <f>COUNTIFS(Merchant_Table[Merchant for Expense],Merchant_Table[[#This Row],[Merchant for Expense]])</f>
        <v>1</v>
      </c>
    </row>
    <row r="5902" spans="1:6" x14ac:dyDescent="0.25">
      <c r="A5902" t="s">
        <v>20751</v>
      </c>
      <c r="B5902" s="10">
        <v>499</v>
      </c>
      <c r="C5902" t="s">
        <v>24497</v>
      </c>
      <c r="E5902" t="s">
        <v>17936</v>
      </c>
      <c r="F5902">
        <f>COUNTIFS(Merchant_Table[Merchant for Expense],Merchant_Table[[#This Row],[Merchant for Expense]])</f>
        <v>1</v>
      </c>
    </row>
    <row r="5903" spans="1:6" x14ac:dyDescent="0.25">
      <c r="A5903" t="s">
        <v>20530</v>
      </c>
      <c r="B5903" s="8">
        <v>32</v>
      </c>
      <c r="C5903" t="s">
        <v>20531</v>
      </c>
      <c r="E5903" t="s">
        <v>18027</v>
      </c>
      <c r="F5903">
        <f>COUNTIFS(Merchant_Table[Merchant for Expense],Merchant_Table[[#This Row],[Merchant for Expense]])</f>
        <v>1</v>
      </c>
    </row>
    <row r="5904" spans="1:6" x14ac:dyDescent="0.25">
      <c r="A5904" t="s">
        <v>20531</v>
      </c>
      <c r="B5904" s="8">
        <v>41.18</v>
      </c>
      <c r="C5904" t="s">
        <v>20531</v>
      </c>
      <c r="E5904" t="s">
        <v>18027</v>
      </c>
      <c r="F5904">
        <f>COUNTIFS(Merchant_Table[Merchant for Expense],Merchant_Table[[#This Row],[Merchant for Expense]])</f>
        <v>1</v>
      </c>
    </row>
    <row r="5905" spans="1:6" x14ac:dyDescent="0.25">
      <c r="A5905" t="s">
        <v>20750</v>
      </c>
      <c r="B5905" s="10">
        <v>10</v>
      </c>
      <c r="C5905" t="s">
        <v>20531</v>
      </c>
      <c r="E5905" t="s">
        <v>18027</v>
      </c>
      <c r="F5905">
        <f>COUNTIFS(Merchant_Table[Merchant for Expense],Merchant_Table[[#This Row],[Merchant for Expense]])</f>
        <v>1</v>
      </c>
    </row>
    <row r="5906" spans="1:6" x14ac:dyDescent="0.25">
      <c r="A5906" t="s">
        <v>20749</v>
      </c>
      <c r="B5906" s="10">
        <v>22.89</v>
      </c>
      <c r="E5906" t="s">
        <v>17936</v>
      </c>
      <c r="F5906">
        <f>COUNTIFS(Merchant_Table[Merchant for Expense],Merchant_Table[[#This Row],[Merchant for Expense]])</f>
        <v>1</v>
      </c>
    </row>
    <row r="5907" spans="1:6" x14ac:dyDescent="0.25">
      <c r="A5907" t="s">
        <v>20748</v>
      </c>
      <c r="B5907" s="10">
        <v>8.6999999999999993</v>
      </c>
      <c r="E5907" t="s">
        <v>17936</v>
      </c>
      <c r="F5907">
        <f>COUNTIFS(Merchant_Table[Merchant for Expense],Merchant_Table[[#This Row],[Merchant for Expense]])</f>
        <v>1</v>
      </c>
    </row>
    <row r="5908" spans="1:6" x14ac:dyDescent="0.25">
      <c r="A5908" t="s">
        <v>20532</v>
      </c>
      <c r="B5908" s="8">
        <v>145</v>
      </c>
      <c r="C5908" t="s">
        <v>20532</v>
      </c>
      <c r="E5908" t="s">
        <v>17936</v>
      </c>
      <c r="F5908">
        <f>COUNTIFS(Merchant_Table[Merchant for Expense],Merchant_Table[[#This Row],[Merchant for Expense]])</f>
        <v>1</v>
      </c>
    </row>
    <row r="5909" spans="1:6" x14ac:dyDescent="0.25">
      <c r="A5909" t="s">
        <v>20747</v>
      </c>
      <c r="B5909" s="10">
        <v>70.239999999999995</v>
      </c>
      <c r="C5909" t="s">
        <v>20747</v>
      </c>
      <c r="E5909" t="s">
        <v>17936</v>
      </c>
      <c r="F5909">
        <f>COUNTIFS(Merchant_Table[Merchant for Expense],Merchant_Table[[#This Row],[Merchant for Expense]])</f>
        <v>1</v>
      </c>
    </row>
    <row r="5910" spans="1:6" x14ac:dyDescent="0.25">
      <c r="A5910" t="s">
        <v>20746</v>
      </c>
      <c r="B5910" s="10">
        <v>36.32</v>
      </c>
      <c r="C5910" t="s">
        <v>20747</v>
      </c>
      <c r="E5910" t="s">
        <v>17936</v>
      </c>
      <c r="F5910">
        <f>COUNTIFS(Merchant_Table[Merchant for Expense],Merchant_Table[[#This Row],[Merchant for Expense]])</f>
        <v>1</v>
      </c>
    </row>
    <row r="5911" spans="1:6" x14ac:dyDescent="0.25">
      <c r="A5911" t="s">
        <v>20533</v>
      </c>
      <c r="B5911" s="9">
        <v>121.94999999999899</v>
      </c>
      <c r="E5911" t="s">
        <v>17964</v>
      </c>
      <c r="F5911">
        <f>COUNTIFS(Merchant_Table[Merchant for Expense],Merchant_Table[[#This Row],[Merchant for Expense]])</f>
        <v>1</v>
      </c>
    </row>
    <row r="5912" spans="1:6" x14ac:dyDescent="0.25">
      <c r="A5912" t="s">
        <v>20534</v>
      </c>
      <c r="B5912" s="8">
        <v>66.48</v>
      </c>
      <c r="E5912" t="s">
        <v>17983</v>
      </c>
      <c r="F5912">
        <f>COUNTIFS(Merchant_Table[Merchant for Expense],Merchant_Table[[#This Row],[Merchant for Expense]])</f>
        <v>1</v>
      </c>
    </row>
    <row r="5913" spans="1:6" x14ac:dyDescent="0.25">
      <c r="A5913" t="s">
        <v>20535</v>
      </c>
      <c r="B5913" s="8">
        <v>159.94999999999999</v>
      </c>
      <c r="C5913" t="s">
        <v>20536</v>
      </c>
      <c r="E5913" t="s">
        <v>18027</v>
      </c>
      <c r="F5913">
        <f>COUNTIFS(Merchant_Table[Merchant for Expense],Merchant_Table[[#This Row],[Merchant for Expense]])</f>
        <v>1</v>
      </c>
    </row>
    <row r="5914" spans="1:6" x14ac:dyDescent="0.25">
      <c r="A5914" t="s">
        <v>20745</v>
      </c>
      <c r="B5914" s="10">
        <v>59.46</v>
      </c>
      <c r="C5914" t="s">
        <v>20745</v>
      </c>
      <c r="E5914" t="s">
        <v>17936</v>
      </c>
      <c r="F5914">
        <f>COUNTIFS(Merchant_Table[Merchant for Expense],Merchant_Table[[#This Row],[Merchant for Expense]])</f>
        <v>1</v>
      </c>
    </row>
    <row r="5915" spans="1:6" x14ac:dyDescent="0.25">
      <c r="A5915" t="s">
        <v>20744</v>
      </c>
      <c r="B5915" s="10">
        <v>45.55</v>
      </c>
      <c r="C5915" t="s">
        <v>20745</v>
      </c>
      <c r="E5915" t="s">
        <v>17936</v>
      </c>
      <c r="F5915">
        <f>COUNTIFS(Merchant_Table[Merchant for Expense],Merchant_Table[[#This Row],[Merchant for Expense]])</f>
        <v>1</v>
      </c>
    </row>
    <row r="5916" spans="1:6" x14ac:dyDescent="0.25">
      <c r="A5916" t="s">
        <v>20743</v>
      </c>
      <c r="B5916" s="10">
        <v>38.869999999999997</v>
      </c>
      <c r="F5916">
        <f>COUNTIFS(Merchant_Table[Merchant for Expense],Merchant_Table[[#This Row],[Merchant for Expense]])</f>
        <v>1</v>
      </c>
    </row>
    <row r="5917" spans="1:6" x14ac:dyDescent="0.25">
      <c r="A5917" t="s">
        <v>20742</v>
      </c>
      <c r="B5917" s="10">
        <v>16.649999999999999</v>
      </c>
      <c r="F5917">
        <f>COUNTIFS(Merchant_Table[Merchant for Expense],Merchant_Table[[#This Row],[Merchant for Expense]])</f>
        <v>1</v>
      </c>
    </row>
    <row r="5918" spans="1:6" x14ac:dyDescent="0.25">
      <c r="A5918" t="s">
        <v>20741</v>
      </c>
      <c r="B5918" s="10">
        <v>25.4</v>
      </c>
      <c r="F5918">
        <f>COUNTIFS(Merchant_Table[Merchant for Expense],Merchant_Table[[#This Row],[Merchant for Expense]])</f>
        <v>1</v>
      </c>
    </row>
    <row r="5919" spans="1:6" x14ac:dyDescent="0.25">
      <c r="A5919" t="s">
        <v>20740</v>
      </c>
      <c r="B5919" s="10">
        <v>10.71</v>
      </c>
      <c r="F5919">
        <f>COUNTIFS(Merchant_Table[Merchant for Expense],Merchant_Table[[#This Row],[Merchant for Expense]])</f>
        <v>1</v>
      </c>
    </row>
    <row r="5920" spans="1:6" x14ac:dyDescent="0.25">
      <c r="A5920" t="s">
        <v>20739</v>
      </c>
      <c r="B5920" s="10">
        <v>689.16</v>
      </c>
      <c r="F5920">
        <f>COUNTIFS(Merchant_Table[Merchant for Expense],Merchant_Table[[#This Row],[Merchant for Expense]])</f>
        <v>1</v>
      </c>
    </row>
    <row r="5921" spans="1:6" x14ac:dyDescent="0.25">
      <c r="A5921" t="s">
        <v>20537</v>
      </c>
      <c r="B5921" s="8">
        <v>152.63999999999999</v>
      </c>
      <c r="C5921" t="s">
        <v>20537</v>
      </c>
      <c r="E5921" t="s">
        <v>17936</v>
      </c>
      <c r="F5921">
        <f>COUNTIFS(Merchant_Table[Merchant for Expense],Merchant_Table[[#This Row],[Merchant for Expense]])</f>
        <v>1</v>
      </c>
    </row>
    <row r="5922" spans="1:6" x14ac:dyDescent="0.25">
      <c r="A5922" t="s">
        <v>20738</v>
      </c>
      <c r="B5922" s="10">
        <v>16.63</v>
      </c>
      <c r="F5922">
        <f>COUNTIFS(Merchant_Table[Merchant for Expense],Merchant_Table[[#This Row],[Merchant for Expense]])</f>
        <v>1</v>
      </c>
    </row>
    <row r="5923" spans="1:6" x14ac:dyDescent="0.25">
      <c r="A5923" t="s">
        <v>20737</v>
      </c>
      <c r="B5923" s="10">
        <v>700</v>
      </c>
      <c r="C5923" t="s">
        <v>20521</v>
      </c>
      <c r="E5923" t="s">
        <v>18071</v>
      </c>
      <c r="F5923">
        <f>COUNTIFS(Merchant_Table[Merchant for Expense],Merchant_Table[[#This Row],[Merchant for Expense]])</f>
        <v>1</v>
      </c>
    </row>
    <row r="5924" spans="1:6" x14ac:dyDescent="0.25">
      <c r="A5924" t="s">
        <v>20736</v>
      </c>
      <c r="B5924" s="10">
        <v>28.87</v>
      </c>
      <c r="F5924">
        <f>COUNTIFS(Merchant_Table[Merchant for Expense],Merchant_Table[[#This Row],[Merchant for Expense]])</f>
        <v>1</v>
      </c>
    </row>
    <row r="5925" spans="1:6" x14ac:dyDescent="0.25">
      <c r="A5925" t="s">
        <v>20538</v>
      </c>
      <c r="B5925" s="8">
        <v>96.78</v>
      </c>
      <c r="C5925" t="s">
        <v>20539</v>
      </c>
      <c r="E5925" t="s">
        <v>17936</v>
      </c>
      <c r="F5925">
        <f>COUNTIFS(Merchant_Table[Merchant for Expense],Merchant_Table[[#This Row],[Merchant for Expense]])</f>
        <v>1</v>
      </c>
    </row>
    <row r="5926" spans="1:6" x14ac:dyDescent="0.25">
      <c r="A5926" t="s">
        <v>20540</v>
      </c>
      <c r="B5926" s="8">
        <v>53.34</v>
      </c>
      <c r="C5926" t="s">
        <v>20539</v>
      </c>
      <c r="E5926" t="s">
        <v>17936</v>
      </c>
      <c r="F5926">
        <f>COUNTIFS(Merchant_Table[Merchant for Expense],Merchant_Table[[#This Row],[Merchant for Expense]])</f>
        <v>1</v>
      </c>
    </row>
    <row r="5927" spans="1:6" x14ac:dyDescent="0.25">
      <c r="A5927" t="s">
        <v>20735</v>
      </c>
      <c r="B5927" s="10">
        <v>48</v>
      </c>
      <c r="F5927">
        <f>COUNTIFS(Merchant_Table[Merchant for Expense],Merchant_Table[[#This Row],[Merchant for Expense]])</f>
        <v>1</v>
      </c>
    </row>
    <row r="5928" spans="1:6" x14ac:dyDescent="0.25">
      <c r="A5928" t="s">
        <v>20734</v>
      </c>
      <c r="B5928" s="10">
        <v>33.35</v>
      </c>
      <c r="F5928">
        <f>COUNTIFS(Merchant_Table[Merchant for Expense],Merchant_Table[[#This Row],[Merchant for Expense]])</f>
        <v>1</v>
      </c>
    </row>
    <row r="5929" spans="1:6" x14ac:dyDescent="0.25">
      <c r="A5929" t="s">
        <v>20733</v>
      </c>
      <c r="B5929" s="10">
        <v>74.400000000000006</v>
      </c>
      <c r="F5929">
        <f>COUNTIFS(Merchant_Table[Merchant for Expense],Merchant_Table[[#This Row],[Merchant for Expense]])</f>
        <v>1</v>
      </c>
    </row>
    <row r="5930" spans="1:6" x14ac:dyDescent="0.25">
      <c r="A5930" t="s">
        <v>20732</v>
      </c>
      <c r="B5930" s="10">
        <v>10.99</v>
      </c>
      <c r="F5930">
        <f>COUNTIFS(Merchant_Table[Merchant for Expense],Merchant_Table[[#This Row],[Merchant for Expense]])</f>
        <v>1</v>
      </c>
    </row>
    <row r="5931" spans="1:6" x14ac:dyDescent="0.25">
      <c r="A5931" t="s">
        <v>20731</v>
      </c>
      <c r="B5931" s="10">
        <v>17.45</v>
      </c>
      <c r="E5931" t="s">
        <v>17936</v>
      </c>
      <c r="F5931">
        <f>COUNTIFS(Merchant_Table[Merchant for Expense],Merchant_Table[[#This Row],[Merchant for Expense]])</f>
        <v>1</v>
      </c>
    </row>
    <row r="5932" spans="1:6" x14ac:dyDescent="0.25">
      <c r="A5932" t="s">
        <v>20730</v>
      </c>
      <c r="B5932" s="10">
        <v>53</v>
      </c>
      <c r="F5932">
        <f>COUNTIFS(Merchant_Table[Merchant for Expense],Merchant_Table[[#This Row],[Merchant for Expense]])</f>
        <v>1</v>
      </c>
    </row>
    <row r="5933" spans="1:6" x14ac:dyDescent="0.25">
      <c r="A5933" t="s">
        <v>20541</v>
      </c>
      <c r="B5933" s="8">
        <v>22.94</v>
      </c>
      <c r="E5933" t="s">
        <v>17936</v>
      </c>
      <c r="F5933">
        <f>COUNTIFS(Merchant_Table[Merchant for Expense],Merchant_Table[[#This Row],[Merchant for Expense]])</f>
        <v>1</v>
      </c>
    </row>
    <row r="5934" spans="1:6" x14ac:dyDescent="0.25">
      <c r="A5934" t="s">
        <v>20729</v>
      </c>
      <c r="B5934" s="10">
        <v>31.41</v>
      </c>
      <c r="E5934" t="s">
        <v>17936</v>
      </c>
      <c r="F5934">
        <f>COUNTIFS(Merchant_Table[Merchant for Expense],Merchant_Table[[#This Row],[Merchant for Expense]])</f>
        <v>1</v>
      </c>
    </row>
    <row r="5935" spans="1:6" x14ac:dyDescent="0.25">
      <c r="A5935" t="s">
        <v>17236</v>
      </c>
      <c r="B5935" s="8">
        <v>300</v>
      </c>
      <c r="E5935" t="s">
        <v>18071</v>
      </c>
      <c r="F5935">
        <f>COUNTIFS(Merchant_Table[Merchant for Expense],Merchant_Table[[#This Row],[Merchant for Expense]])</f>
        <v>1</v>
      </c>
    </row>
    <row r="5936" spans="1:6" x14ac:dyDescent="0.25">
      <c r="A5936" t="s">
        <v>20728</v>
      </c>
      <c r="B5936" s="10">
        <v>41.98</v>
      </c>
      <c r="F5936">
        <f>COUNTIFS(Merchant_Table[Merchant for Expense],Merchant_Table[[#This Row],[Merchant for Expense]])</f>
        <v>1</v>
      </c>
    </row>
    <row r="5937" spans="1:6" x14ac:dyDescent="0.25">
      <c r="A5937" t="s">
        <v>20727</v>
      </c>
      <c r="B5937" s="10">
        <v>650</v>
      </c>
      <c r="F5937">
        <f>COUNTIFS(Merchant_Table[Merchant for Expense],Merchant_Table[[#This Row],[Merchant for Expense]])</f>
        <v>1</v>
      </c>
    </row>
    <row r="5938" spans="1:6" x14ac:dyDescent="0.25">
      <c r="A5938" t="s">
        <v>20726</v>
      </c>
      <c r="B5938" s="10">
        <v>421.69</v>
      </c>
      <c r="F5938">
        <f>COUNTIFS(Merchant_Table[Merchant for Expense],Merchant_Table[[#This Row],[Merchant for Expense]])</f>
        <v>1</v>
      </c>
    </row>
    <row r="5939" spans="1:6" x14ac:dyDescent="0.25">
      <c r="A5939" t="s">
        <v>20542</v>
      </c>
      <c r="B5939" s="8">
        <v>211.02</v>
      </c>
      <c r="C5939" t="s">
        <v>20542</v>
      </c>
      <c r="E5939" t="s">
        <v>17936</v>
      </c>
      <c r="F5939">
        <f>COUNTIFS(Merchant_Table[Merchant for Expense],Merchant_Table[[#This Row],[Merchant for Expense]])</f>
        <v>1</v>
      </c>
    </row>
    <row r="5940" spans="1:6" x14ac:dyDescent="0.25">
      <c r="A5940" t="s">
        <v>20543</v>
      </c>
      <c r="B5940" s="8">
        <v>350.2</v>
      </c>
      <c r="C5940" t="s">
        <v>20544</v>
      </c>
      <c r="E5940" t="s">
        <v>17936</v>
      </c>
      <c r="F5940">
        <f>COUNTIFS(Merchant_Table[Merchant for Expense],Merchant_Table[[#This Row],[Merchant for Expense]])</f>
        <v>1</v>
      </c>
    </row>
    <row r="5941" spans="1:6" x14ac:dyDescent="0.25">
      <c r="A5941" t="s">
        <v>20545</v>
      </c>
      <c r="B5941" s="8">
        <v>27.85</v>
      </c>
      <c r="C5941" t="s">
        <v>20544</v>
      </c>
      <c r="E5941" t="s">
        <v>17936</v>
      </c>
      <c r="F5941">
        <f>COUNTIFS(Merchant_Table[Merchant for Expense],Merchant_Table[[#This Row],[Merchant for Expense]])</f>
        <v>1</v>
      </c>
    </row>
    <row r="5942" spans="1:6" x14ac:dyDescent="0.25">
      <c r="A5942" t="s">
        <v>20725</v>
      </c>
      <c r="B5942" s="10">
        <v>33.409999999999997</v>
      </c>
      <c r="C5942" t="s">
        <v>24496</v>
      </c>
      <c r="E5942" t="s">
        <v>17936</v>
      </c>
      <c r="F5942">
        <f>COUNTIFS(Merchant_Table[Merchant for Expense],Merchant_Table[[#This Row],[Merchant for Expense]])</f>
        <v>1</v>
      </c>
    </row>
    <row r="5943" spans="1:6" x14ac:dyDescent="0.25">
      <c r="A5943" t="s">
        <v>20724</v>
      </c>
      <c r="B5943" s="10">
        <v>14.3</v>
      </c>
      <c r="C5943" t="s">
        <v>24496</v>
      </c>
      <c r="E5943" t="s">
        <v>17936</v>
      </c>
      <c r="F5943">
        <f>COUNTIFS(Merchant_Table[Merchant for Expense],Merchant_Table[[#This Row],[Merchant for Expense]])</f>
        <v>1</v>
      </c>
    </row>
    <row r="5944" spans="1:6" x14ac:dyDescent="0.25">
      <c r="A5944" t="s">
        <v>20723</v>
      </c>
      <c r="B5944" s="10">
        <v>30.72</v>
      </c>
      <c r="C5944" t="s">
        <v>24496</v>
      </c>
      <c r="E5944" t="s">
        <v>17936</v>
      </c>
      <c r="F5944">
        <f>COUNTIFS(Merchant_Table[Merchant for Expense],Merchant_Table[[#This Row],[Merchant for Expense]])</f>
        <v>1</v>
      </c>
    </row>
    <row r="5945" spans="1:6" x14ac:dyDescent="0.25">
      <c r="A5945" t="s">
        <v>20722</v>
      </c>
      <c r="B5945" s="10">
        <v>28.61</v>
      </c>
      <c r="F5945">
        <f>COUNTIFS(Merchant_Table[Merchant for Expense],Merchant_Table[[#This Row],[Merchant for Expense]])</f>
        <v>1</v>
      </c>
    </row>
    <row r="5946" spans="1:6" x14ac:dyDescent="0.25">
      <c r="A5946" t="s">
        <v>20546</v>
      </c>
      <c r="B5946" s="8">
        <v>150</v>
      </c>
      <c r="C5946" t="s">
        <v>20546</v>
      </c>
      <c r="E5946" t="s">
        <v>18071</v>
      </c>
      <c r="F5946">
        <f>COUNTIFS(Merchant_Table[Merchant for Expense],Merchant_Table[[#This Row],[Merchant for Expense]])</f>
        <v>1</v>
      </c>
    </row>
    <row r="5947" spans="1:6" x14ac:dyDescent="0.25">
      <c r="A5947" t="s">
        <v>20721</v>
      </c>
      <c r="B5947" s="10">
        <v>66.12</v>
      </c>
      <c r="F5947">
        <f>COUNTIFS(Merchant_Table[Merchant for Expense],Merchant_Table[[#This Row],[Merchant for Expense]])</f>
        <v>1</v>
      </c>
    </row>
    <row r="5948" spans="1:6" x14ac:dyDescent="0.25">
      <c r="A5948" t="s">
        <v>20720</v>
      </c>
      <c r="B5948" s="10">
        <v>20</v>
      </c>
      <c r="C5948" t="s">
        <v>20720</v>
      </c>
      <c r="E5948" t="s">
        <v>18184</v>
      </c>
      <c r="F5948">
        <f>COUNTIFS(Merchant_Table[Merchant for Expense],Merchant_Table[[#This Row],[Merchant for Expense]])</f>
        <v>1</v>
      </c>
    </row>
    <row r="5949" spans="1:6" x14ac:dyDescent="0.25">
      <c r="A5949" t="s">
        <v>20719</v>
      </c>
      <c r="B5949" s="10">
        <v>306.48</v>
      </c>
      <c r="C5949" t="s">
        <v>20720</v>
      </c>
      <c r="E5949" t="s">
        <v>18184</v>
      </c>
      <c r="F5949">
        <f>COUNTIFS(Merchant_Table[Merchant for Expense],Merchant_Table[[#This Row],[Merchant for Expense]])</f>
        <v>1</v>
      </c>
    </row>
    <row r="5950" spans="1:6" x14ac:dyDescent="0.25">
      <c r="A5950" t="s">
        <v>20547</v>
      </c>
      <c r="B5950" s="8">
        <v>148</v>
      </c>
      <c r="E5950" t="s">
        <v>18027</v>
      </c>
      <c r="F5950">
        <f>COUNTIFS(Merchant_Table[Merchant for Expense],Merchant_Table[[#This Row],[Merchant for Expense]])</f>
        <v>1</v>
      </c>
    </row>
    <row r="5951" spans="1:6" x14ac:dyDescent="0.25">
      <c r="A5951" t="s">
        <v>20718</v>
      </c>
      <c r="B5951" s="10">
        <v>483.25</v>
      </c>
      <c r="F5951">
        <f>COUNTIFS(Merchant_Table[Merchant for Expense],Merchant_Table[[#This Row],[Merchant for Expense]])</f>
        <v>1</v>
      </c>
    </row>
    <row r="5952" spans="1:6" x14ac:dyDescent="0.25">
      <c r="A5952" t="s">
        <v>20717</v>
      </c>
      <c r="B5952" s="10">
        <v>43.59</v>
      </c>
      <c r="C5952" t="s">
        <v>24495</v>
      </c>
      <c r="E5952" t="s">
        <v>17936</v>
      </c>
      <c r="F5952">
        <f>COUNTIFS(Merchant_Table[Merchant for Expense],Merchant_Table[[#This Row],[Merchant for Expense]])</f>
        <v>1</v>
      </c>
    </row>
    <row r="5953" spans="1:6" x14ac:dyDescent="0.25">
      <c r="A5953" t="s">
        <v>20716</v>
      </c>
      <c r="B5953" s="10">
        <v>17.350000000000001</v>
      </c>
      <c r="C5953" t="s">
        <v>24495</v>
      </c>
      <c r="E5953" t="s">
        <v>17936</v>
      </c>
      <c r="F5953">
        <f>COUNTIFS(Merchant_Table[Merchant for Expense],Merchant_Table[[#This Row],[Merchant for Expense]])</f>
        <v>1</v>
      </c>
    </row>
    <row r="5954" spans="1:6" x14ac:dyDescent="0.25">
      <c r="A5954" t="s">
        <v>20548</v>
      </c>
      <c r="B5954" s="8">
        <v>48.97</v>
      </c>
      <c r="C5954" t="s">
        <v>20548</v>
      </c>
      <c r="E5954" t="s">
        <v>18014</v>
      </c>
      <c r="F5954">
        <f>COUNTIFS(Merchant_Table[Merchant for Expense],Merchant_Table[[#This Row],[Merchant for Expense]])</f>
        <v>1</v>
      </c>
    </row>
    <row r="5955" spans="1:6" x14ac:dyDescent="0.25">
      <c r="A5955" t="s">
        <v>20549</v>
      </c>
      <c r="B5955" s="8">
        <v>1.5</v>
      </c>
      <c r="C5955" t="s">
        <v>20550</v>
      </c>
      <c r="D5955" t="s">
        <v>20551</v>
      </c>
      <c r="E5955" t="s">
        <v>17689</v>
      </c>
      <c r="F5955">
        <f>COUNTIFS(Merchant_Table[Merchant for Expense],Merchant_Table[[#This Row],[Merchant for Expense]])</f>
        <v>1</v>
      </c>
    </row>
    <row r="5956" spans="1:6" x14ac:dyDescent="0.25">
      <c r="A5956" t="s">
        <v>20552</v>
      </c>
      <c r="B5956" s="8">
        <v>105.59</v>
      </c>
      <c r="C5956" t="s">
        <v>20553</v>
      </c>
      <c r="E5956" t="s">
        <v>17936</v>
      </c>
      <c r="F5956">
        <f>COUNTIFS(Merchant_Table[Merchant for Expense],Merchant_Table[[#This Row],[Merchant for Expense]])</f>
        <v>1</v>
      </c>
    </row>
    <row r="5957" spans="1:6" x14ac:dyDescent="0.25">
      <c r="A5957" t="s">
        <v>20715</v>
      </c>
      <c r="B5957" s="10">
        <v>47.29</v>
      </c>
      <c r="F5957">
        <f>COUNTIFS(Merchant_Table[Merchant for Expense],Merchant_Table[[#This Row],[Merchant for Expense]])</f>
        <v>1</v>
      </c>
    </row>
    <row r="5958" spans="1:6" x14ac:dyDescent="0.25">
      <c r="A5958" t="s">
        <v>20714</v>
      </c>
      <c r="B5958" s="10">
        <v>190</v>
      </c>
      <c r="F5958">
        <f>COUNTIFS(Merchant_Table[Merchant for Expense],Merchant_Table[[#This Row],[Merchant for Expense]])</f>
        <v>1</v>
      </c>
    </row>
    <row r="5959" spans="1:6" x14ac:dyDescent="0.25">
      <c r="A5959" t="s">
        <v>20713</v>
      </c>
      <c r="B5959" s="10">
        <v>252.01</v>
      </c>
      <c r="F5959">
        <f>COUNTIFS(Merchant_Table[Merchant for Expense],Merchant_Table[[#This Row],[Merchant for Expense]])</f>
        <v>1</v>
      </c>
    </row>
    <row r="5960" spans="1:6" x14ac:dyDescent="0.25">
      <c r="A5960" t="s">
        <v>20712</v>
      </c>
      <c r="B5960" s="10">
        <v>20.2</v>
      </c>
      <c r="F5960">
        <f>COUNTIFS(Merchant_Table[Merchant for Expense],Merchant_Table[[#This Row],[Merchant for Expense]])</f>
        <v>1</v>
      </c>
    </row>
    <row r="5961" spans="1:6" x14ac:dyDescent="0.25">
      <c r="A5961" t="s">
        <v>20711</v>
      </c>
      <c r="B5961" s="10">
        <v>390.6</v>
      </c>
      <c r="F5961">
        <f>COUNTIFS(Merchant_Table[Merchant for Expense],Merchant_Table[[#This Row],[Merchant for Expense]])</f>
        <v>1</v>
      </c>
    </row>
    <row r="5962" spans="1:6" x14ac:dyDescent="0.25">
      <c r="A5962" t="s">
        <v>20710</v>
      </c>
      <c r="B5962" s="10">
        <v>74.87</v>
      </c>
      <c r="F5962">
        <f>COUNTIFS(Merchant_Table[Merchant for Expense],Merchant_Table[[#This Row],[Merchant for Expense]])</f>
        <v>1</v>
      </c>
    </row>
    <row r="5963" spans="1:6" x14ac:dyDescent="0.25">
      <c r="A5963" t="s">
        <v>20709</v>
      </c>
      <c r="B5963" s="10">
        <v>42.35</v>
      </c>
      <c r="F5963">
        <f>COUNTIFS(Merchant_Table[Merchant for Expense],Merchant_Table[[#This Row],[Merchant for Expense]])</f>
        <v>1</v>
      </c>
    </row>
    <row r="5964" spans="1:6" x14ac:dyDescent="0.25">
      <c r="A5964" t="s">
        <v>20708</v>
      </c>
      <c r="B5964" s="10">
        <v>300</v>
      </c>
      <c r="C5964" t="s">
        <v>20521</v>
      </c>
      <c r="E5964" t="s">
        <v>18071</v>
      </c>
      <c r="F5964">
        <f>COUNTIFS(Merchant_Table[Merchant for Expense],Merchant_Table[[#This Row],[Merchant for Expense]])</f>
        <v>1</v>
      </c>
    </row>
    <row r="5965" spans="1:6" x14ac:dyDescent="0.25">
      <c r="A5965" t="s">
        <v>20707</v>
      </c>
      <c r="B5965" s="10">
        <v>50</v>
      </c>
      <c r="C5965" t="s">
        <v>20521</v>
      </c>
      <c r="E5965" t="s">
        <v>18071</v>
      </c>
      <c r="F5965">
        <f>COUNTIFS(Merchant_Table[Merchant for Expense],Merchant_Table[[#This Row],[Merchant for Expense]])</f>
        <v>1</v>
      </c>
    </row>
    <row r="5966" spans="1:6" x14ac:dyDescent="0.25">
      <c r="A5966" t="s">
        <v>20554</v>
      </c>
      <c r="B5966" s="8">
        <v>50</v>
      </c>
      <c r="C5966" t="s">
        <v>20521</v>
      </c>
      <c r="E5966" t="s">
        <v>18071</v>
      </c>
      <c r="F5966">
        <f>COUNTIFS(Merchant_Table[Merchant for Expense],Merchant_Table[[#This Row],[Merchant for Expense]])</f>
        <v>1</v>
      </c>
    </row>
    <row r="5967" spans="1:6" x14ac:dyDescent="0.25">
      <c r="A5967" t="s">
        <v>20706</v>
      </c>
      <c r="B5967" s="10">
        <v>140</v>
      </c>
      <c r="F5967">
        <f>COUNTIFS(Merchant_Table[Merchant for Expense],Merchant_Table[[#This Row],[Merchant for Expense]])</f>
        <v>1</v>
      </c>
    </row>
    <row r="5968" spans="1:6" x14ac:dyDescent="0.25">
      <c r="A5968" t="s">
        <v>20705</v>
      </c>
      <c r="B5968" s="10">
        <v>19.79</v>
      </c>
      <c r="F5968">
        <f>COUNTIFS(Merchant_Table[Merchant for Expense],Merchant_Table[[#This Row],[Merchant for Expense]])</f>
        <v>1</v>
      </c>
    </row>
    <row r="5969" spans="1:6" x14ac:dyDescent="0.25">
      <c r="A5969" t="s">
        <v>20704</v>
      </c>
      <c r="B5969" s="10">
        <v>31.53</v>
      </c>
      <c r="F5969">
        <f>COUNTIFS(Merchant_Table[Merchant for Expense],Merchant_Table[[#This Row],[Merchant for Expense]])</f>
        <v>1</v>
      </c>
    </row>
    <row r="5970" spans="1:6" x14ac:dyDescent="0.25">
      <c r="A5970" t="s">
        <v>20703</v>
      </c>
      <c r="B5970" s="10">
        <v>179.36</v>
      </c>
      <c r="F5970">
        <f>COUNTIFS(Merchant_Table[Merchant for Expense],Merchant_Table[[#This Row],[Merchant for Expense]])</f>
        <v>1</v>
      </c>
    </row>
    <row r="5971" spans="1:6" x14ac:dyDescent="0.25">
      <c r="A5971" t="s">
        <v>20555</v>
      </c>
      <c r="B5971" s="8">
        <v>146.9</v>
      </c>
      <c r="E5971" t="s">
        <v>17936</v>
      </c>
      <c r="F5971">
        <f>COUNTIFS(Merchant_Table[Merchant for Expense],Merchant_Table[[#This Row],[Merchant for Expense]])</f>
        <v>1</v>
      </c>
    </row>
    <row r="5972" spans="1:6" x14ac:dyDescent="0.25">
      <c r="A5972" t="s">
        <v>20702</v>
      </c>
      <c r="B5972" s="10">
        <v>126.68</v>
      </c>
      <c r="E5972" t="s">
        <v>17936</v>
      </c>
      <c r="F5972">
        <f>COUNTIFS(Merchant_Table[Merchant for Expense],Merchant_Table[[#This Row],[Merchant for Expense]])</f>
        <v>1</v>
      </c>
    </row>
    <row r="5973" spans="1:6" x14ac:dyDescent="0.25">
      <c r="A5973" t="s">
        <v>20701</v>
      </c>
      <c r="B5973" s="10">
        <v>2104</v>
      </c>
      <c r="E5973" t="s">
        <v>17983</v>
      </c>
      <c r="F5973">
        <f>COUNTIFS(Merchant_Table[Merchant for Expense],Merchant_Table[[#This Row],[Merchant for Expense]])</f>
        <v>1</v>
      </c>
    </row>
    <row r="5974" spans="1:6" x14ac:dyDescent="0.25">
      <c r="A5974" t="s">
        <v>20700</v>
      </c>
      <c r="B5974" s="10">
        <v>48</v>
      </c>
      <c r="F5974">
        <f>COUNTIFS(Merchant_Table[Merchant for Expense],Merchant_Table[[#This Row],[Merchant for Expense]])</f>
        <v>1</v>
      </c>
    </row>
    <row r="5975" spans="1:6" x14ac:dyDescent="0.25">
      <c r="A5975" t="s">
        <v>20699</v>
      </c>
      <c r="B5975" s="10">
        <v>210</v>
      </c>
      <c r="F5975">
        <f>COUNTIFS(Merchant_Table[Merchant for Expense],Merchant_Table[[#This Row],[Merchant for Expense]])</f>
        <v>1</v>
      </c>
    </row>
    <row r="5976" spans="1:6" x14ac:dyDescent="0.25">
      <c r="A5976" t="s">
        <v>20556</v>
      </c>
      <c r="B5976" s="8">
        <v>150</v>
      </c>
      <c r="E5976" t="s">
        <v>18071</v>
      </c>
      <c r="F5976">
        <f>COUNTIFS(Merchant_Table[Merchant for Expense],Merchant_Table[[#This Row],[Merchant for Expense]])</f>
        <v>1</v>
      </c>
    </row>
    <row r="5977" spans="1:6" x14ac:dyDescent="0.25">
      <c r="A5977" t="s">
        <v>20557</v>
      </c>
      <c r="B5977" s="8">
        <v>250</v>
      </c>
      <c r="C5977" t="s">
        <v>20558</v>
      </c>
      <c r="E5977" t="s">
        <v>18071</v>
      </c>
      <c r="F5977">
        <f>COUNTIFS(Merchant_Table[Merchant for Expense],Merchant_Table[[#This Row],[Merchant for Expense]])</f>
        <v>1</v>
      </c>
    </row>
    <row r="5978" spans="1:6" x14ac:dyDescent="0.25">
      <c r="A5978" t="s">
        <v>20559</v>
      </c>
      <c r="B5978" s="9">
        <v>18.992135146819098</v>
      </c>
      <c r="C5978" t="s">
        <v>20635</v>
      </c>
      <c r="E5978" t="s">
        <v>17962</v>
      </c>
      <c r="F5978">
        <f>COUNTIFS(Merchant_Table[Merchant for Expense],Merchant_Table[[#This Row],[Merchant for Expense]])</f>
        <v>1</v>
      </c>
    </row>
    <row r="5979" spans="1:6" x14ac:dyDescent="0.25">
      <c r="A5979" t="s">
        <v>20560</v>
      </c>
      <c r="B5979" s="8">
        <v>60</v>
      </c>
      <c r="C5979" t="s">
        <v>20561</v>
      </c>
      <c r="E5979" t="s">
        <v>18417</v>
      </c>
      <c r="F5979">
        <f>COUNTIFS(Merchant_Table[Merchant for Expense],Merchant_Table[[#This Row],[Merchant for Expense]])</f>
        <v>1</v>
      </c>
    </row>
    <row r="5980" spans="1:6" x14ac:dyDescent="0.25">
      <c r="A5980" t="s">
        <v>20562</v>
      </c>
      <c r="B5980" s="9">
        <v>124.94999999999899</v>
      </c>
      <c r="E5980" t="s">
        <v>17945</v>
      </c>
      <c r="F5980">
        <f>COUNTIFS(Merchant_Table[Merchant for Expense],Merchant_Table[[#This Row],[Merchant for Expense]])</f>
        <v>1</v>
      </c>
    </row>
    <row r="5981" spans="1:6" x14ac:dyDescent="0.25">
      <c r="A5981" t="s">
        <v>20698</v>
      </c>
      <c r="B5981" s="10">
        <v>105.6</v>
      </c>
      <c r="C5981" t="s">
        <v>20561</v>
      </c>
      <c r="E5981" t="s">
        <v>18417</v>
      </c>
      <c r="F5981">
        <f>COUNTIFS(Merchant_Table[Merchant for Expense],Merchant_Table[[#This Row],[Merchant for Expense]])</f>
        <v>1</v>
      </c>
    </row>
    <row r="5982" spans="1:6" x14ac:dyDescent="0.25">
      <c r="A5982" t="s">
        <v>20563</v>
      </c>
      <c r="B5982" s="8">
        <v>516.52</v>
      </c>
      <c r="C5982" t="s">
        <v>20564</v>
      </c>
      <c r="E5982" t="s">
        <v>18043</v>
      </c>
      <c r="F5982">
        <f>COUNTIFS(Merchant_Table[Merchant for Expense],Merchant_Table[[#This Row],[Merchant for Expense]])</f>
        <v>1</v>
      </c>
    </row>
    <row r="5983" spans="1:6" x14ac:dyDescent="0.25">
      <c r="A5983" t="s">
        <v>20697</v>
      </c>
      <c r="B5983" s="10">
        <v>296.25</v>
      </c>
      <c r="C5983" t="s">
        <v>18201</v>
      </c>
      <c r="E5983" t="s">
        <v>18184</v>
      </c>
      <c r="F5983">
        <f>COUNTIFS(Merchant_Table[Merchant for Expense],Merchant_Table[[#This Row],[Merchant for Expense]])</f>
        <v>1</v>
      </c>
    </row>
    <row r="5984" spans="1:6" x14ac:dyDescent="0.25">
      <c r="A5984" t="s">
        <v>20696</v>
      </c>
      <c r="B5984" s="10">
        <v>17.52</v>
      </c>
      <c r="C5984" t="s">
        <v>24494</v>
      </c>
      <c r="E5984" t="s">
        <v>17936</v>
      </c>
      <c r="F5984">
        <f>COUNTIFS(Merchant_Table[Merchant for Expense],Merchant_Table[[#This Row],[Merchant for Expense]])</f>
        <v>1</v>
      </c>
    </row>
    <row r="5985" spans="1:6" x14ac:dyDescent="0.25">
      <c r="A5985" t="s">
        <v>20695</v>
      </c>
      <c r="B5985" s="10">
        <v>39.761823410563402</v>
      </c>
      <c r="F5985">
        <f>COUNTIFS(Merchant_Table[Merchant for Expense],Merchant_Table[[#This Row],[Merchant for Expense]])</f>
        <v>1</v>
      </c>
    </row>
    <row r="5986" spans="1:6" x14ac:dyDescent="0.25">
      <c r="A5986" t="s">
        <v>20565</v>
      </c>
      <c r="B5986" s="8">
        <v>323.39999999999998</v>
      </c>
      <c r="C5986" t="s">
        <v>20564</v>
      </c>
      <c r="E5986" t="s">
        <v>18043</v>
      </c>
      <c r="F5986">
        <f>COUNTIFS(Merchant_Table[Merchant for Expense],Merchant_Table[[#This Row],[Merchant for Expense]])</f>
        <v>1</v>
      </c>
    </row>
    <row r="5987" spans="1:6" x14ac:dyDescent="0.25">
      <c r="A5987" t="s">
        <v>20694</v>
      </c>
      <c r="B5987" s="10">
        <v>36.32</v>
      </c>
      <c r="F5987">
        <f>COUNTIFS(Merchant_Table[Merchant for Expense],Merchant_Table[[#This Row],[Merchant for Expense]])</f>
        <v>1</v>
      </c>
    </row>
    <row r="5988" spans="1:6" x14ac:dyDescent="0.25">
      <c r="A5988" t="s">
        <v>20566</v>
      </c>
      <c r="B5988" s="8">
        <v>200</v>
      </c>
      <c r="E5988" t="s">
        <v>17945</v>
      </c>
      <c r="F5988">
        <f>COUNTIFS(Merchant_Table[Merchant for Expense],Merchant_Table[[#This Row],[Merchant for Expense]])</f>
        <v>1</v>
      </c>
    </row>
    <row r="5989" spans="1:6" x14ac:dyDescent="0.25">
      <c r="A5989" t="s">
        <v>20567</v>
      </c>
      <c r="B5989" s="8">
        <v>442.05</v>
      </c>
      <c r="C5989" t="s">
        <v>20567</v>
      </c>
      <c r="E5989" t="s">
        <v>17936</v>
      </c>
      <c r="F5989">
        <f>COUNTIFS(Merchant_Table[Merchant for Expense],Merchant_Table[[#This Row],[Merchant for Expense]])</f>
        <v>1</v>
      </c>
    </row>
    <row r="5990" spans="1:6" x14ac:dyDescent="0.25">
      <c r="A5990" t="s">
        <v>20568</v>
      </c>
      <c r="B5990" s="8">
        <v>2150</v>
      </c>
      <c r="C5990" t="s">
        <v>3806</v>
      </c>
      <c r="E5990" t="s">
        <v>18071</v>
      </c>
      <c r="F5990">
        <f>COUNTIFS(Merchant_Table[Merchant for Expense],Merchant_Table[[#This Row],[Merchant for Expense]])</f>
        <v>1</v>
      </c>
    </row>
    <row r="5991" spans="1:6" x14ac:dyDescent="0.25">
      <c r="A5991" t="s">
        <v>20693</v>
      </c>
      <c r="B5991" s="10">
        <v>50</v>
      </c>
      <c r="F5991">
        <f>COUNTIFS(Merchant_Table[Merchant for Expense],Merchant_Table[[#This Row],[Merchant for Expense]])</f>
        <v>1</v>
      </c>
    </row>
    <row r="5992" spans="1:6" x14ac:dyDescent="0.25">
      <c r="A5992" t="s">
        <v>20569</v>
      </c>
      <c r="B5992" s="8">
        <v>100</v>
      </c>
      <c r="C5992" t="s">
        <v>3806</v>
      </c>
      <c r="E5992" t="s">
        <v>18071</v>
      </c>
      <c r="F5992">
        <f>COUNTIFS(Merchant_Table[Merchant for Expense],Merchant_Table[[#This Row],[Merchant for Expense]])</f>
        <v>1</v>
      </c>
    </row>
    <row r="5993" spans="1:6" x14ac:dyDescent="0.25">
      <c r="A5993" t="s">
        <v>20570</v>
      </c>
      <c r="B5993" s="8">
        <v>50</v>
      </c>
      <c r="C5993" t="s">
        <v>3806</v>
      </c>
      <c r="E5993" t="s">
        <v>18071</v>
      </c>
      <c r="F5993">
        <f>COUNTIFS(Merchant_Table[Merchant for Expense],Merchant_Table[[#This Row],[Merchant for Expense]])</f>
        <v>1</v>
      </c>
    </row>
    <row r="5994" spans="1:6" x14ac:dyDescent="0.25">
      <c r="A5994" t="s">
        <v>20571</v>
      </c>
      <c r="B5994" s="8">
        <v>60.34</v>
      </c>
      <c r="C5994" t="s">
        <v>20571</v>
      </c>
      <c r="E5994" t="s">
        <v>17936</v>
      </c>
      <c r="F5994">
        <f>COUNTIFS(Merchant_Table[Merchant for Expense],Merchant_Table[[#This Row],[Merchant for Expense]])</f>
        <v>1</v>
      </c>
    </row>
    <row r="5995" spans="1:6" x14ac:dyDescent="0.25">
      <c r="A5995" t="s">
        <v>20692</v>
      </c>
      <c r="B5995" s="10">
        <v>56.21</v>
      </c>
      <c r="F5995">
        <f>COUNTIFS(Merchant_Table[Merchant for Expense],Merchant_Table[[#This Row],[Merchant for Expense]])</f>
        <v>1</v>
      </c>
    </row>
    <row r="5996" spans="1:6" x14ac:dyDescent="0.25">
      <c r="A5996" t="s">
        <v>20691</v>
      </c>
      <c r="B5996" s="10">
        <v>55.65</v>
      </c>
      <c r="C5996" t="s">
        <v>24493</v>
      </c>
      <c r="E5996" t="s">
        <v>17936</v>
      </c>
      <c r="F5996">
        <f>COUNTIFS(Merchant_Table[Merchant for Expense],Merchant_Table[[#This Row],[Merchant for Expense]])</f>
        <v>1</v>
      </c>
    </row>
    <row r="5997" spans="1:6" x14ac:dyDescent="0.25">
      <c r="A5997" t="s">
        <v>20690</v>
      </c>
      <c r="B5997" s="10">
        <v>121.64</v>
      </c>
      <c r="F5997">
        <f>COUNTIFS(Merchant_Table[Merchant for Expense],Merchant_Table[[#This Row],[Merchant for Expense]])</f>
        <v>1</v>
      </c>
    </row>
    <row r="5998" spans="1:6" x14ac:dyDescent="0.25">
      <c r="A5998" t="s">
        <v>20572</v>
      </c>
      <c r="B5998" s="8">
        <v>142.28</v>
      </c>
      <c r="C5998" t="s">
        <v>20573</v>
      </c>
      <c r="E5998" t="s">
        <v>17936</v>
      </c>
      <c r="F5998">
        <f>COUNTIFS(Merchant_Table[Merchant for Expense],Merchant_Table[[#This Row],[Merchant for Expense]])</f>
        <v>1</v>
      </c>
    </row>
    <row r="5999" spans="1:6" x14ac:dyDescent="0.25">
      <c r="A5999" t="s">
        <v>20689</v>
      </c>
      <c r="B5999" s="10">
        <v>84.36</v>
      </c>
      <c r="C5999" t="s">
        <v>20573</v>
      </c>
      <c r="E5999" t="s">
        <v>17936</v>
      </c>
      <c r="F5999">
        <f>COUNTIFS(Merchant_Table[Merchant for Expense],Merchant_Table[[#This Row],[Merchant for Expense]])</f>
        <v>1</v>
      </c>
    </row>
    <row r="6000" spans="1:6" x14ac:dyDescent="0.25">
      <c r="A6000" t="s">
        <v>20574</v>
      </c>
      <c r="B6000" s="8">
        <v>177.81</v>
      </c>
      <c r="C6000" t="s">
        <v>20573</v>
      </c>
      <c r="E6000" t="s">
        <v>17936</v>
      </c>
      <c r="F6000">
        <f>COUNTIFS(Merchant_Table[Merchant for Expense],Merchant_Table[[#This Row],[Merchant for Expense]])</f>
        <v>1</v>
      </c>
    </row>
    <row r="6001" spans="1:6" x14ac:dyDescent="0.25">
      <c r="A6001" t="s">
        <v>20688</v>
      </c>
      <c r="B6001" s="10">
        <v>267.97000000000003</v>
      </c>
      <c r="C6001" t="s">
        <v>20573</v>
      </c>
      <c r="E6001" t="s">
        <v>17936</v>
      </c>
      <c r="F6001">
        <f>COUNTIFS(Merchant_Table[Merchant for Expense],Merchant_Table[[#This Row],[Merchant for Expense]])</f>
        <v>1</v>
      </c>
    </row>
    <row r="6002" spans="1:6" x14ac:dyDescent="0.25">
      <c r="A6002" t="s">
        <v>20687</v>
      </c>
      <c r="B6002" s="10">
        <v>156.99</v>
      </c>
      <c r="C6002" t="s">
        <v>20573</v>
      </c>
      <c r="E6002" t="s">
        <v>17936</v>
      </c>
      <c r="F6002">
        <f>COUNTIFS(Merchant_Table[Merchant for Expense],Merchant_Table[[#This Row],[Merchant for Expense]])</f>
        <v>1</v>
      </c>
    </row>
    <row r="6003" spans="1:6" x14ac:dyDescent="0.25">
      <c r="A6003" t="s">
        <v>20686</v>
      </c>
      <c r="B6003" s="10">
        <v>265.659999999999</v>
      </c>
      <c r="E6003" t="s">
        <v>17936</v>
      </c>
      <c r="F6003">
        <f>COUNTIFS(Merchant_Table[Merchant for Expense],Merchant_Table[[#This Row],[Merchant for Expense]])</f>
        <v>1</v>
      </c>
    </row>
    <row r="6004" spans="1:6" x14ac:dyDescent="0.25">
      <c r="A6004" t="s">
        <v>20685</v>
      </c>
      <c r="B6004" s="10">
        <v>34.83</v>
      </c>
      <c r="E6004" t="s">
        <v>18005</v>
      </c>
      <c r="F6004">
        <f>COUNTIFS(Merchant_Table[Merchant for Expense],Merchant_Table[[#This Row],[Merchant for Expense]])</f>
        <v>1</v>
      </c>
    </row>
    <row r="6005" spans="1:6" x14ac:dyDescent="0.25">
      <c r="A6005" t="s">
        <v>20575</v>
      </c>
      <c r="B6005" s="8">
        <v>451.51</v>
      </c>
      <c r="E6005" t="s">
        <v>17936</v>
      </c>
      <c r="F6005">
        <f>COUNTIFS(Merchant_Table[Merchant for Expense],Merchant_Table[[#This Row],[Merchant for Expense]])</f>
        <v>1</v>
      </c>
    </row>
    <row r="6006" spans="1:6" x14ac:dyDescent="0.25">
      <c r="A6006" t="s">
        <v>20576</v>
      </c>
      <c r="B6006" s="8">
        <v>3.89</v>
      </c>
      <c r="C6006" t="s">
        <v>20577</v>
      </c>
      <c r="E6006" t="s">
        <v>17941</v>
      </c>
      <c r="F6006">
        <f>COUNTIFS(Merchant_Table[Merchant for Expense],Merchant_Table[[#This Row],[Merchant for Expense]])</f>
        <v>1</v>
      </c>
    </row>
    <row r="6007" spans="1:6" x14ac:dyDescent="0.25">
      <c r="A6007" t="s">
        <v>20684</v>
      </c>
      <c r="B6007" s="10">
        <v>17178.72</v>
      </c>
      <c r="E6007" t="s">
        <v>18043</v>
      </c>
      <c r="F6007">
        <f>COUNTIFS(Merchant_Table[Merchant for Expense],Merchant_Table[[#This Row],[Merchant for Expense]])</f>
        <v>1</v>
      </c>
    </row>
    <row r="6008" spans="1:6" x14ac:dyDescent="0.25">
      <c r="A6008" t="s">
        <v>20578</v>
      </c>
      <c r="B6008" s="8">
        <v>90.78</v>
      </c>
      <c r="C6008" t="s">
        <v>20578</v>
      </c>
      <c r="E6008" t="s">
        <v>17936</v>
      </c>
      <c r="F6008">
        <f>COUNTIFS(Merchant_Table[Merchant for Expense],Merchant_Table[[#This Row],[Merchant for Expense]])</f>
        <v>1</v>
      </c>
    </row>
    <row r="6009" spans="1:6" x14ac:dyDescent="0.25">
      <c r="A6009" t="s">
        <v>20683</v>
      </c>
      <c r="B6009" s="10">
        <v>8.9</v>
      </c>
      <c r="C6009" t="s">
        <v>24492</v>
      </c>
      <c r="E6009" t="s">
        <v>17936</v>
      </c>
      <c r="F6009">
        <f>COUNTIFS(Merchant_Table[Merchant for Expense],Merchant_Table[[#This Row],[Merchant for Expense]])</f>
        <v>1</v>
      </c>
    </row>
    <row r="6010" spans="1:6" x14ac:dyDescent="0.25">
      <c r="A6010" t="s">
        <v>20579</v>
      </c>
      <c r="B6010" s="8">
        <v>137.28</v>
      </c>
      <c r="C6010" t="s">
        <v>20579</v>
      </c>
      <c r="E6010" t="s">
        <v>17936</v>
      </c>
      <c r="F6010">
        <f>COUNTIFS(Merchant_Table[Merchant for Expense],Merchant_Table[[#This Row],[Merchant for Expense]])</f>
        <v>1</v>
      </c>
    </row>
    <row r="6011" spans="1:6" x14ac:dyDescent="0.25">
      <c r="A6011" t="s">
        <v>20580</v>
      </c>
      <c r="B6011" s="8">
        <v>270.92</v>
      </c>
      <c r="E6011" t="s">
        <v>17936</v>
      </c>
      <c r="F6011">
        <f>COUNTIFS(Merchant_Table[Merchant for Expense],Merchant_Table[[#This Row],[Merchant for Expense]])</f>
        <v>1</v>
      </c>
    </row>
    <row r="6012" spans="1:6" x14ac:dyDescent="0.25">
      <c r="A6012" t="s">
        <v>20581</v>
      </c>
      <c r="B6012" s="8">
        <v>500</v>
      </c>
      <c r="C6012" t="s">
        <v>20582</v>
      </c>
      <c r="D6012" t="s">
        <v>17695</v>
      </c>
      <c r="E6012" t="s">
        <v>18235</v>
      </c>
      <c r="F6012">
        <f>COUNTIFS(Merchant_Table[Merchant for Expense],Merchant_Table[[#This Row],[Merchant for Expense]])</f>
        <v>1</v>
      </c>
    </row>
    <row r="6013" spans="1:6" x14ac:dyDescent="0.25">
      <c r="A6013" t="s">
        <v>20583</v>
      </c>
      <c r="B6013" s="8">
        <v>72</v>
      </c>
      <c r="E6013" t="s">
        <v>17936</v>
      </c>
      <c r="F6013">
        <f>COUNTIFS(Merchant_Table[Merchant for Expense],Merchant_Table[[#This Row],[Merchant for Expense]])</f>
        <v>1</v>
      </c>
    </row>
    <row r="6014" spans="1:6" x14ac:dyDescent="0.25">
      <c r="A6014" t="s">
        <v>20682</v>
      </c>
      <c r="B6014" s="10">
        <v>77.87</v>
      </c>
      <c r="E6014" t="s">
        <v>17936</v>
      </c>
      <c r="F6014">
        <f>COUNTIFS(Merchant_Table[Merchant for Expense],Merchant_Table[[#This Row],[Merchant for Expense]])</f>
        <v>1</v>
      </c>
    </row>
    <row r="6015" spans="1:6" x14ac:dyDescent="0.25">
      <c r="A6015" t="s">
        <v>20681</v>
      </c>
      <c r="B6015" s="10">
        <v>15</v>
      </c>
      <c r="F6015">
        <f>COUNTIFS(Merchant_Table[Merchant for Expense],Merchant_Table[[#This Row],[Merchant for Expense]])</f>
        <v>1</v>
      </c>
    </row>
    <row r="6016" spans="1:6" x14ac:dyDescent="0.25">
      <c r="A6016" t="s">
        <v>20680</v>
      </c>
      <c r="B6016" s="10">
        <v>1035</v>
      </c>
      <c r="F6016">
        <f>COUNTIFS(Merchant_Table[Merchant for Expense],Merchant_Table[[#This Row],[Merchant for Expense]])</f>
        <v>1</v>
      </c>
    </row>
    <row r="6017" spans="1:6" x14ac:dyDescent="0.25">
      <c r="A6017" t="s">
        <v>20679</v>
      </c>
      <c r="B6017" s="10">
        <v>17.12</v>
      </c>
      <c r="C6017" t="s">
        <v>24491</v>
      </c>
      <c r="E6017" t="s">
        <v>17936</v>
      </c>
      <c r="F6017">
        <f>COUNTIFS(Merchant_Table[Merchant for Expense],Merchant_Table[[#This Row],[Merchant for Expense]])</f>
        <v>1</v>
      </c>
    </row>
    <row r="6018" spans="1:6" x14ac:dyDescent="0.25">
      <c r="A6018" t="s">
        <v>20584</v>
      </c>
      <c r="B6018" s="9">
        <v>4.3418920397024099</v>
      </c>
      <c r="C6018" t="s">
        <v>20320</v>
      </c>
      <c r="E6018" t="s">
        <v>17936</v>
      </c>
      <c r="F6018">
        <f>COUNTIFS(Merchant_Table[Merchant for Expense],Merchant_Table[[#This Row],[Merchant for Expense]])</f>
        <v>1</v>
      </c>
    </row>
    <row r="6019" spans="1:6" x14ac:dyDescent="0.25">
      <c r="A6019" t="s">
        <v>20585</v>
      </c>
      <c r="B6019" s="8">
        <v>30.1</v>
      </c>
      <c r="C6019" t="s">
        <v>20586</v>
      </c>
      <c r="E6019" t="s">
        <v>17936</v>
      </c>
      <c r="F6019">
        <f>COUNTIFS(Merchant_Table[Merchant for Expense],Merchant_Table[[#This Row],[Merchant for Expense]])</f>
        <v>1</v>
      </c>
    </row>
    <row r="6020" spans="1:6" x14ac:dyDescent="0.25">
      <c r="A6020" t="s">
        <v>20587</v>
      </c>
      <c r="B6020" s="9">
        <v>64.509151026115504</v>
      </c>
      <c r="C6020" t="s">
        <v>20587</v>
      </c>
      <c r="E6020" t="s">
        <v>18005</v>
      </c>
      <c r="F6020">
        <f>COUNTIFS(Merchant_Table[Merchant for Expense],Merchant_Table[[#This Row],[Merchant for Expense]])</f>
        <v>1</v>
      </c>
    </row>
    <row r="6021" spans="1:6" x14ac:dyDescent="0.25">
      <c r="A6021" t="s">
        <v>20678</v>
      </c>
      <c r="B6021" s="10">
        <v>213.33999999999901</v>
      </c>
      <c r="F6021">
        <f>COUNTIFS(Merchant_Table[Merchant for Expense],Merchant_Table[[#This Row],[Merchant for Expense]])</f>
        <v>1</v>
      </c>
    </row>
    <row r="6022" spans="1:6" x14ac:dyDescent="0.25">
      <c r="A6022" t="s">
        <v>20677</v>
      </c>
      <c r="B6022" s="10">
        <v>47.04</v>
      </c>
      <c r="C6022" t="s">
        <v>20677</v>
      </c>
      <c r="E6022" t="s">
        <v>17936</v>
      </c>
      <c r="F6022">
        <f>COUNTIFS(Merchant_Table[Merchant for Expense],Merchant_Table[[#This Row],[Merchant for Expense]])</f>
        <v>1</v>
      </c>
    </row>
    <row r="6023" spans="1:6" x14ac:dyDescent="0.25">
      <c r="A6023" t="s">
        <v>20676</v>
      </c>
      <c r="B6023" s="10">
        <v>14.92</v>
      </c>
      <c r="C6023" t="s">
        <v>20677</v>
      </c>
      <c r="E6023" t="s">
        <v>17936</v>
      </c>
      <c r="F6023">
        <f>COUNTIFS(Merchant_Table[Merchant for Expense],Merchant_Table[[#This Row],[Merchant for Expense]])</f>
        <v>1</v>
      </c>
    </row>
    <row r="6024" spans="1:6" x14ac:dyDescent="0.25">
      <c r="A6024" t="s">
        <v>20675</v>
      </c>
      <c r="B6024" s="10">
        <v>12.51</v>
      </c>
      <c r="C6024" t="s">
        <v>20677</v>
      </c>
      <c r="E6024" t="s">
        <v>17936</v>
      </c>
      <c r="F6024">
        <f>COUNTIFS(Merchant_Table[Merchant for Expense],Merchant_Table[[#This Row],[Merchant for Expense]])</f>
        <v>1</v>
      </c>
    </row>
    <row r="6025" spans="1:6" x14ac:dyDescent="0.25">
      <c r="A6025" t="s">
        <v>20674</v>
      </c>
      <c r="B6025" s="10">
        <v>15.8</v>
      </c>
      <c r="C6025" t="s">
        <v>20677</v>
      </c>
      <c r="E6025" t="s">
        <v>17936</v>
      </c>
      <c r="F6025">
        <f>COUNTIFS(Merchant_Table[Merchant for Expense],Merchant_Table[[#This Row],[Merchant for Expense]])</f>
        <v>1</v>
      </c>
    </row>
    <row r="6026" spans="1:6" x14ac:dyDescent="0.25">
      <c r="A6026" t="s">
        <v>20673</v>
      </c>
      <c r="B6026" s="10">
        <v>16.21</v>
      </c>
      <c r="C6026" t="s">
        <v>24490</v>
      </c>
      <c r="E6026" t="s">
        <v>17936</v>
      </c>
      <c r="F6026">
        <f>COUNTIFS(Merchant_Table[Merchant for Expense],Merchant_Table[[#This Row],[Merchant for Expense]])</f>
        <v>1</v>
      </c>
    </row>
    <row r="6027" spans="1:6" x14ac:dyDescent="0.25">
      <c r="A6027" t="s">
        <v>20588</v>
      </c>
      <c r="B6027" s="8">
        <v>42</v>
      </c>
      <c r="C6027" t="s">
        <v>20589</v>
      </c>
      <c r="E6027" t="s">
        <v>17936</v>
      </c>
      <c r="F6027">
        <f>COUNTIFS(Merchant_Table[Merchant for Expense],Merchant_Table[[#This Row],[Merchant for Expense]])</f>
        <v>1</v>
      </c>
    </row>
    <row r="6028" spans="1:6" x14ac:dyDescent="0.25">
      <c r="A6028" t="s">
        <v>20590</v>
      </c>
      <c r="B6028" s="8">
        <v>1634.95</v>
      </c>
      <c r="E6028" t="s">
        <v>18235</v>
      </c>
      <c r="F6028">
        <f>COUNTIFS(Merchant_Table[Merchant for Expense],Merchant_Table[[#This Row],[Merchant for Expense]])</f>
        <v>1</v>
      </c>
    </row>
    <row r="6029" spans="1:6" x14ac:dyDescent="0.25">
      <c r="A6029" t="s">
        <v>20672</v>
      </c>
      <c r="B6029" s="10">
        <v>48.64</v>
      </c>
      <c r="E6029" t="s">
        <v>17936</v>
      </c>
      <c r="F6029">
        <f>COUNTIFS(Merchant_Table[Merchant for Expense],Merchant_Table[[#This Row],[Merchant for Expense]])</f>
        <v>1</v>
      </c>
    </row>
    <row r="6030" spans="1:6" x14ac:dyDescent="0.25">
      <c r="A6030" t="s">
        <v>20671</v>
      </c>
      <c r="B6030" s="10">
        <v>20.14</v>
      </c>
      <c r="C6030" t="s">
        <v>24488</v>
      </c>
      <c r="E6030" t="s">
        <v>17936</v>
      </c>
      <c r="F6030">
        <f>COUNTIFS(Merchant_Table[Merchant for Expense],Merchant_Table[[#This Row],[Merchant for Expense]])</f>
        <v>1</v>
      </c>
    </row>
    <row r="6031" spans="1:6" x14ac:dyDescent="0.25">
      <c r="A6031" t="s">
        <v>20670</v>
      </c>
      <c r="B6031" s="10">
        <v>57.55</v>
      </c>
      <c r="C6031" t="s">
        <v>24489</v>
      </c>
      <c r="E6031" t="s">
        <v>17936</v>
      </c>
      <c r="F6031">
        <f>COUNTIFS(Merchant_Table[Merchant for Expense],Merchant_Table[[#This Row],[Merchant for Expense]])</f>
        <v>1</v>
      </c>
    </row>
    <row r="6032" spans="1:6" x14ac:dyDescent="0.25">
      <c r="A6032" t="s">
        <v>20669</v>
      </c>
      <c r="B6032" s="10">
        <v>50</v>
      </c>
      <c r="C6032" t="s">
        <v>20591</v>
      </c>
      <c r="E6032" t="s">
        <v>18071</v>
      </c>
      <c r="F6032">
        <f>COUNTIFS(Merchant_Table[Merchant for Expense],Merchant_Table[[#This Row],[Merchant for Expense]])</f>
        <v>1</v>
      </c>
    </row>
    <row r="6033" spans="1:6" x14ac:dyDescent="0.25">
      <c r="A6033" t="s">
        <v>20591</v>
      </c>
      <c r="B6033" s="8">
        <v>150</v>
      </c>
      <c r="C6033" t="s">
        <v>20591</v>
      </c>
      <c r="E6033" t="s">
        <v>18071</v>
      </c>
      <c r="F6033">
        <f>COUNTIFS(Merchant_Table[Merchant for Expense],Merchant_Table[[#This Row],[Merchant for Expense]])</f>
        <v>1</v>
      </c>
    </row>
    <row r="6034" spans="1:6" x14ac:dyDescent="0.25">
      <c r="A6034" t="s">
        <v>20668</v>
      </c>
      <c r="B6034" s="10">
        <v>150</v>
      </c>
      <c r="C6034" t="s">
        <v>20591</v>
      </c>
      <c r="E6034" t="s">
        <v>18071</v>
      </c>
      <c r="F6034">
        <f>COUNTIFS(Merchant_Table[Merchant for Expense],Merchant_Table[[#This Row],[Merchant for Expense]])</f>
        <v>1</v>
      </c>
    </row>
    <row r="6035" spans="1:6" x14ac:dyDescent="0.25">
      <c r="A6035" t="s">
        <v>20667</v>
      </c>
      <c r="B6035" s="10">
        <v>63.57</v>
      </c>
      <c r="F6035">
        <f>COUNTIFS(Merchant_Table[Merchant for Expense],Merchant_Table[[#This Row],[Merchant for Expense]])</f>
        <v>1</v>
      </c>
    </row>
    <row r="6036" spans="1:6" x14ac:dyDescent="0.25">
      <c r="A6036" t="s">
        <v>20666</v>
      </c>
      <c r="B6036" s="10">
        <v>42</v>
      </c>
      <c r="C6036" t="s">
        <v>24487</v>
      </c>
      <c r="E6036" t="s">
        <v>18027</v>
      </c>
      <c r="F6036">
        <f>COUNTIFS(Merchant_Table[Merchant for Expense],Merchant_Table[[#This Row],[Merchant for Expense]])</f>
        <v>1</v>
      </c>
    </row>
    <row r="6037" spans="1:6" x14ac:dyDescent="0.25">
      <c r="A6037" t="s">
        <v>20665</v>
      </c>
      <c r="B6037" s="10">
        <v>86.27</v>
      </c>
      <c r="F6037">
        <f>COUNTIFS(Merchant_Table[Merchant for Expense],Merchant_Table[[#This Row],[Merchant for Expense]])</f>
        <v>1</v>
      </c>
    </row>
    <row r="6038" spans="1:6" x14ac:dyDescent="0.25">
      <c r="A6038" t="s">
        <v>20664</v>
      </c>
      <c r="B6038" s="10">
        <v>6337</v>
      </c>
      <c r="F6038">
        <f>COUNTIFS(Merchant_Table[Merchant for Expense],Merchant_Table[[#This Row],[Merchant for Expense]])</f>
        <v>1</v>
      </c>
    </row>
    <row r="6039" spans="1:6" x14ac:dyDescent="0.25">
      <c r="A6039" t="s">
        <v>20592</v>
      </c>
      <c r="B6039" s="8">
        <v>19.5</v>
      </c>
      <c r="E6039" t="s">
        <v>17945</v>
      </c>
      <c r="F6039">
        <f>COUNTIFS(Merchant_Table[Merchant for Expense],Merchant_Table[[#This Row],[Merchant for Expense]])</f>
        <v>1</v>
      </c>
    </row>
    <row r="6040" spans="1:6" x14ac:dyDescent="0.25">
      <c r="A6040" t="s">
        <v>20663</v>
      </c>
      <c r="B6040" s="10">
        <v>2.17</v>
      </c>
      <c r="F6040">
        <f>COUNTIFS(Merchant_Table[Merchant for Expense],Merchant_Table[[#This Row],[Merchant for Expense]])</f>
        <v>1</v>
      </c>
    </row>
    <row r="6041" spans="1:6" x14ac:dyDescent="0.25">
      <c r="A6041" t="s">
        <v>20593</v>
      </c>
      <c r="B6041" s="8">
        <v>27.03</v>
      </c>
      <c r="C6041" t="s">
        <v>20593</v>
      </c>
      <c r="E6041" t="s">
        <v>17945</v>
      </c>
      <c r="F6041">
        <f>COUNTIFS(Merchant_Table[Merchant for Expense],Merchant_Table[[#This Row],[Merchant for Expense]])</f>
        <v>1</v>
      </c>
    </row>
    <row r="6042" spans="1:6" x14ac:dyDescent="0.25">
      <c r="A6042" t="s">
        <v>20662</v>
      </c>
      <c r="B6042" s="10">
        <v>22.92</v>
      </c>
      <c r="F6042">
        <f>COUNTIFS(Merchant_Table[Merchant for Expense],Merchant_Table[[#This Row],[Merchant for Expense]])</f>
        <v>1</v>
      </c>
    </row>
    <row r="6043" spans="1:6" x14ac:dyDescent="0.25">
      <c r="A6043" t="s">
        <v>20661</v>
      </c>
      <c r="B6043" s="10">
        <v>21.67</v>
      </c>
      <c r="F6043">
        <f>COUNTIFS(Merchant_Table[Merchant for Expense],Merchant_Table[[#This Row],[Merchant for Expense]])</f>
        <v>1</v>
      </c>
    </row>
    <row r="6044" spans="1:6" x14ac:dyDescent="0.25">
      <c r="A6044" t="s">
        <v>20660</v>
      </c>
      <c r="B6044" s="10">
        <v>53.02</v>
      </c>
      <c r="F6044">
        <f>COUNTIFS(Merchant_Table[Merchant for Expense],Merchant_Table[[#This Row],[Merchant for Expense]])</f>
        <v>1</v>
      </c>
    </row>
    <row r="6045" spans="1:6" x14ac:dyDescent="0.25">
      <c r="A6045" t="s">
        <v>20594</v>
      </c>
      <c r="B6045" s="8">
        <v>11.55</v>
      </c>
      <c r="E6045" t="s">
        <v>17936</v>
      </c>
      <c r="F6045">
        <f>COUNTIFS(Merchant_Table[Merchant for Expense],Merchant_Table[[#This Row],[Merchant for Expense]])</f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D7F13-EBFA-4761-A33E-EE9446D36FEA}">
  <sheetPr>
    <tabColor rgb="FF0070C0"/>
  </sheetPr>
  <dimension ref="A1:I9467"/>
  <sheetViews>
    <sheetView zoomScale="80" zoomScaleNormal="80" workbookViewId="0">
      <selection activeCell="A25" sqref="A25"/>
    </sheetView>
  </sheetViews>
  <sheetFormatPr defaultColWidth="8.7109375" defaultRowHeight="15" x14ac:dyDescent="0.25"/>
  <cols>
    <col min="1" max="1" width="63.7109375" bestFit="1" customWidth="1"/>
    <col min="2" max="2" width="22.7109375" customWidth="1"/>
    <col min="3" max="3" width="62.140625" bestFit="1" customWidth="1"/>
    <col min="4" max="4" width="31.7109375" bestFit="1" customWidth="1"/>
    <col min="5" max="5" width="25.42578125" bestFit="1" customWidth="1"/>
    <col min="6" max="6" width="29.28515625" bestFit="1" customWidth="1"/>
    <col min="7" max="7" width="31.42578125" bestFit="1" customWidth="1"/>
    <col min="8" max="8" width="18.85546875" customWidth="1"/>
  </cols>
  <sheetData>
    <row r="1" spans="1:9" x14ac:dyDescent="0.25">
      <c r="A1" s="3" t="s">
        <v>71</v>
      </c>
      <c r="B1" s="3" t="s">
        <v>0</v>
      </c>
      <c r="C1" s="3" t="s">
        <v>72</v>
      </c>
      <c r="D1" s="3" t="s">
        <v>73</v>
      </c>
      <c r="E1" s="3" t="s">
        <v>1</v>
      </c>
      <c r="F1" s="3" t="s">
        <v>2</v>
      </c>
      <c r="G1" s="3" t="s">
        <v>3</v>
      </c>
      <c r="H1" s="3" t="s">
        <v>74</v>
      </c>
      <c r="I1" s="3" t="s">
        <v>75</v>
      </c>
    </row>
    <row r="2" spans="1:9" x14ac:dyDescent="0.25">
      <c r="A2" t="s">
        <v>80</v>
      </c>
      <c r="B2" t="s">
        <v>24</v>
      </c>
      <c r="C2" t="s">
        <v>81</v>
      </c>
      <c r="E2" t="s">
        <v>8</v>
      </c>
      <c r="F2" t="s">
        <v>36</v>
      </c>
      <c r="G2" t="s">
        <v>22</v>
      </c>
      <c r="H2" s="4">
        <v>44364</v>
      </c>
      <c r="I2">
        <f>COUNTIFS(Vendor_Table9[Vendor Name],Vendor_Table9[[#This Row],[Vendor Name]])</f>
        <v>1</v>
      </c>
    </row>
    <row r="3" spans="1:9" x14ac:dyDescent="0.25">
      <c r="A3" t="s">
        <v>82</v>
      </c>
      <c r="B3" t="s">
        <v>24</v>
      </c>
      <c r="C3" t="s">
        <v>81</v>
      </c>
      <c r="E3" t="s">
        <v>8</v>
      </c>
      <c r="F3" t="s">
        <v>36</v>
      </c>
      <c r="G3" t="s">
        <v>22</v>
      </c>
      <c r="H3" s="4">
        <v>44043</v>
      </c>
      <c r="I3">
        <f>COUNTIFS(Vendor_Table9[Vendor Name],Vendor_Table9[[#This Row],[Vendor Name]])</f>
        <v>1</v>
      </c>
    </row>
    <row r="4" spans="1:9" x14ac:dyDescent="0.25">
      <c r="A4" t="s">
        <v>84</v>
      </c>
      <c r="B4" t="s">
        <v>16</v>
      </c>
      <c r="C4" t="s">
        <v>85</v>
      </c>
      <c r="D4" t="s">
        <v>86</v>
      </c>
      <c r="E4" t="s">
        <v>8</v>
      </c>
      <c r="F4" t="s">
        <v>25</v>
      </c>
      <c r="H4" s="4">
        <v>44097</v>
      </c>
      <c r="I4">
        <f>COUNTIFS(Vendor_Table9[Vendor Name],Vendor_Table9[[#This Row],[Vendor Name]])</f>
        <v>1</v>
      </c>
    </row>
    <row r="5" spans="1:9" x14ac:dyDescent="0.25">
      <c r="A5" t="s">
        <v>89</v>
      </c>
      <c r="B5" t="s">
        <v>16</v>
      </c>
      <c r="C5" t="s">
        <v>85</v>
      </c>
      <c r="D5" t="s">
        <v>86</v>
      </c>
      <c r="E5" t="s">
        <v>8</v>
      </c>
      <c r="F5" t="s">
        <v>25</v>
      </c>
      <c r="H5" s="4">
        <v>44043</v>
      </c>
      <c r="I5">
        <f>COUNTIFS(Vendor_Table9[Vendor Name],Vendor_Table9[[#This Row],[Vendor Name]])</f>
        <v>1</v>
      </c>
    </row>
    <row r="6" spans="1:9" x14ac:dyDescent="0.25">
      <c r="A6" t="s">
        <v>90</v>
      </c>
      <c r="C6" t="s">
        <v>90</v>
      </c>
      <c r="H6" s="4">
        <v>45033</v>
      </c>
      <c r="I6">
        <f>COUNTIFS(Vendor_Table9[Vendor Name],Vendor_Table9[[#This Row],[Vendor Name]])</f>
        <v>1</v>
      </c>
    </row>
    <row r="7" spans="1:9" x14ac:dyDescent="0.25">
      <c r="A7" t="s">
        <v>92</v>
      </c>
      <c r="B7" t="s">
        <v>24</v>
      </c>
      <c r="C7" t="s">
        <v>93</v>
      </c>
      <c r="D7" t="s">
        <v>86</v>
      </c>
      <c r="E7" t="s">
        <v>8</v>
      </c>
      <c r="F7" t="s">
        <v>36</v>
      </c>
      <c r="G7" t="s">
        <v>22</v>
      </c>
      <c r="H7" s="4">
        <v>44043</v>
      </c>
      <c r="I7">
        <f>COUNTIFS(Vendor_Table9[Vendor Name],Vendor_Table9[[#This Row],[Vendor Name]])</f>
        <v>1</v>
      </c>
    </row>
    <row r="8" spans="1:9" x14ac:dyDescent="0.25">
      <c r="A8" t="s">
        <v>96</v>
      </c>
      <c r="B8" t="s">
        <v>24</v>
      </c>
      <c r="C8" t="s">
        <v>93</v>
      </c>
      <c r="D8" t="s">
        <v>86</v>
      </c>
      <c r="E8" t="s">
        <v>8</v>
      </c>
      <c r="F8" t="s">
        <v>36</v>
      </c>
      <c r="G8" t="s">
        <v>22</v>
      </c>
      <c r="H8" s="4">
        <v>44097</v>
      </c>
      <c r="I8">
        <f>COUNTIFS(Vendor_Table9[Vendor Name],Vendor_Table9[[#This Row],[Vendor Name]])</f>
        <v>1</v>
      </c>
    </row>
    <row r="9" spans="1:9" x14ac:dyDescent="0.25">
      <c r="A9" t="s">
        <v>97</v>
      </c>
      <c r="B9" t="s">
        <v>24</v>
      </c>
      <c r="C9" t="s">
        <v>98</v>
      </c>
      <c r="D9" t="s">
        <v>86</v>
      </c>
      <c r="E9" t="s">
        <v>8</v>
      </c>
      <c r="F9" t="s">
        <v>36</v>
      </c>
      <c r="G9" t="s">
        <v>22</v>
      </c>
      <c r="H9" s="4">
        <v>44043</v>
      </c>
      <c r="I9">
        <f>COUNTIFS(Vendor_Table9[Vendor Name],Vendor_Table9[[#This Row],[Vendor Name]])</f>
        <v>1</v>
      </c>
    </row>
    <row r="10" spans="1:9" x14ac:dyDescent="0.25">
      <c r="A10" t="s">
        <v>100</v>
      </c>
      <c r="B10" t="s">
        <v>24</v>
      </c>
      <c r="C10" t="s">
        <v>98</v>
      </c>
      <c r="D10" t="s">
        <v>86</v>
      </c>
      <c r="E10" t="s">
        <v>8</v>
      </c>
      <c r="F10" t="s">
        <v>36</v>
      </c>
      <c r="G10" t="s">
        <v>22</v>
      </c>
      <c r="H10" s="4">
        <v>44043</v>
      </c>
      <c r="I10">
        <f>COUNTIFS(Vendor_Table9[Vendor Name],Vendor_Table9[[#This Row],[Vendor Name]])</f>
        <v>1</v>
      </c>
    </row>
    <row r="11" spans="1:9" x14ac:dyDescent="0.25">
      <c r="A11" t="s">
        <v>103</v>
      </c>
      <c r="B11" t="s">
        <v>24</v>
      </c>
      <c r="C11" t="s">
        <v>104</v>
      </c>
      <c r="D11" t="s">
        <v>86</v>
      </c>
      <c r="E11" t="s">
        <v>8</v>
      </c>
      <c r="F11" t="s">
        <v>36</v>
      </c>
      <c r="G11" t="s">
        <v>22</v>
      </c>
      <c r="H11" s="4">
        <v>44043</v>
      </c>
      <c r="I11">
        <f>COUNTIFS(Vendor_Table9[Vendor Name],Vendor_Table9[[#This Row],[Vendor Name]])</f>
        <v>1</v>
      </c>
    </row>
    <row r="12" spans="1:9" x14ac:dyDescent="0.25">
      <c r="A12" t="s">
        <v>106</v>
      </c>
      <c r="B12" t="s">
        <v>24</v>
      </c>
      <c r="C12" t="s">
        <v>104</v>
      </c>
      <c r="D12" t="s">
        <v>86</v>
      </c>
      <c r="E12" t="s">
        <v>8</v>
      </c>
      <c r="F12" t="s">
        <v>36</v>
      </c>
      <c r="G12" t="s">
        <v>22</v>
      </c>
      <c r="H12" s="4">
        <v>44043</v>
      </c>
      <c r="I12">
        <f>COUNTIFS(Vendor_Table9[Vendor Name],Vendor_Table9[[#This Row],[Vendor Name]])</f>
        <v>1</v>
      </c>
    </row>
    <row r="13" spans="1:9" x14ac:dyDescent="0.25">
      <c r="A13" t="s">
        <v>107</v>
      </c>
      <c r="B13" t="s">
        <v>24</v>
      </c>
      <c r="C13" t="s">
        <v>108</v>
      </c>
      <c r="D13" t="s">
        <v>86</v>
      </c>
      <c r="E13" t="s">
        <v>8</v>
      </c>
      <c r="F13" t="s">
        <v>25</v>
      </c>
      <c r="H13" s="4">
        <v>44043</v>
      </c>
      <c r="I13">
        <f>COUNTIFS(Vendor_Table9[Vendor Name],Vendor_Table9[[#This Row],[Vendor Name]])</f>
        <v>1</v>
      </c>
    </row>
    <row r="14" spans="1:9" x14ac:dyDescent="0.25">
      <c r="A14" t="s">
        <v>114</v>
      </c>
      <c r="C14" t="s">
        <v>114</v>
      </c>
      <c r="D14" t="s">
        <v>86</v>
      </c>
      <c r="E14" t="s">
        <v>8</v>
      </c>
      <c r="F14" t="s">
        <v>25</v>
      </c>
      <c r="H14" s="4">
        <v>44043</v>
      </c>
      <c r="I14">
        <f>COUNTIFS(Vendor_Table9[Vendor Name],Vendor_Table9[[#This Row],[Vendor Name]])</f>
        <v>1</v>
      </c>
    </row>
    <row r="15" spans="1:9" x14ac:dyDescent="0.25">
      <c r="A15" t="s">
        <v>115</v>
      </c>
      <c r="C15" t="s">
        <v>115</v>
      </c>
      <c r="E15" t="s">
        <v>8</v>
      </c>
      <c r="F15" t="s">
        <v>25</v>
      </c>
      <c r="H15" s="4">
        <v>44435</v>
      </c>
      <c r="I15">
        <f>COUNTIFS(Vendor_Table9[Vendor Name],Vendor_Table9[[#This Row],[Vendor Name]])</f>
        <v>1</v>
      </c>
    </row>
    <row r="16" spans="1:9" x14ac:dyDescent="0.25">
      <c r="A16" s="5" t="s">
        <v>118</v>
      </c>
      <c r="B16" t="s">
        <v>16</v>
      </c>
      <c r="C16" s="5" t="s">
        <v>119</v>
      </c>
      <c r="H16" s="4">
        <v>44910</v>
      </c>
      <c r="I16">
        <f>COUNTIFS(Vendor_Table9[Vendor Name],Vendor_Table9[[#This Row],[Vendor Name]])</f>
        <v>1</v>
      </c>
    </row>
    <row r="17" spans="1:9" x14ac:dyDescent="0.25">
      <c r="A17" t="s">
        <v>121</v>
      </c>
      <c r="B17" t="s">
        <v>16</v>
      </c>
      <c r="C17" t="s">
        <v>122</v>
      </c>
      <c r="D17" t="s">
        <v>86</v>
      </c>
      <c r="E17" t="s">
        <v>8</v>
      </c>
      <c r="F17" t="s">
        <v>25</v>
      </c>
      <c r="H17" s="4">
        <v>44043</v>
      </c>
      <c r="I17">
        <f>COUNTIFS(Vendor_Table9[Vendor Name],Vendor_Table9[[#This Row],[Vendor Name]])</f>
        <v>1</v>
      </c>
    </row>
    <row r="18" spans="1:9" x14ac:dyDescent="0.25">
      <c r="A18" t="s">
        <v>123</v>
      </c>
      <c r="C18" t="s">
        <v>123</v>
      </c>
      <c r="E18" t="s">
        <v>5</v>
      </c>
      <c r="F18" t="s">
        <v>5</v>
      </c>
      <c r="H18" s="4">
        <v>44364</v>
      </c>
      <c r="I18">
        <f>COUNTIFS(Vendor_Table9[Vendor Name],Vendor_Table9[[#This Row],[Vendor Name]])</f>
        <v>1</v>
      </c>
    </row>
    <row r="19" spans="1:9" x14ac:dyDescent="0.25">
      <c r="A19" t="s">
        <v>124</v>
      </c>
      <c r="B19" t="s">
        <v>24</v>
      </c>
      <c r="C19" t="s">
        <v>125</v>
      </c>
      <c r="E19" t="s">
        <v>25</v>
      </c>
      <c r="F19" t="s">
        <v>25</v>
      </c>
      <c r="H19" s="4">
        <v>44839</v>
      </c>
      <c r="I19">
        <f>COUNTIFS(Vendor_Table9[Vendor Name],Vendor_Table9[[#This Row],[Vendor Name]])</f>
        <v>1</v>
      </c>
    </row>
    <row r="20" spans="1:9" x14ac:dyDescent="0.25">
      <c r="A20" t="s">
        <v>125</v>
      </c>
      <c r="B20" t="s">
        <v>24</v>
      </c>
      <c r="C20" t="s">
        <v>125</v>
      </c>
      <c r="D20" t="s">
        <v>86</v>
      </c>
      <c r="E20" t="s">
        <v>25</v>
      </c>
      <c r="F20" t="s">
        <v>25</v>
      </c>
      <c r="H20" s="4">
        <v>44043</v>
      </c>
      <c r="I20">
        <f>COUNTIFS(Vendor_Table9[Vendor Name],Vendor_Table9[[#This Row],[Vendor Name]])</f>
        <v>1</v>
      </c>
    </row>
    <row r="21" spans="1:9" x14ac:dyDescent="0.25">
      <c r="A21" t="s">
        <v>126</v>
      </c>
      <c r="B21" t="s">
        <v>24</v>
      </c>
      <c r="C21" t="s">
        <v>125</v>
      </c>
      <c r="H21" s="4">
        <v>44950</v>
      </c>
      <c r="I21">
        <f>COUNTIFS(Vendor_Table9[Vendor Name],Vendor_Table9[[#This Row],[Vendor Name]])</f>
        <v>1</v>
      </c>
    </row>
    <row r="22" spans="1:9" x14ac:dyDescent="0.25">
      <c r="A22" t="s">
        <v>128</v>
      </c>
      <c r="C22" t="s">
        <v>129</v>
      </c>
      <c r="D22" t="s">
        <v>86</v>
      </c>
      <c r="E22" t="s">
        <v>8</v>
      </c>
      <c r="F22" t="s">
        <v>67</v>
      </c>
      <c r="H22" s="4">
        <v>44097</v>
      </c>
      <c r="I22">
        <f>COUNTIFS(Vendor_Table9[Vendor Name],Vendor_Table9[[#This Row],[Vendor Name]])</f>
        <v>1</v>
      </c>
    </row>
    <row r="23" spans="1:9" x14ac:dyDescent="0.25">
      <c r="A23" t="s">
        <v>130</v>
      </c>
      <c r="B23" t="s">
        <v>24</v>
      </c>
      <c r="C23" t="s">
        <v>131</v>
      </c>
      <c r="D23" t="s">
        <v>86</v>
      </c>
      <c r="E23" t="s">
        <v>8</v>
      </c>
      <c r="F23" t="s">
        <v>36</v>
      </c>
      <c r="G23" t="s">
        <v>22</v>
      </c>
      <c r="H23" s="4">
        <v>44043</v>
      </c>
      <c r="I23">
        <f>COUNTIFS(Vendor_Table9[Vendor Name],Vendor_Table9[[#This Row],[Vendor Name]])</f>
        <v>1</v>
      </c>
    </row>
    <row r="24" spans="1:9" x14ac:dyDescent="0.25">
      <c r="A24" t="s">
        <v>132</v>
      </c>
      <c r="B24" t="s">
        <v>24</v>
      </c>
      <c r="C24" t="s">
        <v>131</v>
      </c>
      <c r="H24" s="4">
        <v>45033</v>
      </c>
      <c r="I24">
        <f>COUNTIFS(Vendor_Table9[Vendor Name],Vendor_Table9[[#This Row],[Vendor Name]])</f>
        <v>1</v>
      </c>
    </row>
    <row r="25" spans="1:9" x14ac:dyDescent="0.25">
      <c r="A25" t="s">
        <v>134</v>
      </c>
      <c r="B25" t="s">
        <v>24</v>
      </c>
      <c r="C25" t="s">
        <v>135</v>
      </c>
      <c r="H25" s="4">
        <v>45033</v>
      </c>
      <c r="I25">
        <f>COUNTIFS(Vendor_Table9[Vendor Name],Vendor_Table9[[#This Row],[Vendor Name]])</f>
        <v>1</v>
      </c>
    </row>
    <row r="26" spans="1:9" x14ac:dyDescent="0.25">
      <c r="A26" t="s">
        <v>138</v>
      </c>
      <c r="B26" t="s">
        <v>24</v>
      </c>
      <c r="C26" t="s">
        <v>139</v>
      </c>
      <c r="E26" t="s">
        <v>8</v>
      </c>
      <c r="F26" t="s">
        <v>66</v>
      </c>
      <c r="H26" s="4">
        <v>44879</v>
      </c>
      <c r="I26">
        <f>COUNTIFS(Vendor_Table9[Vendor Name],Vendor_Table9[[#This Row],[Vendor Name]])</f>
        <v>1</v>
      </c>
    </row>
    <row r="27" spans="1:9" x14ac:dyDescent="0.25">
      <c r="A27" t="s">
        <v>140</v>
      </c>
      <c r="B27" t="s">
        <v>24</v>
      </c>
      <c r="C27" t="s">
        <v>139</v>
      </c>
      <c r="E27" t="s">
        <v>8</v>
      </c>
      <c r="F27" t="s">
        <v>66</v>
      </c>
      <c r="H27" s="4">
        <v>44684</v>
      </c>
      <c r="I27">
        <f>COUNTIFS(Vendor_Table9[Vendor Name],Vendor_Table9[[#This Row],[Vendor Name]])</f>
        <v>1</v>
      </c>
    </row>
    <row r="28" spans="1:9" x14ac:dyDescent="0.25">
      <c r="A28" t="s">
        <v>145</v>
      </c>
      <c r="B28" t="s">
        <v>24</v>
      </c>
      <c r="C28" t="s">
        <v>146</v>
      </c>
      <c r="H28" s="4">
        <v>45033</v>
      </c>
      <c r="I28">
        <f>COUNTIFS(Vendor_Table9[Vendor Name],Vendor_Table9[[#This Row],[Vendor Name]])</f>
        <v>1</v>
      </c>
    </row>
    <row r="29" spans="1:9" x14ac:dyDescent="0.25">
      <c r="A29" t="s">
        <v>148</v>
      </c>
      <c r="B29" t="s">
        <v>24</v>
      </c>
      <c r="C29" t="s">
        <v>149</v>
      </c>
      <c r="D29" t="s">
        <v>86</v>
      </c>
      <c r="E29" t="s">
        <v>8</v>
      </c>
      <c r="F29" t="s">
        <v>25</v>
      </c>
      <c r="H29" s="4">
        <v>44043</v>
      </c>
      <c r="I29">
        <f>COUNTIFS(Vendor_Table9[Vendor Name],Vendor_Table9[[#This Row],[Vendor Name]])</f>
        <v>1</v>
      </c>
    </row>
    <row r="30" spans="1:9" x14ac:dyDescent="0.25">
      <c r="A30" t="s">
        <v>151</v>
      </c>
      <c r="B30" t="s">
        <v>24</v>
      </c>
      <c r="C30" t="s">
        <v>152</v>
      </c>
      <c r="E30" t="s">
        <v>8</v>
      </c>
      <c r="F30" t="s">
        <v>25</v>
      </c>
      <c r="H30" s="4">
        <v>44839</v>
      </c>
      <c r="I30">
        <f>COUNTIFS(Vendor_Table9[Vendor Name],Vendor_Table9[[#This Row],[Vendor Name]])</f>
        <v>1</v>
      </c>
    </row>
    <row r="31" spans="1:9" x14ac:dyDescent="0.25">
      <c r="A31" t="s">
        <v>156</v>
      </c>
      <c r="B31" t="s">
        <v>24</v>
      </c>
      <c r="C31" t="s">
        <v>157</v>
      </c>
      <c r="E31" t="s">
        <v>8</v>
      </c>
      <c r="F31" t="s">
        <v>25</v>
      </c>
      <c r="H31" s="4">
        <v>44839</v>
      </c>
      <c r="I31">
        <f>COUNTIFS(Vendor_Table9[Vendor Name],Vendor_Table9[[#This Row],[Vendor Name]])</f>
        <v>1</v>
      </c>
    </row>
    <row r="32" spans="1:9" x14ac:dyDescent="0.25">
      <c r="A32" t="s">
        <v>158</v>
      </c>
      <c r="B32" t="s">
        <v>24</v>
      </c>
      <c r="C32" t="s">
        <v>157</v>
      </c>
      <c r="H32" s="4">
        <v>45169</v>
      </c>
      <c r="I32">
        <f>COUNTIFS(Vendor_Table9[Vendor Name],Vendor_Table9[[#This Row],[Vendor Name]])</f>
        <v>1</v>
      </c>
    </row>
    <row r="33" spans="1:9" x14ac:dyDescent="0.25">
      <c r="A33" t="s">
        <v>160</v>
      </c>
      <c r="C33" t="s">
        <v>160</v>
      </c>
      <c r="D33" t="s">
        <v>86</v>
      </c>
      <c r="E33" t="s">
        <v>8</v>
      </c>
      <c r="F33" t="s">
        <v>25</v>
      </c>
      <c r="H33" s="4">
        <v>44097</v>
      </c>
      <c r="I33">
        <f>COUNTIFS(Vendor_Table9[Vendor Name],Vendor_Table9[[#This Row],[Vendor Name]])</f>
        <v>1</v>
      </c>
    </row>
    <row r="34" spans="1:9" x14ac:dyDescent="0.25">
      <c r="A34" t="s">
        <v>163</v>
      </c>
      <c r="B34" t="s">
        <v>16</v>
      </c>
      <c r="C34" t="s">
        <v>164</v>
      </c>
      <c r="D34" t="s">
        <v>86</v>
      </c>
      <c r="E34" t="s">
        <v>8</v>
      </c>
      <c r="F34" t="s">
        <v>25</v>
      </c>
      <c r="H34" s="4">
        <v>44043</v>
      </c>
      <c r="I34">
        <f>COUNTIFS(Vendor_Table9[Vendor Name],Vendor_Table9[[#This Row],[Vendor Name]])</f>
        <v>1</v>
      </c>
    </row>
    <row r="35" spans="1:9" x14ac:dyDescent="0.25">
      <c r="A35" t="s">
        <v>169</v>
      </c>
      <c r="B35" t="s">
        <v>24</v>
      </c>
      <c r="C35" s="2" t="s">
        <v>170</v>
      </c>
      <c r="D35" t="s">
        <v>86</v>
      </c>
      <c r="E35" t="s">
        <v>8</v>
      </c>
      <c r="F35" t="s">
        <v>36</v>
      </c>
      <c r="G35" t="s">
        <v>22</v>
      </c>
      <c r="H35" s="4">
        <v>44043</v>
      </c>
      <c r="I35">
        <f>COUNTIFS(Vendor_Table9[Vendor Name],Vendor_Table9[[#This Row],[Vendor Name]])</f>
        <v>1</v>
      </c>
    </row>
    <row r="36" spans="1:9" x14ac:dyDescent="0.25">
      <c r="A36" t="s">
        <v>172</v>
      </c>
      <c r="B36" t="s">
        <v>24</v>
      </c>
      <c r="C36" s="2" t="s">
        <v>170</v>
      </c>
      <c r="D36" t="s">
        <v>86</v>
      </c>
      <c r="E36" t="s">
        <v>8</v>
      </c>
      <c r="F36" t="s">
        <v>36</v>
      </c>
      <c r="G36" t="s">
        <v>22</v>
      </c>
      <c r="H36" s="4">
        <v>44043</v>
      </c>
      <c r="I36">
        <f>COUNTIFS(Vendor_Table9[Vendor Name],Vendor_Table9[[#This Row],[Vendor Name]])</f>
        <v>1</v>
      </c>
    </row>
    <row r="37" spans="1:9" x14ac:dyDescent="0.25">
      <c r="A37" t="s">
        <v>173</v>
      </c>
      <c r="B37" t="s">
        <v>24</v>
      </c>
      <c r="C37" t="s">
        <v>174</v>
      </c>
      <c r="E37" t="s">
        <v>8</v>
      </c>
      <c r="F37" t="s">
        <v>25</v>
      </c>
      <c r="H37" s="4">
        <v>44839</v>
      </c>
      <c r="I37">
        <f>COUNTIFS(Vendor_Table9[Vendor Name],Vendor_Table9[[#This Row],[Vendor Name]])</f>
        <v>1</v>
      </c>
    </row>
    <row r="38" spans="1:9" x14ac:dyDescent="0.25">
      <c r="A38" t="s">
        <v>176</v>
      </c>
      <c r="B38" t="s">
        <v>24</v>
      </c>
      <c r="C38" t="s">
        <v>177</v>
      </c>
      <c r="D38" t="s">
        <v>86</v>
      </c>
      <c r="E38" t="s">
        <v>8</v>
      </c>
      <c r="F38" t="s">
        <v>25</v>
      </c>
      <c r="H38" s="4">
        <v>44043</v>
      </c>
      <c r="I38">
        <f>COUNTIFS(Vendor_Table9[Vendor Name],Vendor_Table9[[#This Row],[Vendor Name]])</f>
        <v>1</v>
      </c>
    </row>
    <row r="39" spans="1:9" x14ac:dyDescent="0.25">
      <c r="A39" t="s">
        <v>178</v>
      </c>
      <c r="C39" t="s">
        <v>178</v>
      </c>
      <c r="E39" t="s">
        <v>21</v>
      </c>
      <c r="H39" s="4">
        <v>44839</v>
      </c>
      <c r="I39">
        <f>COUNTIFS(Vendor_Table9[Vendor Name],Vendor_Table9[[#This Row],[Vendor Name]])</f>
        <v>1</v>
      </c>
    </row>
    <row r="40" spans="1:9" x14ac:dyDescent="0.25">
      <c r="A40" t="s">
        <v>181</v>
      </c>
      <c r="B40" t="s">
        <v>16</v>
      </c>
      <c r="C40" t="s">
        <v>182</v>
      </c>
      <c r="E40" t="s">
        <v>8</v>
      </c>
      <c r="F40" t="s">
        <v>25</v>
      </c>
      <c r="H40" s="4">
        <v>44839</v>
      </c>
      <c r="I40">
        <f>COUNTIFS(Vendor_Table9[Vendor Name],Vendor_Table9[[#This Row],[Vendor Name]])</f>
        <v>1</v>
      </c>
    </row>
    <row r="41" spans="1:9" x14ac:dyDescent="0.25">
      <c r="A41" t="s">
        <v>183</v>
      </c>
      <c r="B41" t="s">
        <v>16</v>
      </c>
      <c r="C41" t="s">
        <v>182</v>
      </c>
      <c r="E41" t="s">
        <v>8</v>
      </c>
      <c r="F41" t="s">
        <v>25</v>
      </c>
      <c r="H41" s="4">
        <v>44839</v>
      </c>
      <c r="I41">
        <f>COUNTIFS(Vendor_Table9[Vendor Name],Vendor_Table9[[#This Row],[Vendor Name]])</f>
        <v>1</v>
      </c>
    </row>
    <row r="42" spans="1:9" x14ac:dyDescent="0.25">
      <c r="A42" t="s">
        <v>185</v>
      </c>
      <c r="B42" t="s">
        <v>24</v>
      </c>
      <c r="C42" t="s">
        <v>186</v>
      </c>
      <c r="E42" t="s">
        <v>8</v>
      </c>
      <c r="F42" t="s">
        <v>25</v>
      </c>
      <c r="H42" s="4">
        <v>44839</v>
      </c>
      <c r="I42">
        <f>COUNTIFS(Vendor_Table9[Vendor Name],Vendor_Table9[[#This Row],[Vendor Name]])</f>
        <v>1</v>
      </c>
    </row>
    <row r="43" spans="1:9" x14ac:dyDescent="0.25">
      <c r="A43" t="s">
        <v>192</v>
      </c>
      <c r="B43" t="s">
        <v>16</v>
      </c>
      <c r="C43" t="s">
        <v>193</v>
      </c>
      <c r="D43" t="s">
        <v>86</v>
      </c>
      <c r="E43" t="s">
        <v>8</v>
      </c>
      <c r="F43" t="s">
        <v>25</v>
      </c>
      <c r="H43" s="4">
        <v>44043</v>
      </c>
      <c r="I43">
        <f>COUNTIFS(Vendor_Table9[Vendor Name],Vendor_Table9[[#This Row],[Vendor Name]])</f>
        <v>1</v>
      </c>
    </row>
    <row r="44" spans="1:9" x14ac:dyDescent="0.25">
      <c r="A44" t="s">
        <v>195</v>
      </c>
      <c r="B44" t="s">
        <v>16</v>
      </c>
      <c r="C44" t="s">
        <v>193</v>
      </c>
      <c r="D44" t="s">
        <v>86</v>
      </c>
      <c r="E44" t="s">
        <v>8</v>
      </c>
      <c r="F44" t="s">
        <v>25</v>
      </c>
      <c r="H44" s="4">
        <v>44043</v>
      </c>
      <c r="I44">
        <f>COUNTIFS(Vendor_Table9[Vendor Name],Vendor_Table9[[#This Row],[Vendor Name]])</f>
        <v>1</v>
      </c>
    </row>
    <row r="45" spans="1:9" x14ac:dyDescent="0.25">
      <c r="A45" t="s">
        <v>200</v>
      </c>
      <c r="B45" t="s">
        <v>24</v>
      </c>
      <c r="C45" t="s">
        <v>201</v>
      </c>
      <c r="E45" t="s">
        <v>8</v>
      </c>
      <c r="F45" t="s">
        <v>25</v>
      </c>
      <c r="H45" s="4">
        <v>44364</v>
      </c>
      <c r="I45">
        <f>COUNTIFS(Vendor_Table9[Vendor Name],Vendor_Table9[[#This Row],[Vendor Name]])</f>
        <v>1</v>
      </c>
    </row>
    <row r="46" spans="1:9" x14ac:dyDescent="0.25">
      <c r="A46" t="s">
        <v>202</v>
      </c>
      <c r="B46" t="s">
        <v>24</v>
      </c>
      <c r="C46" t="s">
        <v>201</v>
      </c>
      <c r="D46" t="s">
        <v>86</v>
      </c>
      <c r="E46" t="s">
        <v>8</v>
      </c>
      <c r="F46" t="s">
        <v>25</v>
      </c>
      <c r="H46" s="4">
        <v>44043</v>
      </c>
      <c r="I46">
        <f>COUNTIFS(Vendor_Table9[Vendor Name],Vendor_Table9[[#This Row],[Vendor Name]])</f>
        <v>1</v>
      </c>
    </row>
    <row r="47" spans="1:9" x14ac:dyDescent="0.25">
      <c r="A47" t="s">
        <v>209</v>
      </c>
      <c r="B47" t="s">
        <v>24</v>
      </c>
      <c r="C47" t="s">
        <v>210</v>
      </c>
      <c r="D47" t="s">
        <v>86</v>
      </c>
      <c r="E47" t="s">
        <v>8</v>
      </c>
      <c r="F47" t="s">
        <v>25</v>
      </c>
      <c r="H47" s="4">
        <v>44043</v>
      </c>
      <c r="I47">
        <f>COUNTIFS(Vendor_Table9[Vendor Name],Vendor_Table9[[#This Row],[Vendor Name]])</f>
        <v>1</v>
      </c>
    </row>
    <row r="48" spans="1:9" x14ac:dyDescent="0.25">
      <c r="A48" t="s">
        <v>212</v>
      </c>
      <c r="B48" t="s">
        <v>11</v>
      </c>
      <c r="C48" t="s">
        <v>212</v>
      </c>
      <c r="D48" t="s">
        <v>86</v>
      </c>
      <c r="E48" t="s">
        <v>8</v>
      </c>
      <c r="F48" t="s">
        <v>25</v>
      </c>
      <c r="H48" s="4">
        <v>44043</v>
      </c>
      <c r="I48">
        <f>COUNTIFS(Vendor_Table9[Vendor Name],Vendor_Table9[[#This Row],[Vendor Name]])</f>
        <v>1</v>
      </c>
    </row>
    <row r="49" spans="1:9" x14ac:dyDescent="0.25">
      <c r="A49" t="s">
        <v>214</v>
      </c>
      <c r="B49" t="s">
        <v>16</v>
      </c>
      <c r="C49" t="s">
        <v>215</v>
      </c>
      <c r="D49" t="s">
        <v>86</v>
      </c>
      <c r="E49" t="s">
        <v>8</v>
      </c>
      <c r="F49" t="s">
        <v>36</v>
      </c>
      <c r="G49" t="s">
        <v>27</v>
      </c>
      <c r="H49" s="4">
        <v>44043</v>
      </c>
      <c r="I49">
        <f>COUNTIFS(Vendor_Table9[Vendor Name],Vendor_Table9[[#This Row],[Vendor Name]])</f>
        <v>1</v>
      </c>
    </row>
    <row r="50" spans="1:9" x14ac:dyDescent="0.25">
      <c r="A50" t="s">
        <v>216</v>
      </c>
      <c r="B50" t="s">
        <v>16</v>
      </c>
      <c r="C50" t="s">
        <v>217</v>
      </c>
      <c r="D50" t="s">
        <v>86</v>
      </c>
      <c r="E50" t="s">
        <v>8</v>
      </c>
      <c r="F50" t="s">
        <v>67</v>
      </c>
      <c r="H50" s="4">
        <v>44097</v>
      </c>
      <c r="I50">
        <f>COUNTIFS(Vendor_Table9[Vendor Name],Vendor_Table9[[#This Row],[Vendor Name]])</f>
        <v>1</v>
      </c>
    </row>
    <row r="51" spans="1:9" x14ac:dyDescent="0.25">
      <c r="A51" t="s">
        <v>218</v>
      </c>
      <c r="B51" t="s">
        <v>24</v>
      </c>
      <c r="C51" t="s">
        <v>219</v>
      </c>
      <c r="D51" t="s">
        <v>86</v>
      </c>
      <c r="E51" t="s">
        <v>8</v>
      </c>
      <c r="F51" t="s">
        <v>25</v>
      </c>
      <c r="H51" s="4">
        <v>44097</v>
      </c>
      <c r="I51">
        <f>COUNTIFS(Vendor_Table9[Vendor Name],Vendor_Table9[[#This Row],[Vendor Name]])</f>
        <v>1</v>
      </c>
    </row>
    <row r="52" spans="1:9" x14ac:dyDescent="0.25">
      <c r="A52" t="s">
        <v>222</v>
      </c>
      <c r="B52" t="s">
        <v>24</v>
      </c>
      <c r="C52" t="s">
        <v>219</v>
      </c>
      <c r="D52" t="s">
        <v>86</v>
      </c>
      <c r="E52" t="s">
        <v>8</v>
      </c>
      <c r="F52" t="s">
        <v>25</v>
      </c>
      <c r="H52" s="4">
        <v>44097</v>
      </c>
      <c r="I52">
        <f>COUNTIFS(Vendor_Table9[Vendor Name],Vendor_Table9[[#This Row],[Vendor Name]])</f>
        <v>1</v>
      </c>
    </row>
    <row r="53" spans="1:9" x14ac:dyDescent="0.25">
      <c r="A53" t="s">
        <v>223</v>
      </c>
      <c r="C53" t="s">
        <v>223</v>
      </c>
      <c r="E53" t="s">
        <v>8</v>
      </c>
      <c r="H53" s="4">
        <v>44839</v>
      </c>
      <c r="I53">
        <f>COUNTIFS(Vendor_Table9[Vendor Name],Vendor_Table9[[#This Row],[Vendor Name]])</f>
        <v>1</v>
      </c>
    </row>
    <row r="54" spans="1:9" x14ac:dyDescent="0.25">
      <c r="A54" t="s">
        <v>224</v>
      </c>
      <c r="B54" t="s">
        <v>16</v>
      </c>
      <c r="C54" t="s">
        <v>225</v>
      </c>
      <c r="H54" s="4">
        <v>45169</v>
      </c>
      <c r="I54">
        <f>COUNTIFS(Vendor_Table9[Vendor Name],Vendor_Table9[[#This Row],[Vendor Name]])</f>
        <v>1</v>
      </c>
    </row>
    <row r="55" spans="1:9" x14ac:dyDescent="0.25">
      <c r="A55" t="s">
        <v>227</v>
      </c>
      <c r="B55" t="s">
        <v>16</v>
      </c>
      <c r="C55" t="s">
        <v>228</v>
      </c>
      <c r="D55" t="s">
        <v>86</v>
      </c>
      <c r="E55" t="s">
        <v>8</v>
      </c>
      <c r="F55" t="s">
        <v>36</v>
      </c>
      <c r="G55" t="s">
        <v>44</v>
      </c>
      <c r="H55" s="4">
        <v>44364</v>
      </c>
      <c r="I55">
        <f>COUNTIFS(Vendor_Table9[Vendor Name],Vendor_Table9[[#This Row],[Vendor Name]])</f>
        <v>1</v>
      </c>
    </row>
    <row r="56" spans="1:9" x14ac:dyDescent="0.25">
      <c r="A56" t="s">
        <v>229</v>
      </c>
      <c r="B56" t="s">
        <v>16</v>
      </c>
      <c r="C56" t="s">
        <v>228</v>
      </c>
      <c r="D56" t="s">
        <v>86</v>
      </c>
      <c r="E56" t="s">
        <v>8</v>
      </c>
      <c r="F56" t="s">
        <v>36</v>
      </c>
      <c r="G56" t="s">
        <v>44</v>
      </c>
      <c r="H56" s="4">
        <v>44043</v>
      </c>
      <c r="I56">
        <f>COUNTIFS(Vendor_Table9[Vendor Name],Vendor_Table9[[#This Row],[Vendor Name]])</f>
        <v>1</v>
      </c>
    </row>
    <row r="57" spans="1:9" x14ac:dyDescent="0.25">
      <c r="A57" t="s">
        <v>230</v>
      </c>
      <c r="B57" t="s">
        <v>16</v>
      </c>
      <c r="C57" t="s">
        <v>228</v>
      </c>
      <c r="D57" t="s">
        <v>86</v>
      </c>
      <c r="E57" t="s">
        <v>8</v>
      </c>
      <c r="F57" t="s">
        <v>36</v>
      </c>
      <c r="G57" t="s">
        <v>44</v>
      </c>
      <c r="H57" s="4">
        <v>44043</v>
      </c>
      <c r="I57">
        <f>COUNTIFS(Vendor_Table9[Vendor Name],Vendor_Table9[[#This Row],[Vendor Name]])</f>
        <v>1</v>
      </c>
    </row>
    <row r="58" spans="1:9" x14ac:dyDescent="0.25">
      <c r="A58" t="s">
        <v>231</v>
      </c>
      <c r="B58" t="s">
        <v>16</v>
      </c>
      <c r="C58" t="s">
        <v>228</v>
      </c>
      <c r="E58" t="s">
        <v>8</v>
      </c>
      <c r="F58" t="s">
        <v>36</v>
      </c>
      <c r="G58" t="s">
        <v>44</v>
      </c>
      <c r="H58" s="4">
        <v>44839</v>
      </c>
      <c r="I58">
        <f>COUNTIFS(Vendor_Table9[Vendor Name],Vendor_Table9[[#This Row],[Vendor Name]])</f>
        <v>1</v>
      </c>
    </row>
    <row r="59" spans="1:9" x14ac:dyDescent="0.25">
      <c r="A59" t="s">
        <v>233</v>
      </c>
      <c r="C59" t="s">
        <v>233</v>
      </c>
      <c r="E59" t="s">
        <v>8</v>
      </c>
      <c r="H59" s="4">
        <v>44839</v>
      </c>
      <c r="I59">
        <f>COUNTIFS(Vendor_Table9[Vendor Name],Vendor_Table9[[#This Row],[Vendor Name]])</f>
        <v>1</v>
      </c>
    </row>
    <row r="60" spans="1:9" x14ac:dyDescent="0.25">
      <c r="A60" s="1" t="s">
        <v>234</v>
      </c>
      <c r="C60" t="s">
        <v>234</v>
      </c>
      <c r="D60" t="s">
        <v>86</v>
      </c>
      <c r="E60" t="s">
        <v>17</v>
      </c>
      <c r="F60" t="s">
        <v>17</v>
      </c>
      <c r="H60" s="4">
        <v>44049</v>
      </c>
      <c r="I60">
        <f>COUNTIFS(Vendor_Table9[Vendor Name],Vendor_Table9[[#This Row],[Vendor Name]])</f>
        <v>1</v>
      </c>
    </row>
    <row r="61" spans="1:9" x14ac:dyDescent="0.25">
      <c r="A61" t="s">
        <v>235</v>
      </c>
      <c r="C61" t="s">
        <v>234</v>
      </c>
      <c r="D61" t="s">
        <v>86</v>
      </c>
      <c r="E61" t="s">
        <v>17</v>
      </c>
      <c r="F61" t="s">
        <v>17</v>
      </c>
      <c r="H61" s="4">
        <v>44532</v>
      </c>
      <c r="I61">
        <f>COUNTIFS(Vendor_Table9[Vendor Name],Vendor_Table9[[#This Row],[Vendor Name]])</f>
        <v>1</v>
      </c>
    </row>
    <row r="62" spans="1:9" x14ac:dyDescent="0.25">
      <c r="A62" t="s">
        <v>236</v>
      </c>
      <c r="C62" t="s">
        <v>236</v>
      </c>
      <c r="E62" t="s">
        <v>17</v>
      </c>
      <c r="F62" t="s">
        <v>17</v>
      </c>
      <c r="H62" s="4">
        <v>44532</v>
      </c>
      <c r="I62">
        <f>COUNTIFS(Vendor_Table9[Vendor Name],Vendor_Table9[[#This Row],[Vendor Name]])</f>
        <v>1</v>
      </c>
    </row>
    <row r="63" spans="1:9" x14ac:dyDescent="0.25">
      <c r="A63" t="s">
        <v>237</v>
      </c>
      <c r="C63" t="s">
        <v>237</v>
      </c>
      <c r="D63" t="s">
        <v>86</v>
      </c>
      <c r="E63" t="s">
        <v>17</v>
      </c>
      <c r="F63" t="s">
        <v>17</v>
      </c>
      <c r="H63" s="4">
        <v>44043</v>
      </c>
      <c r="I63">
        <f>COUNTIFS(Vendor_Table9[Vendor Name],Vendor_Table9[[#This Row],[Vendor Name]])</f>
        <v>1</v>
      </c>
    </row>
    <row r="64" spans="1:9" x14ac:dyDescent="0.25">
      <c r="A64" t="s">
        <v>238</v>
      </c>
      <c r="C64" t="s">
        <v>238</v>
      </c>
      <c r="E64" t="s">
        <v>17</v>
      </c>
      <c r="F64" t="s">
        <v>17</v>
      </c>
      <c r="H64" s="4">
        <v>44839</v>
      </c>
      <c r="I64">
        <f>COUNTIFS(Vendor_Table9[Vendor Name],Vendor_Table9[[#This Row],[Vendor Name]])</f>
        <v>1</v>
      </c>
    </row>
    <row r="65" spans="1:9" x14ac:dyDescent="0.25">
      <c r="A65" t="s">
        <v>239</v>
      </c>
      <c r="C65" t="s">
        <v>240</v>
      </c>
      <c r="D65" t="s">
        <v>86</v>
      </c>
      <c r="E65" t="s">
        <v>17</v>
      </c>
      <c r="F65" t="s">
        <v>17</v>
      </c>
      <c r="H65" s="4">
        <v>44097</v>
      </c>
      <c r="I65">
        <f>COUNTIFS(Vendor_Table9[Vendor Name],Vendor_Table9[[#This Row],[Vendor Name]])</f>
        <v>1</v>
      </c>
    </row>
    <row r="66" spans="1:9" x14ac:dyDescent="0.25">
      <c r="A66" t="s">
        <v>243</v>
      </c>
      <c r="C66" t="s">
        <v>244</v>
      </c>
      <c r="D66" t="s">
        <v>86</v>
      </c>
      <c r="E66" t="s">
        <v>17</v>
      </c>
      <c r="F66" t="s">
        <v>17</v>
      </c>
      <c r="H66" s="4">
        <v>44043</v>
      </c>
      <c r="I66">
        <f>COUNTIFS(Vendor_Table9[Vendor Name],Vendor_Table9[[#This Row],[Vendor Name]])</f>
        <v>1</v>
      </c>
    </row>
    <row r="67" spans="1:9" x14ac:dyDescent="0.25">
      <c r="A67" t="s">
        <v>247</v>
      </c>
      <c r="C67" t="s">
        <v>247</v>
      </c>
      <c r="D67" t="s">
        <v>86</v>
      </c>
      <c r="E67" t="s">
        <v>17</v>
      </c>
      <c r="F67" t="s">
        <v>17</v>
      </c>
      <c r="H67" s="4">
        <v>44097</v>
      </c>
      <c r="I67">
        <f>COUNTIFS(Vendor_Table9[Vendor Name],Vendor_Table9[[#This Row],[Vendor Name]])</f>
        <v>1</v>
      </c>
    </row>
    <row r="68" spans="1:9" x14ac:dyDescent="0.25">
      <c r="A68" t="s">
        <v>248</v>
      </c>
      <c r="C68" t="s">
        <v>248</v>
      </c>
      <c r="D68" t="s">
        <v>86</v>
      </c>
      <c r="E68" t="s">
        <v>17</v>
      </c>
      <c r="F68" t="s">
        <v>17</v>
      </c>
      <c r="H68" s="4">
        <v>44043</v>
      </c>
      <c r="I68">
        <f>COUNTIFS(Vendor_Table9[Vendor Name],Vendor_Table9[[#This Row],[Vendor Name]])</f>
        <v>1</v>
      </c>
    </row>
    <row r="69" spans="1:9" x14ac:dyDescent="0.25">
      <c r="A69" t="s">
        <v>251</v>
      </c>
      <c r="B69" t="s">
        <v>16</v>
      </c>
      <c r="C69" t="s">
        <v>252</v>
      </c>
      <c r="D69" t="s">
        <v>86</v>
      </c>
      <c r="E69" t="s">
        <v>8</v>
      </c>
      <c r="F69" t="s">
        <v>25</v>
      </c>
      <c r="H69" s="4">
        <v>44097</v>
      </c>
      <c r="I69">
        <f>COUNTIFS(Vendor_Table9[Vendor Name],Vendor_Table9[[#This Row],[Vendor Name]])</f>
        <v>1</v>
      </c>
    </row>
    <row r="70" spans="1:9" x14ac:dyDescent="0.25">
      <c r="A70" t="s">
        <v>254</v>
      </c>
      <c r="B70" t="s">
        <v>16</v>
      </c>
      <c r="C70" t="s">
        <v>252</v>
      </c>
      <c r="D70" t="s">
        <v>86</v>
      </c>
      <c r="E70" t="s">
        <v>8</v>
      </c>
      <c r="F70" t="s">
        <v>25</v>
      </c>
      <c r="H70" s="4">
        <v>44043</v>
      </c>
      <c r="I70">
        <f>COUNTIFS(Vendor_Table9[Vendor Name],Vendor_Table9[[#This Row],[Vendor Name]])</f>
        <v>1</v>
      </c>
    </row>
    <row r="71" spans="1:9" x14ac:dyDescent="0.25">
      <c r="A71" t="s">
        <v>255</v>
      </c>
      <c r="C71" t="s">
        <v>256</v>
      </c>
      <c r="D71" t="s">
        <v>86</v>
      </c>
      <c r="E71" t="s">
        <v>17</v>
      </c>
      <c r="F71" t="s">
        <v>17</v>
      </c>
      <c r="H71" s="4">
        <v>44043</v>
      </c>
      <c r="I71">
        <f>COUNTIFS(Vendor_Table9[Vendor Name],Vendor_Table9[[#This Row],[Vendor Name]])</f>
        <v>1</v>
      </c>
    </row>
    <row r="72" spans="1:9" x14ac:dyDescent="0.25">
      <c r="A72" t="s">
        <v>257</v>
      </c>
      <c r="C72" t="s">
        <v>257</v>
      </c>
      <c r="E72" t="s">
        <v>17</v>
      </c>
      <c r="F72" t="s">
        <v>17</v>
      </c>
      <c r="H72" s="4">
        <v>44839</v>
      </c>
      <c r="I72">
        <f>COUNTIFS(Vendor_Table9[Vendor Name],Vendor_Table9[[#This Row],[Vendor Name]])</f>
        <v>1</v>
      </c>
    </row>
    <row r="73" spans="1:9" x14ac:dyDescent="0.25">
      <c r="A73" t="s">
        <v>258</v>
      </c>
      <c r="B73" t="s">
        <v>11</v>
      </c>
      <c r="C73" t="s">
        <v>259</v>
      </c>
      <c r="D73" t="s">
        <v>86</v>
      </c>
      <c r="E73" t="s">
        <v>8</v>
      </c>
      <c r="F73" t="s">
        <v>36</v>
      </c>
      <c r="G73" t="s">
        <v>44</v>
      </c>
      <c r="H73" s="4">
        <v>44043</v>
      </c>
      <c r="I73">
        <f>COUNTIFS(Vendor_Table9[Vendor Name],Vendor_Table9[[#This Row],[Vendor Name]])</f>
        <v>1</v>
      </c>
    </row>
    <row r="74" spans="1:9" x14ac:dyDescent="0.25">
      <c r="A74" t="s">
        <v>261</v>
      </c>
      <c r="B74" t="s">
        <v>11</v>
      </c>
      <c r="C74" t="s">
        <v>259</v>
      </c>
      <c r="D74" t="s">
        <v>86</v>
      </c>
      <c r="E74" t="s">
        <v>8</v>
      </c>
      <c r="F74" t="s">
        <v>36</v>
      </c>
      <c r="G74" t="s">
        <v>44</v>
      </c>
      <c r="H74" s="4">
        <v>44043</v>
      </c>
      <c r="I74">
        <f>COUNTIFS(Vendor_Table9[Vendor Name],Vendor_Table9[[#This Row],[Vendor Name]])</f>
        <v>1</v>
      </c>
    </row>
    <row r="75" spans="1:9" x14ac:dyDescent="0.25">
      <c r="A75" t="s">
        <v>262</v>
      </c>
      <c r="C75" t="s">
        <v>262</v>
      </c>
      <c r="E75" t="s">
        <v>17</v>
      </c>
      <c r="F75" t="s">
        <v>17</v>
      </c>
      <c r="H75" s="4">
        <v>44505</v>
      </c>
      <c r="I75">
        <f>COUNTIFS(Vendor_Table9[Vendor Name],Vendor_Table9[[#This Row],[Vendor Name]])</f>
        <v>1</v>
      </c>
    </row>
    <row r="76" spans="1:9" x14ac:dyDescent="0.25">
      <c r="A76" t="s">
        <v>263</v>
      </c>
      <c r="C76" t="s">
        <v>263</v>
      </c>
      <c r="H76" s="4">
        <v>45169</v>
      </c>
      <c r="I76">
        <f>COUNTIFS(Vendor_Table9[Vendor Name],Vendor_Table9[[#This Row],[Vendor Name]])</f>
        <v>1</v>
      </c>
    </row>
    <row r="77" spans="1:9" x14ac:dyDescent="0.25">
      <c r="A77" t="s">
        <v>264</v>
      </c>
      <c r="B77" t="s">
        <v>7</v>
      </c>
      <c r="C77" t="s">
        <v>17539</v>
      </c>
      <c r="D77" t="s">
        <v>86</v>
      </c>
      <c r="E77" t="s">
        <v>25</v>
      </c>
      <c r="F77" t="s">
        <v>25</v>
      </c>
      <c r="H77" s="4">
        <v>44097</v>
      </c>
      <c r="I77">
        <f>COUNTIFS(Vendor_Table9[Vendor Name],Vendor_Table9[[#This Row],[Vendor Name]])</f>
        <v>1</v>
      </c>
    </row>
    <row r="78" spans="1:9" x14ac:dyDescent="0.25">
      <c r="A78" t="s">
        <v>267</v>
      </c>
      <c r="C78" t="s">
        <v>267</v>
      </c>
      <c r="D78" t="s">
        <v>86</v>
      </c>
      <c r="E78" t="s">
        <v>17</v>
      </c>
      <c r="F78" t="s">
        <v>17</v>
      </c>
      <c r="H78" s="4">
        <v>44043</v>
      </c>
      <c r="I78">
        <f>COUNTIFS(Vendor_Table9[Vendor Name],Vendor_Table9[[#This Row],[Vendor Name]])</f>
        <v>1</v>
      </c>
    </row>
    <row r="79" spans="1:9" x14ac:dyDescent="0.25">
      <c r="A79" t="s">
        <v>268</v>
      </c>
      <c r="C79" t="s">
        <v>267</v>
      </c>
      <c r="D79" t="s">
        <v>86</v>
      </c>
      <c r="E79" t="s">
        <v>17</v>
      </c>
      <c r="F79" t="s">
        <v>17</v>
      </c>
      <c r="H79" s="4">
        <v>44364</v>
      </c>
      <c r="I79">
        <f>COUNTIFS(Vendor_Table9[Vendor Name],Vendor_Table9[[#This Row],[Vendor Name]])</f>
        <v>1</v>
      </c>
    </row>
    <row r="80" spans="1:9" x14ac:dyDescent="0.25">
      <c r="A80" t="s">
        <v>269</v>
      </c>
      <c r="B80" t="s">
        <v>16</v>
      </c>
      <c r="C80" t="s">
        <v>270</v>
      </c>
      <c r="E80" t="s">
        <v>8</v>
      </c>
      <c r="H80" s="4">
        <v>44839</v>
      </c>
      <c r="I80">
        <f>COUNTIFS(Vendor_Table9[Vendor Name],Vendor_Table9[[#This Row],[Vendor Name]])</f>
        <v>1</v>
      </c>
    </row>
    <row r="81" spans="1:9" x14ac:dyDescent="0.25">
      <c r="A81" t="s">
        <v>272</v>
      </c>
      <c r="C81" t="s">
        <v>272</v>
      </c>
      <c r="D81" t="s">
        <v>86</v>
      </c>
      <c r="E81" t="s">
        <v>17</v>
      </c>
      <c r="F81" t="s">
        <v>17</v>
      </c>
      <c r="H81" s="4">
        <v>44043</v>
      </c>
      <c r="I81">
        <f>COUNTIFS(Vendor_Table9[Vendor Name],Vendor_Table9[[#This Row],[Vendor Name]])</f>
        <v>1</v>
      </c>
    </row>
    <row r="82" spans="1:9" x14ac:dyDescent="0.25">
      <c r="A82" t="s">
        <v>273</v>
      </c>
      <c r="C82" t="s">
        <v>274</v>
      </c>
      <c r="D82" t="s">
        <v>86</v>
      </c>
      <c r="E82" t="s">
        <v>17</v>
      </c>
      <c r="F82" t="s">
        <v>17</v>
      </c>
      <c r="H82" s="4">
        <v>44097</v>
      </c>
      <c r="I82">
        <f>COUNTIFS(Vendor_Table9[Vendor Name],Vendor_Table9[[#This Row],[Vendor Name]])</f>
        <v>1</v>
      </c>
    </row>
    <row r="83" spans="1:9" x14ac:dyDescent="0.25">
      <c r="A83" t="s">
        <v>275</v>
      </c>
      <c r="B83" t="s">
        <v>16</v>
      </c>
      <c r="C83" t="s">
        <v>276</v>
      </c>
      <c r="D83" t="s">
        <v>277</v>
      </c>
      <c r="E83" t="s">
        <v>8</v>
      </c>
      <c r="F83" t="s">
        <v>25</v>
      </c>
      <c r="H83" s="4">
        <v>44097</v>
      </c>
      <c r="I83">
        <f>COUNTIFS(Vendor_Table9[Vendor Name],Vendor_Table9[[#This Row],[Vendor Name]])</f>
        <v>1</v>
      </c>
    </row>
    <row r="84" spans="1:9" x14ac:dyDescent="0.25">
      <c r="A84" t="s">
        <v>279</v>
      </c>
      <c r="B84" t="s">
        <v>24</v>
      </c>
      <c r="C84" t="s">
        <v>280</v>
      </c>
      <c r="D84" t="s">
        <v>277</v>
      </c>
      <c r="E84" t="s">
        <v>8</v>
      </c>
      <c r="F84" t="s">
        <v>25</v>
      </c>
      <c r="H84" s="4">
        <v>44043</v>
      </c>
      <c r="I84">
        <f>COUNTIFS(Vendor_Table9[Vendor Name],Vendor_Table9[[#This Row],[Vendor Name]])</f>
        <v>1</v>
      </c>
    </row>
    <row r="85" spans="1:9" x14ac:dyDescent="0.25">
      <c r="A85" t="s">
        <v>281</v>
      </c>
      <c r="C85" t="s">
        <v>282</v>
      </c>
      <c r="D85" t="s">
        <v>277</v>
      </c>
      <c r="E85" t="s">
        <v>8</v>
      </c>
      <c r="F85" t="s">
        <v>36</v>
      </c>
      <c r="G85" t="s">
        <v>27</v>
      </c>
      <c r="H85" s="4">
        <v>44043</v>
      </c>
      <c r="I85">
        <f>COUNTIFS(Vendor_Table9[Vendor Name],Vendor_Table9[[#This Row],[Vendor Name]])</f>
        <v>1</v>
      </c>
    </row>
    <row r="86" spans="1:9" x14ac:dyDescent="0.25">
      <c r="A86" t="s">
        <v>282</v>
      </c>
      <c r="C86" t="s">
        <v>282</v>
      </c>
      <c r="D86" t="s">
        <v>277</v>
      </c>
      <c r="E86" t="s">
        <v>8</v>
      </c>
      <c r="F86" t="s">
        <v>36</v>
      </c>
      <c r="G86" t="s">
        <v>27</v>
      </c>
      <c r="H86" s="4">
        <v>44043</v>
      </c>
      <c r="I86">
        <f>COUNTIFS(Vendor_Table9[Vendor Name],Vendor_Table9[[#This Row],[Vendor Name]])</f>
        <v>1</v>
      </c>
    </row>
    <row r="87" spans="1:9" x14ac:dyDescent="0.25">
      <c r="A87" t="s">
        <v>284</v>
      </c>
      <c r="B87" t="s">
        <v>54</v>
      </c>
      <c r="C87" t="s">
        <v>285</v>
      </c>
      <c r="E87" t="s">
        <v>8</v>
      </c>
      <c r="F87" t="s">
        <v>25</v>
      </c>
      <c r="H87" s="4">
        <v>44435</v>
      </c>
      <c r="I87">
        <f>COUNTIFS(Vendor_Table9[Vendor Name],Vendor_Table9[[#This Row],[Vendor Name]])</f>
        <v>1</v>
      </c>
    </row>
    <row r="88" spans="1:9" x14ac:dyDescent="0.25">
      <c r="A88" t="s">
        <v>287</v>
      </c>
      <c r="C88" t="s">
        <v>287</v>
      </c>
      <c r="D88" t="s">
        <v>86</v>
      </c>
      <c r="E88" t="s">
        <v>17</v>
      </c>
      <c r="F88" t="s">
        <v>17</v>
      </c>
      <c r="H88" s="4">
        <v>44097</v>
      </c>
      <c r="I88">
        <f>COUNTIFS(Vendor_Table9[Vendor Name],Vendor_Table9[[#This Row],[Vendor Name]])</f>
        <v>1</v>
      </c>
    </row>
    <row r="89" spans="1:9" x14ac:dyDescent="0.25">
      <c r="A89" t="s">
        <v>288</v>
      </c>
      <c r="C89" t="s">
        <v>288</v>
      </c>
      <c r="D89" t="s">
        <v>86</v>
      </c>
      <c r="E89" t="s">
        <v>25</v>
      </c>
      <c r="F89" t="s">
        <v>25</v>
      </c>
      <c r="H89" s="4">
        <v>44097</v>
      </c>
      <c r="I89">
        <f>COUNTIFS(Vendor_Table9[Vendor Name],Vendor_Table9[[#This Row],[Vendor Name]])</f>
        <v>1</v>
      </c>
    </row>
    <row r="90" spans="1:9" x14ac:dyDescent="0.25">
      <c r="A90" s="5" t="s">
        <v>291</v>
      </c>
      <c r="C90" s="5" t="s">
        <v>291</v>
      </c>
      <c r="H90" s="4">
        <v>44910</v>
      </c>
      <c r="I90">
        <f>COUNTIFS(Vendor_Table9[Vendor Name],Vendor_Table9[[#This Row],[Vendor Name]])</f>
        <v>1</v>
      </c>
    </row>
    <row r="91" spans="1:9" x14ac:dyDescent="0.25">
      <c r="A91" t="s">
        <v>292</v>
      </c>
      <c r="C91" t="s">
        <v>293</v>
      </c>
      <c r="D91" t="s">
        <v>86</v>
      </c>
      <c r="E91" t="s">
        <v>17</v>
      </c>
      <c r="F91" t="s">
        <v>17</v>
      </c>
      <c r="H91" s="4">
        <v>44043</v>
      </c>
      <c r="I91">
        <f>COUNTIFS(Vendor_Table9[Vendor Name],Vendor_Table9[[#This Row],[Vendor Name]])</f>
        <v>1</v>
      </c>
    </row>
    <row r="92" spans="1:9" x14ac:dyDescent="0.25">
      <c r="A92" t="s">
        <v>294</v>
      </c>
      <c r="C92" t="s">
        <v>295</v>
      </c>
      <c r="D92" t="s">
        <v>86</v>
      </c>
      <c r="E92" t="s">
        <v>17</v>
      </c>
      <c r="F92" t="s">
        <v>17</v>
      </c>
      <c r="H92" s="4">
        <v>44043</v>
      </c>
      <c r="I92">
        <f>COUNTIFS(Vendor_Table9[Vendor Name],Vendor_Table9[[#This Row],[Vendor Name]])</f>
        <v>1</v>
      </c>
    </row>
    <row r="93" spans="1:9" x14ac:dyDescent="0.25">
      <c r="A93" t="s">
        <v>296</v>
      </c>
      <c r="C93" t="s">
        <v>296</v>
      </c>
      <c r="D93" t="s">
        <v>86</v>
      </c>
      <c r="E93" t="s">
        <v>8</v>
      </c>
      <c r="F93" t="s">
        <v>68</v>
      </c>
      <c r="G93" t="s">
        <v>10</v>
      </c>
      <c r="H93" s="4">
        <v>44043</v>
      </c>
      <c r="I93">
        <f>COUNTIFS(Vendor_Table9[Vendor Name],Vendor_Table9[[#This Row],[Vendor Name]])</f>
        <v>1</v>
      </c>
    </row>
    <row r="94" spans="1:9" x14ac:dyDescent="0.25">
      <c r="A94" t="s">
        <v>297</v>
      </c>
      <c r="B94" t="s">
        <v>16</v>
      </c>
      <c r="C94" t="s">
        <v>298</v>
      </c>
      <c r="D94" t="s">
        <v>86</v>
      </c>
      <c r="E94" t="s">
        <v>8</v>
      </c>
      <c r="F94" t="s">
        <v>25</v>
      </c>
      <c r="H94" s="4">
        <v>44097</v>
      </c>
      <c r="I94">
        <f>COUNTIFS(Vendor_Table9[Vendor Name],Vendor_Table9[[#This Row],[Vendor Name]])</f>
        <v>1</v>
      </c>
    </row>
    <row r="95" spans="1:9" x14ac:dyDescent="0.25">
      <c r="A95" t="s">
        <v>299</v>
      </c>
      <c r="B95" t="s">
        <v>16</v>
      </c>
      <c r="C95" t="s">
        <v>300</v>
      </c>
      <c r="D95" t="s">
        <v>86</v>
      </c>
      <c r="E95" t="s">
        <v>8</v>
      </c>
      <c r="F95" t="s">
        <v>25</v>
      </c>
      <c r="H95" s="4">
        <v>44043</v>
      </c>
      <c r="I95">
        <f>COUNTIFS(Vendor_Table9[Vendor Name],Vendor_Table9[[#This Row],[Vendor Name]])</f>
        <v>1</v>
      </c>
    </row>
    <row r="96" spans="1:9" x14ac:dyDescent="0.25">
      <c r="A96" t="s">
        <v>301</v>
      </c>
      <c r="B96" t="s">
        <v>24</v>
      </c>
      <c r="C96" t="s">
        <v>300</v>
      </c>
      <c r="D96" t="s">
        <v>86</v>
      </c>
      <c r="E96" t="s">
        <v>8</v>
      </c>
      <c r="F96" t="s">
        <v>25</v>
      </c>
      <c r="H96" s="4">
        <v>44364</v>
      </c>
      <c r="I96">
        <f>COUNTIFS(Vendor_Table9[Vendor Name],Vendor_Table9[[#This Row],[Vendor Name]])</f>
        <v>1</v>
      </c>
    </row>
    <row r="97" spans="1:9" x14ac:dyDescent="0.25">
      <c r="A97" t="s">
        <v>303</v>
      </c>
      <c r="B97" t="s">
        <v>16</v>
      </c>
      <c r="C97" t="s">
        <v>300</v>
      </c>
      <c r="D97" t="s">
        <v>86</v>
      </c>
      <c r="E97" t="s">
        <v>8</v>
      </c>
      <c r="F97" t="s">
        <v>25</v>
      </c>
      <c r="H97" s="4">
        <v>44043</v>
      </c>
      <c r="I97">
        <f>COUNTIFS(Vendor_Table9[Vendor Name],Vendor_Table9[[#This Row],[Vendor Name]])</f>
        <v>1</v>
      </c>
    </row>
    <row r="98" spans="1:9" x14ac:dyDescent="0.25">
      <c r="A98" t="s">
        <v>304</v>
      </c>
      <c r="B98" t="s">
        <v>24</v>
      </c>
      <c r="C98" t="s">
        <v>305</v>
      </c>
      <c r="D98" t="s">
        <v>86</v>
      </c>
      <c r="E98" t="s">
        <v>8</v>
      </c>
      <c r="F98" t="s">
        <v>25</v>
      </c>
      <c r="H98" s="4">
        <v>44043</v>
      </c>
      <c r="I98">
        <f>COUNTIFS(Vendor_Table9[Vendor Name],Vendor_Table9[[#This Row],[Vendor Name]])</f>
        <v>1</v>
      </c>
    </row>
    <row r="99" spans="1:9" x14ac:dyDescent="0.25">
      <c r="A99" t="s">
        <v>306</v>
      </c>
      <c r="B99" t="s">
        <v>24</v>
      </c>
      <c r="C99" t="s">
        <v>305</v>
      </c>
      <c r="D99" t="s">
        <v>86</v>
      </c>
      <c r="E99" t="s">
        <v>8</v>
      </c>
      <c r="F99" t="s">
        <v>25</v>
      </c>
      <c r="H99" s="4">
        <v>44043</v>
      </c>
      <c r="I99">
        <f>COUNTIFS(Vendor_Table9[Vendor Name],Vendor_Table9[[#This Row],[Vendor Name]])</f>
        <v>1</v>
      </c>
    </row>
    <row r="100" spans="1:9" x14ac:dyDescent="0.25">
      <c r="A100" t="s">
        <v>307</v>
      </c>
      <c r="C100" t="s">
        <v>307</v>
      </c>
      <c r="D100" t="s">
        <v>86</v>
      </c>
      <c r="E100" t="s">
        <v>25</v>
      </c>
      <c r="F100" t="s">
        <v>25</v>
      </c>
      <c r="H100" s="4">
        <v>44043</v>
      </c>
      <c r="I100">
        <f>COUNTIFS(Vendor_Table9[Vendor Name],Vendor_Table9[[#This Row],[Vendor Name]])</f>
        <v>1</v>
      </c>
    </row>
    <row r="101" spans="1:9" x14ac:dyDescent="0.25">
      <c r="A101" t="s">
        <v>308</v>
      </c>
      <c r="B101" t="s">
        <v>16</v>
      </c>
      <c r="C101" t="s">
        <v>309</v>
      </c>
      <c r="D101" t="s">
        <v>86</v>
      </c>
      <c r="E101" t="s">
        <v>8</v>
      </c>
      <c r="F101" t="s">
        <v>25</v>
      </c>
      <c r="H101" s="4">
        <v>44043</v>
      </c>
      <c r="I101">
        <f>COUNTIFS(Vendor_Table9[Vendor Name],Vendor_Table9[[#This Row],[Vendor Name]])</f>
        <v>1</v>
      </c>
    </row>
    <row r="102" spans="1:9" x14ac:dyDescent="0.25">
      <c r="A102" t="s">
        <v>310</v>
      </c>
      <c r="C102" t="s">
        <v>310</v>
      </c>
      <c r="D102" t="s">
        <v>86</v>
      </c>
      <c r="E102" t="s">
        <v>25</v>
      </c>
      <c r="F102" t="s">
        <v>25</v>
      </c>
      <c r="H102" s="4">
        <v>44043</v>
      </c>
      <c r="I102">
        <f>COUNTIFS(Vendor_Table9[Vendor Name],Vendor_Table9[[#This Row],[Vendor Name]])</f>
        <v>1</v>
      </c>
    </row>
    <row r="103" spans="1:9" x14ac:dyDescent="0.25">
      <c r="A103" t="s">
        <v>311</v>
      </c>
      <c r="B103" t="s">
        <v>29</v>
      </c>
      <c r="C103" t="s">
        <v>312</v>
      </c>
      <c r="D103" t="s">
        <v>86</v>
      </c>
      <c r="E103" t="s">
        <v>8</v>
      </c>
      <c r="F103" t="s">
        <v>25</v>
      </c>
      <c r="H103" s="4">
        <v>44043</v>
      </c>
      <c r="I103">
        <f>COUNTIFS(Vendor_Table9[Vendor Name],Vendor_Table9[[#This Row],[Vendor Name]])</f>
        <v>1</v>
      </c>
    </row>
    <row r="104" spans="1:9" x14ac:dyDescent="0.25">
      <c r="A104" t="s">
        <v>314</v>
      </c>
      <c r="B104" t="s">
        <v>29</v>
      </c>
      <c r="C104" t="s">
        <v>312</v>
      </c>
      <c r="D104" t="s">
        <v>86</v>
      </c>
      <c r="E104" t="s">
        <v>8</v>
      </c>
      <c r="F104" t="s">
        <v>25</v>
      </c>
      <c r="H104" s="4">
        <v>44364</v>
      </c>
      <c r="I104">
        <f>COUNTIFS(Vendor_Table9[Vendor Name],Vendor_Table9[[#This Row],[Vendor Name]])</f>
        <v>1</v>
      </c>
    </row>
    <row r="105" spans="1:9" x14ac:dyDescent="0.25">
      <c r="A105" t="s">
        <v>315</v>
      </c>
      <c r="B105" t="s">
        <v>24</v>
      </c>
      <c r="C105" t="s">
        <v>316</v>
      </c>
      <c r="D105" t="s">
        <v>86</v>
      </c>
      <c r="E105" t="s">
        <v>8</v>
      </c>
      <c r="F105" t="s">
        <v>25</v>
      </c>
      <c r="H105" s="4">
        <v>44043</v>
      </c>
      <c r="I105">
        <f>COUNTIFS(Vendor_Table9[Vendor Name],Vendor_Table9[[#This Row],[Vendor Name]])</f>
        <v>1</v>
      </c>
    </row>
    <row r="106" spans="1:9" x14ac:dyDescent="0.25">
      <c r="A106" t="s">
        <v>317</v>
      </c>
      <c r="B106" t="s">
        <v>16</v>
      </c>
      <c r="C106" t="s">
        <v>318</v>
      </c>
      <c r="H106" s="4">
        <v>45260</v>
      </c>
      <c r="I106">
        <f>COUNTIFS(Vendor_Table9[Vendor Name],Vendor_Table9[[#This Row],[Vendor Name]])</f>
        <v>1</v>
      </c>
    </row>
    <row r="107" spans="1:9" x14ac:dyDescent="0.25">
      <c r="A107" t="s">
        <v>320</v>
      </c>
      <c r="C107" t="s">
        <v>320</v>
      </c>
      <c r="D107" t="s">
        <v>321</v>
      </c>
      <c r="E107" t="s">
        <v>12</v>
      </c>
      <c r="F107" t="s">
        <v>43</v>
      </c>
      <c r="H107" s="4">
        <v>44097</v>
      </c>
      <c r="I107">
        <f>COUNTIFS(Vendor_Table9[Vendor Name],Vendor_Table9[[#This Row],[Vendor Name]])</f>
        <v>1</v>
      </c>
    </row>
    <row r="108" spans="1:9" x14ac:dyDescent="0.25">
      <c r="A108" t="s">
        <v>322</v>
      </c>
      <c r="C108" t="s">
        <v>322</v>
      </c>
      <c r="D108" t="s">
        <v>86</v>
      </c>
      <c r="E108" t="s">
        <v>8</v>
      </c>
      <c r="F108" t="s">
        <v>25</v>
      </c>
      <c r="H108" s="4">
        <v>44043</v>
      </c>
      <c r="I108">
        <f>COUNTIFS(Vendor_Table9[Vendor Name],Vendor_Table9[[#This Row],[Vendor Name]])</f>
        <v>1</v>
      </c>
    </row>
    <row r="109" spans="1:9" x14ac:dyDescent="0.25">
      <c r="A109" t="s">
        <v>323</v>
      </c>
      <c r="B109" t="s">
        <v>16</v>
      </c>
      <c r="C109" t="s">
        <v>324</v>
      </c>
      <c r="D109" t="s">
        <v>86</v>
      </c>
      <c r="E109" t="s">
        <v>8</v>
      </c>
      <c r="F109" t="s">
        <v>25</v>
      </c>
      <c r="H109" s="4">
        <v>44097</v>
      </c>
      <c r="I109">
        <f>COUNTIFS(Vendor_Table9[Vendor Name],Vendor_Table9[[#This Row],[Vendor Name]])</f>
        <v>1</v>
      </c>
    </row>
    <row r="110" spans="1:9" x14ac:dyDescent="0.25">
      <c r="A110" t="s">
        <v>326</v>
      </c>
      <c r="B110" t="s">
        <v>16</v>
      </c>
      <c r="C110" t="s">
        <v>327</v>
      </c>
      <c r="D110" t="s">
        <v>327</v>
      </c>
      <c r="E110" t="s">
        <v>8</v>
      </c>
      <c r="F110" t="s">
        <v>25</v>
      </c>
      <c r="H110" s="4">
        <v>44043</v>
      </c>
      <c r="I110">
        <f>COUNTIFS(Vendor_Table9[Vendor Name],Vendor_Table9[[#This Row],[Vendor Name]])</f>
        <v>1</v>
      </c>
    </row>
    <row r="111" spans="1:9" x14ac:dyDescent="0.25">
      <c r="A111" s="1" t="s">
        <v>329</v>
      </c>
      <c r="B111" t="s">
        <v>16</v>
      </c>
      <c r="C111" t="s">
        <v>327</v>
      </c>
      <c r="D111" t="s">
        <v>86</v>
      </c>
      <c r="E111" t="s">
        <v>8</v>
      </c>
      <c r="F111" t="s">
        <v>25</v>
      </c>
      <c r="H111" s="4">
        <v>44049</v>
      </c>
      <c r="I111">
        <f>COUNTIFS(Vendor_Table9[Vendor Name],Vendor_Table9[[#This Row],[Vendor Name]])</f>
        <v>1</v>
      </c>
    </row>
    <row r="112" spans="1:9" x14ac:dyDescent="0.25">
      <c r="A112" t="s">
        <v>330</v>
      </c>
      <c r="B112" t="s">
        <v>16</v>
      </c>
      <c r="C112" t="s">
        <v>327</v>
      </c>
      <c r="D112" t="s">
        <v>327</v>
      </c>
      <c r="E112" t="s">
        <v>8</v>
      </c>
      <c r="F112" t="s">
        <v>25</v>
      </c>
      <c r="H112" s="4">
        <v>44043</v>
      </c>
      <c r="I112">
        <f>COUNTIFS(Vendor_Table9[Vendor Name],Vendor_Table9[[#This Row],[Vendor Name]])</f>
        <v>1</v>
      </c>
    </row>
    <row r="113" spans="1:9" x14ac:dyDescent="0.25">
      <c r="A113" t="s">
        <v>331</v>
      </c>
      <c r="B113" t="s">
        <v>16</v>
      </c>
      <c r="C113" t="s">
        <v>327</v>
      </c>
      <c r="D113" t="s">
        <v>327</v>
      </c>
      <c r="E113" t="s">
        <v>8</v>
      </c>
      <c r="F113" t="s">
        <v>25</v>
      </c>
      <c r="H113" s="4">
        <v>44043</v>
      </c>
      <c r="I113">
        <f>COUNTIFS(Vendor_Table9[Vendor Name],Vendor_Table9[[#This Row],[Vendor Name]])</f>
        <v>1</v>
      </c>
    </row>
    <row r="114" spans="1:9" x14ac:dyDescent="0.25">
      <c r="A114" t="s">
        <v>334</v>
      </c>
      <c r="C114" t="s">
        <v>334</v>
      </c>
      <c r="D114" t="s">
        <v>86</v>
      </c>
      <c r="E114" t="s">
        <v>25</v>
      </c>
      <c r="F114" t="s">
        <v>25</v>
      </c>
      <c r="H114" s="4">
        <v>44097</v>
      </c>
      <c r="I114">
        <f>COUNTIFS(Vendor_Table9[Vendor Name],Vendor_Table9[[#This Row],[Vendor Name]])</f>
        <v>1</v>
      </c>
    </row>
    <row r="115" spans="1:9" x14ac:dyDescent="0.25">
      <c r="A115" t="s">
        <v>335</v>
      </c>
      <c r="B115" t="s">
        <v>24</v>
      </c>
      <c r="C115" t="s">
        <v>336</v>
      </c>
      <c r="E115" t="s">
        <v>8</v>
      </c>
      <c r="H115" s="4">
        <v>44839</v>
      </c>
      <c r="I115">
        <f>COUNTIFS(Vendor_Table9[Vendor Name],Vendor_Table9[[#This Row],[Vendor Name]])</f>
        <v>1</v>
      </c>
    </row>
    <row r="116" spans="1:9" x14ac:dyDescent="0.25">
      <c r="A116" t="s">
        <v>338</v>
      </c>
      <c r="B116" t="s">
        <v>16</v>
      </c>
      <c r="C116" t="s">
        <v>339</v>
      </c>
      <c r="H116" s="4">
        <v>45260</v>
      </c>
      <c r="I116">
        <f>COUNTIFS(Vendor_Table9[Vendor Name],Vendor_Table9[[#This Row],[Vendor Name]])</f>
        <v>1</v>
      </c>
    </row>
    <row r="117" spans="1:9" x14ac:dyDescent="0.25">
      <c r="A117" t="s">
        <v>340</v>
      </c>
      <c r="B117" t="s">
        <v>16</v>
      </c>
      <c r="C117" t="s">
        <v>339</v>
      </c>
      <c r="H117" s="4">
        <v>44879</v>
      </c>
      <c r="I117">
        <f>COUNTIFS(Vendor_Table9[Vendor Name],Vendor_Table9[[#This Row],[Vendor Name]])</f>
        <v>1</v>
      </c>
    </row>
    <row r="118" spans="1:9" x14ac:dyDescent="0.25">
      <c r="A118" t="s">
        <v>342</v>
      </c>
      <c r="B118" t="s">
        <v>37</v>
      </c>
      <c r="C118" t="s">
        <v>342</v>
      </c>
      <c r="D118" t="s">
        <v>327</v>
      </c>
      <c r="E118" t="s">
        <v>8</v>
      </c>
      <c r="F118" t="s">
        <v>25</v>
      </c>
      <c r="H118" s="4">
        <v>44043</v>
      </c>
      <c r="I118">
        <f>COUNTIFS(Vendor_Table9[Vendor Name],Vendor_Table9[[#This Row],[Vendor Name]])</f>
        <v>1</v>
      </c>
    </row>
    <row r="119" spans="1:9" x14ac:dyDescent="0.25">
      <c r="A119" t="s">
        <v>343</v>
      </c>
      <c r="B119" t="s">
        <v>37</v>
      </c>
      <c r="C119" t="s">
        <v>342</v>
      </c>
      <c r="D119" t="s">
        <v>327</v>
      </c>
      <c r="E119" t="s">
        <v>8</v>
      </c>
      <c r="F119" t="s">
        <v>25</v>
      </c>
      <c r="H119" s="4">
        <v>44364</v>
      </c>
      <c r="I119">
        <f>COUNTIFS(Vendor_Table9[Vendor Name],Vendor_Table9[[#This Row],[Vendor Name]])</f>
        <v>1</v>
      </c>
    </row>
    <row r="120" spans="1:9" x14ac:dyDescent="0.25">
      <c r="A120" t="s">
        <v>345</v>
      </c>
      <c r="C120" t="s">
        <v>345</v>
      </c>
      <c r="D120" t="s">
        <v>86</v>
      </c>
      <c r="E120" t="s">
        <v>25</v>
      </c>
      <c r="F120" t="s">
        <v>25</v>
      </c>
      <c r="H120" s="4">
        <v>44043</v>
      </c>
      <c r="I120">
        <f>COUNTIFS(Vendor_Table9[Vendor Name],Vendor_Table9[[#This Row],[Vendor Name]])</f>
        <v>1</v>
      </c>
    </row>
    <row r="121" spans="1:9" x14ac:dyDescent="0.25">
      <c r="A121" t="s">
        <v>346</v>
      </c>
      <c r="B121" t="s">
        <v>16</v>
      </c>
      <c r="C121" t="s">
        <v>347</v>
      </c>
      <c r="D121" t="s">
        <v>86</v>
      </c>
      <c r="E121" t="s">
        <v>8</v>
      </c>
      <c r="F121" t="s">
        <v>25</v>
      </c>
      <c r="H121" s="4">
        <v>44043</v>
      </c>
      <c r="I121">
        <f>COUNTIFS(Vendor_Table9[Vendor Name],Vendor_Table9[[#This Row],[Vendor Name]])</f>
        <v>1</v>
      </c>
    </row>
    <row r="122" spans="1:9" x14ac:dyDescent="0.25">
      <c r="A122" t="s">
        <v>350</v>
      </c>
      <c r="C122" t="s">
        <v>350</v>
      </c>
      <c r="D122" t="s">
        <v>351</v>
      </c>
      <c r="E122" t="s">
        <v>12</v>
      </c>
      <c r="F122" t="s">
        <v>43</v>
      </c>
      <c r="H122" s="4">
        <v>44043</v>
      </c>
      <c r="I122">
        <f>COUNTIFS(Vendor_Table9[Vendor Name],Vendor_Table9[[#This Row],[Vendor Name]])</f>
        <v>1</v>
      </c>
    </row>
    <row r="123" spans="1:9" x14ac:dyDescent="0.25">
      <c r="A123" t="s">
        <v>352</v>
      </c>
      <c r="C123" t="s">
        <v>352</v>
      </c>
      <c r="D123" t="s">
        <v>353</v>
      </c>
      <c r="E123" t="s">
        <v>12</v>
      </c>
      <c r="F123" t="s">
        <v>43</v>
      </c>
      <c r="H123" s="4">
        <v>44097</v>
      </c>
      <c r="I123">
        <f>COUNTIFS(Vendor_Table9[Vendor Name],Vendor_Table9[[#This Row],[Vendor Name]])</f>
        <v>1</v>
      </c>
    </row>
    <row r="124" spans="1:9" x14ac:dyDescent="0.25">
      <c r="A124" t="s">
        <v>354</v>
      </c>
      <c r="C124" t="s">
        <v>352</v>
      </c>
      <c r="D124" t="s">
        <v>353</v>
      </c>
      <c r="E124" t="s">
        <v>12</v>
      </c>
      <c r="F124" t="s">
        <v>43</v>
      </c>
      <c r="H124" s="4">
        <v>44097</v>
      </c>
      <c r="I124">
        <f>COUNTIFS(Vendor_Table9[Vendor Name],Vendor_Table9[[#This Row],[Vendor Name]])</f>
        <v>1</v>
      </c>
    </row>
    <row r="125" spans="1:9" x14ac:dyDescent="0.25">
      <c r="A125" t="s">
        <v>355</v>
      </c>
      <c r="C125" t="s">
        <v>355</v>
      </c>
      <c r="D125" t="s">
        <v>353</v>
      </c>
      <c r="E125" t="s">
        <v>12</v>
      </c>
      <c r="F125" t="s">
        <v>43</v>
      </c>
      <c r="H125" s="4">
        <v>44043</v>
      </c>
      <c r="I125">
        <f>COUNTIFS(Vendor_Table9[Vendor Name],Vendor_Table9[[#This Row],[Vendor Name]])</f>
        <v>1</v>
      </c>
    </row>
    <row r="126" spans="1:9" x14ac:dyDescent="0.25">
      <c r="A126" t="s">
        <v>358</v>
      </c>
      <c r="C126" t="s">
        <v>358</v>
      </c>
      <c r="D126" t="s">
        <v>353</v>
      </c>
      <c r="E126" t="s">
        <v>12</v>
      </c>
      <c r="F126" t="s">
        <v>43</v>
      </c>
      <c r="H126" s="4">
        <v>44097</v>
      </c>
      <c r="I126">
        <f>COUNTIFS(Vendor_Table9[Vendor Name],Vendor_Table9[[#This Row],[Vendor Name]])</f>
        <v>1</v>
      </c>
    </row>
    <row r="127" spans="1:9" x14ac:dyDescent="0.25">
      <c r="A127" t="s">
        <v>359</v>
      </c>
      <c r="C127" t="s">
        <v>360</v>
      </c>
      <c r="D127" t="s">
        <v>86</v>
      </c>
      <c r="E127" t="s">
        <v>17</v>
      </c>
      <c r="F127" t="s">
        <v>17</v>
      </c>
      <c r="H127" s="4">
        <v>44435</v>
      </c>
      <c r="I127">
        <f>COUNTIFS(Vendor_Table9[Vendor Name],Vendor_Table9[[#This Row],[Vendor Name]])</f>
        <v>1</v>
      </c>
    </row>
    <row r="128" spans="1:9" x14ac:dyDescent="0.25">
      <c r="A128" t="s">
        <v>360</v>
      </c>
      <c r="C128" t="s">
        <v>360</v>
      </c>
      <c r="D128" t="s">
        <v>86</v>
      </c>
      <c r="E128" t="s">
        <v>17</v>
      </c>
      <c r="F128" t="s">
        <v>17</v>
      </c>
      <c r="H128" s="4">
        <v>44043</v>
      </c>
      <c r="I128">
        <f>COUNTIFS(Vendor_Table9[Vendor Name],Vendor_Table9[[#This Row],[Vendor Name]])</f>
        <v>1</v>
      </c>
    </row>
    <row r="129" spans="1:9" x14ac:dyDescent="0.25">
      <c r="A129" t="s">
        <v>361</v>
      </c>
      <c r="C129" t="s">
        <v>362</v>
      </c>
      <c r="E129" t="s">
        <v>8</v>
      </c>
      <c r="F129" t="s">
        <v>66</v>
      </c>
      <c r="H129" s="4">
        <v>44684</v>
      </c>
      <c r="I129">
        <f>COUNTIFS(Vendor_Table9[Vendor Name],Vendor_Table9[[#This Row],[Vendor Name]])</f>
        <v>1</v>
      </c>
    </row>
    <row r="130" spans="1:9" x14ac:dyDescent="0.25">
      <c r="A130" t="s">
        <v>363</v>
      </c>
      <c r="C130" t="s">
        <v>364</v>
      </c>
      <c r="D130" t="s">
        <v>86</v>
      </c>
      <c r="E130" t="s">
        <v>17</v>
      </c>
      <c r="F130" t="s">
        <v>17</v>
      </c>
      <c r="H130" s="4">
        <v>44097</v>
      </c>
      <c r="I130">
        <f>COUNTIFS(Vendor_Table9[Vendor Name],Vendor_Table9[[#This Row],[Vendor Name]])</f>
        <v>1</v>
      </c>
    </row>
    <row r="131" spans="1:9" x14ac:dyDescent="0.25">
      <c r="A131" t="s">
        <v>365</v>
      </c>
      <c r="C131" t="s">
        <v>365</v>
      </c>
      <c r="H131" s="4">
        <v>45033</v>
      </c>
      <c r="I131">
        <f>COUNTIFS(Vendor_Table9[Vendor Name],Vendor_Table9[[#This Row],[Vendor Name]])</f>
        <v>1</v>
      </c>
    </row>
    <row r="132" spans="1:9" x14ac:dyDescent="0.25">
      <c r="A132" t="s">
        <v>366</v>
      </c>
      <c r="C132" t="s">
        <v>366</v>
      </c>
      <c r="H132" s="4">
        <v>45169</v>
      </c>
      <c r="I132">
        <f>COUNTIFS(Vendor_Table9[Vendor Name],Vendor_Table9[[#This Row],[Vendor Name]])</f>
        <v>1</v>
      </c>
    </row>
    <row r="133" spans="1:9" x14ac:dyDescent="0.25">
      <c r="A133" t="s">
        <v>367</v>
      </c>
      <c r="B133" t="s">
        <v>24</v>
      </c>
      <c r="C133" t="s">
        <v>368</v>
      </c>
      <c r="D133" t="s">
        <v>86</v>
      </c>
      <c r="E133" t="s">
        <v>8</v>
      </c>
      <c r="F133" t="s">
        <v>25</v>
      </c>
      <c r="H133" s="4">
        <v>44043</v>
      </c>
      <c r="I133">
        <f>COUNTIFS(Vendor_Table9[Vendor Name],Vendor_Table9[[#This Row],[Vendor Name]])</f>
        <v>1</v>
      </c>
    </row>
    <row r="134" spans="1:9" x14ac:dyDescent="0.25">
      <c r="A134" t="s">
        <v>369</v>
      </c>
      <c r="B134" t="s">
        <v>24</v>
      </c>
      <c r="C134" t="s">
        <v>368</v>
      </c>
      <c r="D134" t="s">
        <v>86</v>
      </c>
      <c r="E134" t="s">
        <v>8</v>
      </c>
      <c r="F134" t="s">
        <v>25</v>
      </c>
      <c r="H134" s="4">
        <v>44097</v>
      </c>
      <c r="I134">
        <f>COUNTIFS(Vendor_Table9[Vendor Name],Vendor_Table9[[#This Row],[Vendor Name]])</f>
        <v>1</v>
      </c>
    </row>
    <row r="135" spans="1:9" x14ac:dyDescent="0.25">
      <c r="A135" t="s">
        <v>370</v>
      </c>
      <c r="C135" t="s">
        <v>370</v>
      </c>
      <c r="E135" t="s">
        <v>17</v>
      </c>
      <c r="F135" t="s">
        <v>17</v>
      </c>
      <c r="H135" s="4">
        <v>44435</v>
      </c>
      <c r="I135">
        <f>COUNTIFS(Vendor_Table9[Vendor Name],Vendor_Table9[[#This Row],[Vendor Name]])</f>
        <v>1</v>
      </c>
    </row>
    <row r="136" spans="1:9" x14ac:dyDescent="0.25">
      <c r="A136" t="s">
        <v>371</v>
      </c>
      <c r="C136" t="s">
        <v>371</v>
      </c>
      <c r="D136" t="s">
        <v>86</v>
      </c>
      <c r="E136" t="s">
        <v>17</v>
      </c>
      <c r="F136" t="s">
        <v>17</v>
      </c>
      <c r="H136" s="4">
        <v>44043</v>
      </c>
      <c r="I136">
        <f>COUNTIFS(Vendor_Table9[Vendor Name],Vendor_Table9[[#This Row],[Vendor Name]])</f>
        <v>1</v>
      </c>
    </row>
    <row r="137" spans="1:9" x14ac:dyDescent="0.25">
      <c r="A137" t="s">
        <v>372</v>
      </c>
      <c r="C137" t="s">
        <v>372</v>
      </c>
      <c r="E137" t="s">
        <v>17</v>
      </c>
      <c r="F137" t="s">
        <v>17</v>
      </c>
      <c r="H137" s="4">
        <v>44364</v>
      </c>
      <c r="I137">
        <f>COUNTIFS(Vendor_Table9[Vendor Name],Vendor_Table9[[#This Row],[Vendor Name]])</f>
        <v>1</v>
      </c>
    </row>
    <row r="138" spans="1:9" x14ac:dyDescent="0.25">
      <c r="A138" t="s">
        <v>373</v>
      </c>
      <c r="C138" t="s">
        <v>373</v>
      </c>
      <c r="D138" t="s">
        <v>374</v>
      </c>
      <c r="E138" t="s">
        <v>12</v>
      </c>
      <c r="F138" t="s">
        <v>43</v>
      </c>
      <c r="H138" s="4">
        <v>44097</v>
      </c>
      <c r="I138">
        <f>COUNTIFS(Vendor_Table9[Vendor Name],Vendor_Table9[[#This Row],[Vendor Name]])</f>
        <v>1</v>
      </c>
    </row>
    <row r="139" spans="1:9" x14ac:dyDescent="0.25">
      <c r="A139" t="s">
        <v>377</v>
      </c>
      <c r="B139" t="s">
        <v>16</v>
      </c>
      <c r="C139" t="s">
        <v>378</v>
      </c>
      <c r="D139" t="s">
        <v>86</v>
      </c>
      <c r="E139" t="s">
        <v>8</v>
      </c>
      <c r="F139" t="s">
        <v>25</v>
      </c>
      <c r="H139" s="4">
        <v>44043</v>
      </c>
      <c r="I139">
        <f>COUNTIFS(Vendor_Table9[Vendor Name],Vendor_Table9[[#This Row],[Vendor Name]])</f>
        <v>1</v>
      </c>
    </row>
    <row r="140" spans="1:9" x14ac:dyDescent="0.25">
      <c r="A140" t="s">
        <v>380</v>
      </c>
      <c r="C140" t="s">
        <v>381</v>
      </c>
      <c r="D140" t="s">
        <v>86</v>
      </c>
      <c r="E140" t="s">
        <v>17</v>
      </c>
      <c r="F140" t="s">
        <v>17</v>
      </c>
      <c r="H140" s="4">
        <v>44097</v>
      </c>
      <c r="I140">
        <f>COUNTIFS(Vendor_Table9[Vendor Name],Vendor_Table9[[#This Row],[Vendor Name]])</f>
        <v>1</v>
      </c>
    </row>
    <row r="141" spans="1:9" x14ac:dyDescent="0.25">
      <c r="A141" t="s">
        <v>382</v>
      </c>
      <c r="C141" t="s">
        <v>383</v>
      </c>
      <c r="D141" t="s">
        <v>86</v>
      </c>
      <c r="E141" t="s">
        <v>17</v>
      </c>
      <c r="F141" t="s">
        <v>17</v>
      </c>
      <c r="H141" s="4">
        <v>44097</v>
      </c>
      <c r="I141">
        <f>COUNTIFS(Vendor_Table9[Vendor Name],Vendor_Table9[[#This Row],[Vendor Name]])</f>
        <v>1</v>
      </c>
    </row>
    <row r="142" spans="1:9" x14ac:dyDescent="0.25">
      <c r="A142" t="s">
        <v>384</v>
      </c>
      <c r="C142" t="s">
        <v>385</v>
      </c>
      <c r="D142" t="s">
        <v>86</v>
      </c>
      <c r="E142" t="s">
        <v>17</v>
      </c>
      <c r="F142" t="s">
        <v>17</v>
      </c>
      <c r="H142" s="4">
        <v>44043</v>
      </c>
      <c r="I142">
        <f>COUNTIFS(Vendor_Table9[Vendor Name],Vendor_Table9[[#This Row],[Vendor Name]])</f>
        <v>1</v>
      </c>
    </row>
    <row r="143" spans="1:9" x14ac:dyDescent="0.25">
      <c r="A143" t="s">
        <v>386</v>
      </c>
      <c r="B143" t="s">
        <v>24</v>
      </c>
      <c r="C143" t="s">
        <v>387</v>
      </c>
      <c r="D143" t="s">
        <v>86</v>
      </c>
      <c r="E143" t="s">
        <v>8</v>
      </c>
      <c r="F143" t="s">
        <v>25</v>
      </c>
      <c r="H143" s="4">
        <v>44043</v>
      </c>
      <c r="I143">
        <f>COUNTIFS(Vendor_Table9[Vendor Name],Vendor_Table9[[#This Row],[Vendor Name]])</f>
        <v>1</v>
      </c>
    </row>
    <row r="144" spans="1:9" x14ac:dyDescent="0.25">
      <c r="A144" t="s">
        <v>389</v>
      </c>
      <c r="C144" t="s">
        <v>390</v>
      </c>
      <c r="D144" t="s">
        <v>86</v>
      </c>
      <c r="E144" t="s">
        <v>8</v>
      </c>
      <c r="F144" t="s">
        <v>25</v>
      </c>
      <c r="H144" s="4">
        <v>44043</v>
      </c>
      <c r="I144">
        <f>COUNTIFS(Vendor_Table9[Vendor Name],Vendor_Table9[[#This Row],[Vendor Name]])</f>
        <v>1</v>
      </c>
    </row>
    <row r="145" spans="1:9" x14ac:dyDescent="0.25">
      <c r="A145" t="s">
        <v>390</v>
      </c>
      <c r="C145" t="s">
        <v>390</v>
      </c>
      <c r="D145" t="s">
        <v>86</v>
      </c>
      <c r="E145" t="s">
        <v>8</v>
      </c>
      <c r="F145" t="s">
        <v>25</v>
      </c>
      <c r="H145" s="4">
        <v>44043</v>
      </c>
      <c r="I145">
        <f>COUNTIFS(Vendor_Table9[Vendor Name],Vendor_Table9[[#This Row],[Vendor Name]])</f>
        <v>1</v>
      </c>
    </row>
    <row r="146" spans="1:9" x14ac:dyDescent="0.25">
      <c r="A146" t="s">
        <v>391</v>
      </c>
      <c r="C146" t="s">
        <v>391</v>
      </c>
      <c r="E146" t="s">
        <v>17</v>
      </c>
      <c r="F146" t="s">
        <v>17</v>
      </c>
      <c r="H146" s="4">
        <v>44435</v>
      </c>
      <c r="I146">
        <f>COUNTIFS(Vendor_Table9[Vendor Name],Vendor_Table9[[#This Row],[Vendor Name]])</f>
        <v>1</v>
      </c>
    </row>
    <row r="147" spans="1:9" x14ac:dyDescent="0.25">
      <c r="A147" t="s">
        <v>392</v>
      </c>
      <c r="C147" t="s">
        <v>391</v>
      </c>
      <c r="E147" t="s">
        <v>17</v>
      </c>
      <c r="F147" t="s">
        <v>17</v>
      </c>
      <c r="H147" s="4">
        <v>44839</v>
      </c>
      <c r="I147">
        <f>COUNTIFS(Vendor_Table9[Vendor Name],Vendor_Table9[[#This Row],[Vendor Name]])</f>
        <v>1</v>
      </c>
    </row>
    <row r="148" spans="1:9" x14ac:dyDescent="0.25">
      <c r="A148" t="s">
        <v>393</v>
      </c>
      <c r="C148" t="s">
        <v>393</v>
      </c>
      <c r="D148" t="s">
        <v>86</v>
      </c>
      <c r="E148" t="s">
        <v>8</v>
      </c>
      <c r="F148" t="s">
        <v>25</v>
      </c>
      <c r="H148" s="4">
        <v>44043</v>
      </c>
      <c r="I148">
        <f>COUNTIFS(Vendor_Table9[Vendor Name],Vendor_Table9[[#This Row],[Vendor Name]])</f>
        <v>1</v>
      </c>
    </row>
    <row r="149" spans="1:9" x14ac:dyDescent="0.25">
      <c r="A149" t="s">
        <v>394</v>
      </c>
      <c r="C149" t="s">
        <v>395</v>
      </c>
      <c r="D149" t="s">
        <v>86</v>
      </c>
      <c r="E149" t="s">
        <v>17</v>
      </c>
      <c r="F149" t="s">
        <v>17</v>
      </c>
      <c r="H149" s="4">
        <v>44043</v>
      </c>
      <c r="I149">
        <f>COUNTIFS(Vendor_Table9[Vendor Name],Vendor_Table9[[#This Row],[Vendor Name]])</f>
        <v>1</v>
      </c>
    </row>
    <row r="150" spans="1:9" x14ac:dyDescent="0.25">
      <c r="A150" t="s">
        <v>396</v>
      </c>
      <c r="C150" t="s">
        <v>397</v>
      </c>
      <c r="D150" t="s">
        <v>86</v>
      </c>
      <c r="E150" t="s">
        <v>17</v>
      </c>
      <c r="F150" t="s">
        <v>17</v>
      </c>
      <c r="H150" s="4">
        <v>44043</v>
      </c>
      <c r="I150">
        <f>COUNTIFS(Vendor_Table9[Vendor Name],Vendor_Table9[[#This Row],[Vendor Name]])</f>
        <v>1</v>
      </c>
    </row>
    <row r="151" spans="1:9" x14ac:dyDescent="0.25">
      <c r="A151" t="s">
        <v>398</v>
      </c>
      <c r="C151" t="s">
        <v>398</v>
      </c>
      <c r="H151" s="4">
        <v>45033</v>
      </c>
      <c r="I151">
        <f>COUNTIFS(Vendor_Table9[Vendor Name],Vendor_Table9[[#This Row],[Vendor Name]])</f>
        <v>1</v>
      </c>
    </row>
    <row r="152" spans="1:9" x14ac:dyDescent="0.25">
      <c r="A152" t="s">
        <v>401</v>
      </c>
      <c r="C152" t="s">
        <v>401</v>
      </c>
      <c r="E152" t="s">
        <v>17</v>
      </c>
      <c r="F152" t="s">
        <v>17</v>
      </c>
      <c r="H152" s="4">
        <v>44839</v>
      </c>
      <c r="I152">
        <f>COUNTIFS(Vendor_Table9[Vendor Name],Vendor_Table9[[#This Row],[Vendor Name]])</f>
        <v>1</v>
      </c>
    </row>
    <row r="153" spans="1:9" x14ac:dyDescent="0.25">
      <c r="A153" t="s">
        <v>402</v>
      </c>
      <c r="C153" t="s">
        <v>402</v>
      </c>
      <c r="E153" t="s">
        <v>17</v>
      </c>
      <c r="F153" t="s">
        <v>17</v>
      </c>
      <c r="H153" s="4">
        <v>44839</v>
      </c>
      <c r="I153">
        <f>COUNTIFS(Vendor_Table9[Vendor Name],Vendor_Table9[[#This Row],[Vendor Name]])</f>
        <v>1</v>
      </c>
    </row>
    <row r="154" spans="1:9" x14ac:dyDescent="0.25">
      <c r="A154" t="s">
        <v>403</v>
      </c>
      <c r="C154" t="s">
        <v>403</v>
      </c>
      <c r="E154" t="s">
        <v>17</v>
      </c>
      <c r="F154" t="s">
        <v>17</v>
      </c>
      <c r="H154" s="4">
        <v>44364</v>
      </c>
      <c r="I154">
        <f>COUNTIFS(Vendor_Table9[Vendor Name],Vendor_Table9[[#This Row],[Vendor Name]])</f>
        <v>1</v>
      </c>
    </row>
    <row r="155" spans="1:9" x14ac:dyDescent="0.25">
      <c r="A155" t="s">
        <v>404</v>
      </c>
      <c r="C155" t="s">
        <v>403</v>
      </c>
      <c r="E155" t="s">
        <v>17</v>
      </c>
      <c r="F155" t="s">
        <v>17</v>
      </c>
      <c r="H155" s="4">
        <v>44364</v>
      </c>
      <c r="I155">
        <f>COUNTIFS(Vendor_Table9[Vendor Name],Vendor_Table9[[#This Row],[Vendor Name]])</f>
        <v>1</v>
      </c>
    </row>
    <row r="156" spans="1:9" x14ac:dyDescent="0.25">
      <c r="A156" t="s">
        <v>405</v>
      </c>
      <c r="C156" t="s">
        <v>403</v>
      </c>
      <c r="E156" t="s">
        <v>17</v>
      </c>
      <c r="F156" t="s">
        <v>17</v>
      </c>
      <c r="H156" s="4">
        <v>44839</v>
      </c>
      <c r="I156">
        <f>COUNTIFS(Vendor_Table9[Vendor Name],Vendor_Table9[[#This Row],[Vendor Name]])</f>
        <v>1</v>
      </c>
    </row>
    <row r="157" spans="1:9" x14ac:dyDescent="0.25">
      <c r="A157" t="s">
        <v>406</v>
      </c>
      <c r="C157" t="s">
        <v>407</v>
      </c>
      <c r="D157" t="s">
        <v>86</v>
      </c>
      <c r="E157" t="s">
        <v>17</v>
      </c>
      <c r="F157" t="s">
        <v>17</v>
      </c>
      <c r="H157" s="4">
        <v>44097</v>
      </c>
      <c r="I157">
        <f>COUNTIFS(Vendor_Table9[Vendor Name],Vendor_Table9[[#This Row],[Vendor Name]])</f>
        <v>1</v>
      </c>
    </row>
    <row r="158" spans="1:9" x14ac:dyDescent="0.25">
      <c r="A158" t="s">
        <v>408</v>
      </c>
      <c r="B158" t="s">
        <v>16</v>
      </c>
      <c r="C158" t="s">
        <v>409</v>
      </c>
      <c r="D158" t="s">
        <v>409</v>
      </c>
      <c r="E158" t="s">
        <v>8</v>
      </c>
      <c r="F158" t="s">
        <v>25</v>
      </c>
      <c r="H158" s="4">
        <v>44043</v>
      </c>
      <c r="I158">
        <f>COUNTIFS(Vendor_Table9[Vendor Name],Vendor_Table9[[#This Row],[Vendor Name]])</f>
        <v>1</v>
      </c>
    </row>
    <row r="159" spans="1:9" x14ac:dyDescent="0.25">
      <c r="A159" t="s">
        <v>410</v>
      </c>
      <c r="B159" t="s">
        <v>4</v>
      </c>
      <c r="C159" t="s">
        <v>411</v>
      </c>
      <c r="D159" t="s">
        <v>409</v>
      </c>
      <c r="E159" t="s">
        <v>8</v>
      </c>
      <c r="F159" t="s">
        <v>25</v>
      </c>
      <c r="H159" s="4">
        <v>44043</v>
      </c>
      <c r="I159">
        <f>COUNTIFS(Vendor_Table9[Vendor Name],Vendor_Table9[[#This Row],[Vendor Name]])</f>
        <v>1</v>
      </c>
    </row>
    <row r="160" spans="1:9" x14ac:dyDescent="0.25">
      <c r="A160" t="s">
        <v>413</v>
      </c>
      <c r="B160" t="s">
        <v>24</v>
      </c>
      <c r="C160" t="s">
        <v>409</v>
      </c>
      <c r="D160" t="s">
        <v>409</v>
      </c>
      <c r="E160" t="s">
        <v>8</v>
      </c>
      <c r="F160" t="s">
        <v>25</v>
      </c>
      <c r="H160" s="4">
        <v>44043</v>
      </c>
      <c r="I160">
        <f>COUNTIFS(Vendor_Table9[Vendor Name],Vendor_Table9[[#This Row],[Vendor Name]])</f>
        <v>1</v>
      </c>
    </row>
    <row r="161" spans="1:9" x14ac:dyDescent="0.25">
      <c r="A161" s="1" t="s">
        <v>414</v>
      </c>
      <c r="C161" t="s">
        <v>415</v>
      </c>
      <c r="D161" t="s">
        <v>86</v>
      </c>
      <c r="E161" t="s">
        <v>17</v>
      </c>
      <c r="F161" t="s">
        <v>17</v>
      </c>
      <c r="H161" s="4">
        <v>44049</v>
      </c>
      <c r="I161">
        <f>COUNTIFS(Vendor_Table9[Vendor Name],Vendor_Table9[[#This Row],[Vendor Name]])</f>
        <v>1</v>
      </c>
    </row>
    <row r="162" spans="1:9" x14ac:dyDescent="0.25">
      <c r="A162" t="s">
        <v>417</v>
      </c>
      <c r="C162" t="s">
        <v>418</v>
      </c>
      <c r="E162" t="s">
        <v>8</v>
      </c>
      <c r="F162" t="s">
        <v>25</v>
      </c>
      <c r="H162" s="4">
        <v>44364</v>
      </c>
      <c r="I162">
        <f>COUNTIFS(Vendor_Table9[Vendor Name],Vendor_Table9[[#This Row],[Vendor Name]])</f>
        <v>1</v>
      </c>
    </row>
    <row r="163" spans="1:9" x14ac:dyDescent="0.25">
      <c r="A163" t="s">
        <v>418</v>
      </c>
      <c r="C163" t="s">
        <v>418</v>
      </c>
      <c r="E163" t="s">
        <v>8</v>
      </c>
      <c r="F163" t="s">
        <v>25</v>
      </c>
      <c r="H163" s="4">
        <v>44532</v>
      </c>
      <c r="I163">
        <f>COUNTIFS(Vendor_Table9[Vendor Name],Vendor_Table9[[#This Row],[Vendor Name]])</f>
        <v>1</v>
      </c>
    </row>
    <row r="164" spans="1:9" x14ac:dyDescent="0.25">
      <c r="A164" t="s">
        <v>415</v>
      </c>
      <c r="C164" t="s">
        <v>415</v>
      </c>
      <c r="D164" t="s">
        <v>86</v>
      </c>
      <c r="E164" t="s">
        <v>17</v>
      </c>
      <c r="F164" t="s">
        <v>17</v>
      </c>
      <c r="H164" s="4">
        <v>44043</v>
      </c>
      <c r="I164">
        <f>COUNTIFS(Vendor_Table9[Vendor Name],Vendor_Table9[[#This Row],[Vendor Name]])</f>
        <v>1</v>
      </c>
    </row>
    <row r="165" spans="1:9" x14ac:dyDescent="0.25">
      <c r="A165" t="s">
        <v>420</v>
      </c>
      <c r="C165" t="s">
        <v>415</v>
      </c>
      <c r="D165" t="s">
        <v>86</v>
      </c>
      <c r="E165" t="s">
        <v>17</v>
      </c>
      <c r="F165" t="s">
        <v>17</v>
      </c>
      <c r="H165" s="4">
        <v>44043</v>
      </c>
      <c r="I165">
        <f>COUNTIFS(Vendor_Table9[Vendor Name],Vendor_Table9[[#This Row],[Vendor Name]])</f>
        <v>1</v>
      </c>
    </row>
    <row r="166" spans="1:9" x14ac:dyDescent="0.25">
      <c r="A166" t="s">
        <v>421</v>
      </c>
      <c r="C166" t="s">
        <v>421</v>
      </c>
      <c r="D166" t="s">
        <v>86</v>
      </c>
      <c r="E166" t="s">
        <v>17</v>
      </c>
      <c r="F166" t="s">
        <v>17</v>
      </c>
      <c r="H166" s="4">
        <v>44097</v>
      </c>
      <c r="I166">
        <f>COUNTIFS(Vendor_Table9[Vendor Name],Vendor_Table9[[#This Row],[Vendor Name]])</f>
        <v>1</v>
      </c>
    </row>
    <row r="167" spans="1:9" x14ac:dyDescent="0.25">
      <c r="A167" t="s">
        <v>422</v>
      </c>
      <c r="C167" t="s">
        <v>422</v>
      </c>
      <c r="H167" s="4">
        <v>45169</v>
      </c>
      <c r="I167">
        <f>COUNTIFS(Vendor_Table9[Vendor Name],Vendor_Table9[[#This Row],[Vendor Name]])</f>
        <v>1</v>
      </c>
    </row>
    <row r="168" spans="1:9" x14ac:dyDescent="0.25">
      <c r="A168" t="s">
        <v>423</v>
      </c>
      <c r="B168" t="s">
        <v>7</v>
      </c>
      <c r="C168" t="s">
        <v>424</v>
      </c>
      <c r="D168" t="s">
        <v>86</v>
      </c>
      <c r="E168" t="s">
        <v>8</v>
      </c>
      <c r="F168" t="s">
        <v>25</v>
      </c>
      <c r="H168" s="4">
        <v>44364</v>
      </c>
      <c r="I168">
        <f>COUNTIFS(Vendor_Table9[Vendor Name],Vendor_Table9[[#This Row],[Vendor Name]])</f>
        <v>1</v>
      </c>
    </row>
    <row r="169" spans="1:9" x14ac:dyDescent="0.25">
      <c r="A169" t="s">
        <v>425</v>
      </c>
      <c r="B169" t="s">
        <v>16</v>
      </c>
      <c r="C169" t="s">
        <v>426</v>
      </c>
      <c r="D169" t="s">
        <v>86</v>
      </c>
      <c r="E169" t="s">
        <v>8</v>
      </c>
      <c r="F169" t="s">
        <v>25</v>
      </c>
      <c r="H169" s="4">
        <v>44097</v>
      </c>
      <c r="I169">
        <f>COUNTIFS(Vendor_Table9[Vendor Name],Vendor_Table9[[#This Row],[Vendor Name]])</f>
        <v>1</v>
      </c>
    </row>
    <row r="170" spans="1:9" x14ac:dyDescent="0.25">
      <c r="A170" t="s">
        <v>427</v>
      </c>
      <c r="B170" t="s">
        <v>16</v>
      </c>
      <c r="C170" t="s">
        <v>426</v>
      </c>
      <c r="D170" t="s">
        <v>86</v>
      </c>
      <c r="E170" t="s">
        <v>8</v>
      </c>
      <c r="F170" t="s">
        <v>25</v>
      </c>
      <c r="H170" s="4">
        <v>44043</v>
      </c>
      <c r="I170">
        <f>COUNTIFS(Vendor_Table9[Vendor Name],Vendor_Table9[[#This Row],[Vendor Name]])</f>
        <v>1</v>
      </c>
    </row>
    <row r="171" spans="1:9" x14ac:dyDescent="0.25">
      <c r="A171" t="s">
        <v>430</v>
      </c>
      <c r="B171" t="s">
        <v>16</v>
      </c>
      <c r="C171" t="s">
        <v>431</v>
      </c>
      <c r="D171" t="s">
        <v>86</v>
      </c>
      <c r="E171" t="s">
        <v>8</v>
      </c>
      <c r="F171" t="s">
        <v>25</v>
      </c>
      <c r="H171" s="4">
        <v>44364</v>
      </c>
      <c r="I171">
        <f>COUNTIFS(Vendor_Table9[Vendor Name],Vendor_Table9[[#This Row],[Vendor Name]])</f>
        <v>1</v>
      </c>
    </row>
    <row r="172" spans="1:9" x14ac:dyDescent="0.25">
      <c r="A172" t="s">
        <v>432</v>
      </c>
      <c r="B172" t="s">
        <v>16</v>
      </c>
      <c r="C172" t="s">
        <v>433</v>
      </c>
      <c r="D172" t="s">
        <v>86</v>
      </c>
      <c r="E172" t="s">
        <v>8</v>
      </c>
      <c r="F172" t="s">
        <v>67</v>
      </c>
      <c r="H172" s="4">
        <v>44097</v>
      </c>
      <c r="I172">
        <f>COUNTIFS(Vendor_Table9[Vendor Name],Vendor_Table9[[#This Row],[Vendor Name]])</f>
        <v>1</v>
      </c>
    </row>
    <row r="173" spans="1:9" x14ac:dyDescent="0.25">
      <c r="A173" t="s">
        <v>436</v>
      </c>
      <c r="C173" t="s">
        <v>436</v>
      </c>
      <c r="E173" t="s">
        <v>8</v>
      </c>
      <c r="F173" t="s">
        <v>66</v>
      </c>
      <c r="H173" s="4">
        <v>44684</v>
      </c>
      <c r="I173">
        <f>COUNTIFS(Vendor_Table9[Vendor Name],Vendor_Table9[[#This Row],[Vendor Name]])</f>
        <v>1</v>
      </c>
    </row>
    <row r="174" spans="1:9" x14ac:dyDescent="0.25">
      <c r="A174" t="s">
        <v>437</v>
      </c>
      <c r="B174" t="s">
        <v>24</v>
      </c>
      <c r="C174" t="s">
        <v>438</v>
      </c>
      <c r="D174" t="s">
        <v>86</v>
      </c>
      <c r="E174" t="s">
        <v>8</v>
      </c>
      <c r="F174" t="s">
        <v>67</v>
      </c>
      <c r="H174" s="4">
        <v>44097</v>
      </c>
      <c r="I174">
        <f>COUNTIFS(Vendor_Table9[Vendor Name],Vendor_Table9[[#This Row],[Vendor Name]])</f>
        <v>1</v>
      </c>
    </row>
    <row r="175" spans="1:9" x14ac:dyDescent="0.25">
      <c r="A175" t="s">
        <v>440</v>
      </c>
      <c r="B175" t="s">
        <v>24</v>
      </c>
      <c r="C175" t="s">
        <v>438</v>
      </c>
      <c r="D175" t="s">
        <v>86</v>
      </c>
      <c r="E175" t="s">
        <v>8</v>
      </c>
      <c r="F175" t="s">
        <v>67</v>
      </c>
      <c r="H175" s="4">
        <v>44097</v>
      </c>
      <c r="I175">
        <f>COUNTIFS(Vendor_Table9[Vendor Name],Vendor_Table9[[#This Row],[Vendor Name]])</f>
        <v>1</v>
      </c>
    </row>
    <row r="176" spans="1:9" x14ac:dyDescent="0.25">
      <c r="A176" t="s">
        <v>441</v>
      </c>
      <c r="B176" t="s">
        <v>37</v>
      </c>
      <c r="C176" t="s">
        <v>442</v>
      </c>
      <c r="D176" t="s">
        <v>86</v>
      </c>
      <c r="E176" t="s">
        <v>8</v>
      </c>
      <c r="F176" t="s">
        <v>25</v>
      </c>
      <c r="H176" s="4">
        <v>44043</v>
      </c>
      <c r="I176">
        <f>COUNTIFS(Vendor_Table9[Vendor Name],Vendor_Table9[[#This Row],[Vendor Name]])</f>
        <v>1</v>
      </c>
    </row>
    <row r="177" spans="1:9" x14ac:dyDescent="0.25">
      <c r="A177" t="s">
        <v>445</v>
      </c>
      <c r="B177" t="s">
        <v>16</v>
      </c>
      <c r="C177" t="s">
        <v>446</v>
      </c>
      <c r="D177" t="s">
        <v>86</v>
      </c>
      <c r="E177" t="s">
        <v>8</v>
      </c>
      <c r="F177" t="s">
        <v>36</v>
      </c>
      <c r="G177" t="s">
        <v>44</v>
      </c>
      <c r="H177" s="4">
        <v>44043</v>
      </c>
      <c r="I177">
        <f>COUNTIFS(Vendor_Table9[Vendor Name],Vendor_Table9[[#This Row],[Vendor Name]])</f>
        <v>1</v>
      </c>
    </row>
    <row r="178" spans="1:9" x14ac:dyDescent="0.25">
      <c r="A178" t="s">
        <v>447</v>
      </c>
      <c r="B178" t="s">
        <v>16</v>
      </c>
      <c r="C178" t="s">
        <v>446</v>
      </c>
      <c r="E178" t="s">
        <v>8</v>
      </c>
      <c r="F178" t="s">
        <v>25</v>
      </c>
      <c r="H178" s="4">
        <v>44839</v>
      </c>
      <c r="I178">
        <f>COUNTIFS(Vendor_Table9[Vendor Name],Vendor_Table9[[#This Row],[Vendor Name]])</f>
        <v>1</v>
      </c>
    </row>
    <row r="179" spans="1:9" x14ac:dyDescent="0.25">
      <c r="A179" t="s">
        <v>448</v>
      </c>
      <c r="B179" t="s">
        <v>16</v>
      </c>
      <c r="C179" t="s">
        <v>446</v>
      </c>
      <c r="H179" s="4">
        <v>45033</v>
      </c>
      <c r="I179">
        <f>COUNTIFS(Vendor_Table9[Vendor Name],Vendor_Table9[[#This Row],[Vendor Name]])</f>
        <v>1</v>
      </c>
    </row>
    <row r="180" spans="1:9" x14ac:dyDescent="0.25">
      <c r="A180" t="s">
        <v>450</v>
      </c>
      <c r="B180" t="s">
        <v>16</v>
      </c>
      <c r="C180" t="s">
        <v>451</v>
      </c>
      <c r="D180" t="s">
        <v>86</v>
      </c>
      <c r="E180" t="s">
        <v>8</v>
      </c>
      <c r="F180" t="s">
        <v>25</v>
      </c>
      <c r="H180" s="4">
        <v>44364</v>
      </c>
      <c r="I180">
        <f>COUNTIFS(Vendor_Table9[Vendor Name],Vendor_Table9[[#This Row],[Vendor Name]])</f>
        <v>1</v>
      </c>
    </row>
    <row r="181" spans="1:9" x14ac:dyDescent="0.25">
      <c r="A181" t="s">
        <v>454</v>
      </c>
      <c r="B181" t="s">
        <v>16</v>
      </c>
      <c r="C181" t="s">
        <v>451</v>
      </c>
      <c r="D181" t="s">
        <v>86</v>
      </c>
      <c r="E181" t="s">
        <v>8</v>
      </c>
      <c r="F181" t="s">
        <v>25</v>
      </c>
      <c r="H181" s="4">
        <v>44043</v>
      </c>
      <c r="I181">
        <f>COUNTIFS(Vendor_Table9[Vendor Name],Vendor_Table9[[#This Row],[Vendor Name]])</f>
        <v>1</v>
      </c>
    </row>
    <row r="182" spans="1:9" x14ac:dyDescent="0.25">
      <c r="A182" s="5" t="s">
        <v>455</v>
      </c>
      <c r="B182" t="s">
        <v>16</v>
      </c>
      <c r="C182" s="5" t="s">
        <v>456</v>
      </c>
      <c r="H182" s="4">
        <v>44910</v>
      </c>
      <c r="I182">
        <f>COUNTIFS(Vendor_Table9[Vendor Name],Vendor_Table9[[#This Row],[Vendor Name]])</f>
        <v>1</v>
      </c>
    </row>
    <row r="183" spans="1:9" x14ac:dyDescent="0.25">
      <c r="A183" t="s">
        <v>458</v>
      </c>
      <c r="C183" t="s">
        <v>459</v>
      </c>
      <c r="D183" t="s">
        <v>86</v>
      </c>
      <c r="E183" t="s">
        <v>8</v>
      </c>
      <c r="F183" t="s">
        <v>60</v>
      </c>
      <c r="H183" s="4">
        <v>44097</v>
      </c>
      <c r="I183">
        <f>COUNTIFS(Vendor_Table9[Vendor Name],Vendor_Table9[[#This Row],[Vendor Name]])</f>
        <v>1</v>
      </c>
    </row>
    <row r="184" spans="1:9" x14ac:dyDescent="0.25">
      <c r="A184" t="s">
        <v>460</v>
      </c>
      <c r="C184" t="s">
        <v>459</v>
      </c>
      <c r="D184" t="s">
        <v>86</v>
      </c>
      <c r="E184" t="s">
        <v>8</v>
      </c>
      <c r="F184" t="s">
        <v>60</v>
      </c>
      <c r="H184" s="4">
        <v>44043</v>
      </c>
      <c r="I184">
        <f>COUNTIFS(Vendor_Table9[Vendor Name],Vendor_Table9[[#This Row],[Vendor Name]])</f>
        <v>1</v>
      </c>
    </row>
    <row r="185" spans="1:9" x14ac:dyDescent="0.25">
      <c r="A185" t="s">
        <v>461</v>
      </c>
      <c r="C185" t="s">
        <v>461</v>
      </c>
      <c r="D185" t="s">
        <v>86</v>
      </c>
      <c r="E185" t="s">
        <v>8</v>
      </c>
      <c r="F185" t="s">
        <v>25</v>
      </c>
      <c r="H185" s="4">
        <v>44043</v>
      </c>
      <c r="I185">
        <f>COUNTIFS(Vendor_Table9[Vendor Name],Vendor_Table9[[#This Row],[Vendor Name]])</f>
        <v>1</v>
      </c>
    </row>
    <row r="186" spans="1:9" x14ac:dyDescent="0.25">
      <c r="A186" t="s">
        <v>462</v>
      </c>
      <c r="C186" t="s">
        <v>462</v>
      </c>
      <c r="D186" t="s">
        <v>86</v>
      </c>
      <c r="E186" t="s">
        <v>8</v>
      </c>
      <c r="F186" t="s">
        <v>25</v>
      </c>
      <c r="H186" s="4">
        <v>44043</v>
      </c>
      <c r="I186">
        <f>COUNTIFS(Vendor_Table9[Vendor Name],Vendor_Table9[[#This Row],[Vendor Name]])</f>
        <v>1</v>
      </c>
    </row>
    <row r="187" spans="1:9" x14ac:dyDescent="0.25">
      <c r="A187" t="s">
        <v>466</v>
      </c>
      <c r="B187" t="s">
        <v>24</v>
      </c>
      <c r="C187" t="s">
        <v>465</v>
      </c>
      <c r="D187" t="s">
        <v>86</v>
      </c>
      <c r="E187" t="s">
        <v>8</v>
      </c>
      <c r="F187" t="s">
        <v>25</v>
      </c>
      <c r="H187" s="4">
        <v>44097</v>
      </c>
      <c r="I187">
        <f>COUNTIFS(Vendor_Table9[Vendor Name],Vendor_Table9[[#This Row],[Vendor Name]])</f>
        <v>1</v>
      </c>
    </row>
    <row r="188" spans="1:9" x14ac:dyDescent="0.25">
      <c r="A188" t="s">
        <v>467</v>
      </c>
      <c r="C188" t="s">
        <v>468</v>
      </c>
      <c r="D188" t="s">
        <v>86</v>
      </c>
      <c r="E188" t="s">
        <v>8</v>
      </c>
      <c r="F188" t="s">
        <v>57</v>
      </c>
      <c r="H188" s="4">
        <v>44097</v>
      </c>
      <c r="I188">
        <f>COUNTIFS(Vendor_Table9[Vendor Name],Vendor_Table9[[#This Row],[Vendor Name]])</f>
        <v>1</v>
      </c>
    </row>
    <row r="189" spans="1:9" x14ac:dyDescent="0.25">
      <c r="A189" t="s">
        <v>469</v>
      </c>
      <c r="B189" t="s">
        <v>24</v>
      </c>
      <c r="C189" t="s">
        <v>470</v>
      </c>
      <c r="E189" t="s">
        <v>8</v>
      </c>
      <c r="H189" s="4">
        <v>44839</v>
      </c>
      <c r="I189">
        <f>COUNTIFS(Vendor_Table9[Vendor Name],Vendor_Table9[[#This Row],[Vendor Name]])</f>
        <v>1</v>
      </c>
    </row>
    <row r="190" spans="1:9" x14ac:dyDescent="0.25">
      <c r="A190" t="s">
        <v>472</v>
      </c>
      <c r="C190" t="s">
        <v>473</v>
      </c>
      <c r="E190" t="s">
        <v>25</v>
      </c>
      <c r="F190" t="s">
        <v>25</v>
      </c>
      <c r="H190" s="4">
        <v>44435</v>
      </c>
      <c r="I190">
        <f>COUNTIFS(Vendor_Table9[Vendor Name],Vendor_Table9[[#This Row],[Vendor Name]])</f>
        <v>1</v>
      </c>
    </row>
    <row r="191" spans="1:9" x14ac:dyDescent="0.25">
      <c r="A191" t="s">
        <v>473</v>
      </c>
      <c r="C191" t="s">
        <v>473</v>
      </c>
      <c r="H191" s="4">
        <v>45033</v>
      </c>
      <c r="I191">
        <f>COUNTIFS(Vendor_Table9[Vendor Name],Vendor_Table9[[#This Row],[Vendor Name]])</f>
        <v>1</v>
      </c>
    </row>
    <row r="192" spans="1:9" x14ac:dyDescent="0.25">
      <c r="A192" t="s">
        <v>477</v>
      </c>
      <c r="C192" t="s">
        <v>477</v>
      </c>
      <c r="E192" t="s">
        <v>25</v>
      </c>
      <c r="H192" s="4">
        <v>44839</v>
      </c>
      <c r="I192">
        <f>COUNTIFS(Vendor_Table9[Vendor Name],Vendor_Table9[[#This Row],[Vendor Name]])</f>
        <v>1</v>
      </c>
    </row>
    <row r="193" spans="1:9" x14ac:dyDescent="0.25">
      <c r="A193" t="s">
        <v>479</v>
      </c>
      <c r="B193" t="s">
        <v>24</v>
      </c>
      <c r="C193" t="s">
        <v>480</v>
      </c>
      <c r="D193" t="s">
        <v>86</v>
      </c>
      <c r="E193" t="s">
        <v>8</v>
      </c>
      <c r="F193" t="s">
        <v>25</v>
      </c>
      <c r="H193" s="4">
        <v>44364</v>
      </c>
      <c r="I193">
        <f>COUNTIFS(Vendor_Table9[Vendor Name],Vendor_Table9[[#This Row],[Vendor Name]])</f>
        <v>1</v>
      </c>
    </row>
    <row r="194" spans="1:9" x14ac:dyDescent="0.25">
      <c r="A194" t="s">
        <v>481</v>
      </c>
      <c r="C194" t="s">
        <v>481</v>
      </c>
      <c r="E194" t="s">
        <v>25</v>
      </c>
      <c r="H194" s="4">
        <v>44839</v>
      </c>
      <c r="I194">
        <f>COUNTIFS(Vendor_Table9[Vendor Name],Vendor_Table9[[#This Row],[Vendor Name]])</f>
        <v>1</v>
      </c>
    </row>
    <row r="195" spans="1:9" x14ac:dyDescent="0.25">
      <c r="A195" t="s">
        <v>483</v>
      </c>
      <c r="B195" t="s">
        <v>16</v>
      </c>
      <c r="C195" t="s">
        <v>484</v>
      </c>
      <c r="H195" s="4">
        <v>45033</v>
      </c>
      <c r="I195">
        <f>COUNTIFS(Vendor_Table9[Vendor Name],Vendor_Table9[[#This Row],[Vendor Name]])</f>
        <v>1</v>
      </c>
    </row>
    <row r="196" spans="1:9" x14ac:dyDescent="0.25">
      <c r="A196" t="s">
        <v>488</v>
      </c>
      <c r="B196" t="s">
        <v>16</v>
      </c>
      <c r="C196" t="s">
        <v>489</v>
      </c>
      <c r="D196" t="s">
        <v>86</v>
      </c>
      <c r="E196" t="s">
        <v>8</v>
      </c>
      <c r="F196" t="s">
        <v>25</v>
      </c>
      <c r="H196" s="4">
        <v>44097</v>
      </c>
      <c r="I196">
        <f>COUNTIFS(Vendor_Table9[Vendor Name],Vendor_Table9[[#This Row],[Vendor Name]])</f>
        <v>1</v>
      </c>
    </row>
    <row r="197" spans="1:9" x14ac:dyDescent="0.25">
      <c r="A197" t="s">
        <v>490</v>
      </c>
      <c r="C197" t="s">
        <v>491</v>
      </c>
      <c r="D197" t="s">
        <v>86</v>
      </c>
      <c r="E197" t="s">
        <v>17</v>
      </c>
      <c r="F197" t="s">
        <v>17</v>
      </c>
      <c r="H197" s="4">
        <v>44043</v>
      </c>
      <c r="I197">
        <f>COUNTIFS(Vendor_Table9[Vendor Name],Vendor_Table9[[#This Row],[Vendor Name]])</f>
        <v>1</v>
      </c>
    </row>
    <row r="198" spans="1:9" x14ac:dyDescent="0.25">
      <c r="A198" t="s">
        <v>492</v>
      </c>
      <c r="B198" t="s">
        <v>16</v>
      </c>
      <c r="C198" t="s">
        <v>493</v>
      </c>
      <c r="E198" t="s">
        <v>8</v>
      </c>
      <c r="H198" s="4">
        <v>44839</v>
      </c>
      <c r="I198">
        <f>COUNTIFS(Vendor_Table9[Vendor Name],Vendor_Table9[[#This Row],[Vendor Name]])</f>
        <v>1</v>
      </c>
    </row>
    <row r="199" spans="1:9" x14ac:dyDescent="0.25">
      <c r="A199" t="s">
        <v>495</v>
      </c>
      <c r="C199" t="s">
        <v>495</v>
      </c>
      <c r="D199" t="s">
        <v>86</v>
      </c>
      <c r="E199" t="s">
        <v>25</v>
      </c>
      <c r="F199" t="s">
        <v>25</v>
      </c>
      <c r="H199" s="4">
        <v>44097</v>
      </c>
      <c r="I199">
        <f>COUNTIFS(Vendor_Table9[Vendor Name],Vendor_Table9[[#This Row],[Vendor Name]])</f>
        <v>1</v>
      </c>
    </row>
    <row r="200" spans="1:9" x14ac:dyDescent="0.25">
      <c r="A200" t="s">
        <v>503</v>
      </c>
      <c r="B200" t="s">
        <v>16</v>
      </c>
      <c r="C200" t="s">
        <v>504</v>
      </c>
      <c r="D200" t="s">
        <v>86</v>
      </c>
      <c r="E200" t="s">
        <v>8</v>
      </c>
      <c r="F200" t="s">
        <v>25</v>
      </c>
      <c r="H200" s="4">
        <v>44043</v>
      </c>
      <c r="I200">
        <f>COUNTIFS(Vendor_Table9[Vendor Name],Vendor_Table9[[#This Row],[Vendor Name]])</f>
        <v>1</v>
      </c>
    </row>
    <row r="201" spans="1:9" x14ac:dyDescent="0.25">
      <c r="A201" t="s">
        <v>506</v>
      </c>
      <c r="C201" t="s">
        <v>506</v>
      </c>
      <c r="H201" s="4">
        <v>45033</v>
      </c>
      <c r="I201">
        <f>COUNTIFS(Vendor_Table9[Vendor Name],Vendor_Table9[[#This Row],[Vendor Name]])</f>
        <v>1</v>
      </c>
    </row>
    <row r="202" spans="1:9" x14ac:dyDescent="0.25">
      <c r="A202" t="s">
        <v>507</v>
      </c>
      <c r="C202" t="s">
        <v>506</v>
      </c>
      <c r="D202" t="s">
        <v>86</v>
      </c>
      <c r="E202" t="s">
        <v>17</v>
      </c>
      <c r="F202" t="s">
        <v>17</v>
      </c>
      <c r="H202" s="4">
        <v>44043</v>
      </c>
      <c r="I202">
        <f>COUNTIFS(Vendor_Table9[Vendor Name],Vendor_Table9[[#This Row],[Vendor Name]])</f>
        <v>1</v>
      </c>
    </row>
    <row r="203" spans="1:9" x14ac:dyDescent="0.25">
      <c r="A203" t="s">
        <v>508</v>
      </c>
      <c r="C203" t="s">
        <v>509</v>
      </c>
      <c r="D203" t="s">
        <v>86</v>
      </c>
      <c r="E203" t="s">
        <v>17</v>
      </c>
      <c r="F203" t="s">
        <v>17</v>
      </c>
      <c r="H203" s="4">
        <v>44364</v>
      </c>
      <c r="I203">
        <f>COUNTIFS(Vendor_Table9[Vendor Name],Vendor_Table9[[#This Row],[Vendor Name]])</f>
        <v>1</v>
      </c>
    </row>
    <row r="204" spans="1:9" x14ac:dyDescent="0.25">
      <c r="A204" t="s">
        <v>509</v>
      </c>
      <c r="C204" t="s">
        <v>509</v>
      </c>
      <c r="D204" t="s">
        <v>86</v>
      </c>
      <c r="E204" t="s">
        <v>17</v>
      </c>
      <c r="F204" t="s">
        <v>17</v>
      </c>
      <c r="H204" s="4">
        <v>44043</v>
      </c>
      <c r="I204">
        <f>COUNTIFS(Vendor_Table9[Vendor Name],Vendor_Table9[[#This Row],[Vendor Name]])</f>
        <v>1</v>
      </c>
    </row>
    <row r="205" spans="1:9" x14ac:dyDescent="0.25">
      <c r="A205" t="s">
        <v>510</v>
      </c>
      <c r="B205" t="s">
        <v>24</v>
      </c>
      <c r="C205" t="s">
        <v>511</v>
      </c>
      <c r="E205" t="s">
        <v>8</v>
      </c>
      <c r="F205" t="s">
        <v>25</v>
      </c>
      <c r="H205" s="4">
        <v>44364</v>
      </c>
      <c r="I205">
        <f>COUNTIFS(Vendor_Table9[Vendor Name],Vendor_Table9[[#This Row],[Vendor Name]])</f>
        <v>1</v>
      </c>
    </row>
    <row r="206" spans="1:9" x14ac:dyDescent="0.25">
      <c r="A206" t="s">
        <v>513</v>
      </c>
      <c r="B206" t="s">
        <v>16</v>
      </c>
      <c r="C206" t="s">
        <v>514</v>
      </c>
      <c r="D206" t="s">
        <v>86</v>
      </c>
      <c r="E206" t="s">
        <v>8</v>
      </c>
      <c r="F206" t="s">
        <v>25</v>
      </c>
      <c r="H206" s="4">
        <v>44097</v>
      </c>
      <c r="I206">
        <f>COUNTIFS(Vendor_Table9[Vendor Name],Vendor_Table9[[#This Row],[Vendor Name]])</f>
        <v>1</v>
      </c>
    </row>
    <row r="207" spans="1:9" x14ac:dyDescent="0.25">
      <c r="A207" t="s">
        <v>518</v>
      </c>
      <c r="B207" t="s">
        <v>16</v>
      </c>
      <c r="C207" t="s">
        <v>519</v>
      </c>
      <c r="D207" t="s">
        <v>86</v>
      </c>
      <c r="E207" t="s">
        <v>8</v>
      </c>
      <c r="F207" t="s">
        <v>25</v>
      </c>
      <c r="H207" s="4">
        <v>44505</v>
      </c>
      <c r="I207">
        <f>COUNTIFS(Vendor_Table9[Vendor Name],Vendor_Table9[[#This Row],[Vendor Name]])</f>
        <v>1</v>
      </c>
    </row>
    <row r="208" spans="1:9" x14ac:dyDescent="0.25">
      <c r="A208" t="s">
        <v>520</v>
      </c>
      <c r="B208" t="s">
        <v>16</v>
      </c>
      <c r="C208" t="s">
        <v>519</v>
      </c>
      <c r="D208" t="s">
        <v>86</v>
      </c>
      <c r="E208" t="s">
        <v>8</v>
      </c>
      <c r="F208" t="s">
        <v>25</v>
      </c>
      <c r="H208" s="4">
        <v>44043</v>
      </c>
      <c r="I208">
        <f>COUNTIFS(Vendor_Table9[Vendor Name],Vendor_Table9[[#This Row],[Vendor Name]])</f>
        <v>1</v>
      </c>
    </row>
    <row r="209" spans="1:9" x14ac:dyDescent="0.25">
      <c r="A209" t="s">
        <v>524</v>
      </c>
      <c r="B209" t="s">
        <v>42</v>
      </c>
      <c r="C209" t="s">
        <v>525</v>
      </c>
      <c r="D209" t="s">
        <v>86</v>
      </c>
      <c r="E209" t="s">
        <v>8</v>
      </c>
      <c r="F209" t="s">
        <v>25</v>
      </c>
      <c r="H209" s="4">
        <v>44097</v>
      </c>
      <c r="I209">
        <f>COUNTIFS(Vendor_Table9[Vendor Name],Vendor_Table9[[#This Row],[Vendor Name]])</f>
        <v>1</v>
      </c>
    </row>
    <row r="210" spans="1:9" x14ac:dyDescent="0.25">
      <c r="A210" t="s">
        <v>527</v>
      </c>
      <c r="B210" t="s">
        <v>24</v>
      </c>
      <c r="C210" t="s">
        <v>528</v>
      </c>
      <c r="D210" t="s">
        <v>86</v>
      </c>
      <c r="E210" t="s">
        <v>8</v>
      </c>
      <c r="F210" t="s">
        <v>25</v>
      </c>
      <c r="H210" s="4">
        <v>44435</v>
      </c>
      <c r="I210">
        <f>COUNTIFS(Vendor_Table9[Vendor Name],Vendor_Table9[[#This Row],[Vendor Name]])</f>
        <v>1</v>
      </c>
    </row>
    <row r="211" spans="1:9" x14ac:dyDescent="0.25">
      <c r="A211" t="s">
        <v>529</v>
      </c>
      <c r="B211" t="s">
        <v>24</v>
      </c>
      <c r="C211" t="s">
        <v>528</v>
      </c>
      <c r="D211" t="s">
        <v>86</v>
      </c>
      <c r="E211" t="s">
        <v>8</v>
      </c>
      <c r="F211" t="s">
        <v>25</v>
      </c>
      <c r="H211" s="4">
        <v>44043</v>
      </c>
      <c r="I211">
        <f>COUNTIFS(Vendor_Table9[Vendor Name],Vendor_Table9[[#This Row],[Vendor Name]])</f>
        <v>1</v>
      </c>
    </row>
    <row r="212" spans="1:9" x14ac:dyDescent="0.25">
      <c r="A212" t="s">
        <v>531</v>
      </c>
      <c r="B212" t="s">
        <v>24</v>
      </c>
      <c r="C212" t="s">
        <v>528</v>
      </c>
      <c r="D212" t="s">
        <v>86</v>
      </c>
      <c r="E212" t="s">
        <v>8</v>
      </c>
      <c r="F212" t="s">
        <v>25</v>
      </c>
      <c r="H212" s="4">
        <v>44043</v>
      </c>
      <c r="I212">
        <f>COUNTIFS(Vendor_Table9[Vendor Name],Vendor_Table9[[#This Row],[Vendor Name]])</f>
        <v>1</v>
      </c>
    </row>
    <row r="213" spans="1:9" x14ac:dyDescent="0.25">
      <c r="A213" t="s">
        <v>532</v>
      </c>
      <c r="C213" t="s">
        <v>532</v>
      </c>
      <c r="H213" s="4">
        <v>45033</v>
      </c>
      <c r="I213">
        <f>COUNTIFS(Vendor_Table9[Vendor Name],Vendor_Table9[[#This Row],[Vendor Name]])</f>
        <v>1</v>
      </c>
    </row>
    <row r="214" spans="1:9" x14ac:dyDescent="0.25">
      <c r="A214" t="s">
        <v>534</v>
      </c>
      <c r="B214" t="s">
        <v>24</v>
      </c>
      <c r="C214" t="s">
        <v>534</v>
      </c>
      <c r="D214" t="s">
        <v>86</v>
      </c>
      <c r="E214" t="s">
        <v>8</v>
      </c>
      <c r="F214" t="s">
        <v>9</v>
      </c>
      <c r="H214" s="4">
        <v>44097</v>
      </c>
      <c r="I214">
        <f>COUNTIFS(Vendor_Table9[Vendor Name],Vendor_Table9[[#This Row],[Vendor Name]])</f>
        <v>1</v>
      </c>
    </row>
    <row r="215" spans="1:9" x14ac:dyDescent="0.25">
      <c r="A215" t="s">
        <v>535</v>
      </c>
      <c r="B215" t="s">
        <v>24</v>
      </c>
      <c r="C215" t="s">
        <v>534</v>
      </c>
      <c r="D215" t="s">
        <v>86</v>
      </c>
      <c r="E215" t="s">
        <v>8</v>
      </c>
      <c r="F215" t="s">
        <v>9</v>
      </c>
      <c r="H215" s="4">
        <v>44097</v>
      </c>
      <c r="I215">
        <f>COUNTIFS(Vendor_Table9[Vendor Name],Vendor_Table9[[#This Row],[Vendor Name]])</f>
        <v>1</v>
      </c>
    </row>
    <row r="216" spans="1:9" x14ac:dyDescent="0.25">
      <c r="A216" t="s">
        <v>537</v>
      </c>
      <c r="C216" t="s">
        <v>537</v>
      </c>
      <c r="E216" t="s">
        <v>25</v>
      </c>
      <c r="F216" t="s">
        <v>25</v>
      </c>
      <c r="H216" s="4">
        <v>44435</v>
      </c>
      <c r="I216">
        <f>COUNTIFS(Vendor_Table9[Vendor Name],Vendor_Table9[[#This Row],[Vendor Name]])</f>
        <v>1</v>
      </c>
    </row>
    <row r="217" spans="1:9" x14ac:dyDescent="0.25">
      <c r="A217" t="s">
        <v>540</v>
      </c>
      <c r="C217" t="s">
        <v>540</v>
      </c>
      <c r="H217" s="4">
        <v>44950</v>
      </c>
      <c r="I217">
        <f>COUNTIFS(Vendor_Table9[Vendor Name],Vendor_Table9[[#This Row],[Vendor Name]])</f>
        <v>1</v>
      </c>
    </row>
    <row r="218" spans="1:9" x14ac:dyDescent="0.25">
      <c r="A218" t="s">
        <v>542</v>
      </c>
      <c r="B218" t="s">
        <v>16</v>
      </c>
      <c r="C218" t="s">
        <v>543</v>
      </c>
      <c r="E218" t="s">
        <v>25</v>
      </c>
      <c r="F218" t="s">
        <v>25</v>
      </c>
      <c r="H218" s="4">
        <v>44839</v>
      </c>
      <c r="I218">
        <f>COUNTIFS(Vendor_Table9[Vendor Name],Vendor_Table9[[#This Row],[Vendor Name]])</f>
        <v>1</v>
      </c>
    </row>
    <row r="219" spans="1:9" x14ac:dyDescent="0.25">
      <c r="A219" t="s">
        <v>544</v>
      </c>
      <c r="B219" t="s">
        <v>16</v>
      </c>
      <c r="C219" t="s">
        <v>543</v>
      </c>
      <c r="E219" t="s">
        <v>25</v>
      </c>
      <c r="F219" t="s">
        <v>25</v>
      </c>
      <c r="H219" s="4">
        <v>44839</v>
      </c>
      <c r="I219">
        <f>COUNTIFS(Vendor_Table9[Vendor Name],Vendor_Table9[[#This Row],[Vendor Name]])</f>
        <v>1</v>
      </c>
    </row>
    <row r="220" spans="1:9" x14ac:dyDescent="0.25">
      <c r="A220" t="s">
        <v>546</v>
      </c>
      <c r="B220" t="s">
        <v>24</v>
      </c>
      <c r="C220" t="s">
        <v>547</v>
      </c>
      <c r="E220" t="s">
        <v>25</v>
      </c>
      <c r="F220" t="s">
        <v>25</v>
      </c>
      <c r="H220" s="4">
        <v>44435</v>
      </c>
      <c r="I220">
        <f>COUNTIFS(Vendor_Table9[Vendor Name],Vendor_Table9[[#This Row],[Vendor Name]])</f>
        <v>1</v>
      </c>
    </row>
    <row r="221" spans="1:9" x14ac:dyDescent="0.25">
      <c r="A221" t="s">
        <v>548</v>
      </c>
      <c r="B221" t="s">
        <v>24</v>
      </c>
      <c r="C221" t="s">
        <v>547</v>
      </c>
      <c r="H221" s="4">
        <v>45169</v>
      </c>
      <c r="I221">
        <f>COUNTIFS(Vendor_Table9[Vendor Name],Vendor_Table9[[#This Row],[Vendor Name]])</f>
        <v>1</v>
      </c>
    </row>
    <row r="222" spans="1:9" x14ac:dyDescent="0.25">
      <c r="A222" t="s">
        <v>552</v>
      </c>
      <c r="C222" t="s">
        <v>553</v>
      </c>
      <c r="D222" t="s">
        <v>86</v>
      </c>
      <c r="E222" t="s">
        <v>25</v>
      </c>
      <c r="F222" t="s">
        <v>25</v>
      </c>
      <c r="H222" s="4">
        <v>44532</v>
      </c>
      <c r="I222">
        <f>COUNTIFS(Vendor_Table9[Vendor Name],Vendor_Table9[[#This Row],[Vendor Name]])</f>
        <v>1</v>
      </c>
    </row>
    <row r="223" spans="1:9" x14ac:dyDescent="0.25">
      <c r="A223" t="s">
        <v>553</v>
      </c>
      <c r="C223" t="s">
        <v>553</v>
      </c>
      <c r="D223" t="s">
        <v>86</v>
      </c>
      <c r="E223" t="s">
        <v>25</v>
      </c>
      <c r="F223" t="s">
        <v>25</v>
      </c>
      <c r="H223" s="4">
        <v>44043</v>
      </c>
      <c r="I223">
        <f>COUNTIFS(Vendor_Table9[Vendor Name],Vendor_Table9[[#This Row],[Vendor Name]])</f>
        <v>1</v>
      </c>
    </row>
    <row r="224" spans="1:9" x14ac:dyDescent="0.25">
      <c r="A224" t="s">
        <v>555</v>
      </c>
      <c r="B224" t="s">
        <v>16</v>
      </c>
      <c r="C224" t="s">
        <v>556</v>
      </c>
      <c r="D224" t="s">
        <v>86</v>
      </c>
      <c r="E224" t="s">
        <v>8</v>
      </c>
      <c r="F224" t="s">
        <v>25</v>
      </c>
      <c r="H224" s="4">
        <v>44364</v>
      </c>
      <c r="I224">
        <f>COUNTIFS(Vendor_Table9[Vendor Name],Vendor_Table9[[#This Row],[Vendor Name]])</f>
        <v>1</v>
      </c>
    </row>
    <row r="225" spans="1:9" x14ac:dyDescent="0.25">
      <c r="A225" t="s">
        <v>560</v>
      </c>
      <c r="C225" t="s">
        <v>560</v>
      </c>
      <c r="D225" t="s">
        <v>86</v>
      </c>
      <c r="E225" t="s">
        <v>8</v>
      </c>
      <c r="F225" t="s">
        <v>25</v>
      </c>
      <c r="H225" s="4">
        <v>44364</v>
      </c>
      <c r="I225">
        <f>COUNTIFS(Vendor_Table9[Vendor Name],Vendor_Table9[[#This Row],[Vendor Name]])</f>
        <v>1</v>
      </c>
    </row>
    <row r="226" spans="1:9" x14ac:dyDescent="0.25">
      <c r="A226" t="s">
        <v>561</v>
      </c>
      <c r="C226" t="s">
        <v>561</v>
      </c>
      <c r="E226" t="s">
        <v>8</v>
      </c>
      <c r="F226" t="s">
        <v>25</v>
      </c>
      <c r="H226" s="4">
        <v>44839</v>
      </c>
      <c r="I226">
        <f>COUNTIFS(Vendor_Table9[Vendor Name],Vendor_Table9[[#This Row],[Vendor Name]])</f>
        <v>1</v>
      </c>
    </row>
    <row r="227" spans="1:9" x14ac:dyDescent="0.25">
      <c r="A227" t="s">
        <v>519</v>
      </c>
      <c r="B227" t="s">
        <v>16</v>
      </c>
      <c r="C227" t="s">
        <v>519</v>
      </c>
      <c r="D227" t="s">
        <v>86</v>
      </c>
      <c r="E227" t="s">
        <v>8</v>
      </c>
      <c r="F227" t="s">
        <v>25</v>
      </c>
      <c r="H227" s="4">
        <v>44043</v>
      </c>
      <c r="I227">
        <f>COUNTIFS(Vendor_Table9[Vendor Name],Vendor_Table9[[#This Row],[Vendor Name]])</f>
        <v>1</v>
      </c>
    </row>
    <row r="228" spans="1:9" x14ac:dyDescent="0.25">
      <c r="A228" t="s">
        <v>566</v>
      </c>
      <c r="C228" t="s">
        <v>566</v>
      </c>
      <c r="D228" t="s">
        <v>86</v>
      </c>
      <c r="E228" t="s">
        <v>8</v>
      </c>
      <c r="F228" t="s">
        <v>25</v>
      </c>
      <c r="H228" s="4">
        <v>44043</v>
      </c>
      <c r="I228">
        <f>COUNTIFS(Vendor_Table9[Vendor Name],Vendor_Table9[[#This Row],[Vendor Name]])</f>
        <v>1</v>
      </c>
    </row>
    <row r="229" spans="1:9" x14ac:dyDescent="0.25">
      <c r="A229" t="s">
        <v>569</v>
      </c>
      <c r="B229" t="s">
        <v>24</v>
      </c>
      <c r="C229" t="s">
        <v>570</v>
      </c>
      <c r="H229" s="4">
        <v>45033</v>
      </c>
      <c r="I229">
        <f>COUNTIFS(Vendor_Table9[Vendor Name],Vendor_Table9[[#This Row],[Vendor Name]])</f>
        <v>1</v>
      </c>
    </row>
    <row r="230" spans="1:9" x14ac:dyDescent="0.25">
      <c r="A230" t="s">
        <v>572</v>
      </c>
      <c r="B230" t="s">
        <v>16</v>
      </c>
      <c r="C230" t="s">
        <v>573</v>
      </c>
      <c r="E230" t="s">
        <v>8</v>
      </c>
      <c r="F230" t="s">
        <v>25</v>
      </c>
      <c r="H230" s="4">
        <v>44839</v>
      </c>
      <c r="I230">
        <f>COUNTIFS(Vendor_Table9[Vendor Name],Vendor_Table9[[#This Row],[Vendor Name]])</f>
        <v>1</v>
      </c>
    </row>
    <row r="231" spans="1:9" x14ac:dyDescent="0.25">
      <c r="A231" t="s">
        <v>575</v>
      </c>
      <c r="C231" t="s">
        <v>576</v>
      </c>
      <c r="D231" t="s">
        <v>86</v>
      </c>
      <c r="E231" t="s">
        <v>17</v>
      </c>
      <c r="F231" t="s">
        <v>17</v>
      </c>
      <c r="H231" s="4">
        <v>44043</v>
      </c>
      <c r="I231">
        <f>COUNTIFS(Vendor_Table9[Vendor Name],Vendor_Table9[[#This Row],[Vendor Name]])</f>
        <v>1</v>
      </c>
    </row>
    <row r="232" spans="1:9" x14ac:dyDescent="0.25">
      <c r="A232" t="s">
        <v>577</v>
      </c>
      <c r="C232" t="s">
        <v>578</v>
      </c>
      <c r="D232" t="s">
        <v>86</v>
      </c>
      <c r="E232" t="s">
        <v>17</v>
      </c>
      <c r="F232" t="s">
        <v>17</v>
      </c>
      <c r="H232" s="4">
        <v>44097</v>
      </c>
      <c r="I232">
        <f>COUNTIFS(Vendor_Table9[Vendor Name],Vendor_Table9[[#This Row],[Vendor Name]])</f>
        <v>1</v>
      </c>
    </row>
    <row r="233" spans="1:9" x14ac:dyDescent="0.25">
      <c r="A233" t="s">
        <v>579</v>
      </c>
      <c r="C233" t="s">
        <v>580</v>
      </c>
      <c r="E233" t="s">
        <v>17</v>
      </c>
      <c r="F233" t="s">
        <v>17</v>
      </c>
      <c r="H233" s="4">
        <v>44435</v>
      </c>
      <c r="I233">
        <f>COUNTIFS(Vendor_Table9[Vendor Name],Vendor_Table9[[#This Row],[Vendor Name]])</f>
        <v>1</v>
      </c>
    </row>
    <row r="234" spans="1:9" x14ac:dyDescent="0.25">
      <c r="A234" t="s">
        <v>581</v>
      </c>
      <c r="B234" t="s">
        <v>24</v>
      </c>
      <c r="C234" t="s">
        <v>582</v>
      </c>
      <c r="D234" t="s">
        <v>86</v>
      </c>
      <c r="E234" t="s">
        <v>8</v>
      </c>
      <c r="F234" t="s">
        <v>25</v>
      </c>
      <c r="H234" s="4">
        <v>44097</v>
      </c>
      <c r="I234">
        <f>COUNTIFS(Vendor_Table9[Vendor Name],Vendor_Table9[[#This Row],[Vendor Name]])</f>
        <v>1</v>
      </c>
    </row>
    <row r="235" spans="1:9" x14ac:dyDescent="0.25">
      <c r="A235" t="s">
        <v>584</v>
      </c>
      <c r="B235" t="s">
        <v>24</v>
      </c>
      <c r="C235" t="s">
        <v>585</v>
      </c>
      <c r="D235" t="s">
        <v>86</v>
      </c>
      <c r="E235" t="s">
        <v>8</v>
      </c>
      <c r="F235" t="s">
        <v>9</v>
      </c>
      <c r="H235" s="4">
        <v>44097</v>
      </c>
      <c r="I235">
        <f>COUNTIFS(Vendor_Table9[Vendor Name],Vendor_Table9[[#This Row],[Vendor Name]])</f>
        <v>1</v>
      </c>
    </row>
    <row r="236" spans="1:9" x14ac:dyDescent="0.25">
      <c r="A236" t="s">
        <v>586</v>
      </c>
      <c r="B236" t="s">
        <v>16</v>
      </c>
      <c r="C236" t="s">
        <v>587</v>
      </c>
      <c r="H236" s="4">
        <v>45260</v>
      </c>
      <c r="I236">
        <f>COUNTIFS(Vendor_Table9[Vendor Name],Vendor_Table9[[#This Row],[Vendor Name]])</f>
        <v>1</v>
      </c>
    </row>
    <row r="237" spans="1:9" x14ac:dyDescent="0.25">
      <c r="A237" t="s">
        <v>591</v>
      </c>
      <c r="B237" t="s">
        <v>16</v>
      </c>
      <c r="C237" t="s">
        <v>489</v>
      </c>
      <c r="D237" t="s">
        <v>86</v>
      </c>
      <c r="E237" t="s">
        <v>8</v>
      </c>
      <c r="F237" t="s">
        <v>25</v>
      </c>
      <c r="H237" s="4">
        <v>44043</v>
      </c>
      <c r="I237">
        <f>COUNTIFS(Vendor_Table9[Vendor Name],Vendor_Table9[[#This Row],[Vendor Name]])</f>
        <v>1</v>
      </c>
    </row>
    <row r="238" spans="1:9" x14ac:dyDescent="0.25">
      <c r="A238" t="s">
        <v>593</v>
      </c>
      <c r="C238" t="s">
        <v>594</v>
      </c>
      <c r="D238" t="s">
        <v>86</v>
      </c>
      <c r="E238" t="s">
        <v>17</v>
      </c>
      <c r="F238" t="s">
        <v>17</v>
      </c>
      <c r="H238" s="4">
        <v>44043</v>
      </c>
      <c r="I238">
        <f>COUNTIFS(Vendor_Table9[Vendor Name],Vendor_Table9[[#This Row],[Vendor Name]])</f>
        <v>1</v>
      </c>
    </row>
    <row r="239" spans="1:9" x14ac:dyDescent="0.25">
      <c r="A239" t="s">
        <v>595</v>
      </c>
      <c r="C239" t="s">
        <v>595</v>
      </c>
      <c r="D239" t="s">
        <v>86</v>
      </c>
      <c r="E239" t="s">
        <v>8</v>
      </c>
      <c r="F239" t="s">
        <v>25</v>
      </c>
      <c r="H239" s="4">
        <v>44043</v>
      </c>
      <c r="I239">
        <f>COUNTIFS(Vendor_Table9[Vendor Name],Vendor_Table9[[#This Row],[Vendor Name]])</f>
        <v>1</v>
      </c>
    </row>
    <row r="240" spans="1:9" x14ac:dyDescent="0.25">
      <c r="A240" t="s">
        <v>596</v>
      </c>
      <c r="B240" t="s">
        <v>24</v>
      </c>
      <c r="C240" t="s">
        <v>597</v>
      </c>
      <c r="E240" t="s">
        <v>8</v>
      </c>
      <c r="F240" t="s">
        <v>67</v>
      </c>
      <c r="H240" s="4">
        <v>44364</v>
      </c>
      <c r="I240">
        <f>COUNTIFS(Vendor_Table9[Vendor Name],Vendor_Table9[[#This Row],[Vendor Name]])</f>
        <v>1</v>
      </c>
    </row>
    <row r="241" spans="1:9" x14ac:dyDescent="0.25">
      <c r="A241" t="s">
        <v>599</v>
      </c>
      <c r="C241" t="s">
        <v>599</v>
      </c>
      <c r="D241" t="s">
        <v>600</v>
      </c>
      <c r="E241" t="s">
        <v>8</v>
      </c>
      <c r="F241" t="s">
        <v>60</v>
      </c>
      <c r="H241" s="4">
        <v>44043</v>
      </c>
      <c r="I241">
        <f>COUNTIFS(Vendor_Table9[Vendor Name],Vendor_Table9[[#This Row],[Vendor Name]])</f>
        <v>1</v>
      </c>
    </row>
    <row r="242" spans="1:9" x14ac:dyDescent="0.25">
      <c r="A242" t="s">
        <v>602</v>
      </c>
      <c r="B242" t="s">
        <v>52</v>
      </c>
      <c r="C242" t="s">
        <v>603</v>
      </c>
      <c r="D242" t="s">
        <v>600</v>
      </c>
      <c r="E242" t="s">
        <v>8</v>
      </c>
      <c r="F242" t="s">
        <v>60</v>
      </c>
      <c r="H242" s="4">
        <v>44043</v>
      </c>
      <c r="I242">
        <f>COUNTIFS(Vendor_Table9[Vendor Name],Vendor_Table9[[#This Row],[Vendor Name]])</f>
        <v>1</v>
      </c>
    </row>
    <row r="243" spans="1:9" x14ac:dyDescent="0.25">
      <c r="A243" t="s">
        <v>604</v>
      </c>
      <c r="B243" t="s">
        <v>52</v>
      </c>
      <c r="C243" t="s">
        <v>603</v>
      </c>
      <c r="D243" t="s">
        <v>600</v>
      </c>
      <c r="E243" t="s">
        <v>8</v>
      </c>
      <c r="F243" t="s">
        <v>60</v>
      </c>
      <c r="H243" s="4">
        <v>44043</v>
      </c>
      <c r="I243">
        <f>COUNTIFS(Vendor_Table9[Vendor Name],Vendor_Table9[[#This Row],[Vendor Name]])</f>
        <v>1</v>
      </c>
    </row>
    <row r="244" spans="1:9" x14ac:dyDescent="0.25">
      <c r="A244" t="s">
        <v>606</v>
      </c>
      <c r="C244" t="s">
        <v>607</v>
      </c>
      <c r="D244" t="s">
        <v>86</v>
      </c>
      <c r="E244" t="s">
        <v>17</v>
      </c>
      <c r="F244" t="s">
        <v>17</v>
      </c>
      <c r="H244" s="4">
        <v>44097</v>
      </c>
      <c r="I244">
        <f>COUNTIFS(Vendor_Table9[Vendor Name],Vendor_Table9[[#This Row],[Vendor Name]])</f>
        <v>1</v>
      </c>
    </row>
    <row r="245" spans="1:9" x14ac:dyDescent="0.25">
      <c r="A245" t="s">
        <v>608</v>
      </c>
      <c r="B245" t="s">
        <v>16</v>
      </c>
      <c r="C245" t="s">
        <v>609</v>
      </c>
      <c r="D245" t="s">
        <v>86</v>
      </c>
      <c r="E245" t="s">
        <v>8</v>
      </c>
      <c r="F245" t="s">
        <v>25</v>
      </c>
      <c r="H245" s="4">
        <v>44043</v>
      </c>
      <c r="I245">
        <f>COUNTIFS(Vendor_Table9[Vendor Name],Vendor_Table9[[#This Row],[Vendor Name]])</f>
        <v>1</v>
      </c>
    </row>
    <row r="246" spans="1:9" x14ac:dyDescent="0.25">
      <c r="A246" t="s">
        <v>610</v>
      </c>
      <c r="C246" t="s">
        <v>610</v>
      </c>
      <c r="E246" t="s">
        <v>8</v>
      </c>
      <c r="H246" s="4">
        <v>44839</v>
      </c>
      <c r="I246">
        <f>COUNTIFS(Vendor_Table9[Vendor Name],Vendor_Table9[[#This Row],[Vendor Name]])</f>
        <v>1</v>
      </c>
    </row>
    <row r="247" spans="1:9" x14ac:dyDescent="0.25">
      <c r="A247" t="s">
        <v>614</v>
      </c>
      <c r="C247" t="s">
        <v>614</v>
      </c>
      <c r="D247" t="s">
        <v>86</v>
      </c>
      <c r="E247" t="s">
        <v>8</v>
      </c>
      <c r="F247" t="s">
        <v>68</v>
      </c>
      <c r="G247" t="s">
        <v>14</v>
      </c>
      <c r="H247" s="4">
        <v>44043</v>
      </c>
      <c r="I247">
        <f>COUNTIFS(Vendor_Table9[Vendor Name],Vendor_Table9[[#This Row],[Vendor Name]])</f>
        <v>1</v>
      </c>
    </row>
    <row r="248" spans="1:9" x14ac:dyDescent="0.25">
      <c r="A248" t="s">
        <v>616</v>
      </c>
      <c r="C248" t="s">
        <v>616</v>
      </c>
      <c r="H248" s="4">
        <v>45169</v>
      </c>
      <c r="I248">
        <f>COUNTIFS(Vendor_Table9[Vendor Name],Vendor_Table9[[#This Row],[Vendor Name]])</f>
        <v>1</v>
      </c>
    </row>
    <row r="249" spans="1:9" x14ac:dyDescent="0.25">
      <c r="A249" t="s">
        <v>617</v>
      </c>
      <c r="C249" t="s">
        <v>617</v>
      </c>
      <c r="D249" t="s">
        <v>86</v>
      </c>
      <c r="E249" t="s">
        <v>17</v>
      </c>
      <c r="F249" t="s">
        <v>17</v>
      </c>
      <c r="H249" s="4">
        <v>44043</v>
      </c>
      <c r="I249">
        <f>COUNTIFS(Vendor_Table9[Vendor Name],Vendor_Table9[[#This Row],[Vendor Name]])</f>
        <v>1</v>
      </c>
    </row>
    <row r="250" spans="1:9" x14ac:dyDescent="0.25">
      <c r="A250" t="s">
        <v>618</v>
      </c>
      <c r="B250" t="s">
        <v>24</v>
      </c>
      <c r="C250" t="s">
        <v>619</v>
      </c>
      <c r="E250" t="s">
        <v>8</v>
      </c>
      <c r="H250" s="4">
        <v>44839</v>
      </c>
      <c r="I250">
        <f>COUNTIFS(Vendor_Table9[Vendor Name],Vendor_Table9[[#This Row],[Vendor Name]])</f>
        <v>1</v>
      </c>
    </row>
    <row r="251" spans="1:9" x14ac:dyDescent="0.25">
      <c r="A251" t="s">
        <v>621</v>
      </c>
      <c r="B251" t="s">
        <v>16</v>
      </c>
      <c r="C251" t="s">
        <v>622</v>
      </c>
      <c r="D251" t="s">
        <v>86</v>
      </c>
      <c r="E251" t="s">
        <v>8</v>
      </c>
      <c r="F251" t="s">
        <v>9</v>
      </c>
      <c r="H251" s="4">
        <v>44097</v>
      </c>
      <c r="I251">
        <f>COUNTIFS(Vendor_Table9[Vendor Name],Vendor_Table9[[#This Row],[Vendor Name]])</f>
        <v>1</v>
      </c>
    </row>
    <row r="252" spans="1:9" x14ac:dyDescent="0.25">
      <c r="A252" t="s">
        <v>623</v>
      </c>
      <c r="C252" t="s">
        <v>624</v>
      </c>
      <c r="D252" t="s">
        <v>86</v>
      </c>
      <c r="E252" t="s">
        <v>17</v>
      </c>
      <c r="F252" t="s">
        <v>17</v>
      </c>
      <c r="H252" s="4">
        <v>44043</v>
      </c>
      <c r="I252">
        <f>COUNTIFS(Vendor_Table9[Vendor Name],Vendor_Table9[[#This Row],[Vendor Name]])</f>
        <v>1</v>
      </c>
    </row>
    <row r="253" spans="1:9" x14ac:dyDescent="0.25">
      <c r="A253" s="5" t="s">
        <v>625</v>
      </c>
      <c r="B253" t="s">
        <v>29</v>
      </c>
      <c r="C253" s="5" t="s">
        <v>626</v>
      </c>
      <c r="H253" s="4">
        <v>44910</v>
      </c>
      <c r="I253">
        <f>COUNTIFS(Vendor_Table9[Vendor Name],Vendor_Table9[[#This Row],[Vendor Name]])</f>
        <v>1</v>
      </c>
    </row>
    <row r="254" spans="1:9" x14ac:dyDescent="0.25">
      <c r="A254" t="s">
        <v>628</v>
      </c>
      <c r="C254" t="s">
        <v>629</v>
      </c>
      <c r="D254" t="s">
        <v>86</v>
      </c>
      <c r="E254" t="s">
        <v>17</v>
      </c>
      <c r="F254" t="s">
        <v>17</v>
      </c>
      <c r="H254" s="4">
        <v>44043</v>
      </c>
      <c r="I254">
        <f>COUNTIFS(Vendor_Table9[Vendor Name],Vendor_Table9[[#This Row],[Vendor Name]])</f>
        <v>1</v>
      </c>
    </row>
    <row r="255" spans="1:9" x14ac:dyDescent="0.25">
      <c r="A255" t="s">
        <v>630</v>
      </c>
      <c r="C255" t="s">
        <v>631</v>
      </c>
      <c r="D255" t="s">
        <v>86</v>
      </c>
      <c r="E255" t="s">
        <v>17</v>
      </c>
      <c r="F255" t="s">
        <v>17</v>
      </c>
      <c r="H255" s="4">
        <v>44043</v>
      </c>
      <c r="I255">
        <f>COUNTIFS(Vendor_Table9[Vendor Name],Vendor_Table9[[#This Row],[Vendor Name]])</f>
        <v>1</v>
      </c>
    </row>
    <row r="256" spans="1:9" x14ac:dyDescent="0.25">
      <c r="A256" t="s">
        <v>634</v>
      </c>
      <c r="C256" t="s">
        <v>634</v>
      </c>
      <c r="H256" s="4">
        <v>45033</v>
      </c>
      <c r="I256">
        <f>COUNTIFS(Vendor_Table9[Vendor Name],Vendor_Table9[[#This Row],[Vendor Name]])</f>
        <v>1</v>
      </c>
    </row>
    <row r="257" spans="1:9" x14ac:dyDescent="0.25">
      <c r="A257" t="s">
        <v>635</v>
      </c>
      <c r="B257" t="s">
        <v>24</v>
      </c>
      <c r="C257" t="s">
        <v>636</v>
      </c>
      <c r="D257" t="s">
        <v>86</v>
      </c>
      <c r="E257" t="s">
        <v>8</v>
      </c>
      <c r="F257" t="s">
        <v>25</v>
      </c>
      <c r="H257" s="4">
        <v>44043</v>
      </c>
      <c r="I257">
        <f>COUNTIFS(Vendor_Table9[Vendor Name],Vendor_Table9[[#This Row],[Vendor Name]])</f>
        <v>1</v>
      </c>
    </row>
    <row r="258" spans="1:9" x14ac:dyDescent="0.25">
      <c r="A258" t="s">
        <v>638</v>
      </c>
      <c r="C258" t="s">
        <v>638</v>
      </c>
      <c r="D258" t="s">
        <v>639</v>
      </c>
      <c r="E258" t="s">
        <v>12</v>
      </c>
      <c r="F258" t="s">
        <v>64</v>
      </c>
      <c r="H258" s="4">
        <v>44097</v>
      </c>
      <c r="I258">
        <f>COUNTIFS(Vendor_Table9[Vendor Name],Vendor_Table9[[#This Row],[Vendor Name]])</f>
        <v>1</v>
      </c>
    </row>
    <row r="259" spans="1:9" x14ac:dyDescent="0.25">
      <c r="A259" t="s">
        <v>640</v>
      </c>
      <c r="C259" t="s">
        <v>640</v>
      </c>
      <c r="E259" t="s">
        <v>21</v>
      </c>
      <c r="F259" t="s">
        <v>13</v>
      </c>
      <c r="H259" s="4">
        <v>44839</v>
      </c>
      <c r="I259">
        <f>COUNTIFS(Vendor_Table9[Vendor Name],Vendor_Table9[[#This Row],[Vendor Name]])</f>
        <v>1</v>
      </c>
    </row>
    <row r="260" spans="1:9" x14ac:dyDescent="0.25">
      <c r="A260" t="s">
        <v>643</v>
      </c>
      <c r="B260" t="s">
        <v>16</v>
      </c>
      <c r="C260" t="s">
        <v>644</v>
      </c>
      <c r="E260" t="s">
        <v>21</v>
      </c>
      <c r="F260" t="s">
        <v>13</v>
      </c>
      <c r="H260" s="4">
        <v>44839</v>
      </c>
      <c r="I260">
        <f>COUNTIFS(Vendor_Table9[Vendor Name],Vendor_Table9[[#This Row],[Vendor Name]])</f>
        <v>1</v>
      </c>
    </row>
    <row r="261" spans="1:9" x14ac:dyDescent="0.25">
      <c r="A261" t="s">
        <v>645</v>
      </c>
      <c r="B261" t="s">
        <v>16</v>
      </c>
      <c r="C261" t="s">
        <v>644</v>
      </c>
      <c r="H261" s="4">
        <v>45033</v>
      </c>
      <c r="I261">
        <f>COUNTIFS(Vendor_Table9[Vendor Name],Vendor_Table9[[#This Row],[Vendor Name]])</f>
        <v>1</v>
      </c>
    </row>
    <row r="262" spans="1:9" x14ac:dyDescent="0.25">
      <c r="A262" t="s">
        <v>647</v>
      </c>
      <c r="C262" t="s">
        <v>648</v>
      </c>
      <c r="D262" t="s">
        <v>649</v>
      </c>
      <c r="E262" t="s">
        <v>12</v>
      </c>
      <c r="F262" t="s">
        <v>43</v>
      </c>
      <c r="H262" s="4">
        <v>44043</v>
      </c>
      <c r="I262">
        <f>COUNTIFS(Vendor_Table9[Vendor Name],Vendor_Table9[[#This Row],[Vendor Name]])</f>
        <v>1</v>
      </c>
    </row>
    <row r="263" spans="1:9" x14ac:dyDescent="0.25">
      <c r="A263" t="s">
        <v>652</v>
      </c>
      <c r="C263" t="s">
        <v>653</v>
      </c>
      <c r="D263" t="s">
        <v>86</v>
      </c>
      <c r="E263" t="s">
        <v>17</v>
      </c>
      <c r="F263" t="s">
        <v>17</v>
      </c>
      <c r="H263" s="4">
        <v>44043</v>
      </c>
      <c r="I263">
        <f>COUNTIFS(Vendor_Table9[Vendor Name],Vendor_Table9[[#This Row],[Vendor Name]])</f>
        <v>1</v>
      </c>
    </row>
    <row r="264" spans="1:9" x14ac:dyDescent="0.25">
      <c r="A264" t="s">
        <v>654</v>
      </c>
      <c r="C264" t="s">
        <v>654</v>
      </c>
      <c r="D264" t="s">
        <v>86</v>
      </c>
      <c r="E264" t="s">
        <v>17</v>
      </c>
      <c r="F264" t="s">
        <v>17</v>
      </c>
      <c r="H264" s="4">
        <v>44043</v>
      </c>
      <c r="I264">
        <f>COUNTIFS(Vendor_Table9[Vendor Name],Vendor_Table9[[#This Row],[Vendor Name]])</f>
        <v>1</v>
      </c>
    </row>
    <row r="265" spans="1:9" x14ac:dyDescent="0.25">
      <c r="A265" t="s">
        <v>655</v>
      </c>
      <c r="C265" t="s">
        <v>655</v>
      </c>
      <c r="D265" t="s">
        <v>86</v>
      </c>
      <c r="E265" t="s">
        <v>8</v>
      </c>
      <c r="F265" t="s">
        <v>25</v>
      </c>
      <c r="H265" s="4">
        <v>44043</v>
      </c>
      <c r="I265">
        <f>COUNTIFS(Vendor_Table9[Vendor Name],Vendor_Table9[[#This Row],[Vendor Name]])</f>
        <v>1</v>
      </c>
    </row>
    <row r="266" spans="1:9" x14ac:dyDescent="0.25">
      <c r="A266" t="s">
        <v>658</v>
      </c>
      <c r="C266" t="s">
        <v>658</v>
      </c>
      <c r="H266" s="4">
        <v>45169</v>
      </c>
      <c r="I266">
        <f>COUNTIFS(Vendor_Table9[Vendor Name],Vendor_Table9[[#This Row],[Vendor Name]])</f>
        <v>1</v>
      </c>
    </row>
    <row r="267" spans="1:9" x14ac:dyDescent="0.25">
      <c r="A267" t="s">
        <v>659</v>
      </c>
      <c r="C267" t="s">
        <v>659</v>
      </c>
      <c r="D267" t="s">
        <v>86</v>
      </c>
      <c r="E267" t="s">
        <v>17</v>
      </c>
      <c r="F267" t="s">
        <v>17</v>
      </c>
      <c r="H267" s="4">
        <v>44043</v>
      </c>
      <c r="I267">
        <f>COUNTIFS(Vendor_Table9[Vendor Name],Vendor_Table9[[#This Row],[Vendor Name]])</f>
        <v>1</v>
      </c>
    </row>
    <row r="268" spans="1:9" x14ac:dyDescent="0.25">
      <c r="A268" t="s">
        <v>660</v>
      </c>
      <c r="C268" t="s">
        <v>660</v>
      </c>
      <c r="H268" s="4">
        <v>45033</v>
      </c>
      <c r="I268">
        <f>COUNTIFS(Vendor_Table9[Vendor Name],Vendor_Table9[[#This Row],[Vendor Name]])</f>
        <v>1</v>
      </c>
    </row>
    <row r="269" spans="1:9" x14ac:dyDescent="0.25">
      <c r="A269" t="s">
        <v>661</v>
      </c>
      <c r="C269" t="s">
        <v>661</v>
      </c>
      <c r="D269" t="s">
        <v>86</v>
      </c>
      <c r="E269" t="s">
        <v>17</v>
      </c>
      <c r="F269" t="s">
        <v>17</v>
      </c>
      <c r="H269" s="4">
        <v>44043</v>
      </c>
      <c r="I269">
        <f>COUNTIFS(Vendor_Table9[Vendor Name],Vendor_Table9[[#This Row],[Vendor Name]])</f>
        <v>1</v>
      </c>
    </row>
    <row r="270" spans="1:9" x14ac:dyDescent="0.25">
      <c r="A270" t="s">
        <v>662</v>
      </c>
      <c r="C270" t="s">
        <v>662</v>
      </c>
      <c r="E270" t="s">
        <v>17</v>
      </c>
      <c r="F270" t="s">
        <v>17</v>
      </c>
      <c r="H270" s="4">
        <v>44435</v>
      </c>
      <c r="I270">
        <f>COUNTIFS(Vendor_Table9[Vendor Name],Vendor_Table9[[#This Row],[Vendor Name]])</f>
        <v>1</v>
      </c>
    </row>
    <row r="271" spans="1:9" x14ac:dyDescent="0.25">
      <c r="A271" s="1" t="s">
        <v>664</v>
      </c>
      <c r="C271" t="s">
        <v>664</v>
      </c>
      <c r="D271" t="s">
        <v>86</v>
      </c>
      <c r="E271" t="s">
        <v>17</v>
      </c>
      <c r="F271" t="s">
        <v>17</v>
      </c>
      <c r="H271" s="4">
        <v>44049</v>
      </c>
      <c r="I271">
        <f>COUNTIFS(Vendor_Table9[Vendor Name],Vendor_Table9[[#This Row],[Vendor Name]])</f>
        <v>1</v>
      </c>
    </row>
    <row r="272" spans="1:9" x14ac:dyDescent="0.25">
      <c r="A272" t="s">
        <v>667</v>
      </c>
      <c r="B272" t="s">
        <v>24</v>
      </c>
      <c r="C272" t="s">
        <v>668</v>
      </c>
      <c r="D272" t="s">
        <v>86</v>
      </c>
      <c r="E272" t="s">
        <v>8</v>
      </c>
      <c r="F272" t="s">
        <v>25</v>
      </c>
      <c r="H272" s="4">
        <v>44097</v>
      </c>
      <c r="I272">
        <f>COUNTIFS(Vendor_Table9[Vendor Name],Vendor_Table9[[#This Row],[Vendor Name]])</f>
        <v>1</v>
      </c>
    </row>
    <row r="273" spans="1:9" x14ac:dyDescent="0.25">
      <c r="A273" t="s">
        <v>669</v>
      </c>
      <c r="C273" t="s">
        <v>669</v>
      </c>
      <c r="H273" s="4">
        <v>44950</v>
      </c>
      <c r="I273">
        <f>COUNTIFS(Vendor_Table9[Vendor Name],Vendor_Table9[[#This Row],[Vendor Name]])</f>
        <v>1</v>
      </c>
    </row>
    <row r="274" spans="1:9" x14ac:dyDescent="0.25">
      <c r="A274" t="s">
        <v>670</v>
      </c>
      <c r="C274" t="s">
        <v>670</v>
      </c>
      <c r="E274" t="s">
        <v>17</v>
      </c>
      <c r="F274" t="s">
        <v>17</v>
      </c>
      <c r="H274" s="4">
        <v>44435</v>
      </c>
      <c r="I274">
        <f>COUNTIFS(Vendor_Table9[Vendor Name],Vendor_Table9[[#This Row],[Vendor Name]])</f>
        <v>1</v>
      </c>
    </row>
    <row r="275" spans="1:9" x14ac:dyDescent="0.25">
      <c r="A275" t="s">
        <v>671</v>
      </c>
      <c r="C275" t="s">
        <v>671</v>
      </c>
      <c r="D275" t="s">
        <v>86</v>
      </c>
      <c r="E275" t="s">
        <v>17</v>
      </c>
      <c r="F275" t="s">
        <v>17</v>
      </c>
      <c r="H275" s="4">
        <v>44043</v>
      </c>
      <c r="I275">
        <f>COUNTIFS(Vendor_Table9[Vendor Name],Vendor_Table9[[#This Row],[Vendor Name]])</f>
        <v>1</v>
      </c>
    </row>
    <row r="276" spans="1:9" x14ac:dyDescent="0.25">
      <c r="A276" t="s">
        <v>674</v>
      </c>
      <c r="C276" t="s">
        <v>674</v>
      </c>
      <c r="D276" t="s">
        <v>86</v>
      </c>
      <c r="E276" t="s">
        <v>8</v>
      </c>
      <c r="F276" t="s">
        <v>65</v>
      </c>
      <c r="H276" s="4">
        <v>44043</v>
      </c>
      <c r="I276">
        <f>COUNTIFS(Vendor_Table9[Vendor Name],Vendor_Table9[[#This Row],[Vendor Name]])</f>
        <v>1</v>
      </c>
    </row>
    <row r="277" spans="1:9" x14ac:dyDescent="0.25">
      <c r="A277" t="s">
        <v>676</v>
      </c>
      <c r="C277" t="s">
        <v>674</v>
      </c>
      <c r="D277" t="s">
        <v>86</v>
      </c>
      <c r="E277" t="s">
        <v>8</v>
      </c>
      <c r="F277" t="s">
        <v>65</v>
      </c>
      <c r="H277" s="4">
        <v>44043</v>
      </c>
      <c r="I277">
        <f>COUNTIFS(Vendor_Table9[Vendor Name],Vendor_Table9[[#This Row],[Vendor Name]])</f>
        <v>1</v>
      </c>
    </row>
    <row r="278" spans="1:9" x14ac:dyDescent="0.25">
      <c r="A278" t="s">
        <v>677</v>
      </c>
      <c r="C278" t="s">
        <v>677</v>
      </c>
      <c r="D278" t="s">
        <v>86</v>
      </c>
      <c r="E278" t="s">
        <v>17</v>
      </c>
      <c r="F278" t="s">
        <v>17</v>
      </c>
      <c r="H278" s="4">
        <v>44043</v>
      </c>
      <c r="I278">
        <f>COUNTIFS(Vendor_Table9[Vendor Name],Vendor_Table9[[#This Row],[Vendor Name]])</f>
        <v>1</v>
      </c>
    </row>
    <row r="279" spans="1:9" x14ac:dyDescent="0.25">
      <c r="A279" t="s">
        <v>680</v>
      </c>
      <c r="C279" t="s">
        <v>680</v>
      </c>
      <c r="E279" t="s">
        <v>17</v>
      </c>
      <c r="F279" t="s">
        <v>17</v>
      </c>
      <c r="H279" s="4">
        <v>44839</v>
      </c>
      <c r="I279">
        <f>COUNTIFS(Vendor_Table9[Vendor Name],Vendor_Table9[[#This Row],[Vendor Name]])</f>
        <v>1</v>
      </c>
    </row>
    <row r="280" spans="1:9" x14ac:dyDescent="0.25">
      <c r="A280" t="s">
        <v>681</v>
      </c>
      <c r="C280" t="s">
        <v>681</v>
      </c>
      <c r="E280" t="s">
        <v>17</v>
      </c>
      <c r="F280" t="s">
        <v>17</v>
      </c>
      <c r="H280" s="4">
        <v>44364</v>
      </c>
      <c r="I280">
        <f>COUNTIFS(Vendor_Table9[Vendor Name],Vendor_Table9[[#This Row],[Vendor Name]])</f>
        <v>1</v>
      </c>
    </row>
    <row r="281" spans="1:9" x14ac:dyDescent="0.25">
      <c r="A281" t="s">
        <v>682</v>
      </c>
      <c r="C281" t="s">
        <v>682</v>
      </c>
      <c r="E281" t="s">
        <v>17</v>
      </c>
      <c r="F281" t="s">
        <v>17</v>
      </c>
      <c r="H281" s="4">
        <v>44839</v>
      </c>
      <c r="I281">
        <f>COUNTIFS(Vendor_Table9[Vendor Name],Vendor_Table9[[#This Row],[Vendor Name]])</f>
        <v>1</v>
      </c>
    </row>
    <row r="282" spans="1:9" x14ac:dyDescent="0.25">
      <c r="A282" t="s">
        <v>683</v>
      </c>
      <c r="C282" t="s">
        <v>683</v>
      </c>
      <c r="E282" t="s">
        <v>17</v>
      </c>
      <c r="F282" t="s">
        <v>17</v>
      </c>
      <c r="H282" s="4">
        <v>44435</v>
      </c>
      <c r="I282">
        <f>COUNTIFS(Vendor_Table9[Vendor Name],Vendor_Table9[[#This Row],[Vendor Name]])</f>
        <v>1</v>
      </c>
    </row>
    <row r="283" spans="1:9" x14ac:dyDescent="0.25">
      <c r="A283" t="s">
        <v>684</v>
      </c>
      <c r="C283" t="s">
        <v>684</v>
      </c>
      <c r="E283" t="s">
        <v>17</v>
      </c>
      <c r="F283" t="s">
        <v>17</v>
      </c>
      <c r="H283" s="4">
        <v>44839</v>
      </c>
      <c r="I283">
        <f>COUNTIFS(Vendor_Table9[Vendor Name],Vendor_Table9[[#This Row],[Vendor Name]])</f>
        <v>1</v>
      </c>
    </row>
    <row r="284" spans="1:9" x14ac:dyDescent="0.25">
      <c r="A284" t="s">
        <v>685</v>
      </c>
      <c r="C284" t="s">
        <v>685</v>
      </c>
      <c r="H284" s="4">
        <v>45260</v>
      </c>
      <c r="I284">
        <f>COUNTIFS(Vendor_Table9[Vendor Name],Vendor_Table9[[#This Row],[Vendor Name]])</f>
        <v>1</v>
      </c>
    </row>
    <row r="285" spans="1:9" x14ac:dyDescent="0.25">
      <c r="A285" t="s">
        <v>686</v>
      </c>
      <c r="C285" t="s">
        <v>686</v>
      </c>
      <c r="E285" t="s">
        <v>17</v>
      </c>
      <c r="F285" t="s">
        <v>17</v>
      </c>
      <c r="H285" s="4">
        <v>44839</v>
      </c>
      <c r="I285">
        <f>COUNTIFS(Vendor_Table9[Vendor Name],Vendor_Table9[[#This Row],[Vendor Name]])</f>
        <v>1</v>
      </c>
    </row>
    <row r="286" spans="1:9" x14ac:dyDescent="0.25">
      <c r="A286" t="s">
        <v>687</v>
      </c>
      <c r="C286" t="s">
        <v>687</v>
      </c>
      <c r="E286" t="s">
        <v>17</v>
      </c>
      <c r="F286" t="s">
        <v>17</v>
      </c>
      <c r="H286" s="4">
        <v>44839</v>
      </c>
      <c r="I286">
        <f>COUNTIFS(Vendor_Table9[Vendor Name],Vendor_Table9[[#This Row],[Vendor Name]])</f>
        <v>1</v>
      </c>
    </row>
    <row r="287" spans="1:9" x14ac:dyDescent="0.25">
      <c r="A287" t="s">
        <v>688</v>
      </c>
      <c r="C287" t="s">
        <v>688</v>
      </c>
      <c r="D287" t="s">
        <v>86</v>
      </c>
      <c r="E287" t="s">
        <v>8</v>
      </c>
      <c r="F287" t="s">
        <v>25</v>
      </c>
      <c r="H287" s="4">
        <v>44043</v>
      </c>
      <c r="I287">
        <f>COUNTIFS(Vendor_Table9[Vendor Name],Vendor_Table9[[#This Row],[Vendor Name]])</f>
        <v>1</v>
      </c>
    </row>
    <row r="288" spans="1:9" x14ac:dyDescent="0.25">
      <c r="A288" t="s">
        <v>689</v>
      </c>
      <c r="C288" t="s">
        <v>689</v>
      </c>
      <c r="D288" t="s">
        <v>86</v>
      </c>
      <c r="E288" t="s">
        <v>17</v>
      </c>
      <c r="F288" t="s">
        <v>17</v>
      </c>
      <c r="H288" s="4">
        <v>44043</v>
      </c>
      <c r="I288">
        <f>COUNTIFS(Vendor_Table9[Vendor Name],Vendor_Table9[[#This Row],[Vendor Name]])</f>
        <v>1</v>
      </c>
    </row>
    <row r="289" spans="1:9" x14ac:dyDescent="0.25">
      <c r="A289" t="s">
        <v>690</v>
      </c>
      <c r="C289" t="s">
        <v>691</v>
      </c>
      <c r="D289" t="s">
        <v>86</v>
      </c>
      <c r="E289" t="s">
        <v>17</v>
      </c>
      <c r="F289" t="s">
        <v>17</v>
      </c>
      <c r="H289" s="4">
        <v>44435</v>
      </c>
      <c r="I289">
        <f>COUNTIFS(Vendor_Table9[Vendor Name],Vendor_Table9[[#This Row],[Vendor Name]])</f>
        <v>1</v>
      </c>
    </row>
    <row r="290" spans="1:9" x14ac:dyDescent="0.25">
      <c r="A290" t="s">
        <v>691</v>
      </c>
      <c r="C290" t="s">
        <v>691</v>
      </c>
      <c r="D290" t="s">
        <v>86</v>
      </c>
      <c r="E290" t="s">
        <v>17</v>
      </c>
      <c r="F290" t="s">
        <v>17</v>
      </c>
      <c r="H290" s="4">
        <v>44043</v>
      </c>
      <c r="I290">
        <f>COUNTIFS(Vendor_Table9[Vendor Name],Vendor_Table9[[#This Row],[Vendor Name]])</f>
        <v>1</v>
      </c>
    </row>
    <row r="291" spans="1:9" x14ac:dyDescent="0.25">
      <c r="A291" t="s">
        <v>692</v>
      </c>
      <c r="C291" t="s">
        <v>692</v>
      </c>
      <c r="H291" s="4">
        <v>45169</v>
      </c>
      <c r="I291">
        <f>COUNTIFS(Vendor_Table9[Vendor Name],Vendor_Table9[[#This Row],[Vendor Name]])</f>
        <v>1</v>
      </c>
    </row>
    <row r="292" spans="1:9" x14ac:dyDescent="0.25">
      <c r="A292" t="s">
        <v>693</v>
      </c>
      <c r="C292" t="s">
        <v>693</v>
      </c>
      <c r="E292" t="s">
        <v>17</v>
      </c>
      <c r="F292" t="s">
        <v>17</v>
      </c>
      <c r="H292" s="4">
        <v>44839</v>
      </c>
      <c r="I292">
        <f>COUNTIFS(Vendor_Table9[Vendor Name],Vendor_Table9[[#This Row],[Vendor Name]])</f>
        <v>1</v>
      </c>
    </row>
    <row r="293" spans="1:9" x14ac:dyDescent="0.25">
      <c r="A293" t="s">
        <v>694</v>
      </c>
      <c r="C293" t="s">
        <v>694</v>
      </c>
      <c r="D293" t="s">
        <v>86</v>
      </c>
      <c r="E293" t="s">
        <v>17</v>
      </c>
      <c r="F293" t="s">
        <v>17</v>
      </c>
      <c r="H293" s="4">
        <v>44043</v>
      </c>
      <c r="I293">
        <f>COUNTIFS(Vendor_Table9[Vendor Name],Vendor_Table9[[#This Row],[Vendor Name]])</f>
        <v>1</v>
      </c>
    </row>
    <row r="294" spans="1:9" x14ac:dyDescent="0.25">
      <c r="A294" s="5" t="s">
        <v>695</v>
      </c>
      <c r="C294" s="5" t="s">
        <v>695</v>
      </c>
      <c r="H294" s="4">
        <v>44910</v>
      </c>
      <c r="I294">
        <f>COUNTIFS(Vendor_Table9[Vendor Name],Vendor_Table9[[#This Row],[Vendor Name]])</f>
        <v>1</v>
      </c>
    </row>
    <row r="295" spans="1:9" x14ac:dyDescent="0.25">
      <c r="A295" t="s">
        <v>696</v>
      </c>
      <c r="C295" s="5" t="s">
        <v>695</v>
      </c>
      <c r="D295" t="s">
        <v>86</v>
      </c>
      <c r="E295" t="s">
        <v>17</v>
      </c>
      <c r="F295" t="s">
        <v>17</v>
      </c>
      <c r="H295" s="4">
        <v>44043</v>
      </c>
      <c r="I295">
        <f>COUNTIFS(Vendor_Table9[Vendor Name],Vendor_Table9[[#This Row],[Vendor Name]])</f>
        <v>1</v>
      </c>
    </row>
    <row r="296" spans="1:9" x14ac:dyDescent="0.25">
      <c r="A296" t="s">
        <v>697</v>
      </c>
      <c r="C296" t="s">
        <v>698</v>
      </c>
      <c r="D296" t="s">
        <v>86</v>
      </c>
      <c r="E296" t="s">
        <v>17</v>
      </c>
      <c r="F296" t="s">
        <v>17</v>
      </c>
      <c r="H296" s="4">
        <v>44043</v>
      </c>
      <c r="I296">
        <f>COUNTIFS(Vendor_Table9[Vendor Name],Vendor_Table9[[#This Row],[Vendor Name]])</f>
        <v>1</v>
      </c>
    </row>
    <row r="297" spans="1:9" x14ac:dyDescent="0.25">
      <c r="A297" t="s">
        <v>699</v>
      </c>
      <c r="C297" t="s">
        <v>699</v>
      </c>
      <c r="H297" s="4">
        <v>45260</v>
      </c>
      <c r="I297">
        <f>COUNTIFS(Vendor_Table9[Vendor Name],Vendor_Table9[[#This Row],[Vendor Name]])</f>
        <v>1</v>
      </c>
    </row>
    <row r="298" spans="1:9" x14ac:dyDescent="0.25">
      <c r="A298" t="s">
        <v>700</v>
      </c>
      <c r="C298" t="s">
        <v>700</v>
      </c>
      <c r="D298" t="s">
        <v>86</v>
      </c>
      <c r="E298" t="s">
        <v>17</v>
      </c>
      <c r="F298" t="s">
        <v>17</v>
      </c>
      <c r="H298" s="4">
        <v>44043</v>
      </c>
      <c r="I298">
        <f>COUNTIFS(Vendor_Table9[Vendor Name],Vendor_Table9[[#This Row],[Vendor Name]])</f>
        <v>1</v>
      </c>
    </row>
    <row r="299" spans="1:9" x14ac:dyDescent="0.25">
      <c r="A299" t="s">
        <v>701</v>
      </c>
      <c r="C299" t="s">
        <v>701</v>
      </c>
      <c r="D299" t="s">
        <v>86</v>
      </c>
      <c r="E299" t="s">
        <v>17</v>
      </c>
      <c r="F299" t="s">
        <v>17</v>
      </c>
      <c r="H299" s="4">
        <v>44043</v>
      </c>
      <c r="I299">
        <f>COUNTIFS(Vendor_Table9[Vendor Name],Vendor_Table9[[#This Row],[Vendor Name]])</f>
        <v>1</v>
      </c>
    </row>
    <row r="300" spans="1:9" x14ac:dyDescent="0.25">
      <c r="A300" t="s">
        <v>702</v>
      </c>
      <c r="C300" t="s">
        <v>702</v>
      </c>
      <c r="D300" t="s">
        <v>86</v>
      </c>
      <c r="E300" t="s">
        <v>17</v>
      </c>
      <c r="F300" t="s">
        <v>17</v>
      </c>
      <c r="H300" s="4">
        <v>44043</v>
      </c>
      <c r="I300">
        <f>COUNTIFS(Vendor_Table9[Vendor Name],Vendor_Table9[[#This Row],[Vendor Name]])</f>
        <v>1</v>
      </c>
    </row>
    <row r="301" spans="1:9" x14ac:dyDescent="0.25">
      <c r="A301" t="s">
        <v>703</v>
      </c>
      <c r="C301" t="s">
        <v>703</v>
      </c>
      <c r="H301" s="4">
        <v>45169</v>
      </c>
      <c r="I301">
        <f>COUNTIFS(Vendor_Table9[Vendor Name],Vendor_Table9[[#This Row],[Vendor Name]])</f>
        <v>1</v>
      </c>
    </row>
    <row r="302" spans="1:9" x14ac:dyDescent="0.25">
      <c r="A302" t="s">
        <v>704</v>
      </c>
      <c r="C302" t="s">
        <v>704</v>
      </c>
      <c r="H302" s="4">
        <v>45260</v>
      </c>
      <c r="I302">
        <f>COUNTIFS(Vendor_Table9[Vendor Name],Vendor_Table9[[#This Row],[Vendor Name]])</f>
        <v>1</v>
      </c>
    </row>
    <row r="303" spans="1:9" x14ac:dyDescent="0.25">
      <c r="A303" t="s">
        <v>708</v>
      </c>
      <c r="C303" t="s">
        <v>709</v>
      </c>
      <c r="D303" t="s">
        <v>86</v>
      </c>
      <c r="E303" t="s">
        <v>17</v>
      </c>
      <c r="F303" t="s">
        <v>17</v>
      </c>
      <c r="H303" s="4">
        <v>44043</v>
      </c>
      <c r="I303">
        <f>COUNTIFS(Vendor_Table9[Vendor Name],Vendor_Table9[[#This Row],[Vendor Name]])</f>
        <v>1</v>
      </c>
    </row>
    <row r="304" spans="1:9" x14ac:dyDescent="0.25">
      <c r="A304" t="s">
        <v>710</v>
      </c>
      <c r="C304" t="s">
        <v>711</v>
      </c>
      <c r="E304" t="s">
        <v>8</v>
      </c>
      <c r="F304" t="s">
        <v>66</v>
      </c>
      <c r="H304" s="4">
        <v>44684</v>
      </c>
      <c r="I304">
        <f>COUNTIFS(Vendor_Table9[Vendor Name],Vendor_Table9[[#This Row],[Vendor Name]])</f>
        <v>1</v>
      </c>
    </row>
    <row r="305" spans="1:9" x14ac:dyDescent="0.25">
      <c r="A305" t="s">
        <v>711</v>
      </c>
      <c r="C305" t="s">
        <v>711</v>
      </c>
      <c r="E305" t="s">
        <v>8</v>
      </c>
      <c r="F305" t="s">
        <v>66</v>
      </c>
      <c r="H305" s="4">
        <v>44684</v>
      </c>
      <c r="I305">
        <f>COUNTIFS(Vendor_Table9[Vendor Name],Vendor_Table9[[#This Row],[Vendor Name]])</f>
        <v>1</v>
      </c>
    </row>
    <row r="306" spans="1:9" x14ac:dyDescent="0.25">
      <c r="A306" t="s">
        <v>712</v>
      </c>
      <c r="C306" t="s">
        <v>712</v>
      </c>
      <c r="D306" t="s">
        <v>86</v>
      </c>
      <c r="E306" t="s">
        <v>17</v>
      </c>
      <c r="F306" t="s">
        <v>17</v>
      </c>
      <c r="H306" s="4">
        <v>44043</v>
      </c>
      <c r="I306">
        <f>COUNTIFS(Vendor_Table9[Vendor Name],Vendor_Table9[[#This Row],[Vendor Name]])</f>
        <v>1</v>
      </c>
    </row>
    <row r="307" spans="1:9" x14ac:dyDescent="0.25">
      <c r="A307" t="s">
        <v>713</v>
      </c>
      <c r="C307" t="s">
        <v>712</v>
      </c>
      <c r="E307" t="s">
        <v>17</v>
      </c>
      <c r="F307" t="s">
        <v>17</v>
      </c>
      <c r="H307" s="4">
        <v>44839</v>
      </c>
      <c r="I307">
        <f>COUNTIFS(Vendor_Table9[Vendor Name],Vendor_Table9[[#This Row],[Vendor Name]])</f>
        <v>1</v>
      </c>
    </row>
    <row r="308" spans="1:9" x14ac:dyDescent="0.25">
      <c r="A308" t="s">
        <v>714</v>
      </c>
      <c r="C308" t="s">
        <v>715</v>
      </c>
      <c r="D308" t="s">
        <v>86</v>
      </c>
      <c r="E308" t="s">
        <v>17</v>
      </c>
      <c r="F308" t="s">
        <v>17</v>
      </c>
      <c r="H308" s="4">
        <v>44043</v>
      </c>
      <c r="I308">
        <f>COUNTIFS(Vendor_Table9[Vendor Name],Vendor_Table9[[#This Row],[Vendor Name]])</f>
        <v>1</v>
      </c>
    </row>
    <row r="309" spans="1:9" x14ac:dyDescent="0.25">
      <c r="A309" t="s">
        <v>716</v>
      </c>
      <c r="C309" t="s">
        <v>717</v>
      </c>
      <c r="D309" t="s">
        <v>86</v>
      </c>
      <c r="E309" t="s">
        <v>17</v>
      </c>
      <c r="F309" t="s">
        <v>17</v>
      </c>
      <c r="H309" s="4">
        <v>44043</v>
      </c>
      <c r="I309">
        <f>COUNTIFS(Vendor_Table9[Vendor Name],Vendor_Table9[[#This Row],[Vendor Name]])</f>
        <v>1</v>
      </c>
    </row>
    <row r="310" spans="1:9" x14ac:dyDescent="0.25">
      <c r="A310" t="s">
        <v>719</v>
      </c>
      <c r="C310" t="s">
        <v>719</v>
      </c>
      <c r="D310" t="s">
        <v>86</v>
      </c>
      <c r="E310" t="s">
        <v>17</v>
      </c>
      <c r="F310" t="s">
        <v>17</v>
      </c>
      <c r="H310" s="4">
        <v>44043</v>
      </c>
      <c r="I310">
        <f>COUNTIFS(Vendor_Table9[Vendor Name],Vendor_Table9[[#This Row],[Vendor Name]])</f>
        <v>1</v>
      </c>
    </row>
    <row r="311" spans="1:9" x14ac:dyDescent="0.25">
      <c r="A311" t="s">
        <v>720</v>
      </c>
      <c r="C311" t="s">
        <v>719</v>
      </c>
      <c r="D311" t="s">
        <v>86</v>
      </c>
      <c r="E311" t="s">
        <v>17</v>
      </c>
      <c r="F311" t="s">
        <v>17</v>
      </c>
      <c r="H311" s="4">
        <v>44532</v>
      </c>
      <c r="I311">
        <f>COUNTIFS(Vendor_Table9[Vendor Name],Vendor_Table9[[#This Row],[Vendor Name]])</f>
        <v>1</v>
      </c>
    </row>
    <row r="312" spans="1:9" x14ac:dyDescent="0.25">
      <c r="A312" t="s">
        <v>721</v>
      </c>
      <c r="C312" t="s">
        <v>721</v>
      </c>
      <c r="D312" t="s">
        <v>86</v>
      </c>
      <c r="E312" t="s">
        <v>17</v>
      </c>
      <c r="F312" t="s">
        <v>17</v>
      </c>
      <c r="H312" s="4">
        <v>44043</v>
      </c>
      <c r="I312">
        <f>COUNTIFS(Vendor_Table9[Vendor Name],Vendor_Table9[[#This Row],[Vendor Name]])</f>
        <v>1</v>
      </c>
    </row>
    <row r="313" spans="1:9" x14ac:dyDescent="0.25">
      <c r="A313" t="s">
        <v>722</v>
      </c>
      <c r="C313" t="s">
        <v>722</v>
      </c>
      <c r="H313" s="4">
        <v>45169</v>
      </c>
      <c r="I313">
        <f>COUNTIFS(Vendor_Table9[Vendor Name],Vendor_Table9[[#This Row],[Vendor Name]])</f>
        <v>1</v>
      </c>
    </row>
    <row r="314" spans="1:9" x14ac:dyDescent="0.25">
      <c r="A314" t="s">
        <v>723</v>
      </c>
      <c r="C314" t="s">
        <v>723</v>
      </c>
      <c r="D314" t="s">
        <v>86</v>
      </c>
      <c r="E314" t="s">
        <v>17</v>
      </c>
      <c r="F314" t="s">
        <v>17</v>
      </c>
      <c r="H314" s="4">
        <v>44043</v>
      </c>
      <c r="I314">
        <f>COUNTIFS(Vendor_Table9[Vendor Name],Vendor_Table9[[#This Row],[Vendor Name]])</f>
        <v>1</v>
      </c>
    </row>
    <row r="315" spans="1:9" x14ac:dyDescent="0.25">
      <c r="A315" t="s">
        <v>724</v>
      </c>
      <c r="C315" t="s">
        <v>723</v>
      </c>
      <c r="D315" t="s">
        <v>86</v>
      </c>
      <c r="E315" t="s">
        <v>17</v>
      </c>
      <c r="F315" t="s">
        <v>17</v>
      </c>
      <c r="H315" s="4">
        <v>44532</v>
      </c>
      <c r="I315">
        <f>COUNTIFS(Vendor_Table9[Vendor Name],Vendor_Table9[[#This Row],[Vendor Name]])</f>
        <v>1</v>
      </c>
    </row>
    <row r="316" spans="1:9" x14ac:dyDescent="0.25">
      <c r="A316" t="s">
        <v>725</v>
      </c>
      <c r="B316" t="s">
        <v>16</v>
      </c>
      <c r="C316" t="s">
        <v>726</v>
      </c>
      <c r="E316" t="s">
        <v>8</v>
      </c>
      <c r="F316" t="s">
        <v>60</v>
      </c>
      <c r="H316" s="4">
        <v>44839</v>
      </c>
      <c r="I316">
        <f>COUNTIFS(Vendor_Table9[Vendor Name],Vendor_Table9[[#This Row],[Vendor Name]])</f>
        <v>1</v>
      </c>
    </row>
    <row r="317" spans="1:9" x14ac:dyDescent="0.25">
      <c r="A317" t="s">
        <v>728</v>
      </c>
      <c r="B317" t="s">
        <v>24</v>
      </c>
      <c r="C317" t="s">
        <v>729</v>
      </c>
      <c r="D317" t="s">
        <v>86</v>
      </c>
      <c r="E317" t="s">
        <v>8</v>
      </c>
      <c r="F317" t="s">
        <v>25</v>
      </c>
      <c r="H317" s="4">
        <v>44043</v>
      </c>
      <c r="I317">
        <f>COUNTIFS(Vendor_Table9[Vendor Name],Vendor_Table9[[#This Row],[Vendor Name]])</f>
        <v>1</v>
      </c>
    </row>
    <row r="318" spans="1:9" x14ac:dyDescent="0.25">
      <c r="A318" t="s">
        <v>730</v>
      </c>
      <c r="B318" t="s">
        <v>16</v>
      </c>
      <c r="C318" t="s">
        <v>731</v>
      </c>
      <c r="E318" t="s">
        <v>8</v>
      </c>
      <c r="F318" t="s">
        <v>25</v>
      </c>
      <c r="H318" s="4">
        <v>44839</v>
      </c>
      <c r="I318">
        <f>COUNTIFS(Vendor_Table9[Vendor Name],Vendor_Table9[[#This Row],[Vendor Name]])</f>
        <v>1</v>
      </c>
    </row>
    <row r="319" spans="1:9" x14ac:dyDescent="0.25">
      <c r="A319" t="s">
        <v>733</v>
      </c>
      <c r="B319" t="s">
        <v>16</v>
      </c>
      <c r="C319" t="s">
        <v>731</v>
      </c>
      <c r="D319" t="s">
        <v>86</v>
      </c>
      <c r="E319" t="s">
        <v>8</v>
      </c>
      <c r="F319" t="s">
        <v>25</v>
      </c>
      <c r="H319" s="4">
        <v>44043</v>
      </c>
      <c r="I319">
        <f>COUNTIFS(Vendor_Table9[Vendor Name],Vendor_Table9[[#This Row],[Vendor Name]])</f>
        <v>1</v>
      </c>
    </row>
    <row r="320" spans="1:9" x14ac:dyDescent="0.25">
      <c r="A320" t="s">
        <v>734</v>
      </c>
      <c r="C320" t="s">
        <v>734</v>
      </c>
      <c r="E320" t="s">
        <v>17</v>
      </c>
      <c r="F320" t="s">
        <v>17</v>
      </c>
      <c r="H320" s="4">
        <v>44532</v>
      </c>
      <c r="I320">
        <f>COUNTIFS(Vendor_Table9[Vendor Name],Vendor_Table9[[#This Row],[Vendor Name]])</f>
        <v>1</v>
      </c>
    </row>
    <row r="321" spans="1:9" x14ac:dyDescent="0.25">
      <c r="A321" t="s">
        <v>735</v>
      </c>
      <c r="C321" t="s">
        <v>736</v>
      </c>
      <c r="D321" t="s">
        <v>86</v>
      </c>
      <c r="E321" t="s">
        <v>17</v>
      </c>
      <c r="F321" t="s">
        <v>17</v>
      </c>
      <c r="H321" s="4">
        <v>44043</v>
      </c>
      <c r="I321">
        <f>COUNTIFS(Vendor_Table9[Vendor Name],Vendor_Table9[[#This Row],[Vendor Name]])</f>
        <v>1</v>
      </c>
    </row>
    <row r="322" spans="1:9" x14ac:dyDescent="0.25">
      <c r="A322" t="s">
        <v>737</v>
      </c>
      <c r="C322" t="s">
        <v>736</v>
      </c>
      <c r="D322" t="s">
        <v>86</v>
      </c>
      <c r="E322" t="s">
        <v>17</v>
      </c>
      <c r="F322" t="s">
        <v>17</v>
      </c>
      <c r="H322" s="4">
        <v>44532</v>
      </c>
      <c r="I322">
        <f>COUNTIFS(Vendor_Table9[Vendor Name],Vendor_Table9[[#This Row],[Vendor Name]])</f>
        <v>1</v>
      </c>
    </row>
    <row r="323" spans="1:9" x14ac:dyDescent="0.25">
      <c r="A323" t="s">
        <v>738</v>
      </c>
      <c r="C323" t="s">
        <v>738</v>
      </c>
      <c r="D323" t="s">
        <v>86</v>
      </c>
      <c r="E323" t="s">
        <v>17</v>
      </c>
      <c r="F323" t="s">
        <v>17</v>
      </c>
      <c r="H323" s="4">
        <v>44043</v>
      </c>
      <c r="I323">
        <f>COUNTIFS(Vendor_Table9[Vendor Name],Vendor_Table9[[#This Row],[Vendor Name]])</f>
        <v>1</v>
      </c>
    </row>
    <row r="324" spans="1:9" x14ac:dyDescent="0.25">
      <c r="A324" t="s">
        <v>739</v>
      </c>
      <c r="C324" t="s">
        <v>739</v>
      </c>
      <c r="E324" t="s">
        <v>17</v>
      </c>
      <c r="F324" t="s">
        <v>17</v>
      </c>
      <c r="H324" s="4">
        <v>44364</v>
      </c>
      <c r="I324">
        <f>COUNTIFS(Vendor_Table9[Vendor Name],Vendor_Table9[[#This Row],[Vendor Name]])</f>
        <v>1</v>
      </c>
    </row>
    <row r="325" spans="1:9" x14ac:dyDescent="0.25">
      <c r="A325" t="s">
        <v>740</v>
      </c>
      <c r="C325" t="s">
        <v>740</v>
      </c>
      <c r="E325" t="s">
        <v>17</v>
      </c>
      <c r="F325" t="s">
        <v>17</v>
      </c>
      <c r="H325" s="4">
        <v>44839</v>
      </c>
      <c r="I325">
        <f>COUNTIFS(Vendor_Table9[Vendor Name],Vendor_Table9[[#This Row],[Vendor Name]])</f>
        <v>1</v>
      </c>
    </row>
    <row r="326" spans="1:9" x14ac:dyDescent="0.25">
      <c r="A326" t="s">
        <v>742</v>
      </c>
      <c r="C326" t="s">
        <v>742</v>
      </c>
      <c r="D326" t="s">
        <v>86</v>
      </c>
      <c r="E326" t="s">
        <v>17</v>
      </c>
      <c r="F326" t="s">
        <v>17</v>
      </c>
      <c r="H326" s="4">
        <v>44043</v>
      </c>
      <c r="I326">
        <f>COUNTIFS(Vendor_Table9[Vendor Name],Vendor_Table9[[#This Row],[Vendor Name]])</f>
        <v>1</v>
      </c>
    </row>
    <row r="327" spans="1:9" x14ac:dyDescent="0.25">
      <c r="A327" t="s">
        <v>743</v>
      </c>
      <c r="B327" t="s">
        <v>11</v>
      </c>
      <c r="C327" t="s">
        <v>744</v>
      </c>
      <c r="D327" t="s">
        <v>86</v>
      </c>
      <c r="E327" t="s">
        <v>8</v>
      </c>
      <c r="F327" t="s">
        <v>25</v>
      </c>
      <c r="H327" s="4">
        <v>44043</v>
      </c>
      <c r="I327">
        <f>COUNTIFS(Vendor_Table9[Vendor Name],Vendor_Table9[[#This Row],[Vendor Name]])</f>
        <v>1</v>
      </c>
    </row>
    <row r="328" spans="1:9" x14ac:dyDescent="0.25">
      <c r="A328" s="1" t="s">
        <v>745</v>
      </c>
      <c r="B328" t="s">
        <v>11</v>
      </c>
      <c r="C328" t="s">
        <v>744</v>
      </c>
      <c r="D328" t="s">
        <v>86</v>
      </c>
      <c r="E328" t="s">
        <v>8</v>
      </c>
      <c r="F328" t="s">
        <v>25</v>
      </c>
      <c r="H328" s="4">
        <v>44049</v>
      </c>
      <c r="I328">
        <f>COUNTIFS(Vendor_Table9[Vendor Name],Vendor_Table9[[#This Row],[Vendor Name]])</f>
        <v>1</v>
      </c>
    </row>
    <row r="329" spans="1:9" x14ac:dyDescent="0.25">
      <c r="A329" t="s">
        <v>746</v>
      </c>
      <c r="B329" t="s">
        <v>24</v>
      </c>
      <c r="C329" t="s">
        <v>747</v>
      </c>
      <c r="D329" t="s">
        <v>86</v>
      </c>
      <c r="E329" t="s">
        <v>8</v>
      </c>
      <c r="F329" t="s">
        <v>36</v>
      </c>
      <c r="G329" t="s">
        <v>41</v>
      </c>
      <c r="H329" s="4">
        <v>44043</v>
      </c>
      <c r="I329">
        <f>COUNTIFS(Vendor_Table9[Vendor Name],Vendor_Table9[[#This Row],[Vendor Name]])</f>
        <v>1</v>
      </c>
    </row>
    <row r="330" spans="1:9" x14ac:dyDescent="0.25">
      <c r="A330" t="s">
        <v>748</v>
      </c>
      <c r="B330" t="s">
        <v>16</v>
      </c>
      <c r="C330" t="s">
        <v>749</v>
      </c>
      <c r="D330" t="s">
        <v>86</v>
      </c>
      <c r="E330" t="s">
        <v>8</v>
      </c>
      <c r="F330" t="s">
        <v>25</v>
      </c>
      <c r="H330" s="4">
        <v>44043</v>
      </c>
      <c r="I330">
        <f>COUNTIFS(Vendor_Table9[Vendor Name],Vendor_Table9[[#This Row],[Vendor Name]])</f>
        <v>1</v>
      </c>
    </row>
    <row r="331" spans="1:9" x14ac:dyDescent="0.25">
      <c r="A331" t="s">
        <v>751</v>
      </c>
      <c r="B331" t="s">
        <v>16</v>
      </c>
      <c r="C331" t="s">
        <v>749</v>
      </c>
      <c r="D331" t="s">
        <v>86</v>
      </c>
      <c r="E331" t="s">
        <v>8</v>
      </c>
      <c r="F331" t="s">
        <v>25</v>
      </c>
      <c r="H331" s="4">
        <v>44043</v>
      </c>
      <c r="I331">
        <f>COUNTIFS(Vendor_Table9[Vendor Name],Vendor_Table9[[#This Row],[Vendor Name]])</f>
        <v>1</v>
      </c>
    </row>
    <row r="332" spans="1:9" x14ac:dyDescent="0.25">
      <c r="A332" t="s">
        <v>752</v>
      </c>
      <c r="C332" t="s">
        <v>753</v>
      </c>
      <c r="E332" t="s">
        <v>8</v>
      </c>
      <c r="H332" s="4">
        <v>44839</v>
      </c>
      <c r="I332">
        <f>COUNTIFS(Vendor_Table9[Vendor Name],Vendor_Table9[[#This Row],[Vendor Name]])</f>
        <v>1</v>
      </c>
    </row>
    <row r="333" spans="1:9" x14ac:dyDescent="0.25">
      <c r="A333" t="s">
        <v>755</v>
      </c>
      <c r="C333" t="s">
        <v>755</v>
      </c>
      <c r="D333" t="s">
        <v>86</v>
      </c>
      <c r="E333" t="s">
        <v>21</v>
      </c>
      <c r="F333" t="s">
        <v>30</v>
      </c>
      <c r="H333" s="4">
        <v>44043</v>
      </c>
      <c r="I333">
        <f>COUNTIFS(Vendor_Table9[Vendor Name],Vendor_Table9[[#This Row],[Vendor Name]])</f>
        <v>1</v>
      </c>
    </row>
    <row r="334" spans="1:9" x14ac:dyDescent="0.25">
      <c r="A334" t="s">
        <v>758</v>
      </c>
      <c r="B334" t="s">
        <v>16</v>
      </c>
      <c r="C334" t="s">
        <v>759</v>
      </c>
      <c r="H334" s="4">
        <v>44950</v>
      </c>
      <c r="I334">
        <f>COUNTIFS(Vendor_Table9[Vendor Name],Vendor_Table9[[#This Row],[Vendor Name]])</f>
        <v>1</v>
      </c>
    </row>
    <row r="335" spans="1:9" x14ac:dyDescent="0.25">
      <c r="A335" t="s">
        <v>761</v>
      </c>
      <c r="B335" t="s">
        <v>29</v>
      </c>
      <c r="C335" t="s">
        <v>762</v>
      </c>
      <c r="E335" t="s">
        <v>8</v>
      </c>
      <c r="F335" t="s">
        <v>25</v>
      </c>
      <c r="H335" s="4">
        <v>44364</v>
      </c>
      <c r="I335">
        <f>COUNTIFS(Vendor_Table9[Vendor Name],Vendor_Table9[[#This Row],[Vendor Name]])</f>
        <v>1</v>
      </c>
    </row>
    <row r="336" spans="1:9" x14ac:dyDescent="0.25">
      <c r="A336" t="s">
        <v>764</v>
      </c>
      <c r="C336" t="s">
        <v>764</v>
      </c>
      <c r="E336" t="s">
        <v>17</v>
      </c>
      <c r="F336" t="s">
        <v>17</v>
      </c>
      <c r="H336" s="4">
        <v>44364</v>
      </c>
      <c r="I336">
        <f>COUNTIFS(Vendor_Table9[Vendor Name],Vendor_Table9[[#This Row],[Vendor Name]])</f>
        <v>1</v>
      </c>
    </row>
    <row r="337" spans="1:9" x14ac:dyDescent="0.25">
      <c r="A337" t="s">
        <v>765</v>
      </c>
      <c r="C337" t="s">
        <v>766</v>
      </c>
      <c r="D337" t="s">
        <v>86</v>
      </c>
      <c r="E337" t="s">
        <v>17</v>
      </c>
      <c r="F337" t="s">
        <v>17</v>
      </c>
      <c r="H337" s="4">
        <v>44043</v>
      </c>
      <c r="I337">
        <f>COUNTIFS(Vendor_Table9[Vendor Name],Vendor_Table9[[#This Row],[Vendor Name]])</f>
        <v>1</v>
      </c>
    </row>
    <row r="338" spans="1:9" x14ac:dyDescent="0.25">
      <c r="A338" t="s">
        <v>771</v>
      </c>
      <c r="C338" t="s">
        <v>772</v>
      </c>
      <c r="D338" t="s">
        <v>86</v>
      </c>
      <c r="E338" t="s">
        <v>17</v>
      </c>
      <c r="F338" t="s">
        <v>17</v>
      </c>
      <c r="H338" s="4">
        <v>44043</v>
      </c>
      <c r="I338">
        <f>COUNTIFS(Vendor_Table9[Vendor Name],Vendor_Table9[[#This Row],[Vendor Name]])</f>
        <v>1</v>
      </c>
    </row>
    <row r="339" spans="1:9" x14ac:dyDescent="0.25">
      <c r="A339" t="s">
        <v>773</v>
      </c>
      <c r="C339" t="s">
        <v>773</v>
      </c>
      <c r="H339" s="4">
        <v>45169</v>
      </c>
      <c r="I339">
        <f>COUNTIFS(Vendor_Table9[Vendor Name],Vendor_Table9[[#This Row],[Vendor Name]])</f>
        <v>1</v>
      </c>
    </row>
    <row r="340" spans="1:9" x14ac:dyDescent="0.25">
      <c r="A340" t="s">
        <v>775</v>
      </c>
      <c r="B340" t="s">
        <v>24</v>
      </c>
      <c r="C340" t="s">
        <v>776</v>
      </c>
      <c r="D340" t="s">
        <v>86</v>
      </c>
      <c r="E340" t="s">
        <v>8</v>
      </c>
      <c r="F340" t="s">
        <v>25</v>
      </c>
      <c r="H340" s="4">
        <v>44097</v>
      </c>
      <c r="I340">
        <f>COUNTIFS(Vendor_Table9[Vendor Name],Vendor_Table9[[#This Row],[Vendor Name]])</f>
        <v>1</v>
      </c>
    </row>
    <row r="341" spans="1:9" x14ac:dyDescent="0.25">
      <c r="A341" t="s">
        <v>777</v>
      </c>
      <c r="B341" t="s">
        <v>11</v>
      </c>
      <c r="C341" t="s">
        <v>778</v>
      </c>
      <c r="D341" t="s">
        <v>86</v>
      </c>
      <c r="E341" t="s">
        <v>8</v>
      </c>
      <c r="F341" t="s">
        <v>67</v>
      </c>
      <c r="H341" s="4">
        <v>44097</v>
      </c>
      <c r="I341">
        <f>COUNTIFS(Vendor_Table9[Vendor Name],Vendor_Table9[[#This Row],[Vendor Name]])</f>
        <v>1</v>
      </c>
    </row>
    <row r="342" spans="1:9" x14ac:dyDescent="0.25">
      <c r="A342" t="s">
        <v>780</v>
      </c>
      <c r="B342" t="s">
        <v>11</v>
      </c>
      <c r="C342" t="s">
        <v>778</v>
      </c>
      <c r="D342" t="s">
        <v>86</v>
      </c>
      <c r="E342" t="s">
        <v>8</v>
      </c>
      <c r="F342" t="s">
        <v>67</v>
      </c>
      <c r="H342" s="4">
        <v>44097</v>
      </c>
      <c r="I342">
        <f>COUNTIFS(Vendor_Table9[Vendor Name],Vendor_Table9[[#This Row],[Vendor Name]])</f>
        <v>1</v>
      </c>
    </row>
    <row r="343" spans="1:9" x14ac:dyDescent="0.25">
      <c r="A343" t="s">
        <v>781</v>
      </c>
      <c r="C343" t="s">
        <v>781</v>
      </c>
      <c r="D343" t="s">
        <v>86</v>
      </c>
      <c r="E343" t="s">
        <v>8</v>
      </c>
      <c r="F343" t="s">
        <v>69</v>
      </c>
      <c r="H343" s="4">
        <v>44043</v>
      </c>
      <c r="I343">
        <f>COUNTIFS(Vendor_Table9[Vendor Name],Vendor_Table9[[#This Row],[Vendor Name]])</f>
        <v>1</v>
      </c>
    </row>
    <row r="344" spans="1:9" x14ac:dyDescent="0.25">
      <c r="A344" t="s">
        <v>782</v>
      </c>
      <c r="C344" t="s">
        <v>781</v>
      </c>
      <c r="D344" t="s">
        <v>86</v>
      </c>
      <c r="E344" t="s">
        <v>8</v>
      </c>
      <c r="F344" t="s">
        <v>69</v>
      </c>
      <c r="H344" s="4">
        <v>44043</v>
      </c>
      <c r="I344">
        <f>COUNTIFS(Vendor_Table9[Vendor Name],Vendor_Table9[[#This Row],[Vendor Name]])</f>
        <v>1</v>
      </c>
    </row>
    <row r="345" spans="1:9" x14ac:dyDescent="0.25">
      <c r="A345" t="s">
        <v>783</v>
      </c>
      <c r="B345" t="s">
        <v>24</v>
      </c>
      <c r="C345" t="s">
        <v>784</v>
      </c>
      <c r="D345" t="s">
        <v>86</v>
      </c>
      <c r="E345" t="s">
        <v>8</v>
      </c>
      <c r="F345" t="s">
        <v>67</v>
      </c>
      <c r="H345" s="4">
        <v>44097</v>
      </c>
      <c r="I345">
        <f>COUNTIFS(Vendor_Table9[Vendor Name],Vendor_Table9[[#This Row],[Vendor Name]])</f>
        <v>1</v>
      </c>
    </row>
    <row r="346" spans="1:9" x14ac:dyDescent="0.25">
      <c r="A346" t="s">
        <v>789</v>
      </c>
      <c r="C346" t="s">
        <v>789</v>
      </c>
      <c r="D346" t="s">
        <v>86</v>
      </c>
      <c r="E346" t="s">
        <v>17</v>
      </c>
      <c r="F346" t="s">
        <v>17</v>
      </c>
      <c r="H346" s="4">
        <v>44043</v>
      </c>
      <c r="I346">
        <f>COUNTIFS(Vendor_Table9[Vendor Name],Vendor_Table9[[#This Row],[Vendor Name]])</f>
        <v>1</v>
      </c>
    </row>
    <row r="347" spans="1:9" x14ac:dyDescent="0.25">
      <c r="A347" t="s">
        <v>790</v>
      </c>
      <c r="C347" t="s">
        <v>790</v>
      </c>
      <c r="H347" s="4">
        <v>44950</v>
      </c>
      <c r="I347">
        <f>COUNTIFS(Vendor_Table9[Vendor Name],Vendor_Table9[[#This Row],[Vendor Name]])</f>
        <v>1</v>
      </c>
    </row>
    <row r="348" spans="1:9" x14ac:dyDescent="0.25">
      <c r="A348" t="s">
        <v>791</v>
      </c>
      <c r="C348" t="s">
        <v>792</v>
      </c>
      <c r="D348" t="s">
        <v>86</v>
      </c>
      <c r="E348" t="s">
        <v>17</v>
      </c>
      <c r="F348" t="s">
        <v>17</v>
      </c>
      <c r="H348" s="4">
        <v>44043</v>
      </c>
      <c r="I348">
        <f>COUNTIFS(Vendor_Table9[Vendor Name],Vendor_Table9[[#This Row],[Vendor Name]])</f>
        <v>1</v>
      </c>
    </row>
    <row r="349" spans="1:9" x14ac:dyDescent="0.25">
      <c r="A349" t="s">
        <v>793</v>
      </c>
      <c r="C349" t="s">
        <v>793</v>
      </c>
      <c r="H349" s="4">
        <v>44879</v>
      </c>
      <c r="I349">
        <f>COUNTIFS(Vendor_Table9[Vendor Name],Vendor_Table9[[#This Row],[Vendor Name]])</f>
        <v>1</v>
      </c>
    </row>
    <row r="350" spans="1:9" x14ac:dyDescent="0.25">
      <c r="A350" t="s">
        <v>796</v>
      </c>
      <c r="B350" t="s">
        <v>16</v>
      </c>
      <c r="C350" t="s">
        <v>797</v>
      </c>
      <c r="D350" t="s">
        <v>86</v>
      </c>
      <c r="E350" t="s">
        <v>8</v>
      </c>
      <c r="F350" t="s">
        <v>25</v>
      </c>
      <c r="H350" s="4">
        <v>44043</v>
      </c>
      <c r="I350">
        <f>COUNTIFS(Vendor_Table9[Vendor Name],Vendor_Table9[[#This Row],[Vendor Name]])</f>
        <v>1</v>
      </c>
    </row>
    <row r="351" spans="1:9" x14ac:dyDescent="0.25">
      <c r="A351" t="s">
        <v>799</v>
      </c>
      <c r="C351" t="s">
        <v>799</v>
      </c>
      <c r="D351" t="s">
        <v>86</v>
      </c>
      <c r="E351" t="s">
        <v>8</v>
      </c>
      <c r="F351" t="s">
        <v>67</v>
      </c>
      <c r="H351" s="4">
        <v>44097</v>
      </c>
      <c r="I351">
        <f>COUNTIFS(Vendor_Table9[Vendor Name],Vendor_Table9[[#This Row],[Vendor Name]])</f>
        <v>1</v>
      </c>
    </row>
    <row r="352" spans="1:9" x14ac:dyDescent="0.25">
      <c r="A352" t="s">
        <v>800</v>
      </c>
      <c r="C352" t="s">
        <v>801</v>
      </c>
      <c r="D352" t="s">
        <v>86</v>
      </c>
      <c r="E352" t="s">
        <v>17</v>
      </c>
      <c r="F352" t="s">
        <v>17</v>
      </c>
      <c r="H352" s="4">
        <v>44043</v>
      </c>
      <c r="I352">
        <f>COUNTIFS(Vendor_Table9[Vendor Name],Vendor_Table9[[#This Row],[Vendor Name]])</f>
        <v>1</v>
      </c>
    </row>
    <row r="353" spans="1:9" x14ac:dyDescent="0.25">
      <c r="A353" t="s">
        <v>802</v>
      </c>
      <c r="C353" t="s">
        <v>803</v>
      </c>
      <c r="D353" t="s">
        <v>86</v>
      </c>
      <c r="E353" t="s">
        <v>17</v>
      </c>
      <c r="F353" t="s">
        <v>17</v>
      </c>
      <c r="H353" s="4">
        <v>44435</v>
      </c>
      <c r="I353">
        <f>COUNTIFS(Vendor_Table9[Vendor Name],Vendor_Table9[[#This Row],[Vendor Name]])</f>
        <v>1</v>
      </c>
    </row>
    <row r="354" spans="1:9" x14ac:dyDescent="0.25">
      <c r="A354" t="s">
        <v>803</v>
      </c>
      <c r="C354" t="s">
        <v>803</v>
      </c>
      <c r="E354" t="s">
        <v>17</v>
      </c>
      <c r="F354" t="s">
        <v>17</v>
      </c>
      <c r="H354" s="4">
        <v>44840</v>
      </c>
      <c r="I354">
        <f>COUNTIFS(Vendor_Table9[Vendor Name],Vendor_Table9[[#This Row],[Vendor Name]])</f>
        <v>1</v>
      </c>
    </row>
    <row r="355" spans="1:9" x14ac:dyDescent="0.25">
      <c r="A355" t="s">
        <v>804</v>
      </c>
      <c r="C355" t="s">
        <v>805</v>
      </c>
      <c r="D355" t="s">
        <v>86</v>
      </c>
      <c r="E355" t="s">
        <v>17</v>
      </c>
      <c r="F355" t="s">
        <v>17</v>
      </c>
      <c r="H355" s="4">
        <v>44364</v>
      </c>
      <c r="I355">
        <f>COUNTIFS(Vendor_Table9[Vendor Name],Vendor_Table9[[#This Row],[Vendor Name]])</f>
        <v>1</v>
      </c>
    </row>
    <row r="356" spans="1:9" x14ac:dyDescent="0.25">
      <c r="A356" t="s">
        <v>805</v>
      </c>
      <c r="C356" t="s">
        <v>805</v>
      </c>
      <c r="D356" t="s">
        <v>86</v>
      </c>
      <c r="E356" t="s">
        <v>17</v>
      </c>
      <c r="F356" t="s">
        <v>17</v>
      </c>
      <c r="H356" s="4">
        <v>44043</v>
      </c>
      <c r="I356">
        <f>COUNTIFS(Vendor_Table9[Vendor Name],Vendor_Table9[[#This Row],[Vendor Name]])</f>
        <v>1</v>
      </c>
    </row>
    <row r="357" spans="1:9" x14ac:dyDescent="0.25">
      <c r="A357" t="s">
        <v>806</v>
      </c>
      <c r="B357" t="s">
        <v>24</v>
      </c>
      <c r="C357" t="s">
        <v>807</v>
      </c>
      <c r="D357" t="s">
        <v>86</v>
      </c>
      <c r="E357" t="s">
        <v>8</v>
      </c>
      <c r="F357" t="s">
        <v>25</v>
      </c>
      <c r="H357" s="4">
        <v>44097</v>
      </c>
      <c r="I357">
        <f>COUNTIFS(Vendor_Table9[Vendor Name],Vendor_Table9[[#This Row],[Vendor Name]])</f>
        <v>1</v>
      </c>
    </row>
    <row r="358" spans="1:9" x14ac:dyDescent="0.25">
      <c r="A358" t="s">
        <v>811</v>
      </c>
      <c r="B358" t="s">
        <v>16</v>
      </c>
      <c r="C358" t="s">
        <v>810</v>
      </c>
      <c r="H358" s="4">
        <v>45033</v>
      </c>
      <c r="I358">
        <f>COUNTIFS(Vendor_Table9[Vendor Name],Vendor_Table9[[#This Row],[Vendor Name]])</f>
        <v>1</v>
      </c>
    </row>
    <row r="359" spans="1:9" x14ac:dyDescent="0.25">
      <c r="A359" t="s">
        <v>813</v>
      </c>
      <c r="B359" t="s">
        <v>37</v>
      </c>
      <c r="C359" t="s">
        <v>814</v>
      </c>
      <c r="D359" t="s">
        <v>86</v>
      </c>
      <c r="E359" t="s">
        <v>8</v>
      </c>
      <c r="F359" t="s">
        <v>25</v>
      </c>
      <c r="H359" s="4">
        <v>44043</v>
      </c>
      <c r="I359">
        <f>COUNTIFS(Vendor_Table9[Vendor Name],Vendor_Table9[[#This Row],[Vendor Name]])</f>
        <v>1</v>
      </c>
    </row>
    <row r="360" spans="1:9" x14ac:dyDescent="0.25">
      <c r="A360" t="s">
        <v>816</v>
      </c>
      <c r="C360" t="s">
        <v>817</v>
      </c>
      <c r="D360" t="s">
        <v>86</v>
      </c>
      <c r="E360" t="s">
        <v>17</v>
      </c>
      <c r="F360" t="s">
        <v>17</v>
      </c>
      <c r="H360" s="4">
        <v>44043</v>
      </c>
      <c r="I360">
        <f>COUNTIFS(Vendor_Table9[Vendor Name],Vendor_Table9[[#This Row],[Vendor Name]])</f>
        <v>1</v>
      </c>
    </row>
    <row r="361" spans="1:9" x14ac:dyDescent="0.25">
      <c r="A361" t="s">
        <v>824</v>
      </c>
      <c r="C361" t="s">
        <v>824</v>
      </c>
      <c r="E361" t="s">
        <v>17</v>
      </c>
      <c r="F361" t="s">
        <v>17</v>
      </c>
      <c r="H361" s="4">
        <v>44839</v>
      </c>
      <c r="I361">
        <f>COUNTIFS(Vendor_Table9[Vendor Name],Vendor_Table9[[#This Row],[Vendor Name]])</f>
        <v>1</v>
      </c>
    </row>
    <row r="362" spans="1:9" x14ac:dyDescent="0.25">
      <c r="A362" t="s">
        <v>825</v>
      </c>
      <c r="C362" t="s">
        <v>826</v>
      </c>
      <c r="D362" t="s">
        <v>86</v>
      </c>
      <c r="E362" t="s">
        <v>8</v>
      </c>
      <c r="F362" t="s">
        <v>25</v>
      </c>
      <c r="H362" s="4">
        <v>44043</v>
      </c>
      <c r="I362">
        <f>COUNTIFS(Vendor_Table9[Vendor Name],Vendor_Table9[[#This Row],[Vendor Name]])</f>
        <v>1</v>
      </c>
    </row>
    <row r="363" spans="1:9" x14ac:dyDescent="0.25">
      <c r="A363" t="s">
        <v>826</v>
      </c>
      <c r="C363" t="s">
        <v>826</v>
      </c>
      <c r="D363" t="s">
        <v>86</v>
      </c>
      <c r="E363" t="s">
        <v>8</v>
      </c>
      <c r="F363" t="s">
        <v>25</v>
      </c>
      <c r="H363" s="4">
        <v>44043</v>
      </c>
      <c r="I363">
        <f>COUNTIFS(Vendor_Table9[Vendor Name],Vendor_Table9[[#This Row],[Vendor Name]])</f>
        <v>1</v>
      </c>
    </row>
    <row r="364" spans="1:9" x14ac:dyDescent="0.25">
      <c r="A364" t="s">
        <v>828</v>
      </c>
      <c r="B364" t="s">
        <v>16</v>
      </c>
      <c r="C364" t="s">
        <v>829</v>
      </c>
      <c r="D364" t="s">
        <v>86</v>
      </c>
      <c r="E364" t="s">
        <v>8</v>
      </c>
      <c r="F364" t="s">
        <v>25</v>
      </c>
      <c r="H364" s="4">
        <v>44364</v>
      </c>
      <c r="I364">
        <f>COUNTIFS(Vendor_Table9[Vendor Name],Vendor_Table9[[#This Row],[Vendor Name]])</f>
        <v>1</v>
      </c>
    </row>
    <row r="365" spans="1:9" x14ac:dyDescent="0.25">
      <c r="A365" t="s">
        <v>831</v>
      </c>
      <c r="B365" t="s">
        <v>16</v>
      </c>
      <c r="C365" t="s">
        <v>829</v>
      </c>
      <c r="D365" t="s">
        <v>86</v>
      </c>
      <c r="E365" t="s">
        <v>8</v>
      </c>
      <c r="F365" t="s">
        <v>25</v>
      </c>
      <c r="H365" s="4">
        <v>44043</v>
      </c>
      <c r="I365">
        <f>COUNTIFS(Vendor_Table9[Vendor Name],Vendor_Table9[[#This Row],[Vendor Name]])</f>
        <v>1</v>
      </c>
    </row>
    <row r="366" spans="1:9" x14ac:dyDescent="0.25">
      <c r="A366" t="s">
        <v>832</v>
      </c>
      <c r="C366" t="s">
        <v>832</v>
      </c>
      <c r="D366" t="s">
        <v>86</v>
      </c>
      <c r="E366" t="s">
        <v>8</v>
      </c>
      <c r="F366" t="s">
        <v>25</v>
      </c>
      <c r="H366" s="4">
        <v>44043</v>
      </c>
      <c r="I366">
        <f>COUNTIFS(Vendor_Table9[Vendor Name],Vendor_Table9[[#This Row],[Vendor Name]])</f>
        <v>1</v>
      </c>
    </row>
    <row r="367" spans="1:9" x14ac:dyDescent="0.25">
      <c r="A367" t="s">
        <v>834</v>
      </c>
      <c r="C367" t="s">
        <v>835</v>
      </c>
      <c r="D367" t="s">
        <v>86</v>
      </c>
      <c r="E367" t="s">
        <v>17</v>
      </c>
      <c r="F367" t="s">
        <v>17</v>
      </c>
      <c r="H367" s="4">
        <v>44097</v>
      </c>
      <c r="I367">
        <f>COUNTIFS(Vendor_Table9[Vendor Name],Vendor_Table9[[#This Row],[Vendor Name]])</f>
        <v>1</v>
      </c>
    </row>
    <row r="368" spans="1:9" x14ac:dyDescent="0.25">
      <c r="A368" t="s">
        <v>836</v>
      </c>
      <c r="C368" t="s">
        <v>836</v>
      </c>
      <c r="D368" t="s">
        <v>837</v>
      </c>
      <c r="E368" t="s">
        <v>8</v>
      </c>
      <c r="F368" t="s">
        <v>25</v>
      </c>
      <c r="H368" s="4">
        <v>44043</v>
      </c>
      <c r="I368">
        <f>COUNTIFS(Vendor_Table9[Vendor Name],Vendor_Table9[[#This Row],[Vendor Name]])</f>
        <v>1</v>
      </c>
    </row>
    <row r="369" spans="1:9" x14ac:dyDescent="0.25">
      <c r="A369" t="s">
        <v>838</v>
      </c>
      <c r="C369" t="s">
        <v>839</v>
      </c>
      <c r="D369" t="s">
        <v>837</v>
      </c>
      <c r="E369" t="s">
        <v>8</v>
      </c>
      <c r="F369" t="s">
        <v>25</v>
      </c>
      <c r="H369" s="4">
        <v>44364</v>
      </c>
      <c r="I369">
        <f>COUNTIFS(Vendor_Table9[Vendor Name],Vendor_Table9[[#This Row],[Vendor Name]])</f>
        <v>1</v>
      </c>
    </row>
    <row r="370" spans="1:9" x14ac:dyDescent="0.25">
      <c r="A370" t="s">
        <v>841</v>
      </c>
      <c r="C370" t="s">
        <v>841</v>
      </c>
      <c r="D370" t="s">
        <v>86</v>
      </c>
      <c r="E370" t="s">
        <v>17</v>
      </c>
      <c r="F370" t="s">
        <v>17</v>
      </c>
      <c r="H370" s="4">
        <v>44097</v>
      </c>
      <c r="I370">
        <f>COUNTIFS(Vendor_Table9[Vendor Name],Vendor_Table9[[#This Row],[Vendor Name]])</f>
        <v>1</v>
      </c>
    </row>
    <row r="371" spans="1:9" x14ac:dyDescent="0.25">
      <c r="A371" t="s">
        <v>842</v>
      </c>
      <c r="C371" t="s">
        <v>843</v>
      </c>
      <c r="D371" t="s">
        <v>86</v>
      </c>
      <c r="E371" t="s">
        <v>17</v>
      </c>
      <c r="F371" t="s">
        <v>17</v>
      </c>
      <c r="H371" s="4">
        <v>44043</v>
      </c>
      <c r="I371">
        <f>COUNTIFS(Vendor_Table9[Vendor Name],Vendor_Table9[[#This Row],[Vendor Name]])</f>
        <v>1</v>
      </c>
    </row>
    <row r="372" spans="1:9" x14ac:dyDescent="0.25">
      <c r="A372" t="s">
        <v>844</v>
      </c>
      <c r="C372" t="s">
        <v>845</v>
      </c>
      <c r="D372" t="s">
        <v>86</v>
      </c>
      <c r="E372" t="s">
        <v>17</v>
      </c>
      <c r="F372" t="s">
        <v>17</v>
      </c>
      <c r="H372" s="4">
        <v>44043</v>
      </c>
      <c r="I372">
        <f>COUNTIFS(Vendor_Table9[Vendor Name],Vendor_Table9[[#This Row],[Vendor Name]])</f>
        <v>1</v>
      </c>
    </row>
    <row r="373" spans="1:9" x14ac:dyDescent="0.25">
      <c r="A373" t="s">
        <v>846</v>
      </c>
      <c r="C373" t="s">
        <v>846</v>
      </c>
      <c r="E373" t="s">
        <v>17</v>
      </c>
      <c r="F373" t="s">
        <v>17</v>
      </c>
      <c r="H373" s="4">
        <v>44839</v>
      </c>
      <c r="I373">
        <f>COUNTIFS(Vendor_Table9[Vendor Name],Vendor_Table9[[#This Row],[Vendor Name]])</f>
        <v>1</v>
      </c>
    </row>
    <row r="374" spans="1:9" x14ac:dyDescent="0.25">
      <c r="A374" t="s">
        <v>847</v>
      </c>
      <c r="C374" t="s">
        <v>848</v>
      </c>
      <c r="D374" t="s">
        <v>86</v>
      </c>
      <c r="E374" t="s">
        <v>17</v>
      </c>
      <c r="F374" t="s">
        <v>17</v>
      </c>
      <c r="H374" s="4">
        <v>44043</v>
      </c>
      <c r="I374">
        <f>COUNTIFS(Vendor_Table9[Vendor Name],Vendor_Table9[[#This Row],[Vendor Name]])</f>
        <v>1</v>
      </c>
    </row>
    <row r="375" spans="1:9" x14ac:dyDescent="0.25">
      <c r="A375" t="s">
        <v>849</v>
      </c>
      <c r="B375" t="s">
        <v>16</v>
      </c>
      <c r="C375" t="s">
        <v>850</v>
      </c>
      <c r="D375" t="s">
        <v>86</v>
      </c>
      <c r="E375" t="s">
        <v>8</v>
      </c>
      <c r="F375" t="s">
        <v>25</v>
      </c>
      <c r="H375" s="4">
        <v>44043</v>
      </c>
      <c r="I375">
        <f>COUNTIFS(Vendor_Table9[Vendor Name],Vendor_Table9[[#This Row],[Vendor Name]])</f>
        <v>1</v>
      </c>
    </row>
    <row r="376" spans="1:9" x14ac:dyDescent="0.25">
      <c r="A376" t="s">
        <v>851</v>
      </c>
      <c r="C376" t="s">
        <v>851</v>
      </c>
      <c r="D376" t="s">
        <v>86</v>
      </c>
      <c r="E376" t="s">
        <v>17</v>
      </c>
      <c r="F376" t="s">
        <v>17</v>
      </c>
      <c r="H376" s="4">
        <v>44043</v>
      </c>
      <c r="I376">
        <f>COUNTIFS(Vendor_Table9[Vendor Name],Vendor_Table9[[#This Row],[Vendor Name]])</f>
        <v>1</v>
      </c>
    </row>
    <row r="377" spans="1:9" x14ac:dyDescent="0.25">
      <c r="A377" t="s">
        <v>852</v>
      </c>
      <c r="C377" t="s">
        <v>853</v>
      </c>
      <c r="E377" t="s">
        <v>17</v>
      </c>
      <c r="F377" t="s">
        <v>17</v>
      </c>
      <c r="H377" s="4">
        <v>44839</v>
      </c>
      <c r="I377">
        <f>COUNTIFS(Vendor_Table9[Vendor Name],Vendor_Table9[[#This Row],[Vendor Name]])</f>
        <v>1</v>
      </c>
    </row>
    <row r="378" spans="1:9" x14ac:dyDescent="0.25">
      <c r="A378" t="s">
        <v>854</v>
      </c>
      <c r="C378" t="s">
        <v>854</v>
      </c>
      <c r="D378" t="s">
        <v>86</v>
      </c>
      <c r="E378" t="s">
        <v>17</v>
      </c>
      <c r="F378" t="s">
        <v>17</v>
      </c>
      <c r="H378" s="4">
        <v>44043</v>
      </c>
      <c r="I378">
        <f>COUNTIFS(Vendor_Table9[Vendor Name],Vendor_Table9[[#This Row],[Vendor Name]])</f>
        <v>1</v>
      </c>
    </row>
    <row r="379" spans="1:9" x14ac:dyDescent="0.25">
      <c r="A379" t="s">
        <v>853</v>
      </c>
      <c r="C379" t="s">
        <v>853</v>
      </c>
      <c r="E379" t="s">
        <v>17</v>
      </c>
      <c r="F379" t="s">
        <v>17</v>
      </c>
      <c r="H379" s="4">
        <v>44839</v>
      </c>
      <c r="I379">
        <f>COUNTIFS(Vendor_Table9[Vendor Name],Vendor_Table9[[#This Row],[Vendor Name]])</f>
        <v>1</v>
      </c>
    </row>
    <row r="380" spans="1:9" x14ac:dyDescent="0.25">
      <c r="A380" t="s">
        <v>855</v>
      </c>
      <c r="C380" t="s">
        <v>855</v>
      </c>
      <c r="H380" s="4">
        <v>45033</v>
      </c>
      <c r="I380">
        <f>COUNTIFS(Vendor_Table9[Vendor Name],Vendor_Table9[[#This Row],[Vendor Name]])</f>
        <v>1</v>
      </c>
    </row>
    <row r="381" spans="1:9" x14ac:dyDescent="0.25">
      <c r="A381" t="s">
        <v>856</v>
      </c>
      <c r="C381" t="s">
        <v>856</v>
      </c>
      <c r="E381" t="s">
        <v>17</v>
      </c>
      <c r="F381" t="s">
        <v>17</v>
      </c>
      <c r="H381" s="4">
        <v>44364</v>
      </c>
      <c r="I381">
        <f>COUNTIFS(Vendor_Table9[Vendor Name],Vendor_Table9[[#This Row],[Vendor Name]])</f>
        <v>1</v>
      </c>
    </row>
    <row r="382" spans="1:9" x14ac:dyDescent="0.25">
      <c r="A382" t="s">
        <v>857</v>
      </c>
      <c r="B382" t="s">
        <v>16</v>
      </c>
      <c r="C382" t="s">
        <v>858</v>
      </c>
      <c r="D382" t="s">
        <v>86</v>
      </c>
      <c r="E382" t="s">
        <v>21</v>
      </c>
      <c r="F382" t="s">
        <v>25</v>
      </c>
      <c r="H382" s="4">
        <v>44364</v>
      </c>
      <c r="I382">
        <f>COUNTIFS(Vendor_Table9[Vendor Name],Vendor_Table9[[#This Row],[Vendor Name]])</f>
        <v>1</v>
      </c>
    </row>
    <row r="383" spans="1:9" x14ac:dyDescent="0.25">
      <c r="A383" t="s">
        <v>859</v>
      </c>
      <c r="C383" t="s">
        <v>859</v>
      </c>
      <c r="D383" t="s">
        <v>86</v>
      </c>
      <c r="E383" t="s">
        <v>17</v>
      </c>
      <c r="F383" t="s">
        <v>17</v>
      </c>
      <c r="H383" s="4">
        <v>44043</v>
      </c>
      <c r="I383">
        <f>COUNTIFS(Vendor_Table9[Vendor Name],Vendor_Table9[[#This Row],[Vendor Name]])</f>
        <v>1</v>
      </c>
    </row>
    <row r="384" spans="1:9" x14ac:dyDescent="0.25">
      <c r="A384" t="s">
        <v>860</v>
      </c>
      <c r="C384" t="s">
        <v>860</v>
      </c>
      <c r="E384" t="s">
        <v>17</v>
      </c>
      <c r="F384" t="s">
        <v>17</v>
      </c>
      <c r="H384" s="4">
        <v>44505</v>
      </c>
      <c r="I384">
        <f>COUNTIFS(Vendor_Table9[Vendor Name],Vendor_Table9[[#This Row],[Vendor Name]])</f>
        <v>1</v>
      </c>
    </row>
    <row r="385" spans="1:9" x14ac:dyDescent="0.25">
      <c r="A385" t="s">
        <v>861</v>
      </c>
      <c r="C385" t="s">
        <v>861</v>
      </c>
      <c r="E385" t="s">
        <v>17</v>
      </c>
      <c r="F385" t="s">
        <v>17</v>
      </c>
      <c r="H385" s="4">
        <v>44839</v>
      </c>
      <c r="I385">
        <f>COUNTIFS(Vendor_Table9[Vendor Name],Vendor_Table9[[#This Row],[Vendor Name]])</f>
        <v>1</v>
      </c>
    </row>
    <row r="386" spans="1:9" x14ac:dyDescent="0.25">
      <c r="A386" t="s">
        <v>862</v>
      </c>
      <c r="C386" t="s">
        <v>863</v>
      </c>
      <c r="E386" t="s">
        <v>17</v>
      </c>
      <c r="F386" t="s">
        <v>17</v>
      </c>
      <c r="H386" s="4">
        <v>44435</v>
      </c>
      <c r="I386">
        <f>COUNTIFS(Vendor_Table9[Vendor Name],Vendor_Table9[[#This Row],[Vendor Name]])</f>
        <v>1</v>
      </c>
    </row>
    <row r="387" spans="1:9" x14ac:dyDescent="0.25">
      <c r="A387" t="s">
        <v>864</v>
      </c>
      <c r="C387" t="s">
        <v>864</v>
      </c>
      <c r="H387" s="4">
        <v>45260</v>
      </c>
      <c r="I387">
        <f>COUNTIFS(Vendor_Table9[Vendor Name],Vendor_Table9[[#This Row],[Vendor Name]])</f>
        <v>1</v>
      </c>
    </row>
    <row r="388" spans="1:9" x14ac:dyDescent="0.25">
      <c r="A388" t="s">
        <v>865</v>
      </c>
      <c r="C388" t="s">
        <v>865</v>
      </c>
      <c r="D388" t="s">
        <v>86</v>
      </c>
      <c r="E388" t="s">
        <v>17</v>
      </c>
      <c r="F388" t="s">
        <v>17</v>
      </c>
      <c r="H388" s="4">
        <v>44043</v>
      </c>
      <c r="I388">
        <f>COUNTIFS(Vendor_Table9[Vendor Name],Vendor_Table9[[#This Row],[Vendor Name]])</f>
        <v>1</v>
      </c>
    </row>
    <row r="389" spans="1:9" x14ac:dyDescent="0.25">
      <c r="A389" t="s">
        <v>866</v>
      </c>
      <c r="C389" t="s">
        <v>866</v>
      </c>
      <c r="H389" s="4">
        <v>45033</v>
      </c>
      <c r="I389">
        <f>COUNTIFS(Vendor_Table9[Vendor Name],Vendor_Table9[[#This Row],[Vendor Name]])</f>
        <v>1</v>
      </c>
    </row>
    <row r="390" spans="1:9" x14ac:dyDescent="0.25">
      <c r="A390" t="s">
        <v>867</v>
      </c>
      <c r="C390" t="s">
        <v>867</v>
      </c>
      <c r="D390" t="s">
        <v>86</v>
      </c>
      <c r="E390" t="s">
        <v>17</v>
      </c>
      <c r="F390" t="s">
        <v>17</v>
      </c>
      <c r="H390" s="4">
        <v>44043</v>
      </c>
      <c r="I390">
        <f>COUNTIFS(Vendor_Table9[Vendor Name],Vendor_Table9[[#This Row],[Vendor Name]])</f>
        <v>1</v>
      </c>
    </row>
    <row r="391" spans="1:9" x14ac:dyDescent="0.25">
      <c r="A391" t="s">
        <v>868</v>
      </c>
      <c r="C391" t="s">
        <v>868</v>
      </c>
      <c r="D391" t="s">
        <v>86</v>
      </c>
      <c r="E391" t="s">
        <v>17</v>
      </c>
      <c r="F391" t="s">
        <v>17</v>
      </c>
      <c r="H391" s="4">
        <v>44043</v>
      </c>
      <c r="I391">
        <f>COUNTIFS(Vendor_Table9[Vendor Name],Vendor_Table9[[#This Row],[Vendor Name]])</f>
        <v>1</v>
      </c>
    </row>
    <row r="392" spans="1:9" x14ac:dyDescent="0.25">
      <c r="A392" t="s">
        <v>869</v>
      </c>
      <c r="C392" t="s">
        <v>868</v>
      </c>
      <c r="D392" t="s">
        <v>86</v>
      </c>
      <c r="E392" t="s">
        <v>17</v>
      </c>
      <c r="F392" t="s">
        <v>17</v>
      </c>
      <c r="H392" s="4">
        <v>44532</v>
      </c>
      <c r="I392">
        <f>COUNTIFS(Vendor_Table9[Vendor Name],Vendor_Table9[[#This Row],[Vendor Name]])</f>
        <v>1</v>
      </c>
    </row>
    <row r="393" spans="1:9" x14ac:dyDescent="0.25">
      <c r="A393" t="s">
        <v>870</v>
      </c>
      <c r="C393" t="s">
        <v>870</v>
      </c>
      <c r="E393" t="s">
        <v>17</v>
      </c>
      <c r="F393" t="s">
        <v>17</v>
      </c>
      <c r="H393" s="4">
        <v>44532</v>
      </c>
      <c r="I393">
        <f>COUNTIFS(Vendor_Table9[Vendor Name],Vendor_Table9[[#This Row],[Vendor Name]])</f>
        <v>1</v>
      </c>
    </row>
    <row r="394" spans="1:9" x14ac:dyDescent="0.25">
      <c r="A394" t="s">
        <v>871</v>
      </c>
      <c r="C394" t="s">
        <v>871</v>
      </c>
      <c r="D394" t="s">
        <v>86</v>
      </c>
      <c r="E394" t="s">
        <v>17</v>
      </c>
      <c r="F394" t="s">
        <v>17</v>
      </c>
      <c r="H394" s="4">
        <v>44043</v>
      </c>
      <c r="I394">
        <f>COUNTIFS(Vendor_Table9[Vendor Name],Vendor_Table9[[#This Row],[Vendor Name]])</f>
        <v>1</v>
      </c>
    </row>
    <row r="395" spans="1:9" x14ac:dyDescent="0.25">
      <c r="A395" t="s">
        <v>872</v>
      </c>
      <c r="C395" t="s">
        <v>872</v>
      </c>
      <c r="D395" t="s">
        <v>86</v>
      </c>
      <c r="E395" t="s">
        <v>17</v>
      </c>
      <c r="F395" t="s">
        <v>17</v>
      </c>
      <c r="H395" s="4">
        <v>44097</v>
      </c>
      <c r="I395">
        <f>COUNTIFS(Vendor_Table9[Vendor Name],Vendor_Table9[[#This Row],[Vendor Name]])</f>
        <v>1</v>
      </c>
    </row>
    <row r="396" spans="1:9" x14ac:dyDescent="0.25">
      <c r="A396" t="s">
        <v>873</v>
      </c>
      <c r="B396" t="s">
        <v>16</v>
      </c>
      <c r="C396" t="s">
        <v>874</v>
      </c>
      <c r="D396" t="s">
        <v>86</v>
      </c>
      <c r="E396" t="s">
        <v>8</v>
      </c>
      <c r="F396" t="s">
        <v>36</v>
      </c>
      <c r="G396" t="s">
        <v>44</v>
      </c>
      <c r="H396" s="4">
        <v>44043</v>
      </c>
      <c r="I396">
        <f>COUNTIFS(Vendor_Table9[Vendor Name],Vendor_Table9[[#This Row],[Vendor Name]])</f>
        <v>1</v>
      </c>
    </row>
    <row r="397" spans="1:9" x14ac:dyDescent="0.25">
      <c r="A397" t="s">
        <v>875</v>
      </c>
      <c r="B397" t="s">
        <v>16</v>
      </c>
      <c r="C397" t="s">
        <v>876</v>
      </c>
      <c r="D397" t="s">
        <v>877</v>
      </c>
      <c r="E397" t="s">
        <v>8</v>
      </c>
      <c r="F397" t="s">
        <v>25</v>
      </c>
      <c r="H397" s="4">
        <v>44364</v>
      </c>
      <c r="I397">
        <f>COUNTIFS(Vendor_Table9[Vendor Name],Vendor_Table9[[#This Row],[Vendor Name]])</f>
        <v>1</v>
      </c>
    </row>
    <row r="398" spans="1:9" x14ac:dyDescent="0.25">
      <c r="A398" t="s">
        <v>879</v>
      </c>
      <c r="C398" t="s">
        <v>879</v>
      </c>
      <c r="D398" t="s">
        <v>86</v>
      </c>
      <c r="E398" t="s">
        <v>17</v>
      </c>
      <c r="F398" t="s">
        <v>17</v>
      </c>
      <c r="H398" s="4">
        <v>44043</v>
      </c>
      <c r="I398">
        <f>COUNTIFS(Vendor_Table9[Vendor Name],Vendor_Table9[[#This Row],[Vendor Name]])</f>
        <v>1</v>
      </c>
    </row>
    <row r="399" spans="1:9" x14ac:dyDescent="0.25">
      <c r="A399" t="s">
        <v>880</v>
      </c>
      <c r="C399" t="s">
        <v>879</v>
      </c>
      <c r="H399" s="4">
        <v>45169</v>
      </c>
      <c r="I399">
        <f>COUNTIFS(Vendor_Table9[Vendor Name],Vendor_Table9[[#This Row],[Vendor Name]])</f>
        <v>1</v>
      </c>
    </row>
    <row r="400" spans="1:9" x14ac:dyDescent="0.25">
      <c r="A400" t="s">
        <v>881</v>
      </c>
      <c r="C400" t="s">
        <v>881</v>
      </c>
      <c r="D400" t="s">
        <v>86</v>
      </c>
      <c r="E400" t="s">
        <v>17</v>
      </c>
      <c r="F400" t="s">
        <v>17</v>
      </c>
      <c r="H400" s="4">
        <v>44043</v>
      </c>
      <c r="I400">
        <f>COUNTIFS(Vendor_Table9[Vendor Name],Vendor_Table9[[#This Row],[Vendor Name]])</f>
        <v>1</v>
      </c>
    </row>
    <row r="401" spans="1:9" x14ac:dyDescent="0.25">
      <c r="A401" t="s">
        <v>883</v>
      </c>
      <c r="C401" t="s">
        <v>883</v>
      </c>
      <c r="D401" t="s">
        <v>86</v>
      </c>
      <c r="E401" t="s">
        <v>17</v>
      </c>
      <c r="F401" t="s">
        <v>17</v>
      </c>
      <c r="H401" s="4">
        <v>44043</v>
      </c>
      <c r="I401">
        <f>COUNTIFS(Vendor_Table9[Vendor Name],Vendor_Table9[[#This Row],[Vendor Name]])</f>
        <v>1</v>
      </c>
    </row>
    <row r="402" spans="1:9" x14ac:dyDescent="0.25">
      <c r="A402" t="s">
        <v>884</v>
      </c>
      <c r="C402" t="s">
        <v>884</v>
      </c>
      <c r="D402" t="s">
        <v>86</v>
      </c>
      <c r="E402" t="s">
        <v>17</v>
      </c>
      <c r="F402" t="s">
        <v>17</v>
      </c>
      <c r="H402" s="4">
        <v>44043</v>
      </c>
      <c r="I402">
        <f>COUNTIFS(Vendor_Table9[Vendor Name],Vendor_Table9[[#This Row],[Vendor Name]])</f>
        <v>1</v>
      </c>
    </row>
    <row r="403" spans="1:9" x14ac:dyDescent="0.25">
      <c r="A403" t="s">
        <v>885</v>
      </c>
      <c r="C403" t="s">
        <v>885</v>
      </c>
      <c r="D403" t="s">
        <v>86</v>
      </c>
      <c r="E403" t="s">
        <v>17</v>
      </c>
      <c r="F403" t="s">
        <v>17</v>
      </c>
      <c r="H403" s="4">
        <v>44043</v>
      </c>
      <c r="I403">
        <f>COUNTIFS(Vendor_Table9[Vendor Name],Vendor_Table9[[#This Row],[Vendor Name]])</f>
        <v>1</v>
      </c>
    </row>
    <row r="404" spans="1:9" x14ac:dyDescent="0.25">
      <c r="A404" t="s">
        <v>886</v>
      </c>
      <c r="C404" t="s">
        <v>886</v>
      </c>
      <c r="E404" t="s">
        <v>17</v>
      </c>
      <c r="F404" t="s">
        <v>17</v>
      </c>
      <c r="H404" s="4">
        <v>44364</v>
      </c>
      <c r="I404">
        <f>COUNTIFS(Vendor_Table9[Vendor Name],Vendor_Table9[[#This Row],[Vendor Name]])</f>
        <v>1</v>
      </c>
    </row>
    <row r="405" spans="1:9" x14ac:dyDescent="0.25">
      <c r="A405" t="s">
        <v>887</v>
      </c>
      <c r="C405" t="s">
        <v>887</v>
      </c>
      <c r="D405" t="s">
        <v>86</v>
      </c>
      <c r="E405" t="s">
        <v>17</v>
      </c>
      <c r="F405" t="s">
        <v>17</v>
      </c>
      <c r="H405" s="4">
        <v>44043</v>
      </c>
      <c r="I405">
        <f>COUNTIFS(Vendor_Table9[Vendor Name],Vendor_Table9[[#This Row],[Vendor Name]])</f>
        <v>1</v>
      </c>
    </row>
    <row r="406" spans="1:9" x14ac:dyDescent="0.25">
      <c r="A406" t="s">
        <v>888</v>
      </c>
      <c r="C406" t="s">
        <v>888</v>
      </c>
      <c r="D406" t="s">
        <v>86</v>
      </c>
      <c r="E406" t="s">
        <v>8</v>
      </c>
      <c r="F406" t="s">
        <v>69</v>
      </c>
      <c r="H406" s="4">
        <v>44043</v>
      </c>
      <c r="I406">
        <f>COUNTIFS(Vendor_Table9[Vendor Name],Vendor_Table9[[#This Row],[Vendor Name]])</f>
        <v>1</v>
      </c>
    </row>
    <row r="407" spans="1:9" x14ac:dyDescent="0.25">
      <c r="A407" t="s">
        <v>889</v>
      </c>
      <c r="C407" t="s">
        <v>889</v>
      </c>
      <c r="D407" t="s">
        <v>86</v>
      </c>
      <c r="E407" t="s">
        <v>25</v>
      </c>
      <c r="F407" t="s">
        <v>25</v>
      </c>
      <c r="H407" s="4">
        <v>44043</v>
      </c>
      <c r="I407">
        <f>COUNTIFS(Vendor_Table9[Vendor Name],Vendor_Table9[[#This Row],[Vendor Name]])</f>
        <v>1</v>
      </c>
    </row>
    <row r="408" spans="1:9" x14ac:dyDescent="0.25">
      <c r="A408" s="1" t="s">
        <v>890</v>
      </c>
      <c r="C408" s="1" t="s">
        <v>890</v>
      </c>
      <c r="D408" t="s">
        <v>86</v>
      </c>
      <c r="E408" t="s">
        <v>21</v>
      </c>
      <c r="F408" t="s">
        <v>13</v>
      </c>
      <c r="H408" s="4">
        <v>44049</v>
      </c>
      <c r="I408">
        <f>COUNTIFS(Vendor_Table9[Vendor Name],Vendor_Table9[[#This Row],[Vendor Name]])</f>
        <v>1</v>
      </c>
    </row>
    <row r="409" spans="1:9" x14ac:dyDescent="0.25">
      <c r="A409" t="s">
        <v>892</v>
      </c>
      <c r="C409" t="s">
        <v>892</v>
      </c>
      <c r="D409" t="s">
        <v>86</v>
      </c>
      <c r="E409" t="s">
        <v>21</v>
      </c>
      <c r="F409" t="s">
        <v>13</v>
      </c>
      <c r="H409" s="4">
        <v>44043</v>
      </c>
      <c r="I409">
        <f>COUNTIFS(Vendor_Table9[Vendor Name],Vendor_Table9[[#This Row],[Vendor Name]])</f>
        <v>1</v>
      </c>
    </row>
    <row r="410" spans="1:9" x14ac:dyDescent="0.25">
      <c r="A410" t="s">
        <v>893</v>
      </c>
      <c r="C410" t="s">
        <v>893</v>
      </c>
      <c r="D410" t="s">
        <v>86</v>
      </c>
      <c r="E410" t="s">
        <v>21</v>
      </c>
      <c r="F410" t="s">
        <v>13</v>
      </c>
      <c r="H410" s="4">
        <v>44043</v>
      </c>
      <c r="I410">
        <f>COUNTIFS(Vendor_Table9[Vendor Name],Vendor_Table9[[#This Row],[Vendor Name]])</f>
        <v>1</v>
      </c>
    </row>
    <row r="411" spans="1:9" x14ac:dyDescent="0.25">
      <c r="A411" t="s">
        <v>894</v>
      </c>
      <c r="C411" t="s">
        <v>894</v>
      </c>
      <c r="D411" t="s">
        <v>86</v>
      </c>
      <c r="E411" t="s">
        <v>21</v>
      </c>
      <c r="F411" t="s">
        <v>13</v>
      </c>
      <c r="H411" s="4">
        <v>44043</v>
      </c>
      <c r="I411">
        <f>COUNTIFS(Vendor_Table9[Vendor Name],Vendor_Table9[[#This Row],[Vendor Name]])</f>
        <v>1</v>
      </c>
    </row>
    <row r="412" spans="1:9" x14ac:dyDescent="0.25">
      <c r="A412" t="s">
        <v>896</v>
      </c>
      <c r="B412" t="s">
        <v>24</v>
      </c>
      <c r="C412" t="s">
        <v>897</v>
      </c>
      <c r="E412" t="s">
        <v>21</v>
      </c>
      <c r="F412" t="s">
        <v>13</v>
      </c>
      <c r="H412" s="4">
        <v>44839</v>
      </c>
      <c r="I412">
        <f>COUNTIFS(Vendor_Table9[Vendor Name],Vendor_Table9[[#This Row],[Vendor Name]])</f>
        <v>1</v>
      </c>
    </row>
    <row r="413" spans="1:9" x14ac:dyDescent="0.25">
      <c r="A413" t="s">
        <v>901</v>
      </c>
      <c r="C413" t="s">
        <v>901</v>
      </c>
      <c r="D413" t="s">
        <v>86</v>
      </c>
      <c r="E413" t="s">
        <v>21</v>
      </c>
      <c r="F413" t="s">
        <v>13</v>
      </c>
      <c r="H413" s="4">
        <v>44043</v>
      </c>
      <c r="I413">
        <f>COUNTIFS(Vendor_Table9[Vendor Name],Vendor_Table9[[#This Row],[Vendor Name]])</f>
        <v>1</v>
      </c>
    </row>
    <row r="414" spans="1:9" x14ac:dyDescent="0.25">
      <c r="A414" t="s">
        <v>903</v>
      </c>
      <c r="C414" t="s">
        <v>903</v>
      </c>
      <c r="D414" t="s">
        <v>86</v>
      </c>
      <c r="E414" t="s">
        <v>21</v>
      </c>
      <c r="F414" t="s">
        <v>13</v>
      </c>
      <c r="H414" s="4">
        <v>44097</v>
      </c>
      <c r="I414">
        <f>COUNTIFS(Vendor_Table9[Vendor Name],Vendor_Table9[[#This Row],[Vendor Name]])</f>
        <v>1</v>
      </c>
    </row>
    <row r="415" spans="1:9" x14ac:dyDescent="0.25">
      <c r="A415" t="s">
        <v>905</v>
      </c>
      <c r="C415" t="s">
        <v>906</v>
      </c>
      <c r="D415" t="s">
        <v>906</v>
      </c>
      <c r="E415" t="s">
        <v>8</v>
      </c>
      <c r="F415" t="s">
        <v>25</v>
      </c>
      <c r="H415" s="4">
        <v>44364</v>
      </c>
      <c r="I415">
        <f>COUNTIFS(Vendor_Table9[Vendor Name],Vendor_Table9[[#This Row],[Vendor Name]])</f>
        <v>1</v>
      </c>
    </row>
    <row r="416" spans="1:9" x14ac:dyDescent="0.25">
      <c r="A416" t="s">
        <v>906</v>
      </c>
      <c r="C416" t="s">
        <v>906</v>
      </c>
      <c r="D416" t="s">
        <v>906</v>
      </c>
      <c r="E416" t="s">
        <v>8</v>
      </c>
      <c r="F416" t="s">
        <v>25</v>
      </c>
      <c r="H416" s="4">
        <v>44043</v>
      </c>
      <c r="I416">
        <f>COUNTIFS(Vendor_Table9[Vendor Name],Vendor_Table9[[#This Row],[Vendor Name]])</f>
        <v>1</v>
      </c>
    </row>
    <row r="417" spans="1:9" x14ac:dyDescent="0.25">
      <c r="A417" t="s">
        <v>907</v>
      </c>
      <c r="B417" t="s">
        <v>16</v>
      </c>
      <c r="C417" t="s">
        <v>908</v>
      </c>
      <c r="D417" t="s">
        <v>906</v>
      </c>
      <c r="E417" t="s">
        <v>8</v>
      </c>
      <c r="F417" t="s">
        <v>68</v>
      </c>
      <c r="G417" t="s">
        <v>18</v>
      </c>
      <c r="H417" s="4">
        <v>44043</v>
      </c>
      <c r="I417">
        <f>COUNTIFS(Vendor_Table9[Vendor Name],Vendor_Table9[[#This Row],[Vendor Name]])</f>
        <v>1</v>
      </c>
    </row>
    <row r="418" spans="1:9" x14ac:dyDescent="0.25">
      <c r="A418" t="s">
        <v>909</v>
      </c>
      <c r="B418" t="s">
        <v>16</v>
      </c>
      <c r="C418" t="s">
        <v>908</v>
      </c>
      <c r="D418" t="s">
        <v>906</v>
      </c>
      <c r="E418" t="s">
        <v>8</v>
      </c>
      <c r="F418" t="s">
        <v>68</v>
      </c>
      <c r="G418" t="s">
        <v>18</v>
      </c>
      <c r="H418" s="4">
        <v>44043</v>
      </c>
      <c r="I418">
        <f>COUNTIFS(Vendor_Table9[Vendor Name],Vendor_Table9[[#This Row],[Vendor Name]])</f>
        <v>1</v>
      </c>
    </row>
    <row r="419" spans="1:9" x14ac:dyDescent="0.25">
      <c r="A419" t="s">
        <v>910</v>
      </c>
      <c r="B419" t="s">
        <v>16</v>
      </c>
      <c r="C419" t="s">
        <v>908</v>
      </c>
      <c r="D419" t="s">
        <v>906</v>
      </c>
      <c r="E419" t="s">
        <v>8</v>
      </c>
      <c r="F419" t="s">
        <v>68</v>
      </c>
      <c r="G419" t="s">
        <v>18</v>
      </c>
      <c r="H419" s="4">
        <v>44435</v>
      </c>
      <c r="I419">
        <f>COUNTIFS(Vendor_Table9[Vendor Name],Vendor_Table9[[#This Row],[Vendor Name]])</f>
        <v>1</v>
      </c>
    </row>
    <row r="420" spans="1:9" x14ac:dyDescent="0.25">
      <c r="A420" t="s">
        <v>912</v>
      </c>
      <c r="C420" t="s">
        <v>912</v>
      </c>
      <c r="D420" t="s">
        <v>86</v>
      </c>
      <c r="E420" t="s">
        <v>8</v>
      </c>
      <c r="F420" t="s">
        <v>25</v>
      </c>
      <c r="H420" s="4">
        <v>44097</v>
      </c>
      <c r="I420">
        <f>COUNTIFS(Vendor_Table9[Vendor Name],Vendor_Table9[[#This Row],[Vendor Name]])</f>
        <v>1</v>
      </c>
    </row>
    <row r="421" spans="1:9" x14ac:dyDescent="0.25">
      <c r="A421" t="s">
        <v>915</v>
      </c>
      <c r="B421" t="s">
        <v>24</v>
      </c>
      <c r="C421" t="s">
        <v>916</v>
      </c>
      <c r="E421" t="s">
        <v>8</v>
      </c>
      <c r="F421" t="s">
        <v>36</v>
      </c>
      <c r="G421" t="s">
        <v>44</v>
      </c>
      <c r="H421" s="4">
        <v>44839</v>
      </c>
      <c r="I421">
        <f>COUNTIFS(Vendor_Table9[Vendor Name],Vendor_Table9[[#This Row],[Vendor Name]])</f>
        <v>1</v>
      </c>
    </row>
    <row r="422" spans="1:9" x14ac:dyDescent="0.25">
      <c r="A422" t="s">
        <v>917</v>
      </c>
      <c r="C422" t="s">
        <v>917</v>
      </c>
      <c r="E422" t="s">
        <v>8</v>
      </c>
      <c r="F422" t="s">
        <v>25</v>
      </c>
      <c r="H422" s="4">
        <v>44364</v>
      </c>
      <c r="I422">
        <f>COUNTIFS(Vendor_Table9[Vendor Name],Vendor_Table9[[#This Row],[Vendor Name]])</f>
        <v>1</v>
      </c>
    </row>
    <row r="423" spans="1:9" x14ac:dyDescent="0.25">
      <c r="A423" t="s">
        <v>918</v>
      </c>
      <c r="C423" t="s">
        <v>918</v>
      </c>
      <c r="D423" t="s">
        <v>86</v>
      </c>
      <c r="E423" t="s">
        <v>25</v>
      </c>
      <c r="F423" t="s">
        <v>25</v>
      </c>
      <c r="H423" s="4">
        <v>44364</v>
      </c>
      <c r="I423">
        <f>COUNTIFS(Vendor_Table9[Vendor Name],Vendor_Table9[[#This Row],[Vendor Name]])</f>
        <v>1</v>
      </c>
    </row>
    <row r="424" spans="1:9" x14ac:dyDescent="0.25">
      <c r="A424" t="s">
        <v>920</v>
      </c>
      <c r="B424" t="s">
        <v>16</v>
      </c>
      <c r="C424" t="s">
        <v>920</v>
      </c>
      <c r="D424" t="s">
        <v>86</v>
      </c>
      <c r="E424" t="s">
        <v>8</v>
      </c>
      <c r="F424" t="s">
        <v>25</v>
      </c>
      <c r="H424" s="4">
        <v>44097</v>
      </c>
      <c r="I424">
        <f>COUNTIFS(Vendor_Table9[Vendor Name],Vendor_Table9[[#This Row],[Vendor Name]])</f>
        <v>1</v>
      </c>
    </row>
    <row r="425" spans="1:9" x14ac:dyDescent="0.25">
      <c r="A425" t="s">
        <v>921</v>
      </c>
      <c r="B425" t="s">
        <v>16</v>
      </c>
      <c r="C425" t="s">
        <v>920</v>
      </c>
      <c r="D425" t="s">
        <v>86</v>
      </c>
      <c r="E425" t="s">
        <v>8</v>
      </c>
      <c r="F425" t="s">
        <v>25</v>
      </c>
      <c r="H425" s="4">
        <v>44097</v>
      </c>
      <c r="I425">
        <f>COUNTIFS(Vendor_Table9[Vendor Name],Vendor_Table9[[#This Row],[Vendor Name]])</f>
        <v>1</v>
      </c>
    </row>
    <row r="426" spans="1:9" x14ac:dyDescent="0.25">
      <c r="A426" t="s">
        <v>923</v>
      </c>
      <c r="B426" t="s">
        <v>16</v>
      </c>
      <c r="C426" t="s">
        <v>924</v>
      </c>
      <c r="D426" t="s">
        <v>86</v>
      </c>
      <c r="E426" t="s">
        <v>21</v>
      </c>
      <c r="F426" t="s">
        <v>13</v>
      </c>
      <c r="H426" s="4">
        <v>44043</v>
      </c>
      <c r="I426">
        <f>COUNTIFS(Vendor_Table9[Vendor Name],Vendor_Table9[[#This Row],[Vendor Name]])</f>
        <v>1</v>
      </c>
    </row>
    <row r="427" spans="1:9" x14ac:dyDescent="0.25">
      <c r="A427" t="s">
        <v>927</v>
      </c>
      <c r="C427" t="s">
        <v>927</v>
      </c>
      <c r="E427" t="s">
        <v>21</v>
      </c>
      <c r="H427" s="4">
        <v>44839</v>
      </c>
      <c r="I427">
        <f>COUNTIFS(Vendor_Table9[Vendor Name],Vendor_Table9[[#This Row],[Vendor Name]])</f>
        <v>1</v>
      </c>
    </row>
    <row r="428" spans="1:9" x14ac:dyDescent="0.25">
      <c r="A428" t="s">
        <v>931</v>
      </c>
      <c r="C428" t="s">
        <v>931</v>
      </c>
      <c r="D428" t="s">
        <v>86</v>
      </c>
      <c r="E428" t="s">
        <v>21</v>
      </c>
      <c r="F428" t="s">
        <v>13</v>
      </c>
      <c r="H428" s="4">
        <v>44043</v>
      </c>
      <c r="I428">
        <f>COUNTIFS(Vendor_Table9[Vendor Name],Vendor_Table9[[#This Row],[Vendor Name]])</f>
        <v>1</v>
      </c>
    </row>
    <row r="429" spans="1:9" x14ac:dyDescent="0.25">
      <c r="A429" t="s">
        <v>932</v>
      </c>
      <c r="C429" t="s">
        <v>933</v>
      </c>
      <c r="D429" t="s">
        <v>934</v>
      </c>
      <c r="E429" t="s">
        <v>21</v>
      </c>
      <c r="F429" t="s">
        <v>25</v>
      </c>
      <c r="H429" s="4">
        <v>44839</v>
      </c>
      <c r="I429">
        <f>COUNTIFS(Vendor_Table9[Vendor Name],Vendor_Table9[[#This Row],[Vendor Name]])</f>
        <v>1</v>
      </c>
    </row>
    <row r="430" spans="1:9" x14ac:dyDescent="0.25">
      <c r="A430" t="s">
        <v>933</v>
      </c>
      <c r="C430" t="s">
        <v>933</v>
      </c>
      <c r="D430" t="s">
        <v>934</v>
      </c>
      <c r="E430" t="s">
        <v>21</v>
      </c>
      <c r="F430" t="s">
        <v>25</v>
      </c>
      <c r="H430" s="4">
        <v>44364</v>
      </c>
      <c r="I430">
        <f>COUNTIFS(Vendor_Table9[Vendor Name],Vendor_Table9[[#This Row],[Vendor Name]])</f>
        <v>1</v>
      </c>
    </row>
    <row r="431" spans="1:9" x14ac:dyDescent="0.25">
      <c r="A431" s="5" t="s">
        <v>936</v>
      </c>
      <c r="C431" s="5" t="s">
        <v>936</v>
      </c>
      <c r="H431" s="4">
        <v>44910</v>
      </c>
      <c r="I431">
        <f>COUNTIFS(Vendor_Table9[Vendor Name],Vendor_Table9[[#This Row],[Vendor Name]])</f>
        <v>1</v>
      </c>
    </row>
    <row r="432" spans="1:9" x14ac:dyDescent="0.25">
      <c r="A432" t="s">
        <v>934</v>
      </c>
      <c r="C432" t="s">
        <v>934</v>
      </c>
      <c r="D432" t="s">
        <v>934</v>
      </c>
      <c r="E432" t="s">
        <v>21</v>
      </c>
      <c r="F432" t="s">
        <v>25</v>
      </c>
      <c r="H432" s="4">
        <v>44364</v>
      </c>
      <c r="I432">
        <f>COUNTIFS(Vendor_Table9[Vendor Name],Vendor_Table9[[#This Row],[Vendor Name]])</f>
        <v>1</v>
      </c>
    </row>
    <row r="433" spans="1:9" x14ac:dyDescent="0.25">
      <c r="A433" t="s">
        <v>938</v>
      </c>
      <c r="C433" t="s">
        <v>938</v>
      </c>
      <c r="D433" t="s">
        <v>934</v>
      </c>
      <c r="E433" t="s">
        <v>21</v>
      </c>
      <c r="F433" t="s">
        <v>25</v>
      </c>
      <c r="H433" s="4">
        <v>44097</v>
      </c>
      <c r="I433">
        <f>COUNTIFS(Vendor_Table9[Vendor Name],Vendor_Table9[[#This Row],[Vendor Name]])</f>
        <v>1</v>
      </c>
    </row>
    <row r="434" spans="1:9" x14ac:dyDescent="0.25">
      <c r="A434" t="s">
        <v>939</v>
      </c>
      <c r="B434" t="s">
        <v>37</v>
      </c>
      <c r="C434" t="s">
        <v>939</v>
      </c>
      <c r="D434" t="s">
        <v>86</v>
      </c>
      <c r="E434" t="s">
        <v>25</v>
      </c>
      <c r="F434" t="s">
        <v>25</v>
      </c>
      <c r="H434" s="4">
        <v>44043</v>
      </c>
      <c r="I434">
        <f>COUNTIFS(Vendor_Table9[Vendor Name],Vendor_Table9[[#This Row],[Vendor Name]])</f>
        <v>1</v>
      </c>
    </row>
    <row r="435" spans="1:9" x14ac:dyDescent="0.25">
      <c r="A435" t="s">
        <v>940</v>
      </c>
      <c r="B435" t="s">
        <v>37</v>
      </c>
      <c r="C435" t="s">
        <v>939</v>
      </c>
      <c r="D435" t="s">
        <v>86</v>
      </c>
      <c r="E435" t="s">
        <v>25</v>
      </c>
      <c r="F435" t="s">
        <v>25</v>
      </c>
      <c r="H435" s="4">
        <v>44364</v>
      </c>
      <c r="I435">
        <f>COUNTIFS(Vendor_Table9[Vendor Name],Vendor_Table9[[#This Row],[Vendor Name]])</f>
        <v>1</v>
      </c>
    </row>
    <row r="436" spans="1:9" x14ac:dyDescent="0.25">
      <c r="A436" t="s">
        <v>942</v>
      </c>
      <c r="C436" t="s">
        <v>943</v>
      </c>
      <c r="D436" t="s">
        <v>86</v>
      </c>
      <c r="E436" t="s">
        <v>8</v>
      </c>
      <c r="F436" t="s">
        <v>67</v>
      </c>
      <c r="H436" s="4">
        <v>44097</v>
      </c>
      <c r="I436">
        <f>COUNTIFS(Vendor_Table9[Vendor Name],Vendor_Table9[[#This Row],[Vendor Name]])</f>
        <v>1</v>
      </c>
    </row>
    <row r="437" spans="1:9" x14ac:dyDescent="0.25">
      <c r="A437" t="s">
        <v>943</v>
      </c>
      <c r="C437" t="s">
        <v>943</v>
      </c>
      <c r="D437" t="s">
        <v>86</v>
      </c>
      <c r="E437" t="s">
        <v>8</v>
      </c>
      <c r="F437" t="s">
        <v>67</v>
      </c>
      <c r="H437" s="4">
        <v>44097</v>
      </c>
      <c r="I437">
        <f>COUNTIFS(Vendor_Table9[Vendor Name],Vendor_Table9[[#This Row],[Vendor Name]])</f>
        <v>1</v>
      </c>
    </row>
    <row r="438" spans="1:9" x14ac:dyDescent="0.25">
      <c r="A438" t="s">
        <v>944</v>
      </c>
      <c r="C438" t="s">
        <v>944</v>
      </c>
      <c r="E438" t="s">
        <v>21</v>
      </c>
      <c r="F438" t="s">
        <v>13</v>
      </c>
      <c r="H438" s="4">
        <v>44839</v>
      </c>
      <c r="I438">
        <f>COUNTIFS(Vendor_Table9[Vendor Name],Vendor_Table9[[#This Row],[Vendor Name]])</f>
        <v>1</v>
      </c>
    </row>
    <row r="439" spans="1:9" x14ac:dyDescent="0.25">
      <c r="A439" t="s">
        <v>947</v>
      </c>
      <c r="C439" t="s">
        <v>948</v>
      </c>
      <c r="D439" t="s">
        <v>86</v>
      </c>
      <c r="E439" t="s">
        <v>25</v>
      </c>
      <c r="F439" t="s">
        <v>25</v>
      </c>
      <c r="H439" s="4">
        <v>44043</v>
      </c>
      <c r="I439">
        <f>COUNTIFS(Vendor_Table9[Vendor Name],Vendor_Table9[[#This Row],[Vendor Name]])</f>
        <v>1</v>
      </c>
    </row>
    <row r="440" spans="1:9" x14ac:dyDescent="0.25">
      <c r="A440" t="s">
        <v>949</v>
      </c>
      <c r="C440" t="s">
        <v>948</v>
      </c>
      <c r="E440" t="s">
        <v>25</v>
      </c>
      <c r="F440" t="s">
        <v>25</v>
      </c>
      <c r="H440" s="4">
        <v>44364</v>
      </c>
      <c r="I440">
        <f>COUNTIFS(Vendor_Table9[Vendor Name],Vendor_Table9[[#This Row],[Vendor Name]])</f>
        <v>1</v>
      </c>
    </row>
    <row r="441" spans="1:9" x14ac:dyDescent="0.25">
      <c r="A441" t="s">
        <v>950</v>
      </c>
      <c r="C441" t="s">
        <v>948</v>
      </c>
      <c r="E441" t="s">
        <v>25</v>
      </c>
      <c r="F441" t="s">
        <v>25</v>
      </c>
      <c r="H441" s="4">
        <v>44435</v>
      </c>
      <c r="I441">
        <f>COUNTIFS(Vendor_Table9[Vendor Name],Vendor_Table9[[#This Row],[Vendor Name]])</f>
        <v>1</v>
      </c>
    </row>
    <row r="442" spans="1:9" x14ac:dyDescent="0.25">
      <c r="A442" t="s">
        <v>954</v>
      </c>
      <c r="C442" t="s">
        <v>954</v>
      </c>
      <c r="D442" t="s">
        <v>86</v>
      </c>
      <c r="E442" t="s">
        <v>8</v>
      </c>
      <c r="F442" t="s">
        <v>67</v>
      </c>
      <c r="H442" s="4">
        <v>44097</v>
      </c>
      <c r="I442">
        <f>COUNTIFS(Vendor_Table9[Vendor Name],Vendor_Table9[[#This Row],[Vendor Name]])</f>
        <v>1</v>
      </c>
    </row>
    <row r="443" spans="1:9" x14ac:dyDescent="0.25">
      <c r="A443" t="s">
        <v>957</v>
      </c>
      <c r="C443" t="s">
        <v>957</v>
      </c>
      <c r="D443" t="s">
        <v>86</v>
      </c>
      <c r="E443" t="s">
        <v>21</v>
      </c>
      <c r="F443" t="s">
        <v>13</v>
      </c>
      <c r="H443" s="4">
        <v>44043</v>
      </c>
      <c r="I443">
        <f>COUNTIFS(Vendor_Table9[Vendor Name],Vendor_Table9[[#This Row],[Vendor Name]])</f>
        <v>1</v>
      </c>
    </row>
    <row r="444" spans="1:9" x14ac:dyDescent="0.25">
      <c r="A444" t="s">
        <v>958</v>
      </c>
      <c r="B444" t="s">
        <v>16</v>
      </c>
      <c r="C444" t="s">
        <v>959</v>
      </c>
      <c r="D444" t="s">
        <v>86</v>
      </c>
      <c r="E444" t="s">
        <v>8</v>
      </c>
      <c r="F444" t="s">
        <v>67</v>
      </c>
      <c r="H444" s="4">
        <v>44097</v>
      </c>
      <c r="I444">
        <f>COUNTIFS(Vendor_Table9[Vendor Name],Vendor_Table9[[#This Row],[Vendor Name]])</f>
        <v>1</v>
      </c>
    </row>
    <row r="445" spans="1:9" x14ac:dyDescent="0.25">
      <c r="A445" t="s">
        <v>961</v>
      </c>
      <c r="B445" t="s">
        <v>16</v>
      </c>
      <c r="C445" t="s">
        <v>959</v>
      </c>
      <c r="D445" t="s">
        <v>86</v>
      </c>
      <c r="E445" t="s">
        <v>8</v>
      </c>
      <c r="F445" t="s">
        <v>67</v>
      </c>
      <c r="H445" s="4">
        <v>44097</v>
      </c>
      <c r="I445">
        <f>COUNTIFS(Vendor_Table9[Vendor Name],Vendor_Table9[[#This Row],[Vendor Name]])</f>
        <v>1</v>
      </c>
    </row>
    <row r="446" spans="1:9" x14ac:dyDescent="0.25">
      <c r="A446" t="s">
        <v>962</v>
      </c>
      <c r="B446" t="s">
        <v>16</v>
      </c>
      <c r="C446" t="s">
        <v>963</v>
      </c>
      <c r="E446" t="s">
        <v>8</v>
      </c>
      <c r="F446" t="s">
        <v>25</v>
      </c>
      <c r="H446" s="4">
        <v>44364</v>
      </c>
      <c r="I446">
        <f>COUNTIFS(Vendor_Table9[Vendor Name],Vendor_Table9[[#This Row],[Vendor Name]])</f>
        <v>1</v>
      </c>
    </row>
    <row r="447" spans="1:9" x14ac:dyDescent="0.25">
      <c r="A447" t="s">
        <v>965</v>
      </c>
      <c r="C447" t="s">
        <v>966</v>
      </c>
      <c r="D447" t="s">
        <v>86</v>
      </c>
      <c r="E447" t="s">
        <v>17</v>
      </c>
      <c r="F447" t="s">
        <v>17</v>
      </c>
      <c r="H447" s="4">
        <v>44043</v>
      </c>
      <c r="I447">
        <f>COUNTIFS(Vendor_Table9[Vendor Name],Vendor_Table9[[#This Row],[Vendor Name]])</f>
        <v>1</v>
      </c>
    </row>
    <row r="448" spans="1:9" x14ac:dyDescent="0.25">
      <c r="A448" t="s">
        <v>967</v>
      </c>
      <c r="C448" t="s">
        <v>967</v>
      </c>
      <c r="H448" s="4">
        <v>45169</v>
      </c>
      <c r="I448">
        <f>COUNTIFS(Vendor_Table9[Vendor Name],Vendor_Table9[[#This Row],[Vendor Name]])</f>
        <v>1</v>
      </c>
    </row>
    <row r="449" spans="1:9" x14ac:dyDescent="0.25">
      <c r="A449" t="s">
        <v>968</v>
      </c>
      <c r="C449" t="s">
        <v>968</v>
      </c>
      <c r="D449" t="s">
        <v>86</v>
      </c>
      <c r="E449" t="s">
        <v>17</v>
      </c>
      <c r="F449" t="s">
        <v>17</v>
      </c>
      <c r="H449" s="4">
        <v>44043</v>
      </c>
      <c r="I449">
        <f>COUNTIFS(Vendor_Table9[Vendor Name],Vendor_Table9[[#This Row],[Vendor Name]])</f>
        <v>1</v>
      </c>
    </row>
    <row r="450" spans="1:9" x14ac:dyDescent="0.25">
      <c r="A450" t="s">
        <v>969</v>
      </c>
      <c r="C450" t="s">
        <v>968</v>
      </c>
      <c r="D450" t="s">
        <v>86</v>
      </c>
      <c r="E450" t="s">
        <v>17</v>
      </c>
      <c r="F450" t="s">
        <v>17</v>
      </c>
      <c r="H450" s="4">
        <v>44364</v>
      </c>
      <c r="I450">
        <f>COUNTIFS(Vendor_Table9[Vendor Name],Vendor_Table9[[#This Row],[Vendor Name]])</f>
        <v>1</v>
      </c>
    </row>
    <row r="451" spans="1:9" x14ac:dyDescent="0.25">
      <c r="A451" t="s">
        <v>970</v>
      </c>
      <c r="B451" t="s">
        <v>16</v>
      </c>
      <c r="C451" t="s">
        <v>971</v>
      </c>
      <c r="D451" t="s">
        <v>86</v>
      </c>
      <c r="E451" t="s">
        <v>8</v>
      </c>
      <c r="F451" t="s">
        <v>25</v>
      </c>
      <c r="H451" s="4">
        <v>44043</v>
      </c>
      <c r="I451">
        <f>COUNTIFS(Vendor_Table9[Vendor Name],Vendor_Table9[[#This Row],[Vendor Name]])</f>
        <v>1</v>
      </c>
    </row>
    <row r="452" spans="1:9" x14ac:dyDescent="0.25">
      <c r="A452" t="s">
        <v>972</v>
      </c>
      <c r="B452" t="s">
        <v>16</v>
      </c>
      <c r="C452" t="s">
        <v>971</v>
      </c>
      <c r="D452" t="s">
        <v>86</v>
      </c>
      <c r="E452" t="s">
        <v>8</v>
      </c>
      <c r="F452" t="s">
        <v>66</v>
      </c>
      <c r="H452" s="4">
        <v>44043</v>
      </c>
      <c r="I452">
        <f>COUNTIFS(Vendor_Table9[Vendor Name],Vendor_Table9[[#This Row],[Vendor Name]])</f>
        <v>1</v>
      </c>
    </row>
    <row r="453" spans="1:9" x14ac:dyDescent="0.25">
      <c r="A453" t="s">
        <v>973</v>
      </c>
      <c r="B453" t="s">
        <v>16</v>
      </c>
      <c r="C453" t="s">
        <v>971</v>
      </c>
      <c r="D453" t="s">
        <v>86</v>
      </c>
      <c r="E453" t="s">
        <v>8</v>
      </c>
      <c r="F453" t="s">
        <v>25</v>
      </c>
      <c r="H453" s="4">
        <v>44043</v>
      </c>
      <c r="I453">
        <f>COUNTIFS(Vendor_Table9[Vendor Name],Vendor_Table9[[#This Row],[Vendor Name]])</f>
        <v>1</v>
      </c>
    </row>
    <row r="454" spans="1:9" x14ac:dyDescent="0.25">
      <c r="A454" t="s">
        <v>974</v>
      </c>
      <c r="B454" t="s">
        <v>24</v>
      </c>
      <c r="C454" t="s">
        <v>975</v>
      </c>
      <c r="E454" t="s">
        <v>8</v>
      </c>
      <c r="F454" t="s">
        <v>66</v>
      </c>
      <c r="H454" s="4">
        <v>44684</v>
      </c>
      <c r="I454">
        <f>COUNTIFS(Vendor_Table9[Vendor Name],Vendor_Table9[[#This Row],[Vendor Name]])</f>
        <v>1</v>
      </c>
    </row>
    <row r="455" spans="1:9" x14ac:dyDescent="0.25">
      <c r="A455" t="s">
        <v>978</v>
      </c>
      <c r="C455" t="s">
        <v>979</v>
      </c>
      <c r="D455" t="s">
        <v>86</v>
      </c>
      <c r="E455" t="s">
        <v>17</v>
      </c>
      <c r="F455" t="s">
        <v>17</v>
      </c>
      <c r="H455" s="4">
        <v>44043</v>
      </c>
      <c r="I455">
        <f>COUNTIFS(Vendor_Table9[Vendor Name],Vendor_Table9[[#This Row],[Vendor Name]])</f>
        <v>1</v>
      </c>
    </row>
    <row r="456" spans="1:9" x14ac:dyDescent="0.25">
      <c r="A456" t="s">
        <v>980</v>
      </c>
      <c r="C456" t="s">
        <v>980</v>
      </c>
      <c r="H456" s="4">
        <v>45169</v>
      </c>
      <c r="I456">
        <f>COUNTIFS(Vendor_Table9[Vendor Name],Vendor_Table9[[#This Row],[Vendor Name]])</f>
        <v>1</v>
      </c>
    </row>
    <row r="457" spans="1:9" x14ac:dyDescent="0.25">
      <c r="A457" t="s">
        <v>981</v>
      </c>
      <c r="C457" t="s">
        <v>981</v>
      </c>
      <c r="E457" t="s">
        <v>17</v>
      </c>
      <c r="F457" t="s">
        <v>17</v>
      </c>
      <c r="H457" s="4">
        <v>44839</v>
      </c>
      <c r="I457">
        <f>COUNTIFS(Vendor_Table9[Vendor Name],Vendor_Table9[[#This Row],[Vendor Name]])</f>
        <v>1</v>
      </c>
    </row>
    <row r="458" spans="1:9" x14ac:dyDescent="0.25">
      <c r="A458" t="s">
        <v>982</v>
      </c>
      <c r="C458" t="s">
        <v>982</v>
      </c>
      <c r="D458" t="s">
        <v>86</v>
      </c>
      <c r="E458" t="s">
        <v>17</v>
      </c>
      <c r="F458" t="s">
        <v>17</v>
      </c>
      <c r="H458" s="4">
        <v>44043</v>
      </c>
      <c r="I458">
        <f>COUNTIFS(Vendor_Table9[Vendor Name],Vendor_Table9[[#This Row],[Vendor Name]])</f>
        <v>1</v>
      </c>
    </row>
    <row r="459" spans="1:9" x14ac:dyDescent="0.25">
      <c r="A459" t="s">
        <v>983</v>
      </c>
      <c r="C459" t="s">
        <v>983</v>
      </c>
      <c r="E459" t="s">
        <v>17</v>
      </c>
      <c r="F459" t="s">
        <v>17</v>
      </c>
      <c r="H459" s="4">
        <v>44364</v>
      </c>
      <c r="I459">
        <f>COUNTIFS(Vendor_Table9[Vendor Name],Vendor_Table9[[#This Row],[Vendor Name]])</f>
        <v>1</v>
      </c>
    </row>
    <row r="460" spans="1:9" x14ac:dyDescent="0.25">
      <c r="A460" t="s">
        <v>984</v>
      </c>
      <c r="C460" t="s">
        <v>984</v>
      </c>
      <c r="D460" t="s">
        <v>86</v>
      </c>
      <c r="E460" t="s">
        <v>17</v>
      </c>
      <c r="F460" t="s">
        <v>17</v>
      </c>
      <c r="H460" s="4">
        <v>44043</v>
      </c>
      <c r="I460">
        <f>COUNTIFS(Vendor_Table9[Vendor Name],Vendor_Table9[[#This Row],[Vendor Name]])</f>
        <v>1</v>
      </c>
    </row>
    <row r="461" spans="1:9" x14ac:dyDescent="0.25">
      <c r="A461" t="s">
        <v>985</v>
      </c>
      <c r="C461" t="s">
        <v>984</v>
      </c>
      <c r="D461" t="s">
        <v>86</v>
      </c>
      <c r="E461" t="s">
        <v>17</v>
      </c>
      <c r="F461" t="s">
        <v>17</v>
      </c>
      <c r="H461" s="4">
        <v>44532</v>
      </c>
      <c r="I461">
        <f>COUNTIFS(Vendor_Table9[Vendor Name],Vendor_Table9[[#This Row],[Vendor Name]])</f>
        <v>1</v>
      </c>
    </row>
    <row r="462" spans="1:9" x14ac:dyDescent="0.25">
      <c r="A462" t="s">
        <v>986</v>
      </c>
      <c r="C462" t="s">
        <v>986</v>
      </c>
      <c r="D462" t="s">
        <v>86</v>
      </c>
      <c r="E462" t="s">
        <v>17</v>
      </c>
      <c r="F462" t="s">
        <v>17</v>
      </c>
      <c r="H462" s="4">
        <v>44043</v>
      </c>
      <c r="I462">
        <f>COUNTIFS(Vendor_Table9[Vendor Name],Vendor_Table9[[#This Row],[Vendor Name]])</f>
        <v>1</v>
      </c>
    </row>
    <row r="463" spans="1:9" x14ac:dyDescent="0.25">
      <c r="A463" t="s">
        <v>987</v>
      </c>
      <c r="C463" t="s">
        <v>987</v>
      </c>
      <c r="D463" t="s">
        <v>86</v>
      </c>
      <c r="E463" t="s">
        <v>17</v>
      </c>
      <c r="F463" t="s">
        <v>17</v>
      </c>
      <c r="H463" s="4">
        <v>44043</v>
      </c>
      <c r="I463">
        <f>COUNTIFS(Vendor_Table9[Vendor Name],Vendor_Table9[[#This Row],[Vendor Name]])</f>
        <v>1</v>
      </c>
    </row>
    <row r="464" spans="1:9" x14ac:dyDescent="0.25">
      <c r="A464" t="s">
        <v>988</v>
      </c>
      <c r="C464" t="s">
        <v>988</v>
      </c>
      <c r="D464" t="s">
        <v>86</v>
      </c>
      <c r="E464" t="s">
        <v>17</v>
      </c>
      <c r="F464" t="s">
        <v>17</v>
      </c>
      <c r="H464" s="4">
        <v>44043</v>
      </c>
      <c r="I464">
        <f>COUNTIFS(Vendor_Table9[Vendor Name],Vendor_Table9[[#This Row],[Vendor Name]])</f>
        <v>1</v>
      </c>
    </row>
    <row r="465" spans="1:9" x14ac:dyDescent="0.25">
      <c r="A465" t="s">
        <v>989</v>
      </c>
      <c r="C465" t="s">
        <v>989</v>
      </c>
      <c r="D465" t="s">
        <v>86</v>
      </c>
      <c r="E465" t="s">
        <v>17</v>
      </c>
      <c r="F465" t="s">
        <v>17</v>
      </c>
      <c r="H465" s="4">
        <v>44043</v>
      </c>
      <c r="I465">
        <f>COUNTIFS(Vendor_Table9[Vendor Name],Vendor_Table9[[#This Row],[Vendor Name]])</f>
        <v>1</v>
      </c>
    </row>
    <row r="466" spans="1:9" x14ac:dyDescent="0.25">
      <c r="A466" t="s">
        <v>990</v>
      </c>
      <c r="C466" t="s">
        <v>990</v>
      </c>
      <c r="D466" t="s">
        <v>86</v>
      </c>
      <c r="E466" t="s">
        <v>17</v>
      </c>
      <c r="F466" t="s">
        <v>17</v>
      </c>
      <c r="H466" s="4">
        <v>44043</v>
      </c>
      <c r="I466">
        <f>COUNTIFS(Vendor_Table9[Vendor Name],Vendor_Table9[[#This Row],[Vendor Name]])</f>
        <v>1</v>
      </c>
    </row>
    <row r="467" spans="1:9" x14ac:dyDescent="0.25">
      <c r="A467" t="s">
        <v>991</v>
      </c>
      <c r="C467" t="s">
        <v>991</v>
      </c>
      <c r="E467" t="s">
        <v>17</v>
      </c>
      <c r="F467" t="s">
        <v>17</v>
      </c>
      <c r="H467" s="4">
        <v>44364</v>
      </c>
      <c r="I467">
        <f>COUNTIFS(Vendor_Table9[Vendor Name],Vendor_Table9[[#This Row],[Vendor Name]])</f>
        <v>1</v>
      </c>
    </row>
    <row r="468" spans="1:9" x14ac:dyDescent="0.25">
      <c r="A468" t="s">
        <v>992</v>
      </c>
      <c r="C468" t="s">
        <v>992</v>
      </c>
      <c r="D468" t="s">
        <v>86</v>
      </c>
      <c r="E468" t="s">
        <v>17</v>
      </c>
      <c r="F468" t="s">
        <v>17</v>
      </c>
      <c r="H468" s="4">
        <v>44043</v>
      </c>
      <c r="I468">
        <f>COUNTIFS(Vendor_Table9[Vendor Name],Vendor_Table9[[#This Row],[Vendor Name]])</f>
        <v>1</v>
      </c>
    </row>
    <row r="469" spans="1:9" x14ac:dyDescent="0.25">
      <c r="A469" t="s">
        <v>993</v>
      </c>
      <c r="C469" t="s">
        <v>993</v>
      </c>
      <c r="E469" t="s">
        <v>8</v>
      </c>
      <c r="F469" t="s">
        <v>66</v>
      </c>
      <c r="H469" s="4">
        <v>44684</v>
      </c>
      <c r="I469">
        <f>COUNTIFS(Vendor_Table9[Vendor Name],Vendor_Table9[[#This Row],[Vendor Name]])</f>
        <v>1</v>
      </c>
    </row>
    <row r="470" spans="1:9" x14ac:dyDescent="0.25">
      <c r="A470" t="s">
        <v>996</v>
      </c>
      <c r="C470" t="s">
        <v>996</v>
      </c>
      <c r="D470" t="s">
        <v>86</v>
      </c>
      <c r="E470" t="s">
        <v>17</v>
      </c>
      <c r="F470" t="s">
        <v>17</v>
      </c>
      <c r="H470" s="4">
        <v>44097</v>
      </c>
      <c r="I470">
        <f>COUNTIFS(Vendor_Table9[Vendor Name],Vendor_Table9[[#This Row],[Vendor Name]])</f>
        <v>1</v>
      </c>
    </row>
    <row r="471" spans="1:9" x14ac:dyDescent="0.25">
      <c r="A471" t="s">
        <v>999</v>
      </c>
      <c r="C471" t="s">
        <v>999</v>
      </c>
      <c r="D471" t="s">
        <v>86</v>
      </c>
      <c r="E471" t="s">
        <v>17</v>
      </c>
      <c r="F471" t="s">
        <v>17</v>
      </c>
      <c r="H471" s="4">
        <v>44043</v>
      </c>
      <c r="I471">
        <f>COUNTIFS(Vendor_Table9[Vendor Name],Vendor_Table9[[#This Row],[Vendor Name]])</f>
        <v>1</v>
      </c>
    </row>
    <row r="472" spans="1:9" x14ac:dyDescent="0.25">
      <c r="A472" t="s">
        <v>1000</v>
      </c>
      <c r="C472" t="s">
        <v>1001</v>
      </c>
      <c r="D472" t="s">
        <v>86</v>
      </c>
      <c r="E472" t="s">
        <v>17</v>
      </c>
      <c r="F472" t="s">
        <v>17</v>
      </c>
      <c r="H472" s="4">
        <v>44043</v>
      </c>
      <c r="I472">
        <f>COUNTIFS(Vendor_Table9[Vendor Name],Vendor_Table9[[#This Row],[Vendor Name]])</f>
        <v>1</v>
      </c>
    </row>
    <row r="473" spans="1:9" x14ac:dyDescent="0.25">
      <c r="A473" t="s">
        <v>1001</v>
      </c>
      <c r="C473" t="s">
        <v>1001</v>
      </c>
      <c r="D473" t="s">
        <v>86</v>
      </c>
      <c r="E473" t="s">
        <v>17</v>
      </c>
      <c r="F473" t="s">
        <v>17</v>
      </c>
      <c r="H473" s="4">
        <v>44043</v>
      </c>
      <c r="I473">
        <f>COUNTIFS(Vendor_Table9[Vendor Name],Vendor_Table9[[#This Row],[Vendor Name]])</f>
        <v>1</v>
      </c>
    </row>
    <row r="474" spans="1:9" x14ac:dyDescent="0.25">
      <c r="A474" t="s">
        <v>1002</v>
      </c>
      <c r="C474" t="s">
        <v>1001</v>
      </c>
      <c r="D474" t="s">
        <v>86</v>
      </c>
      <c r="E474" t="s">
        <v>17</v>
      </c>
      <c r="F474" t="s">
        <v>17</v>
      </c>
      <c r="H474" s="4">
        <v>44435</v>
      </c>
      <c r="I474">
        <f>COUNTIFS(Vendor_Table9[Vendor Name],Vendor_Table9[[#This Row],[Vendor Name]])</f>
        <v>1</v>
      </c>
    </row>
    <row r="475" spans="1:9" x14ac:dyDescent="0.25">
      <c r="A475" t="s">
        <v>1003</v>
      </c>
      <c r="C475" t="s">
        <v>1003</v>
      </c>
      <c r="H475" s="4">
        <v>45169</v>
      </c>
      <c r="I475">
        <f>COUNTIFS(Vendor_Table9[Vendor Name],Vendor_Table9[[#This Row],[Vendor Name]])</f>
        <v>1</v>
      </c>
    </row>
    <row r="476" spans="1:9" x14ac:dyDescent="0.25">
      <c r="A476" t="s">
        <v>1004</v>
      </c>
      <c r="C476" t="s">
        <v>1004</v>
      </c>
      <c r="D476" t="s">
        <v>86</v>
      </c>
      <c r="E476" t="s">
        <v>17</v>
      </c>
      <c r="F476" t="s">
        <v>17</v>
      </c>
      <c r="H476" s="4">
        <v>44043</v>
      </c>
      <c r="I476">
        <f>COUNTIFS(Vendor_Table9[Vendor Name],Vendor_Table9[[#This Row],[Vendor Name]])</f>
        <v>1</v>
      </c>
    </row>
    <row r="477" spans="1:9" x14ac:dyDescent="0.25">
      <c r="A477" t="s">
        <v>1007</v>
      </c>
      <c r="C477" t="s">
        <v>1008</v>
      </c>
      <c r="D477" t="s">
        <v>86</v>
      </c>
      <c r="E477" t="s">
        <v>17</v>
      </c>
      <c r="F477" t="s">
        <v>17</v>
      </c>
      <c r="H477" s="4">
        <v>44043</v>
      </c>
      <c r="I477">
        <f>COUNTIFS(Vendor_Table9[Vendor Name],Vendor_Table9[[#This Row],[Vendor Name]])</f>
        <v>1</v>
      </c>
    </row>
    <row r="478" spans="1:9" x14ac:dyDescent="0.25">
      <c r="A478" t="s">
        <v>1009</v>
      </c>
      <c r="C478" t="s">
        <v>1009</v>
      </c>
      <c r="D478" t="s">
        <v>86</v>
      </c>
      <c r="E478" t="s">
        <v>17</v>
      </c>
      <c r="F478" t="s">
        <v>17</v>
      </c>
      <c r="H478" s="4">
        <v>44043</v>
      </c>
      <c r="I478">
        <f>COUNTIFS(Vendor_Table9[Vendor Name],Vendor_Table9[[#This Row],[Vendor Name]])</f>
        <v>1</v>
      </c>
    </row>
    <row r="479" spans="1:9" x14ac:dyDescent="0.25">
      <c r="A479" t="s">
        <v>966</v>
      </c>
      <c r="C479" t="s">
        <v>966</v>
      </c>
      <c r="D479" t="s">
        <v>86</v>
      </c>
      <c r="E479" t="s">
        <v>17</v>
      </c>
      <c r="F479" t="s">
        <v>17</v>
      </c>
      <c r="H479" s="4">
        <v>44043</v>
      </c>
      <c r="I479">
        <f>COUNTIFS(Vendor_Table9[Vendor Name],Vendor_Table9[[#This Row],[Vendor Name]])</f>
        <v>1</v>
      </c>
    </row>
    <row r="480" spans="1:9" x14ac:dyDescent="0.25">
      <c r="A480" t="s">
        <v>1010</v>
      </c>
      <c r="C480" t="s">
        <v>1010</v>
      </c>
      <c r="D480" t="s">
        <v>86</v>
      </c>
      <c r="E480" t="s">
        <v>17</v>
      </c>
      <c r="F480" t="s">
        <v>17</v>
      </c>
      <c r="H480" s="4">
        <v>44043</v>
      </c>
      <c r="I480">
        <f>COUNTIFS(Vendor_Table9[Vendor Name],Vendor_Table9[[#This Row],[Vendor Name]])</f>
        <v>1</v>
      </c>
    </row>
    <row r="481" spans="1:9" x14ac:dyDescent="0.25">
      <c r="A481" t="s">
        <v>1011</v>
      </c>
      <c r="C481" t="s">
        <v>1010</v>
      </c>
      <c r="D481" t="s">
        <v>86</v>
      </c>
      <c r="E481" t="s">
        <v>17</v>
      </c>
      <c r="F481" t="s">
        <v>17</v>
      </c>
      <c r="H481" s="4">
        <v>44532</v>
      </c>
      <c r="I481">
        <f>COUNTIFS(Vendor_Table9[Vendor Name],Vendor_Table9[[#This Row],[Vendor Name]])</f>
        <v>1</v>
      </c>
    </row>
    <row r="482" spans="1:9" x14ac:dyDescent="0.25">
      <c r="A482" t="s">
        <v>1012</v>
      </c>
      <c r="B482" t="s">
        <v>24</v>
      </c>
      <c r="C482" t="s">
        <v>1013</v>
      </c>
      <c r="D482" t="s">
        <v>86</v>
      </c>
      <c r="E482" t="s">
        <v>8</v>
      </c>
      <c r="F482" t="s">
        <v>25</v>
      </c>
      <c r="H482" s="4">
        <v>44097</v>
      </c>
      <c r="I482">
        <f>COUNTIFS(Vendor_Table9[Vendor Name],Vendor_Table9[[#This Row],[Vendor Name]])</f>
        <v>1</v>
      </c>
    </row>
    <row r="483" spans="1:9" x14ac:dyDescent="0.25">
      <c r="A483" t="s">
        <v>1015</v>
      </c>
      <c r="C483" t="s">
        <v>1015</v>
      </c>
      <c r="D483" t="s">
        <v>86</v>
      </c>
      <c r="E483" t="s">
        <v>25</v>
      </c>
      <c r="F483" t="s">
        <v>25</v>
      </c>
      <c r="H483" s="4">
        <v>44043</v>
      </c>
      <c r="I483">
        <f>COUNTIFS(Vendor_Table9[Vendor Name],Vendor_Table9[[#This Row],[Vendor Name]])</f>
        <v>1</v>
      </c>
    </row>
    <row r="484" spans="1:9" x14ac:dyDescent="0.25">
      <c r="A484" t="s">
        <v>1016</v>
      </c>
      <c r="C484" t="s">
        <v>1016</v>
      </c>
      <c r="D484" t="s">
        <v>86</v>
      </c>
      <c r="E484" t="s">
        <v>8</v>
      </c>
      <c r="F484" t="s">
        <v>61</v>
      </c>
      <c r="H484" s="4">
        <v>44097</v>
      </c>
      <c r="I484">
        <f>COUNTIFS(Vendor_Table9[Vendor Name],Vendor_Table9[[#This Row],[Vendor Name]])</f>
        <v>1</v>
      </c>
    </row>
    <row r="485" spans="1:9" x14ac:dyDescent="0.25">
      <c r="A485" t="s">
        <v>1019</v>
      </c>
      <c r="C485" t="s">
        <v>1020</v>
      </c>
      <c r="D485" t="s">
        <v>86</v>
      </c>
      <c r="E485" t="s">
        <v>17</v>
      </c>
      <c r="F485" t="s">
        <v>17</v>
      </c>
      <c r="H485" s="4">
        <v>44043</v>
      </c>
      <c r="I485">
        <f>COUNTIFS(Vendor_Table9[Vendor Name],Vendor_Table9[[#This Row],[Vendor Name]])</f>
        <v>1</v>
      </c>
    </row>
    <row r="486" spans="1:9" x14ac:dyDescent="0.25">
      <c r="A486" t="s">
        <v>1021</v>
      </c>
      <c r="C486" t="s">
        <v>1022</v>
      </c>
      <c r="D486" t="s">
        <v>86</v>
      </c>
      <c r="E486" t="s">
        <v>17</v>
      </c>
      <c r="F486" t="s">
        <v>17</v>
      </c>
      <c r="H486" s="4">
        <v>44043</v>
      </c>
      <c r="I486">
        <f>COUNTIFS(Vendor_Table9[Vendor Name],Vendor_Table9[[#This Row],[Vendor Name]])</f>
        <v>1</v>
      </c>
    </row>
    <row r="487" spans="1:9" x14ac:dyDescent="0.25">
      <c r="A487" t="s">
        <v>1023</v>
      </c>
      <c r="C487" t="s">
        <v>1024</v>
      </c>
      <c r="D487" t="s">
        <v>86</v>
      </c>
      <c r="E487" t="s">
        <v>17</v>
      </c>
      <c r="F487" t="s">
        <v>17</v>
      </c>
      <c r="H487" s="4">
        <v>44043</v>
      </c>
      <c r="I487">
        <f>COUNTIFS(Vendor_Table9[Vendor Name],Vendor_Table9[[#This Row],[Vendor Name]])</f>
        <v>1</v>
      </c>
    </row>
    <row r="488" spans="1:9" x14ac:dyDescent="0.25">
      <c r="A488" t="s">
        <v>1025</v>
      </c>
      <c r="C488" t="s">
        <v>1026</v>
      </c>
      <c r="D488" t="s">
        <v>86</v>
      </c>
      <c r="E488" t="s">
        <v>17</v>
      </c>
      <c r="F488" t="s">
        <v>17</v>
      </c>
      <c r="H488" s="4">
        <v>44097</v>
      </c>
      <c r="I488">
        <f>COUNTIFS(Vendor_Table9[Vendor Name],Vendor_Table9[[#This Row],[Vendor Name]])</f>
        <v>1</v>
      </c>
    </row>
    <row r="489" spans="1:9" x14ac:dyDescent="0.25">
      <c r="A489" t="s">
        <v>1027</v>
      </c>
      <c r="C489" t="s">
        <v>1028</v>
      </c>
      <c r="D489" t="s">
        <v>86</v>
      </c>
      <c r="E489" t="s">
        <v>17</v>
      </c>
      <c r="F489" t="s">
        <v>17</v>
      </c>
      <c r="H489" s="4">
        <v>44043</v>
      </c>
      <c r="I489">
        <f>COUNTIFS(Vendor_Table9[Vendor Name],Vendor_Table9[[#This Row],[Vendor Name]])</f>
        <v>1</v>
      </c>
    </row>
    <row r="490" spans="1:9" x14ac:dyDescent="0.25">
      <c r="A490" t="s">
        <v>1029</v>
      </c>
      <c r="C490" t="s">
        <v>1030</v>
      </c>
      <c r="D490" t="s">
        <v>86</v>
      </c>
      <c r="E490" t="s">
        <v>17</v>
      </c>
      <c r="F490" t="s">
        <v>17</v>
      </c>
      <c r="H490" s="4">
        <v>44097</v>
      </c>
      <c r="I490">
        <f>COUNTIFS(Vendor_Table9[Vendor Name],Vendor_Table9[[#This Row],[Vendor Name]])</f>
        <v>1</v>
      </c>
    </row>
    <row r="491" spans="1:9" x14ac:dyDescent="0.25">
      <c r="A491" t="s">
        <v>1035</v>
      </c>
      <c r="C491" t="s">
        <v>1035</v>
      </c>
      <c r="D491" t="s">
        <v>86</v>
      </c>
      <c r="E491" t="s">
        <v>17</v>
      </c>
      <c r="F491" t="s">
        <v>17</v>
      </c>
      <c r="H491" s="4">
        <v>44043</v>
      </c>
      <c r="I491">
        <f>COUNTIFS(Vendor_Table9[Vendor Name],Vendor_Table9[[#This Row],[Vendor Name]])</f>
        <v>1</v>
      </c>
    </row>
    <row r="492" spans="1:9" x14ac:dyDescent="0.25">
      <c r="A492" t="s">
        <v>1036</v>
      </c>
      <c r="C492" t="s">
        <v>1036</v>
      </c>
      <c r="H492" s="4">
        <v>45169</v>
      </c>
      <c r="I492">
        <f>COUNTIFS(Vendor_Table9[Vendor Name],Vendor_Table9[[#This Row],[Vendor Name]])</f>
        <v>1</v>
      </c>
    </row>
    <row r="493" spans="1:9" x14ac:dyDescent="0.25">
      <c r="A493" t="s">
        <v>1037</v>
      </c>
      <c r="C493" t="s">
        <v>1037</v>
      </c>
      <c r="D493" t="s">
        <v>86</v>
      </c>
      <c r="E493" t="s">
        <v>17</v>
      </c>
      <c r="F493" t="s">
        <v>17</v>
      </c>
      <c r="H493" s="4">
        <v>44043</v>
      </c>
      <c r="I493">
        <f>COUNTIFS(Vendor_Table9[Vendor Name],Vendor_Table9[[#This Row],[Vendor Name]])</f>
        <v>1</v>
      </c>
    </row>
    <row r="494" spans="1:9" x14ac:dyDescent="0.25">
      <c r="A494" t="s">
        <v>1038</v>
      </c>
      <c r="C494" t="s">
        <v>1038</v>
      </c>
      <c r="D494" t="s">
        <v>86</v>
      </c>
      <c r="E494" t="s">
        <v>17</v>
      </c>
      <c r="F494" t="s">
        <v>17</v>
      </c>
      <c r="H494" s="4">
        <v>44043</v>
      </c>
      <c r="I494">
        <f>COUNTIFS(Vendor_Table9[Vendor Name],Vendor_Table9[[#This Row],[Vendor Name]])</f>
        <v>1</v>
      </c>
    </row>
    <row r="495" spans="1:9" x14ac:dyDescent="0.25">
      <c r="A495" t="s">
        <v>1039</v>
      </c>
      <c r="C495" t="s">
        <v>1039</v>
      </c>
      <c r="D495" t="s">
        <v>86</v>
      </c>
      <c r="E495" t="s">
        <v>17</v>
      </c>
      <c r="F495" t="s">
        <v>17</v>
      </c>
      <c r="H495" s="4">
        <v>44043</v>
      </c>
      <c r="I495">
        <f>COUNTIFS(Vendor_Table9[Vendor Name],Vendor_Table9[[#This Row],[Vendor Name]])</f>
        <v>1</v>
      </c>
    </row>
    <row r="496" spans="1:9" x14ac:dyDescent="0.25">
      <c r="A496" t="s">
        <v>1040</v>
      </c>
      <c r="C496" t="s">
        <v>1040</v>
      </c>
      <c r="D496" t="s">
        <v>86</v>
      </c>
      <c r="E496" t="s">
        <v>17</v>
      </c>
      <c r="F496" t="s">
        <v>17</v>
      </c>
      <c r="H496" s="4">
        <v>44043</v>
      </c>
      <c r="I496">
        <f>COUNTIFS(Vendor_Table9[Vendor Name],Vendor_Table9[[#This Row],[Vendor Name]])</f>
        <v>1</v>
      </c>
    </row>
    <row r="497" spans="1:9" x14ac:dyDescent="0.25">
      <c r="A497" t="s">
        <v>1041</v>
      </c>
      <c r="C497" t="s">
        <v>1040</v>
      </c>
      <c r="D497" t="s">
        <v>86</v>
      </c>
      <c r="E497" t="s">
        <v>17</v>
      </c>
      <c r="F497" t="s">
        <v>17</v>
      </c>
      <c r="H497" s="4">
        <v>44043</v>
      </c>
      <c r="I497">
        <f>COUNTIFS(Vendor_Table9[Vendor Name],Vendor_Table9[[#This Row],[Vendor Name]])</f>
        <v>1</v>
      </c>
    </row>
    <row r="498" spans="1:9" x14ac:dyDescent="0.25">
      <c r="A498" t="s">
        <v>1042</v>
      </c>
      <c r="C498" t="s">
        <v>1042</v>
      </c>
      <c r="D498" t="s">
        <v>86</v>
      </c>
      <c r="E498" t="s">
        <v>17</v>
      </c>
      <c r="F498" t="s">
        <v>17</v>
      </c>
      <c r="H498" s="4">
        <v>44043</v>
      </c>
      <c r="I498">
        <f>COUNTIFS(Vendor_Table9[Vendor Name],Vendor_Table9[[#This Row],[Vendor Name]])</f>
        <v>1</v>
      </c>
    </row>
    <row r="499" spans="1:9" x14ac:dyDescent="0.25">
      <c r="A499" t="s">
        <v>1043</v>
      </c>
      <c r="C499" t="s">
        <v>1043</v>
      </c>
      <c r="D499" t="s">
        <v>86</v>
      </c>
      <c r="E499" t="s">
        <v>17</v>
      </c>
      <c r="F499" t="s">
        <v>17</v>
      </c>
      <c r="H499" s="4">
        <v>44043</v>
      </c>
      <c r="I499">
        <f>COUNTIFS(Vendor_Table9[Vendor Name],Vendor_Table9[[#This Row],[Vendor Name]])</f>
        <v>1</v>
      </c>
    </row>
    <row r="500" spans="1:9" x14ac:dyDescent="0.25">
      <c r="A500" t="s">
        <v>1044</v>
      </c>
      <c r="C500" t="s">
        <v>1044</v>
      </c>
      <c r="E500" t="s">
        <v>17</v>
      </c>
      <c r="F500" t="s">
        <v>17</v>
      </c>
      <c r="H500" s="4">
        <v>44839</v>
      </c>
      <c r="I500">
        <f>COUNTIFS(Vendor_Table9[Vendor Name],Vendor_Table9[[#This Row],[Vendor Name]])</f>
        <v>1</v>
      </c>
    </row>
    <row r="501" spans="1:9" x14ac:dyDescent="0.25">
      <c r="A501" t="s">
        <v>1047</v>
      </c>
      <c r="C501" t="s">
        <v>1047</v>
      </c>
      <c r="D501" t="s">
        <v>86</v>
      </c>
      <c r="E501" t="s">
        <v>17</v>
      </c>
      <c r="F501" t="s">
        <v>17</v>
      </c>
      <c r="H501" s="4">
        <v>44097</v>
      </c>
      <c r="I501">
        <f>COUNTIFS(Vendor_Table9[Vendor Name],Vendor_Table9[[#This Row],[Vendor Name]])</f>
        <v>1</v>
      </c>
    </row>
    <row r="502" spans="1:9" x14ac:dyDescent="0.25">
      <c r="A502" t="s">
        <v>1050</v>
      </c>
      <c r="C502" t="s">
        <v>1050</v>
      </c>
      <c r="D502" t="s">
        <v>86</v>
      </c>
      <c r="E502" t="s">
        <v>17</v>
      </c>
      <c r="F502" t="s">
        <v>17</v>
      </c>
      <c r="H502" s="4">
        <v>44043</v>
      </c>
      <c r="I502">
        <f>COUNTIFS(Vendor_Table9[Vendor Name],Vendor_Table9[[#This Row],[Vendor Name]])</f>
        <v>1</v>
      </c>
    </row>
    <row r="503" spans="1:9" x14ac:dyDescent="0.25">
      <c r="A503" t="s">
        <v>1051</v>
      </c>
      <c r="C503" t="s">
        <v>1050</v>
      </c>
      <c r="D503" t="s">
        <v>86</v>
      </c>
      <c r="E503" t="s">
        <v>17</v>
      </c>
      <c r="F503" t="s">
        <v>17</v>
      </c>
      <c r="H503" s="4">
        <v>44043</v>
      </c>
      <c r="I503">
        <f>COUNTIFS(Vendor_Table9[Vendor Name],Vendor_Table9[[#This Row],[Vendor Name]])</f>
        <v>1</v>
      </c>
    </row>
    <row r="504" spans="1:9" x14ac:dyDescent="0.25">
      <c r="A504" t="s">
        <v>1054</v>
      </c>
      <c r="C504" t="s">
        <v>1054</v>
      </c>
      <c r="D504" t="s">
        <v>86</v>
      </c>
      <c r="E504" t="s">
        <v>17</v>
      </c>
      <c r="F504" t="s">
        <v>17</v>
      </c>
      <c r="H504" s="4">
        <v>44043</v>
      </c>
      <c r="I504">
        <f>COUNTIFS(Vendor_Table9[Vendor Name],Vendor_Table9[[#This Row],[Vendor Name]])</f>
        <v>1</v>
      </c>
    </row>
    <row r="505" spans="1:9" x14ac:dyDescent="0.25">
      <c r="A505" t="s">
        <v>1055</v>
      </c>
      <c r="C505" t="s">
        <v>1054</v>
      </c>
      <c r="D505" t="s">
        <v>86</v>
      </c>
      <c r="E505" t="s">
        <v>17</v>
      </c>
      <c r="F505" t="s">
        <v>17</v>
      </c>
      <c r="H505" s="4">
        <v>44532</v>
      </c>
      <c r="I505">
        <f>COUNTIFS(Vendor_Table9[Vendor Name],Vendor_Table9[[#This Row],[Vendor Name]])</f>
        <v>1</v>
      </c>
    </row>
    <row r="506" spans="1:9" x14ac:dyDescent="0.25">
      <c r="A506" t="s">
        <v>1056</v>
      </c>
      <c r="C506" t="s">
        <v>1056</v>
      </c>
      <c r="D506" t="s">
        <v>86</v>
      </c>
      <c r="E506" t="s">
        <v>17</v>
      </c>
      <c r="F506" t="s">
        <v>17</v>
      </c>
      <c r="H506" s="4">
        <v>44043</v>
      </c>
      <c r="I506">
        <f>COUNTIFS(Vendor_Table9[Vendor Name],Vendor_Table9[[#This Row],[Vendor Name]])</f>
        <v>1</v>
      </c>
    </row>
    <row r="507" spans="1:9" x14ac:dyDescent="0.25">
      <c r="A507" t="s">
        <v>1057</v>
      </c>
      <c r="C507" t="s">
        <v>1057</v>
      </c>
      <c r="E507" t="s">
        <v>17</v>
      </c>
      <c r="F507" t="s">
        <v>17</v>
      </c>
      <c r="H507" s="4">
        <v>44839</v>
      </c>
      <c r="I507">
        <f>COUNTIFS(Vendor_Table9[Vendor Name],Vendor_Table9[[#This Row],[Vendor Name]])</f>
        <v>1</v>
      </c>
    </row>
    <row r="508" spans="1:9" x14ac:dyDescent="0.25">
      <c r="A508" t="s">
        <v>1058</v>
      </c>
      <c r="C508" t="s">
        <v>1058</v>
      </c>
      <c r="D508" t="s">
        <v>86</v>
      </c>
      <c r="E508" t="s">
        <v>17</v>
      </c>
      <c r="F508" t="s">
        <v>17</v>
      </c>
      <c r="H508" s="4">
        <v>44043</v>
      </c>
      <c r="I508">
        <f>COUNTIFS(Vendor_Table9[Vendor Name],Vendor_Table9[[#This Row],[Vendor Name]])</f>
        <v>1</v>
      </c>
    </row>
    <row r="509" spans="1:9" x14ac:dyDescent="0.25">
      <c r="A509" t="s">
        <v>1059</v>
      </c>
      <c r="C509" t="s">
        <v>1059</v>
      </c>
      <c r="H509" s="4">
        <v>45033</v>
      </c>
      <c r="I509">
        <f>COUNTIFS(Vendor_Table9[Vendor Name],Vendor_Table9[[#This Row],[Vendor Name]])</f>
        <v>1</v>
      </c>
    </row>
    <row r="510" spans="1:9" x14ac:dyDescent="0.25">
      <c r="A510" t="s">
        <v>1060</v>
      </c>
      <c r="C510" t="s">
        <v>1060</v>
      </c>
      <c r="D510" t="s">
        <v>86</v>
      </c>
      <c r="E510" t="s">
        <v>17</v>
      </c>
      <c r="F510" t="s">
        <v>17</v>
      </c>
      <c r="H510" s="4">
        <v>44043</v>
      </c>
      <c r="I510">
        <f>COUNTIFS(Vendor_Table9[Vendor Name],Vendor_Table9[[#This Row],[Vendor Name]])</f>
        <v>1</v>
      </c>
    </row>
    <row r="511" spans="1:9" x14ac:dyDescent="0.25">
      <c r="A511" t="s">
        <v>1061</v>
      </c>
      <c r="C511" t="s">
        <v>1060</v>
      </c>
      <c r="D511" t="s">
        <v>86</v>
      </c>
      <c r="E511" t="s">
        <v>17</v>
      </c>
      <c r="F511" t="s">
        <v>17</v>
      </c>
      <c r="H511" s="4">
        <v>44532</v>
      </c>
      <c r="I511">
        <f>COUNTIFS(Vendor_Table9[Vendor Name],Vendor_Table9[[#This Row],[Vendor Name]])</f>
        <v>1</v>
      </c>
    </row>
    <row r="512" spans="1:9" x14ac:dyDescent="0.25">
      <c r="A512" t="s">
        <v>1062</v>
      </c>
      <c r="C512" t="s">
        <v>1062</v>
      </c>
      <c r="D512" t="s">
        <v>86</v>
      </c>
      <c r="E512" t="s">
        <v>17</v>
      </c>
      <c r="F512" t="s">
        <v>17</v>
      </c>
      <c r="H512" s="4">
        <v>44043</v>
      </c>
      <c r="I512">
        <f>COUNTIFS(Vendor_Table9[Vendor Name],Vendor_Table9[[#This Row],[Vendor Name]])</f>
        <v>1</v>
      </c>
    </row>
    <row r="513" spans="1:9" x14ac:dyDescent="0.25">
      <c r="A513" t="s">
        <v>1063</v>
      </c>
      <c r="C513" t="s">
        <v>1063</v>
      </c>
      <c r="D513" t="s">
        <v>86</v>
      </c>
      <c r="E513" t="s">
        <v>17</v>
      </c>
      <c r="F513" t="s">
        <v>17</v>
      </c>
      <c r="H513" s="4">
        <v>44043</v>
      </c>
      <c r="I513">
        <f>COUNTIFS(Vendor_Table9[Vendor Name],Vendor_Table9[[#This Row],[Vendor Name]])</f>
        <v>1</v>
      </c>
    </row>
    <row r="514" spans="1:9" x14ac:dyDescent="0.25">
      <c r="A514" t="s">
        <v>1064</v>
      </c>
      <c r="C514" t="s">
        <v>1064</v>
      </c>
      <c r="D514" t="s">
        <v>86</v>
      </c>
      <c r="E514" t="s">
        <v>17</v>
      </c>
      <c r="F514" t="s">
        <v>17</v>
      </c>
      <c r="H514" s="4">
        <v>44043</v>
      </c>
      <c r="I514">
        <f>COUNTIFS(Vendor_Table9[Vendor Name],Vendor_Table9[[#This Row],[Vendor Name]])</f>
        <v>1</v>
      </c>
    </row>
    <row r="515" spans="1:9" x14ac:dyDescent="0.25">
      <c r="A515" t="s">
        <v>1065</v>
      </c>
      <c r="C515" t="s">
        <v>421</v>
      </c>
      <c r="D515" t="s">
        <v>86</v>
      </c>
      <c r="E515" t="s">
        <v>17</v>
      </c>
      <c r="F515" t="s">
        <v>17</v>
      </c>
      <c r="H515" s="4">
        <v>44043</v>
      </c>
      <c r="I515">
        <f>COUNTIFS(Vendor_Table9[Vendor Name],Vendor_Table9[[#This Row],[Vendor Name]])</f>
        <v>1</v>
      </c>
    </row>
    <row r="516" spans="1:9" x14ac:dyDescent="0.25">
      <c r="A516" t="s">
        <v>1066</v>
      </c>
      <c r="C516" t="s">
        <v>1066</v>
      </c>
      <c r="D516" t="s">
        <v>86</v>
      </c>
      <c r="E516" t="s">
        <v>17</v>
      </c>
      <c r="F516" t="s">
        <v>17</v>
      </c>
      <c r="H516" s="4">
        <v>44043</v>
      </c>
      <c r="I516">
        <f>COUNTIFS(Vendor_Table9[Vendor Name],Vendor_Table9[[#This Row],[Vendor Name]])</f>
        <v>1</v>
      </c>
    </row>
    <row r="517" spans="1:9" x14ac:dyDescent="0.25">
      <c r="A517" t="s">
        <v>1067</v>
      </c>
      <c r="C517" t="s">
        <v>1067</v>
      </c>
      <c r="D517" t="s">
        <v>86</v>
      </c>
      <c r="E517" t="s">
        <v>17</v>
      </c>
      <c r="F517" t="s">
        <v>17</v>
      </c>
      <c r="H517" s="4">
        <v>44043</v>
      </c>
      <c r="I517">
        <f>COUNTIFS(Vendor_Table9[Vendor Name],Vendor_Table9[[#This Row],[Vendor Name]])</f>
        <v>1</v>
      </c>
    </row>
    <row r="518" spans="1:9" x14ac:dyDescent="0.25">
      <c r="A518" t="s">
        <v>1068</v>
      </c>
      <c r="C518" t="s">
        <v>1069</v>
      </c>
      <c r="D518" t="s">
        <v>86</v>
      </c>
      <c r="E518" t="s">
        <v>17</v>
      </c>
      <c r="F518" t="s">
        <v>17</v>
      </c>
      <c r="H518" s="4">
        <v>44043</v>
      </c>
      <c r="I518">
        <f>COUNTIFS(Vendor_Table9[Vendor Name],Vendor_Table9[[#This Row],[Vendor Name]])</f>
        <v>1</v>
      </c>
    </row>
    <row r="519" spans="1:9" x14ac:dyDescent="0.25">
      <c r="A519" t="s">
        <v>1070</v>
      </c>
      <c r="C519" t="s">
        <v>1070</v>
      </c>
      <c r="H519" s="4">
        <v>45260</v>
      </c>
      <c r="I519">
        <f>COUNTIFS(Vendor_Table9[Vendor Name],Vendor_Table9[[#This Row],[Vendor Name]])</f>
        <v>1</v>
      </c>
    </row>
    <row r="520" spans="1:9" x14ac:dyDescent="0.25">
      <c r="A520" t="s">
        <v>1071</v>
      </c>
      <c r="C520" t="s">
        <v>1071</v>
      </c>
      <c r="E520" t="s">
        <v>17</v>
      </c>
      <c r="F520" t="s">
        <v>17</v>
      </c>
      <c r="H520" s="4">
        <v>44364</v>
      </c>
      <c r="I520">
        <f>COUNTIFS(Vendor_Table9[Vendor Name],Vendor_Table9[[#This Row],[Vendor Name]])</f>
        <v>1</v>
      </c>
    </row>
    <row r="521" spans="1:9" x14ac:dyDescent="0.25">
      <c r="A521" t="s">
        <v>1072</v>
      </c>
      <c r="C521" t="s">
        <v>1073</v>
      </c>
      <c r="D521" t="s">
        <v>86</v>
      </c>
      <c r="E521" t="s">
        <v>17</v>
      </c>
      <c r="F521" t="s">
        <v>17</v>
      </c>
      <c r="H521" s="4">
        <v>44043</v>
      </c>
      <c r="I521">
        <f>COUNTIFS(Vendor_Table9[Vendor Name],Vendor_Table9[[#This Row],[Vendor Name]])</f>
        <v>1</v>
      </c>
    </row>
    <row r="522" spans="1:9" x14ac:dyDescent="0.25">
      <c r="A522" t="s">
        <v>1074</v>
      </c>
      <c r="C522" t="s">
        <v>1074</v>
      </c>
      <c r="D522" t="s">
        <v>86</v>
      </c>
      <c r="E522" t="s">
        <v>17</v>
      </c>
      <c r="F522" t="s">
        <v>17</v>
      </c>
      <c r="H522" s="4">
        <v>44043</v>
      </c>
      <c r="I522">
        <f>COUNTIFS(Vendor_Table9[Vendor Name],Vendor_Table9[[#This Row],[Vendor Name]])</f>
        <v>1</v>
      </c>
    </row>
    <row r="523" spans="1:9" x14ac:dyDescent="0.25">
      <c r="A523" t="s">
        <v>1075</v>
      </c>
      <c r="C523" t="s">
        <v>1074</v>
      </c>
      <c r="D523" t="s">
        <v>86</v>
      </c>
      <c r="E523" t="s">
        <v>17</v>
      </c>
      <c r="F523" t="s">
        <v>17</v>
      </c>
      <c r="H523" s="4">
        <v>44532</v>
      </c>
      <c r="I523">
        <f>COUNTIFS(Vendor_Table9[Vendor Name],Vendor_Table9[[#This Row],[Vendor Name]])</f>
        <v>1</v>
      </c>
    </row>
    <row r="524" spans="1:9" x14ac:dyDescent="0.25">
      <c r="A524" t="s">
        <v>1076</v>
      </c>
      <c r="C524" t="s">
        <v>1076</v>
      </c>
      <c r="D524" t="s">
        <v>86</v>
      </c>
      <c r="E524" t="s">
        <v>17</v>
      </c>
      <c r="F524" t="s">
        <v>17</v>
      </c>
      <c r="H524" s="4">
        <v>44043</v>
      </c>
      <c r="I524">
        <f>COUNTIFS(Vendor_Table9[Vendor Name],Vendor_Table9[[#This Row],[Vendor Name]])</f>
        <v>1</v>
      </c>
    </row>
    <row r="525" spans="1:9" x14ac:dyDescent="0.25">
      <c r="A525" t="s">
        <v>1077</v>
      </c>
      <c r="C525" t="s">
        <v>1077</v>
      </c>
      <c r="D525" t="s">
        <v>86</v>
      </c>
      <c r="E525" t="s">
        <v>17</v>
      </c>
      <c r="F525" t="s">
        <v>17</v>
      </c>
      <c r="H525" s="4">
        <v>44043</v>
      </c>
      <c r="I525">
        <f>COUNTIFS(Vendor_Table9[Vendor Name],Vendor_Table9[[#This Row],[Vendor Name]])</f>
        <v>1</v>
      </c>
    </row>
    <row r="526" spans="1:9" x14ac:dyDescent="0.25">
      <c r="A526" t="s">
        <v>1078</v>
      </c>
      <c r="C526" t="s">
        <v>1078</v>
      </c>
      <c r="D526" t="s">
        <v>86</v>
      </c>
      <c r="E526" t="s">
        <v>17</v>
      </c>
      <c r="F526" t="s">
        <v>17</v>
      </c>
      <c r="H526" s="4">
        <v>44043</v>
      </c>
      <c r="I526">
        <f>COUNTIFS(Vendor_Table9[Vendor Name],Vendor_Table9[[#This Row],[Vendor Name]])</f>
        <v>1</v>
      </c>
    </row>
    <row r="527" spans="1:9" x14ac:dyDescent="0.25">
      <c r="A527" t="s">
        <v>1079</v>
      </c>
      <c r="C527" t="s">
        <v>1079</v>
      </c>
      <c r="D527" t="s">
        <v>86</v>
      </c>
      <c r="E527" t="s">
        <v>17</v>
      </c>
      <c r="F527" t="s">
        <v>17</v>
      </c>
      <c r="H527" s="4">
        <v>44043</v>
      </c>
      <c r="I527">
        <f>COUNTIFS(Vendor_Table9[Vendor Name],Vendor_Table9[[#This Row],[Vendor Name]])</f>
        <v>1</v>
      </c>
    </row>
    <row r="528" spans="1:9" x14ac:dyDescent="0.25">
      <c r="A528" t="s">
        <v>1080</v>
      </c>
      <c r="C528" t="s">
        <v>1080</v>
      </c>
      <c r="D528" t="s">
        <v>86</v>
      </c>
      <c r="E528" t="s">
        <v>17</v>
      </c>
      <c r="F528" t="s">
        <v>17</v>
      </c>
      <c r="H528" s="4">
        <v>44043</v>
      </c>
      <c r="I528">
        <f>COUNTIFS(Vendor_Table9[Vendor Name],Vendor_Table9[[#This Row],[Vendor Name]])</f>
        <v>1</v>
      </c>
    </row>
    <row r="529" spans="1:9" x14ac:dyDescent="0.25">
      <c r="A529" t="s">
        <v>1081</v>
      </c>
      <c r="C529" t="s">
        <v>1081</v>
      </c>
      <c r="D529" t="s">
        <v>86</v>
      </c>
      <c r="E529" t="s">
        <v>17</v>
      </c>
      <c r="F529" t="s">
        <v>17</v>
      </c>
      <c r="H529" s="4">
        <v>44043</v>
      </c>
      <c r="I529">
        <f>COUNTIFS(Vendor_Table9[Vendor Name],Vendor_Table9[[#This Row],[Vendor Name]])</f>
        <v>1</v>
      </c>
    </row>
    <row r="530" spans="1:9" x14ac:dyDescent="0.25">
      <c r="A530" t="s">
        <v>1082</v>
      </c>
      <c r="C530" t="s">
        <v>1081</v>
      </c>
      <c r="D530" t="s">
        <v>86</v>
      </c>
      <c r="E530" t="s">
        <v>17</v>
      </c>
      <c r="F530" t="s">
        <v>17</v>
      </c>
      <c r="H530" s="4">
        <v>44532</v>
      </c>
      <c r="I530">
        <f>COUNTIFS(Vendor_Table9[Vendor Name],Vendor_Table9[[#This Row],[Vendor Name]])</f>
        <v>1</v>
      </c>
    </row>
    <row r="531" spans="1:9" x14ac:dyDescent="0.25">
      <c r="A531" t="s">
        <v>1083</v>
      </c>
      <c r="C531" t="s">
        <v>1083</v>
      </c>
      <c r="E531" t="s">
        <v>17</v>
      </c>
      <c r="F531" t="s">
        <v>17</v>
      </c>
      <c r="H531" s="4">
        <v>44839</v>
      </c>
      <c r="I531">
        <f>COUNTIFS(Vendor_Table9[Vendor Name],Vendor_Table9[[#This Row],[Vendor Name]])</f>
        <v>1</v>
      </c>
    </row>
    <row r="532" spans="1:9" x14ac:dyDescent="0.25">
      <c r="A532" t="s">
        <v>1084</v>
      </c>
      <c r="C532" t="s">
        <v>1085</v>
      </c>
      <c r="D532" t="s">
        <v>86</v>
      </c>
      <c r="E532" t="s">
        <v>17</v>
      </c>
      <c r="F532" t="s">
        <v>17</v>
      </c>
      <c r="H532" s="4">
        <v>44043</v>
      </c>
      <c r="I532">
        <f>COUNTIFS(Vendor_Table9[Vendor Name],Vendor_Table9[[#This Row],[Vendor Name]])</f>
        <v>1</v>
      </c>
    </row>
    <row r="533" spans="1:9" x14ac:dyDescent="0.25">
      <c r="A533" t="s">
        <v>1086</v>
      </c>
      <c r="C533" t="s">
        <v>1086</v>
      </c>
      <c r="E533" t="s">
        <v>17</v>
      </c>
      <c r="F533" t="s">
        <v>17</v>
      </c>
      <c r="H533" s="4">
        <v>44364</v>
      </c>
      <c r="I533">
        <f>COUNTIFS(Vendor_Table9[Vendor Name],Vendor_Table9[[#This Row],[Vendor Name]])</f>
        <v>1</v>
      </c>
    </row>
    <row r="534" spans="1:9" x14ac:dyDescent="0.25">
      <c r="A534" t="s">
        <v>1093</v>
      </c>
      <c r="C534" t="s">
        <v>1093</v>
      </c>
      <c r="D534" t="s">
        <v>86</v>
      </c>
      <c r="E534" t="s">
        <v>8</v>
      </c>
      <c r="F534" t="s">
        <v>25</v>
      </c>
      <c r="H534" s="4">
        <v>44043</v>
      </c>
      <c r="I534">
        <f>COUNTIFS(Vendor_Table9[Vendor Name],Vendor_Table9[[#This Row],[Vendor Name]])</f>
        <v>1</v>
      </c>
    </row>
    <row r="535" spans="1:9" x14ac:dyDescent="0.25">
      <c r="A535" t="s">
        <v>1098</v>
      </c>
      <c r="C535" t="s">
        <v>1098</v>
      </c>
      <c r="H535" s="4">
        <v>44950</v>
      </c>
      <c r="I535">
        <f>COUNTIFS(Vendor_Table9[Vendor Name],Vendor_Table9[[#This Row],[Vendor Name]])</f>
        <v>1</v>
      </c>
    </row>
    <row r="536" spans="1:9" x14ac:dyDescent="0.25">
      <c r="A536" t="s">
        <v>1099</v>
      </c>
      <c r="C536" t="s">
        <v>1099</v>
      </c>
      <c r="E536" t="s">
        <v>17</v>
      </c>
      <c r="F536" t="s">
        <v>17</v>
      </c>
      <c r="H536" s="4">
        <v>44532</v>
      </c>
      <c r="I536">
        <f>COUNTIFS(Vendor_Table9[Vendor Name],Vendor_Table9[[#This Row],[Vendor Name]])</f>
        <v>1</v>
      </c>
    </row>
    <row r="537" spans="1:9" x14ac:dyDescent="0.25">
      <c r="A537" t="s">
        <v>1100</v>
      </c>
      <c r="C537" t="s">
        <v>1100</v>
      </c>
      <c r="D537" t="s">
        <v>86</v>
      </c>
      <c r="E537" t="s">
        <v>17</v>
      </c>
      <c r="F537" t="s">
        <v>17</v>
      </c>
      <c r="H537" s="4">
        <v>44043</v>
      </c>
      <c r="I537">
        <f>COUNTIFS(Vendor_Table9[Vendor Name],Vendor_Table9[[#This Row],[Vendor Name]])</f>
        <v>1</v>
      </c>
    </row>
    <row r="538" spans="1:9" x14ac:dyDescent="0.25">
      <c r="A538" t="s">
        <v>1101</v>
      </c>
      <c r="C538" t="s">
        <v>1100</v>
      </c>
      <c r="D538" t="s">
        <v>86</v>
      </c>
      <c r="E538" t="s">
        <v>17</v>
      </c>
      <c r="F538" t="s">
        <v>17</v>
      </c>
      <c r="H538" s="4">
        <v>44532</v>
      </c>
      <c r="I538">
        <f>COUNTIFS(Vendor_Table9[Vendor Name],Vendor_Table9[[#This Row],[Vendor Name]])</f>
        <v>1</v>
      </c>
    </row>
    <row r="539" spans="1:9" x14ac:dyDescent="0.25">
      <c r="A539" t="s">
        <v>1102</v>
      </c>
      <c r="B539" t="s">
        <v>33</v>
      </c>
      <c r="C539" t="s">
        <v>1103</v>
      </c>
      <c r="H539" s="4">
        <v>45260</v>
      </c>
      <c r="I539">
        <f>COUNTIFS(Vendor_Table9[Vendor Name],Vendor_Table9[[#This Row],[Vendor Name]])</f>
        <v>1</v>
      </c>
    </row>
    <row r="540" spans="1:9" x14ac:dyDescent="0.25">
      <c r="A540" t="s">
        <v>1105</v>
      </c>
      <c r="C540" t="s">
        <v>1105</v>
      </c>
      <c r="D540" t="s">
        <v>86</v>
      </c>
      <c r="E540" t="s">
        <v>17</v>
      </c>
      <c r="F540" t="s">
        <v>17</v>
      </c>
      <c r="H540" s="4">
        <v>44043</v>
      </c>
      <c r="I540">
        <f>COUNTIFS(Vendor_Table9[Vendor Name],Vendor_Table9[[#This Row],[Vendor Name]])</f>
        <v>1</v>
      </c>
    </row>
    <row r="541" spans="1:9" x14ac:dyDescent="0.25">
      <c r="A541" t="s">
        <v>1106</v>
      </c>
      <c r="C541" t="s">
        <v>1106</v>
      </c>
      <c r="H541" s="4">
        <v>44879</v>
      </c>
      <c r="I541">
        <f>COUNTIFS(Vendor_Table9[Vendor Name],Vendor_Table9[[#This Row],[Vendor Name]])</f>
        <v>1</v>
      </c>
    </row>
    <row r="542" spans="1:9" x14ac:dyDescent="0.25">
      <c r="A542" t="s">
        <v>1107</v>
      </c>
      <c r="C542" t="s">
        <v>1107</v>
      </c>
      <c r="D542" t="s">
        <v>86</v>
      </c>
      <c r="E542" t="s">
        <v>17</v>
      </c>
      <c r="F542" t="s">
        <v>17</v>
      </c>
      <c r="H542" s="4">
        <v>44043</v>
      </c>
      <c r="I542">
        <f>COUNTIFS(Vendor_Table9[Vendor Name],Vendor_Table9[[#This Row],[Vendor Name]])</f>
        <v>1</v>
      </c>
    </row>
    <row r="543" spans="1:9" x14ac:dyDescent="0.25">
      <c r="A543" t="s">
        <v>1108</v>
      </c>
      <c r="C543" t="s">
        <v>1107</v>
      </c>
      <c r="E543" t="s">
        <v>17</v>
      </c>
      <c r="F543" t="s">
        <v>17</v>
      </c>
      <c r="H543" s="4">
        <v>44505</v>
      </c>
      <c r="I543">
        <f>COUNTIFS(Vendor_Table9[Vendor Name],Vendor_Table9[[#This Row],[Vendor Name]])</f>
        <v>1</v>
      </c>
    </row>
    <row r="544" spans="1:9" x14ac:dyDescent="0.25">
      <c r="A544" t="s">
        <v>1109</v>
      </c>
      <c r="C544" t="s">
        <v>1109</v>
      </c>
      <c r="D544" t="s">
        <v>86</v>
      </c>
      <c r="E544" t="s">
        <v>17</v>
      </c>
      <c r="F544" t="s">
        <v>17</v>
      </c>
      <c r="H544" s="4">
        <v>44043</v>
      </c>
      <c r="I544">
        <f>COUNTIFS(Vendor_Table9[Vendor Name],Vendor_Table9[[#This Row],[Vendor Name]])</f>
        <v>1</v>
      </c>
    </row>
    <row r="545" spans="1:9" x14ac:dyDescent="0.25">
      <c r="A545" t="s">
        <v>1110</v>
      </c>
      <c r="C545" t="s">
        <v>1110</v>
      </c>
      <c r="H545" s="4">
        <v>45260</v>
      </c>
      <c r="I545">
        <f>COUNTIFS(Vendor_Table9[Vendor Name],Vendor_Table9[[#This Row],[Vendor Name]])</f>
        <v>1</v>
      </c>
    </row>
    <row r="546" spans="1:9" x14ac:dyDescent="0.25">
      <c r="A546" t="s">
        <v>1111</v>
      </c>
      <c r="C546" t="s">
        <v>1111</v>
      </c>
      <c r="E546" t="s">
        <v>17</v>
      </c>
      <c r="F546" t="s">
        <v>17</v>
      </c>
      <c r="H546" s="4">
        <v>44505</v>
      </c>
      <c r="I546">
        <f>COUNTIFS(Vendor_Table9[Vendor Name],Vendor_Table9[[#This Row],[Vendor Name]])</f>
        <v>1</v>
      </c>
    </row>
    <row r="547" spans="1:9" x14ac:dyDescent="0.25">
      <c r="A547" t="s">
        <v>1112</v>
      </c>
      <c r="C547" t="s">
        <v>1112</v>
      </c>
      <c r="H547" s="4">
        <v>45169</v>
      </c>
      <c r="I547">
        <f>COUNTIFS(Vendor_Table9[Vendor Name],Vendor_Table9[[#This Row],[Vendor Name]])</f>
        <v>1</v>
      </c>
    </row>
    <row r="548" spans="1:9" x14ac:dyDescent="0.25">
      <c r="A548" t="s">
        <v>1113</v>
      </c>
      <c r="C548" t="s">
        <v>1113</v>
      </c>
      <c r="D548" t="s">
        <v>86</v>
      </c>
      <c r="E548" t="s">
        <v>17</v>
      </c>
      <c r="F548" t="s">
        <v>17</v>
      </c>
      <c r="H548" s="4">
        <v>44043</v>
      </c>
      <c r="I548">
        <f>COUNTIFS(Vendor_Table9[Vendor Name],Vendor_Table9[[#This Row],[Vendor Name]])</f>
        <v>1</v>
      </c>
    </row>
    <row r="549" spans="1:9" x14ac:dyDescent="0.25">
      <c r="A549" t="s">
        <v>1114</v>
      </c>
      <c r="C549" t="s">
        <v>1114</v>
      </c>
      <c r="H549" s="4">
        <v>45169</v>
      </c>
      <c r="I549">
        <f>COUNTIFS(Vendor_Table9[Vendor Name],Vendor_Table9[[#This Row],[Vendor Name]])</f>
        <v>1</v>
      </c>
    </row>
    <row r="550" spans="1:9" x14ac:dyDescent="0.25">
      <c r="A550" t="s">
        <v>1115</v>
      </c>
      <c r="C550" t="s">
        <v>1115</v>
      </c>
      <c r="D550" t="s">
        <v>86</v>
      </c>
      <c r="E550" t="s">
        <v>17</v>
      </c>
      <c r="F550" t="s">
        <v>17</v>
      </c>
      <c r="H550" s="4">
        <v>44043</v>
      </c>
      <c r="I550">
        <f>COUNTIFS(Vendor_Table9[Vendor Name],Vendor_Table9[[#This Row],[Vendor Name]])</f>
        <v>1</v>
      </c>
    </row>
    <row r="551" spans="1:9" x14ac:dyDescent="0.25">
      <c r="A551" t="s">
        <v>1116</v>
      </c>
      <c r="C551" t="s">
        <v>1116</v>
      </c>
      <c r="D551" t="s">
        <v>86</v>
      </c>
      <c r="E551" t="s">
        <v>17</v>
      </c>
      <c r="F551" t="s">
        <v>17</v>
      </c>
      <c r="H551" s="4">
        <v>44043</v>
      </c>
      <c r="I551">
        <f>COUNTIFS(Vendor_Table9[Vendor Name],Vendor_Table9[[#This Row],[Vendor Name]])</f>
        <v>1</v>
      </c>
    </row>
    <row r="552" spans="1:9" x14ac:dyDescent="0.25">
      <c r="A552" t="s">
        <v>1117</v>
      </c>
      <c r="C552" t="s">
        <v>1117</v>
      </c>
      <c r="H552" s="4">
        <v>45033</v>
      </c>
      <c r="I552">
        <f>COUNTIFS(Vendor_Table9[Vendor Name],Vendor_Table9[[#This Row],[Vendor Name]])</f>
        <v>1</v>
      </c>
    </row>
    <row r="553" spans="1:9" x14ac:dyDescent="0.25">
      <c r="A553" t="s">
        <v>1118</v>
      </c>
      <c r="C553" t="s">
        <v>1118</v>
      </c>
      <c r="D553" t="s">
        <v>86</v>
      </c>
      <c r="E553" t="s">
        <v>17</v>
      </c>
      <c r="F553" t="s">
        <v>17</v>
      </c>
      <c r="H553" s="4">
        <v>44043</v>
      </c>
      <c r="I553">
        <f>COUNTIFS(Vendor_Table9[Vendor Name],Vendor_Table9[[#This Row],[Vendor Name]])</f>
        <v>1</v>
      </c>
    </row>
    <row r="554" spans="1:9" x14ac:dyDescent="0.25">
      <c r="A554" t="s">
        <v>1119</v>
      </c>
      <c r="C554" t="s">
        <v>1119</v>
      </c>
      <c r="E554" t="s">
        <v>17</v>
      </c>
      <c r="F554" t="s">
        <v>17</v>
      </c>
      <c r="H554" s="4">
        <v>44364</v>
      </c>
      <c r="I554">
        <f>COUNTIFS(Vendor_Table9[Vendor Name],Vendor_Table9[[#This Row],[Vendor Name]])</f>
        <v>1</v>
      </c>
    </row>
    <row r="555" spans="1:9" x14ac:dyDescent="0.25">
      <c r="A555" t="s">
        <v>1120</v>
      </c>
      <c r="C555" t="s">
        <v>1119</v>
      </c>
      <c r="H555" s="4">
        <v>45033</v>
      </c>
      <c r="I555">
        <f>COUNTIFS(Vendor_Table9[Vendor Name],Vendor_Table9[[#This Row],[Vendor Name]])</f>
        <v>1</v>
      </c>
    </row>
    <row r="556" spans="1:9" x14ac:dyDescent="0.25">
      <c r="A556" t="s">
        <v>1121</v>
      </c>
      <c r="B556" t="s">
        <v>24</v>
      </c>
      <c r="C556" t="s">
        <v>1122</v>
      </c>
      <c r="D556" t="s">
        <v>86</v>
      </c>
      <c r="E556" t="s">
        <v>8</v>
      </c>
      <c r="F556" t="s">
        <v>25</v>
      </c>
      <c r="H556" s="4">
        <v>44043</v>
      </c>
      <c r="I556">
        <f>COUNTIFS(Vendor_Table9[Vendor Name],Vendor_Table9[[#This Row],[Vendor Name]])</f>
        <v>1</v>
      </c>
    </row>
    <row r="557" spans="1:9" x14ac:dyDescent="0.25">
      <c r="A557" t="s">
        <v>1125</v>
      </c>
      <c r="C557" t="s">
        <v>1126</v>
      </c>
      <c r="D557" t="s">
        <v>86</v>
      </c>
      <c r="E557" t="s">
        <v>17</v>
      </c>
      <c r="F557" t="s">
        <v>17</v>
      </c>
      <c r="H557" s="4">
        <v>44043</v>
      </c>
      <c r="I557">
        <f>COUNTIFS(Vendor_Table9[Vendor Name],Vendor_Table9[[#This Row],[Vendor Name]])</f>
        <v>1</v>
      </c>
    </row>
    <row r="558" spans="1:9" x14ac:dyDescent="0.25">
      <c r="A558" t="s">
        <v>1129</v>
      </c>
      <c r="C558" t="s">
        <v>1129</v>
      </c>
      <c r="D558" t="s">
        <v>86</v>
      </c>
      <c r="E558" t="s">
        <v>17</v>
      </c>
      <c r="F558" t="s">
        <v>17</v>
      </c>
      <c r="H558" s="4">
        <v>44043</v>
      </c>
      <c r="I558">
        <f>COUNTIFS(Vendor_Table9[Vendor Name],Vendor_Table9[[#This Row],[Vendor Name]])</f>
        <v>1</v>
      </c>
    </row>
    <row r="559" spans="1:9" x14ac:dyDescent="0.25">
      <c r="A559" t="s">
        <v>1130</v>
      </c>
      <c r="C559" t="s">
        <v>1130</v>
      </c>
      <c r="E559" t="s">
        <v>17</v>
      </c>
      <c r="F559" t="s">
        <v>17</v>
      </c>
      <c r="H559" s="4">
        <v>44364</v>
      </c>
      <c r="I559">
        <f>COUNTIFS(Vendor_Table9[Vendor Name],Vendor_Table9[[#This Row],[Vendor Name]])</f>
        <v>1</v>
      </c>
    </row>
    <row r="560" spans="1:9" x14ac:dyDescent="0.25">
      <c r="A560" t="s">
        <v>1131</v>
      </c>
      <c r="C560" t="s">
        <v>1131</v>
      </c>
      <c r="D560" t="s">
        <v>86</v>
      </c>
      <c r="E560" t="s">
        <v>17</v>
      </c>
      <c r="F560" t="s">
        <v>17</v>
      </c>
      <c r="H560" s="4">
        <v>44043</v>
      </c>
      <c r="I560">
        <f>COUNTIFS(Vendor_Table9[Vendor Name],Vendor_Table9[[#This Row],[Vendor Name]])</f>
        <v>1</v>
      </c>
    </row>
    <row r="561" spans="1:9" x14ac:dyDescent="0.25">
      <c r="A561" t="s">
        <v>1132</v>
      </c>
      <c r="C561" t="s">
        <v>1132</v>
      </c>
      <c r="E561" t="s">
        <v>17</v>
      </c>
      <c r="F561" t="s">
        <v>17</v>
      </c>
      <c r="H561" s="4">
        <v>44839</v>
      </c>
      <c r="I561">
        <f>COUNTIFS(Vendor_Table9[Vendor Name],Vendor_Table9[[#This Row],[Vendor Name]])</f>
        <v>1</v>
      </c>
    </row>
    <row r="562" spans="1:9" x14ac:dyDescent="0.25">
      <c r="A562" t="s">
        <v>1133</v>
      </c>
      <c r="C562" t="s">
        <v>1134</v>
      </c>
      <c r="D562" t="s">
        <v>86</v>
      </c>
      <c r="E562" t="s">
        <v>17</v>
      </c>
      <c r="F562" t="s">
        <v>17</v>
      </c>
      <c r="H562" s="4">
        <v>44435</v>
      </c>
      <c r="I562">
        <f>COUNTIFS(Vendor_Table9[Vendor Name],Vendor_Table9[[#This Row],[Vendor Name]])</f>
        <v>1</v>
      </c>
    </row>
    <row r="563" spans="1:9" x14ac:dyDescent="0.25">
      <c r="A563" s="1" t="s">
        <v>1135</v>
      </c>
      <c r="C563" t="s">
        <v>1134</v>
      </c>
      <c r="D563" t="s">
        <v>86</v>
      </c>
      <c r="E563" t="s">
        <v>17</v>
      </c>
      <c r="F563" t="s">
        <v>17</v>
      </c>
      <c r="H563" s="4">
        <v>44049</v>
      </c>
      <c r="I563">
        <f>COUNTIFS(Vendor_Table9[Vendor Name],Vendor_Table9[[#This Row],[Vendor Name]])</f>
        <v>1</v>
      </c>
    </row>
    <row r="564" spans="1:9" x14ac:dyDescent="0.25">
      <c r="A564" t="s">
        <v>1137</v>
      </c>
      <c r="C564" t="s">
        <v>1137</v>
      </c>
      <c r="D564" t="s">
        <v>86</v>
      </c>
      <c r="E564" t="s">
        <v>25</v>
      </c>
      <c r="F564" t="s">
        <v>25</v>
      </c>
      <c r="H564" s="4">
        <v>44043</v>
      </c>
      <c r="I564">
        <f>COUNTIFS(Vendor_Table9[Vendor Name],Vendor_Table9[[#This Row],[Vendor Name]])</f>
        <v>1</v>
      </c>
    </row>
    <row r="565" spans="1:9" x14ac:dyDescent="0.25">
      <c r="A565" t="s">
        <v>1140</v>
      </c>
      <c r="C565" t="s">
        <v>1140</v>
      </c>
      <c r="E565" t="s">
        <v>17</v>
      </c>
      <c r="F565" t="s">
        <v>17</v>
      </c>
      <c r="H565" s="4">
        <v>44839</v>
      </c>
      <c r="I565">
        <f>COUNTIFS(Vendor_Table9[Vendor Name],Vendor_Table9[[#This Row],[Vendor Name]])</f>
        <v>1</v>
      </c>
    </row>
    <row r="566" spans="1:9" x14ac:dyDescent="0.25">
      <c r="A566" t="s">
        <v>1141</v>
      </c>
      <c r="C566" t="s">
        <v>1141</v>
      </c>
      <c r="D566" t="s">
        <v>86</v>
      </c>
      <c r="E566" t="s">
        <v>17</v>
      </c>
      <c r="F566" t="s">
        <v>17</v>
      </c>
      <c r="H566" s="4">
        <v>44043</v>
      </c>
      <c r="I566">
        <f>COUNTIFS(Vendor_Table9[Vendor Name],Vendor_Table9[[#This Row],[Vendor Name]])</f>
        <v>1</v>
      </c>
    </row>
    <row r="567" spans="1:9" x14ac:dyDescent="0.25">
      <c r="A567" t="s">
        <v>1142</v>
      </c>
      <c r="C567" t="s">
        <v>1142</v>
      </c>
      <c r="D567" t="s">
        <v>86</v>
      </c>
      <c r="E567" t="s">
        <v>17</v>
      </c>
      <c r="F567" t="s">
        <v>17</v>
      </c>
      <c r="H567" s="4">
        <v>44043</v>
      </c>
      <c r="I567">
        <f>COUNTIFS(Vendor_Table9[Vendor Name],Vendor_Table9[[#This Row],[Vendor Name]])</f>
        <v>1</v>
      </c>
    </row>
    <row r="568" spans="1:9" x14ac:dyDescent="0.25">
      <c r="A568" t="s">
        <v>1145</v>
      </c>
      <c r="C568" t="s">
        <v>1145</v>
      </c>
      <c r="D568" t="s">
        <v>86</v>
      </c>
      <c r="E568" t="s">
        <v>17</v>
      </c>
      <c r="F568" t="s">
        <v>17</v>
      </c>
      <c r="H568" s="4">
        <v>44043</v>
      </c>
      <c r="I568">
        <f>COUNTIFS(Vendor_Table9[Vendor Name],Vendor_Table9[[#This Row],[Vendor Name]])</f>
        <v>1</v>
      </c>
    </row>
    <row r="569" spans="1:9" x14ac:dyDescent="0.25">
      <c r="A569" t="s">
        <v>1146</v>
      </c>
      <c r="C569" t="s">
        <v>1146</v>
      </c>
      <c r="D569" t="s">
        <v>86</v>
      </c>
      <c r="E569" t="s">
        <v>17</v>
      </c>
      <c r="F569" t="s">
        <v>17</v>
      </c>
      <c r="H569" s="4">
        <v>44043</v>
      </c>
      <c r="I569">
        <f>COUNTIFS(Vendor_Table9[Vendor Name],Vendor_Table9[[#This Row],[Vendor Name]])</f>
        <v>1</v>
      </c>
    </row>
    <row r="570" spans="1:9" x14ac:dyDescent="0.25">
      <c r="A570" t="s">
        <v>1147</v>
      </c>
      <c r="C570" t="s">
        <v>1147</v>
      </c>
      <c r="D570" t="s">
        <v>86</v>
      </c>
      <c r="E570" t="s">
        <v>17</v>
      </c>
      <c r="F570" t="s">
        <v>17</v>
      </c>
      <c r="H570" s="4">
        <v>44043</v>
      </c>
      <c r="I570">
        <f>COUNTIFS(Vendor_Table9[Vendor Name],Vendor_Table9[[#This Row],[Vendor Name]])</f>
        <v>1</v>
      </c>
    </row>
    <row r="571" spans="1:9" x14ac:dyDescent="0.25">
      <c r="A571" t="s">
        <v>1150</v>
      </c>
      <c r="C571" t="s">
        <v>1150</v>
      </c>
      <c r="E571" t="s">
        <v>17</v>
      </c>
      <c r="F571" t="s">
        <v>17</v>
      </c>
      <c r="H571" s="4">
        <v>44364</v>
      </c>
      <c r="I571">
        <f>COUNTIFS(Vendor_Table9[Vendor Name],Vendor_Table9[[#This Row],[Vendor Name]])</f>
        <v>1</v>
      </c>
    </row>
    <row r="572" spans="1:9" x14ac:dyDescent="0.25">
      <c r="A572" t="s">
        <v>1153</v>
      </c>
      <c r="B572" t="s">
        <v>16</v>
      </c>
      <c r="C572" t="s">
        <v>1154</v>
      </c>
      <c r="D572" t="s">
        <v>86</v>
      </c>
      <c r="E572" t="s">
        <v>8</v>
      </c>
      <c r="F572" t="s">
        <v>23</v>
      </c>
      <c r="H572" s="4">
        <v>44043</v>
      </c>
      <c r="I572">
        <f>COUNTIFS(Vendor_Table9[Vendor Name],Vendor_Table9[[#This Row],[Vendor Name]])</f>
        <v>1</v>
      </c>
    </row>
    <row r="573" spans="1:9" x14ac:dyDescent="0.25">
      <c r="A573" t="s">
        <v>1156</v>
      </c>
      <c r="B573" t="s">
        <v>16</v>
      </c>
      <c r="C573" t="s">
        <v>1154</v>
      </c>
      <c r="D573" t="s">
        <v>86</v>
      </c>
      <c r="E573" t="s">
        <v>8</v>
      </c>
      <c r="F573" t="s">
        <v>23</v>
      </c>
      <c r="H573" s="4">
        <v>44097</v>
      </c>
      <c r="I573">
        <f>COUNTIFS(Vendor_Table9[Vendor Name],Vendor_Table9[[#This Row],[Vendor Name]])</f>
        <v>1</v>
      </c>
    </row>
    <row r="574" spans="1:9" x14ac:dyDescent="0.25">
      <c r="A574" t="s">
        <v>1157</v>
      </c>
      <c r="C574" t="s">
        <v>1158</v>
      </c>
      <c r="D574" t="s">
        <v>86</v>
      </c>
      <c r="E574" t="s">
        <v>8</v>
      </c>
      <c r="F574" t="s">
        <v>25</v>
      </c>
      <c r="H574" s="4">
        <v>44097</v>
      </c>
      <c r="I574">
        <f>COUNTIFS(Vendor_Table9[Vendor Name],Vendor_Table9[[#This Row],[Vendor Name]])</f>
        <v>1</v>
      </c>
    </row>
    <row r="575" spans="1:9" x14ac:dyDescent="0.25">
      <c r="A575" t="s">
        <v>1159</v>
      </c>
      <c r="B575" t="s">
        <v>16</v>
      </c>
      <c r="C575" t="s">
        <v>1158</v>
      </c>
      <c r="D575" t="s">
        <v>86</v>
      </c>
      <c r="E575" t="s">
        <v>8</v>
      </c>
      <c r="F575" t="s">
        <v>25</v>
      </c>
      <c r="H575" s="4">
        <v>44043</v>
      </c>
      <c r="I575">
        <f>COUNTIFS(Vendor_Table9[Vendor Name],Vendor_Table9[[#This Row],[Vendor Name]])</f>
        <v>1</v>
      </c>
    </row>
    <row r="576" spans="1:9" x14ac:dyDescent="0.25">
      <c r="A576" t="s">
        <v>1160</v>
      </c>
      <c r="B576" t="s">
        <v>16</v>
      </c>
      <c r="C576" t="s">
        <v>1161</v>
      </c>
      <c r="D576" t="s">
        <v>86</v>
      </c>
      <c r="E576" t="s">
        <v>8</v>
      </c>
      <c r="F576" t="s">
        <v>25</v>
      </c>
      <c r="H576" s="4">
        <v>44043</v>
      </c>
      <c r="I576">
        <f>COUNTIFS(Vendor_Table9[Vendor Name],Vendor_Table9[[#This Row],[Vendor Name]])</f>
        <v>1</v>
      </c>
    </row>
    <row r="577" spans="1:9" x14ac:dyDescent="0.25">
      <c r="A577" t="s">
        <v>1163</v>
      </c>
      <c r="B577" t="s">
        <v>16</v>
      </c>
      <c r="C577" t="s">
        <v>1161</v>
      </c>
      <c r="D577" t="s">
        <v>86</v>
      </c>
      <c r="E577" t="s">
        <v>8</v>
      </c>
      <c r="F577" t="s">
        <v>25</v>
      </c>
      <c r="H577" s="4">
        <v>44043</v>
      </c>
      <c r="I577">
        <f>COUNTIFS(Vendor_Table9[Vendor Name],Vendor_Table9[[#This Row],[Vendor Name]])</f>
        <v>1</v>
      </c>
    </row>
    <row r="578" spans="1:9" x14ac:dyDescent="0.25">
      <c r="A578" t="s">
        <v>1164</v>
      </c>
      <c r="B578" t="s">
        <v>16</v>
      </c>
      <c r="C578" t="s">
        <v>1165</v>
      </c>
      <c r="E578" t="s">
        <v>8</v>
      </c>
      <c r="F578" t="s">
        <v>25</v>
      </c>
      <c r="H578" s="4">
        <v>44839</v>
      </c>
      <c r="I578">
        <f>COUNTIFS(Vendor_Table9[Vendor Name],Vendor_Table9[[#This Row],[Vendor Name]])</f>
        <v>1</v>
      </c>
    </row>
    <row r="579" spans="1:9" x14ac:dyDescent="0.25">
      <c r="A579" t="s">
        <v>1166</v>
      </c>
      <c r="B579" t="s">
        <v>16</v>
      </c>
      <c r="C579" t="s">
        <v>1165</v>
      </c>
      <c r="H579" s="4">
        <v>45033</v>
      </c>
      <c r="I579">
        <f>COUNTIFS(Vendor_Table9[Vendor Name],Vendor_Table9[[#This Row],[Vendor Name]])</f>
        <v>1</v>
      </c>
    </row>
    <row r="580" spans="1:9" x14ac:dyDescent="0.25">
      <c r="A580" t="s">
        <v>1168</v>
      </c>
      <c r="B580" t="s">
        <v>16</v>
      </c>
      <c r="C580" t="s">
        <v>1165</v>
      </c>
      <c r="D580" t="s">
        <v>86</v>
      </c>
      <c r="E580" t="s">
        <v>8</v>
      </c>
      <c r="F580" t="s">
        <v>25</v>
      </c>
      <c r="H580" s="4">
        <v>44043</v>
      </c>
      <c r="I580">
        <f>COUNTIFS(Vendor_Table9[Vendor Name],Vendor_Table9[[#This Row],[Vendor Name]])</f>
        <v>1</v>
      </c>
    </row>
    <row r="581" spans="1:9" x14ac:dyDescent="0.25">
      <c r="A581" t="s">
        <v>1169</v>
      </c>
      <c r="B581" t="s">
        <v>16</v>
      </c>
      <c r="C581" t="s">
        <v>1165</v>
      </c>
      <c r="E581" t="s">
        <v>8</v>
      </c>
      <c r="F581" t="s">
        <v>25</v>
      </c>
      <c r="H581" s="4">
        <v>44839</v>
      </c>
      <c r="I581">
        <f>COUNTIFS(Vendor_Table9[Vendor Name],Vendor_Table9[[#This Row],[Vendor Name]])</f>
        <v>1</v>
      </c>
    </row>
    <row r="582" spans="1:9" x14ac:dyDescent="0.25">
      <c r="A582" s="1" t="s">
        <v>1170</v>
      </c>
      <c r="B582" t="s">
        <v>37</v>
      </c>
      <c r="C582" t="s">
        <v>1171</v>
      </c>
      <c r="D582" t="s">
        <v>86</v>
      </c>
      <c r="E582" t="s">
        <v>8</v>
      </c>
      <c r="F582" t="s">
        <v>25</v>
      </c>
      <c r="H582" s="4">
        <v>44049</v>
      </c>
      <c r="I582">
        <f>COUNTIFS(Vendor_Table9[Vendor Name],Vendor_Table9[[#This Row],[Vendor Name]])</f>
        <v>1</v>
      </c>
    </row>
    <row r="583" spans="1:9" x14ac:dyDescent="0.25">
      <c r="A583" t="s">
        <v>1173</v>
      </c>
      <c r="C583" t="s">
        <v>1174</v>
      </c>
      <c r="D583" t="s">
        <v>86</v>
      </c>
      <c r="E583" t="s">
        <v>17</v>
      </c>
      <c r="F583" t="s">
        <v>17</v>
      </c>
      <c r="H583" s="4">
        <v>44043</v>
      </c>
      <c r="I583">
        <f>COUNTIFS(Vendor_Table9[Vendor Name],Vendor_Table9[[#This Row],[Vendor Name]])</f>
        <v>1</v>
      </c>
    </row>
    <row r="584" spans="1:9" x14ac:dyDescent="0.25">
      <c r="A584" t="s">
        <v>1175</v>
      </c>
      <c r="C584" t="s">
        <v>712</v>
      </c>
      <c r="D584" t="s">
        <v>86</v>
      </c>
      <c r="E584" t="s">
        <v>17</v>
      </c>
      <c r="F584" t="s">
        <v>17</v>
      </c>
      <c r="H584" s="4">
        <v>44043</v>
      </c>
      <c r="I584">
        <f>COUNTIFS(Vendor_Table9[Vendor Name],Vendor_Table9[[#This Row],[Vendor Name]])</f>
        <v>1</v>
      </c>
    </row>
    <row r="585" spans="1:9" x14ac:dyDescent="0.25">
      <c r="A585" t="s">
        <v>1176</v>
      </c>
      <c r="C585" t="s">
        <v>1176</v>
      </c>
      <c r="E585" t="s">
        <v>17</v>
      </c>
      <c r="H585" s="4">
        <v>44839</v>
      </c>
      <c r="I585">
        <f>COUNTIFS(Vendor_Table9[Vendor Name],Vendor_Table9[[#This Row],[Vendor Name]])</f>
        <v>1</v>
      </c>
    </row>
    <row r="586" spans="1:9" x14ac:dyDescent="0.25">
      <c r="A586" t="s">
        <v>1177</v>
      </c>
      <c r="C586" t="s">
        <v>1177</v>
      </c>
      <c r="D586" t="s">
        <v>86</v>
      </c>
      <c r="E586" t="s">
        <v>8</v>
      </c>
      <c r="F586" t="s">
        <v>67</v>
      </c>
      <c r="H586" s="4">
        <v>44097</v>
      </c>
      <c r="I586">
        <f>COUNTIFS(Vendor_Table9[Vendor Name],Vendor_Table9[[#This Row],[Vendor Name]])</f>
        <v>1</v>
      </c>
    </row>
    <row r="587" spans="1:9" x14ac:dyDescent="0.25">
      <c r="A587" t="s">
        <v>1180</v>
      </c>
      <c r="C587" t="s">
        <v>1181</v>
      </c>
      <c r="D587" t="s">
        <v>86</v>
      </c>
      <c r="E587" t="s">
        <v>8</v>
      </c>
      <c r="F587" t="s">
        <v>25</v>
      </c>
      <c r="H587" s="4">
        <v>44097</v>
      </c>
      <c r="I587">
        <f>COUNTIFS(Vendor_Table9[Vendor Name],Vendor_Table9[[#This Row],[Vendor Name]])</f>
        <v>1</v>
      </c>
    </row>
    <row r="588" spans="1:9" x14ac:dyDescent="0.25">
      <c r="A588" t="s">
        <v>1182</v>
      </c>
      <c r="C588" t="s">
        <v>1183</v>
      </c>
      <c r="D588" t="s">
        <v>1183</v>
      </c>
      <c r="E588" t="s">
        <v>8</v>
      </c>
      <c r="F588" t="s">
        <v>25</v>
      </c>
      <c r="H588" s="4">
        <v>44364</v>
      </c>
      <c r="I588">
        <f>COUNTIFS(Vendor_Table9[Vendor Name],Vendor_Table9[[#This Row],[Vendor Name]])</f>
        <v>1</v>
      </c>
    </row>
    <row r="589" spans="1:9" x14ac:dyDescent="0.25">
      <c r="A589" t="s">
        <v>1185</v>
      </c>
      <c r="C589" t="s">
        <v>1185</v>
      </c>
      <c r="D589" t="s">
        <v>86</v>
      </c>
      <c r="E589" t="s">
        <v>8</v>
      </c>
      <c r="F589" t="s">
        <v>25</v>
      </c>
      <c r="H589" s="4">
        <v>44043</v>
      </c>
      <c r="I589">
        <f>COUNTIFS(Vendor_Table9[Vendor Name],Vendor_Table9[[#This Row],[Vendor Name]])</f>
        <v>1</v>
      </c>
    </row>
    <row r="590" spans="1:9" x14ac:dyDescent="0.25">
      <c r="A590" t="s">
        <v>1186</v>
      </c>
      <c r="C590" t="s">
        <v>1186</v>
      </c>
      <c r="D590" t="s">
        <v>86</v>
      </c>
      <c r="E590" t="s">
        <v>8</v>
      </c>
      <c r="F590" t="s">
        <v>25</v>
      </c>
      <c r="H590" s="4">
        <v>44043</v>
      </c>
      <c r="I590">
        <f>COUNTIFS(Vendor_Table9[Vendor Name],Vendor_Table9[[#This Row],[Vendor Name]])</f>
        <v>1</v>
      </c>
    </row>
    <row r="591" spans="1:9" x14ac:dyDescent="0.25">
      <c r="A591" t="s">
        <v>1187</v>
      </c>
      <c r="C591" t="s">
        <v>1188</v>
      </c>
      <c r="D591" t="s">
        <v>86</v>
      </c>
      <c r="E591" t="s">
        <v>8</v>
      </c>
      <c r="F591" t="s">
        <v>9</v>
      </c>
      <c r="H591" s="4">
        <v>44097</v>
      </c>
      <c r="I591">
        <f>COUNTIFS(Vendor_Table9[Vendor Name],Vendor_Table9[[#This Row],[Vendor Name]])</f>
        <v>1</v>
      </c>
    </row>
    <row r="592" spans="1:9" x14ac:dyDescent="0.25">
      <c r="A592" t="s">
        <v>1191</v>
      </c>
      <c r="C592" t="s">
        <v>1188</v>
      </c>
      <c r="D592" t="s">
        <v>86</v>
      </c>
      <c r="E592" t="s">
        <v>8</v>
      </c>
      <c r="F592" t="s">
        <v>9</v>
      </c>
      <c r="H592" s="4">
        <v>44097</v>
      </c>
      <c r="I592">
        <f>COUNTIFS(Vendor_Table9[Vendor Name],Vendor_Table9[[#This Row],[Vendor Name]])</f>
        <v>1</v>
      </c>
    </row>
    <row r="593" spans="1:9" x14ac:dyDescent="0.25">
      <c r="A593" t="s">
        <v>1194</v>
      </c>
      <c r="B593" t="s">
        <v>16</v>
      </c>
      <c r="C593" t="s">
        <v>1195</v>
      </c>
      <c r="D593" t="s">
        <v>86</v>
      </c>
      <c r="E593" t="s">
        <v>8</v>
      </c>
      <c r="F593" t="s">
        <v>25</v>
      </c>
      <c r="H593" s="4">
        <v>44043</v>
      </c>
      <c r="I593">
        <f>COUNTIFS(Vendor_Table9[Vendor Name],Vendor_Table9[[#This Row],[Vendor Name]])</f>
        <v>1</v>
      </c>
    </row>
    <row r="594" spans="1:9" x14ac:dyDescent="0.25">
      <c r="A594" t="s">
        <v>1196</v>
      </c>
      <c r="B594" t="s">
        <v>16</v>
      </c>
      <c r="C594" t="s">
        <v>1195</v>
      </c>
      <c r="D594" t="s">
        <v>86</v>
      </c>
      <c r="E594" t="s">
        <v>8</v>
      </c>
      <c r="F594" t="s">
        <v>25</v>
      </c>
      <c r="H594" s="4">
        <v>44364</v>
      </c>
      <c r="I594">
        <f>COUNTIFS(Vendor_Table9[Vendor Name],Vendor_Table9[[#This Row],[Vendor Name]])</f>
        <v>1</v>
      </c>
    </row>
    <row r="595" spans="1:9" x14ac:dyDescent="0.25">
      <c r="A595" t="s">
        <v>1199</v>
      </c>
      <c r="B595" t="s">
        <v>24</v>
      </c>
      <c r="C595" t="s">
        <v>1198</v>
      </c>
      <c r="E595" t="s">
        <v>8</v>
      </c>
      <c r="H595" s="4">
        <v>44839</v>
      </c>
      <c r="I595">
        <f>COUNTIFS(Vendor_Table9[Vendor Name],Vendor_Table9[[#This Row],[Vendor Name]])</f>
        <v>1</v>
      </c>
    </row>
    <row r="596" spans="1:9" x14ac:dyDescent="0.25">
      <c r="A596" t="s">
        <v>1203</v>
      </c>
      <c r="C596" t="s">
        <v>1204</v>
      </c>
      <c r="D596" t="s">
        <v>1205</v>
      </c>
      <c r="E596" t="s">
        <v>8</v>
      </c>
      <c r="F596" t="s">
        <v>36</v>
      </c>
      <c r="G596" t="s">
        <v>31</v>
      </c>
      <c r="H596" s="4">
        <v>44532</v>
      </c>
      <c r="I596">
        <f>COUNTIFS(Vendor_Table9[Vendor Name],Vendor_Table9[[#This Row],[Vendor Name]])</f>
        <v>1</v>
      </c>
    </row>
    <row r="597" spans="1:9" x14ac:dyDescent="0.25">
      <c r="A597" t="s">
        <v>1204</v>
      </c>
      <c r="C597" t="s">
        <v>1204</v>
      </c>
      <c r="D597" t="s">
        <v>1205</v>
      </c>
      <c r="E597" t="s">
        <v>8</v>
      </c>
      <c r="F597" t="s">
        <v>36</v>
      </c>
      <c r="G597" t="s">
        <v>31</v>
      </c>
      <c r="H597" s="4">
        <v>44043</v>
      </c>
      <c r="I597">
        <f>COUNTIFS(Vendor_Table9[Vendor Name],Vendor_Table9[[#This Row],[Vendor Name]])</f>
        <v>1</v>
      </c>
    </row>
    <row r="598" spans="1:9" x14ac:dyDescent="0.25">
      <c r="A598" t="s">
        <v>1208</v>
      </c>
      <c r="B598" t="s">
        <v>16</v>
      </c>
      <c r="C598" t="s">
        <v>1209</v>
      </c>
      <c r="D598" t="s">
        <v>1205</v>
      </c>
      <c r="E598" t="s">
        <v>8</v>
      </c>
      <c r="F598" t="s">
        <v>36</v>
      </c>
      <c r="G598" t="s">
        <v>31</v>
      </c>
      <c r="H598" s="4">
        <v>44043</v>
      </c>
      <c r="I598">
        <f>COUNTIFS(Vendor_Table9[Vendor Name],Vendor_Table9[[#This Row],[Vendor Name]])</f>
        <v>1</v>
      </c>
    </row>
    <row r="599" spans="1:9" x14ac:dyDescent="0.25">
      <c r="A599" s="5" t="s">
        <v>1210</v>
      </c>
      <c r="B599" t="s">
        <v>16</v>
      </c>
      <c r="C599" s="5" t="s">
        <v>1209</v>
      </c>
      <c r="H599" s="4">
        <v>44910</v>
      </c>
      <c r="I599">
        <f>COUNTIFS(Vendor_Table9[Vendor Name],Vendor_Table9[[#This Row],[Vendor Name]])</f>
        <v>1</v>
      </c>
    </row>
    <row r="600" spans="1:9" x14ac:dyDescent="0.25">
      <c r="A600" t="s">
        <v>1212</v>
      </c>
      <c r="C600" t="s">
        <v>1212</v>
      </c>
      <c r="E600" t="s">
        <v>25</v>
      </c>
      <c r="F600" t="s">
        <v>25</v>
      </c>
      <c r="H600" s="4">
        <v>44839</v>
      </c>
      <c r="I600">
        <f>COUNTIFS(Vendor_Table9[Vendor Name],Vendor_Table9[[#This Row],[Vendor Name]])</f>
        <v>1</v>
      </c>
    </row>
    <row r="601" spans="1:9" x14ac:dyDescent="0.25">
      <c r="A601" t="s">
        <v>1008</v>
      </c>
      <c r="C601" t="s">
        <v>1008</v>
      </c>
      <c r="D601" t="s">
        <v>86</v>
      </c>
      <c r="E601" t="s">
        <v>17</v>
      </c>
      <c r="F601" t="s">
        <v>17</v>
      </c>
      <c r="H601" s="4">
        <v>44043</v>
      </c>
      <c r="I601">
        <f>COUNTIFS(Vendor_Table9[Vendor Name],Vendor_Table9[[#This Row],[Vendor Name]])</f>
        <v>1</v>
      </c>
    </row>
    <row r="602" spans="1:9" x14ac:dyDescent="0.25">
      <c r="A602" t="s">
        <v>1218</v>
      </c>
      <c r="B602" t="s">
        <v>37</v>
      </c>
      <c r="C602" t="s">
        <v>1219</v>
      </c>
      <c r="D602" t="s">
        <v>86</v>
      </c>
      <c r="E602" t="s">
        <v>8</v>
      </c>
      <c r="F602" t="s">
        <v>25</v>
      </c>
      <c r="H602" s="4">
        <v>44097</v>
      </c>
      <c r="I602">
        <f>COUNTIFS(Vendor_Table9[Vendor Name],Vendor_Table9[[#This Row],[Vendor Name]])</f>
        <v>1</v>
      </c>
    </row>
    <row r="603" spans="1:9" x14ac:dyDescent="0.25">
      <c r="A603" t="s">
        <v>1220</v>
      </c>
      <c r="B603" t="s">
        <v>24</v>
      </c>
      <c r="C603" t="s">
        <v>1221</v>
      </c>
      <c r="D603" t="s">
        <v>1222</v>
      </c>
      <c r="E603" t="s">
        <v>8</v>
      </c>
      <c r="F603" t="s">
        <v>25</v>
      </c>
      <c r="H603" s="4">
        <v>44043</v>
      </c>
      <c r="I603">
        <f>COUNTIFS(Vendor_Table9[Vendor Name],Vendor_Table9[[#This Row],[Vendor Name]])</f>
        <v>1</v>
      </c>
    </row>
    <row r="604" spans="1:9" x14ac:dyDescent="0.25">
      <c r="A604" t="s">
        <v>1223</v>
      </c>
      <c r="B604" t="s">
        <v>16</v>
      </c>
      <c r="C604" t="s">
        <v>1224</v>
      </c>
      <c r="H604" s="4">
        <v>45260</v>
      </c>
      <c r="I604">
        <f>COUNTIFS(Vendor_Table9[Vendor Name],Vendor_Table9[[#This Row],[Vendor Name]])</f>
        <v>1</v>
      </c>
    </row>
    <row r="605" spans="1:9" x14ac:dyDescent="0.25">
      <c r="A605" t="s">
        <v>1226</v>
      </c>
      <c r="B605" t="s">
        <v>16</v>
      </c>
      <c r="C605" t="s">
        <v>1224</v>
      </c>
      <c r="D605" t="s">
        <v>1222</v>
      </c>
      <c r="E605" t="s">
        <v>8</v>
      </c>
      <c r="F605" t="s">
        <v>25</v>
      </c>
      <c r="H605" s="4">
        <v>44043</v>
      </c>
      <c r="I605">
        <f>COUNTIFS(Vendor_Table9[Vendor Name],Vendor_Table9[[#This Row],[Vendor Name]])</f>
        <v>1</v>
      </c>
    </row>
    <row r="606" spans="1:9" x14ac:dyDescent="0.25">
      <c r="A606" t="s">
        <v>1227</v>
      </c>
      <c r="B606" t="s">
        <v>16</v>
      </c>
      <c r="C606" t="s">
        <v>1228</v>
      </c>
      <c r="D606" t="s">
        <v>86</v>
      </c>
      <c r="E606" t="s">
        <v>8</v>
      </c>
      <c r="F606" t="s">
        <v>25</v>
      </c>
      <c r="H606" s="4">
        <v>44043</v>
      </c>
      <c r="I606">
        <f>COUNTIFS(Vendor_Table9[Vendor Name],Vendor_Table9[[#This Row],[Vendor Name]])</f>
        <v>1</v>
      </c>
    </row>
    <row r="607" spans="1:9" x14ac:dyDescent="0.25">
      <c r="A607" t="s">
        <v>1234</v>
      </c>
      <c r="B607" t="s">
        <v>16</v>
      </c>
      <c r="C607" t="s">
        <v>1235</v>
      </c>
      <c r="H607" s="4">
        <v>45169</v>
      </c>
      <c r="I607">
        <f>COUNTIFS(Vendor_Table9[Vendor Name],Vendor_Table9[[#This Row],[Vendor Name]])</f>
        <v>1</v>
      </c>
    </row>
    <row r="608" spans="1:9" x14ac:dyDescent="0.25">
      <c r="A608" t="s">
        <v>1237</v>
      </c>
      <c r="C608" t="s">
        <v>1237</v>
      </c>
      <c r="E608" t="s">
        <v>17</v>
      </c>
      <c r="F608" t="s">
        <v>17</v>
      </c>
      <c r="H608" s="4">
        <v>44839</v>
      </c>
      <c r="I608">
        <f>COUNTIFS(Vendor_Table9[Vendor Name],Vendor_Table9[[#This Row],[Vendor Name]])</f>
        <v>1</v>
      </c>
    </row>
    <row r="609" spans="1:9" x14ac:dyDescent="0.25">
      <c r="A609" t="s">
        <v>1240</v>
      </c>
      <c r="C609" t="s">
        <v>1240</v>
      </c>
      <c r="H609" s="4">
        <v>45033</v>
      </c>
      <c r="I609">
        <f>COUNTIFS(Vendor_Table9[Vendor Name],Vendor_Table9[[#This Row],[Vendor Name]])</f>
        <v>1</v>
      </c>
    </row>
    <row r="610" spans="1:9" x14ac:dyDescent="0.25">
      <c r="A610" t="s">
        <v>1241</v>
      </c>
      <c r="C610" t="s">
        <v>1241</v>
      </c>
      <c r="D610" t="s">
        <v>1242</v>
      </c>
      <c r="E610" t="s">
        <v>12</v>
      </c>
      <c r="F610" t="s">
        <v>64</v>
      </c>
      <c r="H610" s="4">
        <v>44043</v>
      </c>
      <c r="I610">
        <f>COUNTIFS(Vendor_Table9[Vendor Name],Vendor_Table9[[#This Row],[Vendor Name]])</f>
        <v>1</v>
      </c>
    </row>
    <row r="611" spans="1:9" x14ac:dyDescent="0.25">
      <c r="A611" t="s">
        <v>1244</v>
      </c>
      <c r="C611" t="s">
        <v>1244</v>
      </c>
      <c r="H611" s="4">
        <v>45260</v>
      </c>
      <c r="I611">
        <f>COUNTIFS(Vendor_Table9[Vendor Name],Vendor_Table9[[#This Row],[Vendor Name]])</f>
        <v>1</v>
      </c>
    </row>
    <row r="612" spans="1:9" x14ac:dyDescent="0.25">
      <c r="A612" t="s">
        <v>1246</v>
      </c>
      <c r="C612" t="s">
        <v>1246</v>
      </c>
      <c r="D612" t="s">
        <v>86</v>
      </c>
      <c r="E612" t="s">
        <v>21</v>
      </c>
      <c r="F612" t="s">
        <v>13</v>
      </c>
      <c r="H612" s="4">
        <v>44043</v>
      </c>
      <c r="I612">
        <f>COUNTIFS(Vendor_Table9[Vendor Name],Vendor_Table9[[#This Row],[Vendor Name]])</f>
        <v>1</v>
      </c>
    </row>
    <row r="613" spans="1:9" x14ac:dyDescent="0.25">
      <c r="A613" t="s">
        <v>1247</v>
      </c>
      <c r="C613" t="s">
        <v>1247</v>
      </c>
      <c r="D613" t="s">
        <v>1248</v>
      </c>
      <c r="E613" t="s">
        <v>12</v>
      </c>
      <c r="F613" t="s">
        <v>64</v>
      </c>
      <c r="H613" s="4">
        <v>44097</v>
      </c>
      <c r="I613">
        <f>COUNTIFS(Vendor_Table9[Vendor Name],Vendor_Table9[[#This Row],[Vendor Name]])</f>
        <v>1</v>
      </c>
    </row>
    <row r="614" spans="1:9" x14ac:dyDescent="0.25">
      <c r="A614" t="s">
        <v>1249</v>
      </c>
      <c r="C614" t="s">
        <v>1247</v>
      </c>
      <c r="D614" t="s">
        <v>1248</v>
      </c>
      <c r="E614" t="s">
        <v>12</v>
      </c>
      <c r="F614" t="s">
        <v>64</v>
      </c>
      <c r="H614" s="4">
        <v>44097</v>
      </c>
      <c r="I614">
        <f>COUNTIFS(Vendor_Table9[Vendor Name],Vendor_Table9[[#This Row],[Vendor Name]])</f>
        <v>1</v>
      </c>
    </row>
    <row r="615" spans="1:9" x14ac:dyDescent="0.25">
      <c r="A615" t="s">
        <v>1250</v>
      </c>
      <c r="C615" t="s">
        <v>1247</v>
      </c>
      <c r="D615" t="s">
        <v>1248</v>
      </c>
      <c r="E615" t="s">
        <v>12</v>
      </c>
      <c r="F615" t="s">
        <v>64</v>
      </c>
      <c r="H615" s="4">
        <v>44043</v>
      </c>
      <c r="I615">
        <f>COUNTIFS(Vendor_Table9[Vendor Name],Vendor_Table9[[#This Row],[Vendor Name]])</f>
        <v>1</v>
      </c>
    </row>
    <row r="616" spans="1:9" x14ac:dyDescent="0.25">
      <c r="A616" t="s">
        <v>1252</v>
      </c>
      <c r="C616" t="s">
        <v>1252</v>
      </c>
      <c r="E616" t="s">
        <v>8</v>
      </c>
      <c r="F616" t="s">
        <v>60</v>
      </c>
      <c r="H616" s="4">
        <v>44839</v>
      </c>
      <c r="I616">
        <f>COUNTIFS(Vendor_Table9[Vendor Name],Vendor_Table9[[#This Row],[Vendor Name]])</f>
        <v>1</v>
      </c>
    </row>
    <row r="617" spans="1:9" x14ac:dyDescent="0.25">
      <c r="A617" t="s">
        <v>1253</v>
      </c>
      <c r="B617" t="s">
        <v>16</v>
      </c>
      <c r="C617" t="s">
        <v>1254</v>
      </c>
      <c r="E617" t="s">
        <v>25</v>
      </c>
      <c r="F617" t="s">
        <v>25</v>
      </c>
      <c r="H617" s="4">
        <v>44839</v>
      </c>
      <c r="I617">
        <f>COUNTIFS(Vendor_Table9[Vendor Name],Vendor_Table9[[#This Row],[Vendor Name]])</f>
        <v>1</v>
      </c>
    </row>
    <row r="618" spans="1:9" x14ac:dyDescent="0.25">
      <c r="A618" t="s">
        <v>1255</v>
      </c>
      <c r="B618" t="s">
        <v>16</v>
      </c>
      <c r="C618" t="s">
        <v>1254</v>
      </c>
      <c r="D618" t="s">
        <v>86</v>
      </c>
      <c r="E618" t="s">
        <v>25</v>
      </c>
      <c r="F618" t="s">
        <v>25</v>
      </c>
      <c r="H618" s="4">
        <v>44097</v>
      </c>
      <c r="I618">
        <f>COUNTIFS(Vendor_Table9[Vendor Name],Vendor_Table9[[#This Row],[Vendor Name]])</f>
        <v>1</v>
      </c>
    </row>
    <row r="619" spans="1:9" x14ac:dyDescent="0.25">
      <c r="A619" t="s">
        <v>1256</v>
      </c>
      <c r="B619" t="s">
        <v>16</v>
      </c>
      <c r="C619" t="s">
        <v>1254</v>
      </c>
      <c r="D619" t="s">
        <v>86</v>
      </c>
      <c r="E619" t="s">
        <v>25</v>
      </c>
      <c r="F619" t="s">
        <v>25</v>
      </c>
      <c r="H619" s="4">
        <v>44364</v>
      </c>
      <c r="I619">
        <f>COUNTIFS(Vendor_Table9[Vendor Name],Vendor_Table9[[#This Row],[Vendor Name]])</f>
        <v>1</v>
      </c>
    </row>
    <row r="620" spans="1:9" x14ac:dyDescent="0.25">
      <c r="A620" t="s">
        <v>1260</v>
      </c>
      <c r="C620" t="s">
        <v>1260</v>
      </c>
      <c r="E620" t="s">
        <v>25</v>
      </c>
      <c r="F620" t="s">
        <v>25</v>
      </c>
      <c r="H620" s="4">
        <v>44839</v>
      </c>
      <c r="I620">
        <f>COUNTIFS(Vendor_Table9[Vendor Name],Vendor_Table9[[#This Row],[Vendor Name]])</f>
        <v>1</v>
      </c>
    </row>
    <row r="621" spans="1:9" x14ac:dyDescent="0.25">
      <c r="A621" t="s">
        <v>1261</v>
      </c>
      <c r="B621" t="s">
        <v>16</v>
      </c>
      <c r="C621" t="s">
        <v>1262</v>
      </c>
      <c r="H621" s="4">
        <v>45033</v>
      </c>
      <c r="I621">
        <f>COUNTIFS(Vendor_Table9[Vendor Name],Vendor_Table9[[#This Row],[Vendor Name]])</f>
        <v>1</v>
      </c>
    </row>
    <row r="622" spans="1:9" x14ac:dyDescent="0.25">
      <c r="A622" t="s">
        <v>1264</v>
      </c>
      <c r="C622" t="s">
        <v>1264</v>
      </c>
      <c r="H622" s="4">
        <v>44879</v>
      </c>
      <c r="I622">
        <f>COUNTIFS(Vendor_Table9[Vendor Name],Vendor_Table9[[#This Row],[Vendor Name]])</f>
        <v>1</v>
      </c>
    </row>
    <row r="623" spans="1:9" x14ac:dyDescent="0.25">
      <c r="A623" t="s">
        <v>1266</v>
      </c>
      <c r="B623" t="s">
        <v>16</v>
      </c>
      <c r="C623" t="s">
        <v>1267</v>
      </c>
      <c r="D623" t="s">
        <v>86</v>
      </c>
      <c r="E623" t="s">
        <v>8</v>
      </c>
      <c r="F623" t="s">
        <v>25</v>
      </c>
      <c r="H623" s="4">
        <v>44097</v>
      </c>
      <c r="I623">
        <f>COUNTIFS(Vendor_Table9[Vendor Name],Vendor_Table9[[#This Row],[Vendor Name]])</f>
        <v>1</v>
      </c>
    </row>
    <row r="624" spans="1:9" x14ac:dyDescent="0.25">
      <c r="A624" t="s">
        <v>1268</v>
      </c>
      <c r="C624" t="s">
        <v>1269</v>
      </c>
      <c r="D624" t="s">
        <v>1270</v>
      </c>
      <c r="E624" t="s">
        <v>12</v>
      </c>
      <c r="F624" t="s">
        <v>43</v>
      </c>
      <c r="H624" s="4">
        <v>44097</v>
      </c>
      <c r="I624">
        <f>COUNTIFS(Vendor_Table9[Vendor Name],Vendor_Table9[[#This Row],[Vendor Name]])</f>
        <v>1</v>
      </c>
    </row>
    <row r="625" spans="1:9" x14ac:dyDescent="0.25">
      <c r="A625" t="s">
        <v>1271</v>
      </c>
      <c r="B625" t="s">
        <v>29</v>
      </c>
      <c r="C625" t="s">
        <v>1272</v>
      </c>
      <c r="D625" t="s">
        <v>86</v>
      </c>
      <c r="E625" t="s">
        <v>8</v>
      </c>
      <c r="F625" t="s">
        <v>25</v>
      </c>
      <c r="H625" s="4">
        <v>44532</v>
      </c>
      <c r="I625">
        <f>COUNTIFS(Vendor_Table9[Vendor Name],Vendor_Table9[[#This Row],[Vendor Name]])</f>
        <v>1</v>
      </c>
    </row>
    <row r="626" spans="1:9" x14ac:dyDescent="0.25">
      <c r="A626" t="s">
        <v>1273</v>
      </c>
      <c r="B626" t="s">
        <v>29</v>
      </c>
      <c r="C626" t="s">
        <v>1272</v>
      </c>
      <c r="D626" t="s">
        <v>86</v>
      </c>
      <c r="E626" t="s">
        <v>8</v>
      </c>
      <c r="F626" t="s">
        <v>25</v>
      </c>
      <c r="H626" s="4">
        <v>44043</v>
      </c>
      <c r="I626">
        <f>COUNTIFS(Vendor_Table9[Vendor Name],Vendor_Table9[[#This Row],[Vendor Name]])</f>
        <v>1</v>
      </c>
    </row>
    <row r="627" spans="1:9" x14ac:dyDescent="0.25">
      <c r="A627" t="s">
        <v>1275</v>
      </c>
      <c r="C627" t="s">
        <v>1275</v>
      </c>
      <c r="D627" t="s">
        <v>86</v>
      </c>
      <c r="E627" t="s">
        <v>17</v>
      </c>
      <c r="F627" t="s">
        <v>17</v>
      </c>
      <c r="H627" s="4">
        <v>44043</v>
      </c>
      <c r="I627">
        <f>COUNTIFS(Vendor_Table9[Vendor Name],Vendor_Table9[[#This Row],[Vendor Name]])</f>
        <v>1</v>
      </c>
    </row>
    <row r="628" spans="1:9" x14ac:dyDescent="0.25">
      <c r="A628" t="s">
        <v>1276</v>
      </c>
      <c r="C628" t="s">
        <v>1275</v>
      </c>
      <c r="D628" t="s">
        <v>86</v>
      </c>
      <c r="E628" t="s">
        <v>17</v>
      </c>
      <c r="F628" t="s">
        <v>17</v>
      </c>
      <c r="H628" s="4">
        <v>44532</v>
      </c>
      <c r="I628">
        <f>COUNTIFS(Vendor_Table9[Vendor Name],Vendor_Table9[[#This Row],[Vendor Name]])</f>
        <v>1</v>
      </c>
    </row>
    <row r="629" spans="1:9" x14ac:dyDescent="0.25">
      <c r="A629" t="s">
        <v>1277</v>
      </c>
      <c r="C629" t="s">
        <v>1277</v>
      </c>
      <c r="D629" t="s">
        <v>86</v>
      </c>
      <c r="E629" t="s">
        <v>17</v>
      </c>
      <c r="F629" t="s">
        <v>17</v>
      </c>
      <c r="H629" s="4">
        <v>44043</v>
      </c>
      <c r="I629">
        <f>COUNTIFS(Vendor_Table9[Vendor Name],Vendor_Table9[[#This Row],[Vendor Name]])</f>
        <v>1</v>
      </c>
    </row>
    <row r="630" spans="1:9" x14ac:dyDescent="0.25">
      <c r="A630" t="s">
        <v>1278</v>
      </c>
      <c r="C630" t="s">
        <v>1278</v>
      </c>
      <c r="D630" t="s">
        <v>86</v>
      </c>
      <c r="E630" t="s">
        <v>17</v>
      </c>
      <c r="F630" t="s">
        <v>17</v>
      </c>
      <c r="H630" s="4">
        <v>44043</v>
      </c>
      <c r="I630">
        <f>COUNTIFS(Vendor_Table9[Vendor Name],Vendor_Table9[[#This Row],[Vendor Name]])</f>
        <v>1</v>
      </c>
    </row>
    <row r="631" spans="1:9" x14ac:dyDescent="0.25">
      <c r="A631" t="s">
        <v>1279</v>
      </c>
      <c r="C631" t="s">
        <v>1278</v>
      </c>
      <c r="D631" t="s">
        <v>86</v>
      </c>
      <c r="E631" t="s">
        <v>17</v>
      </c>
      <c r="F631" t="s">
        <v>17</v>
      </c>
      <c r="H631" s="4">
        <v>44364</v>
      </c>
      <c r="I631">
        <f>COUNTIFS(Vendor_Table9[Vendor Name],Vendor_Table9[[#This Row],[Vendor Name]])</f>
        <v>1</v>
      </c>
    </row>
    <row r="632" spans="1:9" x14ac:dyDescent="0.25">
      <c r="A632" t="s">
        <v>1280</v>
      </c>
      <c r="C632" t="s">
        <v>1281</v>
      </c>
      <c r="D632" t="s">
        <v>86</v>
      </c>
      <c r="E632" t="s">
        <v>17</v>
      </c>
      <c r="F632" t="s">
        <v>17</v>
      </c>
      <c r="H632" s="4">
        <v>44043</v>
      </c>
      <c r="I632">
        <f>COUNTIFS(Vendor_Table9[Vendor Name],Vendor_Table9[[#This Row],[Vendor Name]])</f>
        <v>1</v>
      </c>
    </row>
    <row r="633" spans="1:9" x14ac:dyDescent="0.25">
      <c r="A633" t="s">
        <v>1282</v>
      </c>
      <c r="B633" t="s">
        <v>16</v>
      </c>
      <c r="C633" t="s">
        <v>1283</v>
      </c>
      <c r="D633" t="s">
        <v>86</v>
      </c>
      <c r="E633" t="s">
        <v>8</v>
      </c>
      <c r="F633" t="s">
        <v>36</v>
      </c>
      <c r="G633" t="s">
        <v>49</v>
      </c>
      <c r="H633" s="4">
        <v>44043</v>
      </c>
      <c r="I633">
        <f>COUNTIFS(Vendor_Table9[Vendor Name],Vendor_Table9[[#This Row],[Vendor Name]])</f>
        <v>1</v>
      </c>
    </row>
    <row r="634" spans="1:9" x14ac:dyDescent="0.25">
      <c r="A634" t="s">
        <v>1285</v>
      </c>
      <c r="B634" t="s">
        <v>24</v>
      </c>
      <c r="C634" t="s">
        <v>1286</v>
      </c>
      <c r="E634" t="s">
        <v>8</v>
      </c>
      <c r="F634" t="s">
        <v>25</v>
      </c>
      <c r="H634" s="4">
        <v>44532</v>
      </c>
      <c r="I634">
        <f>COUNTIFS(Vendor_Table9[Vendor Name],Vendor_Table9[[#This Row],[Vendor Name]])</f>
        <v>1</v>
      </c>
    </row>
    <row r="635" spans="1:9" x14ac:dyDescent="0.25">
      <c r="A635" t="s">
        <v>1290</v>
      </c>
      <c r="C635" t="s">
        <v>1290</v>
      </c>
      <c r="D635" t="s">
        <v>86</v>
      </c>
      <c r="E635" t="s">
        <v>17</v>
      </c>
      <c r="F635" t="s">
        <v>17</v>
      </c>
      <c r="H635" s="4">
        <v>44043</v>
      </c>
      <c r="I635">
        <f>COUNTIFS(Vendor_Table9[Vendor Name],Vendor_Table9[[#This Row],[Vendor Name]])</f>
        <v>1</v>
      </c>
    </row>
    <row r="636" spans="1:9" x14ac:dyDescent="0.25">
      <c r="A636" t="s">
        <v>1291</v>
      </c>
      <c r="C636" t="s">
        <v>1292</v>
      </c>
      <c r="D636" t="s">
        <v>86</v>
      </c>
      <c r="E636" t="s">
        <v>17</v>
      </c>
      <c r="F636" t="s">
        <v>17</v>
      </c>
      <c r="H636" s="4">
        <v>44097</v>
      </c>
      <c r="I636">
        <f>COUNTIFS(Vendor_Table9[Vendor Name],Vendor_Table9[[#This Row],[Vendor Name]])</f>
        <v>1</v>
      </c>
    </row>
    <row r="637" spans="1:9" x14ac:dyDescent="0.25">
      <c r="A637" t="s">
        <v>1293</v>
      </c>
      <c r="B637" t="s">
        <v>16</v>
      </c>
      <c r="C637" t="s">
        <v>1294</v>
      </c>
      <c r="D637" t="s">
        <v>86</v>
      </c>
      <c r="E637" t="s">
        <v>8</v>
      </c>
      <c r="F637" t="s">
        <v>25</v>
      </c>
      <c r="H637" s="4">
        <v>44043</v>
      </c>
      <c r="I637">
        <f>COUNTIFS(Vendor_Table9[Vendor Name],Vendor_Table9[[#This Row],[Vendor Name]])</f>
        <v>1</v>
      </c>
    </row>
    <row r="638" spans="1:9" x14ac:dyDescent="0.25">
      <c r="A638" t="s">
        <v>1298</v>
      </c>
      <c r="C638" t="s">
        <v>1298</v>
      </c>
      <c r="D638" t="s">
        <v>86</v>
      </c>
      <c r="E638" t="s">
        <v>17</v>
      </c>
      <c r="F638" t="s">
        <v>17</v>
      </c>
      <c r="H638" s="4">
        <v>44043</v>
      </c>
      <c r="I638">
        <f>COUNTIFS(Vendor_Table9[Vendor Name],Vendor_Table9[[#This Row],[Vendor Name]])</f>
        <v>1</v>
      </c>
    </row>
    <row r="639" spans="1:9" x14ac:dyDescent="0.25">
      <c r="A639" t="s">
        <v>1299</v>
      </c>
      <c r="C639" t="s">
        <v>1298</v>
      </c>
      <c r="D639" t="s">
        <v>86</v>
      </c>
      <c r="E639" t="s">
        <v>17</v>
      </c>
      <c r="F639" t="s">
        <v>17</v>
      </c>
      <c r="H639" s="4">
        <v>44532</v>
      </c>
      <c r="I639">
        <f>COUNTIFS(Vendor_Table9[Vendor Name],Vendor_Table9[[#This Row],[Vendor Name]])</f>
        <v>1</v>
      </c>
    </row>
    <row r="640" spans="1:9" x14ac:dyDescent="0.25">
      <c r="A640" t="s">
        <v>1300</v>
      </c>
      <c r="C640" t="s">
        <v>1300</v>
      </c>
      <c r="D640" t="s">
        <v>86</v>
      </c>
      <c r="E640" t="s">
        <v>8</v>
      </c>
      <c r="F640" t="s">
        <v>15</v>
      </c>
      <c r="H640" s="4">
        <v>44097</v>
      </c>
      <c r="I640">
        <f>COUNTIFS(Vendor_Table9[Vendor Name],Vendor_Table9[[#This Row],[Vendor Name]])</f>
        <v>1</v>
      </c>
    </row>
    <row r="641" spans="1:9" x14ac:dyDescent="0.25">
      <c r="A641" t="s">
        <v>1301</v>
      </c>
      <c r="B641" t="s">
        <v>24</v>
      </c>
      <c r="C641" t="s">
        <v>1302</v>
      </c>
      <c r="E641" t="s">
        <v>8</v>
      </c>
      <c r="F641" t="s">
        <v>25</v>
      </c>
      <c r="H641" s="4">
        <v>44364</v>
      </c>
      <c r="I641">
        <f>COUNTIFS(Vendor_Table9[Vendor Name],Vendor_Table9[[#This Row],[Vendor Name]])</f>
        <v>1</v>
      </c>
    </row>
    <row r="642" spans="1:9" x14ac:dyDescent="0.25">
      <c r="A642" t="s">
        <v>1309</v>
      </c>
      <c r="C642" t="s">
        <v>1310</v>
      </c>
      <c r="D642" t="s">
        <v>86</v>
      </c>
      <c r="E642" t="s">
        <v>17</v>
      </c>
      <c r="F642" t="s">
        <v>17</v>
      </c>
      <c r="H642" s="4">
        <v>44364</v>
      </c>
      <c r="I642">
        <f>COUNTIFS(Vendor_Table9[Vendor Name],Vendor_Table9[[#This Row],[Vendor Name]])</f>
        <v>1</v>
      </c>
    </row>
    <row r="643" spans="1:9" x14ac:dyDescent="0.25">
      <c r="A643" t="s">
        <v>1311</v>
      </c>
      <c r="C643" t="s">
        <v>1310</v>
      </c>
      <c r="D643" t="s">
        <v>86</v>
      </c>
      <c r="E643" t="s">
        <v>17</v>
      </c>
      <c r="F643" t="s">
        <v>17</v>
      </c>
      <c r="H643" s="4">
        <v>44043</v>
      </c>
      <c r="I643">
        <f>COUNTIFS(Vendor_Table9[Vendor Name],Vendor_Table9[[#This Row],[Vendor Name]])</f>
        <v>1</v>
      </c>
    </row>
    <row r="644" spans="1:9" x14ac:dyDescent="0.25">
      <c r="A644" s="1" t="s">
        <v>1312</v>
      </c>
      <c r="C644" s="1" t="s">
        <v>1312</v>
      </c>
      <c r="D644" t="s">
        <v>86</v>
      </c>
      <c r="E644" t="s">
        <v>21</v>
      </c>
      <c r="F644" t="s">
        <v>34</v>
      </c>
      <c r="H644" s="4">
        <v>44049</v>
      </c>
      <c r="I644">
        <f>COUNTIFS(Vendor_Table9[Vendor Name],Vendor_Table9[[#This Row],[Vendor Name]])</f>
        <v>1</v>
      </c>
    </row>
    <row r="645" spans="1:9" x14ac:dyDescent="0.25">
      <c r="A645" t="s">
        <v>1314</v>
      </c>
      <c r="C645" t="s">
        <v>1314</v>
      </c>
      <c r="D645" t="s">
        <v>86</v>
      </c>
      <c r="E645" t="s">
        <v>17</v>
      </c>
      <c r="F645" t="s">
        <v>17</v>
      </c>
      <c r="H645" s="4">
        <v>44043</v>
      </c>
      <c r="I645">
        <f>COUNTIFS(Vendor_Table9[Vendor Name],Vendor_Table9[[#This Row],[Vendor Name]])</f>
        <v>1</v>
      </c>
    </row>
    <row r="646" spans="1:9" x14ac:dyDescent="0.25">
      <c r="A646" t="s">
        <v>1315</v>
      </c>
      <c r="C646" t="s">
        <v>1314</v>
      </c>
      <c r="D646" t="s">
        <v>86</v>
      </c>
      <c r="E646" t="s">
        <v>17</v>
      </c>
      <c r="F646" t="s">
        <v>17</v>
      </c>
      <c r="H646" s="4">
        <v>44532</v>
      </c>
      <c r="I646">
        <f>COUNTIFS(Vendor_Table9[Vendor Name],Vendor_Table9[[#This Row],[Vendor Name]])</f>
        <v>1</v>
      </c>
    </row>
    <row r="647" spans="1:9" x14ac:dyDescent="0.25">
      <c r="A647" t="s">
        <v>1316</v>
      </c>
      <c r="C647" t="s">
        <v>1316</v>
      </c>
      <c r="D647" t="s">
        <v>86</v>
      </c>
      <c r="E647" t="s">
        <v>25</v>
      </c>
      <c r="F647" t="s">
        <v>25</v>
      </c>
      <c r="H647" s="4">
        <v>44043</v>
      </c>
      <c r="I647">
        <f>COUNTIFS(Vendor_Table9[Vendor Name],Vendor_Table9[[#This Row],[Vendor Name]])</f>
        <v>1</v>
      </c>
    </row>
    <row r="648" spans="1:9" x14ac:dyDescent="0.25">
      <c r="A648" t="s">
        <v>1317</v>
      </c>
      <c r="C648" t="s">
        <v>1318</v>
      </c>
      <c r="D648" t="s">
        <v>86</v>
      </c>
      <c r="E648" t="s">
        <v>17</v>
      </c>
      <c r="F648" t="s">
        <v>17</v>
      </c>
      <c r="H648" s="4">
        <v>44043</v>
      </c>
      <c r="I648">
        <f>COUNTIFS(Vendor_Table9[Vendor Name],Vendor_Table9[[#This Row],[Vendor Name]])</f>
        <v>1</v>
      </c>
    </row>
    <row r="649" spans="1:9" x14ac:dyDescent="0.25">
      <c r="A649" t="s">
        <v>1319</v>
      </c>
      <c r="C649" t="s">
        <v>1318</v>
      </c>
      <c r="E649" t="s">
        <v>17</v>
      </c>
      <c r="F649" t="s">
        <v>17</v>
      </c>
      <c r="H649" s="4">
        <v>44839</v>
      </c>
      <c r="I649">
        <f>COUNTIFS(Vendor_Table9[Vendor Name],Vendor_Table9[[#This Row],[Vendor Name]])</f>
        <v>1</v>
      </c>
    </row>
    <row r="650" spans="1:9" x14ac:dyDescent="0.25">
      <c r="A650" s="5" t="s">
        <v>1318</v>
      </c>
      <c r="C650" s="5" t="s">
        <v>1318</v>
      </c>
      <c r="H650" s="4">
        <v>44910</v>
      </c>
      <c r="I650">
        <f>COUNTIFS(Vendor_Table9[Vendor Name],Vendor_Table9[[#This Row],[Vendor Name]])</f>
        <v>1</v>
      </c>
    </row>
    <row r="651" spans="1:9" x14ac:dyDescent="0.25">
      <c r="A651" t="s">
        <v>1320</v>
      </c>
      <c r="C651" t="s">
        <v>1320</v>
      </c>
      <c r="D651" t="s">
        <v>86</v>
      </c>
      <c r="E651" t="s">
        <v>17</v>
      </c>
      <c r="F651" t="s">
        <v>17</v>
      </c>
      <c r="H651" s="4">
        <v>44043</v>
      </c>
      <c r="I651">
        <f>COUNTIFS(Vendor_Table9[Vendor Name],Vendor_Table9[[#This Row],[Vendor Name]])</f>
        <v>1</v>
      </c>
    </row>
    <row r="652" spans="1:9" x14ac:dyDescent="0.25">
      <c r="A652" t="s">
        <v>1323</v>
      </c>
      <c r="C652" t="s">
        <v>1323</v>
      </c>
      <c r="D652" t="s">
        <v>86</v>
      </c>
      <c r="E652" t="s">
        <v>17</v>
      </c>
      <c r="F652" t="s">
        <v>17</v>
      </c>
      <c r="H652" s="4">
        <v>44043</v>
      </c>
      <c r="I652">
        <f>COUNTIFS(Vendor_Table9[Vendor Name],Vendor_Table9[[#This Row],[Vendor Name]])</f>
        <v>1</v>
      </c>
    </row>
    <row r="653" spans="1:9" x14ac:dyDescent="0.25">
      <c r="A653" t="s">
        <v>1324</v>
      </c>
      <c r="C653" t="s">
        <v>1324</v>
      </c>
      <c r="H653" s="4">
        <v>45033</v>
      </c>
      <c r="I653">
        <f>COUNTIFS(Vendor_Table9[Vendor Name],Vendor_Table9[[#This Row],[Vendor Name]])</f>
        <v>1</v>
      </c>
    </row>
    <row r="654" spans="1:9" x14ac:dyDescent="0.25">
      <c r="A654" t="s">
        <v>1326</v>
      </c>
      <c r="C654" t="s">
        <v>1326</v>
      </c>
      <c r="E654" t="s">
        <v>17</v>
      </c>
      <c r="F654" t="s">
        <v>17</v>
      </c>
      <c r="H654" s="4">
        <v>44839</v>
      </c>
      <c r="I654">
        <f>COUNTIFS(Vendor_Table9[Vendor Name],Vendor_Table9[[#This Row],[Vendor Name]])</f>
        <v>1</v>
      </c>
    </row>
    <row r="655" spans="1:9" x14ac:dyDescent="0.25">
      <c r="A655" t="s">
        <v>1327</v>
      </c>
      <c r="C655" t="s">
        <v>1327</v>
      </c>
      <c r="D655" t="s">
        <v>86</v>
      </c>
      <c r="E655" t="s">
        <v>17</v>
      </c>
      <c r="F655" t="s">
        <v>17</v>
      </c>
      <c r="H655" s="4">
        <v>44043</v>
      </c>
      <c r="I655">
        <f>COUNTIFS(Vendor_Table9[Vendor Name],Vendor_Table9[[#This Row],[Vendor Name]])</f>
        <v>1</v>
      </c>
    </row>
    <row r="656" spans="1:9" x14ac:dyDescent="0.25">
      <c r="A656" t="s">
        <v>1328</v>
      </c>
      <c r="C656" t="s">
        <v>1328</v>
      </c>
      <c r="D656" t="s">
        <v>86</v>
      </c>
      <c r="E656" t="s">
        <v>17</v>
      </c>
      <c r="F656" t="s">
        <v>17</v>
      </c>
      <c r="H656" s="4">
        <v>44097</v>
      </c>
      <c r="I656">
        <f>COUNTIFS(Vendor_Table9[Vendor Name],Vendor_Table9[[#This Row],[Vendor Name]])</f>
        <v>1</v>
      </c>
    </row>
    <row r="657" spans="1:9" x14ac:dyDescent="0.25">
      <c r="A657" t="s">
        <v>1329</v>
      </c>
      <c r="C657" t="s">
        <v>1329</v>
      </c>
      <c r="D657" t="s">
        <v>86</v>
      </c>
      <c r="E657" t="s">
        <v>17</v>
      </c>
      <c r="F657" t="s">
        <v>17</v>
      </c>
      <c r="H657" s="4">
        <v>44043</v>
      </c>
      <c r="I657">
        <f>COUNTIFS(Vendor_Table9[Vendor Name],Vendor_Table9[[#This Row],[Vendor Name]])</f>
        <v>1</v>
      </c>
    </row>
    <row r="658" spans="1:9" x14ac:dyDescent="0.25">
      <c r="A658" t="s">
        <v>1330</v>
      </c>
      <c r="C658" t="s">
        <v>1330</v>
      </c>
      <c r="D658" t="s">
        <v>86</v>
      </c>
      <c r="E658" t="s">
        <v>21</v>
      </c>
      <c r="F658" t="s">
        <v>13</v>
      </c>
      <c r="H658" s="4">
        <v>44364</v>
      </c>
      <c r="I658">
        <f>COUNTIFS(Vendor_Table9[Vendor Name],Vendor_Table9[[#This Row],[Vendor Name]])</f>
        <v>1</v>
      </c>
    </row>
    <row r="659" spans="1:9" x14ac:dyDescent="0.25">
      <c r="A659" t="s">
        <v>1332</v>
      </c>
      <c r="C659" t="s">
        <v>1330</v>
      </c>
      <c r="D659" t="s">
        <v>86</v>
      </c>
      <c r="E659" t="s">
        <v>21</v>
      </c>
      <c r="F659" t="s">
        <v>13</v>
      </c>
      <c r="H659" s="4">
        <v>44043</v>
      </c>
      <c r="I659">
        <f>COUNTIFS(Vendor_Table9[Vendor Name],Vendor_Table9[[#This Row],[Vendor Name]])</f>
        <v>1</v>
      </c>
    </row>
    <row r="660" spans="1:9" x14ac:dyDescent="0.25">
      <c r="A660" t="s">
        <v>1333</v>
      </c>
      <c r="C660" t="s">
        <v>1334</v>
      </c>
      <c r="D660" t="s">
        <v>86</v>
      </c>
      <c r="E660" t="s">
        <v>17</v>
      </c>
      <c r="F660" t="s">
        <v>17</v>
      </c>
      <c r="H660" s="4">
        <v>44043</v>
      </c>
      <c r="I660">
        <f>COUNTIFS(Vendor_Table9[Vendor Name],Vendor_Table9[[#This Row],[Vendor Name]])</f>
        <v>1</v>
      </c>
    </row>
    <row r="661" spans="1:9" x14ac:dyDescent="0.25">
      <c r="A661" t="s">
        <v>1335</v>
      </c>
      <c r="B661" t="s">
        <v>24</v>
      </c>
      <c r="C661" t="s">
        <v>1335</v>
      </c>
      <c r="E661" t="s">
        <v>8</v>
      </c>
      <c r="F661" t="s">
        <v>66</v>
      </c>
      <c r="H661" s="4">
        <v>44684</v>
      </c>
      <c r="I661">
        <f>COUNTIFS(Vendor_Table9[Vendor Name],Vendor_Table9[[#This Row],[Vendor Name]])</f>
        <v>1</v>
      </c>
    </row>
    <row r="662" spans="1:9" x14ac:dyDescent="0.25">
      <c r="A662" t="s">
        <v>1336</v>
      </c>
      <c r="B662" t="s">
        <v>16</v>
      </c>
      <c r="C662" t="s">
        <v>1337</v>
      </c>
      <c r="H662" s="4">
        <v>45260</v>
      </c>
      <c r="I662">
        <f>COUNTIFS(Vendor_Table9[Vendor Name],Vendor_Table9[[#This Row],[Vendor Name]])</f>
        <v>1</v>
      </c>
    </row>
    <row r="663" spans="1:9" x14ac:dyDescent="0.25">
      <c r="A663" t="s">
        <v>1339</v>
      </c>
      <c r="B663" t="s">
        <v>16</v>
      </c>
      <c r="C663" t="s">
        <v>1340</v>
      </c>
      <c r="D663" t="s">
        <v>86</v>
      </c>
      <c r="E663" t="s">
        <v>8</v>
      </c>
      <c r="F663" t="s">
        <v>25</v>
      </c>
      <c r="H663" s="4">
        <v>44364</v>
      </c>
      <c r="I663">
        <f>COUNTIFS(Vendor_Table9[Vendor Name],Vendor_Table9[[#This Row],[Vendor Name]])</f>
        <v>1</v>
      </c>
    </row>
    <row r="664" spans="1:9" x14ac:dyDescent="0.25">
      <c r="A664" t="s">
        <v>1342</v>
      </c>
      <c r="B664" t="s">
        <v>16</v>
      </c>
      <c r="C664" t="s">
        <v>1340</v>
      </c>
      <c r="D664" t="s">
        <v>86</v>
      </c>
      <c r="E664" t="s">
        <v>8</v>
      </c>
      <c r="F664" t="s">
        <v>25</v>
      </c>
      <c r="H664" s="4">
        <v>44043</v>
      </c>
      <c r="I664">
        <f>COUNTIFS(Vendor_Table9[Vendor Name],Vendor_Table9[[#This Row],[Vendor Name]])</f>
        <v>1</v>
      </c>
    </row>
    <row r="665" spans="1:9" x14ac:dyDescent="0.25">
      <c r="A665" s="1" t="s">
        <v>1343</v>
      </c>
      <c r="C665" s="1" t="s">
        <v>1343</v>
      </c>
      <c r="D665" t="s">
        <v>86</v>
      </c>
      <c r="E665" t="s">
        <v>25</v>
      </c>
      <c r="F665" t="s">
        <v>25</v>
      </c>
      <c r="H665" s="4">
        <v>44049</v>
      </c>
      <c r="I665">
        <f>COUNTIFS(Vendor_Table9[Vendor Name],Vendor_Table9[[#This Row],[Vendor Name]])</f>
        <v>1</v>
      </c>
    </row>
    <row r="666" spans="1:9" x14ac:dyDescent="0.25">
      <c r="A666" t="s">
        <v>1344</v>
      </c>
      <c r="C666" t="s">
        <v>1344</v>
      </c>
      <c r="D666" t="s">
        <v>86</v>
      </c>
      <c r="E666" t="s">
        <v>25</v>
      </c>
      <c r="F666" t="s">
        <v>25</v>
      </c>
      <c r="H666" s="4">
        <v>44043</v>
      </c>
      <c r="I666">
        <f>COUNTIFS(Vendor_Table9[Vendor Name],Vendor_Table9[[#This Row],[Vendor Name]])</f>
        <v>1</v>
      </c>
    </row>
    <row r="667" spans="1:9" x14ac:dyDescent="0.25">
      <c r="A667" t="s">
        <v>1345</v>
      </c>
      <c r="B667" t="s">
        <v>16</v>
      </c>
      <c r="C667" t="s">
        <v>1346</v>
      </c>
      <c r="E667" t="s">
        <v>8</v>
      </c>
      <c r="H667" s="4">
        <v>44839</v>
      </c>
      <c r="I667">
        <f>COUNTIFS(Vendor_Table9[Vendor Name],Vendor_Table9[[#This Row],[Vendor Name]])</f>
        <v>1</v>
      </c>
    </row>
    <row r="668" spans="1:9" x14ac:dyDescent="0.25">
      <c r="A668" t="s">
        <v>1349</v>
      </c>
      <c r="C668" t="s">
        <v>1349</v>
      </c>
      <c r="D668" t="s">
        <v>86</v>
      </c>
      <c r="E668" t="s">
        <v>8</v>
      </c>
      <c r="F668" t="s">
        <v>9</v>
      </c>
      <c r="H668" s="4">
        <v>44097</v>
      </c>
      <c r="I668">
        <f>COUNTIFS(Vendor_Table9[Vendor Name],Vendor_Table9[[#This Row],[Vendor Name]])</f>
        <v>1</v>
      </c>
    </row>
    <row r="669" spans="1:9" x14ac:dyDescent="0.25">
      <c r="A669" t="s">
        <v>1354</v>
      </c>
      <c r="C669" t="s">
        <v>1354</v>
      </c>
      <c r="E669" t="s">
        <v>25</v>
      </c>
      <c r="F669" t="s">
        <v>25</v>
      </c>
      <c r="H669" s="4">
        <v>44839</v>
      </c>
      <c r="I669">
        <f>COUNTIFS(Vendor_Table9[Vendor Name],Vendor_Table9[[#This Row],[Vendor Name]])</f>
        <v>1</v>
      </c>
    </row>
    <row r="670" spans="1:9" x14ac:dyDescent="0.25">
      <c r="A670" t="s">
        <v>1355</v>
      </c>
      <c r="C670" s="5" t="s">
        <v>1356</v>
      </c>
      <c r="D670" t="s">
        <v>86</v>
      </c>
      <c r="E670" t="s">
        <v>25</v>
      </c>
      <c r="F670" t="s">
        <v>25</v>
      </c>
      <c r="H670" s="4">
        <v>44043</v>
      </c>
      <c r="I670">
        <f>COUNTIFS(Vendor_Table9[Vendor Name],Vendor_Table9[[#This Row],[Vendor Name]])</f>
        <v>1</v>
      </c>
    </row>
    <row r="671" spans="1:9" x14ac:dyDescent="0.25">
      <c r="A671" s="5" t="s">
        <v>1356</v>
      </c>
      <c r="C671" s="5" t="s">
        <v>1356</v>
      </c>
      <c r="H671" s="4">
        <v>44910</v>
      </c>
      <c r="I671">
        <f>COUNTIFS(Vendor_Table9[Vendor Name],Vendor_Table9[[#This Row],[Vendor Name]])</f>
        <v>1</v>
      </c>
    </row>
    <row r="672" spans="1:9" x14ac:dyDescent="0.25">
      <c r="A672" t="s">
        <v>1358</v>
      </c>
      <c r="B672" t="s">
        <v>24</v>
      </c>
      <c r="C672" t="s">
        <v>1359</v>
      </c>
      <c r="D672" t="s">
        <v>86</v>
      </c>
      <c r="E672" t="s">
        <v>25</v>
      </c>
      <c r="F672" t="s">
        <v>25</v>
      </c>
      <c r="H672" s="4">
        <v>44043</v>
      </c>
      <c r="I672">
        <f>COUNTIFS(Vendor_Table9[Vendor Name],Vendor_Table9[[#This Row],[Vendor Name]])</f>
        <v>1</v>
      </c>
    </row>
    <row r="673" spans="1:9" x14ac:dyDescent="0.25">
      <c r="A673" t="s">
        <v>1360</v>
      </c>
      <c r="B673" t="s">
        <v>24</v>
      </c>
      <c r="C673" t="s">
        <v>1359</v>
      </c>
      <c r="D673" t="s">
        <v>86</v>
      </c>
      <c r="E673" t="s">
        <v>25</v>
      </c>
      <c r="F673" t="s">
        <v>25</v>
      </c>
      <c r="H673" s="4">
        <v>44043</v>
      </c>
      <c r="I673">
        <f>COUNTIFS(Vendor_Table9[Vendor Name],Vendor_Table9[[#This Row],[Vendor Name]])</f>
        <v>1</v>
      </c>
    </row>
    <row r="674" spans="1:9" x14ac:dyDescent="0.25">
      <c r="A674" t="s">
        <v>1361</v>
      </c>
      <c r="B674" t="s">
        <v>24</v>
      </c>
      <c r="C674" t="s">
        <v>1359</v>
      </c>
      <c r="E674" t="s">
        <v>25</v>
      </c>
      <c r="F674" t="s">
        <v>25</v>
      </c>
      <c r="H674" s="4">
        <v>44435</v>
      </c>
      <c r="I674">
        <f>COUNTIFS(Vendor_Table9[Vendor Name],Vendor_Table9[[#This Row],[Vendor Name]])</f>
        <v>1</v>
      </c>
    </row>
    <row r="675" spans="1:9" x14ac:dyDescent="0.25">
      <c r="A675" t="s">
        <v>1363</v>
      </c>
      <c r="C675" t="s">
        <v>1363</v>
      </c>
      <c r="D675" t="s">
        <v>86</v>
      </c>
      <c r="E675" t="s">
        <v>25</v>
      </c>
      <c r="F675" t="s">
        <v>25</v>
      </c>
      <c r="H675" s="4">
        <v>44043</v>
      </c>
      <c r="I675">
        <f>COUNTIFS(Vendor_Table9[Vendor Name],Vendor_Table9[[#This Row],[Vendor Name]])</f>
        <v>1</v>
      </c>
    </row>
    <row r="676" spans="1:9" x14ac:dyDescent="0.25">
      <c r="A676" t="s">
        <v>1364</v>
      </c>
      <c r="C676" t="s">
        <v>1364</v>
      </c>
      <c r="D676" t="s">
        <v>86</v>
      </c>
      <c r="E676" t="s">
        <v>25</v>
      </c>
      <c r="F676" t="s">
        <v>25</v>
      </c>
      <c r="H676" s="4">
        <v>44043</v>
      </c>
      <c r="I676">
        <f>COUNTIFS(Vendor_Table9[Vendor Name],Vendor_Table9[[#This Row],[Vendor Name]])</f>
        <v>1</v>
      </c>
    </row>
    <row r="677" spans="1:9" x14ac:dyDescent="0.25">
      <c r="A677" t="s">
        <v>1366</v>
      </c>
      <c r="C677" t="s">
        <v>1366</v>
      </c>
      <c r="H677" s="4">
        <v>45169</v>
      </c>
      <c r="I677">
        <f>COUNTIFS(Vendor_Table9[Vendor Name],Vendor_Table9[[#This Row],[Vendor Name]])</f>
        <v>1</v>
      </c>
    </row>
    <row r="678" spans="1:9" x14ac:dyDescent="0.25">
      <c r="A678" t="s">
        <v>1368</v>
      </c>
      <c r="C678" t="s">
        <v>1368</v>
      </c>
      <c r="E678" t="s">
        <v>17</v>
      </c>
      <c r="H678" s="4">
        <v>44839</v>
      </c>
      <c r="I678">
        <f>COUNTIFS(Vendor_Table9[Vendor Name],Vendor_Table9[[#This Row],[Vendor Name]])</f>
        <v>1</v>
      </c>
    </row>
    <row r="679" spans="1:9" x14ac:dyDescent="0.25">
      <c r="A679" t="s">
        <v>1369</v>
      </c>
      <c r="C679" t="s">
        <v>1369</v>
      </c>
      <c r="D679" t="s">
        <v>86</v>
      </c>
      <c r="E679" t="s">
        <v>8</v>
      </c>
      <c r="F679" t="s">
        <v>36</v>
      </c>
      <c r="G679" t="s">
        <v>49</v>
      </c>
      <c r="H679" s="4">
        <v>44043</v>
      </c>
      <c r="I679">
        <f>COUNTIFS(Vendor_Table9[Vendor Name],Vendor_Table9[[#This Row],[Vendor Name]])</f>
        <v>1</v>
      </c>
    </row>
    <row r="680" spans="1:9" x14ac:dyDescent="0.25">
      <c r="A680" t="s">
        <v>1370</v>
      </c>
      <c r="B680" t="s">
        <v>16</v>
      </c>
      <c r="C680" t="s">
        <v>1371</v>
      </c>
      <c r="D680" t="s">
        <v>1371</v>
      </c>
      <c r="E680" t="s">
        <v>8</v>
      </c>
      <c r="F680" t="s">
        <v>65</v>
      </c>
      <c r="H680" s="4">
        <v>44043</v>
      </c>
      <c r="I680">
        <f>COUNTIFS(Vendor_Table9[Vendor Name],Vendor_Table9[[#This Row],[Vendor Name]])</f>
        <v>1</v>
      </c>
    </row>
    <row r="681" spans="1:9" x14ac:dyDescent="0.25">
      <c r="A681" t="s">
        <v>1371</v>
      </c>
      <c r="B681" t="s">
        <v>16</v>
      </c>
      <c r="C681" t="s">
        <v>1371</v>
      </c>
      <c r="D681" t="s">
        <v>1371</v>
      </c>
      <c r="E681" t="s">
        <v>8</v>
      </c>
      <c r="F681" t="s">
        <v>65</v>
      </c>
      <c r="H681" s="4">
        <v>44043</v>
      </c>
      <c r="I681">
        <f>COUNTIFS(Vendor_Table9[Vendor Name],Vendor_Table9[[#This Row],[Vendor Name]])</f>
        <v>1</v>
      </c>
    </row>
    <row r="682" spans="1:9" x14ac:dyDescent="0.25">
      <c r="A682" t="s">
        <v>1372</v>
      </c>
      <c r="C682" t="s">
        <v>1373</v>
      </c>
      <c r="D682" t="s">
        <v>1371</v>
      </c>
      <c r="E682" t="s">
        <v>8</v>
      </c>
      <c r="F682" t="s">
        <v>65</v>
      </c>
      <c r="H682" s="4">
        <v>44364</v>
      </c>
      <c r="I682">
        <f>COUNTIFS(Vendor_Table9[Vendor Name],Vendor_Table9[[#This Row],[Vendor Name]])</f>
        <v>1</v>
      </c>
    </row>
    <row r="683" spans="1:9" x14ac:dyDescent="0.25">
      <c r="A683" t="s">
        <v>1373</v>
      </c>
      <c r="C683" t="s">
        <v>1373</v>
      </c>
      <c r="D683" t="s">
        <v>1371</v>
      </c>
      <c r="E683" t="s">
        <v>8</v>
      </c>
      <c r="F683" t="s">
        <v>65</v>
      </c>
      <c r="H683" s="4">
        <v>44043</v>
      </c>
      <c r="I683">
        <f>COUNTIFS(Vendor_Table9[Vendor Name],Vendor_Table9[[#This Row],[Vendor Name]])</f>
        <v>1</v>
      </c>
    </row>
    <row r="684" spans="1:9" x14ac:dyDescent="0.25">
      <c r="A684" t="s">
        <v>1375</v>
      </c>
      <c r="C684" t="s">
        <v>1375</v>
      </c>
      <c r="D684" t="s">
        <v>1371</v>
      </c>
      <c r="E684" t="s">
        <v>8</v>
      </c>
      <c r="F684" t="s">
        <v>65</v>
      </c>
      <c r="H684" s="4">
        <v>44364</v>
      </c>
      <c r="I684">
        <f>COUNTIFS(Vendor_Table9[Vendor Name],Vendor_Table9[[#This Row],[Vendor Name]])</f>
        <v>1</v>
      </c>
    </row>
    <row r="685" spans="1:9" x14ac:dyDescent="0.25">
      <c r="A685" t="s">
        <v>1377</v>
      </c>
      <c r="B685" t="s">
        <v>24</v>
      </c>
      <c r="C685" t="s">
        <v>1378</v>
      </c>
      <c r="D685" t="s">
        <v>1371</v>
      </c>
      <c r="E685" t="s">
        <v>8</v>
      </c>
      <c r="F685" t="s">
        <v>65</v>
      </c>
      <c r="H685" s="4">
        <v>44043</v>
      </c>
      <c r="I685">
        <f>COUNTIFS(Vendor_Table9[Vendor Name],Vendor_Table9[[#This Row],[Vendor Name]])</f>
        <v>1</v>
      </c>
    </row>
    <row r="686" spans="1:9" x14ac:dyDescent="0.25">
      <c r="A686" t="s">
        <v>1379</v>
      </c>
      <c r="B686" t="s">
        <v>24</v>
      </c>
      <c r="C686" t="s">
        <v>1378</v>
      </c>
      <c r="D686" t="s">
        <v>1371</v>
      </c>
      <c r="E686" t="s">
        <v>8</v>
      </c>
      <c r="F686" t="s">
        <v>65</v>
      </c>
      <c r="H686" s="4">
        <v>44043</v>
      </c>
      <c r="I686">
        <f>COUNTIFS(Vendor_Table9[Vendor Name],Vendor_Table9[[#This Row],[Vendor Name]])</f>
        <v>1</v>
      </c>
    </row>
    <row r="687" spans="1:9" x14ac:dyDescent="0.25">
      <c r="A687" t="s">
        <v>1380</v>
      </c>
      <c r="B687" t="s">
        <v>16</v>
      </c>
      <c r="C687" t="s">
        <v>1371</v>
      </c>
      <c r="D687" t="s">
        <v>1371</v>
      </c>
      <c r="E687" t="s">
        <v>8</v>
      </c>
      <c r="F687" t="s">
        <v>65</v>
      </c>
      <c r="H687" s="4">
        <v>44043</v>
      </c>
      <c r="I687">
        <f>COUNTIFS(Vendor_Table9[Vendor Name],Vendor_Table9[[#This Row],[Vendor Name]])</f>
        <v>1</v>
      </c>
    </row>
    <row r="688" spans="1:9" x14ac:dyDescent="0.25">
      <c r="A688" t="s">
        <v>1381</v>
      </c>
      <c r="C688" t="s">
        <v>1381</v>
      </c>
      <c r="D688" t="s">
        <v>1371</v>
      </c>
      <c r="E688" t="s">
        <v>8</v>
      </c>
      <c r="F688" t="s">
        <v>65</v>
      </c>
      <c r="H688" s="4">
        <v>44043</v>
      </c>
      <c r="I688">
        <f>COUNTIFS(Vendor_Table9[Vendor Name],Vendor_Table9[[#This Row],[Vendor Name]])</f>
        <v>1</v>
      </c>
    </row>
    <row r="689" spans="1:9" x14ac:dyDescent="0.25">
      <c r="A689" t="s">
        <v>1382</v>
      </c>
      <c r="B689" t="s">
        <v>24</v>
      </c>
      <c r="C689" t="s">
        <v>1382</v>
      </c>
      <c r="D689" t="s">
        <v>1371</v>
      </c>
      <c r="E689" t="s">
        <v>8</v>
      </c>
      <c r="F689" t="s">
        <v>65</v>
      </c>
      <c r="H689" s="4">
        <v>44043</v>
      </c>
      <c r="I689">
        <f>COUNTIFS(Vendor_Table9[Vendor Name],Vendor_Table9[[#This Row],[Vendor Name]])</f>
        <v>1</v>
      </c>
    </row>
    <row r="690" spans="1:9" x14ac:dyDescent="0.25">
      <c r="A690" t="s">
        <v>1384</v>
      </c>
      <c r="B690" t="s">
        <v>24</v>
      </c>
      <c r="C690" t="s">
        <v>1382</v>
      </c>
      <c r="D690" t="s">
        <v>1371</v>
      </c>
      <c r="E690" t="s">
        <v>8</v>
      </c>
      <c r="F690" t="s">
        <v>65</v>
      </c>
      <c r="H690" s="4">
        <v>44043</v>
      </c>
      <c r="I690">
        <f>COUNTIFS(Vendor_Table9[Vendor Name],Vendor_Table9[[#This Row],[Vendor Name]])</f>
        <v>1</v>
      </c>
    </row>
    <row r="691" spans="1:9" x14ac:dyDescent="0.25">
      <c r="A691" t="s">
        <v>1385</v>
      </c>
      <c r="B691" t="s">
        <v>24</v>
      </c>
      <c r="C691" t="s">
        <v>1386</v>
      </c>
      <c r="D691" t="s">
        <v>1371</v>
      </c>
      <c r="E691" t="s">
        <v>8</v>
      </c>
      <c r="F691" t="s">
        <v>65</v>
      </c>
      <c r="H691" s="4">
        <v>44043</v>
      </c>
      <c r="I691">
        <f>COUNTIFS(Vendor_Table9[Vendor Name],Vendor_Table9[[#This Row],[Vendor Name]])</f>
        <v>1</v>
      </c>
    </row>
    <row r="692" spans="1:9" x14ac:dyDescent="0.25">
      <c r="A692" t="s">
        <v>1387</v>
      </c>
      <c r="C692" t="s">
        <v>1388</v>
      </c>
      <c r="D692" t="s">
        <v>1371</v>
      </c>
      <c r="E692" t="s">
        <v>8</v>
      </c>
      <c r="F692" t="s">
        <v>65</v>
      </c>
      <c r="H692" s="4">
        <v>44043</v>
      </c>
      <c r="I692">
        <f>COUNTIFS(Vendor_Table9[Vendor Name],Vendor_Table9[[#This Row],[Vendor Name]])</f>
        <v>1</v>
      </c>
    </row>
    <row r="693" spans="1:9" x14ac:dyDescent="0.25">
      <c r="A693" s="1" t="s">
        <v>1389</v>
      </c>
      <c r="C693" t="s">
        <v>1388</v>
      </c>
      <c r="D693" t="s">
        <v>1371</v>
      </c>
      <c r="E693" t="s">
        <v>8</v>
      </c>
      <c r="F693" t="s">
        <v>65</v>
      </c>
      <c r="H693" s="4">
        <v>44049</v>
      </c>
      <c r="I693">
        <f>COUNTIFS(Vendor_Table9[Vendor Name],Vendor_Table9[[#This Row],[Vendor Name]])</f>
        <v>1</v>
      </c>
    </row>
    <row r="694" spans="1:9" x14ac:dyDescent="0.25">
      <c r="A694" t="s">
        <v>1388</v>
      </c>
      <c r="C694" t="s">
        <v>1388</v>
      </c>
      <c r="D694" t="s">
        <v>1371</v>
      </c>
      <c r="E694" t="s">
        <v>8</v>
      </c>
      <c r="F694" t="s">
        <v>65</v>
      </c>
      <c r="H694" s="4">
        <v>44043</v>
      </c>
      <c r="I694">
        <f>COUNTIFS(Vendor_Table9[Vendor Name],Vendor_Table9[[#This Row],[Vendor Name]])</f>
        <v>1</v>
      </c>
    </row>
    <row r="695" spans="1:9" x14ac:dyDescent="0.25">
      <c r="A695" t="s">
        <v>1391</v>
      </c>
      <c r="B695" t="s">
        <v>16</v>
      </c>
      <c r="C695" t="s">
        <v>1371</v>
      </c>
      <c r="D695" t="s">
        <v>1371</v>
      </c>
      <c r="E695" t="s">
        <v>8</v>
      </c>
      <c r="F695" t="s">
        <v>65</v>
      </c>
      <c r="H695" s="4">
        <v>44043</v>
      </c>
      <c r="I695">
        <f>COUNTIFS(Vendor_Table9[Vendor Name],Vendor_Table9[[#This Row],[Vendor Name]])</f>
        <v>1</v>
      </c>
    </row>
    <row r="696" spans="1:9" x14ac:dyDescent="0.25">
      <c r="A696" s="1" t="s">
        <v>1392</v>
      </c>
      <c r="C696" t="s">
        <v>1371</v>
      </c>
      <c r="D696" t="s">
        <v>1371</v>
      </c>
      <c r="E696" t="s">
        <v>8</v>
      </c>
      <c r="F696" t="s">
        <v>65</v>
      </c>
      <c r="H696" s="4">
        <v>44049</v>
      </c>
      <c r="I696">
        <f>COUNTIFS(Vendor_Table9[Vendor Name],Vendor_Table9[[#This Row],[Vendor Name]])</f>
        <v>1</v>
      </c>
    </row>
    <row r="697" spans="1:9" x14ac:dyDescent="0.25">
      <c r="A697" t="s">
        <v>1394</v>
      </c>
      <c r="B697" t="s">
        <v>16</v>
      </c>
      <c r="C697" t="s">
        <v>1395</v>
      </c>
      <c r="D697" t="s">
        <v>86</v>
      </c>
      <c r="E697" t="s">
        <v>8</v>
      </c>
      <c r="F697" t="s">
        <v>25</v>
      </c>
      <c r="H697" s="4">
        <v>44043</v>
      </c>
      <c r="I697">
        <f>COUNTIFS(Vendor_Table9[Vendor Name],Vendor_Table9[[#This Row],[Vendor Name]])</f>
        <v>1</v>
      </c>
    </row>
    <row r="698" spans="1:9" x14ac:dyDescent="0.25">
      <c r="A698" t="s">
        <v>1397</v>
      </c>
      <c r="C698" t="s">
        <v>1397</v>
      </c>
      <c r="D698" t="s">
        <v>86</v>
      </c>
      <c r="E698" t="s">
        <v>21</v>
      </c>
      <c r="F698" t="s">
        <v>30</v>
      </c>
      <c r="H698" s="4">
        <v>44043</v>
      </c>
      <c r="I698">
        <f>COUNTIFS(Vendor_Table9[Vendor Name],Vendor_Table9[[#This Row],[Vendor Name]])</f>
        <v>1</v>
      </c>
    </row>
    <row r="699" spans="1:9" x14ac:dyDescent="0.25">
      <c r="A699" t="s">
        <v>1400</v>
      </c>
      <c r="B699" t="s">
        <v>24</v>
      </c>
      <c r="C699" t="s">
        <v>1401</v>
      </c>
      <c r="E699" t="s">
        <v>8</v>
      </c>
      <c r="H699" s="4">
        <v>44839</v>
      </c>
      <c r="I699">
        <f>COUNTIFS(Vendor_Table9[Vendor Name],Vendor_Table9[[#This Row],[Vendor Name]])</f>
        <v>1</v>
      </c>
    </row>
    <row r="700" spans="1:9" x14ac:dyDescent="0.25">
      <c r="A700" t="s">
        <v>1403</v>
      </c>
      <c r="C700" t="s">
        <v>1403</v>
      </c>
      <c r="D700" t="s">
        <v>86</v>
      </c>
      <c r="E700" t="s">
        <v>25</v>
      </c>
      <c r="F700" t="s">
        <v>25</v>
      </c>
      <c r="H700" s="4">
        <v>44043</v>
      </c>
      <c r="I700">
        <f>COUNTIFS(Vendor_Table9[Vendor Name],Vendor_Table9[[#This Row],[Vendor Name]])</f>
        <v>1</v>
      </c>
    </row>
    <row r="701" spans="1:9" x14ac:dyDescent="0.25">
      <c r="A701" s="5" t="s">
        <v>1404</v>
      </c>
      <c r="B701" t="s">
        <v>16</v>
      </c>
      <c r="C701" t="s">
        <v>1405</v>
      </c>
      <c r="E701" t="s">
        <v>8</v>
      </c>
      <c r="H701" s="4">
        <v>44846</v>
      </c>
      <c r="I701">
        <f>COUNTIFS(Vendor_Table9[Vendor Name],Vendor_Table9[[#This Row],[Vendor Name]])</f>
        <v>1</v>
      </c>
    </row>
    <row r="702" spans="1:9" x14ac:dyDescent="0.25">
      <c r="A702" t="s">
        <v>1407</v>
      </c>
      <c r="B702" t="s">
        <v>16</v>
      </c>
      <c r="C702" t="s">
        <v>1408</v>
      </c>
      <c r="D702" t="s">
        <v>86</v>
      </c>
      <c r="E702" t="s">
        <v>25</v>
      </c>
      <c r="F702" t="s">
        <v>25</v>
      </c>
      <c r="H702" s="4">
        <v>44097</v>
      </c>
      <c r="I702">
        <f>COUNTIFS(Vendor_Table9[Vendor Name],Vendor_Table9[[#This Row],[Vendor Name]])</f>
        <v>1</v>
      </c>
    </row>
    <row r="703" spans="1:9" x14ac:dyDescent="0.25">
      <c r="A703" t="s">
        <v>1411</v>
      </c>
      <c r="B703" t="s">
        <v>24</v>
      </c>
      <c r="C703" t="s">
        <v>1412</v>
      </c>
      <c r="D703" t="s">
        <v>86</v>
      </c>
      <c r="E703" t="s">
        <v>8</v>
      </c>
      <c r="F703" t="s">
        <v>25</v>
      </c>
      <c r="H703" s="4">
        <v>44043</v>
      </c>
      <c r="I703">
        <f>COUNTIFS(Vendor_Table9[Vendor Name],Vendor_Table9[[#This Row],[Vendor Name]])</f>
        <v>1</v>
      </c>
    </row>
    <row r="704" spans="1:9" x14ac:dyDescent="0.25">
      <c r="A704" t="s">
        <v>1413</v>
      </c>
      <c r="C704" t="s">
        <v>1413</v>
      </c>
      <c r="D704" t="s">
        <v>86</v>
      </c>
      <c r="E704" t="s">
        <v>17</v>
      </c>
      <c r="F704" t="s">
        <v>17</v>
      </c>
      <c r="H704" s="4">
        <v>44043</v>
      </c>
      <c r="I704">
        <f>COUNTIFS(Vendor_Table9[Vendor Name],Vendor_Table9[[#This Row],[Vendor Name]])</f>
        <v>1</v>
      </c>
    </row>
    <row r="705" spans="1:9" x14ac:dyDescent="0.25">
      <c r="A705" t="s">
        <v>1415</v>
      </c>
      <c r="B705" t="s">
        <v>33</v>
      </c>
      <c r="C705" t="s">
        <v>1416</v>
      </c>
      <c r="D705" t="s">
        <v>86</v>
      </c>
      <c r="E705" t="s">
        <v>8</v>
      </c>
      <c r="F705" t="s">
        <v>25</v>
      </c>
      <c r="H705" s="4">
        <v>44097</v>
      </c>
      <c r="I705">
        <f>COUNTIFS(Vendor_Table9[Vendor Name],Vendor_Table9[[#This Row],[Vendor Name]])</f>
        <v>1</v>
      </c>
    </row>
    <row r="706" spans="1:9" x14ac:dyDescent="0.25">
      <c r="A706" t="s">
        <v>1417</v>
      </c>
      <c r="C706" t="s">
        <v>1417</v>
      </c>
      <c r="D706" t="s">
        <v>86</v>
      </c>
      <c r="E706" t="s">
        <v>17</v>
      </c>
      <c r="F706" t="s">
        <v>17</v>
      </c>
      <c r="H706" s="4">
        <v>44097</v>
      </c>
      <c r="I706">
        <f>COUNTIFS(Vendor_Table9[Vendor Name],Vendor_Table9[[#This Row],[Vendor Name]])</f>
        <v>1</v>
      </c>
    </row>
    <row r="707" spans="1:9" x14ac:dyDescent="0.25">
      <c r="A707" t="s">
        <v>1418</v>
      </c>
      <c r="C707" t="s">
        <v>1417</v>
      </c>
      <c r="D707" t="s">
        <v>86</v>
      </c>
      <c r="E707" t="s">
        <v>17</v>
      </c>
      <c r="F707" t="s">
        <v>17</v>
      </c>
      <c r="H707" s="4">
        <v>44435</v>
      </c>
      <c r="I707">
        <f>COUNTIFS(Vendor_Table9[Vendor Name],Vendor_Table9[[#This Row],[Vendor Name]])</f>
        <v>1</v>
      </c>
    </row>
    <row r="708" spans="1:9" x14ac:dyDescent="0.25">
      <c r="A708" t="s">
        <v>1419</v>
      </c>
      <c r="C708" t="s">
        <v>1420</v>
      </c>
      <c r="D708" t="s">
        <v>86</v>
      </c>
      <c r="E708" t="s">
        <v>17</v>
      </c>
      <c r="F708" t="s">
        <v>17</v>
      </c>
      <c r="H708" s="4">
        <v>44097</v>
      </c>
      <c r="I708">
        <f>COUNTIFS(Vendor_Table9[Vendor Name],Vendor_Table9[[#This Row],[Vendor Name]])</f>
        <v>1</v>
      </c>
    </row>
    <row r="709" spans="1:9" x14ac:dyDescent="0.25">
      <c r="A709" s="5" t="s">
        <v>1423</v>
      </c>
      <c r="C709" s="5" t="s">
        <v>1423</v>
      </c>
      <c r="H709" s="4">
        <v>44910</v>
      </c>
      <c r="I709">
        <f>COUNTIFS(Vendor_Table9[Vendor Name],Vendor_Table9[[#This Row],[Vendor Name]])</f>
        <v>1</v>
      </c>
    </row>
    <row r="710" spans="1:9" x14ac:dyDescent="0.25">
      <c r="A710" t="s">
        <v>1426</v>
      </c>
      <c r="C710" t="s">
        <v>1317</v>
      </c>
      <c r="D710" t="s">
        <v>86</v>
      </c>
      <c r="E710" t="s">
        <v>17</v>
      </c>
      <c r="F710" t="s">
        <v>17</v>
      </c>
      <c r="H710" s="4">
        <v>44043</v>
      </c>
      <c r="I710">
        <f>COUNTIFS(Vendor_Table9[Vendor Name],Vendor_Table9[[#This Row],[Vendor Name]])</f>
        <v>1</v>
      </c>
    </row>
    <row r="711" spans="1:9" x14ac:dyDescent="0.25">
      <c r="A711" t="s">
        <v>1427</v>
      </c>
      <c r="C711" t="s">
        <v>1428</v>
      </c>
      <c r="D711" t="s">
        <v>86</v>
      </c>
      <c r="E711" t="s">
        <v>17</v>
      </c>
      <c r="F711" t="s">
        <v>17</v>
      </c>
      <c r="H711" s="4">
        <v>44097</v>
      </c>
      <c r="I711">
        <f>COUNTIFS(Vendor_Table9[Vendor Name],Vendor_Table9[[#This Row],[Vendor Name]])</f>
        <v>1</v>
      </c>
    </row>
    <row r="712" spans="1:9" x14ac:dyDescent="0.25">
      <c r="A712" s="5" t="s">
        <v>1431</v>
      </c>
      <c r="C712" s="5" t="s">
        <v>1431</v>
      </c>
      <c r="H712" s="4">
        <v>44910</v>
      </c>
      <c r="I712">
        <f>COUNTIFS(Vendor_Table9[Vendor Name],Vendor_Table9[[#This Row],[Vendor Name]])</f>
        <v>1</v>
      </c>
    </row>
    <row r="713" spans="1:9" x14ac:dyDescent="0.25">
      <c r="A713" t="s">
        <v>1432</v>
      </c>
      <c r="C713" t="s">
        <v>1432</v>
      </c>
      <c r="D713" t="s">
        <v>86</v>
      </c>
      <c r="E713" t="s">
        <v>25</v>
      </c>
      <c r="F713" t="s">
        <v>25</v>
      </c>
      <c r="H713" s="4">
        <v>44097</v>
      </c>
      <c r="I713">
        <f>COUNTIFS(Vendor_Table9[Vendor Name],Vendor_Table9[[#This Row],[Vendor Name]])</f>
        <v>1</v>
      </c>
    </row>
    <row r="714" spans="1:9" x14ac:dyDescent="0.25">
      <c r="A714" t="s">
        <v>1436</v>
      </c>
      <c r="C714" t="s">
        <v>1436</v>
      </c>
      <c r="E714" t="s">
        <v>17</v>
      </c>
      <c r="F714" t="s">
        <v>17</v>
      </c>
      <c r="H714" s="4">
        <v>44839</v>
      </c>
      <c r="I714">
        <f>COUNTIFS(Vendor_Table9[Vendor Name],Vendor_Table9[[#This Row],[Vendor Name]])</f>
        <v>1</v>
      </c>
    </row>
    <row r="715" spans="1:9" x14ac:dyDescent="0.25">
      <c r="A715" s="5" t="s">
        <v>1437</v>
      </c>
      <c r="C715" s="5" t="s">
        <v>1437</v>
      </c>
      <c r="H715" s="4">
        <v>44910</v>
      </c>
      <c r="I715">
        <f>COUNTIFS(Vendor_Table9[Vendor Name],Vendor_Table9[[#This Row],[Vendor Name]])</f>
        <v>1</v>
      </c>
    </row>
    <row r="716" spans="1:9" x14ac:dyDescent="0.25">
      <c r="A716" t="s">
        <v>1438</v>
      </c>
      <c r="C716" t="s">
        <v>1439</v>
      </c>
      <c r="D716" t="s">
        <v>1440</v>
      </c>
      <c r="E716" t="s">
        <v>12</v>
      </c>
      <c r="F716" t="s">
        <v>26</v>
      </c>
      <c r="H716" s="4">
        <v>44839</v>
      </c>
      <c r="I716">
        <f>COUNTIFS(Vendor_Table9[Vendor Name],Vendor_Table9[[#This Row],[Vendor Name]])</f>
        <v>1</v>
      </c>
    </row>
    <row r="717" spans="1:9" x14ac:dyDescent="0.25">
      <c r="A717" t="s">
        <v>1439</v>
      </c>
      <c r="C717" t="s">
        <v>1439</v>
      </c>
      <c r="D717" t="s">
        <v>1440</v>
      </c>
      <c r="E717" t="s">
        <v>12</v>
      </c>
      <c r="F717" t="s">
        <v>26</v>
      </c>
      <c r="H717" s="4">
        <v>44043</v>
      </c>
      <c r="I717">
        <f>COUNTIFS(Vendor_Table9[Vendor Name],Vendor_Table9[[#This Row],[Vendor Name]])</f>
        <v>1</v>
      </c>
    </row>
    <row r="718" spans="1:9" x14ac:dyDescent="0.25">
      <c r="A718" t="s">
        <v>1441</v>
      </c>
      <c r="C718" t="s">
        <v>1439</v>
      </c>
      <c r="D718" t="s">
        <v>1440</v>
      </c>
      <c r="E718" t="s">
        <v>12</v>
      </c>
      <c r="F718" t="s">
        <v>26</v>
      </c>
      <c r="H718" s="4">
        <v>44435</v>
      </c>
      <c r="I718">
        <f>COUNTIFS(Vendor_Table9[Vendor Name],Vendor_Table9[[#This Row],[Vendor Name]])</f>
        <v>1</v>
      </c>
    </row>
    <row r="719" spans="1:9" x14ac:dyDescent="0.25">
      <c r="A719" t="s">
        <v>1444</v>
      </c>
      <c r="C719" t="s">
        <v>1444</v>
      </c>
      <c r="D719" t="s">
        <v>86</v>
      </c>
      <c r="E719" t="s">
        <v>17</v>
      </c>
      <c r="F719" t="s">
        <v>17</v>
      </c>
      <c r="H719" s="4">
        <v>44043</v>
      </c>
      <c r="I719">
        <f>COUNTIFS(Vendor_Table9[Vendor Name],Vendor_Table9[[#This Row],[Vendor Name]])</f>
        <v>1</v>
      </c>
    </row>
    <row r="720" spans="1:9" x14ac:dyDescent="0.25">
      <c r="A720" t="s">
        <v>1445</v>
      </c>
      <c r="C720" t="s">
        <v>1444</v>
      </c>
      <c r="D720" t="s">
        <v>86</v>
      </c>
      <c r="E720" t="s">
        <v>17</v>
      </c>
      <c r="F720" t="s">
        <v>17</v>
      </c>
      <c r="H720" s="4">
        <v>44364</v>
      </c>
      <c r="I720">
        <f>COUNTIFS(Vendor_Table9[Vendor Name],Vendor_Table9[[#This Row],[Vendor Name]])</f>
        <v>1</v>
      </c>
    </row>
    <row r="721" spans="1:9" x14ac:dyDescent="0.25">
      <c r="A721" t="s">
        <v>1446</v>
      </c>
      <c r="C721" t="s">
        <v>1447</v>
      </c>
      <c r="D721" t="s">
        <v>86</v>
      </c>
      <c r="E721" t="s">
        <v>17</v>
      </c>
      <c r="F721" t="s">
        <v>17</v>
      </c>
      <c r="H721" s="4">
        <v>44435</v>
      </c>
      <c r="I721">
        <f>COUNTIFS(Vendor_Table9[Vendor Name],Vendor_Table9[[#This Row],[Vendor Name]])</f>
        <v>1</v>
      </c>
    </row>
    <row r="722" spans="1:9" x14ac:dyDescent="0.25">
      <c r="A722" t="s">
        <v>1447</v>
      </c>
      <c r="C722" t="s">
        <v>1447</v>
      </c>
      <c r="D722" t="s">
        <v>86</v>
      </c>
      <c r="E722" t="s">
        <v>17</v>
      </c>
      <c r="F722" t="s">
        <v>17</v>
      </c>
      <c r="H722" s="4">
        <v>44043</v>
      </c>
      <c r="I722">
        <f>COUNTIFS(Vendor_Table9[Vendor Name],Vendor_Table9[[#This Row],[Vendor Name]])</f>
        <v>1</v>
      </c>
    </row>
    <row r="723" spans="1:9" x14ac:dyDescent="0.25">
      <c r="A723" t="s">
        <v>1448</v>
      </c>
      <c r="C723" t="s">
        <v>1449</v>
      </c>
      <c r="D723" t="s">
        <v>86</v>
      </c>
      <c r="E723" t="s">
        <v>17</v>
      </c>
      <c r="F723" t="s">
        <v>17</v>
      </c>
      <c r="H723" s="4">
        <v>44097</v>
      </c>
      <c r="I723">
        <f>COUNTIFS(Vendor_Table9[Vendor Name],Vendor_Table9[[#This Row],[Vendor Name]])</f>
        <v>1</v>
      </c>
    </row>
    <row r="724" spans="1:9" x14ac:dyDescent="0.25">
      <c r="A724" t="s">
        <v>1452</v>
      </c>
      <c r="B724" t="s">
        <v>16</v>
      </c>
      <c r="C724" t="s">
        <v>1453</v>
      </c>
      <c r="D724" t="s">
        <v>86</v>
      </c>
      <c r="E724" t="s">
        <v>21</v>
      </c>
      <c r="F724" t="s">
        <v>59</v>
      </c>
      <c r="H724" s="4">
        <v>44043</v>
      </c>
      <c r="I724">
        <f>COUNTIFS(Vendor_Table9[Vendor Name],Vendor_Table9[[#This Row],[Vendor Name]])</f>
        <v>1</v>
      </c>
    </row>
    <row r="725" spans="1:9" x14ac:dyDescent="0.25">
      <c r="A725" t="s">
        <v>1455</v>
      </c>
      <c r="B725" t="s">
        <v>16</v>
      </c>
      <c r="C725" t="s">
        <v>1456</v>
      </c>
      <c r="E725" t="s">
        <v>8</v>
      </c>
      <c r="F725" t="s">
        <v>36</v>
      </c>
      <c r="G725" t="s">
        <v>44</v>
      </c>
      <c r="H725" s="4">
        <v>44839</v>
      </c>
      <c r="I725">
        <f>COUNTIFS(Vendor_Table9[Vendor Name],Vendor_Table9[[#This Row],[Vendor Name]])</f>
        <v>1</v>
      </c>
    </row>
    <row r="726" spans="1:9" x14ac:dyDescent="0.25">
      <c r="A726" t="s">
        <v>1458</v>
      </c>
      <c r="B726" t="s">
        <v>16</v>
      </c>
      <c r="C726" t="s">
        <v>462</v>
      </c>
      <c r="D726" t="s">
        <v>86</v>
      </c>
      <c r="E726" t="s">
        <v>8</v>
      </c>
      <c r="F726" t="s">
        <v>25</v>
      </c>
      <c r="H726" s="4">
        <v>44043</v>
      </c>
      <c r="I726">
        <f>COUNTIFS(Vendor_Table9[Vendor Name],Vendor_Table9[[#This Row],[Vendor Name]])</f>
        <v>1</v>
      </c>
    </row>
    <row r="727" spans="1:9" x14ac:dyDescent="0.25">
      <c r="A727" t="s">
        <v>1459</v>
      </c>
      <c r="B727" t="s">
        <v>16</v>
      </c>
      <c r="C727" t="s">
        <v>462</v>
      </c>
      <c r="D727" t="s">
        <v>86</v>
      </c>
      <c r="E727" t="s">
        <v>8</v>
      </c>
      <c r="F727" t="s">
        <v>25</v>
      </c>
      <c r="H727" s="4">
        <v>44043</v>
      </c>
      <c r="I727">
        <f>COUNTIFS(Vendor_Table9[Vendor Name],Vendor_Table9[[#This Row],[Vendor Name]])</f>
        <v>1</v>
      </c>
    </row>
    <row r="728" spans="1:9" x14ac:dyDescent="0.25">
      <c r="A728" t="s">
        <v>1461</v>
      </c>
      <c r="B728" t="s">
        <v>16</v>
      </c>
      <c r="C728" t="s">
        <v>1462</v>
      </c>
      <c r="D728" t="s">
        <v>409</v>
      </c>
      <c r="E728" t="s">
        <v>8</v>
      </c>
      <c r="F728" t="s">
        <v>25</v>
      </c>
      <c r="H728" s="4">
        <v>44043</v>
      </c>
      <c r="I728">
        <f>COUNTIFS(Vendor_Table9[Vendor Name],Vendor_Table9[[#This Row],[Vendor Name]])</f>
        <v>1</v>
      </c>
    </row>
    <row r="729" spans="1:9" x14ac:dyDescent="0.25">
      <c r="A729" s="1" t="s">
        <v>1464</v>
      </c>
      <c r="B729" t="s">
        <v>16</v>
      </c>
      <c r="C729" t="s">
        <v>1465</v>
      </c>
      <c r="D729" t="s">
        <v>86</v>
      </c>
      <c r="E729" t="s">
        <v>8</v>
      </c>
      <c r="F729" t="s">
        <v>25</v>
      </c>
      <c r="H729" s="4">
        <v>44049</v>
      </c>
      <c r="I729">
        <f>COUNTIFS(Vendor_Table9[Vendor Name],Vendor_Table9[[#This Row],[Vendor Name]])</f>
        <v>1</v>
      </c>
    </row>
    <row r="730" spans="1:9" x14ac:dyDescent="0.25">
      <c r="A730" t="s">
        <v>1468</v>
      </c>
      <c r="B730" t="s">
        <v>16</v>
      </c>
      <c r="C730" t="s">
        <v>1465</v>
      </c>
      <c r="D730" t="s">
        <v>86</v>
      </c>
      <c r="E730" t="s">
        <v>8</v>
      </c>
      <c r="F730" t="s">
        <v>25</v>
      </c>
      <c r="H730" s="4">
        <v>44043</v>
      </c>
      <c r="I730">
        <f>COUNTIFS(Vendor_Table9[Vendor Name],Vendor_Table9[[#This Row],[Vendor Name]])</f>
        <v>1</v>
      </c>
    </row>
    <row r="731" spans="1:9" x14ac:dyDescent="0.25">
      <c r="A731" t="s">
        <v>1469</v>
      </c>
      <c r="B731" t="s">
        <v>16</v>
      </c>
      <c r="C731" t="s">
        <v>1470</v>
      </c>
      <c r="E731" t="s">
        <v>8</v>
      </c>
      <c r="F731" t="s">
        <v>25</v>
      </c>
      <c r="H731" s="4">
        <v>44435</v>
      </c>
      <c r="I731">
        <f>COUNTIFS(Vendor_Table9[Vendor Name],Vendor_Table9[[#This Row],[Vendor Name]])</f>
        <v>1</v>
      </c>
    </row>
    <row r="732" spans="1:9" x14ac:dyDescent="0.25">
      <c r="A732" t="s">
        <v>1472</v>
      </c>
      <c r="C732" t="s">
        <v>1473</v>
      </c>
      <c r="D732" t="s">
        <v>86</v>
      </c>
      <c r="E732" t="s">
        <v>17</v>
      </c>
      <c r="F732" t="s">
        <v>17</v>
      </c>
      <c r="H732" s="4">
        <v>44043</v>
      </c>
      <c r="I732">
        <f>COUNTIFS(Vendor_Table9[Vendor Name],Vendor_Table9[[#This Row],[Vendor Name]])</f>
        <v>1</v>
      </c>
    </row>
    <row r="733" spans="1:9" x14ac:dyDescent="0.25">
      <c r="A733" t="s">
        <v>1474</v>
      </c>
      <c r="B733" t="s">
        <v>24</v>
      </c>
      <c r="C733" t="s">
        <v>1475</v>
      </c>
      <c r="D733" t="s">
        <v>86</v>
      </c>
      <c r="E733" t="s">
        <v>8</v>
      </c>
      <c r="F733" t="s">
        <v>25</v>
      </c>
      <c r="H733" s="4">
        <v>44043</v>
      </c>
      <c r="I733">
        <f>COUNTIFS(Vendor_Table9[Vendor Name],Vendor_Table9[[#This Row],[Vendor Name]])</f>
        <v>1</v>
      </c>
    </row>
    <row r="734" spans="1:9" x14ac:dyDescent="0.25">
      <c r="A734" t="s">
        <v>1476</v>
      </c>
      <c r="B734" t="s">
        <v>24</v>
      </c>
      <c r="C734" t="s">
        <v>1477</v>
      </c>
      <c r="D734" t="s">
        <v>86</v>
      </c>
      <c r="E734" t="s">
        <v>8</v>
      </c>
      <c r="F734" t="s">
        <v>25</v>
      </c>
      <c r="H734" s="4">
        <v>44043</v>
      </c>
      <c r="I734">
        <f>COUNTIFS(Vendor_Table9[Vendor Name],Vendor_Table9[[#This Row],[Vendor Name]])</f>
        <v>1</v>
      </c>
    </row>
    <row r="735" spans="1:9" x14ac:dyDescent="0.25">
      <c r="A735" t="s">
        <v>1478</v>
      </c>
      <c r="B735" t="s">
        <v>16</v>
      </c>
      <c r="C735" t="s">
        <v>1479</v>
      </c>
      <c r="H735" s="4">
        <v>45033</v>
      </c>
      <c r="I735">
        <f>COUNTIFS(Vendor_Table9[Vendor Name],Vendor_Table9[[#This Row],[Vendor Name]])</f>
        <v>1</v>
      </c>
    </row>
    <row r="736" spans="1:9" x14ac:dyDescent="0.25">
      <c r="A736" t="s">
        <v>1481</v>
      </c>
      <c r="C736" t="s">
        <v>1481</v>
      </c>
      <c r="D736" t="s">
        <v>86</v>
      </c>
      <c r="E736" t="s">
        <v>8</v>
      </c>
      <c r="F736" t="s">
        <v>25</v>
      </c>
      <c r="H736" s="4">
        <v>44043</v>
      </c>
      <c r="I736">
        <f>COUNTIFS(Vendor_Table9[Vendor Name],Vendor_Table9[[#This Row],[Vendor Name]])</f>
        <v>1</v>
      </c>
    </row>
    <row r="737" spans="1:9" x14ac:dyDescent="0.25">
      <c r="A737" t="s">
        <v>1483</v>
      </c>
      <c r="C737" t="s">
        <v>1483</v>
      </c>
      <c r="D737" t="s">
        <v>86</v>
      </c>
      <c r="E737" t="s">
        <v>17</v>
      </c>
      <c r="F737" t="s">
        <v>17</v>
      </c>
      <c r="H737" s="4">
        <v>44043</v>
      </c>
      <c r="I737">
        <f>COUNTIFS(Vendor_Table9[Vendor Name],Vendor_Table9[[#This Row],[Vendor Name]])</f>
        <v>1</v>
      </c>
    </row>
    <row r="738" spans="1:9" x14ac:dyDescent="0.25">
      <c r="A738" t="s">
        <v>1484</v>
      </c>
      <c r="C738" t="s">
        <v>1483</v>
      </c>
      <c r="D738" t="s">
        <v>86</v>
      </c>
      <c r="E738" t="s">
        <v>17</v>
      </c>
      <c r="F738" t="s">
        <v>17</v>
      </c>
      <c r="H738" s="4">
        <v>44435</v>
      </c>
      <c r="I738">
        <f>COUNTIFS(Vendor_Table9[Vendor Name],Vendor_Table9[[#This Row],[Vendor Name]])</f>
        <v>1</v>
      </c>
    </row>
    <row r="739" spans="1:9" x14ac:dyDescent="0.25">
      <c r="A739" t="s">
        <v>1485</v>
      </c>
      <c r="B739" t="s">
        <v>11</v>
      </c>
      <c r="C739" t="s">
        <v>1486</v>
      </c>
      <c r="E739" t="s">
        <v>8</v>
      </c>
      <c r="H739" s="4">
        <v>44839</v>
      </c>
      <c r="I739">
        <f>COUNTIFS(Vendor_Table9[Vendor Name],Vendor_Table9[[#This Row],[Vendor Name]])</f>
        <v>1</v>
      </c>
    </row>
    <row r="740" spans="1:9" x14ac:dyDescent="0.25">
      <c r="A740" t="s">
        <v>1488</v>
      </c>
      <c r="B740" t="s">
        <v>24</v>
      </c>
      <c r="C740" t="s">
        <v>1489</v>
      </c>
      <c r="E740" t="s">
        <v>8</v>
      </c>
      <c r="H740" s="4">
        <v>44839</v>
      </c>
      <c r="I740">
        <f>COUNTIFS(Vendor_Table9[Vendor Name],Vendor_Table9[[#This Row],[Vendor Name]])</f>
        <v>1</v>
      </c>
    </row>
    <row r="741" spans="1:9" x14ac:dyDescent="0.25">
      <c r="A741" t="s">
        <v>1491</v>
      </c>
      <c r="C741" t="s">
        <v>1491</v>
      </c>
      <c r="D741" t="s">
        <v>86</v>
      </c>
      <c r="E741" t="s">
        <v>8</v>
      </c>
      <c r="F741" t="s">
        <v>60</v>
      </c>
      <c r="H741" s="4">
        <v>44043</v>
      </c>
      <c r="I741">
        <f>COUNTIFS(Vendor_Table9[Vendor Name],Vendor_Table9[[#This Row],[Vendor Name]])</f>
        <v>1</v>
      </c>
    </row>
    <row r="742" spans="1:9" x14ac:dyDescent="0.25">
      <c r="A742" t="s">
        <v>1492</v>
      </c>
      <c r="C742" t="s">
        <v>1492</v>
      </c>
      <c r="D742" t="s">
        <v>1493</v>
      </c>
      <c r="E742" t="s">
        <v>12</v>
      </c>
      <c r="F742" t="s">
        <v>43</v>
      </c>
      <c r="H742" s="4">
        <v>44097</v>
      </c>
      <c r="I742">
        <f>COUNTIFS(Vendor_Table9[Vendor Name],Vendor_Table9[[#This Row],[Vendor Name]])</f>
        <v>1</v>
      </c>
    </row>
    <row r="743" spans="1:9" x14ac:dyDescent="0.25">
      <c r="A743" t="s">
        <v>1496</v>
      </c>
      <c r="C743" t="s">
        <v>1497</v>
      </c>
      <c r="E743" t="s">
        <v>25</v>
      </c>
      <c r="H743" s="4">
        <v>44839</v>
      </c>
      <c r="I743">
        <f>COUNTIFS(Vendor_Table9[Vendor Name],Vendor_Table9[[#This Row],[Vendor Name]])</f>
        <v>1</v>
      </c>
    </row>
    <row r="744" spans="1:9" x14ac:dyDescent="0.25">
      <c r="A744" t="s">
        <v>1500</v>
      </c>
      <c r="B744" t="s">
        <v>24</v>
      </c>
      <c r="C744" t="s">
        <v>1501</v>
      </c>
      <c r="D744" t="s">
        <v>86</v>
      </c>
      <c r="E744" t="s">
        <v>8</v>
      </c>
      <c r="F744" t="s">
        <v>25</v>
      </c>
      <c r="H744" s="4">
        <v>44043</v>
      </c>
      <c r="I744">
        <f>COUNTIFS(Vendor_Table9[Vendor Name],Vendor_Table9[[#This Row],[Vendor Name]])</f>
        <v>1</v>
      </c>
    </row>
    <row r="745" spans="1:9" x14ac:dyDescent="0.25">
      <c r="A745" t="s">
        <v>1502</v>
      </c>
      <c r="B745" t="s">
        <v>16</v>
      </c>
      <c r="C745" t="s">
        <v>1503</v>
      </c>
      <c r="H745" s="4">
        <v>45033</v>
      </c>
      <c r="I745">
        <f>COUNTIFS(Vendor_Table9[Vendor Name],Vendor_Table9[[#This Row],[Vendor Name]])</f>
        <v>1</v>
      </c>
    </row>
    <row r="746" spans="1:9" x14ac:dyDescent="0.25">
      <c r="A746" t="s">
        <v>1505</v>
      </c>
      <c r="C746" t="s">
        <v>1505</v>
      </c>
      <c r="H746" s="4">
        <v>45169</v>
      </c>
      <c r="I746">
        <f>COUNTIFS(Vendor_Table9[Vendor Name],Vendor_Table9[[#This Row],[Vendor Name]])</f>
        <v>1</v>
      </c>
    </row>
    <row r="747" spans="1:9" x14ac:dyDescent="0.25">
      <c r="A747" t="s">
        <v>1507</v>
      </c>
      <c r="C747" t="s">
        <v>1507</v>
      </c>
      <c r="D747" t="s">
        <v>1508</v>
      </c>
      <c r="E747" t="s">
        <v>8</v>
      </c>
      <c r="F747" t="s">
        <v>60</v>
      </c>
      <c r="H747" s="4">
        <v>44839</v>
      </c>
      <c r="I747">
        <f>COUNTIFS(Vendor_Table9[Vendor Name],Vendor_Table9[[#This Row],[Vendor Name]])</f>
        <v>1</v>
      </c>
    </row>
    <row r="748" spans="1:9" x14ac:dyDescent="0.25">
      <c r="A748" t="s">
        <v>1509</v>
      </c>
      <c r="B748" t="s">
        <v>52</v>
      </c>
      <c r="C748" t="s">
        <v>1510</v>
      </c>
      <c r="D748" t="s">
        <v>1508</v>
      </c>
      <c r="E748" t="s">
        <v>8</v>
      </c>
      <c r="F748" t="s">
        <v>60</v>
      </c>
      <c r="H748" s="4">
        <v>44043</v>
      </c>
      <c r="I748">
        <f>COUNTIFS(Vendor_Table9[Vendor Name],Vendor_Table9[[#This Row],[Vendor Name]])</f>
        <v>1</v>
      </c>
    </row>
    <row r="749" spans="1:9" x14ac:dyDescent="0.25">
      <c r="A749" t="s">
        <v>1513</v>
      </c>
      <c r="B749" t="s">
        <v>16</v>
      </c>
      <c r="C749" t="s">
        <v>1514</v>
      </c>
      <c r="D749" t="s">
        <v>86</v>
      </c>
      <c r="E749" t="s">
        <v>8</v>
      </c>
      <c r="F749" t="s">
        <v>25</v>
      </c>
      <c r="H749" s="4">
        <v>44043</v>
      </c>
      <c r="I749">
        <f>COUNTIFS(Vendor_Table9[Vendor Name],Vendor_Table9[[#This Row],[Vendor Name]])</f>
        <v>1</v>
      </c>
    </row>
    <row r="750" spans="1:9" x14ac:dyDescent="0.25">
      <c r="A750" t="s">
        <v>1516</v>
      </c>
      <c r="C750" t="s">
        <v>1516</v>
      </c>
      <c r="D750" t="s">
        <v>86</v>
      </c>
      <c r="E750" t="s">
        <v>8</v>
      </c>
      <c r="F750" t="s">
        <v>25</v>
      </c>
      <c r="H750" s="4">
        <v>44043</v>
      </c>
      <c r="I750">
        <f>COUNTIFS(Vendor_Table9[Vendor Name],Vendor_Table9[[#This Row],[Vendor Name]])</f>
        <v>1</v>
      </c>
    </row>
    <row r="751" spans="1:9" x14ac:dyDescent="0.25">
      <c r="A751" t="s">
        <v>1517</v>
      </c>
      <c r="C751" t="s">
        <v>1517</v>
      </c>
      <c r="H751" s="4">
        <v>44879</v>
      </c>
      <c r="I751">
        <f>COUNTIFS(Vendor_Table9[Vendor Name],Vendor_Table9[[#This Row],[Vendor Name]])</f>
        <v>1</v>
      </c>
    </row>
    <row r="752" spans="1:9" x14ac:dyDescent="0.25">
      <c r="A752" t="s">
        <v>1519</v>
      </c>
      <c r="C752" t="s">
        <v>1519</v>
      </c>
      <c r="D752" t="s">
        <v>86</v>
      </c>
      <c r="E752" t="s">
        <v>17</v>
      </c>
      <c r="F752" t="s">
        <v>17</v>
      </c>
      <c r="H752" s="4">
        <v>44043</v>
      </c>
      <c r="I752">
        <f>COUNTIFS(Vendor_Table9[Vendor Name],Vendor_Table9[[#This Row],[Vendor Name]])</f>
        <v>1</v>
      </c>
    </row>
    <row r="753" spans="1:9" x14ac:dyDescent="0.25">
      <c r="A753" t="s">
        <v>1520</v>
      </c>
      <c r="C753" t="s">
        <v>1521</v>
      </c>
      <c r="D753" t="s">
        <v>86</v>
      </c>
      <c r="E753" t="s">
        <v>17</v>
      </c>
      <c r="F753" t="s">
        <v>17</v>
      </c>
      <c r="H753" s="4">
        <v>44043</v>
      </c>
      <c r="I753">
        <f>COUNTIFS(Vendor_Table9[Vendor Name],Vendor_Table9[[#This Row],[Vendor Name]])</f>
        <v>1</v>
      </c>
    </row>
    <row r="754" spans="1:9" x14ac:dyDescent="0.25">
      <c r="A754" t="s">
        <v>1522</v>
      </c>
      <c r="C754" t="s">
        <v>1522</v>
      </c>
      <c r="H754" s="4">
        <v>45260</v>
      </c>
      <c r="I754">
        <f>COUNTIFS(Vendor_Table9[Vendor Name],Vendor_Table9[[#This Row],[Vendor Name]])</f>
        <v>1</v>
      </c>
    </row>
    <row r="755" spans="1:9" x14ac:dyDescent="0.25">
      <c r="A755" t="s">
        <v>1523</v>
      </c>
      <c r="C755" t="s">
        <v>1524</v>
      </c>
      <c r="D755" t="s">
        <v>86</v>
      </c>
      <c r="E755" t="s">
        <v>17</v>
      </c>
      <c r="F755" t="s">
        <v>17</v>
      </c>
      <c r="H755" s="4">
        <v>44043</v>
      </c>
      <c r="I755">
        <f>COUNTIFS(Vendor_Table9[Vendor Name],Vendor_Table9[[#This Row],[Vendor Name]])</f>
        <v>1</v>
      </c>
    </row>
    <row r="756" spans="1:9" x14ac:dyDescent="0.25">
      <c r="A756" t="s">
        <v>1525</v>
      </c>
      <c r="C756" t="s">
        <v>1525</v>
      </c>
      <c r="D756" t="s">
        <v>86</v>
      </c>
      <c r="E756" t="s">
        <v>8</v>
      </c>
      <c r="F756" t="s">
        <v>25</v>
      </c>
      <c r="H756" s="4">
        <v>44043</v>
      </c>
      <c r="I756">
        <f>COUNTIFS(Vendor_Table9[Vendor Name],Vendor_Table9[[#This Row],[Vendor Name]])</f>
        <v>1</v>
      </c>
    </row>
    <row r="757" spans="1:9" x14ac:dyDescent="0.25">
      <c r="A757" t="s">
        <v>1526</v>
      </c>
      <c r="B757" t="s">
        <v>24</v>
      </c>
      <c r="C757" t="s">
        <v>1527</v>
      </c>
      <c r="D757" t="s">
        <v>86</v>
      </c>
      <c r="E757" t="s">
        <v>8</v>
      </c>
      <c r="F757" t="s">
        <v>25</v>
      </c>
      <c r="H757" s="4">
        <v>44364</v>
      </c>
      <c r="I757">
        <f>COUNTIFS(Vendor_Table9[Vendor Name],Vendor_Table9[[#This Row],[Vendor Name]])</f>
        <v>1</v>
      </c>
    </row>
    <row r="758" spans="1:9" x14ac:dyDescent="0.25">
      <c r="A758" t="s">
        <v>1528</v>
      </c>
      <c r="B758" t="s">
        <v>24</v>
      </c>
      <c r="C758" t="s">
        <v>1527</v>
      </c>
      <c r="D758" t="s">
        <v>86</v>
      </c>
      <c r="E758" t="s">
        <v>8</v>
      </c>
      <c r="F758" t="s">
        <v>25</v>
      </c>
      <c r="H758" s="4">
        <v>44043</v>
      </c>
      <c r="I758">
        <f>COUNTIFS(Vendor_Table9[Vendor Name],Vendor_Table9[[#This Row],[Vendor Name]])</f>
        <v>1</v>
      </c>
    </row>
    <row r="759" spans="1:9" x14ac:dyDescent="0.25">
      <c r="A759" t="s">
        <v>1529</v>
      </c>
      <c r="B759" t="s">
        <v>24</v>
      </c>
      <c r="C759" t="s">
        <v>1527</v>
      </c>
      <c r="D759" t="s">
        <v>86</v>
      </c>
      <c r="E759" t="s">
        <v>8</v>
      </c>
      <c r="F759" t="s">
        <v>25</v>
      </c>
      <c r="H759" s="4">
        <v>44043</v>
      </c>
      <c r="I759">
        <f>COUNTIFS(Vendor_Table9[Vendor Name],Vendor_Table9[[#This Row],[Vendor Name]])</f>
        <v>1</v>
      </c>
    </row>
    <row r="760" spans="1:9" x14ac:dyDescent="0.25">
      <c r="A760" t="s">
        <v>1532</v>
      </c>
      <c r="B760" t="s">
        <v>16</v>
      </c>
      <c r="C760" t="s">
        <v>1533</v>
      </c>
      <c r="D760" t="s">
        <v>86</v>
      </c>
      <c r="E760" t="s">
        <v>8</v>
      </c>
      <c r="F760" t="s">
        <v>36</v>
      </c>
      <c r="G760" t="s">
        <v>35</v>
      </c>
      <c r="H760" s="4">
        <v>44043</v>
      </c>
      <c r="I760">
        <f>COUNTIFS(Vendor_Table9[Vendor Name],Vendor_Table9[[#This Row],[Vendor Name]])</f>
        <v>1</v>
      </c>
    </row>
    <row r="761" spans="1:9" x14ac:dyDescent="0.25">
      <c r="A761" t="s">
        <v>1535</v>
      </c>
      <c r="C761" t="s">
        <v>1535</v>
      </c>
      <c r="E761" t="s">
        <v>8</v>
      </c>
      <c r="H761" s="4">
        <v>44839</v>
      </c>
      <c r="I761">
        <f>COUNTIFS(Vendor_Table9[Vendor Name],Vendor_Table9[[#This Row],[Vendor Name]])</f>
        <v>1</v>
      </c>
    </row>
    <row r="762" spans="1:9" x14ac:dyDescent="0.25">
      <c r="A762" t="s">
        <v>1536</v>
      </c>
      <c r="B762" t="s">
        <v>16</v>
      </c>
      <c r="C762" t="s">
        <v>1537</v>
      </c>
      <c r="E762" t="s">
        <v>8</v>
      </c>
      <c r="F762" t="s">
        <v>25</v>
      </c>
      <c r="H762" s="4">
        <v>44532</v>
      </c>
      <c r="I762">
        <f>COUNTIFS(Vendor_Table9[Vendor Name],Vendor_Table9[[#This Row],[Vendor Name]])</f>
        <v>1</v>
      </c>
    </row>
    <row r="763" spans="1:9" x14ac:dyDescent="0.25">
      <c r="A763" t="s">
        <v>1539</v>
      </c>
      <c r="B763" t="s">
        <v>16</v>
      </c>
      <c r="C763" t="s">
        <v>1533</v>
      </c>
      <c r="D763" t="s">
        <v>86</v>
      </c>
      <c r="E763" t="s">
        <v>8</v>
      </c>
      <c r="F763" t="s">
        <v>36</v>
      </c>
      <c r="G763" t="s">
        <v>35</v>
      </c>
      <c r="H763" s="4">
        <v>44043</v>
      </c>
      <c r="I763">
        <f>COUNTIFS(Vendor_Table9[Vendor Name],Vendor_Table9[[#This Row],[Vendor Name]])</f>
        <v>1</v>
      </c>
    </row>
    <row r="764" spans="1:9" x14ac:dyDescent="0.25">
      <c r="A764" t="s">
        <v>1540</v>
      </c>
      <c r="B764" t="s">
        <v>24</v>
      </c>
      <c r="C764" t="s">
        <v>1541</v>
      </c>
      <c r="D764" t="s">
        <v>86</v>
      </c>
      <c r="E764" t="s">
        <v>8</v>
      </c>
      <c r="F764" t="s">
        <v>25</v>
      </c>
      <c r="H764" s="4">
        <v>44043</v>
      </c>
      <c r="I764">
        <f>COUNTIFS(Vendor_Table9[Vendor Name],Vendor_Table9[[#This Row],[Vendor Name]])</f>
        <v>1</v>
      </c>
    </row>
    <row r="765" spans="1:9" x14ac:dyDescent="0.25">
      <c r="A765" t="s">
        <v>1543</v>
      </c>
      <c r="B765" t="s">
        <v>24</v>
      </c>
      <c r="C765" t="s">
        <v>1544</v>
      </c>
      <c r="D765" t="s">
        <v>86</v>
      </c>
      <c r="E765" t="s">
        <v>8</v>
      </c>
      <c r="F765" t="s">
        <v>36</v>
      </c>
      <c r="G765" t="s">
        <v>22</v>
      </c>
      <c r="H765" s="4">
        <v>44043</v>
      </c>
      <c r="I765">
        <f>COUNTIFS(Vendor_Table9[Vendor Name],Vendor_Table9[[#This Row],[Vendor Name]])</f>
        <v>1</v>
      </c>
    </row>
    <row r="766" spans="1:9" x14ac:dyDescent="0.25">
      <c r="A766" t="s">
        <v>1545</v>
      </c>
      <c r="C766" t="s">
        <v>1545</v>
      </c>
      <c r="E766" t="s">
        <v>5</v>
      </c>
      <c r="F766" t="s">
        <v>5</v>
      </c>
      <c r="H766" s="4">
        <v>44364</v>
      </c>
      <c r="I766">
        <f>COUNTIFS(Vendor_Table9[Vendor Name],Vendor_Table9[[#This Row],[Vendor Name]])</f>
        <v>1</v>
      </c>
    </row>
    <row r="767" spans="1:9" x14ac:dyDescent="0.25">
      <c r="A767" t="s">
        <v>1546</v>
      </c>
      <c r="C767" t="s">
        <v>1546</v>
      </c>
      <c r="H767" s="4">
        <v>45169</v>
      </c>
      <c r="I767">
        <f>COUNTIFS(Vendor_Table9[Vendor Name],Vendor_Table9[[#This Row],[Vendor Name]])</f>
        <v>1</v>
      </c>
    </row>
    <row r="768" spans="1:9" x14ac:dyDescent="0.25">
      <c r="A768" t="s">
        <v>1547</v>
      </c>
      <c r="C768" t="s">
        <v>360</v>
      </c>
      <c r="D768" t="s">
        <v>86</v>
      </c>
      <c r="E768" t="s">
        <v>17</v>
      </c>
      <c r="F768" t="s">
        <v>17</v>
      </c>
      <c r="H768" s="4">
        <v>44043</v>
      </c>
      <c r="I768">
        <f>COUNTIFS(Vendor_Table9[Vendor Name],Vendor_Table9[[#This Row],[Vendor Name]])</f>
        <v>1</v>
      </c>
    </row>
    <row r="769" spans="1:9" x14ac:dyDescent="0.25">
      <c r="A769" t="s">
        <v>1548</v>
      </c>
      <c r="B769" t="s">
        <v>24</v>
      </c>
      <c r="C769" t="s">
        <v>1549</v>
      </c>
      <c r="D769" t="s">
        <v>86</v>
      </c>
      <c r="E769" t="s">
        <v>8</v>
      </c>
      <c r="F769" t="s">
        <v>36</v>
      </c>
      <c r="G769" t="s">
        <v>22</v>
      </c>
      <c r="H769" s="4">
        <v>44043</v>
      </c>
      <c r="I769">
        <f>COUNTIFS(Vendor_Table9[Vendor Name],Vendor_Table9[[#This Row],[Vendor Name]])</f>
        <v>1</v>
      </c>
    </row>
    <row r="770" spans="1:9" x14ac:dyDescent="0.25">
      <c r="A770" t="s">
        <v>1552</v>
      </c>
      <c r="C770" t="s">
        <v>1553</v>
      </c>
      <c r="D770" t="s">
        <v>86</v>
      </c>
      <c r="E770" t="s">
        <v>17</v>
      </c>
      <c r="F770" t="s">
        <v>17</v>
      </c>
      <c r="H770" s="4">
        <v>44097</v>
      </c>
      <c r="I770">
        <f>COUNTIFS(Vendor_Table9[Vendor Name],Vendor_Table9[[#This Row],[Vendor Name]])</f>
        <v>1</v>
      </c>
    </row>
    <row r="771" spans="1:9" x14ac:dyDescent="0.25">
      <c r="A771" t="s">
        <v>1554</v>
      </c>
      <c r="C771" t="s">
        <v>1555</v>
      </c>
      <c r="D771" t="s">
        <v>86</v>
      </c>
      <c r="E771" t="s">
        <v>17</v>
      </c>
      <c r="F771" t="s">
        <v>17</v>
      </c>
      <c r="H771" s="4">
        <v>44097</v>
      </c>
      <c r="I771">
        <f>COUNTIFS(Vendor_Table9[Vendor Name],Vendor_Table9[[#This Row],[Vendor Name]])</f>
        <v>1</v>
      </c>
    </row>
    <row r="772" spans="1:9" x14ac:dyDescent="0.25">
      <c r="A772" t="s">
        <v>1556</v>
      </c>
      <c r="C772" t="s">
        <v>1557</v>
      </c>
      <c r="D772" t="s">
        <v>86</v>
      </c>
      <c r="E772" t="s">
        <v>17</v>
      </c>
      <c r="F772" t="s">
        <v>17</v>
      </c>
      <c r="H772" s="4">
        <v>44043</v>
      </c>
      <c r="I772">
        <f>COUNTIFS(Vendor_Table9[Vendor Name],Vendor_Table9[[#This Row],[Vendor Name]])</f>
        <v>1</v>
      </c>
    </row>
    <row r="773" spans="1:9" x14ac:dyDescent="0.25">
      <c r="A773" t="s">
        <v>1558</v>
      </c>
      <c r="C773" t="s">
        <v>1559</v>
      </c>
      <c r="D773" t="s">
        <v>86</v>
      </c>
      <c r="E773" t="s">
        <v>17</v>
      </c>
      <c r="F773" t="s">
        <v>17</v>
      </c>
      <c r="H773" s="4">
        <v>44043</v>
      </c>
      <c r="I773">
        <f>COUNTIFS(Vendor_Table9[Vendor Name],Vendor_Table9[[#This Row],[Vendor Name]])</f>
        <v>1</v>
      </c>
    </row>
    <row r="774" spans="1:9" x14ac:dyDescent="0.25">
      <c r="A774" t="s">
        <v>1560</v>
      </c>
      <c r="C774" t="s">
        <v>1560</v>
      </c>
      <c r="E774" t="s">
        <v>17</v>
      </c>
      <c r="F774" t="s">
        <v>17</v>
      </c>
      <c r="H774" s="4">
        <v>44364</v>
      </c>
      <c r="I774">
        <f>COUNTIFS(Vendor_Table9[Vendor Name],Vendor_Table9[[#This Row],[Vendor Name]])</f>
        <v>1</v>
      </c>
    </row>
    <row r="775" spans="1:9" x14ac:dyDescent="0.25">
      <c r="A775" t="s">
        <v>1561</v>
      </c>
      <c r="C775" t="s">
        <v>1561</v>
      </c>
      <c r="D775" t="s">
        <v>86</v>
      </c>
      <c r="E775" t="s">
        <v>8</v>
      </c>
      <c r="F775" t="s">
        <v>25</v>
      </c>
      <c r="H775" s="4">
        <v>44043</v>
      </c>
      <c r="I775">
        <f>COUNTIFS(Vendor_Table9[Vendor Name],Vendor_Table9[[#This Row],[Vendor Name]])</f>
        <v>1</v>
      </c>
    </row>
    <row r="776" spans="1:9" x14ac:dyDescent="0.25">
      <c r="A776" t="s">
        <v>1562</v>
      </c>
      <c r="B776" t="s">
        <v>29</v>
      </c>
      <c r="C776" t="s">
        <v>1563</v>
      </c>
      <c r="E776" t="s">
        <v>8</v>
      </c>
      <c r="H776" s="4">
        <v>44839</v>
      </c>
      <c r="I776">
        <f>COUNTIFS(Vendor_Table9[Vendor Name],Vendor_Table9[[#This Row],[Vendor Name]])</f>
        <v>1</v>
      </c>
    </row>
    <row r="777" spans="1:9" x14ac:dyDescent="0.25">
      <c r="A777" t="s">
        <v>1564</v>
      </c>
      <c r="C777" t="s">
        <v>1564</v>
      </c>
      <c r="D777" t="s">
        <v>86</v>
      </c>
      <c r="E777" t="s">
        <v>17</v>
      </c>
      <c r="F777" t="s">
        <v>17</v>
      </c>
      <c r="H777" s="4">
        <v>44043</v>
      </c>
      <c r="I777">
        <f>COUNTIFS(Vendor_Table9[Vendor Name],Vendor_Table9[[#This Row],[Vendor Name]])</f>
        <v>1</v>
      </c>
    </row>
    <row r="778" spans="1:9" x14ac:dyDescent="0.25">
      <c r="A778" t="s">
        <v>1565</v>
      </c>
      <c r="C778" t="s">
        <v>1074</v>
      </c>
      <c r="D778" t="s">
        <v>86</v>
      </c>
      <c r="E778" t="s">
        <v>17</v>
      </c>
      <c r="F778" t="s">
        <v>17</v>
      </c>
      <c r="H778" s="4">
        <v>44097</v>
      </c>
      <c r="I778">
        <f>COUNTIFS(Vendor_Table9[Vendor Name],Vendor_Table9[[#This Row],[Vendor Name]])</f>
        <v>1</v>
      </c>
    </row>
    <row r="779" spans="1:9" x14ac:dyDescent="0.25">
      <c r="A779" t="s">
        <v>1566</v>
      </c>
      <c r="C779" t="s">
        <v>1567</v>
      </c>
      <c r="D779" t="s">
        <v>86</v>
      </c>
      <c r="E779" t="s">
        <v>17</v>
      </c>
      <c r="F779" t="s">
        <v>17</v>
      </c>
      <c r="H779" s="4">
        <v>44043</v>
      </c>
      <c r="I779">
        <f>COUNTIFS(Vendor_Table9[Vendor Name],Vendor_Table9[[#This Row],[Vendor Name]])</f>
        <v>1</v>
      </c>
    </row>
    <row r="780" spans="1:9" x14ac:dyDescent="0.25">
      <c r="A780" t="s">
        <v>1568</v>
      </c>
      <c r="C780" t="s">
        <v>1569</v>
      </c>
      <c r="D780" t="s">
        <v>86</v>
      </c>
      <c r="E780" t="s">
        <v>17</v>
      </c>
      <c r="F780" t="s">
        <v>17</v>
      </c>
      <c r="H780" s="4">
        <v>44043</v>
      </c>
      <c r="I780">
        <f>COUNTIFS(Vendor_Table9[Vendor Name],Vendor_Table9[[#This Row],[Vendor Name]])</f>
        <v>1</v>
      </c>
    </row>
    <row r="781" spans="1:9" x14ac:dyDescent="0.25">
      <c r="A781" t="s">
        <v>1570</v>
      </c>
      <c r="C781" t="s">
        <v>1571</v>
      </c>
      <c r="D781" t="s">
        <v>86</v>
      </c>
      <c r="E781" t="s">
        <v>17</v>
      </c>
      <c r="F781" t="s">
        <v>17</v>
      </c>
      <c r="H781" s="4">
        <v>44097</v>
      </c>
      <c r="I781">
        <f>COUNTIFS(Vendor_Table9[Vendor Name],Vendor_Table9[[#This Row],[Vendor Name]])</f>
        <v>1</v>
      </c>
    </row>
    <row r="782" spans="1:9" x14ac:dyDescent="0.25">
      <c r="A782" t="s">
        <v>1572</v>
      </c>
      <c r="C782" t="s">
        <v>872</v>
      </c>
      <c r="D782" t="s">
        <v>86</v>
      </c>
      <c r="E782" t="s">
        <v>17</v>
      </c>
      <c r="F782" t="s">
        <v>17</v>
      </c>
      <c r="H782" s="4">
        <v>44043</v>
      </c>
      <c r="I782">
        <f>COUNTIFS(Vendor_Table9[Vendor Name],Vendor_Table9[[#This Row],[Vendor Name]])</f>
        <v>1</v>
      </c>
    </row>
    <row r="783" spans="1:9" x14ac:dyDescent="0.25">
      <c r="A783" t="s">
        <v>1573</v>
      </c>
      <c r="B783" t="s">
        <v>29</v>
      </c>
      <c r="C783" t="s">
        <v>1574</v>
      </c>
      <c r="D783" t="s">
        <v>86</v>
      </c>
      <c r="E783" t="s">
        <v>8</v>
      </c>
      <c r="F783" t="s">
        <v>25</v>
      </c>
      <c r="H783" s="4">
        <v>44097</v>
      </c>
      <c r="I783">
        <f>COUNTIFS(Vendor_Table9[Vendor Name],Vendor_Table9[[#This Row],[Vendor Name]])</f>
        <v>1</v>
      </c>
    </row>
    <row r="784" spans="1:9" x14ac:dyDescent="0.25">
      <c r="A784" t="s">
        <v>1576</v>
      </c>
      <c r="C784" t="s">
        <v>1577</v>
      </c>
      <c r="D784" t="s">
        <v>86</v>
      </c>
      <c r="E784" t="s">
        <v>17</v>
      </c>
      <c r="F784" t="s">
        <v>17</v>
      </c>
      <c r="H784" s="4">
        <v>44043</v>
      </c>
      <c r="I784">
        <f>COUNTIFS(Vendor_Table9[Vendor Name],Vendor_Table9[[#This Row],[Vendor Name]])</f>
        <v>1</v>
      </c>
    </row>
    <row r="785" spans="1:9" x14ac:dyDescent="0.25">
      <c r="A785" t="s">
        <v>1580</v>
      </c>
      <c r="C785" t="s">
        <v>1581</v>
      </c>
      <c r="D785" t="s">
        <v>86</v>
      </c>
      <c r="E785" t="s">
        <v>17</v>
      </c>
      <c r="F785" t="s">
        <v>17</v>
      </c>
      <c r="H785" s="4">
        <v>44043</v>
      </c>
      <c r="I785">
        <f>COUNTIFS(Vendor_Table9[Vendor Name],Vendor_Table9[[#This Row],[Vendor Name]])</f>
        <v>1</v>
      </c>
    </row>
    <row r="786" spans="1:9" x14ac:dyDescent="0.25">
      <c r="A786" t="s">
        <v>1582</v>
      </c>
      <c r="C786" t="s">
        <v>1582</v>
      </c>
      <c r="D786" t="s">
        <v>86</v>
      </c>
      <c r="E786" t="s">
        <v>8</v>
      </c>
      <c r="F786" t="s">
        <v>25</v>
      </c>
      <c r="H786" s="4">
        <v>44043</v>
      </c>
      <c r="I786">
        <f>COUNTIFS(Vendor_Table9[Vendor Name],Vendor_Table9[[#This Row],[Vendor Name]])</f>
        <v>1</v>
      </c>
    </row>
    <row r="787" spans="1:9" x14ac:dyDescent="0.25">
      <c r="A787" t="s">
        <v>1584</v>
      </c>
      <c r="C787" t="s">
        <v>1585</v>
      </c>
      <c r="D787" t="s">
        <v>86</v>
      </c>
      <c r="E787" t="s">
        <v>17</v>
      </c>
      <c r="F787" t="s">
        <v>17</v>
      </c>
      <c r="H787" s="4">
        <v>44043</v>
      </c>
      <c r="I787">
        <f>COUNTIFS(Vendor_Table9[Vendor Name],Vendor_Table9[[#This Row],[Vendor Name]])</f>
        <v>1</v>
      </c>
    </row>
    <row r="788" spans="1:9" x14ac:dyDescent="0.25">
      <c r="A788" t="s">
        <v>1588</v>
      </c>
      <c r="C788" t="s">
        <v>1589</v>
      </c>
      <c r="D788" t="s">
        <v>86</v>
      </c>
      <c r="E788" t="s">
        <v>8</v>
      </c>
      <c r="F788" t="s">
        <v>25</v>
      </c>
      <c r="H788" s="4">
        <v>44435</v>
      </c>
      <c r="I788">
        <f>COUNTIFS(Vendor_Table9[Vendor Name],Vendor_Table9[[#This Row],[Vendor Name]])</f>
        <v>1</v>
      </c>
    </row>
    <row r="789" spans="1:9" x14ac:dyDescent="0.25">
      <c r="A789" t="s">
        <v>1590</v>
      </c>
      <c r="C789" t="s">
        <v>1589</v>
      </c>
      <c r="D789" t="s">
        <v>86</v>
      </c>
      <c r="E789" t="s">
        <v>8</v>
      </c>
      <c r="F789" t="s">
        <v>25</v>
      </c>
      <c r="H789" s="4">
        <v>44097</v>
      </c>
      <c r="I789">
        <f>COUNTIFS(Vendor_Table9[Vendor Name],Vendor_Table9[[#This Row],[Vendor Name]])</f>
        <v>1</v>
      </c>
    </row>
    <row r="790" spans="1:9" x14ac:dyDescent="0.25">
      <c r="A790" t="s">
        <v>1591</v>
      </c>
      <c r="B790" t="s">
        <v>42</v>
      </c>
      <c r="C790" t="s">
        <v>1589</v>
      </c>
      <c r="D790" t="s">
        <v>86</v>
      </c>
      <c r="E790" t="s">
        <v>8</v>
      </c>
      <c r="F790" t="s">
        <v>25</v>
      </c>
      <c r="H790" s="4">
        <v>44043</v>
      </c>
      <c r="I790">
        <f>COUNTIFS(Vendor_Table9[Vendor Name],Vendor_Table9[[#This Row],[Vendor Name]])</f>
        <v>1</v>
      </c>
    </row>
    <row r="791" spans="1:9" x14ac:dyDescent="0.25">
      <c r="A791" t="s">
        <v>1593</v>
      </c>
      <c r="B791" t="s">
        <v>42</v>
      </c>
      <c r="C791" t="s">
        <v>1589</v>
      </c>
      <c r="D791" t="s">
        <v>86</v>
      </c>
      <c r="E791" t="s">
        <v>8</v>
      </c>
      <c r="F791" t="s">
        <v>25</v>
      </c>
      <c r="H791" s="4">
        <v>44043</v>
      </c>
      <c r="I791">
        <f>COUNTIFS(Vendor_Table9[Vendor Name],Vendor_Table9[[#This Row],[Vendor Name]])</f>
        <v>1</v>
      </c>
    </row>
    <row r="792" spans="1:9" x14ac:dyDescent="0.25">
      <c r="A792" t="s">
        <v>1594</v>
      </c>
      <c r="C792" t="s">
        <v>1595</v>
      </c>
      <c r="D792" t="s">
        <v>86</v>
      </c>
      <c r="E792" t="s">
        <v>17</v>
      </c>
      <c r="F792" t="s">
        <v>17</v>
      </c>
      <c r="H792" s="4">
        <v>44043</v>
      </c>
      <c r="I792">
        <f>COUNTIFS(Vendor_Table9[Vendor Name],Vendor_Table9[[#This Row],[Vendor Name]])</f>
        <v>1</v>
      </c>
    </row>
    <row r="793" spans="1:9" x14ac:dyDescent="0.25">
      <c r="A793" s="1" t="s">
        <v>1596</v>
      </c>
      <c r="B793" t="s">
        <v>29</v>
      </c>
      <c r="C793" t="s">
        <v>1597</v>
      </c>
      <c r="D793" t="s">
        <v>86</v>
      </c>
      <c r="E793" t="s">
        <v>8</v>
      </c>
      <c r="F793" t="s">
        <v>25</v>
      </c>
      <c r="H793" s="4">
        <v>44049</v>
      </c>
      <c r="I793">
        <f>COUNTIFS(Vendor_Table9[Vendor Name],Vendor_Table9[[#This Row],[Vendor Name]])</f>
        <v>1</v>
      </c>
    </row>
    <row r="794" spans="1:9" x14ac:dyDescent="0.25">
      <c r="A794" t="s">
        <v>1599</v>
      </c>
      <c r="B794" t="s">
        <v>29</v>
      </c>
      <c r="C794" t="s">
        <v>1597</v>
      </c>
      <c r="D794" t="s">
        <v>86</v>
      </c>
      <c r="E794" t="s">
        <v>8</v>
      </c>
      <c r="F794" t="s">
        <v>25</v>
      </c>
      <c r="H794" s="4">
        <v>44043</v>
      </c>
      <c r="I794">
        <f>COUNTIFS(Vendor_Table9[Vendor Name],Vendor_Table9[[#This Row],[Vendor Name]])</f>
        <v>1</v>
      </c>
    </row>
    <row r="795" spans="1:9" x14ac:dyDescent="0.25">
      <c r="A795" t="s">
        <v>1602</v>
      </c>
      <c r="B795" t="s">
        <v>42</v>
      </c>
      <c r="C795" t="s">
        <v>1589</v>
      </c>
      <c r="D795" t="s">
        <v>86</v>
      </c>
      <c r="E795" t="s">
        <v>8</v>
      </c>
      <c r="F795" t="s">
        <v>25</v>
      </c>
      <c r="H795" s="4">
        <v>44043</v>
      </c>
      <c r="I795">
        <f>COUNTIFS(Vendor_Table9[Vendor Name],Vendor_Table9[[#This Row],[Vendor Name]])</f>
        <v>1</v>
      </c>
    </row>
    <row r="796" spans="1:9" x14ac:dyDescent="0.25">
      <c r="A796" t="s">
        <v>1603</v>
      </c>
      <c r="C796" t="s">
        <v>1604</v>
      </c>
      <c r="D796" t="s">
        <v>86</v>
      </c>
      <c r="E796" t="s">
        <v>17</v>
      </c>
      <c r="F796" t="s">
        <v>17</v>
      </c>
      <c r="H796" s="4">
        <v>44043</v>
      </c>
      <c r="I796">
        <f>COUNTIFS(Vendor_Table9[Vendor Name],Vendor_Table9[[#This Row],[Vendor Name]])</f>
        <v>1</v>
      </c>
    </row>
    <row r="797" spans="1:9" x14ac:dyDescent="0.25">
      <c r="A797" t="s">
        <v>1605</v>
      </c>
      <c r="C797" t="s">
        <v>1606</v>
      </c>
      <c r="D797" t="s">
        <v>86</v>
      </c>
      <c r="E797" t="s">
        <v>17</v>
      </c>
      <c r="F797" t="s">
        <v>17</v>
      </c>
      <c r="H797" s="4">
        <v>44097</v>
      </c>
      <c r="I797">
        <f>COUNTIFS(Vendor_Table9[Vendor Name],Vendor_Table9[[#This Row],[Vendor Name]])</f>
        <v>1</v>
      </c>
    </row>
    <row r="798" spans="1:9" x14ac:dyDescent="0.25">
      <c r="A798" t="s">
        <v>1607</v>
      </c>
      <c r="C798" t="s">
        <v>1608</v>
      </c>
      <c r="D798" t="s">
        <v>86</v>
      </c>
      <c r="E798" t="s">
        <v>17</v>
      </c>
      <c r="F798" t="s">
        <v>17</v>
      </c>
      <c r="H798" s="4">
        <v>44043</v>
      </c>
      <c r="I798">
        <f>COUNTIFS(Vendor_Table9[Vendor Name],Vendor_Table9[[#This Row],[Vendor Name]])</f>
        <v>1</v>
      </c>
    </row>
    <row r="799" spans="1:9" x14ac:dyDescent="0.25">
      <c r="A799" t="s">
        <v>1609</v>
      </c>
      <c r="C799" t="s">
        <v>1610</v>
      </c>
      <c r="D799" t="s">
        <v>86</v>
      </c>
      <c r="E799" t="s">
        <v>17</v>
      </c>
      <c r="F799" t="s">
        <v>17</v>
      </c>
      <c r="H799" s="4">
        <v>44097</v>
      </c>
      <c r="I799">
        <f>COUNTIFS(Vendor_Table9[Vendor Name],Vendor_Table9[[#This Row],[Vendor Name]])</f>
        <v>1</v>
      </c>
    </row>
    <row r="800" spans="1:9" x14ac:dyDescent="0.25">
      <c r="A800" t="s">
        <v>1611</v>
      </c>
      <c r="C800" t="s">
        <v>1612</v>
      </c>
      <c r="D800" t="s">
        <v>86</v>
      </c>
      <c r="E800" t="s">
        <v>17</v>
      </c>
      <c r="F800" t="s">
        <v>17</v>
      </c>
      <c r="H800" s="4">
        <v>44097</v>
      </c>
      <c r="I800">
        <f>COUNTIFS(Vendor_Table9[Vendor Name],Vendor_Table9[[#This Row],[Vendor Name]])</f>
        <v>1</v>
      </c>
    </row>
    <row r="801" spans="1:9" x14ac:dyDescent="0.25">
      <c r="A801" t="s">
        <v>1613</v>
      </c>
      <c r="C801" t="s">
        <v>1035</v>
      </c>
      <c r="D801" t="s">
        <v>86</v>
      </c>
      <c r="E801" t="s">
        <v>17</v>
      </c>
      <c r="F801" t="s">
        <v>17</v>
      </c>
      <c r="H801" s="4">
        <v>44043</v>
      </c>
      <c r="I801">
        <f>COUNTIFS(Vendor_Table9[Vendor Name],Vendor_Table9[[#This Row],[Vendor Name]])</f>
        <v>1</v>
      </c>
    </row>
    <row r="802" spans="1:9" x14ac:dyDescent="0.25">
      <c r="A802" t="s">
        <v>1614</v>
      </c>
      <c r="B802" t="s">
        <v>24</v>
      </c>
      <c r="C802" t="s">
        <v>1615</v>
      </c>
      <c r="E802" t="s">
        <v>8</v>
      </c>
      <c r="F802" t="s">
        <v>25</v>
      </c>
      <c r="H802" s="4">
        <v>44435</v>
      </c>
      <c r="I802">
        <f>COUNTIFS(Vendor_Table9[Vendor Name],Vendor_Table9[[#This Row],[Vendor Name]])</f>
        <v>1</v>
      </c>
    </row>
    <row r="803" spans="1:9" x14ac:dyDescent="0.25">
      <c r="A803" t="s">
        <v>1617</v>
      </c>
      <c r="C803" t="s">
        <v>1618</v>
      </c>
      <c r="D803" t="s">
        <v>1619</v>
      </c>
      <c r="E803" t="s">
        <v>12</v>
      </c>
      <c r="F803" t="s">
        <v>43</v>
      </c>
      <c r="H803" s="4">
        <v>44043</v>
      </c>
      <c r="I803">
        <f>COUNTIFS(Vendor_Table9[Vendor Name],Vendor_Table9[[#This Row],[Vendor Name]])</f>
        <v>1</v>
      </c>
    </row>
    <row r="804" spans="1:9" x14ac:dyDescent="0.25">
      <c r="A804" t="s">
        <v>1620</v>
      </c>
      <c r="C804" t="s">
        <v>1620</v>
      </c>
      <c r="D804" t="s">
        <v>1621</v>
      </c>
      <c r="E804" t="s">
        <v>8</v>
      </c>
      <c r="F804" t="s">
        <v>25</v>
      </c>
      <c r="H804" s="4">
        <v>44097</v>
      </c>
      <c r="I804">
        <f>COUNTIFS(Vendor_Table9[Vendor Name],Vendor_Table9[[#This Row],[Vendor Name]])</f>
        <v>1</v>
      </c>
    </row>
    <row r="805" spans="1:9" x14ac:dyDescent="0.25">
      <c r="A805" t="s">
        <v>1623</v>
      </c>
      <c r="C805" t="s">
        <v>1624</v>
      </c>
      <c r="D805" t="s">
        <v>86</v>
      </c>
      <c r="E805" t="s">
        <v>17</v>
      </c>
      <c r="F805" t="s">
        <v>17</v>
      </c>
      <c r="H805" s="4">
        <v>44043</v>
      </c>
      <c r="I805">
        <f>COUNTIFS(Vendor_Table9[Vendor Name],Vendor_Table9[[#This Row],[Vendor Name]])</f>
        <v>1</v>
      </c>
    </row>
    <row r="806" spans="1:9" x14ac:dyDescent="0.25">
      <c r="A806" t="s">
        <v>1625</v>
      </c>
      <c r="C806" t="s">
        <v>1626</v>
      </c>
      <c r="D806" t="s">
        <v>86</v>
      </c>
      <c r="E806" t="s">
        <v>17</v>
      </c>
      <c r="F806" t="s">
        <v>17</v>
      </c>
      <c r="H806" s="4">
        <v>44043</v>
      </c>
      <c r="I806">
        <f>COUNTIFS(Vendor_Table9[Vendor Name],Vendor_Table9[[#This Row],[Vendor Name]])</f>
        <v>1</v>
      </c>
    </row>
    <row r="807" spans="1:9" x14ac:dyDescent="0.25">
      <c r="A807" t="s">
        <v>1627</v>
      </c>
      <c r="C807" t="s">
        <v>1626</v>
      </c>
      <c r="E807" t="s">
        <v>17</v>
      </c>
      <c r="F807" t="s">
        <v>17</v>
      </c>
      <c r="H807" s="4">
        <v>44839</v>
      </c>
      <c r="I807">
        <f>COUNTIFS(Vendor_Table9[Vendor Name],Vendor_Table9[[#This Row],[Vendor Name]])</f>
        <v>1</v>
      </c>
    </row>
    <row r="808" spans="1:9" x14ac:dyDescent="0.25">
      <c r="A808" t="s">
        <v>1628</v>
      </c>
      <c r="C808" t="s">
        <v>1629</v>
      </c>
      <c r="D808" t="s">
        <v>86</v>
      </c>
      <c r="E808" t="s">
        <v>17</v>
      </c>
      <c r="F808" t="s">
        <v>17</v>
      </c>
      <c r="H808" s="4">
        <v>44043</v>
      </c>
      <c r="I808">
        <f>COUNTIFS(Vendor_Table9[Vendor Name],Vendor_Table9[[#This Row],[Vendor Name]])</f>
        <v>1</v>
      </c>
    </row>
    <row r="809" spans="1:9" x14ac:dyDescent="0.25">
      <c r="A809" t="s">
        <v>1630</v>
      </c>
      <c r="C809" t="s">
        <v>1631</v>
      </c>
      <c r="D809" t="s">
        <v>86</v>
      </c>
      <c r="E809" t="s">
        <v>17</v>
      </c>
      <c r="F809" t="s">
        <v>17</v>
      </c>
      <c r="H809" s="4">
        <v>44097</v>
      </c>
      <c r="I809">
        <f>COUNTIFS(Vendor_Table9[Vendor Name],Vendor_Table9[[#This Row],[Vendor Name]])</f>
        <v>1</v>
      </c>
    </row>
    <row r="810" spans="1:9" x14ac:dyDescent="0.25">
      <c r="A810" t="s">
        <v>1632</v>
      </c>
      <c r="C810" t="s">
        <v>1632</v>
      </c>
      <c r="D810" t="s">
        <v>86</v>
      </c>
      <c r="E810" t="s">
        <v>21</v>
      </c>
      <c r="F810" t="s">
        <v>13</v>
      </c>
      <c r="H810" s="4">
        <v>44043</v>
      </c>
      <c r="I810">
        <f>COUNTIFS(Vendor_Table9[Vendor Name],Vendor_Table9[[#This Row],[Vendor Name]])</f>
        <v>1</v>
      </c>
    </row>
    <row r="811" spans="1:9" x14ac:dyDescent="0.25">
      <c r="A811" t="s">
        <v>1633</v>
      </c>
      <c r="C811" t="s">
        <v>1633</v>
      </c>
      <c r="D811" t="s">
        <v>86</v>
      </c>
      <c r="E811" t="s">
        <v>8</v>
      </c>
      <c r="F811" t="s">
        <v>15</v>
      </c>
      <c r="H811" s="4">
        <v>44097</v>
      </c>
      <c r="I811">
        <f>COUNTIFS(Vendor_Table9[Vendor Name],Vendor_Table9[[#This Row],[Vendor Name]])</f>
        <v>1</v>
      </c>
    </row>
    <row r="812" spans="1:9" x14ac:dyDescent="0.25">
      <c r="A812" t="s">
        <v>1634</v>
      </c>
      <c r="C812" t="s">
        <v>1634</v>
      </c>
      <c r="D812" t="s">
        <v>86</v>
      </c>
      <c r="E812" t="s">
        <v>8</v>
      </c>
      <c r="F812" t="s">
        <v>15</v>
      </c>
      <c r="H812" s="4">
        <v>44097</v>
      </c>
      <c r="I812">
        <f>COUNTIFS(Vendor_Table9[Vendor Name],Vendor_Table9[[#This Row],[Vendor Name]])</f>
        <v>1</v>
      </c>
    </row>
    <row r="813" spans="1:9" x14ac:dyDescent="0.25">
      <c r="A813" t="s">
        <v>1635</v>
      </c>
      <c r="C813" t="s">
        <v>1635</v>
      </c>
      <c r="D813" t="s">
        <v>86</v>
      </c>
      <c r="E813" t="s">
        <v>8</v>
      </c>
      <c r="F813" t="s">
        <v>15</v>
      </c>
      <c r="H813" s="4">
        <v>44097</v>
      </c>
      <c r="I813">
        <f>COUNTIFS(Vendor_Table9[Vendor Name],Vendor_Table9[[#This Row],[Vendor Name]])</f>
        <v>1</v>
      </c>
    </row>
    <row r="814" spans="1:9" x14ac:dyDescent="0.25">
      <c r="A814" t="s">
        <v>1636</v>
      </c>
      <c r="C814" t="s">
        <v>1637</v>
      </c>
      <c r="D814" t="s">
        <v>86</v>
      </c>
      <c r="E814" t="s">
        <v>17</v>
      </c>
      <c r="F814" t="s">
        <v>17</v>
      </c>
      <c r="H814" s="4">
        <v>44097</v>
      </c>
      <c r="I814">
        <f>COUNTIFS(Vendor_Table9[Vendor Name],Vendor_Table9[[#This Row],[Vendor Name]])</f>
        <v>1</v>
      </c>
    </row>
    <row r="815" spans="1:9" x14ac:dyDescent="0.25">
      <c r="A815" t="s">
        <v>1638</v>
      </c>
      <c r="C815" t="s">
        <v>1638</v>
      </c>
      <c r="D815" t="s">
        <v>86</v>
      </c>
      <c r="E815" t="s">
        <v>25</v>
      </c>
      <c r="F815" t="s">
        <v>25</v>
      </c>
      <c r="H815" s="4">
        <v>44097</v>
      </c>
      <c r="I815">
        <f>COUNTIFS(Vendor_Table9[Vendor Name],Vendor_Table9[[#This Row],[Vendor Name]])</f>
        <v>1</v>
      </c>
    </row>
    <row r="816" spans="1:9" x14ac:dyDescent="0.25">
      <c r="A816" t="s">
        <v>1639</v>
      </c>
      <c r="B816" t="s">
        <v>16</v>
      </c>
      <c r="C816" t="s">
        <v>1640</v>
      </c>
      <c r="E816" t="s">
        <v>8</v>
      </c>
      <c r="H816" s="4">
        <v>44839</v>
      </c>
      <c r="I816">
        <f>COUNTIFS(Vendor_Table9[Vendor Name],Vendor_Table9[[#This Row],[Vendor Name]])</f>
        <v>1</v>
      </c>
    </row>
    <row r="817" spans="1:9" x14ac:dyDescent="0.25">
      <c r="A817" t="s">
        <v>1641</v>
      </c>
      <c r="C817" t="s">
        <v>1641</v>
      </c>
      <c r="E817" t="s">
        <v>21</v>
      </c>
      <c r="F817" t="s">
        <v>13</v>
      </c>
      <c r="H817" s="4">
        <v>44839</v>
      </c>
      <c r="I817">
        <f>COUNTIFS(Vendor_Table9[Vendor Name],Vendor_Table9[[#This Row],[Vendor Name]])</f>
        <v>1</v>
      </c>
    </row>
    <row r="818" spans="1:9" x14ac:dyDescent="0.25">
      <c r="A818" t="s">
        <v>1646</v>
      </c>
      <c r="C818" t="s">
        <v>1646</v>
      </c>
      <c r="E818" t="s">
        <v>8</v>
      </c>
      <c r="F818" t="s">
        <v>66</v>
      </c>
      <c r="H818" s="4">
        <v>44684</v>
      </c>
      <c r="I818">
        <f>COUNTIFS(Vendor_Table9[Vendor Name],Vendor_Table9[[#This Row],[Vendor Name]])</f>
        <v>1</v>
      </c>
    </row>
    <row r="819" spans="1:9" x14ac:dyDescent="0.25">
      <c r="A819" t="s">
        <v>1647</v>
      </c>
      <c r="C819" t="s">
        <v>1647</v>
      </c>
      <c r="D819" t="s">
        <v>86</v>
      </c>
      <c r="E819" t="s">
        <v>17</v>
      </c>
      <c r="F819" t="s">
        <v>17</v>
      </c>
      <c r="H819" s="4">
        <v>44043</v>
      </c>
      <c r="I819">
        <f>COUNTIFS(Vendor_Table9[Vendor Name],Vendor_Table9[[#This Row],[Vendor Name]])</f>
        <v>1</v>
      </c>
    </row>
    <row r="820" spans="1:9" x14ac:dyDescent="0.25">
      <c r="A820" t="s">
        <v>1020</v>
      </c>
      <c r="C820" t="s">
        <v>1020</v>
      </c>
      <c r="D820" t="s">
        <v>86</v>
      </c>
      <c r="E820" t="s">
        <v>17</v>
      </c>
      <c r="F820" t="s">
        <v>17</v>
      </c>
      <c r="H820" s="4">
        <v>44097</v>
      </c>
      <c r="I820">
        <f>COUNTIFS(Vendor_Table9[Vendor Name],Vendor_Table9[[#This Row],[Vendor Name]])</f>
        <v>1</v>
      </c>
    </row>
    <row r="821" spans="1:9" x14ac:dyDescent="0.25">
      <c r="A821" t="s">
        <v>1648</v>
      </c>
      <c r="C821" t="s">
        <v>1020</v>
      </c>
      <c r="D821" t="s">
        <v>86</v>
      </c>
      <c r="E821" t="s">
        <v>17</v>
      </c>
      <c r="F821" t="s">
        <v>17</v>
      </c>
      <c r="H821" s="4">
        <v>44532</v>
      </c>
      <c r="I821">
        <f>COUNTIFS(Vendor_Table9[Vendor Name],Vendor_Table9[[#This Row],[Vendor Name]])</f>
        <v>1</v>
      </c>
    </row>
    <row r="822" spans="1:9" x14ac:dyDescent="0.25">
      <c r="A822" t="s">
        <v>1649</v>
      </c>
      <c r="C822" t="s">
        <v>1649</v>
      </c>
      <c r="E822" t="s">
        <v>17</v>
      </c>
      <c r="F822" t="s">
        <v>17</v>
      </c>
      <c r="H822" s="4">
        <v>44435</v>
      </c>
      <c r="I822">
        <f>COUNTIFS(Vendor_Table9[Vendor Name],Vendor_Table9[[#This Row],[Vendor Name]])</f>
        <v>1</v>
      </c>
    </row>
    <row r="823" spans="1:9" x14ac:dyDescent="0.25">
      <c r="A823" s="1" t="s">
        <v>1650</v>
      </c>
      <c r="C823" t="s">
        <v>1650</v>
      </c>
      <c r="D823" t="s">
        <v>86</v>
      </c>
      <c r="E823" t="s">
        <v>17</v>
      </c>
      <c r="F823" t="s">
        <v>17</v>
      </c>
      <c r="H823" s="4">
        <v>44049</v>
      </c>
      <c r="I823">
        <f>COUNTIFS(Vendor_Table9[Vendor Name],Vendor_Table9[[#This Row],[Vendor Name]])</f>
        <v>1</v>
      </c>
    </row>
    <row r="824" spans="1:9" x14ac:dyDescent="0.25">
      <c r="A824" s="5" t="s">
        <v>1651</v>
      </c>
      <c r="C824" s="5" t="s">
        <v>1651</v>
      </c>
      <c r="H824" s="4">
        <v>44910</v>
      </c>
      <c r="I824">
        <f>COUNTIFS(Vendor_Table9[Vendor Name],Vendor_Table9[[#This Row],[Vendor Name]])</f>
        <v>1</v>
      </c>
    </row>
    <row r="825" spans="1:9" x14ac:dyDescent="0.25">
      <c r="A825" t="s">
        <v>1653</v>
      </c>
      <c r="C825" t="s">
        <v>1654</v>
      </c>
      <c r="D825" t="s">
        <v>86</v>
      </c>
      <c r="E825" t="s">
        <v>17</v>
      </c>
      <c r="F825" t="s">
        <v>17</v>
      </c>
      <c r="H825" s="4">
        <v>44043</v>
      </c>
      <c r="I825">
        <f>COUNTIFS(Vendor_Table9[Vendor Name],Vendor_Table9[[#This Row],[Vendor Name]])</f>
        <v>1</v>
      </c>
    </row>
    <row r="826" spans="1:9" x14ac:dyDescent="0.25">
      <c r="A826" t="s">
        <v>1655</v>
      </c>
      <c r="B826" t="s">
        <v>47</v>
      </c>
      <c r="C826" t="s">
        <v>1656</v>
      </c>
      <c r="D826" t="s">
        <v>86</v>
      </c>
      <c r="E826" t="s">
        <v>8</v>
      </c>
      <c r="F826" t="s">
        <v>61</v>
      </c>
      <c r="H826" s="4">
        <v>44097</v>
      </c>
      <c r="I826">
        <f>COUNTIFS(Vendor_Table9[Vendor Name],Vendor_Table9[[#This Row],[Vendor Name]])</f>
        <v>1</v>
      </c>
    </row>
    <row r="827" spans="1:9" x14ac:dyDescent="0.25">
      <c r="A827" t="s">
        <v>1661</v>
      </c>
      <c r="C827" t="s">
        <v>1662</v>
      </c>
      <c r="D827" t="s">
        <v>86</v>
      </c>
      <c r="E827" t="s">
        <v>17</v>
      </c>
      <c r="F827" t="s">
        <v>17</v>
      </c>
      <c r="H827" s="4">
        <v>44043</v>
      </c>
      <c r="I827">
        <f>COUNTIFS(Vendor_Table9[Vendor Name],Vendor_Table9[[#This Row],[Vendor Name]])</f>
        <v>1</v>
      </c>
    </row>
    <row r="828" spans="1:9" x14ac:dyDescent="0.25">
      <c r="A828" t="s">
        <v>1663</v>
      </c>
      <c r="C828" t="s">
        <v>1664</v>
      </c>
      <c r="D828" t="s">
        <v>86</v>
      </c>
      <c r="E828" t="s">
        <v>17</v>
      </c>
      <c r="F828" t="s">
        <v>17</v>
      </c>
      <c r="H828" s="4">
        <v>44097</v>
      </c>
      <c r="I828">
        <f>COUNTIFS(Vendor_Table9[Vendor Name],Vendor_Table9[[#This Row],[Vendor Name]])</f>
        <v>1</v>
      </c>
    </row>
    <row r="829" spans="1:9" x14ac:dyDescent="0.25">
      <c r="A829" t="s">
        <v>1665</v>
      </c>
      <c r="C829" t="s">
        <v>1666</v>
      </c>
      <c r="D829" t="s">
        <v>86</v>
      </c>
      <c r="E829" t="s">
        <v>17</v>
      </c>
      <c r="F829" t="s">
        <v>17</v>
      </c>
      <c r="H829" s="4">
        <v>44043</v>
      </c>
      <c r="I829">
        <f>COUNTIFS(Vendor_Table9[Vendor Name],Vendor_Table9[[#This Row],[Vendor Name]])</f>
        <v>1</v>
      </c>
    </row>
    <row r="830" spans="1:9" x14ac:dyDescent="0.25">
      <c r="A830" t="s">
        <v>1667</v>
      </c>
      <c r="B830" t="s">
        <v>24</v>
      </c>
      <c r="C830" t="s">
        <v>1668</v>
      </c>
      <c r="E830" t="s">
        <v>8</v>
      </c>
      <c r="H830" s="4">
        <v>44839</v>
      </c>
      <c r="I830">
        <f>COUNTIFS(Vendor_Table9[Vendor Name],Vendor_Table9[[#This Row],[Vendor Name]])</f>
        <v>1</v>
      </c>
    </row>
    <row r="831" spans="1:9" x14ac:dyDescent="0.25">
      <c r="A831" t="s">
        <v>1669</v>
      </c>
      <c r="C831" t="s">
        <v>1670</v>
      </c>
      <c r="D831" t="s">
        <v>86</v>
      </c>
      <c r="E831" t="s">
        <v>17</v>
      </c>
      <c r="F831" t="s">
        <v>17</v>
      </c>
      <c r="H831" s="4">
        <v>44043</v>
      </c>
      <c r="I831">
        <f>COUNTIFS(Vendor_Table9[Vendor Name],Vendor_Table9[[#This Row],[Vendor Name]])</f>
        <v>1</v>
      </c>
    </row>
    <row r="832" spans="1:9" x14ac:dyDescent="0.25">
      <c r="A832" t="s">
        <v>1671</v>
      </c>
      <c r="C832" t="s">
        <v>1672</v>
      </c>
      <c r="D832" t="s">
        <v>86</v>
      </c>
      <c r="E832" t="s">
        <v>17</v>
      </c>
      <c r="F832" t="s">
        <v>17</v>
      </c>
      <c r="H832" s="4">
        <v>44043</v>
      </c>
      <c r="I832">
        <f>COUNTIFS(Vendor_Table9[Vendor Name],Vendor_Table9[[#This Row],[Vendor Name]])</f>
        <v>1</v>
      </c>
    </row>
    <row r="833" spans="1:9" x14ac:dyDescent="0.25">
      <c r="A833" t="s">
        <v>1673</v>
      </c>
      <c r="C833" t="s">
        <v>1674</v>
      </c>
      <c r="D833" t="s">
        <v>86</v>
      </c>
      <c r="E833" t="s">
        <v>17</v>
      </c>
      <c r="F833" t="s">
        <v>17</v>
      </c>
      <c r="H833" s="4">
        <v>44043</v>
      </c>
      <c r="I833">
        <f>COUNTIFS(Vendor_Table9[Vendor Name],Vendor_Table9[[#This Row],[Vendor Name]])</f>
        <v>1</v>
      </c>
    </row>
    <row r="834" spans="1:9" x14ac:dyDescent="0.25">
      <c r="A834" t="s">
        <v>1675</v>
      </c>
      <c r="C834" t="s">
        <v>1676</v>
      </c>
      <c r="D834" t="s">
        <v>86</v>
      </c>
      <c r="E834" t="s">
        <v>17</v>
      </c>
      <c r="F834" t="s">
        <v>17</v>
      </c>
      <c r="H834" s="4">
        <v>44043</v>
      </c>
      <c r="I834">
        <f>COUNTIFS(Vendor_Table9[Vendor Name],Vendor_Table9[[#This Row],[Vendor Name]])</f>
        <v>1</v>
      </c>
    </row>
    <row r="835" spans="1:9" x14ac:dyDescent="0.25">
      <c r="A835" t="s">
        <v>1677</v>
      </c>
      <c r="B835" t="s">
        <v>4</v>
      </c>
      <c r="C835" t="s">
        <v>1678</v>
      </c>
      <c r="D835" t="s">
        <v>86</v>
      </c>
      <c r="E835" t="s">
        <v>8</v>
      </c>
      <c r="F835" t="s">
        <v>25</v>
      </c>
      <c r="H835" s="4">
        <v>44097</v>
      </c>
      <c r="I835">
        <f>COUNTIFS(Vendor_Table9[Vendor Name],Vendor_Table9[[#This Row],[Vendor Name]])</f>
        <v>1</v>
      </c>
    </row>
    <row r="836" spans="1:9" x14ac:dyDescent="0.25">
      <c r="A836" t="s">
        <v>1680</v>
      </c>
      <c r="C836" t="s">
        <v>1680</v>
      </c>
      <c r="D836" t="s">
        <v>1681</v>
      </c>
      <c r="E836" t="s">
        <v>12</v>
      </c>
      <c r="F836" t="s">
        <v>43</v>
      </c>
      <c r="H836" s="4">
        <v>44097</v>
      </c>
      <c r="I836">
        <f>COUNTIFS(Vendor_Table9[Vendor Name],Vendor_Table9[[#This Row],[Vendor Name]])</f>
        <v>1</v>
      </c>
    </row>
    <row r="837" spans="1:9" x14ac:dyDescent="0.25">
      <c r="A837" t="s">
        <v>1682</v>
      </c>
      <c r="C837" t="s">
        <v>1683</v>
      </c>
      <c r="D837" t="s">
        <v>86</v>
      </c>
      <c r="E837" t="s">
        <v>17</v>
      </c>
      <c r="F837" t="s">
        <v>17</v>
      </c>
      <c r="H837" s="4">
        <v>44043</v>
      </c>
      <c r="I837">
        <f>COUNTIFS(Vendor_Table9[Vendor Name],Vendor_Table9[[#This Row],[Vendor Name]])</f>
        <v>1</v>
      </c>
    </row>
    <row r="838" spans="1:9" x14ac:dyDescent="0.25">
      <c r="A838" t="s">
        <v>1684</v>
      </c>
      <c r="C838" t="s">
        <v>1685</v>
      </c>
      <c r="D838" t="s">
        <v>1686</v>
      </c>
      <c r="E838" t="s">
        <v>12</v>
      </c>
      <c r="F838" t="s">
        <v>43</v>
      </c>
      <c r="H838" s="4">
        <v>44043</v>
      </c>
      <c r="I838">
        <f>COUNTIFS(Vendor_Table9[Vendor Name],Vendor_Table9[[#This Row],[Vendor Name]])</f>
        <v>1</v>
      </c>
    </row>
    <row r="839" spans="1:9" x14ac:dyDescent="0.25">
      <c r="A839" t="s">
        <v>1689</v>
      </c>
      <c r="C839" t="s">
        <v>506</v>
      </c>
      <c r="D839" t="s">
        <v>86</v>
      </c>
      <c r="E839" t="s">
        <v>17</v>
      </c>
      <c r="F839" t="s">
        <v>17</v>
      </c>
      <c r="H839" s="4">
        <v>44043</v>
      </c>
      <c r="I839">
        <f>COUNTIFS(Vendor_Table9[Vendor Name],Vendor_Table9[[#This Row],[Vendor Name]])</f>
        <v>1</v>
      </c>
    </row>
    <row r="840" spans="1:9" x14ac:dyDescent="0.25">
      <c r="A840" t="s">
        <v>1690</v>
      </c>
      <c r="C840" t="s">
        <v>1691</v>
      </c>
      <c r="D840" t="s">
        <v>86</v>
      </c>
      <c r="E840" t="s">
        <v>17</v>
      </c>
      <c r="F840" t="s">
        <v>17</v>
      </c>
      <c r="H840" s="4">
        <v>44043</v>
      </c>
      <c r="I840">
        <f>COUNTIFS(Vendor_Table9[Vendor Name],Vendor_Table9[[#This Row],[Vendor Name]])</f>
        <v>1</v>
      </c>
    </row>
    <row r="841" spans="1:9" x14ac:dyDescent="0.25">
      <c r="A841" t="s">
        <v>1692</v>
      </c>
      <c r="C841" t="s">
        <v>1693</v>
      </c>
      <c r="D841" t="s">
        <v>86</v>
      </c>
      <c r="E841" t="s">
        <v>17</v>
      </c>
      <c r="F841" t="s">
        <v>17</v>
      </c>
      <c r="H841" s="4">
        <v>44043</v>
      </c>
      <c r="I841">
        <f>COUNTIFS(Vendor_Table9[Vendor Name],Vendor_Table9[[#This Row],[Vendor Name]])</f>
        <v>1</v>
      </c>
    </row>
    <row r="842" spans="1:9" x14ac:dyDescent="0.25">
      <c r="A842" t="s">
        <v>1694</v>
      </c>
      <c r="C842" t="s">
        <v>1695</v>
      </c>
      <c r="D842" t="s">
        <v>86</v>
      </c>
      <c r="E842" t="s">
        <v>17</v>
      </c>
      <c r="F842" t="s">
        <v>17</v>
      </c>
      <c r="H842" s="4">
        <v>44043</v>
      </c>
      <c r="I842">
        <f>COUNTIFS(Vendor_Table9[Vendor Name],Vendor_Table9[[#This Row],[Vendor Name]])</f>
        <v>1</v>
      </c>
    </row>
    <row r="843" spans="1:9" x14ac:dyDescent="0.25">
      <c r="A843" t="s">
        <v>1696</v>
      </c>
      <c r="C843" t="s">
        <v>1696</v>
      </c>
      <c r="D843" t="s">
        <v>86</v>
      </c>
      <c r="E843" t="s">
        <v>17</v>
      </c>
      <c r="F843" t="s">
        <v>17</v>
      </c>
      <c r="H843" s="4">
        <v>44043</v>
      </c>
      <c r="I843">
        <f>COUNTIFS(Vendor_Table9[Vendor Name],Vendor_Table9[[#This Row],[Vendor Name]])</f>
        <v>1</v>
      </c>
    </row>
    <row r="844" spans="1:9" x14ac:dyDescent="0.25">
      <c r="A844" t="s">
        <v>1697</v>
      </c>
      <c r="C844" t="s">
        <v>1698</v>
      </c>
      <c r="D844" t="s">
        <v>86</v>
      </c>
      <c r="E844" t="s">
        <v>17</v>
      </c>
      <c r="F844" t="s">
        <v>17</v>
      </c>
      <c r="H844" s="4">
        <v>44043</v>
      </c>
      <c r="I844">
        <f>COUNTIFS(Vendor_Table9[Vendor Name],Vendor_Table9[[#This Row],[Vendor Name]])</f>
        <v>1</v>
      </c>
    </row>
    <row r="845" spans="1:9" x14ac:dyDescent="0.25">
      <c r="A845" t="s">
        <v>1699</v>
      </c>
      <c r="B845" t="s">
        <v>16</v>
      </c>
      <c r="C845" t="s">
        <v>1700</v>
      </c>
      <c r="E845" t="s">
        <v>8</v>
      </c>
      <c r="H845" s="4">
        <v>44839</v>
      </c>
      <c r="I845">
        <f>COUNTIFS(Vendor_Table9[Vendor Name],Vendor_Table9[[#This Row],[Vendor Name]])</f>
        <v>1</v>
      </c>
    </row>
    <row r="846" spans="1:9" x14ac:dyDescent="0.25">
      <c r="A846" t="s">
        <v>1704</v>
      </c>
      <c r="C846" t="s">
        <v>1705</v>
      </c>
      <c r="D846" t="s">
        <v>86</v>
      </c>
      <c r="E846" t="s">
        <v>17</v>
      </c>
      <c r="F846" t="s">
        <v>17</v>
      </c>
      <c r="H846" s="4">
        <v>44043</v>
      </c>
      <c r="I846">
        <f>COUNTIFS(Vendor_Table9[Vendor Name],Vendor_Table9[[#This Row],[Vendor Name]])</f>
        <v>1</v>
      </c>
    </row>
    <row r="847" spans="1:9" x14ac:dyDescent="0.25">
      <c r="A847" t="s">
        <v>1706</v>
      </c>
      <c r="B847" t="s">
        <v>24</v>
      </c>
      <c r="C847" t="s">
        <v>1707</v>
      </c>
      <c r="D847" t="s">
        <v>86</v>
      </c>
      <c r="E847" t="s">
        <v>8</v>
      </c>
      <c r="F847" t="s">
        <v>25</v>
      </c>
      <c r="H847" s="4">
        <v>44097</v>
      </c>
      <c r="I847">
        <f>COUNTIFS(Vendor_Table9[Vendor Name],Vendor_Table9[[#This Row],[Vendor Name]])</f>
        <v>1</v>
      </c>
    </row>
    <row r="848" spans="1:9" x14ac:dyDescent="0.25">
      <c r="A848" t="s">
        <v>1710</v>
      </c>
      <c r="C848" t="s">
        <v>1711</v>
      </c>
      <c r="E848" t="s">
        <v>8</v>
      </c>
      <c r="F848" t="s">
        <v>25</v>
      </c>
      <c r="H848" s="4">
        <v>44364</v>
      </c>
      <c r="I848">
        <f>COUNTIFS(Vendor_Table9[Vendor Name],Vendor_Table9[[#This Row],[Vendor Name]])</f>
        <v>1</v>
      </c>
    </row>
    <row r="849" spans="1:9" x14ac:dyDescent="0.25">
      <c r="A849" t="s">
        <v>1713</v>
      </c>
      <c r="B849" t="s">
        <v>24</v>
      </c>
      <c r="C849" t="s">
        <v>1714</v>
      </c>
      <c r="D849" t="s">
        <v>86</v>
      </c>
      <c r="E849" t="s">
        <v>8</v>
      </c>
      <c r="F849" t="s">
        <v>25</v>
      </c>
      <c r="H849" s="4">
        <v>44435</v>
      </c>
      <c r="I849">
        <f>COUNTIFS(Vendor_Table9[Vendor Name],Vendor_Table9[[#This Row],[Vendor Name]])</f>
        <v>1</v>
      </c>
    </row>
    <row r="850" spans="1:9" x14ac:dyDescent="0.25">
      <c r="A850" t="s">
        <v>1715</v>
      </c>
      <c r="B850" t="s">
        <v>24</v>
      </c>
      <c r="C850" t="s">
        <v>1714</v>
      </c>
      <c r="D850" t="s">
        <v>86</v>
      </c>
      <c r="E850" t="s">
        <v>8</v>
      </c>
      <c r="F850" t="s">
        <v>25</v>
      </c>
      <c r="H850" s="4">
        <v>44043</v>
      </c>
      <c r="I850">
        <f>COUNTIFS(Vendor_Table9[Vendor Name],Vendor_Table9[[#This Row],[Vendor Name]])</f>
        <v>1</v>
      </c>
    </row>
    <row r="851" spans="1:9" x14ac:dyDescent="0.25">
      <c r="A851" t="s">
        <v>1720</v>
      </c>
      <c r="C851" t="s">
        <v>1719</v>
      </c>
      <c r="D851" t="s">
        <v>17540</v>
      </c>
      <c r="E851" t="s">
        <v>12</v>
      </c>
      <c r="F851" t="s">
        <v>43</v>
      </c>
      <c r="H851" s="4">
        <v>44097</v>
      </c>
      <c r="I851">
        <f>COUNTIFS(Vendor_Table9[Vendor Name],Vendor_Table9[[#This Row],[Vendor Name]])</f>
        <v>1</v>
      </c>
    </row>
    <row r="852" spans="1:9" x14ac:dyDescent="0.25">
      <c r="A852" t="s">
        <v>1723</v>
      </c>
      <c r="B852" t="s">
        <v>24</v>
      </c>
      <c r="C852" t="s">
        <v>1724</v>
      </c>
      <c r="D852" t="s">
        <v>86</v>
      </c>
      <c r="E852" t="s">
        <v>8</v>
      </c>
      <c r="F852" t="s">
        <v>25</v>
      </c>
      <c r="H852" s="4">
        <v>44364</v>
      </c>
      <c r="I852">
        <f>COUNTIFS(Vendor_Table9[Vendor Name],Vendor_Table9[[#This Row],[Vendor Name]])</f>
        <v>1</v>
      </c>
    </row>
    <row r="853" spans="1:9" x14ac:dyDescent="0.25">
      <c r="A853" t="s">
        <v>1725</v>
      </c>
      <c r="B853" t="s">
        <v>24</v>
      </c>
      <c r="C853" t="s">
        <v>1724</v>
      </c>
      <c r="D853" t="s">
        <v>86</v>
      </c>
      <c r="E853" t="s">
        <v>8</v>
      </c>
      <c r="F853" t="s">
        <v>25</v>
      </c>
      <c r="H853" s="4">
        <v>44043</v>
      </c>
      <c r="I853">
        <f>COUNTIFS(Vendor_Table9[Vendor Name],Vendor_Table9[[#This Row],[Vendor Name]])</f>
        <v>1</v>
      </c>
    </row>
    <row r="854" spans="1:9" x14ac:dyDescent="0.25">
      <c r="A854" t="s">
        <v>1727</v>
      </c>
      <c r="C854" t="s">
        <v>1727</v>
      </c>
      <c r="E854" t="s">
        <v>17</v>
      </c>
      <c r="F854" t="s">
        <v>17</v>
      </c>
      <c r="H854" s="4">
        <v>44364</v>
      </c>
      <c r="I854">
        <f>COUNTIFS(Vendor_Table9[Vendor Name],Vendor_Table9[[#This Row],[Vendor Name]])</f>
        <v>1</v>
      </c>
    </row>
    <row r="855" spans="1:9" x14ac:dyDescent="0.25">
      <c r="A855" t="s">
        <v>1728</v>
      </c>
      <c r="C855" t="s">
        <v>1728</v>
      </c>
      <c r="H855" s="4">
        <v>45033</v>
      </c>
      <c r="I855">
        <f>COUNTIFS(Vendor_Table9[Vendor Name],Vendor_Table9[[#This Row],[Vendor Name]])</f>
        <v>1</v>
      </c>
    </row>
    <row r="856" spans="1:9" x14ac:dyDescent="0.25">
      <c r="A856" t="s">
        <v>1730</v>
      </c>
      <c r="C856" t="s">
        <v>1731</v>
      </c>
      <c r="D856" t="s">
        <v>86</v>
      </c>
      <c r="E856" t="s">
        <v>17</v>
      </c>
      <c r="F856" t="s">
        <v>17</v>
      </c>
      <c r="H856" s="4">
        <v>44043</v>
      </c>
      <c r="I856">
        <f>COUNTIFS(Vendor_Table9[Vendor Name],Vendor_Table9[[#This Row],[Vendor Name]])</f>
        <v>1</v>
      </c>
    </row>
    <row r="857" spans="1:9" x14ac:dyDescent="0.25">
      <c r="A857" t="s">
        <v>1732</v>
      </c>
      <c r="C857" t="s">
        <v>859</v>
      </c>
      <c r="D857" t="s">
        <v>86</v>
      </c>
      <c r="E857" t="s">
        <v>17</v>
      </c>
      <c r="F857" t="s">
        <v>17</v>
      </c>
      <c r="H857" s="4">
        <v>44097</v>
      </c>
      <c r="I857">
        <f>COUNTIFS(Vendor_Table9[Vendor Name],Vendor_Table9[[#This Row],[Vendor Name]])</f>
        <v>1</v>
      </c>
    </row>
    <row r="858" spans="1:9" x14ac:dyDescent="0.25">
      <c r="A858" t="s">
        <v>1733</v>
      </c>
      <c r="C858" t="s">
        <v>1734</v>
      </c>
      <c r="D858" t="s">
        <v>86</v>
      </c>
      <c r="E858" t="s">
        <v>17</v>
      </c>
      <c r="F858" t="s">
        <v>17</v>
      </c>
      <c r="H858" s="4">
        <v>44043</v>
      </c>
      <c r="I858">
        <f>COUNTIFS(Vendor_Table9[Vendor Name],Vendor_Table9[[#This Row],[Vendor Name]])</f>
        <v>1</v>
      </c>
    </row>
    <row r="859" spans="1:9" x14ac:dyDescent="0.25">
      <c r="A859" t="s">
        <v>1735</v>
      </c>
      <c r="C859" t="s">
        <v>1736</v>
      </c>
      <c r="D859" t="s">
        <v>86</v>
      </c>
      <c r="E859" t="s">
        <v>17</v>
      </c>
      <c r="F859" t="s">
        <v>17</v>
      </c>
      <c r="H859" s="4">
        <v>44043</v>
      </c>
      <c r="I859">
        <f>COUNTIFS(Vendor_Table9[Vendor Name],Vendor_Table9[[#This Row],[Vendor Name]])</f>
        <v>1</v>
      </c>
    </row>
    <row r="860" spans="1:9" x14ac:dyDescent="0.25">
      <c r="A860" t="s">
        <v>1737</v>
      </c>
      <c r="C860" t="s">
        <v>1738</v>
      </c>
      <c r="D860" t="s">
        <v>86</v>
      </c>
      <c r="E860" t="s">
        <v>17</v>
      </c>
      <c r="F860" t="s">
        <v>17</v>
      </c>
      <c r="H860" s="4">
        <v>44097</v>
      </c>
      <c r="I860">
        <f>COUNTIFS(Vendor_Table9[Vendor Name],Vendor_Table9[[#This Row],[Vendor Name]])</f>
        <v>1</v>
      </c>
    </row>
    <row r="861" spans="1:9" x14ac:dyDescent="0.25">
      <c r="A861" t="s">
        <v>1739</v>
      </c>
      <c r="C861" t="s">
        <v>1740</v>
      </c>
      <c r="D861" t="s">
        <v>86</v>
      </c>
      <c r="E861" t="s">
        <v>17</v>
      </c>
      <c r="F861" t="s">
        <v>17</v>
      </c>
      <c r="H861" s="4">
        <v>44043</v>
      </c>
      <c r="I861">
        <f>COUNTIFS(Vendor_Table9[Vendor Name],Vendor_Table9[[#This Row],[Vendor Name]])</f>
        <v>1</v>
      </c>
    </row>
    <row r="862" spans="1:9" x14ac:dyDescent="0.25">
      <c r="A862" t="s">
        <v>1741</v>
      </c>
      <c r="C862" s="5" t="s">
        <v>1742</v>
      </c>
      <c r="D862" t="s">
        <v>86</v>
      </c>
      <c r="E862" t="s">
        <v>25</v>
      </c>
      <c r="F862" t="s">
        <v>25</v>
      </c>
      <c r="H862" s="4">
        <v>44097</v>
      </c>
      <c r="I862">
        <f>COUNTIFS(Vendor_Table9[Vendor Name],Vendor_Table9[[#This Row],[Vendor Name]])</f>
        <v>1</v>
      </c>
    </row>
    <row r="863" spans="1:9" x14ac:dyDescent="0.25">
      <c r="A863" t="s">
        <v>1743</v>
      </c>
      <c r="C863" s="5" t="s">
        <v>1742</v>
      </c>
      <c r="D863" t="s">
        <v>86</v>
      </c>
      <c r="E863" t="s">
        <v>25</v>
      </c>
      <c r="F863" t="s">
        <v>25</v>
      </c>
      <c r="H863" s="4">
        <v>44097</v>
      </c>
      <c r="I863">
        <f>COUNTIFS(Vendor_Table9[Vendor Name],Vendor_Table9[[#This Row],[Vendor Name]])</f>
        <v>1</v>
      </c>
    </row>
    <row r="864" spans="1:9" x14ac:dyDescent="0.25">
      <c r="A864" s="5" t="s">
        <v>1742</v>
      </c>
      <c r="C864" s="5" t="s">
        <v>1742</v>
      </c>
      <c r="H864" s="4">
        <v>44910</v>
      </c>
      <c r="I864">
        <f>COUNTIFS(Vendor_Table9[Vendor Name],Vendor_Table9[[#This Row],[Vendor Name]])</f>
        <v>1</v>
      </c>
    </row>
    <row r="865" spans="1:9" x14ac:dyDescent="0.25">
      <c r="A865" t="s">
        <v>1745</v>
      </c>
      <c r="B865" t="s">
        <v>16</v>
      </c>
      <c r="C865" t="s">
        <v>1746</v>
      </c>
      <c r="H865" s="4">
        <v>45033</v>
      </c>
      <c r="I865">
        <f>COUNTIFS(Vendor_Table9[Vendor Name],Vendor_Table9[[#This Row],[Vendor Name]])</f>
        <v>1</v>
      </c>
    </row>
    <row r="866" spans="1:9" x14ac:dyDescent="0.25">
      <c r="A866" t="s">
        <v>1748</v>
      </c>
      <c r="C866" t="s">
        <v>1748</v>
      </c>
      <c r="D866" t="s">
        <v>86</v>
      </c>
      <c r="E866" t="s">
        <v>21</v>
      </c>
      <c r="F866" t="s">
        <v>13</v>
      </c>
      <c r="H866" s="4">
        <v>44043</v>
      </c>
      <c r="I866">
        <f>COUNTIFS(Vendor_Table9[Vendor Name],Vendor_Table9[[#This Row],[Vendor Name]])</f>
        <v>1</v>
      </c>
    </row>
    <row r="867" spans="1:9" x14ac:dyDescent="0.25">
      <c r="A867" t="s">
        <v>1752</v>
      </c>
      <c r="B867" t="s">
        <v>24</v>
      </c>
      <c r="C867" t="s">
        <v>1753</v>
      </c>
      <c r="D867" t="s">
        <v>86</v>
      </c>
      <c r="E867" t="s">
        <v>8</v>
      </c>
      <c r="F867" t="s">
        <v>36</v>
      </c>
      <c r="G867" t="s">
        <v>22</v>
      </c>
      <c r="H867" s="4">
        <v>44043</v>
      </c>
      <c r="I867">
        <f>COUNTIFS(Vendor_Table9[Vendor Name],Vendor_Table9[[#This Row],[Vendor Name]])</f>
        <v>1</v>
      </c>
    </row>
    <row r="868" spans="1:9" x14ac:dyDescent="0.25">
      <c r="A868" t="s">
        <v>1755</v>
      </c>
      <c r="C868" t="s">
        <v>1756</v>
      </c>
      <c r="D868" t="s">
        <v>86</v>
      </c>
      <c r="E868" t="s">
        <v>17</v>
      </c>
      <c r="F868" t="s">
        <v>17</v>
      </c>
      <c r="H868" s="4">
        <v>44043</v>
      </c>
      <c r="I868">
        <f>COUNTIFS(Vendor_Table9[Vendor Name],Vendor_Table9[[#This Row],[Vendor Name]])</f>
        <v>1</v>
      </c>
    </row>
    <row r="869" spans="1:9" x14ac:dyDescent="0.25">
      <c r="A869" t="s">
        <v>1757</v>
      </c>
      <c r="C869" t="s">
        <v>1758</v>
      </c>
      <c r="D869" t="s">
        <v>86</v>
      </c>
      <c r="E869" t="s">
        <v>17</v>
      </c>
      <c r="F869" t="s">
        <v>17</v>
      </c>
      <c r="H869" s="4">
        <v>44043</v>
      </c>
      <c r="I869">
        <f>COUNTIFS(Vendor_Table9[Vendor Name],Vendor_Table9[[#This Row],[Vendor Name]])</f>
        <v>1</v>
      </c>
    </row>
    <row r="870" spans="1:9" x14ac:dyDescent="0.25">
      <c r="A870" t="s">
        <v>1759</v>
      </c>
      <c r="B870" t="s">
        <v>16</v>
      </c>
      <c r="C870" t="s">
        <v>1760</v>
      </c>
      <c r="E870" t="s">
        <v>8</v>
      </c>
      <c r="F870" t="s">
        <v>25</v>
      </c>
      <c r="H870" s="4">
        <v>44532</v>
      </c>
      <c r="I870">
        <f>COUNTIFS(Vendor_Table9[Vendor Name],Vendor_Table9[[#This Row],[Vendor Name]])</f>
        <v>1</v>
      </c>
    </row>
    <row r="871" spans="1:9" x14ac:dyDescent="0.25">
      <c r="A871" t="s">
        <v>1762</v>
      </c>
      <c r="C871" t="s">
        <v>1763</v>
      </c>
      <c r="D871" t="s">
        <v>86</v>
      </c>
      <c r="E871" t="s">
        <v>17</v>
      </c>
      <c r="F871" t="s">
        <v>17</v>
      </c>
      <c r="H871" s="4">
        <v>44043</v>
      </c>
      <c r="I871">
        <f>COUNTIFS(Vendor_Table9[Vendor Name],Vendor_Table9[[#This Row],[Vendor Name]])</f>
        <v>1</v>
      </c>
    </row>
    <row r="872" spans="1:9" x14ac:dyDescent="0.25">
      <c r="A872" t="s">
        <v>1764</v>
      </c>
      <c r="C872" t="s">
        <v>1765</v>
      </c>
      <c r="D872" t="s">
        <v>86</v>
      </c>
      <c r="E872" t="s">
        <v>17</v>
      </c>
      <c r="F872" t="s">
        <v>17</v>
      </c>
      <c r="H872" s="4">
        <v>44043</v>
      </c>
      <c r="I872">
        <f>COUNTIFS(Vendor_Table9[Vendor Name],Vendor_Table9[[#This Row],[Vendor Name]])</f>
        <v>1</v>
      </c>
    </row>
    <row r="873" spans="1:9" x14ac:dyDescent="0.25">
      <c r="A873" t="s">
        <v>1766</v>
      </c>
      <c r="C873" t="s">
        <v>1767</v>
      </c>
      <c r="D873" t="s">
        <v>86</v>
      </c>
      <c r="E873" t="s">
        <v>17</v>
      </c>
      <c r="F873" t="s">
        <v>17</v>
      </c>
      <c r="H873" s="4">
        <v>44043</v>
      </c>
      <c r="I873">
        <f>COUNTIFS(Vendor_Table9[Vendor Name],Vendor_Table9[[#This Row],[Vendor Name]])</f>
        <v>1</v>
      </c>
    </row>
    <row r="874" spans="1:9" x14ac:dyDescent="0.25">
      <c r="A874" t="s">
        <v>1768</v>
      </c>
      <c r="C874" t="s">
        <v>1769</v>
      </c>
      <c r="D874" t="s">
        <v>86</v>
      </c>
      <c r="E874" t="s">
        <v>17</v>
      </c>
      <c r="F874" t="s">
        <v>17</v>
      </c>
      <c r="H874" s="4">
        <v>44097</v>
      </c>
      <c r="I874">
        <f>COUNTIFS(Vendor_Table9[Vendor Name],Vendor_Table9[[#This Row],[Vendor Name]])</f>
        <v>1</v>
      </c>
    </row>
    <row r="875" spans="1:9" x14ac:dyDescent="0.25">
      <c r="A875" t="s">
        <v>1772</v>
      </c>
      <c r="C875" t="s">
        <v>1772</v>
      </c>
      <c r="D875" t="s">
        <v>86</v>
      </c>
      <c r="E875" t="s">
        <v>8</v>
      </c>
      <c r="F875" t="s">
        <v>36</v>
      </c>
      <c r="G875" t="s">
        <v>44</v>
      </c>
      <c r="H875" s="4">
        <v>44043</v>
      </c>
      <c r="I875">
        <f>COUNTIFS(Vendor_Table9[Vendor Name],Vendor_Table9[[#This Row],[Vendor Name]])</f>
        <v>1</v>
      </c>
    </row>
    <row r="876" spans="1:9" x14ac:dyDescent="0.25">
      <c r="A876" t="s">
        <v>1775</v>
      </c>
      <c r="C876" t="s">
        <v>1776</v>
      </c>
      <c r="D876" t="s">
        <v>86</v>
      </c>
      <c r="E876" t="s">
        <v>17</v>
      </c>
      <c r="F876" t="s">
        <v>17</v>
      </c>
      <c r="H876" s="4">
        <v>44097</v>
      </c>
      <c r="I876">
        <f>COUNTIFS(Vendor_Table9[Vendor Name],Vendor_Table9[[#This Row],[Vendor Name]])</f>
        <v>1</v>
      </c>
    </row>
    <row r="877" spans="1:9" x14ac:dyDescent="0.25">
      <c r="A877" t="s">
        <v>1777</v>
      </c>
      <c r="C877" t="s">
        <v>1777</v>
      </c>
      <c r="D877" t="s">
        <v>86</v>
      </c>
      <c r="E877" t="s">
        <v>8</v>
      </c>
      <c r="F877" t="s">
        <v>25</v>
      </c>
      <c r="H877" s="4">
        <v>44043</v>
      </c>
      <c r="I877">
        <f>COUNTIFS(Vendor_Table9[Vendor Name],Vendor_Table9[[#This Row],[Vendor Name]])</f>
        <v>1</v>
      </c>
    </row>
    <row r="878" spans="1:9" x14ac:dyDescent="0.25">
      <c r="A878" t="s">
        <v>1778</v>
      </c>
      <c r="C878" t="s">
        <v>1778</v>
      </c>
      <c r="D878" t="s">
        <v>1371</v>
      </c>
      <c r="E878" t="s">
        <v>8</v>
      </c>
      <c r="F878" t="s">
        <v>65</v>
      </c>
      <c r="H878" s="4">
        <v>44043</v>
      </c>
      <c r="I878">
        <f>COUNTIFS(Vendor_Table9[Vendor Name],Vendor_Table9[[#This Row],[Vendor Name]])</f>
        <v>1</v>
      </c>
    </row>
    <row r="879" spans="1:9" x14ac:dyDescent="0.25">
      <c r="A879" t="s">
        <v>1780</v>
      </c>
      <c r="C879" t="s">
        <v>1781</v>
      </c>
      <c r="D879" t="s">
        <v>86</v>
      </c>
      <c r="E879" t="s">
        <v>17</v>
      </c>
      <c r="F879" t="s">
        <v>17</v>
      </c>
      <c r="H879" s="4">
        <v>44043</v>
      </c>
      <c r="I879">
        <f>COUNTIFS(Vendor_Table9[Vendor Name],Vendor_Table9[[#This Row],[Vendor Name]])</f>
        <v>1</v>
      </c>
    </row>
    <row r="880" spans="1:9" x14ac:dyDescent="0.25">
      <c r="A880" t="s">
        <v>1782</v>
      </c>
      <c r="C880" t="s">
        <v>1783</v>
      </c>
      <c r="D880" t="s">
        <v>86</v>
      </c>
      <c r="E880" t="s">
        <v>17</v>
      </c>
      <c r="F880" t="s">
        <v>17</v>
      </c>
      <c r="H880" s="4">
        <v>44043</v>
      </c>
      <c r="I880">
        <f>COUNTIFS(Vendor_Table9[Vendor Name],Vendor_Table9[[#This Row],[Vendor Name]])</f>
        <v>1</v>
      </c>
    </row>
    <row r="881" spans="1:9" x14ac:dyDescent="0.25">
      <c r="A881" t="s">
        <v>1784</v>
      </c>
      <c r="C881" t="s">
        <v>1785</v>
      </c>
      <c r="D881" t="s">
        <v>86</v>
      </c>
      <c r="E881" t="s">
        <v>17</v>
      </c>
      <c r="F881" t="s">
        <v>17</v>
      </c>
      <c r="H881" s="4">
        <v>44043</v>
      </c>
      <c r="I881">
        <f>COUNTIFS(Vendor_Table9[Vendor Name],Vendor_Table9[[#This Row],[Vendor Name]])</f>
        <v>1</v>
      </c>
    </row>
    <row r="882" spans="1:9" x14ac:dyDescent="0.25">
      <c r="A882" t="s">
        <v>1786</v>
      </c>
      <c r="C882" t="s">
        <v>1786</v>
      </c>
      <c r="E882" t="s">
        <v>8</v>
      </c>
      <c r="H882" s="4">
        <v>44839</v>
      </c>
      <c r="I882">
        <f>COUNTIFS(Vendor_Table9[Vendor Name],Vendor_Table9[[#This Row],[Vendor Name]])</f>
        <v>1</v>
      </c>
    </row>
    <row r="883" spans="1:9" x14ac:dyDescent="0.25">
      <c r="A883" t="s">
        <v>1787</v>
      </c>
      <c r="B883" t="s">
        <v>24</v>
      </c>
      <c r="C883" t="s">
        <v>1788</v>
      </c>
      <c r="D883" t="s">
        <v>86</v>
      </c>
      <c r="E883" t="s">
        <v>8</v>
      </c>
      <c r="F883" t="s">
        <v>36</v>
      </c>
      <c r="G883" t="s">
        <v>22</v>
      </c>
      <c r="H883" s="4">
        <v>44097</v>
      </c>
      <c r="I883">
        <f>COUNTIFS(Vendor_Table9[Vendor Name],Vendor_Table9[[#This Row],[Vendor Name]])</f>
        <v>1</v>
      </c>
    </row>
    <row r="884" spans="1:9" x14ac:dyDescent="0.25">
      <c r="A884" t="s">
        <v>1790</v>
      </c>
      <c r="C884" t="s">
        <v>1790</v>
      </c>
      <c r="E884" t="s">
        <v>17</v>
      </c>
      <c r="F884" t="s">
        <v>17</v>
      </c>
      <c r="H884" s="4">
        <v>44364</v>
      </c>
      <c r="I884">
        <f>COUNTIFS(Vendor_Table9[Vendor Name],Vendor_Table9[[#This Row],[Vendor Name]])</f>
        <v>1</v>
      </c>
    </row>
    <row r="885" spans="1:9" x14ac:dyDescent="0.25">
      <c r="A885" t="s">
        <v>1791</v>
      </c>
      <c r="C885" t="s">
        <v>1790</v>
      </c>
      <c r="E885" t="s">
        <v>17</v>
      </c>
      <c r="F885" t="s">
        <v>17</v>
      </c>
      <c r="H885" s="4">
        <v>44364</v>
      </c>
      <c r="I885">
        <f>COUNTIFS(Vendor_Table9[Vendor Name],Vendor_Table9[[#This Row],[Vendor Name]])</f>
        <v>1</v>
      </c>
    </row>
    <row r="886" spans="1:9" x14ac:dyDescent="0.25">
      <c r="A886" t="s">
        <v>1792</v>
      </c>
      <c r="C886" t="s">
        <v>1792</v>
      </c>
      <c r="D886" t="s">
        <v>86</v>
      </c>
      <c r="E886" t="s">
        <v>17</v>
      </c>
      <c r="F886" t="s">
        <v>17</v>
      </c>
      <c r="H886" s="4">
        <v>44043</v>
      </c>
      <c r="I886">
        <f>COUNTIFS(Vendor_Table9[Vendor Name],Vendor_Table9[[#This Row],[Vendor Name]])</f>
        <v>1</v>
      </c>
    </row>
    <row r="887" spans="1:9" x14ac:dyDescent="0.25">
      <c r="A887" t="s">
        <v>1793</v>
      </c>
      <c r="C887" t="s">
        <v>1793</v>
      </c>
      <c r="D887" t="s">
        <v>86</v>
      </c>
      <c r="E887" t="s">
        <v>17</v>
      </c>
      <c r="F887" t="s">
        <v>17</v>
      </c>
      <c r="H887" s="4">
        <v>44097</v>
      </c>
      <c r="I887">
        <f>COUNTIFS(Vendor_Table9[Vendor Name],Vendor_Table9[[#This Row],[Vendor Name]])</f>
        <v>1</v>
      </c>
    </row>
    <row r="888" spans="1:9" x14ac:dyDescent="0.25">
      <c r="A888" t="s">
        <v>1794</v>
      </c>
      <c r="C888" t="s">
        <v>1793</v>
      </c>
      <c r="D888" t="s">
        <v>86</v>
      </c>
      <c r="E888" t="s">
        <v>17</v>
      </c>
      <c r="F888" t="s">
        <v>17</v>
      </c>
      <c r="H888" s="4">
        <v>44435</v>
      </c>
      <c r="I888">
        <f>COUNTIFS(Vendor_Table9[Vendor Name],Vendor_Table9[[#This Row],[Vendor Name]])</f>
        <v>1</v>
      </c>
    </row>
    <row r="889" spans="1:9" x14ac:dyDescent="0.25">
      <c r="A889" t="s">
        <v>1795</v>
      </c>
      <c r="C889" t="s">
        <v>1795</v>
      </c>
      <c r="E889" t="s">
        <v>17</v>
      </c>
      <c r="F889" t="s">
        <v>17</v>
      </c>
      <c r="H889" s="4">
        <v>44435</v>
      </c>
      <c r="I889">
        <f>COUNTIFS(Vendor_Table9[Vendor Name],Vendor_Table9[[#This Row],[Vendor Name]])</f>
        <v>1</v>
      </c>
    </row>
    <row r="890" spans="1:9" x14ac:dyDescent="0.25">
      <c r="A890" t="s">
        <v>1796</v>
      </c>
      <c r="C890" t="s">
        <v>1796</v>
      </c>
      <c r="D890" t="s">
        <v>86</v>
      </c>
      <c r="E890" t="s">
        <v>17</v>
      </c>
      <c r="F890" t="s">
        <v>17</v>
      </c>
      <c r="H890" s="4">
        <v>44043</v>
      </c>
      <c r="I890">
        <f>COUNTIFS(Vendor_Table9[Vendor Name],Vendor_Table9[[#This Row],[Vendor Name]])</f>
        <v>1</v>
      </c>
    </row>
    <row r="891" spans="1:9" x14ac:dyDescent="0.25">
      <c r="A891" t="s">
        <v>1799</v>
      </c>
      <c r="C891" t="s">
        <v>1800</v>
      </c>
      <c r="D891" t="s">
        <v>86</v>
      </c>
      <c r="E891" t="s">
        <v>17</v>
      </c>
      <c r="F891" t="s">
        <v>17</v>
      </c>
      <c r="H891" s="4">
        <v>44043</v>
      </c>
      <c r="I891">
        <f>COUNTIFS(Vendor_Table9[Vendor Name],Vendor_Table9[[#This Row],[Vendor Name]])</f>
        <v>1</v>
      </c>
    </row>
    <row r="892" spans="1:9" x14ac:dyDescent="0.25">
      <c r="A892" t="s">
        <v>1801</v>
      </c>
      <c r="B892" t="s">
        <v>16</v>
      </c>
      <c r="C892" t="s">
        <v>1802</v>
      </c>
      <c r="D892" t="s">
        <v>86</v>
      </c>
      <c r="E892" t="s">
        <v>8</v>
      </c>
      <c r="F892" t="s">
        <v>25</v>
      </c>
      <c r="H892" s="4">
        <v>44097</v>
      </c>
      <c r="I892">
        <f>COUNTIFS(Vendor_Table9[Vendor Name],Vendor_Table9[[#This Row],[Vendor Name]])</f>
        <v>1</v>
      </c>
    </row>
    <row r="893" spans="1:9" x14ac:dyDescent="0.25">
      <c r="A893" t="s">
        <v>1803</v>
      </c>
      <c r="C893" t="s">
        <v>1804</v>
      </c>
      <c r="D893" t="s">
        <v>86</v>
      </c>
      <c r="E893" t="s">
        <v>17</v>
      </c>
      <c r="F893" t="s">
        <v>17</v>
      </c>
      <c r="H893" s="4">
        <v>44097</v>
      </c>
      <c r="I893">
        <f>COUNTIFS(Vendor_Table9[Vendor Name],Vendor_Table9[[#This Row],[Vendor Name]])</f>
        <v>1</v>
      </c>
    </row>
    <row r="894" spans="1:9" x14ac:dyDescent="0.25">
      <c r="A894" t="s">
        <v>1805</v>
      </c>
      <c r="C894" t="s">
        <v>1805</v>
      </c>
      <c r="D894" t="s">
        <v>86</v>
      </c>
      <c r="E894" t="s">
        <v>17</v>
      </c>
      <c r="F894" t="s">
        <v>17</v>
      </c>
      <c r="H894" s="4">
        <v>44043</v>
      </c>
      <c r="I894">
        <f>COUNTIFS(Vendor_Table9[Vendor Name],Vendor_Table9[[#This Row],[Vendor Name]])</f>
        <v>1</v>
      </c>
    </row>
    <row r="895" spans="1:9" x14ac:dyDescent="0.25">
      <c r="A895" t="s">
        <v>1806</v>
      </c>
      <c r="B895" t="s">
        <v>16</v>
      </c>
      <c r="C895" t="s">
        <v>1807</v>
      </c>
      <c r="D895" t="s">
        <v>86</v>
      </c>
      <c r="E895" t="s">
        <v>8</v>
      </c>
      <c r="F895" t="s">
        <v>25</v>
      </c>
      <c r="H895" s="4">
        <v>44097</v>
      </c>
      <c r="I895">
        <f>COUNTIFS(Vendor_Table9[Vendor Name],Vendor_Table9[[#This Row],[Vendor Name]])</f>
        <v>1</v>
      </c>
    </row>
    <row r="896" spans="1:9" x14ac:dyDescent="0.25">
      <c r="A896" t="s">
        <v>1809</v>
      </c>
      <c r="B896" t="s">
        <v>24</v>
      </c>
      <c r="C896" t="s">
        <v>1810</v>
      </c>
      <c r="D896" t="s">
        <v>86</v>
      </c>
      <c r="E896" t="s">
        <v>8</v>
      </c>
      <c r="F896" t="s">
        <v>25</v>
      </c>
      <c r="H896" s="4">
        <v>44043</v>
      </c>
      <c r="I896">
        <f>COUNTIFS(Vendor_Table9[Vendor Name],Vendor_Table9[[#This Row],[Vendor Name]])</f>
        <v>1</v>
      </c>
    </row>
    <row r="897" spans="1:9" x14ac:dyDescent="0.25">
      <c r="A897" t="s">
        <v>1812</v>
      </c>
      <c r="C897" t="s">
        <v>1813</v>
      </c>
      <c r="E897" t="s">
        <v>17</v>
      </c>
      <c r="F897" t="s">
        <v>17</v>
      </c>
      <c r="H897" s="4">
        <v>44839</v>
      </c>
      <c r="I897">
        <f>COUNTIFS(Vendor_Table9[Vendor Name],Vendor_Table9[[#This Row],[Vendor Name]])</f>
        <v>1</v>
      </c>
    </row>
    <row r="898" spans="1:9" x14ac:dyDescent="0.25">
      <c r="A898" t="s">
        <v>1814</v>
      </c>
      <c r="C898" t="s">
        <v>1815</v>
      </c>
      <c r="D898" t="s">
        <v>86</v>
      </c>
      <c r="E898" t="s">
        <v>17</v>
      </c>
      <c r="F898" t="s">
        <v>17</v>
      </c>
      <c r="H898" s="4">
        <v>44043</v>
      </c>
      <c r="I898">
        <f>COUNTIFS(Vendor_Table9[Vendor Name],Vendor_Table9[[#This Row],[Vendor Name]])</f>
        <v>1</v>
      </c>
    </row>
    <row r="899" spans="1:9" x14ac:dyDescent="0.25">
      <c r="A899" t="s">
        <v>1816</v>
      </c>
      <c r="B899" t="s">
        <v>24</v>
      </c>
      <c r="C899" t="s">
        <v>1817</v>
      </c>
      <c r="D899" t="s">
        <v>86</v>
      </c>
      <c r="E899" t="s">
        <v>8</v>
      </c>
      <c r="F899" t="s">
        <v>25</v>
      </c>
      <c r="H899" s="4">
        <v>44043</v>
      </c>
      <c r="I899">
        <f>COUNTIFS(Vendor_Table9[Vendor Name],Vendor_Table9[[#This Row],[Vendor Name]])</f>
        <v>1</v>
      </c>
    </row>
    <row r="900" spans="1:9" x14ac:dyDescent="0.25">
      <c r="A900" s="1" t="s">
        <v>1818</v>
      </c>
      <c r="C900" t="s">
        <v>1818</v>
      </c>
      <c r="D900" t="s">
        <v>86</v>
      </c>
      <c r="E900" t="s">
        <v>17</v>
      </c>
      <c r="F900" t="s">
        <v>17</v>
      </c>
      <c r="H900" s="4">
        <v>44049</v>
      </c>
      <c r="I900">
        <f>COUNTIFS(Vendor_Table9[Vendor Name],Vendor_Table9[[#This Row],[Vendor Name]])</f>
        <v>1</v>
      </c>
    </row>
    <row r="901" spans="1:9" x14ac:dyDescent="0.25">
      <c r="A901" t="s">
        <v>1819</v>
      </c>
      <c r="C901" t="s">
        <v>1820</v>
      </c>
      <c r="D901" t="s">
        <v>86</v>
      </c>
      <c r="E901" t="s">
        <v>17</v>
      </c>
      <c r="F901" t="s">
        <v>17</v>
      </c>
      <c r="H901" s="4">
        <v>44043</v>
      </c>
      <c r="I901">
        <f>COUNTIFS(Vendor_Table9[Vendor Name],Vendor_Table9[[#This Row],[Vendor Name]])</f>
        <v>1</v>
      </c>
    </row>
    <row r="902" spans="1:9" x14ac:dyDescent="0.25">
      <c r="A902" t="s">
        <v>1823</v>
      </c>
      <c r="C902" t="s">
        <v>1823</v>
      </c>
      <c r="D902" t="s">
        <v>86</v>
      </c>
      <c r="E902" t="s">
        <v>17</v>
      </c>
      <c r="F902" t="s">
        <v>17</v>
      </c>
      <c r="H902" s="4">
        <v>44097</v>
      </c>
      <c r="I902">
        <f>COUNTIFS(Vendor_Table9[Vendor Name],Vendor_Table9[[#This Row],[Vendor Name]])</f>
        <v>1</v>
      </c>
    </row>
    <row r="903" spans="1:9" x14ac:dyDescent="0.25">
      <c r="A903" t="s">
        <v>1824</v>
      </c>
      <c r="C903" t="s">
        <v>1824</v>
      </c>
      <c r="E903" t="s">
        <v>17</v>
      </c>
      <c r="F903" t="s">
        <v>17</v>
      </c>
      <c r="H903" s="4">
        <v>44435</v>
      </c>
      <c r="I903">
        <f>COUNTIFS(Vendor_Table9[Vendor Name],Vendor_Table9[[#This Row],[Vendor Name]])</f>
        <v>1</v>
      </c>
    </row>
    <row r="904" spans="1:9" x14ac:dyDescent="0.25">
      <c r="A904" t="s">
        <v>1827</v>
      </c>
      <c r="B904" t="s">
        <v>29</v>
      </c>
      <c r="C904" t="s">
        <v>1828</v>
      </c>
      <c r="E904" t="s">
        <v>8</v>
      </c>
      <c r="F904" t="s">
        <v>25</v>
      </c>
      <c r="H904" s="4">
        <v>44435</v>
      </c>
      <c r="I904">
        <f>COUNTIFS(Vendor_Table9[Vendor Name],Vendor_Table9[[#This Row],[Vendor Name]])</f>
        <v>1</v>
      </c>
    </row>
    <row r="905" spans="1:9" x14ac:dyDescent="0.25">
      <c r="A905" t="s">
        <v>1830</v>
      </c>
      <c r="C905" t="s">
        <v>1830</v>
      </c>
      <c r="E905" t="s">
        <v>17</v>
      </c>
      <c r="F905" t="s">
        <v>17</v>
      </c>
      <c r="H905" s="4">
        <v>44839</v>
      </c>
      <c r="I905">
        <f>COUNTIFS(Vendor_Table9[Vendor Name],Vendor_Table9[[#This Row],[Vendor Name]])</f>
        <v>1</v>
      </c>
    </row>
    <row r="906" spans="1:9" x14ac:dyDescent="0.25">
      <c r="A906" t="s">
        <v>1831</v>
      </c>
      <c r="C906" t="s">
        <v>1831</v>
      </c>
      <c r="D906" t="s">
        <v>1832</v>
      </c>
      <c r="E906" t="s">
        <v>12</v>
      </c>
      <c r="F906" t="s">
        <v>43</v>
      </c>
      <c r="H906" s="4">
        <v>44043</v>
      </c>
      <c r="I906">
        <f>COUNTIFS(Vendor_Table9[Vendor Name],Vendor_Table9[[#This Row],[Vendor Name]])</f>
        <v>1</v>
      </c>
    </row>
    <row r="907" spans="1:9" x14ac:dyDescent="0.25">
      <c r="A907" t="s">
        <v>1835</v>
      </c>
      <c r="C907" t="s">
        <v>1043</v>
      </c>
      <c r="D907" t="s">
        <v>86</v>
      </c>
      <c r="E907" t="s">
        <v>17</v>
      </c>
      <c r="F907" t="s">
        <v>17</v>
      </c>
      <c r="H907" s="4">
        <v>44043</v>
      </c>
      <c r="I907">
        <f>COUNTIFS(Vendor_Table9[Vendor Name],Vendor_Table9[[#This Row],[Vendor Name]])</f>
        <v>1</v>
      </c>
    </row>
    <row r="908" spans="1:9" x14ac:dyDescent="0.25">
      <c r="A908" t="s">
        <v>1836</v>
      </c>
      <c r="C908" t="s">
        <v>1837</v>
      </c>
      <c r="D908" t="s">
        <v>1838</v>
      </c>
      <c r="E908" t="s">
        <v>12</v>
      </c>
      <c r="F908" t="s">
        <v>43</v>
      </c>
      <c r="H908" s="4">
        <v>44364</v>
      </c>
      <c r="I908">
        <f>COUNTIFS(Vendor_Table9[Vendor Name],Vendor_Table9[[#This Row],[Vendor Name]])</f>
        <v>1</v>
      </c>
    </row>
    <row r="909" spans="1:9" x14ac:dyDescent="0.25">
      <c r="A909" t="s">
        <v>1837</v>
      </c>
      <c r="C909" t="s">
        <v>1837</v>
      </c>
      <c r="D909" t="s">
        <v>1838</v>
      </c>
      <c r="E909" t="s">
        <v>12</v>
      </c>
      <c r="F909" t="s">
        <v>43</v>
      </c>
      <c r="H909" s="4">
        <v>44043</v>
      </c>
      <c r="I909">
        <f>COUNTIFS(Vendor_Table9[Vendor Name],Vendor_Table9[[#This Row],[Vendor Name]])</f>
        <v>1</v>
      </c>
    </row>
    <row r="910" spans="1:9" x14ac:dyDescent="0.25">
      <c r="A910" t="s">
        <v>1840</v>
      </c>
      <c r="C910" t="s">
        <v>1840</v>
      </c>
      <c r="E910" t="s">
        <v>17</v>
      </c>
      <c r="F910" t="s">
        <v>17</v>
      </c>
      <c r="H910" s="4">
        <v>44435</v>
      </c>
      <c r="I910">
        <f>COUNTIFS(Vendor_Table9[Vendor Name],Vendor_Table9[[#This Row],[Vendor Name]])</f>
        <v>1</v>
      </c>
    </row>
    <row r="911" spans="1:9" x14ac:dyDescent="0.25">
      <c r="A911" t="s">
        <v>1841</v>
      </c>
      <c r="C911" t="s">
        <v>1842</v>
      </c>
      <c r="E911" t="s">
        <v>21</v>
      </c>
      <c r="F911" t="s">
        <v>13</v>
      </c>
      <c r="H911" s="4">
        <v>44839</v>
      </c>
      <c r="I911">
        <f>COUNTIFS(Vendor_Table9[Vendor Name],Vendor_Table9[[#This Row],[Vendor Name]])</f>
        <v>1</v>
      </c>
    </row>
    <row r="912" spans="1:9" x14ac:dyDescent="0.25">
      <c r="A912" t="s">
        <v>1842</v>
      </c>
      <c r="C912" t="s">
        <v>1842</v>
      </c>
      <c r="H912" s="4">
        <v>45033</v>
      </c>
      <c r="I912">
        <f>COUNTIFS(Vendor_Table9[Vendor Name],Vendor_Table9[[#This Row],[Vendor Name]])</f>
        <v>1</v>
      </c>
    </row>
    <row r="913" spans="1:9" x14ac:dyDescent="0.25">
      <c r="A913" t="s">
        <v>1844</v>
      </c>
      <c r="C913" t="s">
        <v>1844</v>
      </c>
      <c r="D913" t="s">
        <v>86</v>
      </c>
      <c r="E913" t="s">
        <v>25</v>
      </c>
      <c r="F913" t="s">
        <v>25</v>
      </c>
      <c r="H913" s="4">
        <v>44043</v>
      </c>
      <c r="I913">
        <f>COUNTIFS(Vendor_Table9[Vendor Name],Vendor_Table9[[#This Row],[Vendor Name]])</f>
        <v>1</v>
      </c>
    </row>
    <row r="914" spans="1:9" x14ac:dyDescent="0.25">
      <c r="A914" t="s">
        <v>1845</v>
      </c>
      <c r="C914" t="s">
        <v>1846</v>
      </c>
      <c r="D914" t="s">
        <v>86</v>
      </c>
      <c r="E914" t="s">
        <v>17</v>
      </c>
      <c r="F914" t="s">
        <v>17</v>
      </c>
      <c r="H914" s="4">
        <v>44043</v>
      </c>
      <c r="I914">
        <f>COUNTIFS(Vendor_Table9[Vendor Name],Vendor_Table9[[#This Row],[Vendor Name]])</f>
        <v>1</v>
      </c>
    </row>
    <row r="915" spans="1:9" x14ac:dyDescent="0.25">
      <c r="A915" t="s">
        <v>1847</v>
      </c>
      <c r="C915" t="s">
        <v>1067</v>
      </c>
      <c r="D915" t="s">
        <v>86</v>
      </c>
      <c r="E915" t="s">
        <v>17</v>
      </c>
      <c r="F915" t="s">
        <v>17</v>
      </c>
      <c r="H915" s="4">
        <v>44043</v>
      </c>
      <c r="I915">
        <f>COUNTIFS(Vendor_Table9[Vendor Name],Vendor_Table9[[#This Row],[Vendor Name]])</f>
        <v>1</v>
      </c>
    </row>
    <row r="916" spans="1:9" x14ac:dyDescent="0.25">
      <c r="A916" t="s">
        <v>1848</v>
      </c>
      <c r="C916" t="s">
        <v>1849</v>
      </c>
      <c r="D916" t="s">
        <v>86</v>
      </c>
      <c r="E916" t="s">
        <v>17</v>
      </c>
      <c r="F916" t="s">
        <v>17</v>
      </c>
      <c r="H916" s="4">
        <v>44043</v>
      </c>
      <c r="I916">
        <f>COUNTIFS(Vendor_Table9[Vendor Name],Vendor_Table9[[#This Row],[Vendor Name]])</f>
        <v>1</v>
      </c>
    </row>
    <row r="917" spans="1:9" x14ac:dyDescent="0.25">
      <c r="A917" t="s">
        <v>1850</v>
      </c>
      <c r="C917" t="s">
        <v>1851</v>
      </c>
      <c r="D917" t="s">
        <v>86</v>
      </c>
      <c r="E917" t="s">
        <v>17</v>
      </c>
      <c r="F917" t="s">
        <v>17</v>
      </c>
      <c r="H917" s="4">
        <v>44043</v>
      </c>
      <c r="I917">
        <f>COUNTIFS(Vendor_Table9[Vendor Name],Vendor_Table9[[#This Row],[Vendor Name]])</f>
        <v>1</v>
      </c>
    </row>
    <row r="918" spans="1:9" x14ac:dyDescent="0.25">
      <c r="A918" t="s">
        <v>1852</v>
      </c>
      <c r="C918" t="s">
        <v>1853</v>
      </c>
      <c r="D918" t="s">
        <v>86</v>
      </c>
      <c r="E918" t="s">
        <v>17</v>
      </c>
      <c r="F918" t="s">
        <v>17</v>
      </c>
      <c r="H918" s="4">
        <v>44043</v>
      </c>
      <c r="I918">
        <f>COUNTIFS(Vendor_Table9[Vendor Name],Vendor_Table9[[#This Row],[Vendor Name]])</f>
        <v>1</v>
      </c>
    </row>
    <row r="919" spans="1:9" x14ac:dyDescent="0.25">
      <c r="A919" t="s">
        <v>1854</v>
      </c>
      <c r="C919" t="s">
        <v>1854</v>
      </c>
      <c r="D919" t="s">
        <v>1855</v>
      </c>
      <c r="E919" t="s">
        <v>12</v>
      </c>
      <c r="F919" t="s">
        <v>43</v>
      </c>
      <c r="H919" s="4">
        <v>44839</v>
      </c>
      <c r="I919">
        <f>COUNTIFS(Vendor_Table9[Vendor Name],Vendor_Table9[[#This Row],[Vendor Name]])</f>
        <v>1</v>
      </c>
    </row>
    <row r="920" spans="1:9" x14ac:dyDescent="0.25">
      <c r="A920" t="s">
        <v>1856</v>
      </c>
      <c r="B920" t="s">
        <v>29</v>
      </c>
      <c r="C920" t="s">
        <v>1857</v>
      </c>
      <c r="H920" s="4">
        <v>45033</v>
      </c>
      <c r="I920">
        <f>COUNTIFS(Vendor_Table9[Vendor Name],Vendor_Table9[[#This Row],[Vendor Name]])</f>
        <v>1</v>
      </c>
    </row>
    <row r="921" spans="1:9" x14ac:dyDescent="0.25">
      <c r="A921" t="s">
        <v>1859</v>
      </c>
      <c r="C921" t="s">
        <v>1860</v>
      </c>
      <c r="D921" t="s">
        <v>86</v>
      </c>
      <c r="E921" t="s">
        <v>17</v>
      </c>
      <c r="F921" t="s">
        <v>17</v>
      </c>
      <c r="H921" s="4">
        <v>44043</v>
      </c>
      <c r="I921">
        <f>COUNTIFS(Vendor_Table9[Vendor Name],Vendor_Table9[[#This Row],[Vendor Name]])</f>
        <v>1</v>
      </c>
    </row>
    <row r="922" spans="1:9" x14ac:dyDescent="0.25">
      <c r="A922" t="s">
        <v>1863</v>
      </c>
      <c r="B922" t="s">
        <v>33</v>
      </c>
      <c r="C922" t="s">
        <v>1864</v>
      </c>
      <c r="E922" t="s">
        <v>17</v>
      </c>
      <c r="F922" t="s">
        <v>17</v>
      </c>
      <c r="H922" s="4">
        <v>44839</v>
      </c>
      <c r="I922">
        <f>COUNTIFS(Vendor_Table9[Vendor Name],Vendor_Table9[[#This Row],[Vendor Name]])</f>
        <v>1</v>
      </c>
    </row>
    <row r="923" spans="1:9" x14ac:dyDescent="0.25">
      <c r="A923" t="s">
        <v>1865</v>
      </c>
      <c r="C923" t="s">
        <v>1866</v>
      </c>
      <c r="D923" t="s">
        <v>86</v>
      </c>
      <c r="E923" t="s">
        <v>17</v>
      </c>
      <c r="F923" t="s">
        <v>17</v>
      </c>
      <c r="H923" s="4">
        <v>44097</v>
      </c>
      <c r="I923">
        <f>COUNTIFS(Vendor_Table9[Vendor Name],Vendor_Table9[[#This Row],[Vendor Name]])</f>
        <v>1</v>
      </c>
    </row>
    <row r="924" spans="1:9" x14ac:dyDescent="0.25">
      <c r="A924" t="s">
        <v>1867</v>
      </c>
      <c r="C924" t="s">
        <v>1868</v>
      </c>
      <c r="D924" t="s">
        <v>86</v>
      </c>
      <c r="E924" t="s">
        <v>17</v>
      </c>
      <c r="F924" t="s">
        <v>17</v>
      </c>
      <c r="H924" s="4">
        <v>44043</v>
      </c>
      <c r="I924">
        <f>COUNTIFS(Vendor_Table9[Vendor Name],Vendor_Table9[[#This Row],[Vendor Name]])</f>
        <v>1</v>
      </c>
    </row>
    <row r="925" spans="1:9" x14ac:dyDescent="0.25">
      <c r="A925" t="s">
        <v>1869</v>
      </c>
      <c r="C925" t="s">
        <v>1870</v>
      </c>
      <c r="D925" t="s">
        <v>86</v>
      </c>
      <c r="E925" t="s">
        <v>17</v>
      </c>
      <c r="F925" t="s">
        <v>17</v>
      </c>
      <c r="H925" s="4">
        <v>44043</v>
      </c>
      <c r="I925">
        <f>COUNTIFS(Vendor_Table9[Vendor Name],Vendor_Table9[[#This Row],[Vendor Name]])</f>
        <v>1</v>
      </c>
    </row>
    <row r="926" spans="1:9" x14ac:dyDescent="0.25">
      <c r="A926" t="s">
        <v>1871</v>
      </c>
      <c r="B926" t="s">
        <v>29</v>
      </c>
      <c r="C926" t="s">
        <v>1872</v>
      </c>
      <c r="E926" t="s">
        <v>8</v>
      </c>
      <c r="F926" t="s">
        <v>61</v>
      </c>
      <c r="H926" s="4">
        <v>44839</v>
      </c>
      <c r="I926">
        <f>COUNTIFS(Vendor_Table9[Vendor Name],Vendor_Table9[[#This Row],[Vendor Name]])</f>
        <v>1</v>
      </c>
    </row>
    <row r="927" spans="1:9" x14ac:dyDescent="0.25">
      <c r="A927" t="s">
        <v>1878</v>
      </c>
      <c r="B927" t="s">
        <v>24</v>
      </c>
      <c r="C927" t="s">
        <v>1879</v>
      </c>
      <c r="D927" t="s">
        <v>86</v>
      </c>
      <c r="E927" t="s">
        <v>8</v>
      </c>
      <c r="F927" t="s">
        <v>25</v>
      </c>
      <c r="H927" s="4">
        <v>44097</v>
      </c>
      <c r="I927">
        <f>COUNTIFS(Vendor_Table9[Vendor Name],Vendor_Table9[[#This Row],[Vendor Name]])</f>
        <v>1</v>
      </c>
    </row>
    <row r="928" spans="1:9" x14ac:dyDescent="0.25">
      <c r="A928" t="s">
        <v>1882</v>
      </c>
      <c r="C928" t="s">
        <v>1883</v>
      </c>
      <c r="D928" t="s">
        <v>1884</v>
      </c>
      <c r="E928" t="s">
        <v>12</v>
      </c>
      <c r="F928" t="s">
        <v>43</v>
      </c>
      <c r="H928" s="4">
        <v>44043</v>
      </c>
      <c r="I928">
        <f>COUNTIFS(Vendor_Table9[Vendor Name],Vendor_Table9[[#This Row],[Vendor Name]])</f>
        <v>1</v>
      </c>
    </row>
    <row r="929" spans="1:9" x14ac:dyDescent="0.25">
      <c r="A929" t="s">
        <v>1885</v>
      </c>
      <c r="C929" t="s">
        <v>1885</v>
      </c>
      <c r="D929" t="s">
        <v>86</v>
      </c>
      <c r="E929" t="s">
        <v>17</v>
      </c>
      <c r="F929" t="s">
        <v>17</v>
      </c>
      <c r="H929" s="4">
        <v>44043</v>
      </c>
      <c r="I929">
        <f>COUNTIFS(Vendor_Table9[Vendor Name],Vendor_Table9[[#This Row],[Vendor Name]])</f>
        <v>1</v>
      </c>
    </row>
    <row r="930" spans="1:9" x14ac:dyDescent="0.25">
      <c r="A930" t="s">
        <v>1886</v>
      </c>
      <c r="C930" t="s">
        <v>1885</v>
      </c>
      <c r="E930" t="s">
        <v>17</v>
      </c>
      <c r="F930" t="s">
        <v>17</v>
      </c>
      <c r="H930" s="4">
        <v>44839</v>
      </c>
      <c r="I930">
        <f>COUNTIFS(Vendor_Table9[Vendor Name],Vendor_Table9[[#This Row],[Vendor Name]])</f>
        <v>1</v>
      </c>
    </row>
    <row r="931" spans="1:9" x14ac:dyDescent="0.25">
      <c r="A931" t="s">
        <v>1889</v>
      </c>
      <c r="B931" t="s">
        <v>29</v>
      </c>
      <c r="C931" t="s">
        <v>1890</v>
      </c>
      <c r="D931" t="s">
        <v>86</v>
      </c>
      <c r="E931" t="s">
        <v>8</v>
      </c>
      <c r="F931" t="s">
        <v>25</v>
      </c>
      <c r="H931" s="4">
        <v>44097</v>
      </c>
      <c r="I931">
        <f>COUNTIFS(Vendor_Table9[Vendor Name],Vendor_Table9[[#This Row],[Vendor Name]])</f>
        <v>1</v>
      </c>
    </row>
    <row r="932" spans="1:9" x14ac:dyDescent="0.25">
      <c r="A932" t="s">
        <v>1892</v>
      </c>
      <c r="C932" t="s">
        <v>1892</v>
      </c>
      <c r="E932" t="s">
        <v>8</v>
      </c>
      <c r="F932" t="s">
        <v>68</v>
      </c>
      <c r="G932" t="s">
        <v>10</v>
      </c>
      <c r="H932" s="4">
        <v>44839</v>
      </c>
      <c r="I932">
        <f>COUNTIFS(Vendor_Table9[Vendor Name],Vendor_Table9[[#This Row],[Vendor Name]])</f>
        <v>1</v>
      </c>
    </row>
    <row r="933" spans="1:9" x14ac:dyDescent="0.25">
      <c r="A933" t="s">
        <v>1893</v>
      </c>
      <c r="C933" t="s">
        <v>1894</v>
      </c>
      <c r="D933" t="s">
        <v>86</v>
      </c>
      <c r="E933" t="s">
        <v>17</v>
      </c>
      <c r="F933" t="s">
        <v>17</v>
      </c>
      <c r="H933" s="4">
        <v>44097</v>
      </c>
      <c r="I933">
        <f>COUNTIFS(Vendor_Table9[Vendor Name],Vendor_Table9[[#This Row],[Vendor Name]])</f>
        <v>1</v>
      </c>
    </row>
    <row r="934" spans="1:9" x14ac:dyDescent="0.25">
      <c r="A934" t="s">
        <v>1895</v>
      </c>
      <c r="C934" t="s">
        <v>1895</v>
      </c>
      <c r="H934" s="4">
        <v>44950</v>
      </c>
      <c r="I934">
        <f>COUNTIFS(Vendor_Table9[Vendor Name],Vendor_Table9[[#This Row],[Vendor Name]])</f>
        <v>1</v>
      </c>
    </row>
    <row r="935" spans="1:9" x14ac:dyDescent="0.25">
      <c r="A935" t="s">
        <v>1896</v>
      </c>
      <c r="C935" t="s">
        <v>1896</v>
      </c>
      <c r="D935" t="s">
        <v>86</v>
      </c>
      <c r="E935" t="s">
        <v>17</v>
      </c>
      <c r="F935" t="s">
        <v>17</v>
      </c>
      <c r="H935" s="4">
        <v>44043</v>
      </c>
      <c r="I935">
        <f>COUNTIFS(Vendor_Table9[Vendor Name],Vendor_Table9[[#This Row],[Vendor Name]])</f>
        <v>1</v>
      </c>
    </row>
    <row r="936" spans="1:9" x14ac:dyDescent="0.25">
      <c r="A936" t="s">
        <v>1897</v>
      </c>
      <c r="C936" t="s">
        <v>1897</v>
      </c>
      <c r="E936" t="s">
        <v>17</v>
      </c>
      <c r="F936" t="s">
        <v>17</v>
      </c>
      <c r="H936" s="4">
        <v>44364</v>
      </c>
      <c r="I936">
        <f>COUNTIFS(Vendor_Table9[Vendor Name],Vendor_Table9[[#This Row],[Vendor Name]])</f>
        <v>1</v>
      </c>
    </row>
    <row r="937" spans="1:9" x14ac:dyDescent="0.25">
      <c r="A937" t="s">
        <v>1898</v>
      </c>
      <c r="C937" t="s">
        <v>1898</v>
      </c>
      <c r="D937" t="s">
        <v>86</v>
      </c>
      <c r="E937" t="s">
        <v>17</v>
      </c>
      <c r="F937" t="s">
        <v>17</v>
      </c>
      <c r="H937" s="4">
        <v>44043</v>
      </c>
      <c r="I937">
        <f>COUNTIFS(Vendor_Table9[Vendor Name],Vendor_Table9[[#This Row],[Vendor Name]])</f>
        <v>1</v>
      </c>
    </row>
    <row r="938" spans="1:9" x14ac:dyDescent="0.25">
      <c r="A938" t="s">
        <v>1899</v>
      </c>
      <c r="C938" t="s">
        <v>1899</v>
      </c>
      <c r="E938" t="s">
        <v>17</v>
      </c>
      <c r="F938" t="s">
        <v>17</v>
      </c>
      <c r="H938" s="4">
        <v>44839</v>
      </c>
      <c r="I938">
        <f>COUNTIFS(Vendor_Table9[Vendor Name],Vendor_Table9[[#This Row],[Vendor Name]])</f>
        <v>1</v>
      </c>
    </row>
    <row r="939" spans="1:9" x14ac:dyDescent="0.25">
      <c r="A939" t="s">
        <v>1900</v>
      </c>
      <c r="C939" t="s">
        <v>1900</v>
      </c>
      <c r="D939" t="s">
        <v>86</v>
      </c>
      <c r="E939" t="s">
        <v>17</v>
      </c>
      <c r="F939" t="s">
        <v>17</v>
      </c>
      <c r="H939" s="4">
        <v>44043</v>
      </c>
      <c r="I939">
        <f>COUNTIFS(Vendor_Table9[Vendor Name],Vendor_Table9[[#This Row],[Vendor Name]])</f>
        <v>1</v>
      </c>
    </row>
    <row r="940" spans="1:9" x14ac:dyDescent="0.25">
      <c r="A940" t="s">
        <v>1901</v>
      </c>
      <c r="C940" t="s">
        <v>681</v>
      </c>
      <c r="D940" t="s">
        <v>86</v>
      </c>
      <c r="E940" t="s">
        <v>17</v>
      </c>
      <c r="F940" t="s">
        <v>17</v>
      </c>
      <c r="H940" s="4">
        <v>44097</v>
      </c>
      <c r="I940">
        <f>COUNTIFS(Vendor_Table9[Vendor Name],Vendor_Table9[[#This Row],[Vendor Name]])</f>
        <v>1</v>
      </c>
    </row>
    <row r="941" spans="1:9" x14ac:dyDescent="0.25">
      <c r="A941" t="s">
        <v>1904</v>
      </c>
      <c r="C941" t="s">
        <v>1905</v>
      </c>
      <c r="E941" t="s">
        <v>17</v>
      </c>
      <c r="F941" t="s">
        <v>17</v>
      </c>
      <c r="H941" s="4">
        <v>44839</v>
      </c>
      <c r="I941">
        <f>COUNTIFS(Vendor_Table9[Vendor Name],Vendor_Table9[[#This Row],[Vendor Name]])</f>
        <v>1</v>
      </c>
    </row>
    <row r="942" spans="1:9" x14ac:dyDescent="0.25">
      <c r="A942" t="s">
        <v>1907</v>
      </c>
      <c r="C942" t="s">
        <v>1908</v>
      </c>
      <c r="D942" t="s">
        <v>86</v>
      </c>
      <c r="E942" t="s">
        <v>17</v>
      </c>
      <c r="F942" t="s">
        <v>17</v>
      </c>
      <c r="H942" s="4">
        <v>44097</v>
      </c>
      <c r="I942">
        <f>COUNTIFS(Vendor_Table9[Vendor Name],Vendor_Table9[[#This Row],[Vendor Name]])</f>
        <v>1</v>
      </c>
    </row>
    <row r="943" spans="1:9" x14ac:dyDescent="0.25">
      <c r="A943" t="s">
        <v>1909</v>
      </c>
      <c r="C943" t="s">
        <v>1910</v>
      </c>
      <c r="D943" t="s">
        <v>86</v>
      </c>
      <c r="E943" t="s">
        <v>17</v>
      </c>
      <c r="F943" t="s">
        <v>17</v>
      </c>
      <c r="H943" s="4">
        <v>44043</v>
      </c>
      <c r="I943">
        <f>COUNTIFS(Vendor_Table9[Vendor Name],Vendor_Table9[[#This Row],[Vendor Name]])</f>
        <v>1</v>
      </c>
    </row>
    <row r="944" spans="1:9" x14ac:dyDescent="0.25">
      <c r="A944" t="s">
        <v>1911</v>
      </c>
      <c r="C944" t="s">
        <v>1912</v>
      </c>
      <c r="D944" t="s">
        <v>86</v>
      </c>
      <c r="E944" t="s">
        <v>17</v>
      </c>
      <c r="F944" t="s">
        <v>17</v>
      </c>
      <c r="H944" s="4">
        <v>44043</v>
      </c>
      <c r="I944">
        <f>COUNTIFS(Vendor_Table9[Vendor Name],Vendor_Table9[[#This Row],[Vendor Name]])</f>
        <v>1</v>
      </c>
    </row>
    <row r="945" spans="1:9" x14ac:dyDescent="0.25">
      <c r="A945" t="s">
        <v>1915</v>
      </c>
      <c r="C945" t="s">
        <v>1916</v>
      </c>
      <c r="D945" t="s">
        <v>86</v>
      </c>
      <c r="E945" t="s">
        <v>17</v>
      </c>
      <c r="F945" t="s">
        <v>17</v>
      </c>
      <c r="H945" s="4">
        <v>44097</v>
      </c>
      <c r="I945">
        <f>COUNTIFS(Vendor_Table9[Vendor Name],Vendor_Table9[[#This Row],[Vendor Name]])</f>
        <v>1</v>
      </c>
    </row>
    <row r="946" spans="1:9" x14ac:dyDescent="0.25">
      <c r="A946" t="s">
        <v>1917</v>
      </c>
      <c r="C946" t="s">
        <v>1917</v>
      </c>
      <c r="D946" t="s">
        <v>86</v>
      </c>
      <c r="E946" t="s">
        <v>17</v>
      </c>
      <c r="F946" t="s">
        <v>17</v>
      </c>
      <c r="H946" s="4">
        <v>44043</v>
      </c>
      <c r="I946">
        <f>COUNTIFS(Vendor_Table9[Vendor Name],Vendor_Table9[[#This Row],[Vendor Name]])</f>
        <v>1</v>
      </c>
    </row>
    <row r="947" spans="1:9" x14ac:dyDescent="0.25">
      <c r="A947" t="s">
        <v>1918</v>
      </c>
      <c r="C947" t="s">
        <v>1917</v>
      </c>
      <c r="E947" t="s">
        <v>17</v>
      </c>
      <c r="F947" t="s">
        <v>17</v>
      </c>
      <c r="H947" s="4">
        <v>44839</v>
      </c>
      <c r="I947">
        <f>COUNTIFS(Vendor_Table9[Vendor Name],Vendor_Table9[[#This Row],[Vendor Name]])</f>
        <v>1</v>
      </c>
    </row>
    <row r="948" spans="1:9" x14ac:dyDescent="0.25">
      <c r="A948" t="s">
        <v>1921</v>
      </c>
      <c r="C948" t="s">
        <v>1922</v>
      </c>
      <c r="D948" t="s">
        <v>86</v>
      </c>
      <c r="E948" t="s">
        <v>8</v>
      </c>
      <c r="F948" t="s">
        <v>36</v>
      </c>
      <c r="G948" t="s">
        <v>22</v>
      </c>
      <c r="H948" s="4">
        <v>44364</v>
      </c>
      <c r="I948">
        <f>COUNTIFS(Vendor_Table9[Vendor Name],Vendor_Table9[[#This Row],[Vendor Name]])</f>
        <v>1</v>
      </c>
    </row>
    <row r="949" spans="1:9" x14ac:dyDescent="0.25">
      <c r="A949" t="s">
        <v>1923</v>
      </c>
      <c r="B949" t="s">
        <v>24</v>
      </c>
      <c r="C949" t="s">
        <v>1922</v>
      </c>
      <c r="D949" t="s">
        <v>86</v>
      </c>
      <c r="E949" t="s">
        <v>8</v>
      </c>
      <c r="F949" t="s">
        <v>36</v>
      </c>
      <c r="G949" t="s">
        <v>22</v>
      </c>
      <c r="H949" s="4">
        <v>44043</v>
      </c>
      <c r="I949">
        <f>COUNTIFS(Vendor_Table9[Vendor Name],Vendor_Table9[[#This Row],[Vendor Name]])</f>
        <v>1</v>
      </c>
    </row>
    <row r="950" spans="1:9" x14ac:dyDescent="0.25">
      <c r="A950" t="s">
        <v>1924</v>
      </c>
      <c r="B950" t="s">
        <v>24</v>
      </c>
      <c r="C950" t="s">
        <v>1922</v>
      </c>
      <c r="D950" t="s">
        <v>86</v>
      </c>
      <c r="E950" t="s">
        <v>8</v>
      </c>
      <c r="F950" t="s">
        <v>36</v>
      </c>
      <c r="G950" t="s">
        <v>22</v>
      </c>
      <c r="H950" s="4">
        <v>44043</v>
      </c>
      <c r="I950">
        <f>COUNTIFS(Vendor_Table9[Vendor Name],Vendor_Table9[[#This Row],[Vendor Name]])</f>
        <v>1</v>
      </c>
    </row>
    <row r="951" spans="1:9" x14ac:dyDescent="0.25">
      <c r="A951" t="s">
        <v>1927</v>
      </c>
      <c r="C951" t="s">
        <v>234</v>
      </c>
      <c r="D951" t="s">
        <v>86</v>
      </c>
      <c r="E951" t="s">
        <v>17</v>
      </c>
      <c r="F951" t="s">
        <v>17</v>
      </c>
      <c r="H951" s="4">
        <v>44043</v>
      </c>
      <c r="I951">
        <f>COUNTIFS(Vendor_Table9[Vendor Name],Vendor_Table9[[#This Row],[Vendor Name]])</f>
        <v>1</v>
      </c>
    </row>
    <row r="952" spans="1:9" x14ac:dyDescent="0.25">
      <c r="A952" t="s">
        <v>1928</v>
      </c>
      <c r="C952" t="s">
        <v>1928</v>
      </c>
      <c r="E952" t="s">
        <v>17</v>
      </c>
      <c r="F952" t="s">
        <v>17</v>
      </c>
      <c r="H952" s="4">
        <v>44839</v>
      </c>
      <c r="I952">
        <f>COUNTIFS(Vendor_Table9[Vendor Name],Vendor_Table9[[#This Row],[Vendor Name]])</f>
        <v>1</v>
      </c>
    </row>
    <row r="953" spans="1:9" x14ac:dyDescent="0.25">
      <c r="A953" t="s">
        <v>1929</v>
      </c>
      <c r="C953" t="s">
        <v>1929</v>
      </c>
      <c r="H953" s="4">
        <v>45033</v>
      </c>
      <c r="I953">
        <f>COUNTIFS(Vendor_Table9[Vendor Name],Vendor_Table9[[#This Row],[Vendor Name]])</f>
        <v>1</v>
      </c>
    </row>
    <row r="954" spans="1:9" x14ac:dyDescent="0.25">
      <c r="A954" t="s">
        <v>1930</v>
      </c>
      <c r="B954" t="s">
        <v>24</v>
      </c>
      <c r="C954" t="s">
        <v>1931</v>
      </c>
      <c r="E954" t="s">
        <v>8</v>
      </c>
      <c r="F954" t="s">
        <v>25</v>
      </c>
      <c r="H954" s="4">
        <v>44435</v>
      </c>
      <c r="I954">
        <f>COUNTIFS(Vendor_Table9[Vendor Name],Vendor_Table9[[#This Row],[Vendor Name]])</f>
        <v>1</v>
      </c>
    </row>
    <row r="955" spans="1:9" x14ac:dyDescent="0.25">
      <c r="A955" t="s">
        <v>1934</v>
      </c>
      <c r="B955" t="s">
        <v>24</v>
      </c>
      <c r="C955" t="s">
        <v>1935</v>
      </c>
      <c r="E955" t="s">
        <v>8</v>
      </c>
      <c r="F955" t="s">
        <v>25</v>
      </c>
      <c r="H955" s="4">
        <v>44364</v>
      </c>
      <c r="I955">
        <f>COUNTIFS(Vendor_Table9[Vendor Name],Vendor_Table9[[#This Row],[Vendor Name]])</f>
        <v>1</v>
      </c>
    </row>
    <row r="956" spans="1:9" x14ac:dyDescent="0.25">
      <c r="A956" t="s">
        <v>1937</v>
      </c>
      <c r="C956" t="s">
        <v>1938</v>
      </c>
      <c r="D956" t="s">
        <v>86</v>
      </c>
      <c r="E956" t="s">
        <v>8</v>
      </c>
      <c r="F956" t="s">
        <v>25</v>
      </c>
      <c r="H956" s="4">
        <v>44435</v>
      </c>
      <c r="I956">
        <f>COUNTIFS(Vendor_Table9[Vendor Name],Vendor_Table9[[#This Row],[Vendor Name]])</f>
        <v>1</v>
      </c>
    </row>
    <row r="957" spans="1:9" x14ac:dyDescent="0.25">
      <c r="A957" t="s">
        <v>1938</v>
      </c>
      <c r="C957" t="s">
        <v>1938</v>
      </c>
      <c r="D957" t="s">
        <v>86</v>
      </c>
      <c r="E957" t="s">
        <v>8</v>
      </c>
      <c r="F957" t="s">
        <v>25</v>
      </c>
      <c r="H957" s="4">
        <v>44043</v>
      </c>
      <c r="I957">
        <f>COUNTIFS(Vendor_Table9[Vendor Name],Vendor_Table9[[#This Row],[Vendor Name]])</f>
        <v>1</v>
      </c>
    </row>
    <row r="958" spans="1:9" x14ac:dyDescent="0.25">
      <c r="A958" t="s">
        <v>1942</v>
      </c>
      <c r="C958" t="s">
        <v>1943</v>
      </c>
      <c r="D958" t="s">
        <v>86</v>
      </c>
      <c r="E958" t="s">
        <v>17</v>
      </c>
      <c r="F958" t="s">
        <v>17</v>
      </c>
      <c r="H958" s="4">
        <v>44043</v>
      </c>
      <c r="I958">
        <f>COUNTIFS(Vendor_Table9[Vendor Name],Vendor_Table9[[#This Row],[Vendor Name]])</f>
        <v>1</v>
      </c>
    </row>
    <row r="959" spans="1:9" x14ac:dyDescent="0.25">
      <c r="A959" t="s">
        <v>1944</v>
      </c>
      <c r="C959" t="s">
        <v>1945</v>
      </c>
      <c r="D959" t="s">
        <v>86</v>
      </c>
      <c r="E959" t="s">
        <v>17</v>
      </c>
      <c r="F959" t="s">
        <v>17</v>
      </c>
      <c r="H959" s="4">
        <v>44097</v>
      </c>
      <c r="I959">
        <f>COUNTIFS(Vendor_Table9[Vendor Name],Vendor_Table9[[#This Row],[Vendor Name]])</f>
        <v>1</v>
      </c>
    </row>
    <row r="960" spans="1:9" x14ac:dyDescent="0.25">
      <c r="A960" t="s">
        <v>1948</v>
      </c>
      <c r="C960" t="s">
        <v>1949</v>
      </c>
      <c r="D960" t="s">
        <v>86</v>
      </c>
      <c r="E960" t="s">
        <v>17</v>
      </c>
      <c r="F960" t="s">
        <v>17</v>
      </c>
      <c r="H960" s="4">
        <v>44043</v>
      </c>
      <c r="I960">
        <f>COUNTIFS(Vendor_Table9[Vendor Name],Vendor_Table9[[#This Row],[Vendor Name]])</f>
        <v>1</v>
      </c>
    </row>
    <row r="961" spans="1:9" x14ac:dyDescent="0.25">
      <c r="A961" t="s">
        <v>1952</v>
      </c>
      <c r="C961" t="s">
        <v>1953</v>
      </c>
      <c r="D961" t="s">
        <v>86</v>
      </c>
      <c r="E961" t="s">
        <v>8</v>
      </c>
      <c r="F961" t="s">
        <v>9</v>
      </c>
      <c r="H961" s="4">
        <v>44097</v>
      </c>
      <c r="I961">
        <f>COUNTIFS(Vendor_Table9[Vendor Name],Vendor_Table9[[#This Row],[Vendor Name]])</f>
        <v>1</v>
      </c>
    </row>
    <row r="962" spans="1:9" x14ac:dyDescent="0.25">
      <c r="A962" t="s">
        <v>1954</v>
      </c>
      <c r="B962" t="s">
        <v>16</v>
      </c>
      <c r="C962" t="s">
        <v>1953</v>
      </c>
      <c r="D962" t="s">
        <v>86</v>
      </c>
      <c r="E962" t="s">
        <v>8</v>
      </c>
      <c r="F962" t="s">
        <v>9</v>
      </c>
      <c r="H962" s="4">
        <v>44097</v>
      </c>
      <c r="I962">
        <f>COUNTIFS(Vendor_Table9[Vendor Name],Vendor_Table9[[#This Row],[Vendor Name]])</f>
        <v>1</v>
      </c>
    </row>
    <row r="963" spans="1:9" x14ac:dyDescent="0.25">
      <c r="A963" t="s">
        <v>1958</v>
      </c>
      <c r="C963" t="s">
        <v>1958</v>
      </c>
      <c r="E963" t="s">
        <v>21</v>
      </c>
      <c r="H963" s="4">
        <v>44839</v>
      </c>
      <c r="I963">
        <f>COUNTIFS(Vendor_Table9[Vendor Name],Vendor_Table9[[#This Row],[Vendor Name]])</f>
        <v>1</v>
      </c>
    </row>
    <row r="964" spans="1:9" x14ac:dyDescent="0.25">
      <c r="A964" t="s">
        <v>1959</v>
      </c>
      <c r="C964" t="s">
        <v>1959</v>
      </c>
      <c r="D964" t="s">
        <v>1960</v>
      </c>
      <c r="E964" t="s">
        <v>21</v>
      </c>
      <c r="F964" t="s">
        <v>34</v>
      </c>
      <c r="H964" s="4">
        <v>44043</v>
      </c>
      <c r="I964">
        <f>COUNTIFS(Vendor_Table9[Vendor Name],Vendor_Table9[[#This Row],[Vendor Name]])</f>
        <v>1</v>
      </c>
    </row>
    <row r="965" spans="1:9" x14ac:dyDescent="0.25">
      <c r="A965" t="s">
        <v>1962</v>
      </c>
      <c r="B965" t="s">
        <v>16</v>
      </c>
      <c r="C965" t="s">
        <v>1963</v>
      </c>
      <c r="D965" t="s">
        <v>86</v>
      </c>
      <c r="E965" t="s">
        <v>8</v>
      </c>
      <c r="F965" t="s">
        <v>25</v>
      </c>
      <c r="H965" s="4">
        <v>44043</v>
      </c>
      <c r="I965">
        <f>COUNTIFS(Vendor_Table9[Vendor Name],Vendor_Table9[[#This Row],[Vendor Name]])</f>
        <v>1</v>
      </c>
    </row>
    <row r="966" spans="1:9" x14ac:dyDescent="0.25">
      <c r="A966" t="s">
        <v>1969</v>
      </c>
      <c r="B966" t="s">
        <v>16</v>
      </c>
      <c r="C966" t="s">
        <v>1970</v>
      </c>
      <c r="D966" t="s">
        <v>86</v>
      </c>
      <c r="E966" t="s">
        <v>8</v>
      </c>
      <c r="F966" t="s">
        <v>25</v>
      </c>
      <c r="H966" s="4">
        <v>44043</v>
      </c>
      <c r="I966">
        <f>COUNTIFS(Vendor_Table9[Vendor Name],Vendor_Table9[[#This Row],[Vendor Name]])</f>
        <v>1</v>
      </c>
    </row>
    <row r="967" spans="1:9" x14ac:dyDescent="0.25">
      <c r="A967" t="s">
        <v>1971</v>
      </c>
      <c r="C967" t="s">
        <v>1972</v>
      </c>
      <c r="D967" t="s">
        <v>86</v>
      </c>
      <c r="E967" t="s">
        <v>17</v>
      </c>
      <c r="F967" t="s">
        <v>17</v>
      </c>
      <c r="H967" s="4">
        <v>44043</v>
      </c>
      <c r="I967">
        <f>COUNTIFS(Vendor_Table9[Vendor Name],Vendor_Table9[[#This Row],[Vendor Name]])</f>
        <v>1</v>
      </c>
    </row>
    <row r="968" spans="1:9" x14ac:dyDescent="0.25">
      <c r="A968" t="s">
        <v>1975</v>
      </c>
      <c r="C968" t="s">
        <v>1975</v>
      </c>
      <c r="D968" t="s">
        <v>86</v>
      </c>
      <c r="E968" t="s">
        <v>17</v>
      </c>
      <c r="F968" t="s">
        <v>17</v>
      </c>
      <c r="H968" s="4">
        <v>44043</v>
      </c>
      <c r="I968">
        <f>COUNTIFS(Vendor_Table9[Vendor Name],Vendor_Table9[[#This Row],[Vendor Name]])</f>
        <v>1</v>
      </c>
    </row>
    <row r="969" spans="1:9" x14ac:dyDescent="0.25">
      <c r="A969" t="s">
        <v>1978</v>
      </c>
      <c r="C969" t="s">
        <v>1978</v>
      </c>
      <c r="D969" t="s">
        <v>86</v>
      </c>
      <c r="E969" t="s">
        <v>17</v>
      </c>
      <c r="F969" t="s">
        <v>17</v>
      </c>
      <c r="H969" s="4">
        <v>44097</v>
      </c>
      <c r="I969">
        <f>COUNTIFS(Vendor_Table9[Vendor Name],Vendor_Table9[[#This Row],[Vendor Name]])</f>
        <v>1</v>
      </c>
    </row>
    <row r="970" spans="1:9" x14ac:dyDescent="0.25">
      <c r="A970" t="s">
        <v>1979</v>
      </c>
      <c r="C970" t="s">
        <v>1979</v>
      </c>
      <c r="E970" t="s">
        <v>17</v>
      </c>
      <c r="F970" t="s">
        <v>17</v>
      </c>
      <c r="H970" s="4">
        <v>44532</v>
      </c>
      <c r="I970">
        <f>COUNTIFS(Vendor_Table9[Vendor Name],Vendor_Table9[[#This Row],[Vendor Name]])</f>
        <v>1</v>
      </c>
    </row>
    <row r="971" spans="1:9" x14ac:dyDescent="0.25">
      <c r="A971" t="s">
        <v>1980</v>
      </c>
      <c r="B971" t="s">
        <v>24</v>
      </c>
      <c r="C971" t="s">
        <v>1981</v>
      </c>
      <c r="D971" t="s">
        <v>86</v>
      </c>
      <c r="E971" t="s">
        <v>8</v>
      </c>
      <c r="F971" t="s">
        <v>36</v>
      </c>
      <c r="G971" t="s">
        <v>22</v>
      </c>
      <c r="H971" s="4">
        <v>44364</v>
      </c>
      <c r="I971">
        <f>COUNTIFS(Vendor_Table9[Vendor Name],Vendor_Table9[[#This Row],[Vendor Name]])</f>
        <v>1</v>
      </c>
    </row>
    <row r="972" spans="1:9" x14ac:dyDescent="0.25">
      <c r="A972" t="s">
        <v>1982</v>
      </c>
      <c r="B972" t="s">
        <v>24</v>
      </c>
      <c r="C972" t="s">
        <v>1981</v>
      </c>
      <c r="D972" t="s">
        <v>86</v>
      </c>
      <c r="E972" t="s">
        <v>8</v>
      </c>
      <c r="F972" t="s">
        <v>36</v>
      </c>
      <c r="G972" t="s">
        <v>22</v>
      </c>
      <c r="H972" s="4">
        <v>44043</v>
      </c>
      <c r="I972">
        <f>COUNTIFS(Vendor_Table9[Vendor Name],Vendor_Table9[[#This Row],[Vendor Name]])</f>
        <v>1</v>
      </c>
    </row>
    <row r="973" spans="1:9" x14ac:dyDescent="0.25">
      <c r="A973" t="s">
        <v>1984</v>
      </c>
      <c r="B973" t="s">
        <v>16</v>
      </c>
      <c r="C973" t="s">
        <v>1985</v>
      </c>
      <c r="H973" s="4">
        <v>45169</v>
      </c>
      <c r="I973">
        <f>COUNTIFS(Vendor_Table9[Vendor Name],Vendor_Table9[[#This Row],[Vendor Name]])</f>
        <v>1</v>
      </c>
    </row>
    <row r="974" spans="1:9" x14ac:dyDescent="0.25">
      <c r="A974" t="s">
        <v>1989</v>
      </c>
      <c r="C974" t="s">
        <v>1989</v>
      </c>
      <c r="D974" t="s">
        <v>86</v>
      </c>
      <c r="E974" t="s">
        <v>17</v>
      </c>
      <c r="F974" t="s">
        <v>17</v>
      </c>
      <c r="H974" s="4">
        <v>44043</v>
      </c>
      <c r="I974">
        <f>COUNTIFS(Vendor_Table9[Vendor Name],Vendor_Table9[[#This Row],[Vendor Name]])</f>
        <v>1</v>
      </c>
    </row>
    <row r="975" spans="1:9" x14ac:dyDescent="0.25">
      <c r="A975" t="s">
        <v>1990</v>
      </c>
      <c r="C975" t="s">
        <v>1991</v>
      </c>
      <c r="D975" t="s">
        <v>86</v>
      </c>
      <c r="E975" t="s">
        <v>17</v>
      </c>
      <c r="F975" t="s">
        <v>17</v>
      </c>
      <c r="H975" s="4">
        <v>44043</v>
      </c>
      <c r="I975">
        <f>COUNTIFS(Vendor_Table9[Vendor Name],Vendor_Table9[[#This Row],[Vendor Name]])</f>
        <v>1</v>
      </c>
    </row>
    <row r="976" spans="1:9" x14ac:dyDescent="0.25">
      <c r="A976" t="s">
        <v>1992</v>
      </c>
      <c r="C976" t="s">
        <v>1992</v>
      </c>
      <c r="D976" t="s">
        <v>86</v>
      </c>
      <c r="E976" t="s">
        <v>17</v>
      </c>
      <c r="F976" t="s">
        <v>17</v>
      </c>
      <c r="H976" s="4">
        <v>44043</v>
      </c>
      <c r="I976">
        <f>COUNTIFS(Vendor_Table9[Vendor Name],Vendor_Table9[[#This Row],[Vendor Name]])</f>
        <v>1</v>
      </c>
    </row>
    <row r="977" spans="1:9" x14ac:dyDescent="0.25">
      <c r="A977" t="s">
        <v>1993</v>
      </c>
      <c r="C977" t="s">
        <v>1993</v>
      </c>
      <c r="E977" t="s">
        <v>17</v>
      </c>
      <c r="F977" t="s">
        <v>17</v>
      </c>
      <c r="H977" s="4">
        <v>44839</v>
      </c>
      <c r="I977">
        <f>COUNTIFS(Vendor_Table9[Vendor Name],Vendor_Table9[[#This Row],[Vendor Name]])</f>
        <v>1</v>
      </c>
    </row>
    <row r="978" spans="1:9" x14ac:dyDescent="0.25">
      <c r="A978" t="s">
        <v>1994</v>
      </c>
      <c r="C978" t="s">
        <v>1995</v>
      </c>
      <c r="D978" t="s">
        <v>86</v>
      </c>
      <c r="E978" t="s">
        <v>17</v>
      </c>
      <c r="F978" t="s">
        <v>17</v>
      </c>
      <c r="H978" s="4">
        <v>44043</v>
      </c>
      <c r="I978">
        <f>COUNTIFS(Vendor_Table9[Vendor Name],Vendor_Table9[[#This Row],[Vendor Name]])</f>
        <v>1</v>
      </c>
    </row>
    <row r="979" spans="1:9" x14ac:dyDescent="0.25">
      <c r="A979" t="s">
        <v>1996</v>
      </c>
      <c r="B979" t="s">
        <v>24</v>
      </c>
      <c r="C979" t="s">
        <v>1997</v>
      </c>
      <c r="D979" t="s">
        <v>86</v>
      </c>
      <c r="E979" t="s">
        <v>8</v>
      </c>
      <c r="F979" t="s">
        <v>25</v>
      </c>
      <c r="H979" s="4">
        <v>44097</v>
      </c>
      <c r="I979">
        <f>COUNTIFS(Vendor_Table9[Vendor Name],Vendor_Table9[[#This Row],[Vendor Name]])</f>
        <v>1</v>
      </c>
    </row>
    <row r="980" spans="1:9" x14ac:dyDescent="0.25">
      <c r="A980" t="s">
        <v>1999</v>
      </c>
      <c r="B980" t="s">
        <v>16</v>
      </c>
      <c r="C980" t="s">
        <v>2000</v>
      </c>
      <c r="E980" t="s">
        <v>21</v>
      </c>
      <c r="F980" t="s">
        <v>25</v>
      </c>
      <c r="H980" s="4">
        <v>44505</v>
      </c>
      <c r="I980">
        <f>COUNTIFS(Vendor_Table9[Vendor Name],Vendor_Table9[[#This Row],[Vendor Name]])</f>
        <v>1</v>
      </c>
    </row>
    <row r="981" spans="1:9" x14ac:dyDescent="0.25">
      <c r="A981" t="s">
        <v>2004</v>
      </c>
      <c r="C981" t="s">
        <v>2005</v>
      </c>
      <c r="D981" t="s">
        <v>86</v>
      </c>
      <c r="E981" t="s">
        <v>17</v>
      </c>
      <c r="F981" t="s">
        <v>17</v>
      </c>
      <c r="H981" s="4">
        <v>44097</v>
      </c>
      <c r="I981">
        <f>COUNTIFS(Vendor_Table9[Vendor Name],Vendor_Table9[[#This Row],[Vendor Name]])</f>
        <v>1</v>
      </c>
    </row>
    <row r="982" spans="1:9" x14ac:dyDescent="0.25">
      <c r="A982" t="s">
        <v>2006</v>
      </c>
      <c r="C982" t="s">
        <v>1044</v>
      </c>
      <c r="D982" t="s">
        <v>86</v>
      </c>
      <c r="E982" t="s">
        <v>17</v>
      </c>
      <c r="F982" t="s">
        <v>17</v>
      </c>
      <c r="H982" s="4">
        <v>44043</v>
      </c>
      <c r="I982">
        <f>COUNTIFS(Vendor_Table9[Vendor Name],Vendor_Table9[[#This Row],[Vendor Name]])</f>
        <v>1</v>
      </c>
    </row>
    <row r="983" spans="1:9" x14ac:dyDescent="0.25">
      <c r="A983" t="s">
        <v>2007</v>
      </c>
      <c r="C983" t="s">
        <v>2007</v>
      </c>
      <c r="D983" t="s">
        <v>86</v>
      </c>
      <c r="E983" t="s">
        <v>17</v>
      </c>
      <c r="F983" t="s">
        <v>17</v>
      </c>
      <c r="H983" s="4">
        <v>44043</v>
      </c>
      <c r="I983">
        <f>COUNTIFS(Vendor_Table9[Vendor Name],Vendor_Table9[[#This Row],[Vendor Name]])</f>
        <v>1</v>
      </c>
    </row>
    <row r="984" spans="1:9" x14ac:dyDescent="0.25">
      <c r="A984" t="s">
        <v>2008</v>
      </c>
      <c r="C984" t="s">
        <v>2008</v>
      </c>
      <c r="D984" t="s">
        <v>86</v>
      </c>
      <c r="E984" t="s">
        <v>8</v>
      </c>
      <c r="F984" t="s">
        <v>67</v>
      </c>
      <c r="H984" s="4">
        <v>44097</v>
      </c>
      <c r="I984">
        <f>COUNTIFS(Vendor_Table9[Vendor Name],Vendor_Table9[[#This Row],[Vendor Name]])</f>
        <v>1</v>
      </c>
    </row>
    <row r="985" spans="1:9" x14ac:dyDescent="0.25">
      <c r="A985" t="s">
        <v>2009</v>
      </c>
      <c r="C985" t="s">
        <v>236</v>
      </c>
      <c r="D985" t="s">
        <v>86</v>
      </c>
      <c r="E985" t="s">
        <v>17</v>
      </c>
      <c r="F985" t="s">
        <v>17</v>
      </c>
      <c r="H985" s="4">
        <v>44097</v>
      </c>
      <c r="I985">
        <f>COUNTIFS(Vendor_Table9[Vendor Name],Vendor_Table9[[#This Row],[Vendor Name]])</f>
        <v>1</v>
      </c>
    </row>
    <row r="986" spans="1:9" x14ac:dyDescent="0.25">
      <c r="A986" t="s">
        <v>2010</v>
      </c>
      <c r="C986" t="s">
        <v>2010</v>
      </c>
      <c r="D986" t="s">
        <v>86</v>
      </c>
      <c r="E986" t="s">
        <v>8</v>
      </c>
      <c r="F986" t="s">
        <v>65</v>
      </c>
      <c r="H986" s="4">
        <v>44043</v>
      </c>
      <c r="I986">
        <f>COUNTIFS(Vendor_Table9[Vendor Name],Vendor_Table9[[#This Row],[Vendor Name]])</f>
        <v>1</v>
      </c>
    </row>
    <row r="987" spans="1:9" x14ac:dyDescent="0.25">
      <c r="A987" t="s">
        <v>2013</v>
      </c>
      <c r="B987" t="s">
        <v>24</v>
      </c>
      <c r="C987" t="s">
        <v>2014</v>
      </c>
      <c r="H987" s="4">
        <v>45260</v>
      </c>
      <c r="I987">
        <f>COUNTIFS(Vendor_Table9[Vendor Name],Vendor_Table9[[#This Row],[Vendor Name]])</f>
        <v>1</v>
      </c>
    </row>
    <row r="988" spans="1:9" x14ac:dyDescent="0.25">
      <c r="A988" t="s">
        <v>2016</v>
      </c>
      <c r="B988" t="s">
        <v>24</v>
      </c>
      <c r="C988" t="s">
        <v>2017</v>
      </c>
      <c r="D988" t="s">
        <v>86</v>
      </c>
      <c r="E988" t="s">
        <v>8</v>
      </c>
      <c r="F988" t="s">
        <v>25</v>
      </c>
      <c r="H988" s="4">
        <v>44043</v>
      </c>
      <c r="I988">
        <f>COUNTIFS(Vendor_Table9[Vendor Name],Vendor_Table9[[#This Row],[Vendor Name]])</f>
        <v>1</v>
      </c>
    </row>
    <row r="989" spans="1:9" x14ac:dyDescent="0.25">
      <c r="A989" t="s">
        <v>2018</v>
      </c>
      <c r="C989" t="s">
        <v>2019</v>
      </c>
      <c r="D989" t="s">
        <v>2019</v>
      </c>
      <c r="E989" t="s">
        <v>12</v>
      </c>
      <c r="F989" t="s">
        <v>43</v>
      </c>
      <c r="H989" s="4">
        <v>44364</v>
      </c>
      <c r="I989">
        <f>COUNTIFS(Vendor_Table9[Vendor Name],Vendor_Table9[[#This Row],[Vendor Name]])</f>
        <v>1</v>
      </c>
    </row>
    <row r="990" spans="1:9" x14ac:dyDescent="0.25">
      <c r="A990" t="s">
        <v>2020</v>
      </c>
      <c r="C990" t="s">
        <v>2020</v>
      </c>
      <c r="D990" t="s">
        <v>2019</v>
      </c>
      <c r="E990" t="s">
        <v>12</v>
      </c>
      <c r="F990" t="s">
        <v>43</v>
      </c>
      <c r="H990" s="4">
        <v>44043</v>
      </c>
      <c r="I990">
        <f>COUNTIFS(Vendor_Table9[Vendor Name],Vendor_Table9[[#This Row],[Vendor Name]])</f>
        <v>1</v>
      </c>
    </row>
    <row r="991" spans="1:9" x14ac:dyDescent="0.25">
      <c r="A991" t="s">
        <v>2021</v>
      </c>
      <c r="C991" t="s">
        <v>2022</v>
      </c>
      <c r="D991" t="s">
        <v>2019</v>
      </c>
      <c r="E991" t="s">
        <v>12</v>
      </c>
      <c r="F991" t="s">
        <v>43</v>
      </c>
      <c r="H991" s="4">
        <v>44043</v>
      </c>
      <c r="I991">
        <f>COUNTIFS(Vendor_Table9[Vendor Name],Vendor_Table9[[#This Row],[Vendor Name]])</f>
        <v>1</v>
      </c>
    </row>
    <row r="992" spans="1:9" x14ac:dyDescent="0.25">
      <c r="A992" t="s">
        <v>2022</v>
      </c>
      <c r="C992" t="s">
        <v>2022</v>
      </c>
      <c r="D992" t="s">
        <v>2019</v>
      </c>
      <c r="E992" t="s">
        <v>12</v>
      </c>
      <c r="F992" t="s">
        <v>43</v>
      </c>
      <c r="H992" s="4">
        <v>44043</v>
      </c>
      <c r="I992">
        <f>COUNTIFS(Vendor_Table9[Vendor Name],Vendor_Table9[[#This Row],[Vendor Name]])</f>
        <v>1</v>
      </c>
    </row>
    <row r="993" spans="1:9" x14ac:dyDescent="0.25">
      <c r="A993" t="s">
        <v>2024</v>
      </c>
      <c r="C993" t="s">
        <v>2024</v>
      </c>
      <c r="D993" t="s">
        <v>86</v>
      </c>
      <c r="E993" t="s">
        <v>8</v>
      </c>
      <c r="F993" t="s">
        <v>25</v>
      </c>
      <c r="H993" s="4">
        <v>44043</v>
      </c>
      <c r="I993">
        <f>COUNTIFS(Vendor_Table9[Vendor Name],Vendor_Table9[[#This Row],[Vendor Name]])</f>
        <v>1</v>
      </c>
    </row>
    <row r="994" spans="1:9" x14ac:dyDescent="0.25">
      <c r="A994" s="1" t="s">
        <v>2025</v>
      </c>
      <c r="B994" t="s">
        <v>16</v>
      </c>
      <c r="C994" t="s">
        <v>2026</v>
      </c>
      <c r="D994" t="s">
        <v>86</v>
      </c>
      <c r="E994" t="s">
        <v>8</v>
      </c>
      <c r="F994" t="s">
        <v>25</v>
      </c>
      <c r="H994" s="4">
        <v>44049</v>
      </c>
      <c r="I994">
        <f>COUNTIFS(Vendor_Table9[Vendor Name],Vendor_Table9[[#This Row],[Vendor Name]])</f>
        <v>1</v>
      </c>
    </row>
    <row r="995" spans="1:9" x14ac:dyDescent="0.25">
      <c r="A995" t="s">
        <v>2028</v>
      </c>
      <c r="B995" t="s">
        <v>24</v>
      </c>
      <c r="C995" t="s">
        <v>2029</v>
      </c>
      <c r="D995" t="s">
        <v>86</v>
      </c>
      <c r="E995" t="s">
        <v>8</v>
      </c>
      <c r="F995" t="s">
        <v>25</v>
      </c>
      <c r="H995" s="4">
        <v>44043</v>
      </c>
      <c r="I995">
        <f>COUNTIFS(Vendor_Table9[Vendor Name],Vendor_Table9[[#This Row],[Vendor Name]])</f>
        <v>1</v>
      </c>
    </row>
    <row r="996" spans="1:9" x14ac:dyDescent="0.25">
      <c r="A996" t="s">
        <v>2030</v>
      </c>
      <c r="C996" t="s">
        <v>2029</v>
      </c>
      <c r="D996" t="s">
        <v>86</v>
      </c>
      <c r="E996" t="s">
        <v>8</v>
      </c>
      <c r="F996" t="s">
        <v>25</v>
      </c>
      <c r="H996" s="4">
        <v>44532</v>
      </c>
      <c r="I996">
        <f>COUNTIFS(Vendor_Table9[Vendor Name],Vendor_Table9[[#This Row],[Vendor Name]])</f>
        <v>1</v>
      </c>
    </row>
    <row r="997" spans="1:9" x14ac:dyDescent="0.25">
      <c r="A997" t="s">
        <v>2032</v>
      </c>
      <c r="B997" t="s">
        <v>24</v>
      </c>
      <c r="C997" t="s">
        <v>2029</v>
      </c>
      <c r="D997" t="s">
        <v>86</v>
      </c>
      <c r="E997" t="s">
        <v>8</v>
      </c>
      <c r="F997" t="s">
        <v>25</v>
      </c>
      <c r="H997" s="4">
        <v>44043</v>
      </c>
      <c r="I997">
        <f>COUNTIFS(Vendor_Table9[Vendor Name],Vendor_Table9[[#This Row],[Vendor Name]])</f>
        <v>1</v>
      </c>
    </row>
    <row r="998" spans="1:9" x14ac:dyDescent="0.25">
      <c r="A998" t="s">
        <v>2033</v>
      </c>
      <c r="C998" t="s">
        <v>2034</v>
      </c>
      <c r="D998" t="s">
        <v>86</v>
      </c>
      <c r="E998" t="s">
        <v>17</v>
      </c>
      <c r="F998" t="s">
        <v>17</v>
      </c>
      <c r="H998" s="4">
        <v>44097</v>
      </c>
      <c r="I998">
        <f>COUNTIFS(Vendor_Table9[Vendor Name],Vendor_Table9[[#This Row],[Vendor Name]])</f>
        <v>1</v>
      </c>
    </row>
    <row r="999" spans="1:9" x14ac:dyDescent="0.25">
      <c r="A999" t="s">
        <v>2039</v>
      </c>
      <c r="C999" t="s">
        <v>2039</v>
      </c>
      <c r="D999" t="s">
        <v>86</v>
      </c>
      <c r="E999" t="s">
        <v>17</v>
      </c>
      <c r="F999" t="s">
        <v>17</v>
      </c>
      <c r="H999" s="4">
        <v>44043</v>
      </c>
      <c r="I999">
        <f>COUNTIFS(Vendor_Table9[Vendor Name],Vendor_Table9[[#This Row],[Vendor Name]])</f>
        <v>1</v>
      </c>
    </row>
    <row r="1000" spans="1:9" x14ac:dyDescent="0.25">
      <c r="A1000" t="s">
        <v>2042</v>
      </c>
      <c r="B1000" t="s">
        <v>29</v>
      </c>
      <c r="C1000" t="s">
        <v>2043</v>
      </c>
      <c r="D1000" t="s">
        <v>86</v>
      </c>
      <c r="E1000" t="s">
        <v>8</v>
      </c>
      <c r="F1000" t="s">
        <v>25</v>
      </c>
      <c r="H1000" s="4">
        <v>44043</v>
      </c>
      <c r="I1000">
        <f>COUNTIFS(Vendor_Table9[Vendor Name],Vendor_Table9[[#This Row],[Vendor Name]])</f>
        <v>1</v>
      </c>
    </row>
    <row r="1001" spans="1:9" x14ac:dyDescent="0.25">
      <c r="A1001" t="s">
        <v>2045</v>
      </c>
      <c r="C1001" t="s">
        <v>2045</v>
      </c>
      <c r="D1001" t="s">
        <v>86</v>
      </c>
      <c r="E1001" t="s">
        <v>17</v>
      </c>
      <c r="F1001" t="s">
        <v>17</v>
      </c>
      <c r="H1001" s="4">
        <v>44043</v>
      </c>
      <c r="I1001">
        <f>COUNTIFS(Vendor_Table9[Vendor Name],Vendor_Table9[[#This Row],[Vendor Name]])</f>
        <v>1</v>
      </c>
    </row>
    <row r="1002" spans="1:9" x14ac:dyDescent="0.25">
      <c r="A1002" t="s">
        <v>2046</v>
      </c>
      <c r="C1002" t="s">
        <v>2046</v>
      </c>
      <c r="D1002" t="s">
        <v>86</v>
      </c>
      <c r="E1002" t="s">
        <v>17</v>
      </c>
      <c r="F1002" t="s">
        <v>17</v>
      </c>
      <c r="H1002" s="4">
        <v>44043</v>
      </c>
      <c r="I1002">
        <f>COUNTIFS(Vendor_Table9[Vendor Name],Vendor_Table9[[#This Row],[Vendor Name]])</f>
        <v>1</v>
      </c>
    </row>
    <row r="1003" spans="1:9" x14ac:dyDescent="0.25">
      <c r="A1003" t="s">
        <v>2047</v>
      </c>
      <c r="C1003" t="s">
        <v>2047</v>
      </c>
      <c r="E1003" t="s">
        <v>17</v>
      </c>
      <c r="F1003" t="s">
        <v>17</v>
      </c>
      <c r="H1003" s="4">
        <v>44839</v>
      </c>
      <c r="I1003">
        <f>COUNTIFS(Vendor_Table9[Vendor Name],Vendor_Table9[[#This Row],[Vendor Name]])</f>
        <v>1</v>
      </c>
    </row>
    <row r="1004" spans="1:9" x14ac:dyDescent="0.25">
      <c r="A1004" t="s">
        <v>2048</v>
      </c>
      <c r="C1004" t="s">
        <v>2049</v>
      </c>
      <c r="D1004" t="s">
        <v>86</v>
      </c>
      <c r="E1004" t="s">
        <v>17</v>
      </c>
      <c r="F1004" t="s">
        <v>17</v>
      </c>
      <c r="H1004" s="4">
        <v>44364</v>
      </c>
      <c r="I1004">
        <f>COUNTIFS(Vendor_Table9[Vendor Name],Vendor_Table9[[#This Row],[Vendor Name]])</f>
        <v>1</v>
      </c>
    </row>
    <row r="1005" spans="1:9" x14ac:dyDescent="0.25">
      <c r="A1005" t="s">
        <v>2049</v>
      </c>
      <c r="C1005" t="s">
        <v>2049</v>
      </c>
      <c r="D1005" t="s">
        <v>86</v>
      </c>
      <c r="E1005" t="s">
        <v>17</v>
      </c>
      <c r="F1005" t="s">
        <v>17</v>
      </c>
      <c r="H1005" s="4">
        <v>44043</v>
      </c>
      <c r="I1005">
        <f>COUNTIFS(Vendor_Table9[Vendor Name],Vendor_Table9[[#This Row],[Vendor Name]])</f>
        <v>1</v>
      </c>
    </row>
    <row r="1006" spans="1:9" x14ac:dyDescent="0.25">
      <c r="A1006" t="s">
        <v>2050</v>
      </c>
      <c r="C1006" t="s">
        <v>2051</v>
      </c>
      <c r="D1006" t="s">
        <v>86</v>
      </c>
      <c r="E1006" t="s">
        <v>17</v>
      </c>
      <c r="F1006" t="s">
        <v>17</v>
      </c>
      <c r="H1006" s="4">
        <v>44043</v>
      </c>
      <c r="I1006">
        <f>COUNTIFS(Vendor_Table9[Vendor Name],Vendor_Table9[[#This Row],[Vendor Name]])</f>
        <v>1</v>
      </c>
    </row>
    <row r="1007" spans="1:9" x14ac:dyDescent="0.25">
      <c r="A1007" t="s">
        <v>2051</v>
      </c>
      <c r="C1007" t="s">
        <v>2051</v>
      </c>
      <c r="D1007" t="s">
        <v>86</v>
      </c>
      <c r="E1007" t="s">
        <v>17</v>
      </c>
      <c r="F1007" t="s">
        <v>17</v>
      </c>
      <c r="H1007" s="4">
        <v>44043</v>
      </c>
      <c r="I1007">
        <f>COUNTIFS(Vendor_Table9[Vendor Name],Vendor_Table9[[#This Row],[Vendor Name]])</f>
        <v>1</v>
      </c>
    </row>
    <row r="1008" spans="1:9" x14ac:dyDescent="0.25">
      <c r="A1008" t="s">
        <v>2052</v>
      </c>
      <c r="C1008" t="s">
        <v>2053</v>
      </c>
      <c r="D1008" t="s">
        <v>86</v>
      </c>
      <c r="E1008" t="s">
        <v>17</v>
      </c>
      <c r="F1008" t="s">
        <v>17</v>
      </c>
      <c r="H1008" s="4">
        <v>44043</v>
      </c>
      <c r="I1008">
        <f>COUNTIFS(Vendor_Table9[Vendor Name],Vendor_Table9[[#This Row],[Vendor Name]])</f>
        <v>1</v>
      </c>
    </row>
    <row r="1009" spans="1:9" x14ac:dyDescent="0.25">
      <c r="A1009" t="s">
        <v>2054</v>
      </c>
      <c r="B1009" t="s">
        <v>16</v>
      </c>
      <c r="C1009" t="s">
        <v>2055</v>
      </c>
      <c r="D1009" t="s">
        <v>86</v>
      </c>
      <c r="E1009" t="s">
        <v>8</v>
      </c>
      <c r="F1009" t="s">
        <v>25</v>
      </c>
      <c r="H1009" s="4">
        <v>44364</v>
      </c>
      <c r="I1009">
        <f>COUNTIFS(Vendor_Table9[Vendor Name],Vendor_Table9[[#This Row],[Vendor Name]])</f>
        <v>1</v>
      </c>
    </row>
    <row r="1010" spans="1:9" x14ac:dyDescent="0.25">
      <c r="A1010" t="s">
        <v>2057</v>
      </c>
      <c r="B1010" t="s">
        <v>16</v>
      </c>
      <c r="C1010" t="s">
        <v>2055</v>
      </c>
      <c r="D1010" t="s">
        <v>86</v>
      </c>
      <c r="E1010" t="s">
        <v>8</v>
      </c>
      <c r="F1010" t="s">
        <v>25</v>
      </c>
      <c r="H1010" s="4">
        <v>44043</v>
      </c>
      <c r="I1010">
        <f>COUNTIFS(Vendor_Table9[Vendor Name],Vendor_Table9[[#This Row],[Vendor Name]])</f>
        <v>1</v>
      </c>
    </row>
    <row r="1011" spans="1:9" x14ac:dyDescent="0.25">
      <c r="A1011" t="s">
        <v>2058</v>
      </c>
      <c r="B1011" t="s">
        <v>33</v>
      </c>
      <c r="C1011" t="s">
        <v>2059</v>
      </c>
      <c r="D1011" t="s">
        <v>86</v>
      </c>
      <c r="E1011" t="s">
        <v>8</v>
      </c>
      <c r="F1011" t="s">
        <v>62</v>
      </c>
      <c r="H1011" s="4">
        <v>44043</v>
      </c>
      <c r="I1011">
        <f>COUNTIFS(Vendor_Table9[Vendor Name],Vendor_Table9[[#This Row],[Vendor Name]])</f>
        <v>1</v>
      </c>
    </row>
    <row r="1012" spans="1:9" x14ac:dyDescent="0.25">
      <c r="A1012" t="s">
        <v>2060</v>
      </c>
      <c r="B1012" t="s">
        <v>33</v>
      </c>
      <c r="C1012" t="s">
        <v>2059</v>
      </c>
      <c r="D1012" t="s">
        <v>86</v>
      </c>
      <c r="E1012" t="s">
        <v>8</v>
      </c>
      <c r="F1012" t="s">
        <v>62</v>
      </c>
      <c r="H1012" s="4">
        <v>44043</v>
      </c>
      <c r="I1012">
        <f>COUNTIFS(Vendor_Table9[Vendor Name],Vendor_Table9[[#This Row],[Vendor Name]])</f>
        <v>1</v>
      </c>
    </row>
    <row r="1013" spans="1:9" x14ac:dyDescent="0.25">
      <c r="A1013" t="s">
        <v>2062</v>
      </c>
      <c r="C1013" t="s">
        <v>2062</v>
      </c>
      <c r="D1013" t="s">
        <v>86</v>
      </c>
      <c r="E1013" t="s">
        <v>8</v>
      </c>
      <c r="F1013" t="s">
        <v>25</v>
      </c>
      <c r="H1013" s="4">
        <v>44043</v>
      </c>
      <c r="I1013">
        <f>COUNTIFS(Vendor_Table9[Vendor Name],Vendor_Table9[[#This Row],[Vendor Name]])</f>
        <v>1</v>
      </c>
    </row>
    <row r="1014" spans="1:9" x14ac:dyDescent="0.25">
      <c r="A1014" t="s">
        <v>2063</v>
      </c>
      <c r="C1014" t="s">
        <v>2063</v>
      </c>
      <c r="D1014" t="s">
        <v>86</v>
      </c>
      <c r="E1014" t="s">
        <v>8</v>
      </c>
      <c r="F1014" t="s">
        <v>36</v>
      </c>
      <c r="G1014" t="s">
        <v>46</v>
      </c>
      <c r="H1014" s="4">
        <v>44043</v>
      </c>
      <c r="I1014">
        <f>COUNTIFS(Vendor_Table9[Vendor Name],Vendor_Table9[[#This Row],[Vendor Name]])</f>
        <v>1</v>
      </c>
    </row>
    <row r="1015" spans="1:9" x14ac:dyDescent="0.25">
      <c r="A1015" t="s">
        <v>2064</v>
      </c>
      <c r="C1015" t="s">
        <v>2065</v>
      </c>
      <c r="D1015" t="s">
        <v>2066</v>
      </c>
      <c r="E1015" t="s">
        <v>12</v>
      </c>
      <c r="F1015" t="s">
        <v>43</v>
      </c>
      <c r="H1015" s="4">
        <v>44043</v>
      </c>
      <c r="I1015">
        <f>COUNTIFS(Vendor_Table9[Vendor Name],Vendor_Table9[[#This Row],[Vendor Name]])</f>
        <v>1</v>
      </c>
    </row>
    <row r="1016" spans="1:9" x14ac:dyDescent="0.25">
      <c r="A1016" t="s">
        <v>2071</v>
      </c>
      <c r="C1016" t="s">
        <v>2071</v>
      </c>
      <c r="H1016" s="4">
        <v>45169</v>
      </c>
      <c r="I1016">
        <f>COUNTIFS(Vendor_Table9[Vendor Name],Vendor_Table9[[#This Row],[Vendor Name]])</f>
        <v>1</v>
      </c>
    </row>
    <row r="1017" spans="1:9" x14ac:dyDescent="0.25">
      <c r="A1017" t="s">
        <v>2075</v>
      </c>
      <c r="C1017" t="s">
        <v>2076</v>
      </c>
      <c r="D1017" t="s">
        <v>86</v>
      </c>
      <c r="E1017" t="s">
        <v>17</v>
      </c>
      <c r="F1017" t="s">
        <v>17</v>
      </c>
      <c r="H1017" s="4">
        <v>44043</v>
      </c>
      <c r="I1017">
        <f>COUNTIFS(Vendor_Table9[Vendor Name],Vendor_Table9[[#This Row],[Vendor Name]])</f>
        <v>1</v>
      </c>
    </row>
    <row r="1018" spans="1:9" x14ac:dyDescent="0.25">
      <c r="A1018" t="s">
        <v>2077</v>
      </c>
      <c r="C1018" t="s">
        <v>2077</v>
      </c>
      <c r="D1018" t="s">
        <v>86</v>
      </c>
      <c r="E1018" t="s">
        <v>8</v>
      </c>
      <c r="F1018" t="s">
        <v>25</v>
      </c>
      <c r="H1018" s="4">
        <v>44097</v>
      </c>
      <c r="I1018">
        <f>COUNTIFS(Vendor_Table9[Vendor Name],Vendor_Table9[[#This Row],[Vendor Name]])</f>
        <v>1</v>
      </c>
    </row>
    <row r="1019" spans="1:9" x14ac:dyDescent="0.25">
      <c r="A1019" t="s">
        <v>2079</v>
      </c>
      <c r="C1019" t="s">
        <v>2079</v>
      </c>
      <c r="E1019" t="s">
        <v>25</v>
      </c>
      <c r="H1019" s="4">
        <v>44839</v>
      </c>
      <c r="I1019">
        <f>COUNTIFS(Vendor_Table9[Vendor Name],Vendor_Table9[[#This Row],[Vendor Name]])</f>
        <v>1</v>
      </c>
    </row>
    <row r="1020" spans="1:9" x14ac:dyDescent="0.25">
      <c r="A1020" t="s">
        <v>2082</v>
      </c>
      <c r="C1020" t="s">
        <v>2082</v>
      </c>
      <c r="D1020" t="s">
        <v>86</v>
      </c>
      <c r="E1020" t="s">
        <v>8</v>
      </c>
      <c r="F1020" t="s">
        <v>15</v>
      </c>
      <c r="H1020" s="4">
        <v>44043</v>
      </c>
      <c r="I1020">
        <f>COUNTIFS(Vendor_Table9[Vendor Name],Vendor_Table9[[#This Row],[Vendor Name]])</f>
        <v>1</v>
      </c>
    </row>
    <row r="1021" spans="1:9" x14ac:dyDescent="0.25">
      <c r="A1021" t="s">
        <v>2083</v>
      </c>
      <c r="C1021" t="s">
        <v>2082</v>
      </c>
      <c r="D1021" t="s">
        <v>86</v>
      </c>
      <c r="E1021" t="s">
        <v>8</v>
      </c>
      <c r="F1021" t="s">
        <v>15</v>
      </c>
      <c r="H1021" s="4">
        <v>44097</v>
      </c>
      <c r="I1021">
        <f>COUNTIFS(Vendor_Table9[Vendor Name],Vendor_Table9[[#This Row],[Vendor Name]])</f>
        <v>1</v>
      </c>
    </row>
    <row r="1022" spans="1:9" x14ac:dyDescent="0.25">
      <c r="A1022" t="s">
        <v>2084</v>
      </c>
      <c r="C1022" t="s">
        <v>2084</v>
      </c>
      <c r="D1022" t="s">
        <v>86</v>
      </c>
      <c r="E1022" t="s">
        <v>17</v>
      </c>
      <c r="F1022" t="s">
        <v>17</v>
      </c>
      <c r="H1022" s="4">
        <v>44043</v>
      </c>
      <c r="I1022">
        <f>COUNTIFS(Vendor_Table9[Vendor Name],Vendor_Table9[[#This Row],[Vendor Name]])</f>
        <v>1</v>
      </c>
    </row>
    <row r="1023" spans="1:9" x14ac:dyDescent="0.25">
      <c r="A1023" t="s">
        <v>2085</v>
      </c>
      <c r="C1023" t="s">
        <v>2085</v>
      </c>
      <c r="H1023" s="4">
        <v>45033</v>
      </c>
      <c r="I1023">
        <f>COUNTIFS(Vendor_Table9[Vendor Name],Vendor_Table9[[#This Row],[Vendor Name]])</f>
        <v>1</v>
      </c>
    </row>
    <row r="1024" spans="1:9" x14ac:dyDescent="0.25">
      <c r="A1024" t="s">
        <v>2087</v>
      </c>
      <c r="C1024" t="s">
        <v>2087</v>
      </c>
      <c r="H1024" s="4">
        <v>45169</v>
      </c>
      <c r="I1024">
        <f>COUNTIFS(Vendor_Table9[Vendor Name],Vendor_Table9[[#This Row],[Vendor Name]])</f>
        <v>1</v>
      </c>
    </row>
    <row r="1025" spans="1:9" x14ac:dyDescent="0.25">
      <c r="A1025" t="s">
        <v>2088</v>
      </c>
      <c r="C1025" t="s">
        <v>2088</v>
      </c>
      <c r="E1025" t="s">
        <v>17</v>
      </c>
      <c r="F1025" t="s">
        <v>17</v>
      </c>
      <c r="H1025" s="4">
        <v>44505</v>
      </c>
      <c r="I1025">
        <f>COUNTIFS(Vendor_Table9[Vendor Name],Vendor_Table9[[#This Row],[Vendor Name]])</f>
        <v>1</v>
      </c>
    </row>
    <row r="1026" spans="1:9" x14ac:dyDescent="0.25">
      <c r="A1026" t="s">
        <v>2089</v>
      </c>
      <c r="C1026" t="s">
        <v>2090</v>
      </c>
      <c r="D1026" t="s">
        <v>86</v>
      </c>
      <c r="E1026" t="s">
        <v>17</v>
      </c>
      <c r="F1026" t="s">
        <v>17</v>
      </c>
      <c r="H1026" s="4">
        <v>44043</v>
      </c>
      <c r="I1026">
        <f>COUNTIFS(Vendor_Table9[Vendor Name],Vendor_Table9[[#This Row],[Vendor Name]])</f>
        <v>1</v>
      </c>
    </row>
    <row r="1027" spans="1:9" x14ac:dyDescent="0.25">
      <c r="A1027" t="s">
        <v>2091</v>
      </c>
      <c r="C1027" t="s">
        <v>2092</v>
      </c>
      <c r="D1027" t="s">
        <v>86</v>
      </c>
      <c r="E1027" t="s">
        <v>17</v>
      </c>
      <c r="F1027" t="s">
        <v>17</v>
      </c>
      <c r="H1027" s="4">
        <v>44097</v>
      </c>
      <c r="I1027">
        <f>COUNTIFS(Vendor_Table9[Vendor Name],Vendor_Table9[[#This Row],[Vendor Name]])</f>
        <v>1</v>
      </c>
    </row>
    <row r="1028" spans="1:9" x14ac:dyDescent="0.25">
      <c r="A1028" t="s">
        <v>2093</v>
      </c>
      <c r="C1028" t="s">
        <v>2094</v>
      </c>
      <c r="D1028" t="s">
        <v>86</v>
      </c>
      <c r="E1028" t="s">
        <v>17</v>
      </c>
      <c r="F1028" t="s">
        <v>17</v>
      </c>
      <c r="H1028" s="4">
        <v>44097</v>
      </c>
      <c r="I1028">
        <f>COUNTIFS(Vendor_Table9[Vendor Name],Vendor_Table9[[#This Row],[Vendor Name]])</f>
        <v>1</v>
      </c>
    </row>
    <row r="1029" spans="1:9" x14ac:dyDescent="0.25">
      <c r="A1029" t="s">
        <v>2095</v>
      </c>
      <c r="C1029" t="s">
        <v>1278</v>
      </c>
      <c r="D1029" t="s">
        <v>86</v>
      </c>
      <c r="E1029" t="s">
        <v>17</v>
      </c>
      <c r="F1029" t="s">
        <v>17</v>
      </c>
      <c r="H1029" s="4">
        <v>44043</v>
      </c>
      <c r="I1029">
        <f>COUNTIFS(Vendor_Table9[Vendor Name],Vendor_Table9[[#This Row],[Vendor Name]])</f>
        <v>1</v>
      </c>
    </row>
    <row r="1030" spans="1:9" x14ac:dyDescent="0.25">
      <c r="A1030" t="s">
        <v>2096</v>
      </c>
      <c r="C1030" t="s">
        <v>2097</v>
      </c>
      <c r="D1030" t="s">
        <v>86</v>
      </c>
      <c r="E1030" t="s">
        <v>17</v>
      </c>
      <c r="F1030" t="s">
        <v>17</v>
      </c>
      <c r="H1030" s="4">
        <v>44097</v>
      </c>
      <c r="I1030">
        <f>COUNTIFS(Vendor_Table9[Vendor Name],Vendor_Table9[[#This Row],[Vendor Name]])</f>
        <v>1</v>
      </c>
    </row>
    <row r="1031" spans="1:9" x14ac:dyDescent="0.25">
      <c r="A1031" t="s">
        <v>2098</v>
      </c>
      <c r="B1031" t="s">
        <v>29</v>
      </c>
      <c r="C1031" t="s">
        <v>2099</v>
      </c>
      <c r="D1031" t="s">
        <v>86</v>
      </c>
      <c r="E1031" t="s">
        <v>8</v>
      </c>
      <c r="F1031" t="s">
        <v>25</v>
      </c>
      <c r="H1031" s="4">
        <v>44043</v>
      </c>
      <c r="I1031">
        <f>COUNTIFS(Vendor_Table9[Vendor Name],Vendor_Table9[[#This Row],[Vendor Name]])</f>
        <v>1</v>
      </c>
    </row>
    <row r="1032" spans="1:9" x14ac:dyDescent="0.25">
      <c r="A1032" t="s">
        <v>2101</v>
      </c>
      <c r="C1032" t="s">
        <v>2102</v>
      </c>
      <c r="D1032" t="s">
        <v>86</v>
      </c>
      <c r="E1032" t="s">
        <v>17</v>
      </c>
      <c r="F1032" t="s">
        <v>17</v>
      </c>
      <c r="H1032" s="4">
        <v>44097</v>
      </c>
      <c r="I1032">
        <f>COUNTIFS(Vendor_Table9[Vendor Name],Vendor_Table9[[#This Row],[Vendor Name]])</f>
        <v>1</v>
      </c>
    </row>
    <row r="1033" spans="1:9" x14ac:dyDescent="0.25">
      <c r="A1033" t="s">
        <v>2103</v>
      </c>
      <c r="B1033" t="s">
        <v>24</v>
      </c>
      <c r="C1033" t="s">
        <v>2104</v>
      </c>
      <c r="D1033" t="s">
        <v>86</v>
      </c>
      <c r="E1033" t="s">
        <v>8</v>
      </c>
      <c r="F1033" t="s">
        <v>9</v>
      </c>
      <c r="H1033" s="4">
        <v>44097</v>
      </c>
      <c r="I1033">
        <f>COUNTIFS(Vendor_Table9[Vendor Name],Vendor_Table9[[#This Row],[Vendor Name]])</f>
        <v>1</v>
      </c>
    </row>
    <row r="1034" spans="1:9" x14ac:dyDescent="0.25">
      <c r="A1034" t="s">
        <v>2105</v>
      </c>
      <c r="C1034" t="s">
        <v>2106</v>
      </c>
      <c r="D1034" t="s">
        <v>86</v>
      </c>
      <c r="E1034" t="s">
        <v>17</v>
      </c>
      <c r="F1034" t="s">
        <v>17</v>
      </c>
      <c r="H1034" s="4">
        <v>44097</v>
      </c>
      <c r="I1034">
        <f>COUNTIFS(Vendor_Table9[Vendor Name],Vendor_Table9[[#This Row],[Vendor Name]])</f>
        <v>1</v>
      </c>
    </row>
    <row r="1035" spans="1:9" x14ac:dyDescent="0.25">
      <c r="A1035" t="s">
        <v>2107</v>
      </c>
      <c r="B1035" t="s">
        <v>16</v>
      </c>
      <c r="C1035" t="s">
        <v>2107</v>
      </c>
      <c r="D1035" t="s">
        <v>86</v>
      </c>
      <c r="E1035" t="s">
        <v>8</v>
      </c>
      <c r="F1035" t="s">
        <v>25</v>
      </c>
      <c r="H1035" s="4">
        <v>44097</v>
      </c>
      <c r="I1035">
        <f>COUNTIFS(Vendor_Table9[Vendor Name],Vendor_Table9[[#This Row],[Vendor Name]])</f>
        <v>1</v>
      </c>
    </row>
    <row r="1036" spans="1:9" x14ac:dyDescent="0.25">
      <c r="A1036" t="s">
        <v>2108</v>
      </c>
      <c r="B1036" t="s">
        <v>16</v>
      </c>
      <c r="C1036" t="s">
        <v>2107</v>
      </c>
      <c r="D1036" t="s">
        <v>86</v>
      </c>
      <c r="E1036" t="s">
        <v>8</v>
      </c>
      <c r="F1036" t="s">
        <v>25</v>
      </c>
      <c r="H1036" s="4">
        <v>44097</v>
      </c>
      <c r="I1036">
        <f>COUNTIFS(Vendor_Table9[Vendor Name],Vendor_Table9[[#This Row],[Vendor Name]])</f>
        <v>1</v>
      </c>
    </row>
    <row r="1037" spans="1:9" x14ac:dyDescent="0.25">
      <c r="A1037" t="s">
        <v>2110</v>
      </c>
      <c r="C1037" t="s">
        <v>2111</v>
      </c>
      <c r="D1037" t="s">
        <v>2112</v>
      </c>
      <c r="E1037" t="s">
        <v>12</v>
      </c>
      <c r="F1037" t="s">
        <v>43</v>
      </c>
      <c r="H1037" s="4">
        <v>44097</v>
      </c>
      <c r="I1037">
        <f>COUNTIFS(Vendor_Table9[Vendor Name],Vendor_Table9[[#This Row],[Vendor Name]])</f>
        <v>1</v>
      </c>
    </row>
    <row r="1038" spans="1:9" x14ac:dyDescent="0.25">
      <c r="A1038" t="s">
        <v>2114</v>
      </c>
      <c r="C1038" t="s">
        <v>2114</v>
      </c>
      <c r="D1038" t="s">
        <v>86</v>
      </c>
      <c r="E1038" t="s">
        <v>17</v>
      </c>
      <c r="F1038" t="s">
        <v>17</v>
      </c>
      <c r="H1038" s="4">
        <v>44097</v>
      </c>
      <c r="I1038">
        <f>COUNTIFS(Vendor_Table9[Vendor Name],Vendor_Table9[[#This Row],[Vendor Name]])</f>
        <v>1</v>
      </c>
    </row>
    <row r="1039" spans="1:9" x14ac:dyDescent="0.25">
      <c r="A1039" t="s">
        <v>2115</v>
      </c>
      <c r="C1039" t="s">
        <v>1519</v>
      </c>
      <c r="D1039" t="s">
        <v>86</v>
      </c>
      <c r="E1039" t="s">
        <v>17</v>
      </c>
      <c r="F1039" t="s">
        <v>17</v>
      </c>
      <c r="H1039" s="4">
        <v>44043</v>
      </c>
      <c r="I1039">
        <f>COUNTIFS(Vendor_Table9[Vendor Name],Vendor_Table9[[#This Row],[Vendor Name]])</f>
        <v>1</v>
      </c>
    </row>
    <row r="1040" spans="1:9" x14ac:dyDescent="0.25">
      <c r="A1040" t="s">
        <v>2116</v>
      </c>
      <c r="B1040" t="s">
        <v>16</v>
      </c>
      <c r="C1040" t="s">
        <v>2117</v>
      </c>
      <c r="H1040" s="4">
        <v>45169</v>
      </c>
      <c r="I1040">
        <f>COUNTIFS(Vendor_Table9[Vendor Name],Vendor_Table9[[#This Row],[Vendor Name]])</f>
        <v>1</v>
      </c>
    </row>
    <row r="1041" spans="1:9" x14ac:dyDescent="0.25">
      <c r="A1041" t="s">
        <v>2119</v>
      </c>
      <c r="C1041" t="s">
        <v>2120</v>
      </c>
      <c r="D1041" t="s">
        <v>86</v>
      </c>
      <c r="E1041" t="s">
        <v>17</v>
      </c>
      <c r="F1041" t="s">
        <v>17</v>
      </c>
      <c r="H1041" s="4">
        <v>44043</v>
      </c>
      <c r="I1041">
        <f>COUNTIFS(Vendor_Table9[Vendor Name],Vendor_Table9[[#This Row],[Vendor Name]])</f>
        <v>1</v>
      </c>
    </row>
    <row r="1042" spans="1:9" x14ac:dyDescent="0.25">
      <c r="A1042" t="s">
        <v>2121</v>
      </c>
      <c r="C1042" t="s">
        <v>2122</v>
      </c>
      <c r="D1042" t="s">
        <v>86</v>
      </c>
      <c r="E1042" t="s">
        <v>17</v>
      </c>
      <c r="F1042" t="s">
        <v>17</v>
      </c>
      <c r="H1042" s="4">
        <v>44043</v>
      </c>
      <c r="I1042">
        <f>COUNTIFS(Vendor_Table9[Vendor Name],Vendor_Table9[[#This Row],[Vendor Name]])</f>
        <v>1</v>
      </c>
    </row>
    <row r="1043" spans="1:9" x14ac:dyDescent="0.25">
      <c r="A1043" t="s">
        <v>2123</v>
      </c>
      <c r="C1043" t="s">
        <v>2124</v>
      </c>
      <c r="D1043" t="s">
        <v>86</v>
      </c>
      <c r="E1043" t="s">
        <v>17</v>
      </c>
      <c r="F1043" t="s">
        <v>17</v>
      </c>
      <c r="H1043" s="4">
        <v>44043</v>
      </c>
      <c r="I1043">
        <f>COUNTIFS(Vendor_Table9[Vendor Name],Vendor_Table9[[#This Row],[Vendor Name]])</f>
        <v>1</v>
      </c>
    </row>
    <row r="1044" spans="1:9" x14ac:dyDescent="0.25">
      <c r="A1044" t="s">
        <v>2125</v>
      </c>
      <c r="C1044" t="s">
        <v>2126</v>
      </c>
      <c r="D1044" t="s">
        <v>2126</v>
      </c>
      <c r="E1044" t="s">
        <v>12</v>
      </c>
      <c r="F1044" t="s">
        <v>43</v>
      </c>
      <c r="H1044" s="4">
        <v>44839</v>
      </c>
      <c r="I1044">
        <f>COUNTIFS(Vendor_Table9[Vendor Name],Vendor_Table9[[#This Row],[Vendor Name]])</f>
        <v>1</v>
      </c>
    </row>
    <row r="1045" spans="1:9" x14ac:dyDescent="0.25">
      <c r="A1045" t="s">
        <v>2127</v>
      </c>
      <c r="C1045" t="s">
        <v>2127</v>
      </c>
      <c r="D1045" t="s">
        <v>2126</v>
      </c>
      <c r="E1045" t="s">
        <v>12</v>
      </c>
      <c r="F1045" t="s">
        <v>43</v>
      </c>
      <c r="H1045" s="4">
        <v>44043</v>
      </c>
      <c r="I1045">
        <f>COUNTIFS(Vendor_Table9[Vendor Name],Vendor_Table9[[#This Row],[Vendor Name]])</f>
        <v>1</v>
      </c>
    </row>
    <row r="1046" spans="1:9" x14ac:dyDescent="0.25">
      <c r="A1046" t="s">
        <v>2128</v>
      </c>
      <c r="C1046" t="s">
        <v>2128</v>
      </c>
      <c r="D1046" t="s">
        <v>2126</v>
      </c>
      <c r="E1046" t="s">
        <v>12</v>
      </c>
      <c r="F1046" t="s">
        <v>43</v>
      </c>
      <c r="H1046" s="4">
        <v>44364</v>
      </c>
      <c r="I1046">
        <f>COUNTIFS(Vendor_Table9[Vendor Name],Vendor_Table9[[#This Row],[Vendor Name]])</f>
        <v>1</v>
      </c>
    </row>
    <row r="1047" spans="1:9" x14ac:dyDescent="0.25">
      <c r="A1047" t="s">
        <v>2132</v>
      </c>
      <c r="C1047" t="s">
        <v>2132</v>
      </c>
      <c r="D1047" t="s">
        <v>86</v>
      </c>
      <c r="E1047" t="s">
        <v>17</v>
      </c>
      <c r="F1047" t="s">
        <v>17</v>
      </c>
      <c r="H1047" s="4">
        <v>44043</v>
      </c>
      <c r="I1047">
        <f>COUNTIFS(Vendor_Table9[Vendor Name],Vendor_Table9[[#This Row],[Vendor Name]])</f>
        <v>1</v>
      </c>
    </row>
    <row r="1048" spans="1:9" x14ac:dyDescent="0.25">
      <c r="A1048" t="s">
        <v>2133</v>
      </c>
      <c r="C1048" t="s">
        <v>2133</v>
      </c>
      <c r="E1048" t="s">
        <v>8</v>
      </c>
      <c r="F1048" t="s">
        <v>25</v>
      </c>
      <c r="H1048" s="4">
        <v>44364</v>
      </c>
      <c r="I1048">
        <f>COUNTIFS(Vendor_Table9[Vendor Name],Vendor_Table9[[#This Row],[Vendor Name]])</f>
        <v>1</v>
      </c>
    </row>
    <row r="1049" spans="1:9" x14ac:dyDescent="0.25">
      <c r="A1049" t="s">
        <v>2135</v>
      </c>
      <c r="C1049" t="s">
        <v>2133</v>
      </c>
      <c r="E1049" t="s">
        <v>8</v>
      </c>
      <c r="F1049" t="s">
        <v>25</v>
      </c>
      <c r="H1049" s="4">
        <v>44532</v>
      </c>
      <c r="I1049">
        <f>COUNTIFS(Vendor_Table9[Vendor Name],Vendor_Table9[[#This Row],[Vendor Name]])</f>
        <v>1</v>
      </c>
    </row>
    <row r="1050" spans="1:9" x14ac:dyDescent="0.25">
      <c r="A1050" t="s">
        <v>2137</v>
      </c>
      <c r="B1050" t="s">
        <v>16</v>
      </c>
      <c r="C1050" t="s">
        <v>2138</v>
      </c>
      <c r="H1050" s="4">
        <v>44950</v>
      </c>
      <c r="I1050">
        <f>COUNTIFS(Vendor_Table9[Vendor Name],Vendor_Table9[[#This Row],[Vendor Name]])</f>
        <v>1</v>
      </c>
    </row>
    <row r="1051" spans="1:9" x14ac:dyDescent="0.25">
      <c r="A1051" t="s">
        <v>2140</v>
      </c>
      <c r="C1051" t="s">
        <v>2140</v>
      </c>
      <c r="D1051" t="s">
        <v>86</v>
      </c>
      <c r="E1051" t="s">
        <v>21</v>
      </c>
      <c r="F1051" t="s">
        <v>13</v>
      </c>
      <c r="H1051" s="4">
        <v>44097</v>
      </c>
      <c r="I1051">
        <f>COUNTIFS(Vendor_Table9[Vendor Name],Vendor_Table9[[#This Row],[Vendor Name]])</f>
        <v>1</v>
      </c>
    </row>
    <row r="1052" spans="1:9" x14ac:dyDescent="0.25">
      <c r="A1052" t="s">
        <v>2141</v>
      </c>
      <c r="C1052" t="s">
        <v>2142</v>
      </c>
      <c r="D1052" t="s">
        <v>86</v>
      </c>
      <c r="E1052" t="s">
        <v>17</v>
      </c>
      <c r="F1052" t="s">
        <v>17</v>
      </c>
      <c r="H1052" s="4">
        <v>44043</v>
      </c>
      <c r="I1052">
        <f>COUNTIFS(Vendor_Table9[Vendor Name],Vendor_Table9[[#This Row],[Vendor Name]])</f>
        <v>1</v>
      </c>
    </row>
    <row r="1053" spans="1:9" x14ac:dyDescent="0.25">
      <c r="A1053" t="s">
        <v>2143</v>
      </c>
      <c r="C1053" t="s">
        <v>2144</v>
      </c>
      <c r="D1053" t="s">
        <v>86</v>
      </c>
      <c r="E1053" t="s">
        <v>17</v>
      </c>
      <c r="F1053" t="s">
        <v>17</v>
      </c>
      <c r="H1053" s="4">
        <v>44097</v>
      </c>
      <c r="I1053">
        <f>COUNTIFS(Vendor_Table9[Vendor Name],Vendor_Table9[[#This Row],[Vendor Name]])</f>
        <v>1</v>
      </c>
    </row>
    <row r="1054" spans="1:9" x14ac:dyDescent="0.25">
      <c r="A1054" t="s">
        <v>2145</v>
      </c>
      <c r="C1054" t="s">
        <v>2146</v>
      </c>
      <c r="D1054" t="s">
        <v>86</v>
      </c>
      <c r="E1054" t="s">
        <v>17</v>
      </c>
      <c r="F1054" t="s">
        <v>17</v>
      </c>
      <c r="H1054" s="4">
        <v>44043</v>
      </c>
      <c r="I1054">
        <f>COUNTIFS(Vendor_Table9[Vendor Name],Vendor_Table9[[#This Row],[Vendor Name]])</f>
        <v>1</v>
      </c>
    </row>
    <row r="1055" spans="1:9" x14ac:dyDescent="0.25">
      <c r="A1055" t="s">
        <v>2147</v>
      </c>
      <c r="C1055" t="s">
        <v>2148</v>
      </c>
      <c r="D1055" t="s">
        <v>86</v>
      </c>
      <c r="E1055" t="s">
        <v>17</v>
      </c>
      <c r="F1055" t="s">
        <v>17</v>
      </c>
      <c r="H1055" s="4">
        <v>44097</v>
      </c>
      <c r="I1055">
        <f>COUNTIFS(Vendor_Table9[Vendor Name],Vendor_Table9[[#This Row],[Vendor Name]])</f>
        <v>1</v>
      </c>
    </row>
    <row r="1056" spans="1:9" x14ac:dyDescent="0.25">
      <c r="A1056" t="s">
        <v>2149</v>
      </c>
      <c r="C1056" t="s">
        <v>2149</v>
      </c>
      <c r="E1056" t="s">
        <v>25</v>
      </c>
      <c r="H1056" s="4">
        <v>44839</v>
      </c>
      <c r="I1056">
        <f>COUNTIFS(Vendor_Table9[Vendor Name],Vendor_Table9[[#This Row],[Vendor Name]])</f>
        <v>1</v>
      </c>
    </row>
    <row r="1057" spans="1:9" x14ac:dyDescent="0.25">
      <c r="A1057" t="s">
        <v>2150</v>
      </c>
      <c r="C1057" t="s">
        <v>2151</v>
      </c>
      <c r="D1057" t="s">
        <v>86</v>
      </c>
      <c r="E1057" t="s">
        <v>17</v>
      </c>
      <c r="F1057" t="s">
        <v>17</v>
      </c>
      <c r="H1057" s="4">
        <v>44043</v>
      </c>
      <c r="I1057">
        <f>COUNTIFS(Vendor_Table9[Vendor Name],Vendor_Table9[[#This Row],[Vendor Name]])</f>
        <v>1</v>
      </c>
    </row>
    <row r="1058" spans="1:9" x14ac:dyDescent="0.25">
      <c r="A1058" t="s">
        <v>2152</v>
      </c>
      <c r="B1058" t="s">
        <v>45</v>
      </c>
      <c r="C1058" t="s">
        <v>2153</v>
      </c>
      <c r="D1058" t="s">
        <v>86</v>
      </c>
      <c r="E1058" t="s">
        <v>8</v>
      </c>
      <c r="F1058" t="s">
        <v>25</v>
      </c>
      <c r="H1058" s="4">
        <v>44097</v>
      </c>
      <c r="I1058">
        <f>COUNTIFS(Vendor_Table9[Vendor Name],Vendor_Table9[[#This Row],[Vendor Name]])</f>
        <v>1</v>
      </c>
    </row>
    <row r="1059" spans="1:9" x14ac:dyDescent="0.25">
      <c r="A1059" t="s">
        <v>2156</v>
      </c>
      <c r="C1059" t="s">
        <v>2157</v>
      </c>
      <c r="D1059" t="s">
        <v>86</v>
      </c>
      <c r="E1059" t="s">
        <v>17</v>
      </c>
      <c r="F1059" t="s">
        <v>17</v>
      </c>
      <c r="H1059" s="4">
        <v>44043</v>
      </c>
      <c r="I1059">
        <f>COUNTIFS(Vendor_Table9[Vendor Name],Vendor_Table9[[#This Row],[Vendor Name]])</f>
        <v>1</v>
      </c>
    </row>
    <row r="1060" spans="1:9" x14ac:dyDescent="0.25">
      <c r="A1060" t="s">
        <v>2160</v>
      </c>
      <c r="C1060" t="s">
        <v>2161</v>
      </c>
      <c r="D1060" t="s">
        <v>86</v>
      </c>
      <c r="E1060" t="s">
        <v>17</v>
      </c>
      <c r="F1060" t="s">
        <v>17</v>
      </c>
      <c r="H1060" s="4">
        <v>44043</v>
      </c>
      <c r="I1060">
        <f>COUNTIFS(Vendor_Table9[Vendor Name],Vendor_Table9[[#This Row],[Vendor Name]])</f>
        <v>1</v>
      </c>
    </row>
    <row r="1061" spans="1:9" x14ac:dyDescent="0.25">
      <c r="A1061" t="s">
        <v>2162</v>
      </c>
      <c r="C1061" t="s">
        <v>2162</v>
      </c>
      <c r="D1061" t="s">
        <v>2163</v>
      </c>
      <c r="E1061" t="s">
        <v>12</v>
      </c>
      <c r="F1061" t="s">
        <v>43</v>
      </c>
      <c r="H1061" s="4">
        <v>44839</v>
      </c>
      <c r="I1061">
        <f>COUNTIFS(Vendor_Table9[Vendor Name],Vendor_Table9[[#This Row],[Vendor Name]])</f>
        <v>1</v>
      </c>
    </row>
    <row r="1062" spans="1:9" x14ac:dyDescent="0.25">
      <c r="A1062" t="s">
        <v>2164</v>
      </c>
      <c r="C1062" t="s">
        <v>2164</v>
      </c>
      <c r="D1062" t="s">
        <v>2165</v>
      </c>
      <c r="E1062" t="s">
        <v>12</v>
      </c>
      <c r="F1062" t="s">
        <v>43</v>
      </c>
      <c r="H1062" s="4">
        <v>44043</v>
      </c>
      <c r="I1062">
        <f>COUNTIFS(Vendor_Table9[Vendor Name],Vendor_Table9[[#This Row],[Vendor Name]])</f>
        <v>1</v>
      </c>
    </row>
    <row r="1063" spans="1:9" x14ac:dyDescent="0.25">
      <c r="A1063" t="s">
        <v>2166</v>
      </c>
      <c r="C1063" t="s">
        <v>2164</v>
      </c>
      <c r="D1063" t="s">
        <v>2167</v>
      </c>
      <c r="E1063" t="s">
        <v>12</v>
      </c>
      <c r="F1063" t="s">
        <v>43</v>
      </c>
      <c r="H1063" s="4">
        <v>44043</v>
      </c>
      <c r="I1063">
        <f>COUNTIFS(Vendor_Table9[Vendor Name],Vendor_Table9[[#This Row],[Vendor Name]])</f>
        <v>1</v>
      </c>
    </row>
    <row r="1064" spans="1:9" x14ac:dyDescent="0.25">
      <c r="A1064" t="s">
        <v>2170</v>
      </c>
      <c r="C1064" t="s">
        <v>2171</v>
      </c>
      <c r="D1064" t="s">
        <v>86</v>
      </c>
      <c r="E1064" t="s">
        <v>17</v>
      </c>
      <c r="F1064" t="s">
        <v>17</v>
      </c>
      <c r="H1064" s="4">
        <v>44043</v>
      </c>
      <c r="I1064">
        <f>COUNTIFS(Vendor_Table9[Vendor Name],Vendor_Table9[[#This Row],[Vendor Name]])</f>
        <v>1</v>
      </c>
    </row>
    <row r="1065" spans="1:9" x14ac:dyDescent="0.25">
      <c r="A1065" t="s">
        <v>2172</v>
      </c>
      <c r="C1065" t="s">
        <v>2171</v>
      </c>
      <c r="D1065" t="s">
        <v>86</v>
      </c>
      <c r="E1065" t="s">
        <v>17</v>
      </c>
      <c r="F1065" t="s">
        <v>17</v>
      </c>
      <c r="H1065" s="4">
        <v>44043</v>
      </c>
      <c r="I1065">
        <f>COUNTIFS(Vendor_Table9[Vendor Name],Vendor_Table9[[#This Row],[Vendor Name]])</f>
        <v>1</v>
      </c>
    </row>
    <row r="1066" spans="1:9" x14ac:dyDescent="0.25">
      <c r="A1066" t="s">
        <v>2173</v>
      </c>
      <c r="C1066" t="s">
        <v>2173</v>
      </c>
      <c r="D1066" t="s">
        <v>86</v>
      </c>
      <c r="E1066" t="s">
        <v>8</v>
      </c>
      <c r="F1066" t="s">
        <v>25</v>
      </c>
      <c r="H1066" s="4">
        <v>44043</v>
      </c>
      <c r="I1066">
        <f>COUNTIFS(Vendor_Table9[Vendor Name],Vendor_Table9[[#This Row],[Vendor Name]])</f>
        <v>1</v>
      </c>
    </row>
    <row r="1067" spans="1:9" x14ac:dyDescent="0.25">
      <c r="A1067" t="s">
        <v>2174</v>
      </c>
      <c r="C1067" t="s">
        <v>2175</v>
      </c>
      <c r="D1067" t="s">
        <v>86</v>
      </c>
      <c r="E1067" t="s">
        <v>17</v>
      </c>
      <c r="F1067" t="s">
        <v>17</v>
      </c>
      <c r="H1067" s="4">
        <v>44043</v>
      </c>
      <c r="I1067">
        <f>COUNTIFS(Vendor_Table9[Vendor Name],Vendor_Table9[[#This Row],[Vendor Name]])</f>
        <v>1</v>
      </c>
    </row>
    <row r="1068" spans="1:9" x14ac:dyDescent="0.25">
      <c r="A1068" t="s">
        <v>2176</v>
      </c>
      <c r="C1068" t="s">
        <v>2177</v>
      </c>
      <c r="D1068" t="s">
        <v>86</v>
      </c>
      <c r="E1068" t="s">
        <v>17</v>
      </c>
      <c r="F1068" t="s">
        <v>17</v>
      </c>
      <c r="H1068" s="4">
        <v>44043</v>
      </c>
      <c r="I1068">
        <f>COUNTIFS(Vendor_Table9[Vendor Name],Vendor_Table9[[#This Row],[Vendor Name]])</f>
        <v>1</v>
      </c>
    </row>
    <row r="1069" spans="1:9" x14ac:dyDescent="0.25">
      <c r="A1069" t="s">
        <v>2178</v>
      </c>
      <c r="C1069" t="s">
        <v>2179</v>
      </c>
      <c r="D1069" t="s">
        <v>86</v>
      </c>
      <c r="E1069" t="s">
        <v>17</v>
      </c>
      <c r="F1069" t="s">
        <v>17</v>
      </c>
      <c r="H1069" s="4">
        <v>44097</v>
      </c>
      <c r="I1069">
        <f>COUNTIFS(Vendor_Table9[Vendor Name],Vendor_Table9[[#This Row],[Vendor Name]])</f>
        <v>1</v>
      </c>
    </row>
    <row r="1070" spans="1:9" x14ac:dyDescent="0.25">
      <c r="A1070" t="s">
        <v>2180</v>
      </c>
      <c r="C1070" t="s">
        <v>2181</v>
      </c>
      <c r="D1070" t="s">
        <v>2182</v>
      </c>
      <c r="E1070" t="s">
        <v>12</v>
      </c>
      <c r="F1070" t="s">
        <v>43</v>
      </c>
      <c r="H1070" s="4">
        <v>44043</v>
      </c>
      <c r="I1070">
        <f>COUNTIFS(Vendor_Table9[Vendor Name],Vendor_Table9[[#This Row],[Vendor Name]])</f>
        <v>1</v>
      </c>
    </row>
    <row r="1071" spans="1:9" x14ac:dyDescent="0.25">
      <c r="A1071" t="s">
        <v>2183</v>
      </c>
      <c r="C1071" t="s">
        <v>2184</v>
      </c>
      <c r="D1071" t="s">
        <v>86</v>
      </c>
      <c r="E1071" t="s">
        <v>17</v>
      </c>
      <c r="F1071" t="s">
        <v>17</v>
      </c>
      <c r="H1071" s="4">
        <v>44043</v>
      </c>
      <c r="I1071">
        <f>COUNTIFS(Vendor_Table9[Vendor Name],Vendor_Table9[[#This Row],[Vendor Name]])</f>
        <v>1</v>
      </c>
    </row>
    <row r="1072" spans="1:9" x14ac:dyDescent="0.25">
      <c r="A1072" t="s">
        <v>2185</v>
      </c>
      <c r="C1072" t="s">
        <v>2185</v>
      </c>
      <c r="E1072" t="s">
        <v>21</v>
      </c>
      <c r="H1072" s="4">
        <v>44839</v>
      </c>
      <c r="I1072">
        <f>COUNTIFS(Vendor_Table9[Vendor Name],Vendor_Table9[[#This Row],[Vendor Name]])</f>
        <v>1</v>
      </c>
    </row>
    <row r="1073" spans="1:9" x14ac:dyDescent="0.25">
      <c r="A1073" t="s">
        <v>2186</v>
      </c>
      <c r="B1073" t="s">
        <v>16</v>
      </c>
      <c r="C1073" t="s">
        <v>2187</v>
      </c>
      <c r="D1073" t="s">
        <v>86</v>
      </c>
      <c r="E1073" t="s">
        <v>8</v>
      </c>
      <c r="F1073" t="s">
        <v>25</v>
      </c>
      <c r="H1073" s="4">
        <v>44097</v>
      </c>
      <c r="I1073">
        <f>COUNTIFS(Vendor_Table9[Vendor Name],Vendor_Table9[[#This Row],[Vendor Name]])</f>
        <v>1</v>
      </c>
    </row>
    <row r="1074" spans="1:9" x14ac:dyDescent="0.25">
      <c r="A1074" t="s">
        <v>2188</v>
      </c>
      <c r="B1074" t="s">
        <v>16</v>
      </c>
      <c r="C1074" t="s">
        <v>2189</v>
      </c>
      <c r="D1074" t="s">
        <v>86</v>
      </c>
      <c r="E1074" t="s">
        <v>8</v>
      </c>
      <c r="F1074" t="s">
        <v>25</v>
      </c>
      <c r="H1074" s="4">
        <v>44097</v>
      </c>
      <c r="I1074">
        <f>COUNTIFS(Vendor_Table9[Vendor Name],Vendor_Table9[[#This Row],[Vendor Name]])</f>
        <v>1</v>
      </c>
    </row>
    <row r="1075" spans="1:9" x14ac:dyDescent="0.25">
      <c r="A1075" t="s">
        <v>2192</v>
      </c>
      <c r="C1075" t="s">
        <v>2193</v>
      </c>
      <c r="D1075" t="s">
        <v>86</v>
      </c>
      <c r="E1075" t="s">
        <v>17</v>
      </c>
      <c r="F1075" t="s">
        <v>17</v>
      </c>
      <c r="H1075" s="4">
        <v>44043</v>
      </c>
      <c r="I1075">
        <f>COUNTIFS(Vendor_Table9[Vendor Name],Vendor_Table9[[#This Row],[Vendor Name]])</f>
        <v>1</v>
      </c>
    </row>
    <row r="1076" spans="1:9" x14ac:dyDescent="0.25">
      <c r="A1076" t="s">
        <v>2194</v>
      </c>
      <c r="C1076" t="s">
        <v>2193</v>
      </c>
      <c r="D1076" t="s">
        <v>86</v>
      </c>
      <c r="E1076" t="s">
        <v>17</v>
      </c>
      <c r="F1076" t="s">
        <v>17</v>
      </c>
      <c r="H1076" s="4">
        <v>44043</v>
      </c>
      <c r="I1076">
        <f>COUNTIFS(Vendor_Table9[Vendor Name],Vendor_Table9[[#This Row],[Vendor Name]])</f>
        <v>1</v>
      </c>
    </row>
    <row r="1077" spans="1:9" x14ac:dyDescent="0.25">
      <c r="A1077" t="s">
        <v>2195</v>
      </c>
      <c r="C1077" t="s">
        <v>1320</v>
      </c>
      <c r="D1077" t="s">
        <v>86</v>
      </c>
      <c r="E1077" t="s">
        <v>17</v>
      </c>
      <c r="F1077" t="s">
        <v>17</v>
      </c>
      <c r="H1077" s="4">
        <v>44043</v>
      </c>
      <c r="I1077">
        <f>COUNTIFS(Vendor_Table9[Vendor Name],Vendor_Table9[[#This Row],[Vendor Name]])</f>
        <v>1</v>
      </c>
    </row>
    <row r="1078" spans="1:9" x14ac:dyDescent="0.25">
      <c r="A1078" t="s">
        <v>2198</v>
      </c>
      <c r="C1078" t="s">
        <v>2198</v>
      </c>
      <c r="D1078" t="s">
        <v>86</v>
      </c>
      <c r="E1078" t="s">
        <v>17</v>
      </c>
      <c r="F1078" t="s">
        <v>17</v>
      </c>
      <c r="H1078" s="4">
        <v>44043</v>
      </c>
      <c r="I1078">
        <f>COUNTIFS(Vendor_Table9[Vendor Name],Vendor_Table9[[#This Row],[Vendor Name]])</f>
        <v>1</v>
      </c>
    </row>
    <row r="1079" spans="1:9" x14ac:dyDescent="0.25">
      <c r="A1079" t="s">
        <v>2199</v>
      </c>
      <c r="C1079" t="s">
        <v>2200</v>
      </c>
      <c r="D1079" t="s">
        <v>2201</v>
      </c>
      <c r="E1079" t="s">
        <v>21</v>
      </c>
      <c r="F1079" t="s">
        <v>34</v>
      </c>
      <c r="H1079" s="4">
        <v>44435</v>
      </c>
      <c r="I1079">
        <f>COUNTIFS(Vendor_Table9[Vendor Name],Vendor_Table9[[#This Row],[Vendor Name]])</f>
        <v>1</v>
      </c>
    </row>
    <row r="1080" spans="1:9" x14ac:dyDescent="0.25">
      <c r="A1080" t="s">
        <v>2200</v>
      </c>
      <c r="C1080" t="s">
        <v>2200</v>
      </c>
      <c r="D1080" t="s">
        <v>2201</v>
      </c>
      <c r="E1080" t="s">
        <v>21</v>
      </c>
      <c r="F1080" t="s">
        <v>34</v>
      </c>
      <c r="H1080" s="4">
        <v>44043</v>
      </c>
      <c r="I1080">
        <f>COUNTIFS(Vendor_Table9[Vendor Name],Vendor_Table9[[#This Row],[Vendor Name]])</f>
        <v>1</v>
      </c>
    </row>
    <row r="1081" spans="1:9" x14ac:dyDescent="0.25">
      <c r="A1081" t="s">
        <v>2202</v>
      </c>
      <c r="B1081" t="s">
        <v>16</v>
      </c>
      <c r="C1081" t="s">
        <v>2203</v>
      </c>
      <c r="H1081" s="4">
        <v>45169</v>
      </c>
      <c r="I1081">
        <f>COUNTIFS(Vendor_Table9[Vendor Name],Vendor_Table9[[#This Row],[Vendor Name]])</f>
        <v>1</v>
      </c>
    </row>
    <row r="1082" spans="1:9" x14ac:dyDescent="0.25">
      <c r="A1082" t="s">
        <v>2205</v>
      </c>
      <c r="C1082" t="s">
        <v>2206</v>
      </c>
      <c r="D1082" t="s">
        <v>2201</v>
      </c>
      <c r="E1082" t="s">
        <v>21</v>
      </c>
      <c r="F1082" t="s">
        <v>34</v>
      </c>
      <c r="H1082" s="4">
        <v>44043</v>
      </c>
      <c r="I1082">
        <f>COUNTIFS(Vendor_Table9[Vendor Name],Vendor_Table9[[#This Row],[Vendor Name]])</f>
        <v>1</v>
      </c>
    </row>
    <row r="1083" spans="1:9" x14ac:dyDescent="0.25">
      <c r="A1083" t="s">
        <v>2206</v>
      </c>
      <c r="C1083" t="s">
        <v>2206</v>
      </c>
      <c r="D1083" t="s">
        <v>2201</v>
      </c>
      <c r="E1083" t="s">
        <v>21</v>
      </c>
      <c r="F1083" t="s">
        <v>34</v>
      </c>
      <c r="H1083" s="4">
        <v>44043</v>
      </c>
      <c r="I1083">
        <f>COUNTIFS(Vendor_Table9[Vendor Name],Vendor_Table9[[#This Row],[Vendor Name]])</f>
        <v>1</v>
      </c>
    </row>
    <row r="1084" spans="1:9" x14ac:dyDescent="0.25">
      <c r="A1084" t="s">
        <v>2207</v>
      </c>
      <c r="C1084" t="s">
        <v>2207</v>
      </c>
      <c r="E1084" t="s">
        <v>21</v>
      </c>
      <c r="F1084" t="s">
        <v>30</v>
      </c>
      <c r="H1084" s="4">
        <v>44839</v>
      </c>
      <c r="I1084">
        <f>COUNTIFS(Vendor_Table9[Vendor Name],Vendor_Table9[[#This Row],[Vendor Name]])</f>
        <v>1</v>
      </c>
    </row>
    <row r="1085" spans="1:9" x14ac:dyDescent="0.25">
      <c r="A1085" t="s">
        <v>2208</v>
      </c>
      <c r="C1085" t="s">
        <v>2208</v>
      </c>
      <c r="D1085" t="s">
        <v>2201</v>
      </c>
      <c r="E1085" t="s">
        <v>21</v>
      </c>
      <c r="F1085" t="s">
        <v>34</v>
      </c>
      <c r="H1085" s="4">
        <v>44043</v>
      </c>
      <c r="I1085">
        <f>COUNTIFS(Vendor_Table9[Vendor Name],Vendor_Table9[[#This Row],[Vendor Name]])</f>
        <v>1</v>
      </c>
    </row>
    <row r="1086" spans="1:9" x14ac:dyDescent="0.25">
      <c r="A1086" t="s">
        <v>2209</v>
      </c>
      <c r="C1086" t="s">
        <v>2209</v>
      </c>
      <c r="E1086" t="s">
        <v>21</v>
      </c>
      <c r="F1086" t="s">
        <v>30</v>
      </c>
      <c r="H1086" s="4">
        <v>44839</v>
      </c>
      <c r="I1086">
        <f>COUNTIFS(Vendor_Table9[Vendor Name],Vendor_Table9[[#This Row],[Vendor Name]])</f>
        <v>1</v>
      </c>
    </row>
    <row r="1087" spans="1:9" x14ac:dyDescent="0.25">
      <c r="A1087" t="s">
        <v>2210</v>
      </c>
      <c r="B1087" t="s">
        <v>16</v>
      </c>
      <c r="C1087" t="s">
        <v>2211</v>
      </c>
      <c r="D1087" t="s">
        <v>86</v>
      </c>
      <c r="E1087" t="s">
        <v>21</v>
      </c>
      <c r="F1087" t="s">
        <v>34</v>
      </c>
      <c r="H1087" s="4">
        <v>44043</v>
      </c>
      <c r="I1087">
        <f>COUNTIFS(Vendor_Table9[Vendor Name],Vendor_Table9[[#This Row],[Vendor Name]])</f>
        <v>1</v>
      </c>
    </row>
    <row r="1088" spans="1:9" x14ac:dyDescent="0.25">
      <c r="A1088" t="s">
        <v>2213</v>
      </c>
      <c r="C1088" t="s">
        <v>2211</v>
      </c>
      <c r="D1088" t="s">
        <v>86</v>
      </c>
      <c r="E1088" t="s">
        <v>21</v>
      </c>
      <c r="F1088" t="s">
        <v>34</v>
      </c>
      <c r="H1088" s="4">
        <v>44043</v>
      </c>
      <c r="I1088">
        <f>COUNTIFS(Vendor_Table9[Vendor Name],Vendor_Table9[[#This Row],[Vendor Name]])</f>
        <v>1</v>
      </c>
    </row>
    <row r="1089" spans="1:9" x14ac:dyDescent="0.25">
      <c r="A1089" t="s">
        <v>2214</v>
      </c>
      <c r="B1089" t="s">
        <v>24</v>
      </c>
      <c r="C1089" t="s">
        <v>2215</v>
      </c>
      <c r="E1089" t="s">
        <v>8</v>
      </c>
      <c r="H1089" s="4">
        <v>44839</v>
      </c>
      <c r="I1089">
        <f>COUNTIFS(Vendor_Table9[Vendor Name],Vendor_Table9[[#This Row],[Vendor Name]])</f>
        <v>1</v>
      </c>
    </row>
    <row r="1090" spans="1:9" x14ac:dyDescent="0.25">
      <c r="A1090" t="s">
        <v>2218</v>
      </c>
      <c r="C1090" t="s">
        <v>2219</v>
      </c>
      <c r="D1090" t="s">
        <v>86</v>
      </c>
      <c r="E1090" t="s">
        <v>17</v>
      </c>
      <c r="F1090" t="s">
        <v>17</v>
      </c>
      <c r="H1090" s="4">
        <v>44043</v>
      </c>
      <c r="I1090">
        <f>COUNTIFS(Vendor_Table9[Vendor Name],Vendor_Table9[[#This Row],[Vendor Name]])</f>
        <v>1</v>
      </c>
    </row>
    <row r="1091" spans="1:9" x14ac:dyDescent="0.25">
      <c r="A1091" t="s">
        <v>2220</v>
      </c>
      <c r="B1091" t="s">
        <v>29</v>
      </c>
      <c r="C1091" t="s">
        <v>2221</v>
      </c>
      <c r="D1091" t="s">
        <v>86</v>
      </c>
      <c r="E1091" t="s">
        <v>8</v>
      </c>
      <c r="F1091" t="s">
        <v>25</v>
      </c>
      <c r="H1091" s="4">
        <v>44043</v>
      </c>
      <c r="I1091">
        <f>COUNTIFS(Vendor_Table9[Vendor Name],Vendor_Table9[[#This Row],[Vendor Name]])</f>
        <v>1</v>
      </c>
    </row>
    <row r="1092" spans="1:9" x14ac:dyDescent="0.25">
      <c r="A1092" t="s">
        <v>2224</v>
      </c>
      <c r="C1092" t="s">
        <v>2224</v>
      </c>
      <c r="D1092" t="s">
        <v>86</v>
      </c>
      <c r="E1092" t="s">
        <v>17</v>
      </c>
      <c r="F1092" t="s">
        <v>17</v>
      </c>
      <c r="H1092" s="4">
        <v>44043</v>
      </c>
      <c r="I1092">
        <f>COUNTIFS(Vendor_Table9[Vendor Name],Vendor_Table9[[#This Row],[Vendor Name]])</f>
        <v>1</v>
      </c>
    </row>
    <row r="1093" spans="1:9" x14ac:dyDescent="0.25">
      <c r="A1093" t="s">
        <v>2225</v>
      </c>
      <c r="C1093" t="s">
        <v>2225</v>
      </c>
      <c r="H1093" s="4">
        <v>44950</v>
      </c>
      <c r="I1093">
        <f>COUNTIFS(Vendor_Table9[Vendor Name],Vendor_Table9[[#This Row],[Vendor Name]])</f>
        <v>1</v>
      </c>
    </row>
    <row r="1094" spans="1:9" x14ac:dyDescent="0.25">
      <c r="A1094" t="s">
        <v>2226</v>
      </c>
      <c r="C1094" t="s">
        <v>2226</v>
      </c>
      <c r="D1094" t="s">
        <v>86</v>
      </c>
      <c r="E1094" t="s">
        <v>17</v>
      </c>
      <c r="F1094" t="s">
        <v>17</v>
      </c>
      <c r="H1094" s="4">
        <v>44043</v>
      </c>
      <c r="I1094">
        <f>COUNTIFS(Vendor_Table9[Vendor Name],Vendor_Table9[[#This Row],[Vendor Name]])</f>
        <v>1</v>
      </c>
    </row>
    <row r="1095" spans="1:9" x14ac:dyDescent="0.25">
      <c r="A1095" t="s">
        <v>2227</v>
      </c>
      <c r="C1095" t="s">
        <v>2227</v>
      </c>
      <c r="H1095" s="4">
        <v>45033</v>
      </c>
      <c r="I1095">
        <f>COUNTIFS(Vendor_Table9[Vendor Name],Vendor_Table9[[#This Row],[Vendor Name]])</f>
        <v>1</v>
      </c>
    </row>
    <row r="1096" spans="1:9" x14ac:dyDescent="0.25">
      <c r="A1096" t="s">
        <v>2231</v>
      </c>
      <c r="C1096" t="s">
        <v>2232</v>
      </c>
      <c r="D1096" t="s">
        <v>86</v>
      </c>
      <c r="E1096" t="s">
        <v>17</v>
      </c>
      <c r="F1096" t="s">
        <v>17</v>
      </c>
      <c r="H1096" s="4">
        <v>44097</v>
      </c>
      <c r="I1096">
        <f>COUNTIFS(Vendor_Table9[Vendor Name],Vendor_Table9[[#This Row],[Vendor Name]])</f>
        <v>1</v>
      </c>
    </row>
    <row r="1097" spans="1:9" x14ac:dyDescent="0.25">
      <c r="A1097" t="s">
        <v>2233</v>
      </c>
      <c r="C1097" t="s">
        <v>2233</v>
      </c>
      <c r="D1097" t="s">
        <v>86</v>
      </c>
      <c r="E1097" t="s">
        <v>17</v>
      </c>
      <c r="F1097" t="s">
        <v>17</v>
      </c>
      <c r="H1097" s="4">
        <v>44043</v>
      </c>
      <c r="I1097">
        <f>COUNTIFS(Vendor_Table9[Vendor Name],Vendor_Table9[[#This Row],[Vendor Name]])</f>
        <v>1</v>
      </c>
    </row>
    <row r="1098" spans="1:9" x14ac:dyDescent="0.25">
      <c r="A1098" t="s">
        <v>2234</v>
      </c>
      <c r="B1098" t="s">
        <v>11</v>
      </c>
      <c r="C1098" t="s">
        <v>2235</v>
      </c>
      <c r="D1098" t="s">
        <v>86</v>
      </c>
      <c r="E1098" t="s">
        <v>8</v>
      </c>
      <c r="F1098" t="s">
        <v>25</v>
      </c>
      <c r="H1098" s="4">
        <v>44505</v>
      </c>
      <c r="I1098">
        <f>COUNTIFS(Vendor_Table9[Vendor Name],Vendor_Table9[[#This Row],[Vendor Name]])</f>
        <v>1</v>
      </c>
    </row>
    <row r="1099" spans="1:9" x14ac:dyDescent="0.25">
      <c r="A1099" t="s">
        <v>2236</v>
      </c>
      <c r="B1099" t="s">
        <v>11</v>
      </c>
      <c r="C1099" t="s">
        <v>2235</v>
      </c>
      <c r="D1099" t="s">
        <v>86</v>
      </c>
      <c r="E1099" t="s">
        <v>8</v>
      </c>
      <c r="F1099" t="s">
        <v>25</v>
      </c>
      <c r="H1099" s="4">
        <v>44097</v>
      </c>
      <c r="I1099">
        <f>COUNTIFS(Vendor_Table9[Vendor Name],Vendor_Table9[[#This Row],[Vendor Name]])</f>
        <v>1</v>
      </c>
    </row>
    <row r="1100" spans="1:9" x14ac:dyDescent="0.25">
      <c r="A1100" t="s">
        <v>2238</v>
      </c>
      <c r="B1100" t="s">
        <v>16</v>
      </c>
      <c r="C1100" t="s">
        <v>2239</v>
      </c>
      <c r="D1100" t="s">
        <v>86</v>
      </c>
      <c r="E1100" t="s">
        <v>8</v>
      </c>
      <c r="F1100" t="s">
        <v>25</v>
      </c>
      <c r="H1100" s="4">
        <v>44097</v>
      </c>
      <c r="I1100">
        <f>COUNTIFS(Vendor_Table9[Vendor Name],Vendor_Table9[[#This Row],[Vendor Name]])</f>
        <v>1</v>
      </c>
    </row>
    <row r="1101" spans="1:9" x14ac:dyDescent="0.25">
      <c r="A1101" t="s">
        <v>2242</v>
      </c>
      <c r="C1101" t="s">
        <v>2242</v>
      </c>
      <c r="D1101" t="s">
        <v>86</v>
      </c>
      <c r="E1101" t="s">
        <v>17</v>
      </c>
      <c r="F1101" t="s">
        <v>17</v>
      </c>
      <c r="H1101" s="4">
        <v>44043</v>
      </c>
      <c r="I1101">
        <f>COUNTIFS(Vendor_Table9[Vendor Name],Vendor_Table9[[#This Row],[Vendor Name]])</f>
        <v>1</v>
      </c>
    </row>
    <row r="1102" spans="1:9" x14ac:dyDescent="0.25">
      <c r="A1102" t="s">
        <v>2243</v>
      </c>
      <c r="C1102" t="s">
        <v>2244</v>
      </c>
      <c r="D1102" t="s">
        <v>86</v>
      </c>
      <c r="E1102" t="s">
        <v>17</v>
      </c>
      <c r="F1102" t="s">
        <v>17</v>
      </c>
      <c r="H1102" s="4">
        <v>44364</v>
      </c>
      <c r="I1102">
        <f>COUNTIFS(Vendor_Table9[Vendor Name],Vendor_Table9[[#This Row],[Vendor Name]])</f>
        <v>1</v>
      </c>
    </row>
    <row r="1103" spans="1:9" x14ac:dyDescent="0.25">
      <c r="A1103" t="s">
        <v>2245</v>
      </c>
      <c r="C1103" t="s">
        <v>2244</v>
      </c>
      <c r="D1103" t="s">
        <v>86</v>
      </c>
      <c r="E1103" t="s">
        <v>17</v>
      </c>
      <c r="F1103" t="s">
        <v>17</v>
      </c>
      <c r="H1103" s="4">
        <v>44043</v>
      </c>
      <c r="I1103">
        <f>COUNTIFS(Vendor_Table9[Vendor Name],Vendor_Table9[[#This Row],[Vendor Name]])</f>
        <v>1</v>
      </c>
    </row>
    <row r="1104" spans="1:9" x14ac:dyDescent="0.25">
      <c r="A1104" t="s">
        <v>2248</v>
      </c>
      <c r="C1104" t="s">
        <v>2248</v>
      </c>
      <c r="D1104" t="s">
        <v>86</v>
      </c>
      <c r="E1104" t="s">
        <v>17</v>
      </c>
      <c r="F1104" t="s">
        <v>17</v>
      </c>
      <c r="H1104" s="4">
        <v>44097</v>
      </c>
      <c r="I1104">
        <f>COUNTIFS(Vendor_Table9[Vendor Name],Vendor_Table9[[#This Row],[Vendor Name]])</f>
        <v>1</v>
      </c>
    </row>
    <row r="1105" spans="1:9" x14ac:dyDescent="0.25">
      <c r="A1105" t="s">
        <v>2249</v>
      </c>
      <c r="C1105" t="s">
        <v>2226</v>
      </c>
      <c r="D1105" t="s">
        <v>86</v>
      </c>
      <c r="E1105" t="s">
        <v>17</v>
      </c>
      <c r="F1105" t="s">
        <v>17</v>
      </c>
      <c r="H1105" s="4">
        <v>44043</v>
      </c>
      <c r="I1105">
        <f>COUNTIFS(Vendor_Table9[Vendor Name],Vendor_Table9[[#This Row],[Vendor Name]])</f>
        <v>1</v>
      </c>
    </row>
    <row r="1106" spans="1:9" x14ac:dyDescent="0.25">
      <c r="A1106" t="s">
        <v>2252</v>
      </c>
      <c r="C1106" t="s">
        <v>2252</v>
      </c>
      <c r="H1106" s="4">
        <v>45033</v>
      </c>
      <c r="I1106">
        <f>COUNTIFS(Vendor_Table9[Vendor Name],Vendor_Table9[[#This Row],[Vendor Name]])</f>
        <v>1</v>
      </c>
    </row>
    <row r="1107" spans="1:9" x14ac:dyDescent="0.25">
      <c r="A1107" t="s">
        <v>2253</v>
      </c>
      <c r="C1107" t="s">
        <v>2253</v>
      </c>
      <c r="D1107" t="s">
        <v>86</v>
      </c>
      <c r="E1107" t="s">
        <v>17</v>
      </c>
      <c r="F1107" t="s">
        <v>17</v>
      </c>
      <c r="H1107" s="4">
        <v>44043</v>
      </c>
      <c r="I1107">
        <f>COUNTIFS(Vendor_Table9[Vendor Name],Vendor_Table9[[#This Row],[Vendor Name]])</f>
        <v>1</v>
      </c>
    </row>
    <row r="1108" spans="1:9" x14ac:dyDescent="0.25">
      <c r="A1108" t="s">
        <v>2254</v>
      </c>
      <c r="C1108" t="s">
        <v>2253</v>
      </c>
      <c r="D1108" t="s">
        <v>86</v>
      </c>
      <c r="E1108" t="s">
        <v>17</v>
      </c>
      <c r="F1108" t="s">
        <v>17</v>
      </c>
      <c r="H1108" s="4">
        <v>44435</v>
      </c>
      <c r="I1108">
        <f>COUNTIFS(Vendor_Table9[Vendor Name],Vendor_Table9[[#This Row],[Vendor Name]])</f>
        <v>1</v>
      </c>
    </row>
    <row r="1109" spans="1:9" x14ac:dyDescent="0.25">
      <c r="A1109" t="s">
        <v>2255</v>
      </c>
      <c r="C1109" t="s">
        <v>2255</v>
      </c>
      <c r="H1109" s="4">
        <v>45033</v>
      </c>
      <c r="I1109">
        <f>COUNTIFS(Vendor_Table9[Vendor Name],Vendor_Table9[[#This Row],[Vendor Name]])</f>
        <v>1</v>
      </c>
    </row>
    <row r="1110" spans="1:9" x14ac:dyDescent="0.25">
      <c r="A1110" t="s">
        <v>2256</v>
      </c>
      <c r="C1110" t="s">
        <v>2256</v>
      </c>
      <c r="E1110" t="s">
        <v>17</v>
      </c>
      <c r="F1110" t="s">
        <v>17</v>
      </c>
      <c r="H1110" s="4">
        <v>44839</v>
      </c>
      <c r="I1110">
        <f>COUNTIFS(Vendor_Table9[Vendor Name],Vendor_Table9[[#This Row],[Vendor Name]])</f>
        <v>1</v>
      </c>
    </row>
    <row r="1111" spans="1:9" x14ac:dyDescent="0.25">
      <c r="A1111" t="s">
        <v>2257</v>
      </c>
      <c r="C1111" t="s">
        <v>2257</v>
      </c>
      <c r="E1111" t="s">
        <v>17</v>
      </c>
      <c r="F1111" t="s">
        <v>17</v>
      </c>
      <c r="H1111" s="4">
        <v>44364</v>
      </c>
      <c r="I1111">
        <f>COUNTIFS(Vendor_Table9[Vendor Name],Vendor_Table9[[#This Row],[Vendor Name]])</f>
        <v>1</v>
      </c>
    </row>
    <row r="1112" spans="1:9" x14ac:dyDescent="0.25">
      <c r="A1112" t="s">
        <v>2258</v>
      </c>
      <c r="C1112" t="s">
        <v>2259</v>
      </c>
      <c r="D1112" t="s">
        <v>86</v>
      </c>
      <c r="E1112" t="s">
        <v>17</v>
      </c>
      <c r="F1112" t="s">
        <v>17</v>
      </c>
      <c r="H1112" s="4">
        <v>44097</v>
      </c>
      <c r="I1112">
        <f>COUNTIFS(Vendor_Table9[Vendor Name],Vendor_Table9[[#This Row],[Vendor Name]])</f>
        <v>1</v>
      </c>
    </row>
    <row r="1113" spans="1:9" x14ac:dyDescent="0.25">
      <c r="A1113" t="s">
        <v>2260</v>
      </c>
      <c r="C1113" t="s">
        <v>2261</v>
      </c>
      <c r="D1113" t="s">
        <v>86</v>
      </c>
      <c r="E1113" t="s">
        <v>17</v>
      </c>
      <c r="F1113" t="s">
        <v>17</v>
      </c>
      <c r="H1113" s="4">
        <v>44097</v>
      </c>
      <c r="I1113">
        <f>COUNTIFS(Vendor_Table9[Vendor Name],Vendor_Table9[[#This Row],[Vendor Name]])</f>
        <v>1</v>
      </c>
    </row>
    <row r="1114" spans="1:9" x14ac:dyDescent="0.25">
      <c r="A1114" t="s">
        <v>2262</v>
      </c>
      <c r="C1114" t="s">
        <v>2262</v>
      </c>
      <c r="D1114" t="s">
        <v>86</v>
      </c>
      <c r="E1114" t="s">
        <v>17</v>
      </c>
      <c r="F1114" t="s">
        <v>17</v>
      </c>
      <c r="H1114" s="4">
        <v>44043</v>
      </c>
      <c r="I1114">
        <f>COUNTIFS(Vendor_Table9[Vendor Name],Vendor_Table9[[#This Row],[Vendor Name]])</f>
        <v>1</v>
      </c>
    </row>
    <row r="1115" spans="1:9" x14ac:dyDescent="0.25">
      <c r="A1115" t="s">
        <v>2263</v>
      </c>
      <c r="C1115" t="s">
        <v>2264</v>
      </c>
      <c r="D1115" t="s">
        <v>86</v>
      </c>
      <c r="E1115" t="s">
        <v>17</v>
      </c>
      <c r="F1115" t="s">
        <v>17</v>
      </c>
      <c r="H1115" s="4">
        <v>44043</v>
      </c>
      <c r="I1115">
        <f>COUNTIFS(Vendor_Table9[Vendor Name],Vendor_Table9[[#This Row],[Vendor Name]])</f>
        <v>1</v>
      </c>
    </row>
    <row r="1116" spans="1:9" x14ac:dyDescent="0.25">
      <c r="A1116" t="s">
        <v>2265</v>
      </c>
      <c r="C1116" t="s">
        <v>2265</v>
      </c>
      <c r="D1116" t="s">
        <v>86</v>
      </c>
      <c r="E1116" t="s">
        <v>17</v>
      </c>
      <c r="F1116" t="s">
        <v>17</v>
      </c>
      <c r="H1116" s="4">
        <v>44043</v>
      </c>
      <c r="I1116">
        <f>COUNTIFS(Vendor_Table9[Vendor Name],Vendor_Table9[[#This Row],[Vendor Name]])</f>
        <v>1</v>
      </c>
    </row>
    <row r="1117" spans="1:9" x14ac:dyDescent="0.25">
      <c r="A1117" t="s">
        <v>2266</v>
      </c>
      <c r="C1117" t="s">
        <v>2267</v>
      </c>
      <c r="D1117" t="s">
        <v>86</v>
      </c>
      <c r="E1117" t="s">
        <v>17</v>
      </c>
      <c r="F1117" t="s">
        <v>17</v>
      </c>
      <c r="H1117" s="4">
        <v>44043</v>
      </c>
      <c r="I1117">
        <f>COUNTIFS(Vendor_Table9[Vendor Name],Vendor_Table9[[#This Row],[Vendor Name]])</f>
        <v>1</v>
      </c>
    </row>
    <row r="1118" spans="1:9" x14ac:dyDescent="0.25">
      <c r="A1118" t="s">
        <v>2268</v>
      </c>
      <c r="C1118" t="s">
        <v>2269</v>
      </c>
      <c r="D1118" t="s">
        <v>86</v>
      </c>
      <c r="E1118" t="s">
        <v>17</v>
      </c>
      <c r="F1118" t="s">
        <v>17</v>
      </c>
      <c r="H1118" s="4">
        <v>44043</v>
      </c>
      <c r="I1118">
        <f>COUNTIFS(Vendor_Table9[Vendor Name],Vendor_Table9[[#This Row],[Vendor Name]])</f>
        <v>1</v>
      </c>
    </row>
    <row r="1119" spans="1:9" x14ac:dyDescent="0.25">
      <c r="A1119" t="s">
        <v>2270</v>
      </c>
      <c r="C1119" t="s">
        <v>2271</v>
      </c>
      <c r="D1119" t="s">
        <v>86</v>
      </c>
      <c r="E1119" t="s">
        <v>17</v>
      </c>
      <c r="F1119" t="s">
        <v>17</v>
      </c>
      <c r="H1119" s="4">
        <v>44043</v>
      </c>
      <c r="I1119">
        <f>COUNTIFS(Vendor_Table9[Vendor Name],Vendor_Table9[[#This Row],[Vendor Name]])</f>
        <v>1</v>
      </c>
    </row>
    <row r="1120" spans="1:9" x14ac:dyDescent="0.25">
      <c r="A1120" t="s">
        <v>2272</v>
      </c>
      <c r="C1120" t="s">
        <v>2272</v>
      </c>
      <c r="D1120" t="s">
        <v>86</v>
      </c>
      <c r="E1120" t="s">
        <v>17</v>
      </c>
      <c r="F1120" t="s">
        <v>17</v>
      </c>
      <c r="H1120" s="4">
        <v>44043</v>
      </c>
      <c r="I1120">
        <f>COUNTIFS(Vendor_Table9[Vendor Name],Vendor_Table9[[#This Row],[Vendor Name]])</f>
        <v>1</v>
      </c>
    </row>
    <row r="1121" spans="1:9" x14ac:dyDescent="0.25">
      <c r="A1121" t="s">
        <v>2273</v>
      </c>
      <c r="C1121" t="s">
        <v>2274</v>
      </c>
      <c r="D1121" t="s">
        <v>86</v>
      </c>
      <c r="E1121" t="s">
        <v>17</v>
      </c>
      <c r="F1121" t="s">
        <v>17</v>
      </c>
      <c r="H1121" s="4">
        <v>44435</v>
      </c>
      <c r="I1121">
        <f>COUNTIFS(Vendor_Table9[Vendor Name],Vendor_Table9[[#This Row],[Vendor Name]])</f>
        <v>1</v>
      </c>
    </row>
    <row r="1122" spans="1:9" x14ac:dyDescent="0.25">
      <c r="A1122" t="s">
        <v>2274</v>
      </c>
      <c r="C1122" t="s">
        <v>2274</v>
      </c>
      <c r="D1122" t="s">
        <v>86</v>
      </c>
      <c r="E1122" t="s">
        <v>17</v>
      </c>
      <c r="F1122" t="s">
        <v>17</v>
      </c>
      <c r="H1122" s="4">
        <v>44043</v>
      </c>
      <c r="I1122">
        <f>COUNTIFS(Vendor_Table9[Vendor Name],Vendor_Table9[[#This Row],[Vendor Name]])</f>
        <v>1</v>
      </c>
    </row>
    <row r="1123" spans="1:9" x14ac:dyDescent="0.25">
      <c r="A1123" t="s">
        <v>2275</v>
      </c>
      <c r="C1123" t="s">
        <v>2275</v>
      </c>
      <c r="D1123" t="s">
        <v>86</v>
      </c>
      <c r="E1123" t="s">
        <v>17</v>
      </c>
      <c r="F1123" t="s">
        <v>17</v>
      </c>
      <c r="H1123" s="4">
        <v>44043</v>
      </c>
      <c r="I1123">
        <f>COUNTIFS(Vendor_Table9[Vendor Name],Vendor_Table9[[#This Row],[Vendor Name]])</f>
        <v>1</v>
      </c>
    </row>
    <row r="1124" spans="1:9" x14ac:dyDescent="0.25">
      <c r="A1124" t="s">
        <v>2276</v>
      </c>
      <c r="C1124" t="s">
        <v>2275</v>
      </c>
      <c r="D1124" t="s">
        <v>86</v>
      </c>
      <c r="E1124" t="s">
        <v>17</v>
      </c>
      <c r="F1124" t="s">
        <v>17</v>
      </c>
      <c r="H1124" s="4">
        <v>44532</v>
      </c>
      <c r="I1124">
        <f>COUNTIFS(Vendor_Table9[Vendor Name],Vendor_Table9[[#This Row],[Vendor Name]])</f>
        <v>1</v>
      </c>
    </row>
    <row r="1125" spans="1:9" x14ac:dyDescent="0.25">
      <c r="A1125" t="s">
        <v>2277</v>
      </c>
      <c r="C1125" t="s">
        <v>2277</v>
      </c>
      <c r="D1125" t="s">
        <v>86</v>
      </c>
      <c r="E1125" t="s">
        <v>17</v>
      </c>
      <c r="F1125" t="s">
        <v>17</v>
      </c>
      <c r="H1125" s="4">
        <v>44043</v>
      </c>
      <c r="I1125">
        <f>COUNTIFS(Vendor_Table9[Vendor Name],Vendor_Table9[[#This Row],[Vendor Name]])</f>
        <v>1</v>
      </c>
    </row>
    <row r="1126" spans="1:9" x14ac:dyDescent="0.25">
      <c r="A1126" t="s">
        <v>2278</v>
      </c>
      <c r="C1126" t="s">
        <v>2278</v>
      </c>
      <c r="D1126" t="s">
        <v>86</v>
      </c>
      <c r="E1126" t="s">
        <v>17</v>
      </c>
      <c r="F1126" t="s">
        <v>17</v>
      </c>
      <c r="H1126" s="4">
        <v>44043</v>
      </c>
      <c r="I1126">
        <f>COUNTIFS(Vendor_Table9[Vendor Name],Vendor_Table9[[#This Row],[Vendor Name]])</f>
        <v>1</v>
      </c>
    </row>
    <row r="1127" spans="1:9" x14ac:dyDescent="0.25">
      <c r="A1127" t="s">
        <v>2279</v>
      </c>
      <c r="C1127" t="s">
        <v>2278</v>
      </c>
      <c r="D1127" t="s">
        <v>86</v>
      </c>
      <c r="E1127" t="s">
        <v>17</v>
      </c>
      <c r="F1127" t="s">
        <v>17</v>
      </c>
      <c r="H1127" s="4">
        <v>44532</v>
      </c>
      <c r="I1127">
        <f>COUNTIFS(Vendor_Table9[Vendor Name],Vendor_Table9[[#This Row],[Vendor Name]])</f>
        <v>1</v>
      </c>
    </row>
    <row r="1128" spans="1:9" x14ac:dyDescent="0.25">
      <c r="A1128" t="s">
        <v>2280</v>
      </c>
      <c r="C1128" t="s">
        <v>2280</v>
      </c>
      <c r="D1128" t="s">
        <v>86</v>
      </c>
      <c r="E1128" t="s">
        <v>17</v>
      </c>
      <c r="F1128" t="s">
        <v>17</v>
      </c>
      <c r="H1128" s="4">
        <v>44043</v>
      </c>
      <c r="I1128">
        <f>COUNTIFS(Vendor_Table9[Vendor Name],Vendor_Table9[[#This Row],[Vendor Name]])</f>
        <v>1</v>
      </c>
    </row>
    <row r="1129" spans="1:9" x14ac:dyDescent="0.25">
      <c r="A1129" t="s">
        <v>2281</v>
      </c>
      <c r="C1129" t="s">
        <v>2281</v>
      </c>
      <c r="E1129" t="s">
        <v>17</v>
      </c>
      <c r="F1129" t="s">
        <v>17</v>
      </c>
      <c r="H1129" s="4">
        <v>44839</v>
      </c>
      <c r="I1129">
        <f>COUNTIFS(Vendor_Table9[Vendor Name],Vendor_Table9[[#This Row],[Vendor Name]])</f>
        <v>1</v>
      </c>
    </row>
    <row r="1130" spans="1:9" x14ac:dyDescent="0.25">
      <c r="A1130" t="s">
        <v>2286</v>
      </c>
      <c r="C1130" t="s">
        <v>2287</v>
      </c>
      <c r="D1130" t="s">
        <v>86</v>
      </c>
      <c r="E1130" t="s">
        <v>17</v>
      </c>
      <c r="F1130" t="s">
        <v>17</v>
      </c>
      <c r="H1130" s="4">
        <v>44043</v>
      </c>
      <c r="I1130">
        <f>COUNTIFS(Vendor_Table9[Vendor Name],Vendor_Table9[[#This Row],[Vendor Name]])</f>
        <v>1</v>
      </c>
    </row>
    <row r="1131" spans="1:9" x14ac:dyDescent="0.25">
      <c r="A1131" t="s">
        <v>2288</v>
      </c>
      <c r="C1131" t="s">
        <v>2288</v>
      </c>
      <c r="D1131" t="s">
        <v>86</v>
      </c>
      <c r="E1131" t="s">
        <v>17</v>
      </c>
      <c r="F1131" t="s">
        <v>17</v>
      </c>
      <c r="H1131" s="4">
        <v>44043</v>
      </c>
      <c r="I1131">
        <f>COUNTIFS(Vendor_Table9[Vendor Name],Vendor_Table9[[#This Row],[Vendor Name]])</f>
        <v>1</v>
      </c>
    </row>
    <row r="1132" spans="1:9" x14ac:dyDescent="0.25">
      <c r="A1132" t="s">
        <v>2289</v>
      </c>
      <c r="C1132" t="s">
        <v>2290</v>
      </c>
      <c r="D1132" t="s">
        <v>86</v>
      </c>
      <c r="E1132" t="s">
        <v>17</v>
      </c>
      <c r="F1132" t="s">
        <v>17</v>
      </c>
      <c r="H1132" s="4">
        <v>44043</v>
      </c>
      <c r="I1132">
        <f>COUNTIFS(Vendor_Table9[Vendor Name],Vendor_Table9[[#This Row],[Vendor Name]])</f>
        <v>1</v>
      </c>
    </row>
    <row r="1133" spans="1:9" x14ac:dyDescent="0.25">
      <c r="A1133" t="s">
        <v>2291</v>
      </c>
      <c r="C1133" t="s">
        <v>2292</v>
      </c>
      <c r="D1133" t="s">
        <v>86</v>
      </c>
      <c r="E1133" t="s">
        <v>17</v>
      </c>
      <c r="F1133" t="s">
        <v>17</v>
      </c>
      <c r="H1133" s="4">
        <v>44043</v>
      </c>
      <c r="I1133">
        <f>COUNTIFS(Vendor_Table9[Vendor Name],Vendor_Table9[[#This Row],[Vendor Name]])</f>
        <v>1</v>
      </c>
    </row>
    <row r="1134" spans="1:9" x14ac:dyDescent="0.25">
      <c r="A1134" t="s">
        <v>2293</v>
      </c>
      <c r="B1134" t="s">
        <v>16</v>
      </c>
      <c r="C1134" t="s">
        <v>2294</v>
      </c>
      <c r="D1134" t="s">
        <v>86</v>
      </c>
      <c r="E1134" t="s">
        <v>8</v>
      </c>
      <c r="F1134" t="s">
        <v>25</v>
      </c>
      <c r="H1134" s="4">
        <v>44435</v>
      </c>
      <c r="I1134">
        <f>COUNTIFS(Vendor_Table9[Vendor Name],Vendor_Table9[[#This Row],[Vendor Name]])</f>
        <v>1</v>
      </c>
    </row>
    <row r="1135" spans="1:9" x14ac:dyDescent="0.25">
      <c r="A1135" t="s">
        <v>2295</v>
      </c>
      <c r="B1135" t="s">
        <v>16</v>
      </c>
      <c r="C1135" t="s">
        <v>2294</v>
      </c>
      <c r="D1135" t="s">
        <v>86</v>
      </c>
      <c r="E1135" t="s">
        <v>8</v>
      </c>
      <c r="F1135" t="s">
        <v>25</v>
      </c>
      <c r="H1135" s="4">
        <v>44043</v>
      </c>
      <c r="I1135">
        <f>COUNTIFS(Vendor_Table9[Vendor Name],Vendor_Table9[[#This Row],[Vendor Name]])</f>
        <v>1</v>
      </c>
    </row>
    <row r="1136" spans="1:9" x14ac:dyDescent="0.25">
      <c r="A1136" t="s">
        <v>2297</v>
      </c>
      <c r="C1136" t="s">
        <v>2298</v>
      </c>
      <c r="D1136" t="s">
        <v>86</v>
      </c>
      <c r="E1136" t="s">
        <v>17</v>
      </c>
      <c r="F1136" t="s">
        <v>17</v>
      </c>
      <c r="H1136" s="4">
        <v>44097</v>
      </c>
      <c r="I1136">
        <f>COUNTIFS(Vendor_Table9[Vendor Name],Vendor_Table9[[#This Row],[Vendor Name]])</f>
        <v>1</v>
      </c>
    </row>
    <row r="1137" spans="1:9" x14ac:dyDescent="0.25">
      <c r="A1137" t="s">
        <v>2299</v>
      </c>
      <c r="C1137" t="s">
        <v>2299</v>
      </c>
      <c r="D1137" t="s">
        <v>86</v>
      </c>
      <c r="E1137" t="s">
        <v>17</v>
      </c>
      <c r="F1137" t="s">
        <v>17</v>
      </c>
      <c r="H1137" s="4">
        <v>44043</v>
      </c>
      <c r="I1137">
        <f>COUNTIFS(Vendor_Table9[Vendor Name],Vendor_Table9[[#This Row],[Vendor Name]])</f>
        <v>1</v>
      </c>
    </row>
    <row r="1138" spans="1:9" x14ac:dyDescent="0.25">
      <c r="A1138" t="s">
        <v>2300</v>
      </c>
      <c r="C1138" t="s">
        <v>2300</v>
      </c>
      <c r="D1138" t="s">
        <v>86</v>
      </c>
      <c r="E1138" t="s">
        <v>17</v>
      </c>
      <c r="F1138" t="s">
        <v>17</v>
      </c>
      <c r="H1138" s="4">
        <v>44043</v>
      </c>
      <c r="I1138">
        <f>COUNTIFS(Vendor_Table9[Vendor Name],Vendor_Table9[[#This Row],[Vendor Name]])</f>
        <v>1</v>
      </c>
    </row>
    <row r="1139" spans="1:9" x14ac:dyDescent="0.25">
      <c r="A1139" t="s">
        <v>2301</v>
      </c>
      <c r="C1139" t="s">
        <v>2301</v>
      </c>
      <c r="E1139" t="s">
        <v>17</v>
      </c>
      <c r="F1139" t="s">
        <v>17</v>
      </c>
      <c r="H1139" s="4">
        <v>44839</v>
      </c>
      <c r="I1139">
        <f>COUNTIFS(Vendor_Table9[Vendor Name],Vendor_Table9[[#This Row],[Vendor Name]])</f>
        <v>1</v>
      </c>
    </row>
    <row r="1140" spans="1:9" x14ac:dyDescent="0.25">
      <c r="A1140" t="s">
        <v>2302</v>
      </c>
      <c r="C1140" t="s">
        <v>854</v>
      </c>
      <c r="D1140" t="s">
        <v>86</v>
      </c>
      <c r="E1140" t="s">
        <v>17</v>
      </c>
      <c r="F1140" t="s">
        <v>17</v>
      </c>
      <c r="H1140" s="4">
        <v>44043</v>
      </c>
      <c r="I1140">
        <f>COUNTIFS(Vendor_Table9[Vendor Name],Vendor_Table9[[#This Row],[Vendor Name]])</f>
        <v>1</v>
      </c>
    </row>
    <row r="1141" spans="1:9" x14ac:dyDescent="0.25">
      <c r="A1141" t="s">
        <v>2303</v>
      </c>
      <c r="C1141" t="s">
        <v>2303</v>
      </c>
      <c r="D1141" t="s">
        <v>86</v>
      </c>
      <c r="E1141" t="s">
        <v>17</v>
      </c>
      <c r="F1141" t="s">
        <v>17</v>
      </c>
      <c r="H1141" s="4">
        <v>44043</v>
      </c>
      <c r="I1141">
        <f>COUNTIFS(Vendor_Table9[Vendor Name],Vendor_Table9[[#This Row],[Vendor Name]])</f>
        <v>1</v>
      </c>
    </row>
    <row r="1142" spans="1:9" x14ac:dyDescent="0.25">
      <c r="A1142" t="s">
        <v>2304</v>
      </c>
      <c r="C1142" t="s">
        <v>2305</v>
      </c>
      <c r="D1142" t="s">
        <v>86</v>
      </c>
      <c r="E1142" t="s">
        <v>17</v>
      </c>
      <c r="F1142" t="s">
        <v>17</v>
      </c>
      <c r="H1142" s="4">
        <v>44364</v>
      </c>
      <c r="I1142">
        <f>COUNTIFS(Vendor_Table9[Vendor Name],Vendor_Table9[[#This Row],[Vendor Name]])</f>
        <v>1</v>
      </c>
    </row>
    <row r="1143" spans="1:9" x14ac:dyDescent="0.25">
      <c r="A1143" t="s">
        <v>2306</v>
      </c>
      <c r="C1143" t="s">
        <v>2305</v>
      </c>
      <c r="D1143" t="s">
        <v>86</v>
      </c>
      <c r="E1143" t="s">
        <v>17</v>
      </c>
      <c r="F1143" t="s">
        <v>17</v>
      </c>
      <c r="H1143" s="4">
        <v>44435</v>
      </c>
      <c r="I1143">
        <f>COUNTIFS(Vendor_Table9[Vendor Name],Vendor_Table9[[#This Row],[Vendor Name]])</f>
        <v>1</v>
      </c>
    </row>
    <row r="1144" spans="1:9" x14ac:dyDescent="0.25">
      <c r="A1144" t="s">
        <v>2305</v>
      </c>
      <c r="C1144" t="s">
        <v>2305</v>
      </c>
      <c r="D1144" t="s">
        <v>86</v>
      </c>
      <c r="E1144" t="s">
        <v>17</v>
      </c>
      <c r="F1144" t="s">
        <v>17</v>
      </c>
      <c r="H1144" s="4">
        <v>44043</v>
      </c>
      <c r="I1144">
        <f>COUNTIFS(Vendor_Table9[Vendor Name],Vendor_Table9[[#This Row],[Vendor Name]])</f>
        <v>1</v>
      </c>
    </row>
    <row r="1145" spans="1:9" x14ac:dyDescent="0.25">
      <c r="A1145" s="1" t="s">
        <v>2307</v>
      </c>
      <c r="C1145" t="s">
        <v>2307</v>
      </c>
      <c r="D1145" t="s">
        <v>86</v>
      </c>
      <c r="E1145" t="s">
        <v>17</v>
      </c>
      <c r="F1145" t="s">
        <v>17</v>
      </c>
      <c r="H1145" s="4">
        <v>44049</v>
      </c>
      <c r="I1145">
        <f>COUNTIFS(Vendor_Table9[Vendor Name],Vendor_Table9[[#This Row],[Vendor Name]])</f>
        <v>1</v>
      </c>
    </row>
    <row r="1146" spans="1:9" x14ac:dyDescent="0.25">
      <c r="A1146" t="s">
        <v>2308</v>
      </c>
      <c r="C1146" t="s">
        <v>2309</v>
      </c>
      <c r="D1146" t="s">
        <v>86</v>
      </c>
      <c r="E1146" t="s">
        <v>17</v>
      </c>
      <c r="F1146" t="s">
        <v>17</v>
      </c>
      <c r="H1146" s="4">
        <v>44435</v>
      </c>
      <c r="I1146">
        <f>COUNTIFS(Vendor_Table9[Vendor Name],Vendor_Table9[[#This Row],[Vendor Name]])</f>
        <v>1</v>
      </c>
    </row>
    <row r="1147" spans="1:9" x14ac:dyDescent="0.25">
      <c r="A1147" t="s">
        <v>2309</v>
      </c>
      <c r="C1147" t="s">
        <v>2309</v>
      </c>
      <c r="D1147" t="s">
        <v>86</v>
      </c>
      <c r="E1147" t="s">
        <v>17</v>
      </c>
      <c r="F1147" t="s">
        <v>17</v>
      </c>
      <c r="H1147" s="4">
        <v>44043</v>
      </c>
      <c r="I1147">
        <f>COUNTIFS(Vendor_Table9[Vendor Name],Vendor_Table9[[#This Row],[Vendor Name]])</f>
        <v>1</v>
      </c>
    </row>
    <row r="1148" spans="1:9" x14ac:dyDescent="0.25">
      <c r="A1148" t="s">
        <v>2310</v>
      </c>
      <c r="C1148" t="s">
        <v>2310</v>
      </c>
      <c r="D1148" t="s">
        <v>86</v>
      </c>
      <c r="E1148" t="s">
        <v>17</v>
      </c>
      <c r="F1148" t="s">
        <v>17</v>
      </c>
      <c r="H1148" s="4">
        <v>44097</v>
      </c>
      <c r="I1148">
        <f>COUNTIFS(Vendor_Table9[Vendor Name],Vendor_Table9[[#This Row],[Vendor Name]])</f>
        <v>1</v>
      </c>
    </row>
    <row r="1149" spans="1:9" x14ac:dyDescent="0.25">
      <c r="A1149" t="s">
        <v>2311</v>
      </c>
      <c r="C1149" t="s">
        <v>2311</v>
      </c>
      <c r="H1149" s="4">
        <v>45169</v>
      </c>
      <c r="I1149">
        <f>COUNTIFS(Vendor_Table9[Vendor Name],Vendor_Table9[[#This Row],[Vendor Name]])</f>
        <v>1</v>
      </c>
    </row>
    <row r="1150" spans="1:9" x14ac:dyDescent="0.25">
      <c r="A1150" t="s">
        <v>2312</v>
      </c>
      <c r="C1150" t="s">
        <v>2312</v>
      </c>
      <c r="D1150" t="s">
        <v>86</v>
      </c>
      <c r="E1150" t="s">
        <v>17</v>
      </c>
      <c r="F1150" t="s">
        <v>17</v>
      </c>
      <c r="H1150" s="4">
        <v>44043</v>
      </c>
      <c r="I1150">
        <f>COUNTIFS(Vendor_Table9[Vendor Name],Vendor_Table9[[#This Row],[Vendor Name]])</f>
        <v>1</v>
      </c>
    </row>
    <row r="1151" spans="1:9" x14ac:dyDescent="0.25">
      <c r="A1151" t="s">
        <v>2313</v>
      </c>
      <c r="C1151" t="s">
        <v>2313</v>
      </c>
      <c r="D1151" t="s">
        <v>86</v>
      </c>
      <c r="E1151" t="s">
        <v>17</v>
      </c>
      <c r="F1151" t="s">
        <v>17</v>
      </c>
      <c r="H1151" s="4">
        <v>44043</v>
      </c>
      <c r="I1151">
        <f>COUNTIFS(Vendor_Table9[Vendor Name],Vendor_Table9[[#This Row],[Vendor Name]])</f>
        <v>1</v>
      </c>
    </row>
    <row r="1152" spans="1:9" x14ac:dyDescent="0.25">
      <c r="A1152" t="s">
        <v>2314</v>
      </c>
      <c r="C1152" t="s">
        <v>2314</v>
      </c>
      <c r="H1152" s="4">
        <v>45169</v>
      </c>
      <c r="I1152">
        <f>COUNTIFS(Vendor_Table9[Vendor Name],Vendor_Table9[[#This Row],[Vendor Name]])</f>
        <v>1</v>
      </c>
    </row>
    <row r="1153" spans="1:9" x14ac:dyDescent="0.25">
      <c r="A1153" t="s">
        <v>2316</v>
      </c>
      <c r="C1153" t="s">
        <v>2316</v>
      </c>
      <c r="D1153" t="s">
        <v>86</v>
      </c>
      <c r="E1153" t="s">
        <v>17</v>
      </c>
      <c r="F1153" t="s">
        <v>17</v>
      </c>
      <c r="H1153" s="4">
        <v>44097</v>
      </c>
      <c r="I1153">
        <f>COUNTIFS(Vendor_Table9[Vendor Name],Vendor_Table9[[#This Row],[Vendor Name]])</f>
        <v>1</v>
      </c>
    </row>
    <row r="1154" spans="1:9" x14ac:dyDescent="0.25">
      <c r="A1154" t="s">
        <v>2317</v>
      </c>
      <c r="C1154" t="s">
        <v>2317</v>
      </c>
      <c r="D1154" t="s">
        <v>86</v>
      </c>
      <c r="E1154" t="s">
        <v>17</v>
      </c>
      <c r="F1154" t="s">
        <v>17</v>
      </c>
      <c r="H1154" s="4">
        <v>44043</v>
      </c>
      <c r="I1154">
        <f>COUNTIFS(Vendor_Table9[Vendor Name],Vendor_Table9[[#This Row],[Vendor Name]])</f>
        <v>1</v>
      </c>
    </row>
    <row r="1155" spans="1:9" x14ac:dyDescent="0.25">
      <c r="A1155" t="s">
        <v>2320</v>
      </c>
      <c r="C1155" t="s">
        <v>2320</v>
      </c>
      <c r="D1155" t="s">
        <v>86</v>
      </c>
      <c r="E1155" t="s">
        <v>17</v>
      </c>
      <c r="F1155" t="s">
        <v>17</v>
      </c>
      <c r="H1155" s="4">
        <v>44043</v>
      </c>
      <c r="I1155">
        <f>COUNTIFS(Vendor_Table9[Vendor Name],Vendor_Table9[[#This Row],[Vendor Name]])</f>
        <v>1</v>
      </c>
    </row>
    <row r="1156" spans="1:9" x14ac:dyDescent="0.25">
      <c r="A1156" t="s">
        <v>2321</v>
      </c>
      <c r="C1156" t="s">
        <v>2321</v>
      </c>
      <c r="D1156" t="s">
        <v>86</v>
      </c>
      <c r="E1156" t="s">
        <v>17</v>
      </c>
      <c r="F1156" t="s">
        <v>17</v>
      </c>
      <c r="H1156" s="4">
        <v>44043</v>
      </c>
      <c r="I1156">
        <f>COUNTIFS(Vendor_Table9[Vendor Name],Vendor_Table9[[#This Row],[Vendor Name]])</f>
        <v>1</v>
      </c>
    </row>
    <row r="1157" spans="1:9" x14ac:dyDescent="0.25">
      <c r="A1157" t="s">
        <v>2322</v>
      </c>
      <c r="C1157" t="s">
        <v>2323</v>
      </c>
      <c r="D1157" t="s">
        <v>86</v>
      </c>
      <c r="E1157" t="s">
        <v>17</v>
      </c>
      <c r="F1157" t="s">
        <v>17</v>
      </c>
      <c r="H1157" s="4">
        <v>44043</v>
      </c>
      <c r="I1157">
        <f>COUNTIFS(Vendor_Table9[Vendor Name],Vendor_Table9[[#This Row],[Vendor Name]])</f>
        <v>1</v>
      </c>
    </row>
    <row r="1158" spans="1:9" x14ac:dyDescent="0.25">
      <c r="A1158" t="s">
        <v>2326</v>
      </c>
      <c r="C1158" t="s">
        <v>2326</v>
      </c>
      <c r="D1158" t="s">
        <v>86</v>
      </c>
      <c r="E1158" t="s">
        <v>8</v>
      </c>
      <c r="F1158" t="s">
        <v>25</v>
      </c>
      <c r="H1158" s="4">
        <v>44097</v>
      </c>
      <c r="I1158">
        <f>COUNTIFS(Vendor_Table9[Vendor Name],Vendor_Table9[[#This Row],[Vendor Name]])</f>
        <v>1</v>
      </c>
    </row>
    <row r="1159" spans="1:9" x14ac:dyDescent="0.25">
      <c r="A1159" t="s">
        <v>1662</v>
      </c>
      <c r="C1159" t="s">
        <v>1662</v>
      </c>
      <c r="D1159" t="s">
        <v>86</v>
      </c>
      <c r="E1159" t="s">
        <v>17</v>
      </c>
      <c r="F1159" t="s">
        <v>17</v>
      </c>
      <c r="H1159" s="4">
        <v>44043</v>
      </c>
      <c r="I1159">
        <f>COUNTIFS(Vendor_Table9[Vendor Name],Vendor_Table9[[#This Row],[Vendor Name]])</f>
        <v>1</v>
      </c>
    </row>
    <row r="1160" spans="1:9" x14ac:dyDescent="0.25">
      <c r="A1160" t="s">
        <v>2329</v>
      </c>
      <c r="C1160" t="s">
        <v>2329</v>
      </c>
      <c r="D1160" t="s">
        <v>86</v>
      </c>
      <c r="E1160" t="s">
        <v>17</v>
      </c>
      <c r="F1160" t="s">
        <v>17</v>
      </c>
      <c r="H1160" s="4">
        <v>44097</v>
      </c>
      <c r="I1160">
        <f>COUNTIFS(Vendor_Table9[Vendor Name],Vendor_Table9[[#This Row],[Vendor Name]])</f>
        <v>1</v>
      </c>
    </row>
    <row r="1161" spans="1:9" x14ac:dyDescent="0.25">
      <c r="A1161" t="s">
        <v>2330</v>
      </c>
      <c r="C1161" t="s">
        <v>2330</v>
      </c>
      <c r="D1161" t="s">
        <v>86</v>
      </c>
      <c r="E1161" t="s">
        <v>17</v>
      </c>
      <c r="F1161" t="s">
        <v>17</v>
      </c>
      <c r="H1161" s="4">
        <v>44043</v>
      </c>
      <c r="I1161">
        <f>COUNTIFS(Vendor_Table9[Vendor Name],Vendor_Table9[[#This Row],[Vendor Name]])</f>
        <v>1</v>
      </c>
    </row>
    <row r="1162" spans="1:9" x14ac:dyDescent="0.25">
      <c r="A1162" t="s">
        <v>2331</v>
      </c>
      <c r="C1162" t="s">
        <v>2331</v>
      </c>
      <c r="D1162" t="s">
        <v>86</v>
      </c>
      <c r="E1162" t="s">
        <v>17</v>
      </c>
      <c r="F1162" t="s">
        <v>17</v>
      </c>
      <c r="H1162" s="4">
        <v>44043</v>
      </c>
      <c r="I1162">
        <f>COUNTIFS(Vendor_Table9[Vendor Name],Vendor_Table9[[#This Row],[Vendor Name]])</f>
        <v>1</v>
      </c>
    </row>
    <row r="1163" spans="1:9" x14ac:dyDescent="0.25">
      <c r="A1163" t="s">
        <v>2332</v>
      </c>
      <c r="C1163" t="s">
        <v>2332</v>
      </c>
      <c r="D1163" t="s">
        <v>86</v>
      </c>
      <c r="E1163" t="s">
        <v>17</v>
      </c>
      <c r="F1163" t="s">
        <v>17</v>
      </c>
      <c r="H1163" s="4">
        <v>44043</v>
      </c>
      <c r="I1163">
        <f>COUNTIFS(Vendor_Table9[Vendor Name],Vendor_Table9[[#This Row],[Vendor Name]])</f>
        <v>1</v>
      </c>
    </row>
    <row r="1164" spans="1:9" x14ac:dyDescent="0.25">
      <c r="A1164" t="s">
        <v>2334</v>
      </c>
      <c r="C1164" t="s">
        <v>2332</v>
      </c>
      <c r="D1164" t="s">
        <v>86</v>
      </c>
      <c r="E1164" t="s">
        <v>17</v>
      </c>
      <c r="F1164" t="s">
        <v>17</v>
      </c>
      <c r="H1164" s="4">
        <v>44532</v>
      </c>
      <c r="I1164">
        <f>COUNTIFS(Vendor_Table9[Vendor Name],Vendor_Table9[[#This Row],[Vendor Name]])</f>
        <v>1</v>
      </c>
    </row>
    <row r="1165" spans="1:9" x14ac:dyDescent="0.25">
      <c r="A1165" t="s">
        <v>2336</v>
      </c>
      <c r="C1165" t="s">
        <v>2336</v>
      </c>
      <c r="E1165" t="s">
        <v>17</v>
      </c>
      <c r="F1165" t="s">
        <v>17</v>
      </c>
      <c r="H1165" s="4">
        <v>44435</v>
      </c>
      <c r="I1165">
        <f>COUNTIFS(Vendor_Table9[Vendor Name],Vendor_Table9[[#This Row],[Vendor Name]])</f>
        <v>1</v>
      </c>
    </row>
    <row r="1166" spans="1:9" x14ac:dyDescent="0.25">
      <c r="A1166" t="s">
        <v>2337</v>
      </c>
      <c r="C1166" t="s">
        <v>2337</v>
      </c>
      <c r="D1166" t="s">
        <v>86</v>
      </c>
      <c r="E1166" t="s">
        <v>17</v>
      </c>
      <c r="F1166" t="s">
        <v>17</v>
      </c>
      <c r="H1166" s="4">
        <v>44043</v>
      </c>
      <c r="I1166">
        <f>COUNTIFS(Vendor_Table9[Vendor Name],Vendor_Table9[[#This Row],[Vendor Name]])</f>
        <v>1</v>
      </c>
    </row>
    <row r="1167" spans="1:9" x14ac:dyDescent="0.25">
      <c r="A1167" t="s">
        <v>2338</v>
      </c>
      <c r="C1167" t="s">
        <v>2337</v>
      </c>
      <c r="D1167" t="s">
        <v>86</v>
      </c>
      <c r="E1167" t="s">
        <v>17</v>
      </c>
      <c r="F1167" t="s">
        <v>17</v>
      </c>
      <c r="H1167" s="4">
        <v>44532</v>
      </c>
      <c r="I1167">
        <f>COUNTIFS(Vendor_Table9[Vendor Name],Vendor_Table9[[#This Row],[Vendor Name]])</f>
        <v>1</v>
      </c>
    </row>
    <row r="1168" spans="1:9" x14ac:dyDescent="0.25">
      <c r="A1168" t="s">
        <v>2339</v>
      </c>
      <c r="C1168" t="s">
        <v>2339</v>
      </c>
      <c r="D1168" t="s">
        <v>86</v>
      </c>
      <c r="E1168" t="s">
        <v>17</v>
      </c>
      <c r="F1168" t="s">
        <v>17</v>
      </c>
      <c r="H1168" s="4">
        <v>44043</v>
      </c>
      <c r="I1168">
        <f>COUNTIFS(Vendor_Table9[Vendor Name],Vendor_Table9[[#This Row],[Vendor Name]])</f>
        <v>1</v>
      </c>
    </row>
    <row r="1169" spans="1:9" x14ac:dyDescent="0.25">
      <c r="A1169" t="s">
        <v>2340</v>
      </c>
      <c r="C1169" t="s">
        <v>2340</v>
      </c>
      <c r="D1169" t="s">
        <v>86</v>
      </c>
      <c r="E1169" t="s">
        <v>17</v>
      </c>
      <c r="F1169" t="s">
        <v>17</v>
      </c>
      <c r="H1169" s="4">
        <v>44043</v>
      </c>
      <c r="I1169">
        <f>COUNTIFS(Vendor_Table9[Vendor Name],Vendor_Table9[[#This Row],[Vendor Name]])</f>
        <v>1</v>
      </c>
    </row>
    <row r="1170" spans="1:9" x14ac:dyDescent="0.25">
      <c r="A1170" t="s">
        <v>2341</v>
      </c>
      <c r="C1170" t="s">
        <v>2342</v>
      </c>
      <c r="E1170" t="s">
        <v>17</v>
      </c>
      <c r="F1170" t="s">
        <v>17</v>
      </c>
      <c r="H1170" s="4">
        <v>44364</v>
      </c>
      <c r="I1170">
        <f>COUNTIFS(Vendor_Table9[Vendor Name],Vendor_Table9[[#This Row],[Vendor Name]])</f>
        <v>1</v>
      </c>
    </row>
    <row r="1171" spans="1:9" x14ac:dyDescent="0.25">
      <c r="A1171" t="s">
        <v>2345</v>
      </c>
      <c r="C1171" t="s">
        <v>2345</v>
      </c>
      <c r="E1171" t="s">
        <v>17</v>
      </c>
      <c r="F1171" t="s">
        <v>17</v>
      </c>
      <c r="H1171" s="4">
        <v>44435</v>
      </c>
      <c r="I1171">
        <f>COUNTIFS(Vendor_Table9[Vendor Name],Vendor_Table9[[#This Row],[Vendor Name]])</f>
        <v>1</v>
      </c>
    </row>
    <row r="1172" spans="1:9" x14ac:dyDescent="0.25">
      <c r="A1172" t="s">
        <v>2346</v>
      </c>
      <c r="C1172" t="s">
        <v>2346</v>
      </c>
      <c r="E1172" t="s">
        <v>17</v>
      </c>
      <c r="F1172" t="s">
        <v>17</v>
      </c>
      <c r="H1172" s="4">
        <v>44839</v>
      </c>
      <c r="I1172">
        <f>COUNTIFS(Vendor_Table9[Vendor Name],Vendor_Table9[[#This Row],[Vendor Name]])</f>
        <v>1</v>
      </c>
    </row>
    <row r="1173" spans="1:9" x14ac:dyDescent="0.25">
      <c r="A1173" t="s">
        <v>2347</v>
      </c>
      <c r="C1173" t="s">
        <v>2347</v>
      </c>
      <c r="D1173" t="s">
        <v>86</v>
      </c>
      <c r="E1173" t="s">
        <v>17</v>
      </c>
      <c r="F1173" t="s">
        <v>17</v>
      </c>
      <c r="H1173" s="4">
        <v>44043</v>
      </c>
      <c r="I1173">
        <f>COUNTIFS(Vendor_Table9[Vendor Name],Vendor_Table9[[#This Row],[Vendor Name]])</f>
        <v>1</v>
      </c>
    </row>
    <row r="1174" spans="1:9" x14ac:dyDescent="0.25">
      <c r="A1174" t="s">
        <v>2350</v>
      </c>
      <c r="C1174" t="s">
        <v>2350</v>
      </c>
      <c r="D1174" t="s">
        <v>86</v>
      </c>
      <c r="E1174" t="s">
        <v>17</v>
      </c>
      <c r="F1174" t="s">
        <v>17</v>
      </c>
      <c r="H1174" s="4">
        <v>44097</v>
      </c>
      <c r="I1174">
        <f>COUNTIFS(Vendor_Table9[Vendor Name],Vendor_Table9[[#This Row],[Vendor Name]])</f>
        <v>1</v>
      </c>
    </row>
    <row r="1175" spans="1:9" x14ac:dyDescent="0.25">
      <c r="A1175" t="s">
        <v>2351</v>
      </c>
      <c r="C1175" t="s">
        <v>2350</v>
      </c>
      <c r="D1175" t="s">
        <v>86</v>
      </c>
      <c r="E1175" t="s">
        <v>17</v>
      </c>
      <c r="F1175" t="s">
        <v>17</v>
      </c>
      <c r="H1175" s="4">
        <v>44532</v>
      </c>
      <c r="I1175">
        <f>COUNTIFS(Vendor_Table9[Vendor Name],Vendor_Table9[[#This Row],[Vendor Name]])</f>
        <v>1</v>
      </c>
    </row>
    <row r="1176" spans="1:9" x14ac:dyDescent="0.25">
      <c r="A1176" t="s">
        <v>2352</v>
      </c>
      <c r="C1176" t="s">
        <v>2352</v>
      </c>
      <c r="D1176" t="s">
        <v>86</v>
      </c>
      <c r="E1176" t="s">
        <v>17</v>
      </c>
      <c r="F1176" t="s">
        <v>17</v>
      </c>
      <c r="H1176" s="4">
        <v>44043</v>
      </c>
      <c r="I1176">
        <f>COUNTIFS(Vendor_Table9[Vendor Name],Vendor_Table9[[#This Row],[Vendor Name]])</f>
        <v>1</v>
      </c>
    </row>
    <row r="1177" spans="1:9" x14ac:dyDescent="0.25">
      <c r="A1177" t="s">
        <v>2353</v>
      </c>
      <c r="C1177" t="s">
        <v>2353</v>
      </c>
      <c r="E1177" t="s">
        <v>17</v>
      </c>
      <c r="F1177" t="s">
        <v>17</v>
      </c>
      <c r="H1177" s="4">
        <v>44839</v>
      </c>
      <c r="I1177">
        <f>COUNTIFS(Vendor_Table9[Vendor Name],Vendor_Table9[[#This Row],[Vendor Name]])</f>
        <v>1</v>
      </c>
    </row>
    <row r="1178" spans="1:9" x14ac:dyDescent="0.25">
      <c r="A1178" t="s">
        <v>2354</v>
      </c>
      <c r="C1178" t="s">
        <v>2354</v>
      </c>
      <c r="D1178" t="s">
        <v>86</v>
      </c>
      <c r="E1178" t="s">
        <v>17</v>
      </c>
      <c r="F1178" t="s">
        <v>17</v>
      </c>
      <c r="H1178" s="4">
        <v>44043</v>
      </c>
      <c r="I1178">
        <f>COUNTIFS(Vendor_Table9[Vendor Name],Vendor_Table9[[#This Row],[Vendor Name]])</f>
        <v>1</v>
      </c>
    </row>
    <row r="1179" spans="1:9" x14ac:dyDescent="0.25">
      <c r="A1179" t="s">
        <v>2355</v>
      </c>
      <c r="C1179" t="s">
        <v>2355</v>
      </c>
      <c r="D1179" t="s">
        <v>2355</v>
      </c>
      <c r="E1179" t="s">
        <v>8</v>
      </c>
      <c r="F1179" t="s">
        <v>25</v>
      </c>
      <c r="H1179" s="4">
        <v>44043</v>
      </c>
      <c r="I1179">
        <f>COUNTIFS(Vendor_Table9[Vendor Name],Vendor_Table9[[#This Row],[Vendor Name]])</f>
        <v>1</v>
      </c>
    </row>
    <row r="1180" spans="1:9" x14ac:dyDescent="0.25">
      <c r="A1180" s="1" t="s">
        <v>2356</v>
      </c>
      <c r="B1180" t="s">
        <v>24</v>
      </c>
      <c r="C1180" t="s">
        <v>2357</v>
      </c>
      <c r="D1180" t="s">
        <v>2355</v>
      </c>
      <c r="E1180" t="s">
        <v>8</v>
      </c>
      <c r="F1180" t="s">
        <v>25</v>
      </c>
      <c r="H1180" s="4">
        <v>44049</v>
      </c>
      <c r="I1180">
        <f>COUNTIFS(Vendor_Table9[Vendor Name],Vendor_Table9[[#This Row],[Vendor Name]])</f>
        <v>1</v>
      </c>
    </row>
    <row r="1181" spans="1:9" x14ac:dyDescent="0.25">
      <c r="A1181" t="s">
        <v>2358</v>
      </c>
      <c r="C1181" t="s">
        <v>2358</v>
      </c>
      <c r="D1181" t="s">
        <v>2355</v>
      </c>
      <c r="E1181" t="s">
        <v>8</v>
      </c>
      <c r="F1181" t="s">
        <v>25</v>
      </c>
      <c r="H1181" s="4">
        <v>44043</v>
      </c>
      <c r="I1181">
        <f>COUNTIFS(Vendor_Table9[Vendor Name],Vendor_Table9[[#This Row],[Vendor Name]])</f>
        <v>1</v>
      </c>
    </row>
    <row r="1182" spans="1:9" x14ac:dyDescent="0.25">
      <c r="A1182" t="s">
        <v>2360</v>
      </c>
      <c r="C1182" t="s">
        <v>2360</v>
      </c>
      <c r="D1182" t="s">
        <v>2355</v>
      </c>
      <c r="E1182" t="s">
        <v>8</v>
      </c>
      <c r="F1182" t="s">
        <v>25</v>
      </c>
      <c r="H1182" s="4">
        <v>44043</v>
      </c>
      <c r="I1182">
        <f>COUNTIFS(Vendor_Table9[Vendor Name],Vendor_Table9[[#This Row],[Vendor Name]])</f>
        <v>1</v>
      </c>
    </row>
    <row r="1183" spans="1:9" x14ac:dyDescent="0.25">
      <c r="A1183" t="s">
        <v>2361</v>
      </c>
      <c r="C1183" t="s">
        <v>2361</v>
      </c>
      <c r="D1183" t="s">
        <v>2355</v>
      </c>
      <c r="E1183" t="s">
        <v>8</v>
      </c>
      <c r="F1183" t="s">
        <v>25</v>
      </c>
      <c r="H1183" s="4">
        <v>44043</v>
      </c>
      <c r="I1183">
        <f>COUNTIFS(Vendor_Table9[Vendor Name],Vendor_Table9[[#This Row],[Vendor Name]])</f>
        <v>1</v>
      </c>
    </row>
    <row r="1184" spans="1:9" x14ac:dyDescent="0.25">
      <c r="A1184" t="s">
        <v>2364</v>
      </c>
      <c r="C1184" t="s">
        <v>2365</v>
      </c>
      <c r="D1184" t="s">
        <v>86</v>
      </c>
      <c r="E1184" t="s">
        <v>17</v>
      </c>
      <c r="F1184" t="s">
        <v>17</v>
      </c>
      <c r="H1184" s="4">
        <v>44043</v>
      </c>
      <c r="I1184">
        <f>COUNTIFS(Vendor_Table9[Vendor Name],Vendor_Table9[[#This Row],[Vendor Name]])</f>
        <v>1</v>
      </c>
    </row>
    <row r="1185" spans="1:9" x14ac:dyDescent="0.25">
      <c r="A1185" t="s">
        <v>2366</v>
      </c>
      <c r="C1185" t="s">
        <v>2367</v>
      </c>
      <c r="D1185" t="s">
        <v>86</v>
      </c>
      <c r="E1185" t="s">
        <v>21</v>
      </c>
      <c r="F1185" t="s">
        <v>25</v>
      </c>
      <c r="H1185" s="4">
        <v>44364</v>
      </c>
      <c r="I1185">
        <f>COUNTIFS(Vendor_Table9[Vendor Name],Vendor_Table9[[#This Row],[Vendor Name]])</f>
        <v>1</v>
      </c>
    </row>
    <row r="1186" spans="1:9" x14ac:dyDescent="0.25">
      <c r="A1186" t="s">
        <v>2368</v>
      </c>
      <c r="C1186" t="s">
        <v>2367</v>
      </c>
      <c r="D1186" t="s">
        <v>86</v>
      </c>
      <c r="E1186" t="s">
        <v>21</v>
      </c>
      <c r="F1186" t="s">
        <v>25</v>
      </c>
      <c r="H1186" s="4">
        <v>44043</v>
      </c>
      <c r="I1186">
        <f>COUNTIFS(Vendor_Table9[Vendor Name],Vendor_Table9[[#This Row],[Vendor Name]])</f>
        <v>1</v>
      </c>
    </row>
    <row r="1187" spans="1:9" x14ac:dyDescent="0.25">
      <c r="A1187" t="s">
        <v>2370</v>
      </c>
      <c r="B1187" t="s">
        <v>16</v>
      </c>
      <c r="C1187" t="s">
        <v>2367</v>
      </c>
      <c r="D1187" t="s">
        <v>86</v>
      </c>
      <c r="E1187" t="s">
        <v>21</v>
      </c>
      <c r="F1187" t="s">
        <v>25</v>
      </c>
      <c r="H1187" s="4">
        <v>44043</v>
      </c>
      <c r="I1187">
        <f>COUNTIFS(Vendor_Table9[Vendor Name],Vendor_Table9[[#This Row],[Vendor Name]])</f>
        <v>1</v>
      </c>
    </row>
    <row r="1188" spans="1:9" x14ac:dyDescent="0.25">
      <c r="A1188" t="s">
        <v>2373</v>
      </c>
      <c r="B1188" t="s">
        <v>16</v>
      </c>
      <c r="C1188" t="s">
        <v>2367</v>
      </c>
      <c r="D1188" t="s">
        <v>86</v>
      </c>
      <c r="E1188" t="s">
        <v>21</v>
      </c>
      <c r="F1188" t="s">
        <v>25</v>
      </c>
      <c r="H1188" s="4">
        <v>44043</v>
      </c>
      <c r="I1188">
        <f>COUNTIFS(Vendor_Table9[Vendor Name],Vendor_Table9[[#This Row],[Vendor Name]])</f>
        <v>1</v>
      </c>
    </row>
    <row r="1189" spans="1:9" x14ac:dyDescent="0.25">
      <c r="A1189" t="s">
        <v>2374</v>
      </c>
      <c r="B1189" t="s">
        <v>16</v>
      </c>
      <c r="C1189" t="s">
        <v>2375</v>
      </c>
      <c r="D1189" t="s">
        <v>86</v>
      </c>
      <c r="E1189" t="s">
        <v>8</v>
      </c>
      <c r="F1189" t="s">
        <v>25</v>
      </c>
      <c r="H1189" s="4">
        <v>44043</v>
      </c>
      <c r="I1189">
        <f>COUNTIFS(Vendor_Table9[Vendor Name],Vendor_Table9[[#This Row],[Vendor Name]])</f>
        <v>1</v>
      </c>
    </row>
    <row r="1190" spans="1:9" x14ac:dyDescent="0.25">
      <c r="A1190" s="5" t="s">
        <v>2377</v>
      </c>
      <c r="B1190" t="s">
        <v>24</v>
      </c>
      <c r="C1190" s="5" t="s">
        <v>2378</v>
      </c>
      <c r="H1190" s="4">
        <v>44910</v>
      </c>
      <c r="I1190">
        <f>COUNTIFS(Vendor_Table9[Vendor Name],Vendor_Table9[[#This Row],[Vendor Name]])</f>
        <v>1</v>
      </c>
    </row>
    <row r="1191" spans="1:9" x14ac:dyDescent="0.25">
      <c r="A1191" t="s">
        <v>2380</v>
      </c>
      <c r="C1191" t="s">
        <v>2305</v>
      </c>
      <c r="D1191" t="s">
        <v>86</v>
      </c>
      <c r="E1191" t="s">
        <v>17</v>
      </c>
      <c r="F1191" t="s">
        <v>17</v>
      </c>
      <c r="H1191" s="4">
        <v>44043</v>
      </c>
      <c r="I1191">
        <f>COUNTIFS(Vendor_Table9[Vendor Name],Vendor_Table9[[#This Row],[Vendor Name]])</f>
        <v>1</v>
      </c>
    </row>
    <row r="1192" spans="1:9" x14ac:dyDescent="0.25">
      <c r="A1192" t="s">
        <v>2381</v>
      </c>
      <c r="C1192" t="s">
        <v>2382</v>
      </c>
      <c r="D1192" t="s">
        <v>86</v>
      </c>
      <c r="E1192" t="s">
        <v>17</v>
      </c>
      <c r="F1192" t="s">
        <v>17</v>
      </c>
      <c r="H1192" s="4">
        <v>44364</v>
      </c>
      <c r="I1192">
        <f>COUNTIFS(Vendor_Table9[Vendor Name],Vendor_Table9[[#This Row],[Vendor Name]])</f>
        <v>1</v>
      </c>
    </row>
    <row r="1193" spans="1:9" x14ac:dyDescent="0.25">
      <c r="A1193" t="s">
        <v>2382</v>
      </c>
      <c r="C1193" t="s">
        <v>2382</v>
      </c>
      <c r="D1193" t="s">
        <v>86</v>
      </c>
      <c r="E1193" t="s">
        <v>17</v>
      </c>
      <c r="F1193" t="s">
        <v>17</v>
      </c>
      <c r="H1193" s="4">
        <v>44043</v>
      </c>
      <c r="I1193">
        <f>COUNTIFS(Vendor_Table9[Vendor Name],Vendor_Table9[[#This Row],[Vendor Name]])</f>
        <v>1</v>
      </c>
    </row>
    <row r="1194" spans="1:9" x14ac:dyDescent="0.25">
      <c r="A1194" t="s">
        <v>1670</v>
      </c>
      <c r="C1194" t="s">
        <v>1670</v>
      </c>
      <c r="D1194" t="s">
        <v>86</v>
      </c>
      <c r="E1194" t="s">
        <v>17</v>
      </c>
      <c r="F1194" t="s">
        <v>17</v>
      </c>
      <c r="H1194" s="4">
        <v>44043</v>
      </c>
      <c r="I1194">
        <f>COUNTIFS(Vendor_Table9[Vendor Name],Vendor_Table9[[#This Row],[Vendor Name]])</f>
        <v>1</v>
      </c>
    </row>
    <row r="1195" spans="1:9" x14ac:dyDescent="0.25">
      <c r="A1195" t="s">
        <v>2383</v>
      </c>
      <c r="C1195" t="s">
        <v>2383</v>
      </c>
      <c r="D1195" t="s">
        <v>86</v>
      </c>
      <c r="E1195" t="s">
        <v>17</v>
      </c>
      <c r="F1195" t="s">
        <v>17</v>
      </c>
      <c r="H1195" s="4">
        <v>44043</v>
      </c>
      <c r="I1195">
        <f>COUNTIFS(Vendor_Table9[Vendor Name],Vendor_Table9[[#This Row],[Vendor Name]])</f>
        <v>1</v>
      </c>
    </row>
    <row r="1196" spans="1:9" x14ac:dyDescent="0.25">
      <c r="A1196" t="s">
        <v>2384</v>
      </c>
      <c r="C1196" t="s">
        <v>2384</v>
      </c>
      <c r="E1196" t="s">
        <v>17</v>
      </c>
      <c r="F1196" t="s">
        <v>17</v>
      </c>
      <c r="H1196" s="4">
        <v>44839</v>
      </c>
      <c r="I1196">
        <f>COUNTIFS(Vendor_Table9[Vendor Name],Vendor_Table9[[#This Row],[Vendor Name]])</f>
        <v>1</v>
      </c>
    </row>
    <row r="1197" spans="1:9" x14ac:dyDescent="0.25">
      <c r="A1197" t="s">
        <v>2385</v>
      </c>
      <c r="C1197" t="s">
        <v>2385</v>
      </c>
      <c r="D1197" t="s">
        <v>86</v>
      </c>
      <c r="E1197" t="s">
        <v>17</v>
      </c>
      <c r="F1197" t="s">
        <v>17</v>
      </c>
      <c r="H1197" s="4">
        <v>44043</v>
      </c>
      <c r="I1197">
        <f>COUNTIFS(Vendor_Table9[Vendor Name],Vendor_Table9[[#This Row],[Vendor Name]])</f>
        <v>1</v>
      </c>
    </row>
    <row r="1198" spans="1:9" x14ac:dyDescent="0.25">
      <c r="A1198" t="s">
        <v>2386</v>
      </c>
      <c r="C1198" t="s">
        <v>2385</v>
      </c>
      <c r="D1198" t="s">
        <v>86</v>
      </c>
      <c r="E1198" t="s">
        <v>17</v>
      </c>
      <c r="F1198" t="s">
        <v>17</v>
      </c>
      <c r="H1198" s="4">
        <v>44435</v>
      </c>
      <c r="I1198">
        <f>COUNTIFS(Vendor_Table9[Vendor Name],Vendor_Table9[[#This Row],[Vendor Name]])</f>
        <v>1</v>
      </c>
    </row>
    <row r="1199" spans="1:9" x14ac:dyDescent="0.25">
      <c r="A1199" t="s">
        <v>2387</v>
      </c>
      <c r="C1199" t="s">
        <v>2387</v>
      </c>
      <c r="D1199" t="s">
        <v>86</v>
      </c>
      <c r="E1199" t="s">
        <v>8</v>
      </c>
      <c r="F1199" t="s">
        <v>25</v>
      </c>
      <c r="H1199" s="4">
        <v>44043</v>
      </c>
      <c r="I1199">
        <f>COUNTIFS(Vendor_Table9[Vendor Name],Vendor_Table9[[#This Row],[Vendor Name]])</f>
        <v>1</v>
      </c>
    </row>
    <row r="1200" spans="1:9" x14ac:dyDescent="0.25">
      <c r="A1200" t="s">
        <v>2388</v>
      </c>
      <c r="C1200" t="s">
        <v>2389</v>
      </c>
      <c r="D1200" t="s">
        <v>86</v>
      </c>
      <c r="E1200" t="s">
        <v>17</v>
      </c>
      <c r="F1200" t="s">
        <v>17</v>
      </c>
      <c r="H1200" s="4">
        <v>44043</v>
      </c>
      <c r="I1200">
        <f>COUNTIFS(Vendor_Table9[Vendor Name],Vendor_Table9[[#This Row],[Vendor Name]])</f>
        <v>1</v>
      </c>
    </row>
    <row r="1201" spans="1:9" x14ac:dyDescent="0.25">
      <c r="A1201" t="s">
        <v>2390</v>
      </c>
      <c r="C1201" t="s">
        <v>2390</v>
      </c>
      <c r="E1201" t="s">
        <v>17</v>
      </c>
      <c r="F1201" t="s">
        <v>17</v>
      </c>
      <c r="H1201" s="4">
        <v>44364</v>
      </c>
      <c r="I1201">
        <f>COUNTIFS(Vendor_Table9[Vendor Name],Vendor_Table9[[#This Row],[Vendor Name]])</f>
        <v>1</v>
      </c>
    </row>
    <row r="1202" spans="1:9" x14ac:dyDescent="0.25">
      <c r="A1202" t="s">
        <v>2391</v>
      </c>
      <c r="C1202" t="s">
        <v>2390</v>
      </c>
      <c r="E1202" t="s">
        <v>17</v>
      </c>
      <c r="F1202" t="s">
        <v>17</v>
      </c>
      <c r="H1202" s="4">
        <v>44839</v>
      </c>
      <c r="I1202">
        <f>COUNTIFS(Vendor_Table9[Vendor Name],Vendor_Table9[[#This Row],[Vendor Name]])</f>
        <v>1</v>
      </c>
    </row>
    <row r="1203" spans="1:9" x14ac:dyDescent="0.25">
      <c r="A1203" s="5" t="s">
        <v>2392</v>
      </c>
      <c r="C1203" s="5" t="s">
        <v>2392</v>
      </c>
      <c r="H1203" s="4">
        <v>44910</v>
      </c>
      <c r="I1203">
        <f>COUNTIFS(Vendor_Table9[Vendor Name],Vendor_Table9[[#This Row],[Vendor Name]])</f>
        <v>1</v>
      </c>
    </row>
    <row r="1204" spans="1:9" x14ac:dyDescent="0.25">
      <c r="A1204" t="s">
        <v>2393</v>
      </c>
      <c r="C1204" t="s">
        <v>2393</v>
      </c>
      <c r="D1204" t="s">
        <v>86</v>
      </c>
      <c r="E1204" t="s">
        <v>17</v>
      </c>
      <c r="F1204" t="s">
        <v>17</v>
      </c>
      <c r="H1204" s="4">
        <v>44043</v>
      </c>
      <c r="I1204">
        <f>COUNTIFS(Vendor_Table9[Vendor Name],Vendor_Table9[[#This Row],[Vendor Name]])</f>
        <v>1</v>
      </c>
    </row>
    <row r="1205" spans="1:9" x14ac:dyDescent="0.25">
      <c r="A1205" t="s">
        <v>2394</v>
      </c>
      <c r="B1205" t="s">
        <v>16</v>
      </c>
      <c r="C1205" t="s">
        <v>2395</v>
      </c>
      <c r="D1205" t="s">
        <v>86</v>
      </c>
      <c r="E1205" t="s">
        <v>8</v>
      </c>
      <c r="F1205" t="s">
        <v>36</v>
      </c>
      <c r="G1205" t="s">
        <v>22</v>
      </c>
      <c r="H1205" s="4">
        <v>44043</v>
      </c>
      <c r="I1205">
        <f>COUNTIFS(Vendor_Table9[Vendor Name],Vendor_Table9[[#This Row],[Vendor Name]])</f>
        <v>1</v>
      </c>
    </row>
    <row r="1206" spans="1:9" x14ac:dyDescent="0.25">
      <c r="A1206" t="s">
        <v>2397</v>
      </c>
      <c r="B1206" t="s">
        <v>16</v>
      </c>
      <c r="C1206" t="s">
        <v>2395</v>
      </c>
      <c r="D1206" t="s">
        <v>86</v>
      </c>
      <c r="E1206" t="s">
        <v>8</v>
      </c>
      <c r="F1206" t="s">
        <v>36</v>
      </c>
      <c r="G1206" t="s">
        <v>22</v>
      </c>
      <c r="H1206" s="4">
        <v>44043</v>
      </c>
      <c r="I1206">
        <f>COUNTIFS(Vendor_Table9[Vendor Name],Vendor_Table9[[#This Row],[Vendor Name]])</f>
        <v>1</v>
      </c>
    </row>
    <row r="1207" spans="1:9" x14ac:dyDescent="0.25">
      <c r="A1207" t="s">
        <v>2400</v>
      </c>
      <c r="C1207" t="s">
        <v>2400</v>
      </c>
      <c r="D1207" t="s">
        <v>2401</v>
      </c>
      <c r="E1207" t="s">
        <v>12</v>
      </c>
      <c r="F1207" t="s">
        <v>43</v>
      </c>
      <c r="H1207" s="4">
        <v>44043</v>
      </c>
      <c r="I1207">
        <f>COUNTIFS(Vendor_Table9[Vendor Name],Vendor_Table9[[#This Row],[Vendor Name]])</f>
        <v>1</v>
      </c>
    </row>
    <row r="1208" spans="1:9" x14ac:dyDescent="0.25">
      <c r="A1208" t="s">
        <v>2406</v>
      </c>
      <c r="C1208" t="s">
        <v>2406</v>
      </c>
      <c r="E1208" t="s">
        <v>17</v>
      </c>
      <c r="F1208" t="s">
        <v>17</v>
      </c>
      <c r="H1208" s="4">
        <v>44839</v>
      </c>
      <c r="I1208">
        <f>COUNTIFS(Vendor_Table9[Vendor Name],Vendor_Table9[[#This Row],[Vendor Name]])</f>
        <v>1</v>
      </c>
    </row>
    <row r="1209" spans="1:9" x14ac:dyDescent="0.25">
      <c r="A1209" t="s">
        <v>2407</v>
      </c>
      <c r="C1209" t="s">
        <v>2406</v>
      </c>
      <c r="H1209" s="4">
        <v>45260</v>
      </c>
      <c r="I1209">
        <f>COUNTIFS(Vendor_Table9[Vendor Name],Vendor_Table9[[#This Row],[Vendor Name]])</f>
        <v>1</v>
      </c>
    </row>
    <row r="1210" spans="1:9" x14ac:dyDescent="0.25">
      <c r="A1210" t="s">
        <v>2408</v>
      </c>
      <c r="C1210" t="s">
        <v>2408</v>
      </c>
      <c r="D1210" t="s">
        <v>86</v>
      </c>
      <c r="E1210" t="s">
        <v>8</v>
      </c>
      <c r="F1210" t="s">
        <v>36</v>
      </c>
      <c r="G1210" t="s">
        <v>27</v>
      </c>
      <c r="H1210" s="4">
        <v>44043</v>
      </c>
      <c r="I1210">
        <f>COUNTIFS(Vendor_Table9[Vendor Name],Vendor_Table9[[#This Row],[Vendor Name]])</f>
        <v>1</v>
      </c>
    </row>
    <row r="1211" spans="1:9" x14ac:dyDescent="0.25">
      <c r="A1211" t="s">
        <v>2415</v>
      </c>
      <c r="C1211" t="s">
        <v>2416</v>
      </c>
      <c r="D1211" t="s">
        <v>86</v>
      </c>
      <c r="E1211" t="s">
        <v>17</v>
      </c>
      <c r="F1211" t="s">
        <v>17</v>
      </c>
      <c r="H1211" s="4">
        <v>44097</v>
      </c>
      <c r="I1211">
        <f>COUNTIFS(Vendor_Table9[Vendor Name],Vendor_Table9[[#This Row],[Vendor Name]])</f>
        <v>1</v>
      </c>
    </row>
    <row r="1212" spans="1:9" x14ac:dyDescent="0.25">
      <c r="A1212" t="s">
        <v>2419</v>
      </c>
      <c r="C1212" t="s">
        <v>2419</v>
      </c>
      <c r="D1212" t="s">
        <v>86</v>
      </c>
      <c r="E1212" t="s">
        <v>8</v>
      </c>
      <c r="F1212" t="s">
        <v>25</v>
      </c>
      <c r="H1212" s="4">
        <v>44043</v>
      </c>
      <c r="I1212">
        <f>COUNTIFS(Vendor_Table9[Vendor Name],Vendor_Table9[[#This Row],[Vendor Name]])</f>
        <v>1</v>
      </c>
    </row>
    <row r="1213" spans="1:9" x14ac:dyDescent="0.25">
      <c r="A1213" t="s">
        <v>2420</v>
      </c>
      <c r="C1213" t="s">
        <v>2419</v>
      </c>
      <c r="D1213" t="s">
        <v>86</v>
      </c>
      <c r="E1213" t="s">
        <v>8</v>
      </c>
      <c r="F1213" t="s">
        <v>25</v>
      </c>
      <c r="H1213" s="4">
        <v>44097</v>
      </c>
      <c r="I1213">
        <f>COUNTIFS(Vendor_Table9[Vendor Name],Vendor_Table9[[#This Row],[Vendor Name]])</f>
        <v>1</v>
      </c>
    </row>
    <row r="1214" spans="1:9" x14ac:dyDescent="0.25">
      <c r="A1214" t="s">
        <v>2421</v>
      </c>
      <c r="C1214" t="s">
        <v>2422</v>
      </c>
      <c r="D1214" t="s">
        <v>2423</v>
      </c>
      <c r="E1214" t="s">
        <v>12</v>
      </c>
      <c r="F1214" t="s">
        <v>43</v>
      </c>
      <c r="H1214" s="4">
        <v>44043</v>
      </c>
      <c r="I1214">
        <f>COUNTIFS(Vendor_Table9[Vendor Name],Vendor_Table9[[#This Row],[Vendor Name]])</f>
        <v>1</v>
      </c>
    </row>
    <row r="1215" spans="1:9" x14ac:dyDescent="0.25">
      <c r="A1215" t="s">
        <v>2424</v>
      </c>
      <c r="B1215" t="s">
        <v>29</v>
      </c>
      <c r="C1215" t="s">
        <v>2425</v>
      </c>
      <c r="D1215" t="s">
        <v>86</v>
      </c>
      <c r="E1215" t="s">
        <v>8</v>
      </c>
      <c r="F1215" t="s">
        <v>25</v>
      </c>
      <c r="H1215" s="4">
        <v>44043</v>
      </c>
      <c r="I1215">
        <f>COUNTIFS(Vendor_Table9[Vendor Name],Vendor_Table9[[#This Row],[Vendor Name]])</f>
        <v>1</v>
      </c>
    </row>
    <row r="1216" spans="1:9" x14ac:dyDescent="0.25">
      <c r="A1216" t="s">
        <v>2428</v>
      </c>
      <c r="C1216" t="s">
        <v>2428</v>
      </c>
      <c r="D1216" t="s">
        <v>86</v>
      </c>
      <c r="E1216" t="s">
        <v>17</v>
      </c>
      <c r="F1216" t="s">
        <v>17</v>
      </c>
      <c r="H1216" s="4">
        <v>44097</v>
      </c>
      <c r="I1216">
        <f>COUNTIFS(Vendor_Table9[Vendor Name],Vendor_Table9[[#This Row],[Vendor Name]])</f>
        <v>1</v>
      </c>
    </row>
    <row r="1217" spans="1:9" x14ac:dyDescent="0.25">
      <c r="A1217" t="s">
        <v>2429</v>
      </c>
      <c r="C1217" t="s">
        <v>1131</v>
      </c>
      <c r="D1217" t="s">
        <v>86</v>
      </c>
      <c r="E1217" t="s">
        <v>17</v>
      </c>
      <c r="F1217" t="s">
        <v>17</v>
      </c>
      <c r="H1217" s="4">
        <v>44043</v>
      </c>
      <c r="I1217">
        <f>COUNTIFS(Vendor_Table9[Vendor Name],Vendor_Table9[[#This Row],[Vendor Name]])</f>
        <v>1</v>
      </c>
    </row>
    <row r="1218" spans="1:9" x14ac:dyDescent="0.25">
      <c r="A1218" t="s">
        <v>2430</v>
      </c>
      <c r="C1218" t="s">
        <v>2431</v>
      </c>
      <c r="D1218" t="s">
        <v>86</v>
      </c>
      <c r="E1218" t="s">
        <v>17</v>
      </c>
      <c r="F1218" t="s">
        <v>17</v>
      </c>
      <c r="H1218" s="4">
        <v>44043</v>
      </c>
      <c r="I1218">
        <f>COUNTIFS(Vendor_Table9[Vendor Name],Vendor_Table9[[#This Row],[Vendor Name]])</f>
        <v>1</v>
      </c>
    </row>
    <row r="1219" spans="1:9" x14ac:dyDescent="0.25">
      <c r="A1219" t="s">
        <v>2432</v>
      </c>
      <c r="C1219" t="s">
        <v>2433</v>
      </c>
      <c r="D1219" t="s">
        <v>86</v>
      </c>
      <c r="E1219" t="s">
        <v>17</v>
      </c>
      <c r="F1219" t="s">
        <v>17</v>
      </c>
      <c r="H1219" s="4">
        <v>44097</v>
      </c>
      <c r="I1219">
        <f>COUNTIFS(Vendor_Table9[Vendor Name],Vendor_Table9[[#This Row],[Vendor Name]])</f>
        <v>1</v>
      </c>
    </row>
    <row r="1220" spans="1:9" x14ac:dyDescent="0.25">
      <c r="A1220" t="s">
        <v>2434</v>
      </c>
      <c r="C1220" t="s">
        <v>2435</v>
      </c>
      <c r="D1220" t="s">
        <v>86</v>
      </c>
      <c r="E1220" t="s">
        <v>17</v>
      </c>
      <c r="F1220" t="s">
        <v>17</v>
      </c>
      <c r="H1220" s="4">
        <v>44043</v>
      </c>
      <c r="I1220">
        <f>COUNTIFS(Vendor_Table9[Vendor Name],Vendor_Table9[[#This Row],[Vendor Name]])</f>
        <v>1</v>
      </c>
    </row>
    <row r="1221" spans="1:9" x14ac:dyDescent="0.25">
      <c r="A1221" t="s">
        <v>2436</v>
      </c>
      <c r="C1221" t="s">
        <v>2437</v>
      </c>
      <c r="D1221" t="s">
        <v>86</v>
      </c>
      <c r="E1221" t="s">
        <v>17</v>
      </c>
      <c r="F1221" t="s">
        <v>17</v>
      </c>
      <c r="H1221" s="4">
        <v>44097</v>
      </c>
      <c r="I1221">
        <f>COUNTIFS(Vendor_Table9[Vendor Name],Vendor_Table9[[#This Row],[Vendor Name]])</f>
        <v>1</v>
      </c>
    </row>
    <row r="1222" spans="1:9" x14ac:dyDescent="0.25">
      <c r="A1222" t="s">
        <v>2438</v>
      </c>
      <c r="C1222" t="s">
        <v>2439</v>
      </c>
      <c r="D1222" t="s">
        <v>86</v>
      </c>
      <c r="E1222" t="s">
        <v>17</v>
      </c>
      <c r="F1222" t="s">
        <v>17</v>
      </c>
      <c r="H1222" s="4">
        <v>44043</v>
      </c>
      <c r="I1222">
        <f>COUNTIFS(Vendor_Table9[Vendor Name],Vendor_Table9[[#This Row],[Vendor Name]])</f>
        <v>1</v>
      </c>
    </row>
    <row r="1223" spans="1:9" x14ac:dyDescent="0.25">
      <c r="A1223" t="s">
        <v>2440</v>
      </c>
      <c r="C1223" t="s">
        <v>2441</v>
      </c>
      <c r="D1223" t="s">
        <v>86</v>
      </c>
      <c r="E1223" t="s">
        <v>17</v>
      </c>
      <c r="F1223" t="s">
        <v>17</v>
      </c>
      <c r="H1223" s="4">
        <v>44043</v>
      </c>
      <c r="I1223">
        <f>COUNTIFS(Vendor_Table9[Vendor Name],Vendor_Table9[[#This Row],[Vendor Name]])</f>
        <v>1</v>
      </c>
    </row>
    <row r="1224" spans="1:9" x14ac:dyDescent="0.25">
      <c r="A1224" t="s">
        <v>2442</v>
      </c>
      <c r="C1224" t="s">
        <v>2443</v>
      </c>
      <c r="D1224" t="s">
        <v>86</v>
      </c>
      <c r="E1224" t="s">
        <v>17</v>
      </c>
      <c r="F1224" t="s">
        <v>17</v>
      </c>
      <c r="H1224" s="4">
        <v>44097</v>
      </c>
      <c r="I1224">
        <f>COUNTIFS(Vendor_Table9[Vendor Name],Vendor_Table9[[#This Row],[Vendor Name]])</f>
        <v>1</v>
      </c>
    </row>
    <row r="1225" spans="1:9" x14ac:dyDescent="0.25">
      <c r="A1225" t="s">
        <v>2446</v>
      </c>
      <c r="C1225" t="s">
        <v>2446</v>
      </c>
      <c r="D1225" t="s">
        <v>86</v>
      </c>
      <c r="E1225" t="s">
        <v>17</v>
      </c>
      <c r="F1225" t="s">
        <v>17</v>
      </c>
      <c r="H1225" s="4">
        <v>44043</v>
      </c>
      <c r="I1225">
        <f>COUNTIFS(Vendor_Table9[Vendor Name],Vendor_Table9[[#This Row],[Vendor Name]])</f>
        <v>1</v>
      </c>
    </row>
    <row r="1226" spans="1:9" x14ac:dyDescent="0.25">
      <c r="A1226" t="s">
        <v>2447</v>
      </c>
      <c r="C1226" t="s">
        <v>2446</v>
      </c>
      <c r="H1226" s="4">
        <v>45169</v>
      </c>
      <c r="I1226">
        <f>COUNTIFS(Vendor_Table9[Vendor Name],Vendor_Table9[[#This Row],[Vendor Name]])</f>
        <v>1</v>
      </c>
    </row>
    <row r="1227" spans="1:9" x14ac:dyDescent="0.25">
      <c r="A1227" t="s">
        <v>2448</v>
      </c>
      <c r="B1227" t="s">
        <v>16</v>
      </c>
      <c r="C1227" t="s">
        <v>2449</v>
      </c>
      <c r="D1227" t="s">
        <v>86</v>
      </c>
      <c r="E1227" t="s">
        <v>8</v>
      </c>
      <c r="F1227" t="s">
        <v>36</v>
      </c>
      <c r="G1227" t="s">
        <v>25</v>
      </c>
      <c r="H1227" s="4">
        <v>44364</v>
      </c>
      <c r="I1227">
        <f>COUNTIFS(Vendor_Table9[Vendor Name],Vendor_Table9[[#This Row],[Vendor Name]])</f>
        <v>1</v>
      </c>
    </row>
    <row r="1228" spans="1:9" x14ac:dyDescent="0.25">
      <c r="A1228" t="s">
        <v>2450</v>
      </c>
      <c r="B1228" t="s">
        <v>16</v>
      </c>
      <c r="C1228" t="s">
        <v>2449</v>
      </c>
      <c r="D1228" t="s">
        <v>86</v>
      </c>
      <c r="E1228" t="s">
        <v>8</v>
      </c>
      <c r="F1228" t="s">
        <v>36</v>
      </c>
      <c r="G1228" t="s">
        <v>25</v>
      </c>
      <c r="H1228" s="4">
        <v>44043</v>
      </c>
      <c r="I1228">
        <f>COUNTIFS(Vendor_Table9[Vendor Name],Vendor_Table9[[#This Row],[Vendor Name]])</f>
        <v>1</v>
      </c>
    </row>
    <row r="1229" spans="1:9" x14ac:dyDescent="0.25">
      <c r="A1229" t="s">
        <v>2451</v>
      </c>
      <c r="B1229" t="s">
        <v>16</v>
      </c>
      <c r="C1229" t="s">
        <v>2449</v>
      </c>
      <c r="D1229" t="s">
        <v>86</v>
      </c>
      <c r="E1229" t="s">
        <v>8</v>
      </c>
      <c r="F1229" t="s">
        <v>36</v>
      </c>
      <c r="G1229" t="s">
        <v>25</v>
      </c>
      <c r="H1229" s="4">
        <v>44043</v>
      </c>
      <c r="I1229">
        <f>COUNTIFS(Vendor_Table9[Vendor Name],Vendor_Table9[[#This Row],[Vendor Name]])</f>
        <v>1</v>
      </c>
    </row>
    <row r="1230" spans="1:9" x14ac:dyDescent="0.25">
      <c r="A1230" t="s">
        <v>2453</v>
      </c>
      <c r="C1230" t="s">
        <v>2454</v>
      </c>
      <c r="D1230" t="s">
        <v>86</v>
      </c>
      <c r="E1230" t="s">
        <v>17</v>
      </c>
      <c r="F1230" t="s">
        <v>17</v>
      </c>
      <c r="H1230" s="4">
        <v>44097</v>
      </c>
      <c r="I1230">
        <f>COUNTIFS(Vendor_Table9[Vendor Name],Vendor_Table9[[#This Row],[Vendor Name]])</f>
        <v>1</v>
      </c>
    </row>
    <row r="1231" spans="1:9" x14ac:dyDescent="0.25">
      <c r="A1231" t="s">
        <v>2456</v>
      </c>
      <c r="C1231" t="s">
        <v>2456</v>
      </c>
      <c r="E1231" t="s">
        <v>17</v>
      </c>
      <c r="F1231" t="s">
        <v>17</v>
      </c>
      <c r="H1231" s="4">
        <v>44839</v>
      </c>
      <c r="I1231">
        <f>COUNTIFS(Vendor_Table9[Vendor Name],Vendor_Table9[[#This Row],[Vendor Name]])</f>
        <v>1</v>
      </c>
    </row>
    <row r="1232" spans="1:9" x14ac:dyDescent="0.25">
      <c r="A1232" t="s">
        <v>2457</v>
      </c>
      <c r="C1232" t="s">
        <v>2457</v>
      </c>
      <c r="D1232" t="s">
        <v>86</v>
      </c>
      <c r="E1232" t="s">
        <v>17</v>
      </c>
      <c r="F1232" t="s">
        <v>17</v>
      </c>
      <c r="H1232" s="4">
        <v>44043</v>
      </c>
      <c r="I1232">
        <f>COUNTIFS(Vendor_Table9[Vendor Name],Vendor_Table9[[#This Row],[Vendor Name]])</f>
        <v>1</v>
      </c>
    </row>
    <row r="1233" spans="1:9" x14ac:dyDescent="0.25">
      <c r="A1233" t="s">
        <v>2458</v>
      </c>
      <c r="C1233" t="s">
        <v>2458</v>
      </c>
      <c r="D1233" t="s">
        <v>86</v>
      </c>
      <c r="E1233" t="s">
        <v>17</v>
      </c>
      <c r="F1233" t="s">
        <v>17</v>
      </c>
      <c r="H1233" s="4">
        <v>44043</v>
      </c>
      <c r="I1233">
        <f>COUNTIFS(Vendor_Table9[Vendor Name],Vendor_Table9[[#This Row],[Vendor Name]])</f>
        <v>1</v>
      </c>
    </row>
    <row r="1234" spans="1:9" x14ac:dyDescent="0.25">
      <c r="A1234" t="s">
        <v>2459</v>
      </c>
      <c r="C1234" t="s">
        <v>2459</v>
      </c>
      <c r="D1234" t="s">
        <v>2460</v>
      </c>
      <c r="E1234" t="s">
        <v>12</v>
      </c>
      <c r="F1234" t="s">
        <v>43</v>
      </c>
      <c r="H1234" s="4">
        <v>44839</v>
      </c>
      <c r="I1234">
        <f>COUNTIFS(Vendor_Table9[Vendor Name],Vendor_Table9[[#This Row],[Vendor Name]])</f>
        <v>1</v>
      </c>
    </row>
    <row r="1235" spans="1:9" x14ac:dyDescent="0.25">
      <c r="A1235" t="s">
        <v>2461</v>
      </c>
      <c r="C1235" t="s">
        <v>2462</v>
      </c>
      <c r="D1235" t="s">
        <v>86</v>
      </c>
      <c r="E1235" t="s">
        <v>17</v>
      </c>
      <c r="F1235" t="s">
        <v>17</v>
      </c>
      <c r="H1235" s="4">
        <v>44043</v>
      </c>
      <c r="I1235">
        <f>COUNTIFS(Vendor_Table9[Vendor Name],Vendor_Table9[[#This Row],[Vendor Name]])</f>
        <v>1</v>
      </c>
    </row>
    <row r="1236" spans="1:9" x14ac:dyDescent="0.25">
      <c r="A1236" s="1" t="s">
        <v>2462</v>
      </c>
      <c r="C1236" t="s">
        <v>2462</v>
      </c>
      <c r="D1236" t="s">
        <v>86</v>
      </c>
      <c r="E1236" t="s">
        <v>17</v>
      </c>
      <c r="F1236" t="s">
        <v>17</v>
      </c>
      <c r="H1236" s="4">
        <v>44049</v>
      </c>
      <c r="I1236">
        <f>COUNTIFS(Vendor_Table9[Vendor Name],Vendor_Table9[[#This Row],[Vendor Name]])</f>
        <v>1</v>
      </c>
    </row>
    <row r="1237" spans="1:9" x14ac:dyDescent="0.25">
      <c r="A1237" t="s">
        <v>2463</v>
      </c>
      <c r="C1237" t="s">
        <v>2464</v>
      </c>
      <c r="E1237" t="s">
        <v>17</v>
      </c>
      <c r="F1237" t="s">
        <v>17</v>
      </c>
      <c r="H1237" s="4">
        <v>44839</v>
      </c>
      <c r="I1237">
        <f>COUNTIFS(Vendor_Table9[Vendor Name],Vendor_Table9[[#This Row],[Vendor Name]])</f>
        <v>1</v>
      </c>
    </row>
    <row r="1238" spans="1:9" x14ac:dyDescent="0.25">
      <c r="A1238" t="s">
        <v>2465</v>
      </c>
      <c r="C1238" t="s">
        <v>2466</v>
      </c>
      <c r="D1238" t="s">
        <v>86</v>
      </c>
      <c r="E1238" t="s">
        <v>17</v>
      </c>
      <c r="F1238" t="s">
        <v>17</v>
      </c>
      <c r="H1238" s="4">
        <v>44043</v>
      </c>
      <c r="I1238">
        <f>COUNTIFS(Vendor_Table9[Vendor Name],Vendor_Table9[[#This Row],[Vendor Name]])</f>
        <v>1</v>
      </c>
    </row>
    <row r="1239" spans="1:9" x14ac:dyDescent="0.25">
      <c r="A1239" t="s">
        <v>2467</v>
      </c>
      <c r="C1239" t="s">
        <v>2468</v>
      </c>
      <c r="D1239" t="s">
        <v>86</v>
      </c>
      <c r="E1239" t="s">
        <v>17</v>
      </c>
      <c r="F1239" t="s">
        <v>17</v>
      </c>
      <c r="H1239" s="4">
        <v>44043</v>
      </c>
      <c r="I1239">
        <f>COUNTIFS(Vendor_Table9[Vendor Name],Vendor_Table9[[#This Row],[Vendor Name]])</f>
        <v>1</v>
      </c>
    </row>
    <row r="1240" spans="1:9" x14ac:dyDescent="0.25">
      <c r="A1240" t="s">
        <v>1804</v>
      </c>
      <c r="C1240" t="s">
        <v>1804</v>
      </c>
      <c r="D1240" t="s">
        <v>86</v>
      </c>
      <c r="E1240" t="s">
        <v>17</v>
      </c>
      <c r="F1240" t="s">
        <v>17</v>
      </c>
      <c r="H1240" s="4">
        <v>44043</v>
      </c>
      <c r="I1240">
        <f>COUNTIFS(Vendor_Table9[Vendor Name],Vendor_Table9[[#This Row],[Vendor Name]])</f>
        <v>1</v>
      </c>
    </row>
    <row r="1241" spans="1:9" x14ac:dyDescent="0.25">
      <c r="A1241" t="s">
        <v>2469</v>
      </c>
      <c r="B1241" t="s">
        <v>29</v>
      </c>
      <c r="C1241" t="s">
        <v>2470</v>
      </c>
      <c r="D1241" t="s">
        <v>86</v>
      </c>
      <c r="E1241" t="s">
        <v>8</v>
      </c>
      <c r="F1241" t="s">
        <v>25</v>
      </c>
      <c r="H1241" s="4">
        <v>44364</v>
      </c>
      <c r="I1241">
        <f>COUNTIFS(Vendor_Table9[Vendor Name],Vendor_Table9[[#This Row],[Vendor Name]])</f>
        <v>1</v>
      </c>
    </row>
    <row r="1242" spans="1:9" x14ac:dyDescent="0.25">
      <c r="A1242" t="s">
        <v>2471</v>
      </c>
      <c r="B1242" t="s">
        <v>29</v>
      </c>
      <c r="C1242" t="s">
        <v>2470</v>
      </c>
      <c r="D1242" t="s">
        <v>86</v>
      </c>
      <c r="E1242" t="s">
        <v>8</v>
      </c>
      <c r="F1242" t="s">
        <v>25</v>
      </c>
      <c r="H1242" s="4">
        <v>44097</v>
      </c>
      <c r="I1242">
        <f>COUNTIFS(Vendor_Table9[Vendor Name],Vendor_Table9[[#This Row],[Vendor Name]])</f>
        <v>1</v>
      </c>
    </row>
    <row r="1243" spans="1:9" x14ac:dyDescent="0.25">
      <c r="A1243" t="s">
        <v>2472</v>
      </c>
      <c r="B1243" t="s">
        <v>29</v>
      </c>
      <c r="C1243" t="s">
        <v>2470</v>
      </c>
      <c r="D1243" t="s">
        <v>86</v>
      </c>
      <c r="E1243" t="s">
        <v>8</v>
      </c>
      <c r="F1243" t="s">
        <v>25</v>
      </c>
      <c r="H1243" s="4">
        <v>44043</v>
      </c>
      <c r="I1243">
        <f>COUNTIFS(Vendor_Table9[Vendor Name],Vendor_Table9[[#This Row],[Vendor Name]])</f>
        <v>1</v>
      </c>
    </row>
    <row r="1244" spans="1:9" x14ac:dyDescent="0.25">
      <c r="A1244" t="s">
        <v>2476</v>
      </c>
      <c r="C1244" t="s">
        <v>2476</v>
      </c>
      <c r="D1244" t="s">
        <v>86</v>
      </c>
      <c r="E1244" t="s">
        <v>17</v>
      </c>
      <c r="F1244" t="s">
        <v>17</v>
      </c>
      <c r="H1244" s="4">
        <v>44043</v>
      </c>
      <c r="I1244">
        <f>COUNTIFS(Vendor_Table9[Vendor Name],Vendor_Table9[[#This Row],[Vendor Name]])</f>
        <v>1</v>
      </c>
    </row>
    <row r="1245" spans="1:9" x14ac:dyDescent="0.25">
      <c r="A1245" t="s">
        <v>2481</v>
      </c>
      <c r="C1245" t="s">
        <v>2481</v>
      </c>
      <c r="D1245" t="s">
        <v>86</v>
      </c>
      <c r="E1245" t="s">
        <v>17</v>
      </c>
      <c r="F1245" t="s">
        <v>17</v>
      </c>
      <c r="H1245" s="4">
        <v>44043</v>
      </c>
      <c r="I1245">
        <f>COUNTIFS(Vendor_Table9[Vendor Name],Vendor_Table9[[#This Row],[Vendor Name]])</f>
        <v>1</v>
      </c>
    </row>
    <row r="1246" spans="1:9" x14ac:dyDescent="0.25">
      <c r="A1246" t="s">
        <v>2482</v>
      </c>
      <c r="C1246" t="s">
        <v>2482</v>
      </c>
      <c r="H1246" s="4">
        <v>45033</v>
      </c>
      <c r="I1246">
        <f>COUNTIFS(Vendor_Table9[Vendor Name],Vendor_Table9[[#This Row],[Vendor Name]])</f>
        <v>1</v>
      </c>
    </row>
    <row r="1247" spans="1:9" x14ac:dyDescent="0.25">
      <c r="A1247" t="s">
        <v>2485</v>
      </c>
      <c r="C1247" t="s">
        <v>2485</v>
      </c>
      <c r="H1247" s="4">
        <v>45033</v>
      </c>
      <c r="I1247">
        <f>COUNTIFS(Vendor_Table9[Vendor Name],Vendor_Table9[[#This Row],[Vendor Name]])</f>
        <v>1</v>
      </c>
    </row>
    <row r="1248" spans="1:9" x14ac:dyDescent="0.25">
      <c r="A1248" t="s">
        <v>2486</v>
      </c>
      <c r="B1248" t="s">
        <v>24</v>
      </c>
      <c r="C1248" t="s">
        <v>2487</v>
      </c>
      <c r="D1248" t="s">
        <v>86</v>
      </c>
      <c r="E1248" t="s">
        <v>8</v>
      </c>
      <c r="F1248" t="s">
        <v>25</v>
      </c>
      <c r="H1248" s="4">
        <v>44043</v>
      </c>
      <c r="I1248">
        <f>COUNTIFS(Vendor_Table9[Vendor Name],Vendor_Table9[[#This Row],[Vendor Name]])</f>
        <v>1</v>
      </c>
    </row>
    <row r="1249" spans="1:9" x14ac:dyDescent="0.25">
      <c r="A1249" t="s">
        <v>2488</v>
      </c>
      <c r="C1249" t="s">
        <v>2488</v>
      </c>
      <c r="D1249" t="s">
        <v>86</v>
      </c>
      <c r="E1249" t="s">
        <v>17</v>
      </c>
      <c r="F1249" t="s">
        <v>17</v>
      </c>
      <c r="H1249" s="4">
        <v>44043</v>
      </c>
      <c r="I1249">
        <f>COUNTIFS(Vendor_Table9[Vendor Name],Vendor_Table9[[#This Row],[Vendor Name]])</f>
        <v>1</v>
      </c>
    </row>
    <row r="1250" spans="1:9" x14ac:dyDescent="0.25">
      <c r="A1250" t="s">
        <v>2489</v>
      </c>
      <c r="C1250" t="s">
        <v>2490</v>
      </c>
      <c r="D1250" t="s">
        <v>86</v>
      </c>
      <c r="E1250" t="s">
        <v>17</v>
      </c>
      <c r="F1250" t="s">
        <v>17</v>
      </c>
      <c r="H1250" s="4">
        <v>44097</v>
      </c>
      <c r="I1250">
        <f>COUNTIFS(Vendor_Table9[Vendor Name],Vendor_Table9[[#This Row],[Vendor Name]])</f>
        <v>1</v>
      </c>
    </row>
    <row r="1251" spans="1:9" x14ac:dyDescent="0.25">
      <c r="A1251" t="s">
        <v>2491</v>
      </c>
      <c r="C1251" t="s">
        <v>2491</v>
      </c>
      <c r="D1251" t="s">
        <v>86</v>
      </c>
      <c r="E1251" t="s">
        <v>17</v>
      </c>
      <c r="F1251" t="s">
        <v>17</v>
      </c>
      <c r="H1251" s="4">
        <v>44097</v>
      </c>
      <c r="I1251">
        <f>COUNTIFS(Vendor_Table9[Vendor Name],Vendor_Table9[[#This Row],[Vendor Name]])</f>
        <v>1</v>
      </c>
    </row>
    <row r="1252" spans="1:9" x14ac:dyDescent="0.25">
      <c r="A1252" t="s">
        <v>2492</v>
      </c>
      <c r="C1252" t="s">
        <v>2492</v>
      </c>
      <c r="E1252" t="s">
        <v>17</v>
      </c>
      <c r="F1252" t="s">
        <v>17</v>
      </c>
      <c r="H1252" s="4">
        <v>44364</v>
      </c>
      <c r="I1252">
        <f>COUNTIFS(Vendor_Table9[Vendor Name],Vendor_Table9[[#This Row],[Vendor Name]])</f>
        <v>1</v>
      </c>
    </row>
    <row r="1253" spans="1:9" x14ac:dyDescent="0.25">
      <c r="A1253" t="s">
        <v>2495</v>
      </c>
      <c r="C1253" t="s">
        <v>2495</v>
      </c>
      <c r="D1253" t="s">
        <v>86</v>
      </c>
      <c r="E1253" t="s">
        <v>17</v>
      </c>
      <c r="F1253" t="s">
        <v>17</v>
      </c>
      <c r="H1253" s="4">
        <v>44043</v>
      </c>
      <c r="I1253">
        <f>COUNTIFS(Vendor_Table9[Vendor Name],Vendor_Table9[[#This Row],[Vendor Name]])</f>
        <v>1</v>
      </c>
    </row>
    <row r="1254" spans="1:9" x14ac:dyDescent="0.25">
      <c r="A1254" t="s">
        <v>2496</v>
      </c>
      <c r="B1254" t="s">
        <v>24</v>
      </c>
      <c r="C1254" t="s">
        <v>2497</v>
      </c>
      <c r="H1254" s="4">
        <v>45260</v>
      </c>
      <c r="I1254">
        <f>COUNTIFS(Vendor_Table9[Vendor Name],Vendor_Table9[[#This Row],[Vendor Name]])</f>
        <v>1</v>
      </c>
    </row>
    <row r="1255" spans="1:9" x14ac:dyDescent="0.25">
      <c r="A1255" t="s">
        <v>2499</v>
      </c>
      <c r="B1255" t="s">
        <v>11</v>
      </c>
      <c r="C1255" t="s">
        <v>2500</v>
      </c>
      <c r="D1255" t="s">
        <v>86</v>
      </c>
      <c r="E1255" t="s">
        <v>8</v>
      </c>
      <c r="F1255" t="s">
        <v>25</v>
      </c>
      <c r="H1255" s="4">
        <v>44097</v>
      </c>
      <c r="I1255">
        <f>COUNTIFS(Vendor_Table9[Vendor Name],Vendor_Table9[[#This Row],[Vendor Name]])</f>
        <v>1</v>
      </c>
    </row>
    <row r="1256" spans="1:9" x14ac:dyDescent="0.25">
      <c r="A1256" t="s">
        <v>2500</v>
      </c>
      <c r="B1256" t="s">
        <v>11</v>
      </c>
      <c r="C1256" t="s">
        <v>2500</v>
      </c>
      <c r="D1256" t="s">
        <v>86</v>
      </c>
      <c r="E1256" t="s">
        <v>8</v>
      </c>
      <c r="F1256" t="s">
        <v>25</v>
      </c>
      <c r="H1256" s="4">
        <v>44097</v>
      </c>
      <c r="I1256">
        <f>COUNTIFS(Vendor_Table9[Vendor Name],Vendor_Table9[[#This Row],[Vendor Name]])</f>
        <v>1</v>
      </c>
    </row>
    <row r="1257" spans="1:9" x14ac:dyDescent="0.25">
      <c r="A1257" t="s">
        <v>2503</v>
      </c>
      <c r="C1257" t="s">
        <v>2503</v>
      </c>
      <c r="D1257" t="s">
        <v>2504</v>
      </c>
      <c r="E1257" t="s">
        <v>12</v>
      </c>
      <c r="F1257" t="s">
        <v>43</v>
      </c>
      <c r="H1257" s="4">
        <v>44043</v>
      </c>
      <c r="I1257">
        <f>COUNTIFS(Vendor_Table9[Vendor Name],Vendor_Table9[[#This Row],[Vendor Name]])</f>
        <v>1</v>
      </c>
    </row>
    <row r="1258" spans="1:9" x14ac:dyDescent="0.25">
      <c r="A1258" t="s">
        <v>2507</v>
      </c>
      <c r="B1258" t="s">
        <v>42</v>
      </c>
      <c r="C1258" t="s">
        <v>2508</v>
      </c>
      <c r="D1258" t="s">
        <v>86</v>
      </c>
      <c r="E1258" t="s">
        <v>8</v>
      </c>
      <c r="F1258" t="s">
        <v>25</v>
      </c>
      <c r="H1258" s="4">
        <v>44043</v>
      </c>
      <c r="I1258">
        <f>COUNTIFS(Vendor_Table9[Vendor Name],Vendor_Table9[[#This Row],[Vendor Name]])</f>
        <v>1</v>
      </c>
    </row>
    <row r="1259" spans="1:9" x14ac:dyDescent="0.25">
      <c r="A1259" t="s">
        <v>2510</v>
      </c>
      <c r="B1259" t="s">
        <v>42</v>
      </c>
      <c r="C1259" t="s">
        <v>2508</v>
      </c>
      <c r="D1259" t="s">
        <v>86</v>
      </c>
      <c r="E1259" t="s">
        <v>8</v>
      </c>
      <c r="F1259" t="s">
        <v>25</v>
      </c>
      <c r="H1259" s="4">
        <v>44043</v>
      </c>
      <c r="I1259">
        <f>COUNTIFS(Vendor_Table9[Vendor Name],Vendor_Table9[[#This Row],[Vendor Name]])</f>
        <v>1</v>
      </c>
    </row>
    <row r="1260" spans="1:9" x14ac:dyDescent="0.25">
      <c r="A1260" t="s">
        <v>2511</v>
      </c>
      <c r="B1260" t="s">
        <v>24</v>
      </c>
      <c r="C1260" t="s">
        <v>2512</v>
      </c>
      <c r="D1260" t="s">
        <v>86</v>
      </c>
      <c r="E1260" t="s">
        <v>8</v>
      </c>
      <c r="F1260" t="s">
        <v>25</v>
      </c>
      <c r="H1260" s="4">
        <v>44043</v>
      </c>
      <c r="I1260">
        <f>COUNTIFS(Vendor_Table9[Vendor Name],Vendor_Table9[[#This Row],[Vendor Name]])</f>
        <v>1</v>
      </c>
    </row>
    <row r="1261" spans="1:9" x14ac:dyDescent="0.25">
      <c r="A1261" t="s">
        <v>2513</v>
      </c>
      <c r="B1261" t="s">
        <v>24</v>
      </c>
      <c r="C1261" t="s">
        <v>2512</v>
      </c>
      <c r="D1261" t="s">
        <v>86</v>
      </c>
      <c r="E1261" t="s">
        <v>8</v>
      </c>
      <c r="F1261" t="s">
        <v>25</v>
      </c>
      <c r="H1261" s="4">
        <v>44364</v>
      </c>
      <c r="I1261">
        <f>COUNTIFS(Vendor_Table9[Vendor Name],Vendor_Table9[[#This Row],[Vendor Name]])</f>
        <v>1</v>
      </c>
    </row>
    <row r="1262" spans="1:9" x14ac:dyDescent="0.25">
      <c r="A1262" t="s">
        <v>2514</v>
      </c>
      <c r="B1262" t="s">
        <v>24</v>
      </c>
      <c r="C1262" t="s">
        <v>2512</v>
      </c>
      <c r="D1262" t="s">
        <v>86</v>
      </c>
      <c r="E1262" t="s">
        <v>8</v>
      </c>
      <c r="F1262" t="s">
        <v>25</v>
      </c>
      <c r="H1262" s="4">
        <v>44043</v>
      </c>
      <c r="I1262">
        <f>COUNTIFS(Vendor_Table9[Vendor Name],Vendor_Table9[[#This Row],[Vendor Name]])</f>
        <v>1</v>
      </c>
    </row>
    <row r="1263" spans="1:9" x14ac:dyDescent="0.25">
      <c r="A1263" t="s">
        <v>2517</v>
      </c>
      <c r="C1263" t="s">
        <v>2517</v>
      </c>
      <c r="H1263" s="4">
        <v>45033</v>
      </c>
      <c r="I1263">
        <f>COUNTIFS(Vendor_Table9[Vendor Name],Vendor_Table9[[#This Row],[Vendor Name]])</f>
        <v>1</v>
      </c>
    </row>
    <row r="1264" spans="1:9" x14ac:dyDescent="0.25">
      <c r="A1264" t="s">
        <v>2518</v>
      </c>
      <c r="C1264" t="s">
        <v>2519</v>
      </c>
      <c r="D1264" t="s">
        <v>86</v>
      </c>
      <c r="E1264" t="s">
        <v>17</v>
      </c>
      <c r="F1264" t="s">
        <v>17</v>
      </c>
      <c r="H1264" s="4">
        <v>44097</v>
      </c>
      <c r="I1264">
        <f>COUNTIFS(Vendor_Table9[Vendor Name],Vendor_Table9[[#This Row],[Vendor Name]])</f>
        <v>1</v>
      </c>
    </row>
    <row r="1265" spans="1:9" x14ac:dyDescent="0.25">
      <c r="A1265" t="s">
        <v>2520</v>
      </c>
      <c r="C1265" t="s">
        <v>2521</v>
      </c>
      <c r="E1265" t="s">
        <v>17</v>
      </c>
      <c r="F1265" t="s">
        <v>17</v>
      </c>
      <c r="H1265" s="4">
        <v>44839</v>
      </c>
      <c r="I1265">
        <f>COUNTIFS(Vendor_Table9[Vendor Name],Vendor_Table9[[#This Row],[Vendor Name]])</f>
        <v>1</v>
      </c>
    </row>
    <row r="1266" spans="1:9" x14ac:dyDescent="0.25">
      <c r="A1266" t="s">
        <v>2522</v>
      </c>
      <c r="B1266" t="s">
        <v>16</v>
      </c>
      <c r="C1266" t="s">
        <v>2523</v>
      </c>
      <c r="D1266" t="s">
        <v>86</v>
      </c>
      <c r="E1266" t="s">
        <v>8</v>
      </c>
      <c r="F1266" t="s">
        <v>25</v>
      </c>
      <c r="H1266" s="4">
        <v>44097</v>
      </c>
      <c r="I1266">
        <f>COUNTIFS(Vendor_Table9[Vendor Name],Vendor_Table9[[#This Row],[Vendor Name]])</f>
        <v>1</v>
      </c>
    </row>
    <row r="1267" spans="1:9" x14ac:dyDescent="0.25">
      <c r="A1267" t="s">
        <v>2524</v>
      </c>
      <c r="C1267" t="s">
        <v>2525</v>
      </c>
      <c r="D1267" t="s">
        <v>86</v>
      </c>
      <c r="E1267" t="s">
        <v>17</v>
      </c>
      <c r="F1267" t="s">
        <v>17</v>
      </c>
      <c r="H1267" s="4">
        <v>44043</v>
      </c>
      <c r="I1267">
        <f>COUNTIFS(Vendor_Table9[Vendor Name],Vendor_Table9[[#This Row],[Vendor Name]])</f>
        <v>1</v>
      </c>
    </row>
    <row r="1268" spans="1:9" x14ac:dyDescent="0.25">
      <c r="A1268" t="s">
        <v>2526</v>
      </c>
      <c r="C1268" t="s">
        <v>2527</v>
      </c>
      <c r="D1268" t="s">
        <v>86</v>
      </c>
      <c r="E1268" t="s">
        <v>17</v>
      </c>
      <c r="F1268" t="s">
        <v>17</v>
      </c>
      <c r="H1268" s="4">
        <v>44043</v>
      </c>
      <c r="I1268">
        <f>COUNTIFS(Vendor_Table9[Vendor Name],Vendor_Table9[[#This Row],[Vendor Name]])</f>
        <v>1</v>
      </c>
    </row>
    <row r="1269" spans="1:9" x14ac:dyDescent="0.25">
      <c r="A1269" t="s">
        <v>2528</v>
      </c>
      <c r="B1269" t="s">
        <v>16</v>
      </c>
      <c r="C1269" t="s">
        <v>2529</v>
      </c>
      <c r="D1269" t="s">
        <v>86</v>
      </c>
      <c r="E1269" t="s">
        <v>8</v>
      </c>
      <c r="F1269" t="s">
        <v>25</v>
      </c>
      <c r="H1269" s="4">
        <v>44364</v>
      </c>
      <c r="I1269">
        <f>COUNTIFS(Vendor_Table9[Vendor Name],Vendor_Table9[[#This Row],[Vendor Name]])</f>
        <v>1</v>
      </c>
    </row>
    <row r="1270" spans="1:9" x14ac:dyDescent="0.25">
      <c r="A1270" t="s">
        <v>2530</v>
      </c>
      <c r="C1270" t="s">
        <v>2531</v>
      </c>
      <c r="D1270" t="s">
        <v>86</v>
      </c>
      <c r="E1270" t="s">
        <v>17</v>
      </c>
      <c r="F1270" t="s">
        <v>17</v>
      </c>
      <c r="H1270" s="4">
        <v>44043</v>
      </c>
      <c r="I1270">
        <f>COUNTIFS(Vendor_Table9[Vendor Name],Vendor_Table9[[#This Row],[Vendor Name]])</f>
        <v>1</v>
      </c>
    </row>
    <row r="1271" spans="1:9" x14ac:dyDescent="0.25">
      <c r="A1271" t="s">
        <v>2532</v>
      </c>
      <c r="C1271" t="s">
        <v>2533</v>
      </c>
      <c r="D1271" t="s">
        <v>86</v>
      </c>
      <c r="E1271" t="s">
        <v>17</v>
      </c>
      <c r="F1271" t="s">
        <v>17</v>
      </c>
      <c r="H1271" s="4">
        <v>44097</v>
      </c>
      <c r="I1271">
        <f>COUNTIFS(Vendor_Table9[Vendor Name],Vendor_Table9[[#This Row],[Vendor Name]])</f>
        <v>1</v>
      </c>
    </row>
    <row r="1272" spans="1:9" x14ac:dyDescent="0.25">
      <c r="A1272" t="s">
        <v>2534</v>
      </c>
      <c r="B1272" t="s">
        <v>24</v>
      </c>
      <c r="C1272" t="s">
        <v>2535</v>
      </c>
      <c r="D1272" t="s">
        <v>86</v>
      </c>
      <c r="E1272" t="s">
        <v>8</v>
      </c>
      <c r="F1272" t="s">
        <v>25</v>
      </c>
      <c r="H1272" s="4">
        <v>44097</v>
      </c>
      <c r="I1272">
        <f>COUNTIFS(Vendor_Table9[Vendor Name],Vendor_Table9[[#This Row],[Vendor Name]])</f>
        <v>1</v>
      </c>
    </row>
    <row r="1273" spans="1:9" x14ac:dyDescent="0.25">
      <c r="A1273" t="s">
        <v>2536</v>
      </c>
      <c r="C1273" t="s">
        <v>2537</v>
      </c>
      <c r="D1273" t="s">
        <v>86</v>
      </c>
      <c r="E1273" t="s">
        <v>17</v>
      </c>
      <c r="F1273" t="s">
        <v>17</v>
      </c>
      <c r="H1273" s="4">
        <v>44097</v>
      </c>
      <c r="I1273">
        <f>COUNTIFS(Vendor_Table9[Vendor Name],Vendor_Table9[[#This Row],[Vendor Name]])</f>
        <v>1</v>
      </c>
    </row>
    <row r="1274" spans="1:9" x14ac:dyDescent="0.25">
      <c r="A1274" t="s">
        <v>2538</v>
      </c>
      <c r="C1274" t="s">
        <v>2539</v>
      </c>
      <c r="E1274" t="s">
        <v>17</v>
      </c>
      <c r="F1274" t="s">
        <v>17</v>
      </c>
      <c r="H1274" s="4">
        <v>44839</v>
      </c>
      <c r="I1274">
        <f>COUNTIFS(Vendor_Table9[Vendor Name],Vendor_Table9[[#This Row],[Vendor Name]])</f>
        <v>1</v>
      </c>
    </row>
    <row r="1275" spans="1:9" x14ac:dyDescent="0.25">
      <c r="A1275" t="s">
        <v>2540</v>
      </c>
      <c r="C1275" t="s">
        <v>2540</v>
      </c>
      <c r="D1275" t="s">
        <v>86</v>
      </c>
      <c r="E1275" t="s">
        <v>8</v>
      </c>
      <c r="F1275" t="s">
        <v>9</v>
      </c>
      <c r="H1275" s="4">
        <v>44097</v>
      </c>
      <c r="I1275">
        <f>COUNTIFS(Vendor_Table9[Vendor Name],Vendor_Table9[[#This Row],[Vendor Name]])</f>
        <v>1</v>
      </c>
    </row>
    <row r="1276" spans="1:9" x14ac:dyDescent="0.25">
      <c r="A1276" t="s">
        <v>2545</v>
      </c>
      <c r="C1276" t="s">
        <v>2545</v>
      </c>
      <c r="E1276" t="s">
        <v>12</v>
      </c>
      <c r="F1276" t="s">
        <v>43</v>
      </c>
      <c r="H1276" s="4">
        <v>44839</v>
      </c>
      <c r="I1276">
        <f>COUNTIFS(Vendor_Table9[Vendor Name],Vendor_Table9[[#This Row],[Vendor Name]])</f>
        <v>1</v>
      </c>
    </row>
    <row r="1277" spans="1:9" x14ac:dyDescent="0.25">
      <c r="A1277" t="s">
        <v>2546</v>
      </c>
      <c r="B1277" t="s">
        <v>16</v>
      </c>
      <c r="C1277" t="s">
        <v>2547</v>
      </c>
      <c r="D1277" t="s">
        <v>86</v>
      </c>
      <c r="E1277" t="s">
        <v>21</v>
      </c>
      <c r="F1277" t="s">
        <v>25</v>
      </c>
      <c r="H1277" s="4">
        <v>44505</v>
      </c>
      <c r="I1277">
        <f>COUNTIFS(Vendor_Table9[Vendor Name],Vendor_Table9[[#This Row],[Vendor Name]])</f>
        <v>1</v>
      </c>
    </row>
    <row r="1278" spans="1:9" x14ac:dyDescent="0.25">
      <c r="A1278" t="s">
        <v>2549</v>
      </c>
      <c r="B1278" t="s">
        <v>16</v>
      </c>
      <c r="C1278" t="s">
        <v>2547</v>
      </c>
      <c r="D1278" t="s">
        <v>86</v>
      </c>
      <c r="E1278" t="s">
        <v>21</v>
      </c>
      <c r="F1278" t="s">
        <v>25</v>
      </c>
      <c r="H1278" s="4">
        <v>44043</v>
      </c>
      <c r="I1278">
        <f>COUNTIFS(Vendor_Table9[Vendor Name],Vendor_Table9[[#This Row],[Vendor Name]])</f>
        <v>1</v>
      </c>
    </row>
    <row r="1279" spans="1:9" x14ac:dyDescent="0.25">
      <c r="A1279" t="s">
        <v>2550</v>
      </c>
      <c r="C1279" t="s">
        <v>2551</v>
      </c>
      <c r="D1279" t="s">
        <v>86</v>
      </c>
      <c r="E1279" t="s">
        <v>17</v>
      </c>
      <c r="F1279" t="s">
        <v>17</v>
      </c>
      <c r="H1279" s="4">
        <v>44097</v>
      </c>
      <c r="I1279">
        <f>COUNTIFS(Vendor_Table9[Vendor Name],Vendor_Table9[[#This Row],[Vendor Name]])</f>
        <v>1</v>
      </c>
    </row>
    <row r="1280" spans="1:9" x14ac:dyDescent="0.25">
      <c r="A1280" t="s">
        <v>2552</v>
      </c>
      <c r="C1280" t="s">
        <v>2552</v>
      </c>
      <c r="H1280" s="4">
        <v>45260</v>
      </c>
      <c r="I1280">
        <f>COUNTIFS(Vendor_Table9[Vendor Name],Vendor_Table9[[#This Row],[Vendor Name]])</f>
        <v>1</v>
      </c>
    </row>
    <row r="1281" spans="1:9" x14ac:dyDescent="0.25">
      <c r="A1281" t="s">
        <v>2554</v>
      </c>
      <c r="C1281" t="s">
        <v>2555</v>
      </c>
      <c r="D1281" t="s">
        <v>86</v>
      </c>
      <c r="E1281" t="s">
        <v>17</v>
      </c>
      <c r="F1281" t="s">
        <v>17</v>
      </c>
      <c r="H1281" s="4">
        <v>44043</v>
      </c>
      <c r="I1281">
        <f>COUNTIFS(Vendor_Table9[Vendor Name],Vendor_Table9[[#This Row],[Vendor Name]])</f>
        <v>1</v>
      </c>
    </row>
    <row r="1282" spans="1:9" x14ac:dyDescent="0.25">
      <c r="A1282" t="s">
        <v>2556</v>
      </c>
      <c r="C1282" t="s">
        <v>2557</v>
      </c>
      <c r="D1282" t="s">
        <v>86</v>
      </c>
      <c r="E1282" t="s">
        <v>17</v>
      </c>
      <c r="F1282" t="s">
        <v>17</v>
      </c>
      <c r="H1282" s="4">
        <v>44043</v>
      </c>
      <c r="I1282">
        <f>COUNTIFS(Vendor_Table9[Vendor Name],Vendor_Table9[[#This Row],[Vendor Name]])</f>
        <v>1</v>
      </c>
    </row>
    <row r="1283" spans="1:9" x14ac:dyDescent="0.25">
      <c r="A1283" t="s">
        <v>2558</v>
      </c>
      <c r="B1283" t="s">
        <v>29</v>
      </c>
      <c r="C1283" t="s">
        <v>2559</v>
      </c>
      <c r="D1283" t="s">
        <v>86</v>
      </c>
      <c r="E1283" t="s">
        <v>8</v>
      </c>
      <c r="F1283" t="s">
        <v>25</v>
      </c>
      <c r="H1283" s="4">
        <v>44043</v>
      </c>
      <c r="I1283">
        <f>COUNTIFS(Vendor_Table9[Vendor Name],Vendor_Table9[[#This Row],[Vendor Name]])</f>
        <v>1</v>
      </c>
    </row>
    <row r="1284" spans="1:9" x14ac:dyDescent="0.25">
      <c r="A1284" t="s">
        <v>2560</v>
      </c>
      <c r="C1284" t="s">
        <v>2561</v>
      </c>
      <c r="D1284" t="s">
        <v>86</v>
      </c>
      <c r="E1284" t="s">
        <v>17</v>
      </c>
      <c r="F1284" t="s">
        <v>17</v>
      </c>
      <c r="H1284" s="4">
        <v>44043</v>
      </c>
      <c r="I1284">
        <f>COUNTIFS(Vendor_Table9[Vendor Name],Vendor_Table9[[#This Row],[Vendor Name]])</f>
        <v>1</v>
      </c>
    </row>
    <row r="1285" spans="1:9" x14ac:dyDescent="0.25">
      <c r="A1285" t="s">
        <v>2562</v>
      </c>
      <c r="C1285" t="s">
        <v>2563</v>
      </c>
      <c r="D1285" t="s">
        <v>86</v>
      </c>
      <c r="E1285" t="s">
        <v>17</v>
      </c>
      <c r="F1285" t="s">
        <v>17</v>
      </c>
      <c r="H1285" s="4">
        <v>44043</v>
      </c>
      <c r="I1285">
        <f>COUNTIFS(Vendor_Table9[Vendor Name],Vendor_Table9[[#This Row],[Vendor Name]])</f>
        <v>1</v>
      </c>
    </row>
    <row r="1286" spans="1:9" x14ac:dyDescent="0.25">
      <c r="A1286" t="s">
        <v>2566</v>
      </c>
      <c r="B1286" t="s">
        <v>24</v>
      </c>
      <c r="C1286" t="s">
        <v>2567</v>
      </c>
      <c r="E1286" t="s">
        <v>8</v>
      </c>
      <c r="F1286" t="s">
        <v>68</v>
      </c>
      <c r="G1286" t="s">
        <v>10</v>
      </c>
      <c r="H1286" s="4">
        <v>44435</v>
      </c>
      <c r="I1286">
        <f>COUNTIFS(Vendor_Table9[Vendor Name],Vendor_Table9[[#This Row],[Vendor Name]])</f>
        <v>1</v>
      </c>
    </row>
    <row r="1287" spans="1:9" x14ac:dyDescent="0.25">
      <c r="A1287" t="s">
        <v>2572</v>
      </c>
      <c r="C1287" t="s">
        <v>2573</v>
      </c>
      <c r="D1287" t="s">
        <v>86</v>
      </c>
      <c r="E1287" t="s">
        <v>17</v>
      </c>
      <c r="F1287" t="s">
        <v>17</v>
      </c>
      <c r="H1287" s="4">
        <v>44097</v>
      </c>
      <c r="I1287">
        <f>COUNTIFS(Vendor_Table9[Vendor Name],Vendor_Table9[[#This Row],[Vendor Name]])</f>
        <v>1</v>
      </c>
    </row>
    <row r="1288" spans="1:9" x14ac:dyDescent="0.25">
      <c r="A1288" t="s">
        <v>2574</v>
      </c>
      <c r="C1288" t="s">
        <v>2574</v>
      </c>
      <c r="D1288" t="s">
        <v>86</v>
      </c>
      <c r="E1288" t="s">
        <v>8</v>
      </c>
      <c r="F1288" t="s">
        <v>25</v>
      </c>
      <c r="H1288" s="4">
        <v>44043</v>
      </c>
      <c r="I1288">
        <f>COUNTIFS(Vendor_Table9[Vendor Name],Vendor_Table9[[#This Row],[Vendor Name]])</f>
        <v>1</v>
      </c>
    </row>
    <row r="1289" spans="1:9" x14ac:dyDescent="0.25">
      <c r="A1289" t="s">
        <v>2575</v>
      </c>
      <c r="C1289" t="s">
        <v>2575</v>
      </c>
      <c r="E1289" t="s">
        <v>8</v>
      </c>
      <c r="F1289" t="s">
        <v>25</v>
      </c>
      <c r="H1289" s="4">
        <v>44505</v>
      </c>
      <c r="I1289">
        <f>COUNTIFS(Vendor_Table9[Vendor Name],Vendor_Table9[[#This Row],[Vendor Name]])</f>
        <v>1</v>
      </c>
    </row>
    <row r="1290" spans="1:9" x14ac:dyDescent="0.25">
      <c r="A1290" t="s">
        <v>2578</v>
      </c>
      <c r="B1290" t="s">
        <v>16</v>
      </c>
      <c r="C1290" t="s">
        <v>2579</v>
      </c>
      <c r="D1290" t="s">
        <v>86</v>
      </c>
      <c r="E1290" t="s">
        <v>8</v>
      </c>
      <c r="F1290" t="s">
        <v>25</v>
      </c>
      <c r="H1290" s="4">
        <v>44505</v>
      </c>
      <c r="I1290">
        <f>COUNTIFS(Vendor_Table9[Vendor Name],Vendor_Table9[[#This Row],[Vendor Name]])</f>
        <v>1</v>
      </c>
    </row>
    <row r="1291" spans="1:9" x14ac:dyDescent="0.25">
      <c r="A1291" t="s">
        <v>2582</v>
      </c>
      <c r="B1291" t="s">
        <v>16</v>
      </c>
      <c r="C1291" t="s">
        <v>2579</v>
      </c>
      <c r="D1291" t="s">
        <v>86</v>
      </c>
      <c r="E1291" t="s">
        <v>8</v>
      </c>
      <c r="F1291" t="s">
        <v>25</v>
      </c>
      <c r="H1291" s="4">
        <v>44043</v>
      </c>
      <c r="I1291">
        <f>COUNTIFS(Vendor_Table9[Vendor Name],Vendor_Table9[[#This Row],[Vendor Name]])</f>
        <v>1</v>
      </c>
    </row>
    <row r="1292" spans="1:9" x14ac:dyDescent="0.25">
      <c r="A1292" t="s">
        <v>2583</v>
      </c>
      <c r="C1292" t="s">
        <v>2583</v>
      </c>
      <c r="D1292" t="s">
        <v>2584</v>
      </c>
      <c r="E1292" t="s">
        <v>12</v>
      </c>
      <c r="F1292" t="s">
        <v>43</v>
      </c>
      <c r="H1292" s="4">
        <v>44097</v>
      </c>
      <c r="I1292">
        <f>COUNTIFS(Vendor_Table9[Vendor Name],Vendor_Table9[[#This Row],[Vendor Name]])</f>
        <v>1</v>
      </c>
    </row>
    <row r="1293" spans="1:9" x14ac:dyDescent="0.25">
      <c r="A1293" t="s">
        <v>2587</v>
      </c>
      <c r="C1293" t="s">
        <v>2588</v>
      </c>
      <c r="D1293" t="s">
        <v>86</v>
      </c>
      <c r="E1293" t="s">
        <v>17</v>
      </c>
      <c r="F1293" t="s">
        <v>17</v>
      </c>
      <c r="H1293" s="4">
        <v>44043</v>
      </c>
      <c r="I1293">
        <f>COUNTIFS(Vendor_Table9[Vendor Name],Vendor_Table9[[#This Row],[Vendor Name]])</f>
        <v>1</v>
      </c>
    </row>
    <row r="1294" spans="1:9" x14ac:dyDescent="0.25">
      <c r="A1294" t="s">
        <v>2589</v>
      </c>
      <c r="B1294" t="s">
        <v>16</v>
      </c>
      <c r="C1294" t="s">
        <v>2590</v>
      </c>
      <c r="E1294" t="s">
        <v>8</v>
      </c>
      <c r="H1294" s="4">
        <v>44839</v>
      </c>
      <c r="I1294">
        <f>COUNTIFS(Vendor_Table9[Vendor Name],Vendor_Table9[[#This Row],[Vendor Name]])</f>
        <v>1</v>
      </c>
    </row>
    <row r="1295" spans="1:9" x14ac:dyDescent="0.25">
      <c r="A1295" t="s">
        <v>2591</v>
      </c>
      <c r="B1295" t="s">
        <v>16</v>
      </c>
      <c r="C1295" t="s">
        <v>2590</v>
      </c>
      <c r="H1295" s="4">
        <v>45033</v>
      </c>
      <c r="I1295">
        <f>COUNTIFS(Vendor_Table9[Vendor Name],Vendor_Table9[[#This Row],[Vendor Name]])</f>
        <v>1</v>
      </c>
    </row>
    <row r="1296" spans="1:9" x14ac:dyDescent="0.25">
      <c r="A1296" t="s">
        <v>2593</v>
      </c>
      <c r="C1296" t="s">
        <v>2594</v>
      </c>
      <c r="D1296" t="s">
        <v>2595</v>
      </c>
      <c r="E1296" t="s">
        <v>12</v>
      </c>
      <c r="F1296" t="s">
        <v>43</v>
      </c>
      <c r="H1296" s="4">
        <v>44435</v>
      </c>
      <c r="I1296">
        <f>COUNTIFS(Vendor_Table9[Vendor Name],Vendor_Table9[[#This Row],[Vendor Name]])</f>
        <v>1</v>
      </c>
    </row>
    <row r="1297" spans="1:9" x14ac:dyDescent="0.25">
      <c r="A1297" t="s">
        <v>2594</v>
      </c>
      <c r="C1297" t="s">
        <v>2594</v>
      </c>
      <c r="H1297" s="4">
        <v>45169</v>
      </c>
      <c r="I1297">
        <f>COUNTIFS(Vendor_Table9[Vendor Name],Vendor_Table9[[#This Row],[Vendor Name]])</f>
        <v>1</v>
      </c>
    </row>
    <row r="1298" spans="1:9" x14ac:dyDescent="0.25">
      <c r="A1298" t="s">
        <v>2597</v>
      </c>
      <c r="C1298" t="s">
        <v>2598</v>
      </c>
      <c r="D1298" t="s">
        <v>2595</v>
      </c>
      <c r="E1298" t="s">
        <v>12</v>
      </c>
      <c r="F1298" t="s">
        <v>43</v>
      </c>
      <c r="H1298" s="4">
        <v>44505</v>
      </c>
      <c r="I1298">
        <f>COUNTIFS(Vendor_Table9[Vendor Name],Vendor_Table9[[#This Row],[Vendor Name]])</f>
        <v>1</v>
      </c>
    </row>
    <row r="1299" spans="1:9" x14ac:dyDescent="0.25">
      <c r="A1299" t="s">
        <v>2598</v>
      </c>
      <c r="C1299" t="s">
        <v>2598</v>
      </c>
      <c r="D1299" t="s">
        <v>2595</v>
      </c>
      <c r="E1299" t="s">
        <v>12</v>
      </c>
      <c r="F1299" t="s">
        <v>43</v>
      </c>
      <c r="H1299" s="4">
        <v>44097</v>
      </c>
      <c r="I1299">
        <f>COUNTIFS(Vendor_Table9[Vendor Name],Vendor_Table9[[#This Row],[Vendor Name]])</f>
        <v>1</v>
      </c>
    </row>
    <row r="1300" spans="1:9" x14ac:dyDescent="0.25">
      <c r="A1300" t="s">
        <v>2600</v>
      </c>
      <c r="C1300" t="s">
        <v>2600</v>
      </c>
      <c r="D1300" t="s">
        <v>86</v>
      </c>
      <c r="E1300" t="s">
        <v>8</v>
      </c>
      <c r="F1300" t="s">
        <v>9</v>
      </c>
      <c r="H1300" s="4">
        <v>44097</v>
      </c>
      <c r="I1300">
        <f>COUNTIFS(Vendor_Table9[Vendor Name],Vendor_Table9[[#This Row],[Vendor Name]])</f>
        <v>1</v>
      </c>
    </row>
    <row r="1301" spans="1:9" x14ac:dyDescent="0.25">
      <c r="A1301" t="s">
        <v>2601</v>
      </c>
      <c r="C1301" t="s">
        <v>2602</v>
      </c>
      <c r="E1301" t="s">
        <v>21</v>
      </c>
      <c r="F1301" t="s">
        <v>30</v>
      </c>
      <c r="H1301" s="4">
        <v>44839</v>
      </c>
      <c r="I1301">
        <f>COUNTIFS(Vendor_Table9[Vendor Name],Vendor_Table9[[#This Row],[Vendor Name]])</f>
        <v>1</v>
      </c>
    </row>
    <row r="1302" spans="1:9" x14ac:dyDescent="0.25">
      <c r="A1302" t="s">
        <v>2602</v>
      </c>
      <c r="C1302" t="s">
        <v>2602</v>
      </c>
      <c r="E1302" t="s">
        <v>21</v>
      </c>
      <c r="F1302" t="s">
        <v>30</v>
      </c>
      <c r="H1302" s="4">
        <v>44839</v>
      </c>
      <c r="I1302">
        <f>COUNTIFS(Vendor_Table9[Vendor Name],Vendor_Table9[[#This Row],[Vendor Name]])</f>
        <v>1</v>
      </c>
    </row>
    <row r="1303" spans="1:9" x14ac:dyDescent="0.25">
      <c r="A1303" t="s">
        <v>2604</v>
      </c>
      <c r="C1303" t="s">
        <v>2605</v>
      </c>
      <c r="D1303" t="s">
        <v>86</v>
      </c>
      <c r="E1303" t="s">
        <v>17</v>
      </c>
      <c r="F1303" t="s">
        <v>17</v>
      </c>
      <c r="H1303" s="4">
        <v>44043</v>
      </c>
      <c r="I1303">
        <f>COUNTIFS(Vendor_Table9[Vendor Name],Vendor_Table9[[#This Row],[Vendor Name]])</f>
        <v>1</v>
      </c>
    </row>
    <row r="1304" spans="1:9" x14ac:dyDescent="0.25">
      <c r="A1304" t="s">
        <v>2606</v>
      </c>
      <c r="C1304" t="s">
        <v>2606</v>
      </c>
      <c r="E1304" t="s">
        <v>8</v>
      </c>
      <c r="F1304" t="s">
        <v>60</v>
      </c>
      <c r="H1304" s="4">
        <v>44839</v>
      </c>
      <c r="I1304">
        <f>COUNTIFS(Vendor_Table9[Vendor Name],Vendor_Table9[[#This Row],[Vendor Name]])</f>
        <v>1</v>
      </c>
    </row>
    <row r="1305" spans="1:9" x14ac:dyDescent="0.25">
      <c r="A1305" t="s">
        <v>2607</v>
      </c>
      <c r="C1305" t="s">
        <v>2608</v>
      </c>
      <c r="D1305" t="s">
        <v>86</v>
      </c>
      <c r="E1305" t="s">
        <v>17</v>
      </c>
      <c r="F1305" t="s">
        <v>17</v>
      </c>
      <c r="H1305" s="4">
        <v>44097</v>
      </c>
      <c r="I1305">
        <f>COUNTIFS(Vendor_Table9[Vendor Name],Vendor_Table9[[#This Row],[Vendor Name]])</f>
        <v>1</v>
      </c>
    </row>
    <row r="1306" spans="1:9" x14ac:dyDescent="0.25">
      <c r="A1306" t="s">
        <v>2609</v>
      </c>
      <c r="C1306" t="s">
        <v>2610</v>
      </c>
      <c r="D1306" t="s">
        <v>86</v>
      </c>
      <c r="E1306" t="s">
        <v>17</v>
      </c>
      <c r="F1306" t="s">
        <v>17</v>
      </c>
      <c r="H1306" s="4">
        <v>44043</v>
      </c>
      <c r="I1306">
        <f>COUNTIFS(Vendor_Table9[Vendor Name],Vendor_Table9[[#This Row],[Vendor Name]])</f>
        <v>1</v>
      </c>
    </row>
    <row r="1307" spans="1:9" x14ac:dyDescent="0.25">
      <c r="A1307" t="s">
        <v>2611</v>
      </c>
      <c r="B1307" t="s">
        <v>37</v>
      </c>
      <c r="C1307" t="s">
        <v>2612</v>
      </c>
      <c r="D1307" t="s">
        <v>86</v>
      </c>
      <c r="E1307" t="s">
        <v>8</v>
      </c>
      <c r="F1307" t="s">
        <v>25</v>
      </c>
      <c r="H1307" s="4">
        <v>44364</v>
      </c>
      <c r="I1307">
        <f>COUNTIFS(Vendor_Table9[Vendor Name],Vendor_Table9[[#This Row],[Vendor Name]])</f>
        <v>1</v>
      </c>
    </row>
    <row r="1308" spans="1:9" x14ac:dyDescent="0.25">
      <c r="A1308" t="s">
        <v>2614</v>
      </c>
      <c r="C1308" t="s">
        <v>2612</v>
      </c>
      <c r="E1308" t="s">
        <v>8</v>
      </c>
      <c r="F1308" t="s">
        <v>25</v>
      </c>
      <c r="H1308" s="4">
        <v>44839</v>
      </c>
      <c r="I1308">
        <f>COUNTIFS(Vendor_Table9[Vendor Name],Vendor_Table9[[#This Row],[Vendor Name]])</f>
        <v>1</v>
      </c>
    </row>
    <row r="1309" spans="1:9" x14ac:dyDescent="0.25">
      <c r="A1309" t="s">
        <v>2616</v>
      </c>
      <c r="B1309" t="s">
        <v>37</v>
      </c>
      <c r="C1309" t="s">
        <v>2612</v>
      </c>
      <c r="D1309" t="s">
        <v>86</v>
      </c>
      <c r="E1309" t="s">
        <v>8</v>
      </c>
      <c r="F1309" t="s">
        <v>25</v>
      </c>
      <c r="H1309" s="4">
        <v>44097</v>
      </c>
      <c r="I1309">
        <f>COUNTIFS(Vendor_Table9[Vendor Name],Vendor_Table9[[#This Row],[Vendor Name]])</f>
        <v>1</v>
      </c>
    </row>
    <row r="1310" spans="1:9" x14ac:dyDescent="0.25">
      <c r="A1310" t="s">
        <v>2619</v>
      </c>
      <c r="C1310" t="s">
        <v>2619</v>
      </c>
      <c r="E1310" t="s">
        <v>8</v>
      </c>
      <c r="H1310" s="4">
        <v>44839</v>
      </c>
      <c r="I1310">
        <f>COUNTIFS(Vendor_Table9[Vendor Name],Vendor_Table9[[#This Row],[Vendor Name]])</f>
        <v>1</v>
      </c>
    </row>
    <row r="1311" spans="1:9" x14ac:dyDescent="0.25">
      <c r="A1311" t="s">
        <v>2621</v>
      </c>
      <c r="C1311" t="s">
        <v>2621</v>
      </c>
      <c r="D1311" t="s">
        <v>86</v>
      </c>
      <c r="E1311" t="s">
        <v>8</v>
      </c>
      <c r="F1311" t="s">
        <v>25</v>
      </c>
      <c r="H1311" s="4">
        <v>44043</v>
      </c>
      <c r="I1311">
        <f>COUNTIFS(Vendor_Table9[Vendor Name],Vendor_Table9[[#This Row],[Vendor Name]])</f>
        <v>1</v>
      </c>
    </row>
    <row r="1312" spans="1:9" x14ac:dyDescent="0.25">
      <c r="A1312" t="s">
        <v>2624</v>
      </c>
      <c r="C1312" t="s">
        <v>2624</v>
      </c>
      <c r="D1312" t="s">
        <v>86</v>
      </c>
      <c r="E1312" t="s">
        <v>21</v>
      </c>
      <c r="F1312" t="s">
        <v>13</v>
      </c>
      <c r="H1312" s="4">
        <v>44043</v>
      </c>
      <c r="I1312">
        <f>COUNTIFS(Vendor_Table9[Vendor Name],Vendor_Table9[[#This Row],[Vendor Name]])</f>
        <v>1</v>
      </c>
    </row>
    <row r="1313" spans="1:9" x14ac:dyDescent="0.25">
      <c r="A1313" t="s">
        <v>2627</v>
      </c>
      <c r="C1313" t="s">
        <v>2627</v>
      </c>
      <c r="D1313" t="s">
        <v>86</v>
      </c>
      <c r="E1313" t="s">
        <v>8</v>
      </c>
      <c r="F1313" t="s">
        <v>25</v>
      </c>
      <c r="H1313" s="4">
        <v>44043</v>
      </c>
      <c r="I1313">
        <f>COUNTIFS(Vendor_Table9[Vendor Name],Vendor_Table9[[#This Row],[Vendor Name]])</f>
        <v>1</v>
      </c>
    </row>
    <row r="1314" spans="1:9" x14ac:dyDescent="0.25">
      <c r="A1314" t="s">
        <v>2628</v>
      </c>
      <c r="B1314" t="s">
        <v>16</v>
      </c>
      <c r="C1314" t="s">
        <v>2629</v>
      </c>
      <c r="E1314" t="s">
        <v>8</v>
      </c>
      <c r="F1314" t="s">
        <v>25</v>
      </c>
      <c r="H1314" s="4">
        <v>44839</v>
      </c>
      <c r="I1314">
        <f>COUNTIFS(Vendor_Table9[Vendor Name],Vendor_Table9[[#This Row],[Vendor Name]])</f>
        <v>1</v>
      </c>
    </row>
    <row r="1315" spans="1:9" x14ac:dyDescent="0.25">
      <c r="A1315" t="s">
        <v>2630</v>
      </c>
      <c r="B1315" t="s">
        <v>16</v>
      </c>
      <c r="C1315" t="s">
        <v>2629</v>
      </c>
      <c r="D1315" t="s">
        <v>86</v>
      </c>
      <c r="E1315" t="s">
        <v>8</v>
      </c>
      <c r="F1315" t="s">
        <v>25</v>
      </c>
      <c r="H1315" s="4">
        <v>44043</v>
      </c>
      <c r="I1315">
        <f>COUNTIFS(Vendor_Table9[Vendor Name],Vendor_Table9[[#This Row],[Vendor Name]])</f>
        <v>1</v>
      </c>
    </row>
    <row r="1316" spans="1:9" x14ac:dyDescent="0.25">
      <c r="A1316" t="s">
        <v>2632</v>
      </c>
      <c r="B1316" t="s">
        <v>16</v>
      </c>
      <c r="C1316" t="s">
        <v>2629</v>
      </c>
      <c r="D1316" t="s">
        <v>86</v>
      </c>
      <c r="E1316" t="s">
        <v>8</v>
      </c>
      <c r="F1316" t="s">
        <v>25</v>
      </c>
      <c r="H1316" s="4">
        <v>44043</v>
      </c>
      <c r="I1316">
        <f>COUNTIFS(Vendor_Table9[Vendor Name],Vendor_Table9[[#This Row],[Vendor Name]])</f>
        <v>1</v>
      </c>
    </row>
    <row r="1317" spans="1:9" x14ac:dyDescent="0.25">
      <c r="A1317" t="s">
        <v>2633</v>
      </c>
      <c r="C1317" t="s">
        <v>2634</v>
      </c>
      <c r="D1317" t="s">
        <v>2635</v>
      </c>
      <c r="E1317" t="s">
        <v>12</v>
      </c>
      <c r="F1317" t="s">
        <v>43</v>
      </c>
      <c r="H1317" s="4">
        <v>44043</v>
      </c>
      <c r="I1317">
        <f>COUNTIFS(Vendor_Table9[Vendor Name],Vendor_Table9[[#This Row],[Vendor Name]])</f>
        <v>1</v>
      </c>
    </row>
    <row r="1318" spans="1:9" x14ac:dyDescent="0.25">
      <c r="A1318" t="s">
        <v>2640</v>
      </c>
      <c r="C1318" t="s">
        <v>2640</v>
      </c>
      <c r="D1318" t="s">
        <v>86</v>
      </c>
      <c r="E1318" t="s">
        <v>8</v>
      </c>
      <c r="F1318" t="s">
        <v>68</v>
      </c>
      <c r="G1318" t="s">
        <v>6</v>
      </c>
      <c r="H1318" s="4">
        <v>44043</v>
      </c>
      <c r="I1318">
        <f>COUNTIFS(Vendor_Table9[Vendor Name],Vendor_Table9[[#This Row],[Vendor Name]])</f>
        <v>1</v>
      </c>
    </row>
    <row r="1319" spans="1:9" x14ac:dyDescent="0.25">
      <c r="A1319" t="s">
        <v>2642</v>
      </c>
      <c r="C1319" t="s">
        <v>1975</v>
      </c>
      <c r="D1319" t="s">
        <v>86</v>
      </c>
      <c r="E1319" t="s">
        <v>17</v>
      </c>
      <c r="F1319" t="s">
        <v>17</v>
      </c>
      <c r="H1319" s="4">
        <v>44043</v>
      </c>
      <c r="I1319">
        <f>COUNTIFS(Vendor_Table9[Vendor Name],Vendor_Table9[[#This Row],[Vendor Name]])</f>
        <v>1</v>
      </c>
    </row>
    <row r="1320" spans="1:9" x14ac:dyDescent="0.25">
      <c r="A1320" t="s">
        <v>2643</v>
      </c>
      <c r="C1320" t="s">
        <v>2644</v>
      </c>
      <c r="D1320" t="s">
        <v>86</v>
      </c>
      <c r="E1320" t="s">
        <v>17</v>
      </c>
      <c r="F1320" t="s">
        <v>17</v>
      </c>
      <c r="H1320" s="4">
        <v>44097</v>
      </c>
      <c r="I1320">
        <f>COUNTIFS(Vendor_Table9[Vendor Name],Vendor_Table9[[#This Row],[Vendor Name]])</f>
        <v>1</v>
      </c>
    </row>
    <row r="1321" spans="1:9" x14ac:dyDescent="0.25">
      <c r="A1321" t="s">
        <v>2645</v>
      </c>
      <c r="C1321" t="s">
        <v>2646</v>
      </c>
      <c r="D1321" t="s">
        <v>86</v>
      </c>
      <c r="E1321" t="s">
        <v>17</v>
      </c>
      <c r="F1321" t="s">
        <v>17</v>
      </c>
      <c r="H1321" s="4">
        <v>44097</v>
      </c>
      <c r="I1321">
        <f>COUNTIFS(Vendor_Table9[Vendor Name],Vendor_Table9[[#This Row],[Vendor Name]])</f>
        <v>1</v>
      </c>
    </row>
    <row r="1322" spans="1:9" x14ac:dyDescent="0.25">
      <c r="A1322" t="s">
        <v>2647</v>
      </c>
      <c r="C1322" t="s">
        <v>2648</v>
      </c>
      <c r="D1322" t="s">
        <v>86</v>
      </c>
      <c r="E1322" t="s">
        <v>17</v>
      </c>
      <c r="F1322" t="s">
        <v>17</v>
      </c>
      <c r="H1322" s="4">
        <v>44043</v>
      </c>
      <c r="I1322">
        <f>COUNTIFS(Vendor_Table9[Vendor Name],Vendor_Table9[[#This Row],[Vendor Name]])</f>
        <v>1</v>
      </c>
    </row>
    <row r="1323" spans="1:9" x14ac:dyDescent="0.25">
      <c r="A1323" t="s">
        <v>2649</v>
      </c>
      <c r="C1323" t="s">
        <v>2649</v>
      </c>
      <c r="D1323" t="s">
        <v>86</v>
      </c>
      <c r="E1323" t="s">
        <v>17</v>
      </c>
      <c r="F1323" t="s">
        <v>17</v>
      </c>
      <c r="H1323" s="4">
        <v>44043</v>
      </c>
      <c r="I1323">
        <f>COUNTIFS(Vendor_Table9[Vendor Name],Vendor_Table9[[#This Row],[Vendor Name]])</f>
        <v>1</v>
      </c>
    </row>
    <row r="1324" spans="1:9" x14ac:dyDescent="0.25">
      <c r="A1324" t="s">
        <v>2652</v>
      </c>
      <c r="C1324" t="s">
        <v>2653</v>
      </c>
      <c r="D1324" t="s">
        <v>86</v>
      </c>
      <c r="E1324" t="s">
        <v>17</v>
      </c>
      <c r="F1324" t="s">
        <v>17</v>
      </c>
      <c r="H1324" s="4">
        <v>44043</v>
      </c>
      <c r="I1324">
        <f>COUNTIFS(Vendor_Table9[Vendor Name],Vendor_Table9[[#This Row],[Vendor Name]])</f>
        <v>1</v>
      </c>
    </row>
    <row r="1325" spans="1:9" x14ac:dyDescent="0.25">
      <c r="A1325" t="s">
        <v>2655</v>
      </c>
      <c r="C1325" t="s">
        <v>2655</v>
      </c>
      <c r="D1325" t="s">
        <v>86</v>
      </c>
      <c r="E1325" t="s">
        <v>8</v>
      </c>
      <c r="F1325" t="s">
        <v>25</v>
      </c>
      <c r="H1325" s="4">
        <v>44097</v>
      </c>
      <c r="I1325">
        <f>COUNTIFS(Vendor_Table9[Vendor Name],Vendor_Table9[[#This Row],[Vendor Name]])</f>
        <v>1</v>
      </c>
    </row>
    <row r="1326" spans="1:9" x14ac:dyDescent="0.25">
      <c r="A1326" t="s">
        <v>2656</v>
      </c>
      <c r="C1326" t="s">
        <v>2656</v>
      </c>
      <c r="D1326" t="s">
        <v>86</v>
      </c>
      <c r="E1326" t="s">
        <v>8</v>
      </c>
      <c r="F1326" t="s">
        <v>25</v>
      </c>
      <c r="H1326" s="4">
        <v>44043</v>
      </c>
      <c r="I1326">
        <f>COUNTIFS(Vendor_Table9[Vendor Name],Vendor_Table9[[#This Row],[Vendor Name]])</f>
        <v>1</v>
      </c>
    </row>
    <row r="1327" spans="1:9" x14ac:dyDescent="0.25">
      <c r="A1327" t="s">
        <v>2659</v>
      </c>
      <c r="B1327" t="s">
        <v>37</v>
      </c>
      <c r="C1327" t="s">
        <v>2660</v>
      </c>
      <c r="D1327" t="s">
        <v>86</v>
      </c>
      <c r="E1327" t="s">
        <v>8</v>
      </c>
      <c r="F1327" t="s">
        <v>25</v>
      </c>
      <c r="H1327" s="4">
        <v>44043</v>
      </c>
      <c r="I1327">
        <f>COUNTIFS(Vendor_Table9[Vendor Name],Vendor_Table9[[#This Row],[Vendor Name]])</f>
        <v>1</v>
      </c>
    </row>
    <row r="1328" spans="1:9" x14ac:dyDescent="0.25">
      <c r="A1328" s="5" t="s">
        <v>2661</v>
      </c>
      <c r="B1328" t="s">
        <v>16</v>
      </c>
      <c r="C1328" s="5" t="s">
        <v>2662</v>
      </c>
      <c r="H1328" s="4">
        <v>44910</v>
      </c>
      <c r="I1328">
        <f>COUNTIFS(Vendor_Table9[Vendor Name],Vendor_Table9[[#This Row],[Vendor Name]])</f>
        <v>1</v>
      </c>
    </row>
    <row r="1329" spans="1:9" x14ac:dyDescent="0.25">
      <c r="A1329" t="s">
        <v>2664</v>
      </c>
      <c r="C1329" t="s">
        <v>2664</v>
      </c>
      <c r="E1329" t="s">
        <v>25</v>
      </c>
      <c r="F1329" t="s">
        <v>25</v>
      </c>
      <c r="H1329" s="4">
        <v>44532</v>
      </c>
      <c r="I1329">
        <f>COUNTIFS(Vendor_Table9[Vendor Name],Vendor_Table9[[#This Row],[Vendor Name]])</f>
        <v>1</v>
      </c>
    </row>
    <row r="1330" spans="1:9" x14ac:dyDescent="0.25">
      <c r="A1330" t="s">
        <v>2667</v>
      </c>
      <c r="B1330" t="s">
        <v>16</v>
      </c>
      <c r="C1330" t="s">
        <v>2668</v>
      </c>
      <c r="D1330" t="s">
        <v>86</v>
      </c>
      <c r="E1330" t="s">
        <v>8</v>
      </c>
      <c r="F1330" t="s">
        <v>25</v>
      </c>
      <c r="H1330" s="4">
        <v>44043</v>
      </c>
      <c r="I1330">
        <f>COUNTIFS(Vendor_Table9[Vendor Name],Vendor_Table9[[#This Row],[Vendor Name]])</f>
        <v>1</v>
      </c>
    </row>
    <row r="1331" spans="1:9" x14ac:dyDescent="0.25">
      <c r="A1331" t="s">
        <v>2670</v>
      </c>
      <c r="C1331" t="s">
        <v>2670</v>
      </c>
      <c r="D1331" t="s">
        <v>2671</v>
      </c>
      <c r="E1331" t="s">
        <v>12</v>
      </c>
      <c r="F1331" t="s">
        <v>43</v>
      </c>
      <c r="H1331" s="4">
        <v>44839</v>
      </c>
      <c r="I1331">
        <f>COUNTIFS(Vendor_Table9[Vendor Name],Vendor_Table9[[#This Row],[Vendor Name]])</f>
        <v>1</v>
      </c>
    </row>
    <row r="1332" spans="1:9" x14ac:dyDescent="0.25">
      <c r="A1332" t="s">
        <v>2672</v>
      </c>
      <c r="C1332" t="s">
        <v>2673</v>
      </c>
      <c r="D1332" t="s">
        <v>86</v>
      </c>
      <c r="E1332" t="s">
        <v>17</v>
      </c>
      <c r="F1332" t="s">
        <v>17</v>
      </c>
      <c r="H1332" s="4">
        <v>44043</v>
      </c>
      <c r="I1332">
        <f>COUNTIFS(Vendor_Table9[Vendor Name],Vendor_Table9[[#This Row],[Vendor Name]])</f>
        <v>1</v>
      </c>
    </row>
    <row r="1333" spans="1:9" x14ac:dyDescent="0.25">
      <c r="A1333" s="5" t="s">
        <v>2674</v>
      </c>
      <c r="C1333" s="5" t="s">
        <v>2674</v>
      </c>
      <c r="H1333" s="4">
        <v>44910</v>
      </c>
      <c r="I1333">
        <f>COUNTIFS(Vendor_Table9[Vendor Name],Vendor_Table9[[#This Row],[Vendor Name]])</f>
        <v>1</v>
      </c>
    </row>
    <row r="1334" spans="1:9" x14ac:dyDescent="0.25">
      <c r="A1334" t="s">
        <v>2675</v>
      </c>
      <c r="C1334" t="s">
        <v>2675</v>
      </c>
      <c r="D1334" t="s">
        <v>86</v>
      </c>
      <c r="E1334" t="s">
        <v>17</v>
      </c>
      <c r="F1334" t="s">
        <v>17</v>
      </c>
      <c r="H1334" s="4">
        <v>44043</v>
      </c>
      <c r="I1334">
        <f>COUNTIFS(Vendor_Table9[Vendor Name],Vendor_Table9[[#This Row],[Vendor Name]])</f>
        <v>1</v>
      </c>
    </row>
    <row r="1335" spans="1:9" x14ac:dyDescent="0.25">
      <c r="A1335" t="s">
        <v>2676</v>
      </c>
      <c r="C1335" t="s">
        <v>2676</v>
      </c>
      <c r="E1335" t="s">
        <v>17</v>
      </c>
      <c r="F1335" t="s">
        <v>17</v>
      </c>
      <c r="H1335" s="4">
        <v>44435</v>
      </c>
      <c r="I1335">
        <f>COUNTIFS(Vendor_Table9[Vendor Name],Vendor_Table9[[#This Row],[Vendor Name]])</f>
        <v>1</v>
      </c>
    </row>
    <row r="1336" spans="1:9" x14ac:dyDescent="0.25">
      <c r="A1336" t="s">
        <v>2678</v>
      </c>
      <c r="C1336" t="s">
        <v>2678</v>
      </c>
      <c r="E1336" t="s">
        <v>8</v>
      </c>
      <c r="H1336" s="4">
        <v>44839</v>
      </c>
      <c r="I1336">
        <f>COUNTIFS(Vendor_Table9[Vendor Name],Vendor_Table9[[#This Row],[Vendor Name]])</f>
        <v>1</v>
      </c>
    </row>
    <row r="1337" spans="1:9" x14ac:dyDescent="0.25">
      <c r="A1337" t="s">
        <v>2683</v>
      </c>
      <c r="C1337" t="s">
        <v>2683</v>
      </c>
      <c r="D1337" t="s">
        <v>2684</v>
      </c>
      <c r="E1337" t="s">
        <v>12</v>
      </c>
      <c r="F1337" t="s">
        <v>43</v>
      </c>
      <c r="H1337" s="4">
        <v>44043</v>
      </c>
      <c r="I1337">
        <f>COUNTIFS(Vendor_Table9[Vendor Name],Vendor_Table9[[#This Row],[Vendor Name]])</f>
        <v>1</v>
      </c>
    </row>
    <row r="1338" spans="1:9" x14ac:dyDescent="0.25">
      <c r="A1338" t="s">
        <v>2687</v>
      </c>
      <c r="B1338" t="s">
        <v>24</v>
      </c>
      <c r="C1338" t="s">
        <v>2687</v>
      </c>
      <c r="D1338" t="s">
        <v>86</v>
      </c>
      <c r="E1338" t="s">
        <v>8</v>
      </c>
      <c r="F1338" t="s">
        <v>25</v>
      </c>
      <c r="H1338" s="4">
        <v>44364</v>
      </c>
      <c r="I1338">
        <f>COUNTIFS(Vendor_Table9[Vendor Name],Vendor_Table9[[#This Row],[Vendor Name]])</f>
        <v>1</v>
      </c>
    </row>
    <row r="1339" spans="1:9" x14ac:dyDescent="0.25">
      <c r="A1339" t="s">
        <v>2688</v>
      </c>
      <c r="B1339" t="s">
        <v>24</v>
      </c>
      <c r="C1339" t="s">
        <v>2687</v>
      </c>
      <c r="D1339" t="s">
        <v>86</v>
      </c>
      <c r="E1339" t="s">
        <v>8</v>
      </c>
      <c r="F1339" t="s">
        <v>25</v>
      </c>
      <c r="H1339" s="4">
        <v>44043</v>
      </c>
      <c r="I1339">
        <f>COUNTIFS(Vendor_Table9[Vendor Name],Vendor_Table9[[#This Row],[Vendor Name]])</f>
        <v>1</v>
      </c>
    </row>
    <row r="1340" spans="1:9" x14ac:dyDescent="0.25">
      <c r="A1340" t="s">
        <v>2690</v>
      </c>
      <c r="C1340" t="s">
        <v>2691</v>
      </c>
      <c r="E1340" t="s">
        <v>21</v>
      </c>
      <c r="F1340" t="s">
        <v>13</v>
      </c>
      <c r="H1340" s="4">
        <v>44839</v>
      </c>
      <c r="I1340">
        <f>COUNTIFS(Vendor_Table9[Vendor Name],Vendor_Table9[[#This Row],[Vendor Name]])</f>
        <v>1</v>
      </c>
    </row>
    <row r="1341" spans="1:9" x14ac:dyDescent="0.25">
      <c r="A1341" t="s">
        <v>2692</v>
      </c>
      <c r="C1341" t="s">
        <v>2691</v>
      </c>
      <c r="D1341" t="s">
        <v>86</v>
      </c>
      <c r="E1341" t="s">
        <v>21</v>
      </c>
      <c r="F1341" t="s">
        <v>13</v>
      </c>
      <c r="H1341" s="4">
        <v>44364</v>
      </c>
      <c r="I1341">
        <f>COUNTIFS(Vendor_Table9[Vendor Name],Vendor_Table9[[#This Row],[Vendor Name]])</f>
        <v>1</v>
      </c>
    </row>
    <row r="1342" spans="1:9" x14ac:dyDescent="0.25">
      <c r="A1342" t="s">
        <v>2691</v>
      </c>
      <c r="C1342" t="s">
        <v>2691</v>
      </c>
      <c r="D1342" t="s">
        <v>86</v>
      </c>
      <c r="E1342" t="s">
        <v>21</v>
      </c>
      <c r="F1342" t="s">
        <v>13</v>
      </c>
      <c r="H1342" s="4">
        <v>44043</v>
      </c>
      <c r="I1342">
        <f>COUNTIFS(Vendor_Table9[Vendor Name],Vendor_Table9[[#This Row],[Vendor Name]])</f>
        <v>1</v>
      </c>
    </row>
    <row r="1343" spans="1:9" x14ac:dyDescent="0.25">
      <c r="A1343" t="s">
        <v>2695</v>
      </c>
      <c r="C1343" t="s">
        <v>2696</v>
      </c>
      <c r="E1343" t="s">
        <v>21</v>
      </c>
      <c r="F1343" t="s">
        <v>13</v>
      </c>
      <c r="H1343" s="4">
        <v>44839</v>
      </c>
      <c r="I1343">
        <f>COUNTIFS(Vendor_Table9[Vendor Name],Vendor_Table9[[#This Row],[Vendor Name]])</f>
        <v>1</v>
      </c>
    </row>
    <row r="1344" spans="1:9" x14ac:dyDescent="0.25">
      <c r="A1344" t="s">
        <v>2696</v>
      </c>
      <c r="C1344" t="s">
        <v>2696</v>
      </c>
      <c r="E1344" t="s">
        <v>21</v>
      </c>
      <c r="F1344" t="s">
        <v>13</v>
      </c>
      <c r="H1344" s="4">
        <v>44532</v>
      </c>
      <c r="I1344">
        <f>COUNTIFS(Vendor_Table9[Vendor Name],Vendor_Table9[[#This Row],[Vendor Name]])</f>
        <v>1</v>
      </c>
    </row>
    <row r="1345" spans="1:9" x14ac:dyDescent="0.25">
      <c r="A1345" t="s">
        <v>2698</v>
      </c>
      <c r="C1345" t="s">
        <v>2698</v>
      </c>
      <c r="H1345" s="4">
        <v>44950</v>
      </c>
      <c r="I1345">
        <f>COUNTIFS(Vendor_Table9[Vendor Name],Vendor_Table9[[#This Row],[Vendor Name]])</f>
        <v>1</v>
      </c>
    </row>
    <row r="1346" spans="1:9" x14ac:dyDescent="0.25">
      <c r="A1346" t="s">
        <v>2700</v>
      </c>
      <c r="C1346" t="s">
        <v>2701</v>
      </c>
      <c r="E1346" t="s">
        <v>25</v>
      </c>
      <c r="H1346" s="4">
        <v>44839</v>
      </c>
      <c r="I1346">
        <f>COUNTIFS(Vendor_Table9[Vendor Name],Vendor_Table9[[#This Row],[Vendor Name]])</f>
        <v>1</v>
      </c>
    </row>
    <row r="1347" spans="1:9" x14ac:dyDescent="0.25">
      <c r="A1347" t="s">
        <v>2701</v>
      </c>
      <c r="C1347" t="s">
        <v>2701</v>
      </c>
      <c r="H1347" s="4">
        <v>45033</v>
      </c>
      <c r="I1347">
        <f>COUNTIFS(Vendor_Table9[Vendor Name],Vendor_Table9[[#This Row],[Vendor Name]])</f>
        <v>1</v>
      </c>
    </row>
    <row r="1348" spans="1:9" x14ac:dyDescent="0.25">
      <c r="A1348" t="s">
        <v>2703</v>
      </c>
      <c r="C1348" t="s">
        <v>2703</v>
      </c>
      <c r="E1348" t="s">
        <v>25</v>
      </c>
      <c r="H1348" s="4">
        <v>44839</v>
      </c>
      <c r="I1348">
        <f>COUNTIFS(Vendor_Table9[Vendor Name],Vendor_Table9[[#This Row],[Vendor Name]])</f>
        <v>1</v>
      </c>
    </row>
    <row r="1349" spans="1:9" x14ac:dyDescent="0.25">
      <c r="A1349" t="s">
        <v>2704</v>
      </c>
      <c r="B1349" t="s">
        <v>16</v>
      </c>
      <c r="C1349" t="s">
        <v>2705</v>
      </c>
      <c r="H1349" s="4">
        <v>44950</v>
      </c>
      <c r="I1349">
        <f>COUNTIFS(Vendor_Table9[Vendor Name],Vendor_Table9[[#This Row],[Vendor Name]])</f>
        <v>1</v>
      </c>
    </row>
    <row r="1350" spans="1:9" x14ac:dyDescent="0.25">
      <c r="A1350" t="s">
        <v>2707</v>
      </c>
      <c r="C1350" t="s">
        <v>2708</v>
      </c>
      <c r="D1350" t="s">
        <v>2709</v>
      </c>
      <c r="E1350" t="s">
        <v>12</v>
      </c>
      <c r="F1350" t="s">
        <v>64</v>
      </c>
      <c r="H1350" s="4">
        <v>44505</v>
      </c>
      <c r="I1350">
        <f>COUNTIFS(Vendor_Table9[Vendor Name],Vendor_Table9[[#This Row],[Vendor Name]])</f>
        <v>1</v>
      </c>
    </row>
    <row r="1351" spans="1:9" x14ac:dyDescent="0.25">
      <c r="A1351" t="s">
        <v>2710</v>
      </c>
      <c r="C1351" t="s">
        <v>2710</v>
      </c>
      <c r="D1351" t="s">
        <v>2709</v>
      </c>
      <c r="E1351" t="s">
        <v>12</v>
      </c>
      <c r="F1351" t="s">
        <v>64</v>
      </c>
      <c r="H1351" s="4">
        <v>44043</v>
      </c>
      <c r="I1351">
        <f>COUNTIFS(Vendor_Table9[Vendor Name],Vendor_Table9[[#This Row],[Vendor Name]])</f>
        <v>1</v>
      </c>
    </row>
    <row r="1352" spans="1:9" x14ac:dyDescent="0.25">
      <c r="A1352" t="s">
        <v>2711</v>
      </c>
      <c r="C1352" t="s">
        <v>2711</v>
      </c>
      <c r="H1352" s="4">
        <v>45260</v>
      </c>
      <c r="I1352">
        <f>COUNTIFS(Vendor_Table9[Vendor Name],Vendor_Table9[[#This Row],[Vendor Name]])</f>
        <v>1</v>
      </c>
    </row>
    <row r="1353" spans="1:9" x14ac:dyDescent="0.25">
      <c r="A1353" t="s">
        <v>2713</v>
      </c>
      <c r="C1353" t="s">
        <v>2714</v>
      </c>
      <c r="D1353" t="s">
        <v>2709</v>
      </c>
      <c r="E1353" t="s">
        <v>12</v>
      </c>
      <c r="F1353" t="s">
        <v>64</v>
      </c>
      <c r="H1353" s="4">
        <v>44043</v>
      </c>
      <c r="I1353">
        <f>COUNTIFS(Vendor_Table9[Vendor Name],Vendor_Table9[[#This Row],[Vendor Name]])</f>
        <v>1</v>
      </c>
    </row>
    <row r="1354" spans="1:9" x14ac:dyDescent="0.25">
      <c r="A1354" t="s">
        <v>2714</v>
      </c>
      <c r="C1354" t="s">
        <v>2714</v>
      </c>
      <c r="D1354" t="s">
        <v>2709</v>
      </c>
      <c r="E1354" t="s">
        <v>12</v>
      </c>
      <c r="F1354" t="s">
        <v>64</v>
      </c>
      <c r="H1354" s="4">
        <v>44435</v>
      </c>
      <c r="I1354">
        <f>COUNTIFS(Vendor_Table9[Vendor Name],Vendor_Table9[[#This Row],[Vendor Name]])</f>
        <v>1</v>
      </c>
    </row>
    <row r="1355" spans="1:9" x14ac:dyDescent="0.25">
      <c r="A1355" t="s">
        <v>2716</v>
      </c>
      <c r="C1355" t="s">
        <v>2716</v>
      </c>
      <c r="E1355" t="s">
        <v>8</v>
      </c>
      <c r="F1355" t="s">
        <v>55</v>
      </c>
      <c r="H1355" s="4">
        <v>44839</v>
      </c>
      <c r="I1355">
        <f>COUNTIFS(Vendor_Table9[Vendor Name],Vendor_Table9[[#This Row],[Vendor Name]])</f>
        <v>1</v>
      </c>
    </row>
    <row r="1356" spans="1:9" x14ac:dyDescent="0.25">
      <c r="A1356" t="s">
        <v>2718</v>
      </c>
      <c r="C1356" t="s">
        <v>2718</v>
      </c>
      <c r="D1356" t="s">
        <v>2709</v>
      </c>
      <c r="E1356" t="s">
        <v>12</v>
      </c>
      <c r="F1356" t="s">
        <v>64</v>
      </c>
      <c r="H1356" s="4">
        <v>44364</v>
      </c>
      <c r="I1356">
        <f>COUNTIFS(Vendor_Table9[Vendor Name],Vendor_Table9[[#This Row],[Vendor Name]])</f>
        <v>1</v>
      </c>
    </row>
    <row r="1357" spans="1:9" x14ac:dyDescent="0.25">
      <c r="A1357" t="s">
        <v>2724</v>
      </c>
      <c r="C1357" t="s">
        <v>2725</v>
      </c>
      <c r="E1357" t="s">
        <v>21</v>
      </c>
      <c r="F1357" t="s">
        <v>13</v>
      </c>
      <c r="H1357" s="4">
        <v>44839</v>
      </c>
      <c r="I1357">
        <f>COUNTIFS(Vendor_Table9[Vendor Name],Vendor_Table9[[#This Row],[Vendor Name]])</f>
        <v>1</v>
      </c>
    </row>
    <row r="1358" spans="1:9" x14ac:dyDescent="0.25">
      <c r="A1358" t="s">
        <v>2726</v>
      </c>
      <c r="C1358" t="s">
        <v>2725</v>
      </c>
      <c r="D1358" t="s">
        <v>86</v>
      </c>
      <c r="E1358" t="s">
        <v>21</v>
      </c>
      <c r="F1358" t="s">
        <v>13</v>
      </c>
      <c r="H1358" s="4">
        <v>44043</v>
      </c>
      <c r="I1358">
        <f>COUNTIFS(Vendor_Table9[Vendor Name],Vendor_Table9[[#This Row],[Vendor Name]])</f>
        <v>1</v>
      </c>
    </row>
    <row r="1359" spans="1:9" x14ac:dyDescent="0.25">
      <c r="A1359" t="s">
        <v>2727</v>
      </c>
      <c r="C1359" t="s">
        <v>2727</v>
      </c>
      <c r="H1359" s="4">
        <v>44950</v>
      </c>
      <c r="I1359">
        <f>COUNTIFS(Vendor_Table9[Vendor Name],Vendor_Table9[[#This Row],[Vendor Name]])</f>
        <v>1</v>
      </c>
    </row>
    <row r="1360" spans="1:9" x14ac:dyDescent="0.25">
      <c r="A1360" t="s">
        <v>2729</v>
      </c>
      <c r="C1360" t="s">
        <v>2730</v>
      </c>
      <c r="D1360" t="s">
        <v>2731</v>
      </c>
      <c r="E1360" t="s">
        <v>12</v>
      </c>
      <c r="F1360" t="s">
        <v>43</v>
      </c>
      <c r="H1360" s="4">
        <v>44097</v>
      </c>
      <c r="I1360">
        <f>COUNTIFS(Vendor_Table9[Vendor Name],Vendor_Table9[[#This Row],[Vendor Name]])</f>
        <v>1</v>
      </c>
    </row>
    <row r="1361" spans="1:9" x14ac:dyDescent="0.25">
      <c r="A1361" t="s">
        <v>2732</v>
      </c>
      <c r="C1361" t="s">
        <v>2733</v>
      </c>
      <c r="D1361" t="s">
        <v>86</v>
      </c>
      <c r="E1361" t="s">
        <v>17</v>
      </c>
      <c r="F1361" t="s">
        <v>17</v>
      </c>
      <c r="H1361" s="4">
        <v>44097</v>
      </c>
      <c r="I1361">
        <f>COUNTIFS(Vendor_Table9[Vendor Name],Vendor_Table9[[#This Row],[Vendor Name]])</f>
        <v>1</v>
      </c>
    </row>
    <row r="1362" spans="1:9" x14ac:dyDescent="0.25">
      <c r="A1362" t="s">
        <v>2734</v>
      </c>
      <c r="C1362" t="s">
        <v>2734</v>
      </c>
      <c r="D1362" t="s">
        <v>86</v>
      </c>
      <c r="E1362" t="s">
        <v>17</v>
      </c>
      <c r="F1362" t="s">
        <v>17</v>
      </c>
      <c r="H1362" s="4">
        <v>44043</v>
      </c>
      <c r="I1362">
        <f>COUNTIFS(Vendor_Table9[Vendor Name],Vendor_Table9[[#This Row],[Vendor Name]])</f>
        <v>1</v>
      </c>
    </row>
    <row r="1363" spans="1:9" x14ac:dyDescent="0.25">
      <c r="A1363" t="s">
        <v>2737</v>
      </c>
      <c r="C1363" t="s">
        <v>2737</v>
      </c>
      <c r="E1363" t="s">
        <v>21</v>
      </c>
      <c r="H1363" s="4">
        <v>44839</v>
      </c>
      <c r="I1363">
        <f>COUNTIFS(Vendor_Table9[Vendor Name],Vendor_Table9[[#This Row],[Vendor Name]])</f>
        <v>1</v>
      </c>
    </row>
    <row r="1364" spans="1:9" x14ac:dyDescent="0.25">
      <c r="A1364" t="s">
        <v>2738</v>
      </c>
      <c r="C1364" t="s">
        <v>2738</v>
      </c>
      <c r="D1364" t="s">
        <v>86</v>
      </c>
      <c r="E1364" t="s">
        <v>17</v>
      </c>
      <c r="F1364" t="s">
        <v>17</v>
      </c>
      <c r="H1364" s="4">
        <v>44097</v>
      </c>
      <c r="I1364">
        <f>COUNTIFS(Vendor_Table9[Vendor Name],Vendor_Table9[[#This Row],[Vendor Name]])</f>
        <v>1</v>
      </c>
    </row>
    <row r="1365" spans="1:9" x14ac:dyDescent="0.25">
      <c r="A1365" t="s">
        <v>2739</v>
      </c>
      <c r="C1365" t="s">
        <v>2739</v>
      </c>
      <c r="E1365" t="s">
        <v>17</v>
      </c>
      <c r="F1365" t="s">
        <v>17</v>
      </c>
      <c r="H1365" s="4">
        <v>44839</v>
      </c>
      <c r="I1365">
        <f>COUNTIFS(Vendor_Table9[Vendor Name],Vendor_Table9[[#This Row],[Vendor Name]])</f>
        <v>1</v>
      </c>
    </row>
    <row r="1366" spans="1:9" x14ac:dyDescent="0.25">
      <c r="A1366" t="s">
        <v>2742</v>
      </c>
      <c r="C1366" t="s">
        <v>2743</v>
      </c>
      <c r="D1366" t="s">
        <v>86</v>
      </c>
      <c r="E1366" t="s">
        <v>17</v>
      </c>
      <c r="F1366" t="s">
        <v>17</v>
      </c>
      <c r="H1366" s="4">
        <v>44043</v>
      </c>
      <c r="I1366">
        <f>COUNTIFS(Vendor_Table9[Vendor Name],Vendor_Table9[[#This Row],[Vendor Name]])</f>
        <v>1</v>
      </c>
    </row>
    <row r="1367" spans="1:9" x14ac:dyDescent="0.25">
      <c r="A1367" t="s">
        <v>2746</v>
      </c>
      <c r="C1367" t="s">
        <v>2746</v>
      </c>
      <c r="H1367" s="4">
        <v>45169</v>
      </c>
      <c r="I1367">
        <f>COUNTIFS(Vendor_Table9[Vendor Name],Vendor_Table9[[#This Row],[Vendor Name]])</f>
        <v>1</v>
      </c>
    </row>
    <row r="1368" spans="1:9" x14ac:dyDescent="0.25">
      <c r="A1368" t="s">
        <v>2747</v>
      </c>
      <c r="C1368" t="s">
        <v>2747</v>
      </c>
      <c r="E1368" t="s">
        <v>17</v>
      </c>
      <c r="F1368" t="s">
        <v>17</v>
      </c>
      <c r="H1368" s="4">
        <v>44364</v>
      </c>
      <c r="I1368">
        <f>COUNTIFS(Vendor_Table9[Vendor Name],Vendor_Table9[[#This Row],[Vendor Name]])</f>
        <v>1</v>
      </c>
    </row>
    <row r="1369" spans="1:9" x14ac:dyDescent="0.25">
      <c r="A1369" t="s">
        <v>2748</v>
      </c>
      <c r="C1369" t="s">
        <v>2748</v>
      </c>
      <c r="D1369" t="s">
        <v>2749</v>
      </c>
      <c r="E1369" t="s">
        <v>12</v>
      </c>
      <c r="F1369" t="s">
        <v>43</v>
      </c>
      <c r="H1369" s="4">
        <v>44097</v>
      </c>
      <c r="I1369">
        <f>COUNTIFS(Vendor_Table9[Vendor Name],Vendor_Table9[[#This Row],[Vendor Name]])</f>
        <v>1</v>
      </c>
    </row>
    <row r="1370" spans="1:9" x14ac:dyDescent="0.25">
      <c r="A1370" t="s">
        <v>2750</v>
      </c>
      <c r="C1370" t="s">
        <v>2750</v>
      </c>
      <c r="H1370" s="4">
        <v>45169</v>
      </c>
      <c r="I1370">
        <f>COUNTIFS(Vendor_Table9[Vendor Name],Vendor_Table9[[#This Row],[Vendor Name]])</f>
        <v>1</v>
      </c>
    </row>
    <row r="1371" spans="1:9" x14ac:dyDescent="0.25">
      <c r="A1371" t="s">
        <v>2751</v>
      </c>
      <c r="C1371" t="s">
        <v>2751</v>
      </c>
      <c r="D1371" t="s">
        <v>86</v>
      </c>
      <c r="E1371" t="s">
        <v>17</v>
      </c>
      <c r="F1371" t="s">
        <v>17</v>
      </c>
      <c r="H1371" s="4">
        <v>44043</v>
      </c>
      <c r="I1371">
        <f>COUNTIFS(Vendor_Table9[Vendor Name],Vendor_Table9[[#This Row],[Vendor Name]])</f>
        <v>1</v>
      </c>
    </row>
    <row r="1372" spans="1:9" x14ac:dyDescent="0.25">
      <c r="A1372" t="s">
        <v>2752</v>
      </c>
      <c r="C1372" t="s">
        <v>2751</v>
      </c>
      <c r="D1372" t="s">
        <v>86</v>
      </c>
      <c r="E1372" t="s">
        <v>17</v>
      </c>
      <c r="F1372" t="s">
        <v>17</v>
      </c>
      <c r="H1372" s="4">
        <v>44435</v>
      </c>
      <c r="I1372">
        <f>COUNTIFS(Vendor_Table9[Vendor Name],Vendor_Table9[[#This Row],[Vendor Name]])</f>
        <v>1</v>
      </c>
    </row>
    <row r="1373" spans="1:9" x14ac:dyDescent="0.25">
      <c r="A1373" t="s">
        <v>2753</v>
      </c>
      <c r="C1373" t="s">
        <v>2754</v>
      </c>
      <c r="D1373" t="s">
        <v>86</v>
      </c>
      <c r="E1373" t="s">
        <v>17</v>
      </c>
      <c r="F1373" t="s">
        <v>17</v>
      </c>
      <c r="H1373" s="4">
        <v>44097</v>
      </c>
      <c r="I1373">
        <f>COUNTIFS(Vendor_Table9[Vendor Name],Vendor_Table9[[#This Row],[Vendor Name]])</f>
        <v>1</v>
      </c>
    </row>
    <row r="1374" spans="1:9" x14ac:dyDescent="0.25">
      <c r="A1374" t="s">
        <v>2755</v>
      </c>
      <c r="C1374" t="s">
        <v>2755</v>
      </c>
      <c r="D1374" t="s">
        <v>2756</v>
      </c>
      <c r="E1374" t="s">
        <v>21</v>
      </c>
      <c r="F1374" t="s">
        <v>25</v>
      </c>
      <c r="H1374" s="4">
        <v>44043</v>
      </c>
      <c r="I1374">
        <f>COUNTIFS(Vendor_Table9[Vendor Name],Vendor_Table9[[#This Row],[Vendor Name]])</f>
        <v>1</v>
      </c>
    </row>
    <row r="1375" spans="1:9" x14ac:dyDescent="0.25">
      <c r="A1375" t="s">
        <v>2758</v>
      </c>
      <c r="C1375" t="s">
        <v>2758</v>
      </c>
      <c r="D1375" t="s">
        <v>2756</v>
      </c>
      <c r="E1375" t="s">
        <v>21</v>
      </c>
      <c r="F1375" t="s">
        <v>25</v>
      </c>
      <c r="H1375" s="4">
        <v>44043</v>
      </c>
      <c r="I1375">
        <f>COUNTIFS(Vendor_Table9[Vendor Name],Vendor_Table9[[#This Row],[Vendor Name]])</f>
        <v>1</v>
      </c>
    </row>
    <row r="1376" spans="1:9" x14ac:dyDescent="0.25">
      <c r="A1376" t="s">
        <v>2759</v>
      </c>
      <c r="B1376" t="s">
        <v>24</v>
      </c>
      <c r="C1376" t="s">
        <v>2760</v>
      </c>
      <c r="D1376" t="s">
        <v>86</v>
      </c>
      <c r="E1376" t="s">
        <v>8</v>
      </c>
      <c r="F1376" t="s">
        <v>67</v>
      </c>
      <c r="H1376" s="4">
        <v>44043</v>
      </c>
      <c r="I1376">
        <f>COUNTIFS(Vendor_Table9[Vendor Name],Vendor_Table9[[#This Row],[Vendor Name]])</f>
        <v>1</v>
      </c>
    </row>
    <row r="1377" spans="1:9" x14ac:dyDescent="0.25">
      <c r="A1377" t="s">
        <v>2760</v>
      </c>
      <c r="B1377" t="s">
        <v>24</v>
      </c>
      <c r="C1377" t="s">
        <v>2760</v>
      </c>
      <c r="D1377" t="s">
        <v>86</v>
      </c>
      <c r="E1377" t="s">
        <v>8</v>
      </c>
      <c r="F1377" t="s">
        <v>67</v>
      </c>
      <c r="H1377" s="4">
        <v>44505</v>
      </c>
      <c r="I1377">
        <f>COUNTIFS(Vendor_Table9[Vendor Name],Vendor_Table9[[#This Row],[Vendor Name]])</f>
        <v>1</v>
      </c>
    </row>
    <row r="1378" spans="1:9" x14ac:dyDescent="0.25">
      <c r="A1378" t="s">
        <v>2762</v>
      </c>
      <c r="B1378" t="s">
        <v>24</v>
      </c>
      <c r="C1378" t="s">
        <v>2760</v>
      </c>
      <c r="D1378" t="s">
        <v>86</v>
      </c>
      <c r="E1378" t="s">
        <v>8</v>
      </c>
      <c r="F1378" t="s">
        <v>67</v>
      </c>
      <c r="H1378" s="4">
        <v>44043</v>
      </c>
      <c r="I1378">
        <f>COUNTIFS(Vendor_Table9[Vendor Name],Vendor_Table9[[#This Row],[Vendor Name]])</f>
        <v>1</v>
      </c>
    </row>
    <row r="1379" spans="1:9" x14ac:dyDescent="0.25">
      <c r="A1379" t="s">
        <v>2763</v>
      </c>
      <c r="C1379" t="s">
        <v>2763</v>
      </c>
      <c r="D1379" t="s">
        <v>86</v>
      </c>
      <c r="E1379" t="s">
        <v>21</v>
      </c>
      <c r="F1379" t="s">
        <v>13</v>
      </c>
      <c r="H1379" s="4">
        <v>44043</v>
      </c>
      <c r="I1379">
        <f>COUNTIFS(Vendor_Table9[Vendor Name],Vendor_Table9[[#This Row],[Vendor Name]])</f>
        <v>1</v>
      </c>
    </row>
    <row r="1380" spans="1:9" x14ac:dyDescent="0.25">
      <c r="A1380" t="s">
        <v>2765</v>
      </c>
      <c r="C1380" t="s">
        <v>2765</v>
      </c>
      <c r="H1380" s="4">
        <v>45169</v>
      </c>
      <c r="I1380">
        <f>COUNTIFS(Vendor_Table9[Vendor Name],Vendor_Table9[[#This Row],[Vendor Name]])</f>
        <v>1</v>
      </c>
    </row>
    <row r="1381" spans="1:9" x14ac:dyDescent="0.25">
      <c r="A1381" t="s">
        <v>2768</v>
      </c>
      <c r="C1381" t="s">
        <v>2768</v>
      </c>
      <c r="H1381" s="4">
        <v>45169</v>
      </c>
      <c r="I1381">
        <f>COUNTIFS(Vendor_Table9[Vendor Name],Vendor_Table9[[#This Row],[Vendor Name]])</f>
        <v>1</v>
      </c>
    </row>
    <row r="1382" spans="1:9" x14ac:dyDescent="0.25">
      <c r="A1382" t="s">
        <v>2770</v>
      </c>
      <c r="C1382" t="s">
        <v>2770</v>
      </c>
      <c r="H1382" s="4">
        <v>45169</v>
      </c>
      <c r="I1382">
        <f>COUNTIFS(Vendor_Table9[Vendor Name],Vendor_Table9[[#This Row],[Vendor Name]])</f>
        <v>1</v>
      </c>
    </row>
    <row r="1383" spans="1:9" x14ac:dyDescent="0.25">
      <c r="A1383" t="s">
        <v>2772</v>
      </c>
      <c r="C1383" t="s">
        <v>2772</v>
      </c>
      <c r="D1383" t="s">
        <v>86</v>
      </c>
      <c r="E1383" t="s">
        <v>21</v>
      </c>
      <c r="F1383" t="s">
        <v>13</v>
      </c>
      <c r="H1383" s="4">
        <v>44043</v>
      </c>
      <c r="I1383">
        <f>COUNTIFS(Vendor_Table9[Vendor Name],Vendor_Table9[[#This Row],[Vendor Name]])</f>
        <v>1</v>
      </c>
    </row>
    <row r="1384" spans="1:9" x14ac:dyDescent="0.25">
      <c r="A1384" t="s">
        <v>2774</v>
      </c>
      <c r="C1384" t="s">
        <v>2774</v>
      </c>
      <c r="E1384" t="s">
        <v>21</v>
      </c>
      <c r="F1384" t="s">
        <v>13</v>
      </c>
      <c r="H1384" s="4">
        <v>44364</v>
      </c>
      <c r="I1384">
        <f>COUNTIFS(Vendor_Table9[Vendor Name],Vendor_Table9[[#This Row],[Vendor Name]])</f>
        <v>1</v>
      </c>
    </row>
    <row r="1385" spans="1:9" x14ac:dyDescent="0.25">
      <c r="A1385" t="s">
        <v>2776</v>
      </c>
      <c r="C1385" t="s">
        <v>2776</v>
      </c>
      <c r="D1385" t="s">
        <v>86</v>
      </c>
      <c r="E1385" t="s">
        <v>21</v>
      </c>
      <c r="F1385" t="s">
        <v>13</v>
      </c>
      <c r="H1385" s="4">
        <v>44043</v>
      </c>
      <c r="I1385">
        <f>COUNTIFS(Vendor_Table9[Vendor Name],Vendor_Table9[[#This Row],[Vendor Name]])</f>
        <v>1</v>
      </c>
    </row>
    <row r="1386" spans="1:9" x14ac:dyDescent="0.25">
      <c r="A1386" t="s">
        <v>2781</v>
      </c>
      <c r="C1386" t="s">
        <v>2781</v>
      </c>
      <c r="E1386" t="s">
        <v>17</v>
      </c>
      <c r="F1386" t="s">
        <v>17</v>
      </c>
      <c r="H1386" s="4">
        <v>44364</v>
      </c>
      <c r="I1386">
        <f>COUNTIFS(Vendor_Table9[Vendor Name],Vendor_Table9[[#This Row],[Vendor Name]])</f>
        <v>1</v>
      </c>
    </row>
    <row r="1387" spans="1:9" x14ac:dyDescent="0.25">
      <c r="A1387" t="s">
        <v>2782</v>
      </c>
      <c r="C1387" t="s">
        <v>2783</v>
      </c>
      <c r="D1387" t="s">
        <v>86</v>
      </c>
      <c r="E1387" t="s">
        <v>17</v>
      </c>
      <c r="F1387" t="s">
        <v>17</v>
      </c>
      <c r="H1387" s="4">
        <v>44043</v>
      </c>
      <c r="I1387">
        <f>COUNTIFS(Vendor_Table9[Vendor Name],Vendor_Table9[[#This Row],[Vendor Name]])</f>
        <v>1</v>
      </c>
    </row>
    <row r="1388" spans="1:9" x14ac:dyDescent="0.25">
      <c r="A1388" t="s">
        <v>2786</v>
      </c>
      <c r="C1388" t="s">
        <v>2786</v>
      </c>
      <c r="D1388" t="s">
        <v>86</v>
      </c>
      <c r="E1388" t="s">
        <v>8</v>
      </c>
      <c r="F1388" t="s">
        <v>25</v>
      </c>
      <c r="H1388" s="4">
        <v>44043</v>
      </c>
      <c r="I1388">
        <f>COUNTIFS(Vendor_Table9[Vendor Name],Vendor_Table9[[#This Row],[Vendor Name]])</f>
        <v>1</v>
      </c>
    </row>
    <row r="1389" spans="1:9" x14ac:dyDescent="0.25">
      <c r="A1389" t="s">
        <v>2788</v>
      </c>
      <c r="B1389" t="s">
        <v>16</v>
      </c>
      <c r="C1389" t="s">
        <v>2789</v>
      </c>
      <c r="D1389" t="s">
        <v>86</v>
      </c>
      <c r="E1389" t="s">
        <v>8</v>
      </c>
      <c r="F1389" t="s">
        <v>25</v>
      </c>
      <c r="H1389" s="4">
        <v>44097</v>
      </c>
      <c r="I1389">
        <f>COUNTIFS(Vendor_Table9[Vendor Name],Vendor_Table9[[#This Row],[Vendor Name]])</f>
        <v>1</v>
      </c>
    </row>
    <row r="1390" spans="1:9" x14ac:dyDescent="0.25">
      <c r="A1390" t="s">
        <v>2790</v>
      </c>
      <c r="B1390" t="s">
        <v>16</v>
      </c>
      <c r="C1390" t="s">
        <v>2791</v>
      </c>
      <c r="D1390" t="s">
        <v>86</v>
      </c>
      <c r="E1390" t="s">
        <v>8</v>
      </c>
      <c r="F1390" t="s">
        <v>25</v>
      </c>
      <c r="H1390" s="4">
        <v>44043</v>
      </c>
      <c r="I1390">
        <f>COUNTIFS(Vendor_Table9[Vendor Name],Vendor_Table9[[#This Row],[Vendor Name]])</f>
        <v>1</v>
      </c>
    </row>
    <row r="1391" spans="1:9" x14ac:dyDescent="0.25">
      <c r="A1391" t="s">
        <v>2792</v>
      </c>
      <c r="C1391" t="s">
        <v>2792</v>
      </c>
      <c r="E1391" t="s">
        <v>8</v>
      </c>
      <c r="H1391" s="4">
        <v>44839</v>
      </c>
      <c r="I1391">
        <f>COUNTIFS(Vendor_Table9[Vendor Name],Vendor_Table9[[#This Row],[Vendor Name]])</f>
        <v>1</v>
      </c>
    </row>
    <row r="1392" spans="1:9" x14ac:dyDescent="0.25">
      <c r="A1392" t="s">
        <v>2794</v>
      </c>
      <c r="B1392" t="s">
        <v>16</v>
      </c>
      <c r="C1392" t="s">
        <v>2795</v>
      </c>
      <c r="H1392" s="4">
        <v>45169</v>
      </c>
      <c r="I1392">
        <f>COUNTIFS(Vendor_Table9[Vendor Name],Vendor_Table9[[#This Row],[Vendor Name]])</f>
        <v>1</v>
      </c>
    </row>
    <row r="1393" spans="1:9" x14ac:dyDescent="0.25">
      <c r="A1393" t="s">
        <v>2797</v>
      </c>
      <c r="B1393" t="s">
        <v>24</v>
      </c>
      <c r="C1393" t="s">
        <v>2798</v>
      </c>
      <c r="D1393" t="s">
        <v>86</v>
      </c>
      <c r="E1393" t="s">
        <v>8</v>
      </c>
      <c r="F1393" t="s">
        <v>25</v>
      </c>
      <c r="H1393" s="4">
        <v>44364</v>
      </c>
      <c r="I1393">
        <f>COUNTIFS(Vendor_Table9[Vendor Name],Vendor_Table9[[#This Row],[Vendor Name]])</f>
        <v>1</v>
      </c>
    </row>
    <row r="1394" spans="1:9" x14ac:dyDescent="0.25">
      <c r="A1394" t="s">
        <v>2799</v>
      </c>
      <c r="C1394" t="s">
        <v>2800</v>
      </c>
      <c r="D1394" t="s">
        <v>86</v>
      </c>
      <c r="E1394" t="s">
        <v>17</v>
      </c>
      <c r="F1394" t="s">
        <v>17</v>
      </c>
      <c r="H1394" s="4">
        <v>44043</v>
      </c>
      <c r="I1394">
        <f>COUNTIFS(Vendor_Table9[Vendor Name],Vendor_Table9[[#This Row],[Vendor Name]])</f>
        <v>1</v>
      </c>
    </row>
    <row r="1395" spans="1:9" x14ac:dyDescent="0.25">
      <c r="A1395" t="s">
        <v>2801</v>
      </c>
      <c r="C1395" t="s">
        <v>2802</v>
      </c>
      <c r="D1395" t="s">
        <v>86</v>
      </c>
      <c r="E1395" t="s">
        <v>17</v>
      </c>
      <c r="F1395" t="s">
        <v>17</v>
      </c>
      <c r="H1395" s="4">
        <v>44097</v>
      </c>
      <c r="I1395">
        <f>COUNTIFS(Vendor_Table9[Vendor Name],Vendor_Table9[[#This Row],[Vendor Name]])</f>
        <v>1</v>
      </c>
    </row>
    <row r="1396" spans="1:9" x14ac:dyDescent="0.25">
      <c r="A1396" t="s">
        <v>2805</v>
      </c>
      <c r="C1396" t="s">
        <v>2806</v>
      </c>
      <c r="D1396" t="s">
        <v>86</v>
      </c>
      <c r="E1396" t="s">
        <v>17</v>
      </c>
      <c r="F1396" t="s">
        <v>17</v>
      </c>
      <c r="H1396" s="4">
        <v>44097</v>
      </c>
      <c r="I1396">
        <f>COUNTIFS(Vendor_Table9[Vendor Name],Vendor_Table9[[#This Row],[Vendor Name]])</f>
        <v>1</v>
      </c>
    </row>
    <row r="1397" spans="1:9" x14ac:dyDescent="0.25">
      <c r="A1397" t="s">
        <v>2810</v>
      </c>
      <c r="C1397" t="s">
        <v>2811</v>
      </c>
      <c r="D1397" t="s">
        <v>86</v>
      </c>
      <c r="E1397" t="s">
        <v>17</v>
      </c>
      <c r="F1397" t="s">
        <v>17</v>
      </c>
      <c r="H1397" s="4">
        <v>44097</v>
      </c>
      <c r="I1397">
        <f>COUNTIFS(Vendor_Table9[Vendor Name],Vendor_Table9[[#This Row],[Vendor Name]])</f>
        <v>1</v>
      </c>
    </row>
    <row r="1398" spans="1:9" x14ac:dyDescent="0.25">
      <c r="A1398" t="s">
        <v>2812</v>
      </c>
      <c r="C1398" t="s">
        <v>2813</v>
      </c>
      <c r="D1398" t="s">
        <v>86</v>
      </c>
      <c r="E1398" t="s">
        <v>17</v>
      </c>
      <c r="F1398" t="s">
        <v>17</v>
      </c>
      <c r="H1398" s="4">
        <v>44043</v>
      </c>
      <c r="I1398">
        <f>COUNTIFS(Vendor_Table9[Vendor Name],Vendor_Table9[[#This Row],[Vendor Name]])</f>
        <v>1</v>
      </c>
    </row>
    <row r="1399" spans="1:9" x14ac:dyDescent="0.25">
      <c r="A1399" t="s">
        <v>2816</v>
      </c>
      <c r="C1399" t="s">
        <v>2817</v>
      </c>
      <c r="D1399" t="s">
        <v>86</v>
      </c>
      <c r="E1399" t="s">
        <v>17</v>
      </c>
      <c r="F1399" t="s">
        <v>17</v>
      </c>
      <c r="H1399" s="4">
        <v>44043</v>
      </c>
      <c r="I1399">
        <f>COUNTIFS(Vendor_Table9[Vendor Name],Vendor_Table9[[#This Row],[Vendor Name]])</f>
        <v>1</v>
      </c>
    </row>
    <row r="1400" spans="1:9" x14ac:dyDescent="0.25">
      <c r="A1400" t="s">
        <v>2818</v>
      </c>
      <c r="C1400" t="s">
        <v>2819</v>
      </c>
      <c r="D1400" t="s">
        <v>86</v>
      </c>
      <c r="E1400" t="s">
        <v>17</v>
      </c>
      <c r="F1400" t="s">
        <v>17</v>
      </c>
      <c r="H1400" s="4">
        <v>44043</v>
      </c>
      <c r="I1400">
        <f>COUNTIFS(Vendor_Table9[Vendor Name],Vendor_Table9[[#This Row],[Vendor Name]])</f>
        <v>1</v>
      </c>
    </row>
    <row r="1401" spans="1:9" x14ac:dyDescent="0.25">
      <c r="A1401" t="s">
        <v>2820</v>
      </c>
      <c r="C1401" t="s">
        <v>2821</v>
      </c>
      <c r="D1401" t="s">
        <v>86</v>
      </c>
      <c r="E1401" t="s">
        <v>17</v>
      </c>
      <c r="F1401" t="s">
        <v>17</v>
      </c>
      <c r="H1401" s="4">
        <v>44043</v>
      </c>
      <c r="I1401">
        <f>COUNTIFS(Vendor_Table9[Vendor Name],Vendor_Table9[[#This Row],[Vendor Name]])</f>
        <v>1</v>
      </c>
    </row>
    <row r="1402" spans="1:9" x14ac:dyDescent="0.25">
      <c r="A1402" t="s">
        <v>2822</v>
      </c>
      <c r="C1402" t="s">
        <v>2822</v>
      </c>
      <c r="D1402" t="s">
        <v>86</v>
      </c>
      <c r="E1402" t="s">
        <v>8</v>
      </c>
      <c r="F1402" t="s">
        <v>25</v>
      </c>
      <c r="H1402" s="4">
        <v>44043</v>
      </c>
      <c r="I1402">
        <f>COUNTIFS(Vendor_Table9[Vendor Name],Vendor_Table9[[#This Row],[Vendor Name]])</f>
        <v>1</v>
      </c>
    </row>
    <row r="1403" spans="1:9" x14ac:dyDescent="0.25">
      <c r="A1403" t="s">
        <v>2823</v>
      </c>
      <c r="C1403" t="s">
        <v>2823</v>
      </c>
      <c r="D1403" t="s">
        <v>86</v>
      </c>
      <c r="E1403" t="s">
        <v>8</v>
      </c>
      <c r="F1403" t="s">
        <v>25</v>
      </c>
      <c r="H1403" s="4">
        <v>44097</v>
      </c>
      <c r="I1403">
        <f>COUNTIFS(Vendor_Table9[Vendor Name],Vendor_Table9[[#This Row],[Vendor Name]])</f>
        <v>1</v>
      </c>
    </row>
    <row r="1404" spans="1:9" x14ac:dyDescent="0.25">
      <c r="A1404" t="s">
        <v>2824</v>
      </c>
      <c r="C1404" t="s">
        <v>2824</v>
      </c>
      <c r="D1404" t="s">
        <v>86</v>
      </c>
      <c r="E1404" t="s">
        <v>17</v>
      </c>
      <c r="F1404" t="s">
        <v>17</v>
      </c>
      <c r="H1404" s="4">
        <v>44097</v>
      </c>
      <c r="I1404">
        <f>COUNTIFS(Vendor_Table9[Vendor Name],Vendor_Table9[[#This Row],[Vendor Name]])</f>
        <v>1</v>
      </c>
    </row>
    <row r="1405" spans="1:9" x14ac:dyDescent="0.25">
      <c r="A1405" t="s">
        <v>2825</v>
      </c>
      <c r="C1405" t="s">
        <v>2826</v>
      </c>
      <c r="D1405" t="s">
        <v>86</v>
      </c>
      <c r="E1405" t="s">
        <v>17</v>
      </c>
      <c r="F1405" t="s">
        <v>17</v>
      </c>
      <c r="H1405" s="4">
        <v>44097</v>
      </c>
      <c r="I1405">
        <f>COUNTIFS(Vendor_Table9[Vendor Name],Vendor_Table9[[#This Row],[Vendor Name]])</f>
        <v>1</v>
      </c>
    </row>
    <row r="1406" spans="1:9" x14ac:dyDescent="0.25">
      <c r="A1406" t="s">
        <v>2827</v>
      </c>
      <c r="B1406" t="s">
        <v>24</v>
      </c>
      <c r="C1406" t="s">
        <v>2828</v>
      </c>
      <c r="D1406" t="s">
        <v>86</v>
      </c>
      <c r="E1406" t="s">
        <v>8</v>
      </c>
      <c r="F1406" t="s">
        <v>25</v>
      </c>
      <c r="H1406" s="4">
        <v>44364</v>
      </c>
      <c r="I1406">
        <f>COUNTIFS(Vendor_Table9[Vendor Name],Vendor_Table9[[#This Row],[Vendor Name]])</f>
        <v>1</v>
      </c>
    </row>
    <row r="1407" spans="1:9" x14ac:dyDescent="0.25">
      <c r="A1407" t="s">
        <v>2829</v>
      </c>
      <c r="C1407" t="s">
        <v>2829</v>
      </c>
      <c r="D1407" t="s">
        <v>86</v>
      </c>
      <c r="E1407" t="s">
        <v>17</v>
      </c>
      <c r="F1407" t="s">
        <v>17</v>
      </c>
      <c r="H1407" s="4">
        <v>44043</v>
      </c>
      <c r="I1407">
        <f>COUNTIFS(Vendor_Table9[Vendor Name],Vendor_Table9[[#This Row],[Vendor Name]])</f>
        <v>1</v>
      </c>
    </row>
    <row r="1408" spans="1:9" x14ac:dyDescent="0.25">
      <c r="A1408" t="s">
        <v>2830</v>
      </c>
      <c r="C1408" t="s">
        <v>2830</v>
      </c>
      <c r="D1408" t="s">
        <v>86</v>
      </c>
      <c r="E1408" t="s">
        <v>17</v>
      </c>
      <c r="F1408" t="s">
        <v>17</v>
      </c>
      <c r="H1408" s="4">
        <v>44043</v>
      </c>
      <c r="I1408">
        <f>COUNTIFS(Vendor_Table9[Vendor Name],Vendor_Table9[[#This Row],[Vendor Name]])</f>
        <v>1</v>
      </c>
    </row>
    <row r="1409" spans="1:9" x14ac:dyDescent="0.25">
      <c r="A1409" t="s">
        <v>2831</v>
      </c>
      <c r="C1409" t="s">
        <v>2831</v>
      </c>
      <c r="D1409" t="s">
        <v>86</v>
      </c>
      <c r="E1409" t="s">
        <v>17</v>
      </c>
      <c r="F1409" t="s">
        <v>17</v>
      </c>
      <c r="H1409" s="4">
        <v>44043</v>
      </c>
      <c r="I1409">
        <f>COUNTIFS(Vendor_Table9[Vendor Name],Vendor_Table9[[#This Row],[Vendor Name]])</f>
        <v>1</v>
      </c>
    </row>
    <row r="1410" spans="1:9" x14ac:dyDescent="0.25">
      <c r="A1410" t="s">
        <v>2834</v>
      </c>
      <c r="B1410" t="s">
        <v>24</v>
      </c>
      <c r="C1410" t="s">
        <v>2835</v>
      </c>
      <c r="D1410" t="s">
        <v>86</v>
      </c>
      <c r="E1410" t="s">
        <v>8</v>
      </c>
      <c r="F1410" t="s">
        <v>25</v>
      </c>
      <c r="H1410" s="4">
        <v>44097</v>
      </c>
      <c r="I1410">
        <f>COUNTIFS(Vendor_Table9[Vendor Name],Vendor_Table9[[#This Row],[Vendor Name]])</f>
        <v>1</v>
      </c>
    </row>
    <row r="1411" spans="1:9" x14ac:dyDescent="0.25">
      <c r="A1411" t="s">
        <v>2838</v>
      </c>
      <c r="C1411" t="s">
        <v>2838</v>
      </c>
      <c r="D1411" t="s">
        <v>86</v>
      </c>
      <c r="E1411" t="s">
        <v>17</v>
      </c>
      <c r="F1411" t="s">
        <v>17</v>
      </c>
      <c r="H1411" s="4">
        <v>44043</v>
      </c>
      <c r="I1411">
        <f>COUNTIFS(Vendor_Table9[Vendor Name],Vendor_Table9[[#This Row],[Vendor Name]])</f>
        <v>1</v>
      </c>
    </row>
    <row r="1412" spans="1:9" x14ac:dyDescent="0.25">
      <c r="A1412" s="1" t="s">
        <v>2839</v>
      </c>
      <c r="C1412" t="s">
        <v>2839</v>
      </c>
      <c r="D1412" t="s">
        <v>86</v>
      </c>
      <c r="E1412" t="s">
        <v>17</v>
      </c>
      <c r="F1412" t="s">
        <v>17</v>
      </c>
      <c r="H1412" s="4">
        <v>44049</v>
      </c>
      <c r="I1412">
        <f>COUNTIFS(Vendor_Table9[Vendor Name],Vendor_Table9[[#This Row],[Vendor Name]])</f>
        <v>1</v>
      </c>
    </row>
    <row r="1413" spans="1:9" x14ac:dyDescent="0.25">
      <c r="A1413" t="s">
        <v>2840</v>
      </c>
      <c r="C1413" t="s">
        <v>1815</v>
      </c>
      <c r="D1413" t="s">
        <v>86</v>
      </c>
      <c r="E1413" t="s">
        <v>17</v>
      </c>
      <c r="F1413" t="s">
        <v>17</v>
      </c>
      <c r="H1413" s="4">
        <v>44043</v>
      </c>
      <c r="I1413">
        <f>COUNTIFS(Vendor_Table9[Vendor Name],Vendor_Table9[[#This Row],[Vendor Name]])</f>
        <v>1</v>
      </c>
    </row>
    <row r="1414" spans="1:9" x14ac:dyDescent="0.25">
      <c r="A1414" t="s">
        <v>2841</v>
      </c>
      <c r="C1414" t="s">
        <v>2841</v>
      </c>
      <c r="H1414" s="4">
        <v>44879</v>
      </c>
      <c r="I1414">
        <f>COUNTIFS(Vendor_Table9[Vendor Name],Vendor_Table9[[#This Row],[Vendor Name]])</f>
        <v>1</v>
      </c>
    </row>
    <row r="1415" spans="1:9" x14ac:dyDescent="0.25">
      <c r="A1415" t="s">
        <v>2842</v>
      </c>
      <c r="C1415" t="s">
        <v>2843</v>
      </c>
      <c r="D1415" t="s">
        <v>86</v>
      </c>
      <c r="E1415" t="s">
        <v>17</v>
      </c>
      <c r="F1415" t="s">
        <v>17</v>
      </c>
      <c r="H1415" s="4">
        <v>44097</v>
      </c>
      <c r="I1415">
        <f>COUNTIFS(Vendor_Table9[Vendor Name],Vendor_Table9[[#This Row],[Vendor Name]])</f>
        <v>1</v>
      </c>
    </row>
    <row r="1416" spans="1:9" x14ac:dyDescent="0.25">
      <c r="A1416" t="s">
        <v>2844</v>
      </c>
      <c r="C1416" t="s">
        <v>2845</v>
      </c>
      <c r="D1416" t="s">
        <v>86</v>
      </c>
      <c r="E1416" t="s">
        <v>17</v>
      </c>
      <c r="F1416" t="s">
        <v>17</v>
      </c>
      <c r="H1416" s="4">
        <v>44043</v>
      </c>
      <c r="I1416">
        <f>COUNTIFS(Vendor_Table9[Vendor Name],Vendor_Table9[[#This Row],[Vendor Name]])</f>
        <v>1</v>
      </c>
    </row>
    <row r="1417" spans="1:9" x14ac:dyDescent="0.25">
      <c r="A1417" t="s">
        <v>2431</v>
      </c>
      <c r="C1417" t="s">
        <v>2431</v>
      </c>
      <c r="D1417" t="s">
        <v>86</v>
      </c>
      <c r="E1417" t="s">
        <v>17</v>
      </c>
      <c r="F1417" t="s">
        <v>17</v>
      </c>
      <c r="H1417" s="4">
        <v>44043</v>
      </c>
      <c r="I1417">
        <f>COUNTIFS(Vendor_Table9[Vendor Name],Vendor_Table9[[#This Row],[Vendor Name]])</f>
        <v>1</v>
      </c>
    </row>
    <row r="1418" spans="1:9" x14ac:dyDescent="0.25">
      <c r="A1418" t="s">
        <v>2846</v>
      </c>
      <c r="C1418" t="s">
        <v>2847</v>
      </c>
      <c r="D1418" t="s">
        <v>86</v>
      </c>
      <c r="E1418" t="s">
        <v>17</v>
      </c>
      <c r="F1418" t="s">
        <v>17</v>
      </c>
      <c r="H1418" s="4">
        <v>44043</v>
      </c>
      <c r="I1418">
        <f>COUNTIFS(Vendor_Table9[Vendor Name],Vendor_Table9[[#This Row],[Vendor Name]])</f>
        <v>1</v>
      </c>
    </row>
    <row r="1419" spans="1:9" x14ac:dyDescent="0.25">
      <c r="A1419" t="s">
        <v>2848</v>
      </c>
      <c r="C1419" t="s">
        <v>2849</v>
      </c>
      <c r="D1419" t="s">
        <v>86</v>
      </c>
      <c r="E1419" t="s">
        <v>17</v>
      </c>
      <c r="F1419" t="s">
        <v>17</v>
      </c>
      <c r="H1419" s="4">
        <v>44364</v>
      </c>
      <c r="I1419">
        <f>COUNTIFS(Vendor_Table9[Vendor Name],Vendor_Table9[[#This Row],[Vendor Name]])</f>
        <v>1</v>
      </c>
    </row>
    <row r="1420" spans="1:9" x14ac:dyDescent="0.25">
      <c r="A1420" t="s">
        <v>2850</v>
      </c>
      <c r="C1420" t="s">
        <v>2849</v>
      </c>
      <c r="E1420" t="s">
        <v>17</v>
      </c>
      <c r="F1420" t="s">
        <v>17</v>
      </c>
      <c r="H1420" s="4">
        <v>44505</v>
      </c>
      <c r="I1420">
        <f>COUNTIFS(Vendor_Table9[Vendor Name],Vendor_Table9[[#This Row],[Vendor Name]])</f>
        <v>1</v>
      </c>
    </row>
    <row r="1421" spans="1:9" x14ac:dyDescent="0.25">
      <c r="A1421" t="s">
        <v>2849</v>
      </c>
      <c r="C1421" t="s">
        <v>2849</v>
      </c>
      <c r="D1421" t="s">
        <v>86</v>
      </c>
      <c r="E1421" t="s">
        <v>17</v>
      </c>
      <c r="F1421" t="s">
        <v>17</v>
      </c>
      <c r="H1421" s="4">
        <v>44043</v>
      </c>
      <c r="I1421">
        <f>COUNTIFS(Vendor_Table9[Vendor Name],Vendor_Table9[[#This Row],[Vendor Name]])</f>
        <v>1</v>
      </c>
    </row>
    <row r="1422" spans="1:9" x14ac:dyDescent="0.25">
      <c r="A1422" t="s">
        <v>2851</v>
      </c>
      <c r="C1422" t="s">
        <v>2851</v>
      </c>
      <c r="D1422" t="s">
        <v>86</v>
      </c>
      <c r="E1422" t="s">
        <v>17</v>
      </c>
      <c r="F1422" t="s">
        <v>17</v>
      </c>
      <c r="H1422" s="4">
        <v>44043</v>
      </c>
      <c r="I1422">
        <f>COUNTIFS(Vendor_Table9[Vendor Name],Vendor_Table9[[#This Row],[Vendor Name]])</f>
        <v>1</v>
      </c>
    </row>
    <row r="1423" spans="1:9" x14ac:dyDescent="0.25">
      <c r="A1423" t="s">
        <v>2852</v>
      </c>
      <c r="C1423" t="s">
        <v>2853</v>
      </c>
      <c r="D1423" t="s">
        <v>86</v>
      </c>
      <c r="E1423" t="s">
        <v>17</v>
      </c>
      <c r="F1423" t="s">
        <v>17</v>
      </c>
      <c r="H1423" s="4">
        <v>44364</v>
      </c>
      <c r="I1423">
        <f>COUNTIFS(Vendor_Table9[Vendor Name],Vendor_Table9[[#This Row],[Vendor Name]])</f>
        <v>1</v>
      </c>
    </row>
    <row r="1424" spans="1:9" x14ac:dyDescent="0.25">
      <c r="A1424" t="s">
        <v>2854</v>
      </c>
      <c r="C1424" t="s">
        <v>2853</v>
      </c>
      <c r="D1424" t="s">
        <v>86</v>
      </c>
      <c r="E1424" t="s">
        <v>17</v>
      </c>
      <c r="F1424" t="s">
        <v>17</v>
      </c>
      <c r="H1424" s="4">
        <v>44435</v>
      </c>
      <c r="I1424">
        <f>COUNTIFS(Vendor_Table9[Vendor Name],Vendor_Table9[[#This Row],[Vendor Name]])</f>
        <v>1</v>
      </c>
    </row>
    <row r="1425" spans="1:9" x14ac:dyDescent="0.25">
      <c r="A1425" t="s">
        <v>2853</v>
      </c>
      <c r="C1425" t="s">
        <v>2853</v>
      </c>
      <c r="D1425" t="s">
        <v>86</v>
      </c>
      <c r="E1425" t="s">
        <v>17</v>
      </c>
      <c r="F1425" t="s">
        <v>17</v>
      </c>
      <c r="H1425" s="4">
        <v>44043</v>
      </c>
      <c r="I1425">
        <f>COUNTIFS(Vendor_Table9[Vendor Name],Vendor_Table9[[#This Row],[Vendor Name]])</f>
        <v>1</v>
      </c>
    </row>
    <row r="1426" spans="1:9" x14ac:dyDescent="0.25">
      <c r="A1426" t="s">
        <v>2855</v>
      </c>
      <c r="C1426" t="s">
        <v>2855</v>
      </c>
      <c r="D1426" t="s">
        <v>86</v>
      </c>
      <c r="E1426" t="s">
        <v>17</v>
      </c>
      <c r="F1426" t="s">
        <v>17</v>
      </c>
      <c r="H1426" s="4">
        <v>44043</v>
      </c>
      <c r="I1426">
        <f>COUNTIFS(Vendor_Table9[Vendor Name],Vendor_Table9[[#This Row],[Vendor Name]])</f>
        <v>1</v>
      </c>
    </row>
    <row r="1427" spans="1:9" x14ac:dyDescent="0.25">
      <c r="A1427" t="s">
        <v>2856</v>
      </c>
      <c r="C1427" t="s">
        <v>2856</v>
      </c>
      <c r="E1427" t="s">
        <v>17</v>
      </c>
      <c r="F1427" t="s">
        <v>17</v>
      </c>
      <c r="H1427" s="4">
        <v>44435</v>
      </c>
      <c r="I1427">
        <f>COUNTIFS(Vendor_Table9[Vendor Name],Vendor_Table9[[#This Row],[Vendor Name]])</f>
        <v>1</v>
      </c>
    </row>
    <row r="1428" spans="1:9" x14ac:dyDescent="0.25">
      <c r="A1428" t="s">
        <v>2857</v>
      </c>
      <c r="C1428" t="s">
        <v>2857</v>
      </c>
      <c r="E1428" t="s">
        <v>17</v>
      </c>
      <c r="F1428" t="s">
        <v>17</v>
      </c>
      <c r="H1428" s="4">
        <v>44364</v>
      </c>
      <c r="I1428">
        <f>COUNTIFS(Vendor_Table9[Vendor Name],Vendor_Table9[[#This Row],[Vendor Name]])</f>
        <v>1</v>
      </c>
    </row>
    <row r="1429" spans="1:9" x14ac:dyDescent="0.25">
      <c r="A1429" t="s">
        <v>2858</v>
      </c>
      <c r="C1429" t="s">
        <v>2858</v>
      </c>
      <c r="D1429" t="s">
        <v>86</v>
      </c>
      <c r="E1429" t="s">
        <v>17</v>
      </c>
      <c r="F1429" t="s">
        <v>17</v>
      </c>
      <c r="H1429" s="4">
        <v>44043</v>
      </c>
      <c r="I1429">
        <f>COUNTIFS(Vendor_Table9[Vendor Name],Vendor_Table9[[#This Row],[Vendor Name]])</f>
        <v>1</v>
      </c>
    </row>
    <row r="1430" spans="1:9" x14ac:dyDescent="0.25">
      <c r="A1430" t="s">
        <v>2859</v>
      </c>
      <c r="C1430" t="s">
        <v>2859</v>
      </c>
      <c r="D1430" t="s">
        <v>86</v>
      </c>
      <c r="E1430" t="s">
        <v>17</v>
      </c>
      <c r="F1430" t="s">
        <v>17</v>
      </c>
      <c r="H1430" s="4">
        <v>44043</v>
      </c>
      <c r="I1430">
        <f>COUNTIFS(Vendor_Table9[Vendor Name],Vendor_Table9[[#This Row],[Vendor Name]])</f>
        <v>1</v>
      </c>
    </row>
    <row r="1431" spans="1:9" x14ac:dyDescent="0.25">
      <c r="A1431" t="s">
        <v>2860</v>
      </c>
      <c r="C1431" t="s">
        <v>2860</v>
      </c>
      <c r="E1431" t="s">
        <v>17</v>
      </c>
      <c r="F1431" t="s">
        <v>17</v>
      </c>
      <c r="H1431" s="4">
        <v>44364</v>
      </c>
      <c r="I1431">
        <f>COUNTIFS(Vendor_Table9[Vendor Name],Vendor_Table9[[#This Row],[Vendor Name]])</f>
        <v>1</v>
      </c>
    </row>
    <row r="1432" spans="1:9" x14ac:dyDescent="0.25">
      <c r="A1432" t="s">
        <v>2861</v>
      </c>
      <c r="C1432" t="s">
        <v>2861</v>
      </c>
      <c r="D1432" t="s">
        <v>86</v>
      </c>
      <c r="E1432" t="s">
        <v>17</v>
      </c>
      <c r="F1432" t="s">
        <v>17</v>
      </c>
      <c r="H1432" s="4">
        <v>44043</v>
      </c>
      <c r="I1432">
        <f>COUNTIFS(Vendor_Table9[Vendor Name],Vendor_Table9[[#This Row],[Vendor Name]])</f>
        <v>1</v>
      </c>
    </row>
    <row r="1433" spans="1:9" x14ac:dyDescent="0.25">
      <c r="A1433" t="s">
        <v>2862</v>
      </c>
      <c r="B1433" t="s">
        <v>16</v>
      </c>
      <c r="C1433" t="s">
        <v>2863</v>
      </c>
      <c r="D1433" t="s">
        <v>86</v>
      </c>
      <c r="E1433" t="s">
        <v>8</v>
      </c>
      <c r="F1433" t="s">
        <v>25</v>
      </c>
      <c r="H1433" s="4">
        <v>44043</v>
      </c>
      <c r="I1433">
        <f>COUNTIFS(Vendor_Table9[Vendor Name],Vendor_Table9[[#This Row],[Vendor Name]])</f>
        <v>1</v>
      </c>
    </row>
    <row r="1434" spans="1:9" x14ac:dyDescent="0.25">
      <c r="A1434" t="s">
        <v>2866</v>
      </c>
      <c r="B1434" t="s">
        <v>16</v>
      </c>
      <c r="C1434" t="s">
        <v>2863</v>
      </c>
      <c r="D1434" t="s">
        <v>86</v>
      </c>
      <c r="E1434" t="s">
        <v>8</v>
      </c>
      <c r="F1434" t="s">
        <v>25</v>
      </c>
      <c r="H1434" s="4">
        <v>44043</v>
      </c>
      <c r="I1434">
        <f>COUNTIFS(Vendor_Table9[Vendor Name],Vendor_Table9[[#This Row],[Vendor Name]])</f>
        <v>1</v>
      </c>
    </row>
    <row r="1435" spans="1:9" x14ac:dyDescent="0.25">
      <c r="A1435" t="s">
        <v>2869</v>
      </c>
      <c r="C1435" t="s">
        <v>1792</v>
      </c>
      <c r="D1435" t="s">
        <v>86</v>
      </c>
      <c r="E1435" t="s">
        <v>17</v>
      </c>
      <c r="F1435" t="s">
        <v>17</v>
      </c>
      <c r="H1435" s="4">
        <v>44043</v>
      </c>
      <c r="I1435">
        <f>COUNTIFS(Vendor_Table9[Vendor Name],Vendor_Table9[[#This Row],[Vendor Name]])</f>
        <v>1</v>
      </c>
    </row>
    <row r="1436" spans="1:9" x14ac:dyDescent="0.25">
      <c r="A1436" t="s">
        <v>2872</v>
      </c>
      <c r="C1436" t="s">
        <v>2872</v>
      </c>
      <c r="E1436" t="s">
        <v>17</v>
      </c>
      <c r="F1436" t="s">
        <v>17</v>
      </c>
      <c r="H1436" s="4">
        <v>44839</v>
      </c>
      <c r="I1436">
        <f>COUNTIFS(Vendor_Table9[Vendor Name],Vendor_Table9[[#This Row],[Vendor Name]])</f>
        <v>1</v>
      </c>
    </row>
    <row r="1437" spans="1:9" x14ac:dyDescent="0.25">
      <c r="A1437" t="s">
        <v>2875</v>
      </c>
      <c r="C1437" t="s">
        <v>2875</v>
      </c>
      <c r="D1437" t="s">
        <v>86</v>
      </c>
      <c r="E1437" t="s">
        <v>17</v>
      </c>
      <c r="F1437" t="s">
        <v>17</v>
      </c>
      <c r="H1437" s="4">
        <v>44097</v>
      </c>
      <c r="I1437">
        <f>COUNTIFS(Vendor_Table9[Vendor Name],Vendor_Table9[[#This Row],[Vendor Name]])</f>
        <v>1</v>
      </c>
    </row>
    <row r="1438" spans="1:9" x14ac:dyDescent="0.25">
      <c r="A1438" s="1" t="s">
        <v>2876</v>
      </c>
      <c r="C1438" t="s">
        <v>2875</v>
      </c>
      <c r="D1438" t="s">
        <v>86</v>
      </c>
      <c r="E1438" t="s">
        <v>17</v>
      </c>
      <c r="F1438" t="s">
        <v>17</v>
      </c>
      <c r="H1438" s="4">
        <v>44049</v>
      </c>
      <c r="I1438">
        <f>COUNTIFS(Vendor_Table9[Vendor Name],Vendor_Table9[[#This Row],[Vendor Name]])</f>
        <v>1</v>
      </c>
    </row>
    <row r="1439" spans="1:9" x14ac:dyDescent="0.25">
      <c r="A1439" t="s">
        <v>2877</v>
      </c>
      <c r="B1439" t="s">
        <v>16</v>
      </c>
      <c r="C1439" t="s">
        <v>2878</v>
      </c>
      <c r="D1439" t="s">
        <v>86</v>
      </c>
      <c r="E1439" t="s">
        <v>8</v>
      </c>
      <c r="F1439" t="s">
        <v>9</v>
      </c>
      <c r="H1439" s="4">
        <v>44097</v>
      </c>
      <c r="I1439">
        <f>COUNTIFS(Vendor_Table9[Vendor Name],Vendor_Table9[[#This Row],[Vendor Name]])</f>
        <v>1</v>
      </c>
    </row>
    <row r="1440" spans="1:9" x14ac:dyDescent="0.25">
      <c r="A1440" t="s">
        <v>2879</v>
      </c>
      <c r="C1440" t="s">
        <v>2880</v>
      </c>
      <c r="D1440" t="s">
        <v>2881</v>
      </c>
      <c r="E1440" t="s">
        <v>12</v>
      </c>
      <c r="F1440" t="s">
        <v>43</v>
      </c>
      <c r="H1440" s="4">
        <v>44097</v>
      </c>
      <c r="I1440">
        <f>COUNTIFS(Vendor_Table9[Vendor Name],Vendor_Table9[[#This Row],[Vendor Name]])</f>
        <v>1</v>
      </c>
    </row>
    <row r="1441" spans="1:9" x14ac:dyDescent="0.25">
      <c r="A1441" t="s">
        <v>2882</v>
      </c>
      <c r="C1441" t="s">
        <v>2883</v>
      </c>
      <c r="D1441" t="s">
        <v>86</v>
      </c>
      <c r="E1441" t="s">
        <v>17</v>
      </c>
      <c r="F1441" t="s">
        <v>17</v>
      </c>
      <c r="H1441" s="4">
        <v>44043</v>
      </c>
      <c r="I1441">
        <f>COUNTIFS(Vendor_Table9[Vendor Name],Vendor_Table9[[#This Row],[Vendor Name]])</f>
        <v>1</v>
      </c>
    </row>
    <row r="1442" spans="1:9" x14ac:dyDescent="0.25">
      <c r="A1442" t="s">
        <v>2884</v>
      </c>
      <c r="C1442" t="s">
        <v>2884</v>
      </c>
      <c r="D1442" t="s">
        <v>86</v>
      </c>
      <c r="E1442" t="s">
        <v>8</v>
      </c>
      <c r="F1442" t="s">
        <v>69</v>
      </c>
      <c r="H1442" s="4">
        <v>44043</v>
      </c>
      <c r="I1442">
        <f>COUNTIFS(Vendor_Table9[Vendor Name],Vendor_Table9[[#This Row],[Vendor Name]])</f>
        <v>1</v>
      </c>
    </row>
    <row r="1443" spans="1:9" x14ac:dyDescent="0.25">
      <c r="A1443" t="s">
        <v>2885</v>
      </c>
      <c r="C1443" t="s">
        <v>2886</v>
      </c>
      <c r="D1443" t="s">
        <v>86</v>
      </c>
      <c r="E1443" t="s">
        <v>17</v>
      </c>
      <c r="F1443" t="s">
        <v>17</v>
      </c>
      <c r="H1443" s="4">
        <v>44043</v>
      </c>
      <c r="I1443">
        <f>COUNTIFS(Vendor_Table9[Vendor Name],Vendor_Table9[[#This Row],[Vendor Name]])</f>
        <v>1</v>
      </c>
    </row>
    <row r="1444" spans="1:9" x14ac:dyDescent="0.25">
      <c r="A1444" t="s">
        <v>2887</v>
      </c>
      <c r="C1444" t="s">
        <v>2888</v>
      </c>
      <c r="D1444" t="s">
        <v>86</v>
      </c>
      <c r="E1444" t="s">
        <v>17</v>
      </c>
      <c r="F1444" t="s">
        <v>17</v>
      </c>
      <c r="H1444" s="4">
        <v>44097</v>
      </c>
      <c r="I1444">
        <f>COUNTIFS(Vendor_Table9[Vendor Name],Vendor_Table9[[#This Row],[Vendor Name]])</f>
        <v>1</v>
      </c>
    </row>
    <row r="1445" spans="1:9" x14ac:dyDescent="0.25">
      <c r="A1445" t="s">
        <v>2889</v>
      </c>
      <c r="B1445" t="s">
        <v>16</v>
      </c>
      <c r="C1445" t="s">
        <v>2890</v>
      </c>
      <c r="D1445" t="s">
        <v>86</v>
      </c>
      <c r="E1445" t="s">
        <v>8</v>
      </c>
      <c r="F1445" t="s">
        <v>25</v>
      </c>
      <c r="H1445" s="4">
        <v>44435</v>
      </c>
      <c r="I1445">
        <f>COUNTIFS(Vendor_Table9[Vendor Name],Vendor_Table9[[#This Row],[Vendor Name]])</f>
        <v>1</v>
      </c>
    </row>
    <row r="1446" spans="1:9" x14ac:dyDescent="0.25">
      <c r="A1446" t="s">
        <v>2892</v>
      </c>
      <c r="B1446" t="s">
        <v>16</v>
      </c>
      <c r="C1446" t="s">
        <v>2890</v>
      </c>
      <c r="D1446" t="s">
        <v>86</v>
      </c>
      <c r="E1446" t="s">
        <v>8</v>
      </c>
      <c r="F1446" t="s">
        <v>25</v>
      </c>
      <c r="H1446" s="4">
        <v>44043</v>
      </c>
      <c r="I1446">
        <f>COUNTIFS(Vendor_Table9[Vendor Name],Vendor_Table9[[#This Row],[Vendor Name]])</f>
        <v>1</v>
      </c>
    </row>
    <row r="1447" spans="1:9" x14ac:dyDescent="0.25">
      <c r="A1447" t="s">
        <v>1585</v>
      </c>
      <c r="C1447" t="s">
        <v>1585</v>
      </c>
      <c r="D1447" t="s">
        <v>86</v>
      </c>
      <c r="E1447" t="s">
        <v>17</v>
      </c>
      <c r="F1447" t="s">
        <v>17</v>
      </c>
      <c r="H1447" s="4">
        <v>44043</v>
      </c>
      <c r="I1447">
        <f>COUNTIFS(Vendor_Table9[Vendor Name],Vendor_Table9[[#This Row],[Vendor Name]])</f>
        <v>1</v>
      </c>
    </row>
    <row r="1448" spans="1:9" x14ac:dyDescent="0.25">
      <c r="A1448" t="s">
        <v>2893</v>
      </c>
      <c r="C1448" t="s">
        <v>2893</v>
      </c>
      <c r="D1448" t="s">
        <v>86</v>
      </c>
      <c r="E1448" t="s">
        <v>17</v>
      </c>
      <c r="F1448" t="s">
        <v>17</v>
      </c>
      <c r="H1448" s="4">
        <v>44043</v>
      </c>
      <c r="I1448">
        <f>COUNTIFS(Vendor_Table9[Vendor Name],Vendor_Table9[[#This Row],[Vendor Name]])</f>
        <v>1</v>
      </c>
    </row>
    <row r="1449" spans="1:9" x14ac:dyDescent="0.25">
      <c r="A1449" t="s">
        <v>2894</v>
      </c>
      <c r="C1449" t="s">
        <v>2894</v>
      </c>
      <c r="H1449" s="4">
        <v>45033</v>
      </c>
      <c r="I1449">
        <f>COUNTIFS(Vendor_Table9[Vendor Name],Vendor_Table9[[#This Row],[Vendor Name]])</f>
        <v>1</v>
      </c>
    </row>
    <row r="1450" spans="1:9" x14ac:dyDescent="0.25">
      <c r="A1450" t="s">
        <v>2895</v>
      </c>
      <c r="B1450" t="s">
        <v>16</v>
      </c>
      <c r="C1450" t="s">
        <v>2896</v>
      </c>
      <c r="D1450" t="s">
        <v>86</v>
      </c>
      <c r="E1450" t="s">
        <v>8</v>
      </c>
      <c r="F1450" t="s">
        <v>25</v>
      </c>
      <c r="H1450" s="4">
        <v>44043</v>
      </c>
      <c r="I1450">
        <f>COUNTIFS(Vendor_Table9[Vendor Name],Vendor_Table9[[#This Row],[Vendor Name]])</f>
        <v>1</v>
      </c>
    </row>
    <row r="1451" spans="1:9" x14ac:dyDescent="0.25">
      <c r="A1451" t="s">
        <v>2898</v>
      </c>
      <c r="B1451" t="s">
        <v>16</v>
      </c>
      <c r="C1451" t="s">
        <v>2896</v>
      </c>
      <c r="D1451" t="s">
        <v>86</v>
      </c>
      <c r="E1451" t="s">
        <v>8</v>
      </c>
      <c r="F1451" t="s">
        <v>25</v>
      </c>
      <c r="H1451" s="4">
        <v>44043</v>
      </c>
      <c r="I1451">
        <f>COUNTIFS(Vendor_Table9[Vendor Name],Vendor_Table9[[#This Row],[Vendor Name]])</f>
        <v>1</v>
      </c>
    </row>
    <row r="1452" spans="1:9" x14ac:dyDescent="0.25">
      <c r="A1452" t="s">
        <v>2901</v>
      </c>
      <c r="C1452" t="s">
        <v>2902</v>
      </c>
      <c r="D1452" t="s">
        <v>86</v>
      </c>
      <c r="E1452" t="s">
        <v>17</v>
      </c>
      <c r="F1452" t="s">
        <v>17</v>
      </c>
      <c r="H1452" s="4">
        <v>44043</v>
      </c>
      <c r="I1452">
        <f>COUNTIFS(Vendor_Table9[Vendor Name],Vendor_Table9[[#This Row],[Vendor Name]])</f>
        <v>1</v>
      </c>
    </row>
    <row r="1453" spans="1:9" x14ac:dyDescent="0.25">
      <c r="A1453" t="s">
        <v>2903</v>
      </c>
      <c r="C1453" t="s">
        <v>2903</v>
      </c>
      <c r="D1453" t="s">
        <v>2904</v>
      </c>
      <c r="E1453" t="s">
        <v>12</v>
      </c>
      <c r="F1453" t="s">
        <v>43</v>
      </c>
      <c r="H1453" s="4">
        <v>44043</v>
      </c>
      <c r="I1453">
        <f>COUNTIFS(Vendor_Table9[Vendor Name],Vendor_Table9[[#This Row],[Vendor Name]])</f>
        <v>1</v>
      </c>
    </row>
    <row r="1454" spans="1:9" x14ac:dyDescent="0.25">
      <c r="A1454" t="s">
        <v>2905</v>
      </c>
      <c r="B1454" t="s">
        <v>16</v>
      </c>
      <c r="C1454" t="s">
        <v>2906</v>
      </c>
      <c r="D1454" t="s">
        <v>86</v>
      </c>
      <c r="E1454" t="s">
        <v>8</v>
      </c>
      <c r="F1454" t="s">
        <v>69</v>
      </c>
      <c r="H1454" s="4">
        <v>44043</v>
      </c>
      <c r="I1454">
        <f>COUNTIFS(Vendor_Table9[Vendor Name],Vendor_Table9[[#This Row],[Vendor Name]])</f>
        <v>1</v>
      </c>
    </row>
    <row r="1455" spans="1:9" x14ac:dyDescent="0.25">
      <c r="A1455" t="s">
        <v>2907</v>
      </c>
      <c r="C1455" t="s">
        <v>2907</v>
      </c>
      <c r="D1455" t="s">
        <v>2904</v>
      </c>
      <c r="E1455" t="s">
        <v>12</v>
      </c>
      <c r="F1455" t="s">
        <v>43</v>
      </c>
      <c r="H1455" s="4">
        <v>44043</v>
      </c>
      <c r="I1455">
        <f>COUNTIFS(Vendor_Table9[Vendor Name],Vendor_Table9[[#This Row],[Vendor Name]])</f>
        <v>1</v>
      </c>
    </row>
    <row r="1456" spans="1:9" x14ac:dyDescent="0.25">
      <c r="A1456" t="s">
        <v>2908</v>
      </c>
      <c r="C1456" t="s">
        <v>2909</v>
      </c>
      <c r="D1456" t="s">
        <v>86</v>
      </c>
      <c r="E1456" t="s">
        <v>17</v>
      </c>
      <c r="F1456" t="s">
        <v>17</v>
      </c>
      <c r="H1456" s="4">
        <v>44043</v>
      </c>
      <c r="I1456">
        <f>COUNTIFS(Vendor_Table9[Vendor Name],Vendor_Table9[[#This Row],[Vendor Name]])</f>
        <v>1</v>
      </c>
    </row>
    <row r="1457" spans="1:9" x14ac:dyDescent="0.25">
      <c r="A1457" t="s">
        <v>2910</v>
      </c>
      <c r="C1457" t="s">
        <v>2911</v>
      </c>
      <c r="D1457" t="s">
        <v>86</v>
      </c>
      <c r="E1457" t="s">
        <v>17</v>
      </c>
      <c r="F1457" t="s">
        <v>17</v>
      </c>
      <c r="H1457" s="4">
        <v>44043</v>
      </c>
      <c r="I1457">
        <f>COUNTIFS(Vendor_Table9[Vendor Name],Vendor_Table9[[#This Row],[Vendor Name]])</f>
        <v>1</v>
      </c>
    </row>
    <row r="1458" spans="1:9" x14ac:dyDescent="0.25">
      <c r="A1458" t="s">
        <v>2914</v>
      </c>
      <c r="C1458" t="s">
        <v>2914</v>
      </c>
      <c r="D1458" t="s">
        <v>86</v>
      </c>
      <c r="E1458" t="s">
        <v>8</v>
      </c>
      <c r="F1458" t="s">
        <v>25</v>
      </c>
      <c r="H1458" s="4">
        <v>44097</v>
      </c>
      <c r="I1458">
        <f>COUNTIFS(Vendor_Table9[Vendor Name],Vendor_Table9[[#This Row],[Vendor Name]])</f>
        <v>1</v>
      </c>
    </row>
    <row r="1459" spans="1:9" x14ac:dyDescent="0.25">
      <c r="A1459" t="s">
        <v>2915</v>
      </c>
      <c r="B1459" t="s">
        <v>16</v>
      </c>
      <c r="C1459" t="s">
        <v>2916</v>
      </c>
      <c r="H1459" s="4">
        <v>45169</v>
      </c>
      <c r="I1459">
        <f>COUNTIFS(Vendor_Table9[Vendor Name],Vendor_Table9[[#This Row],[Vendor Name]])</f>
        <v>1</v>
      </c>
    </row>
    <row r="1460" spans="1:9" x14ac:dyDescent="0.25">
      <c r="A1460" t="s">
        <v>2918</v>
      </c>
      <c r="C1460" t="s">
        <v>2919</v>
      </c>
      <c r="D1460" t="s">
        <v>86</v>
      </c>
      <c r="E1460" t="s">
        <v>17</v>
      </c>
      <c r="F1460" t="s">
        <v>17</v>
      </c>
      <c r="H1460" s="4">
        <v>44043</v>
      </c>
      <c r="I1460">
        <f>COUNTIFS(Vendor_Table9[Vendor Name],Vendor_Table9[[#This Row],[Vendor Name]])</f>
        <v>1</v>
      </c>
    </row>
    <row r="1461" spans="1:9" x14ac:dyDescent="0.25">
      <c r="A1461" s="5" t="s">
        <v>2920</v>
      </c>
      <c r="C1461" s="5" t="s">
        <v>2920</v>
      </c>
      <c r="H1461" s="4">
        <v>44910</v>
      </c>
      <c r="I1461">
        <f>COUNTIFS(Vendor_Table9[Vendor Name],Vendor_Table9[[#This Row],[Vendor Name]])</f>
        <v>1</v>
      </c>
    </row>
    <row r="1462" spans="1:9" x14ac:dyDescent="0.25">
      <c r="A1462" t="s">
        <v>2923</v>
      </c>
      <c r="C1462" t="s">
        <v>2923</v>
      </c>
      <c r="D1462" t="s">
        <v>86</v>
      </c>
      <c r="E1462" t="s">
        <v>17</v>
      </c>
      <c r="F1462" t="s">
        <v>17</v>
      </c>
      <c r="H1462" s="4">
        <v>44043</v>
      </c>
      <c r="I1462">
        <f>COUNTIFS(Vendor_Table9[Vendor Name],Vendor_Table9[[#This Row],[Vendor Name]])</f>
        <v>1</v>
      </c>
    </row>
    <row r="1463" spans="1:9" x14ac:dyDescent="0.25">
      <c r="A1463" t="s">
        <v>2924</v>
      </c>
      <c r="C1463" t="s">
        <v>2875</v>
      </c>
      <c r="D1463" t="s">
        <v>86</v>
      </c>
      <c r="E1463" t="s">
        <v>17</v>
      </c>
      <c r="F1463" t="s">
        <v>17</v>
      </c>
      <c r="H1463" s="4">
        <v>44043</v>
      </c>
      <c r="I1463">
        <f>COUNTIFS(Vendor_Table9[Vendor Name],Vendor_Table9[[#This Row],[Vendor Name]])</f>
        <v>1</v>
      </c>
    </row>
    <row r="1464" spans="1:9" x14ac:dyDescent="0.25">
      <c r="A1464" t="s">
        <v>2925</v>
      </c>
      <c r="C1464" t="s">
        <v>2925</v>
      </c>
      <c r="E1464" t="s">
        <v>17</v>
      </c>
      <c r="F1464" t="s">
        <v>17</v>
      </c>
      <c r="H1464" s="4">
        <v>44364</v>
      </c>
      <c r="I1464">
        <f>COUNTIFS(Vendor_Table9[Vendor Name],Vendor_Table9[[#This Row],[Vendor Name]])</f>
        <v>1</v>
      </c>
    </row>
    <row r="1465" spans="1:9" x14ac:dyDescent="0.25">
      <c r="A1465" t="s">
        <v>2926</v>
      </c>
      <c r="C1465" t="s">
        <v>2926</v>
      </c>
      <c r="D1465" t="s">
        <v>86</v>
      </c>
      <c r="E1465" t="s">
        <v>17</v>
      </c>
      <c r="F1465" t="s">
        <v>17</v>
      </c>
      <c r="H1465" s="4">
        <v>44043</v>
      </c>
      <c r="I1465">
        <f>COUNTIFS(Vendor_Table9[Vendor Name],Vendor_Table9[[#This Row],[Vendor Name]])</f>
        <v>1</v>
      </c>
    </row>
    <row r="1466" spans="1:9" x14ac:dyDescent="0.25">
      <c r="A1466" t="s">
        <v>2927</v>
      </c>
      <c r="C1466" s="5" t="s">
        <v>2928</v>
      </c>
      <c r="E1466" t="s">
        <v>17</v>
      </c>
      <c r="F1466" t="s">
        <v>17</v>
      </c>
      <c r="H1466" s="4">
        <v>44505</v>
      </c>
      <c r="I1466">
        <f>COUNTIFS(Vendor_Table9[Vendor Name],Vendor_Table9[[#This Row],[Vendor Name]])</f>
        <v>1</v>
      </c>
    </row>
    <row r="1467" spans="1:9" x14ac:dyDescent="0.25">
      <c r="A1467" s="5" t="s">
        <v>2928</v>
      </c>
      <c r="C1467" s="5" t="s">
        <v>2928</v>
      </c>
      <c r="H1467" s="4">
        <v>44910</v>
      </c>
      <c r="I1467">
        <f>COUNTIFS(Vendor_Table9[Vendor Name],Vendor_Table9[[#This Row],[Vendor Name]])</f>
        <v>1</v>
      </c>
    </row>
    <row r="1468" spans="1:9" x14ac:dyDescent="0.25">
      <c r="A1468" t="s">
        <v>2929</v>
      </c>
      <c r="C1468" t="s">
        <v>2929</v>
      </c>
      <c r="D1468" t="s">
        <v>86</v>
      </c>
      <c r="E1468" t="s">
        <v>21</v>
      </c>
      <c r="F1468" t="s">
        <v>34</v>
      </c>
      <c r="H1468" s="4">
        <v>44043</v>
      </c>
      <c r="I1468">
        <f>COUNTIFS(Vendor_Table9[Vendor Name],Vendor_Table9[[#This Row],[Vendor Name]])</f>
        <v>1</v>
      </c>
    </row>
    <row r="1469" spans="1:9" x14ac:dyDescent="0.25">
      <c r="A1469" t="s">
        <v>2930</v>
      </c>
      <c r="C1469" t="s">
        <v>2930</v>
      </c>
      <c r="D1469" t="s">
        <v>86</v>
      </c>
      <c r="E1469" t="s">
        <v>8</v>
      </c>
      <c r="F1469" t="s">
        <v>25</v>
      </c>
      <c r="H1469" s="4">
        <v>44043</v>
      </c>
      <c r="I1469">
        <f>COUNTIFS(Vendor_Table9[Vendor Name],Vendor_Table9[[#This Row],[Vendor Name]])</f>
        <v>1</v>
      </c>
    </row>
    <row r="1470" spans="1:9" x14ac:dyDescent="0.25">
      <c r="A1470" t="s">
        <v>2931</v>
      </c>
      <c r="C1470" t="s">
        <v>2930</v>
      </c>
      <c r="D1470" t="s">
        <v>86</v>
      </c>
      <c r="E1470" t="s">
        <v>8</v>
      </c>
      <c r="F1470" t="s">
        <v>25</v>
      </c>
      <c r="H1470" s="4">
        <v>44043</v>
      </c>
      <c r="I1470">
        <f>COUNTIFS(Vendor_Table9[Vendor Name],Vendor_Table9[[#This Row],[Vendor Name]])</f>
        <v>1</v>
      </c>
    </row>
    <row r="1471" spans="1:9" x14ac:dyDescent="0.25">
      <c r="A1471" t="s">
        <v>2932</v>
      </c>
      <c r="C1471" s="5" t="s">
        <v>2933</v>
      </c>
      <c r="E1471" t="s">
        <v>8</v>
      </c>
      <c r="F1471" t="s">
        <v>25</v>
      </c>
      <c r="H1471" s="4">
        <v>44839</v>
      </c>
      <c r="I1471">
        <f>COUNTIFS(Vendor_Table9[Vendor Name],Vendor_Table9[[#This Row],[Vendor Name]])</f>
        <v>1</v>
      </c>
    </row>
    <row r="1472" spans="1:9" x14ac:dyDescent="0.25">
      <c r="A1472" s="5" t="s">
        <v>2933</v>
      </c>
      <c r="C1472" s="5" t="s">
        <v>2933</v>
      </c>
      <c r="H1472" s="4">
        <v>44910</v>
      </c>
      <c r="I1472">
        <f>COUNTIFS(Vendor_Table9[Vendor Name],Vendor_Table9[[#This Row],[Vendor Name]])</f>
        <v>1</v>
      </c>
    </row>
    <row r="1473" spans="1:9" x14ac:dyDescent="0.25">
      <c r="A1473" t="s">
        <v>2935</v>
      </c>
      <c r="C1473" t="s">
        <v>2936</v>
      </c>
      <c r="E1473" t="s">
        <v>8</v>
      </c>
      <c r="F1473" t="s">
        <v>25</v>
      </c>
      <c r="H1473" s="4">
        <v>44839</v>
      </c>
      <c r="I1473">
        <f>COUNTIFS(Vendor_Table9[Vendor Name],Vendor_Table9[[#This Row],[Vendor Name]])</f>
        <v>1</v>
      </c>
    </row>
    <row r="1474" spans="1:9" x14ac:dyDescent="0.25">
      <c r="A1474" t="s">
        <v>2936</v>
      </c>
      <c r="C1474" t="s">
        <v>2936</v>
      </c>
      <c r="D1474" t="s">
        <v>86</v>
      </c>
      <c r="E1474" t="s">
        <v>8</v>
      </c>
      <c r="F1474" t="s">
        <v>25</v>
      </c>
      <c r="H1474" s="4">
        <v>44043</v>
      </c>
      <c r="I1474">
        <f>COUNTIFS(Vendor_Table9[Vendor Name],Vendor_Table9[[#This Row],[Vendor Name]])</f>
        <v>1</v>
      </c>
    </row>
    <row r="1475" spans="1:9" x14ac:dyDescent="0.25">
      <c r="A1475" t="s">
        <v>2938</v>
      </c>
      <c r="B1475" t="s">
        <v>24</v>
      </c>
      <c r="C1475" t="s">
        <v>2939</v>
      </c>
      <c r="D1475" t="s">
        <v>86</v>
      </c>
      <c r="E1475" t="s">
        <v>8</v>
      </c>
      <c r="F1475" t="s">
        <v>25</v>
      </c>
      <c r="H1475" s="4">
        <v>44043</v>
      </c>
      <c r="I1475">
        <f>COUNTIFS(Vendor_Table9[Vendor Name],Vendor_Table9[[#This Row],[Vendor Name]])</f>
        <v>1</v>
      </c>
    </row>
    <row r="1476" spans="1:9" x14ac:dyDescent="0.25">
      <c r="A1476" t="s">
        <v>2940</v>
      </c>
      <c r="B1476" t="s">
        <v>29</v>
      </c>
      <c r="C1476" t="s">
        <v>2941</v>
      </c>
      <c r="D1476" t="s">
        <v>86</v>
      </c>
      <c r="E1476" t="s">
        <v>8</v>
      </c>
      <c r="F1476" t="s">
        <v>25</v>
      </c>
      <c r="H1476" s="4">
        <v>44364</v>
      </c>
      <c r="I1476">
        <f>COUNTIFS(Vendor_Table9[Vendor Name],Vendor_Table9[[#This Row],[Vendor Name]])</f>
        <v>1</v>
      </c>
    </row>
    <row r="1477" spans="1:9" x14ac:dyDescent="0.25">
      <c r="A1477" t="s">
        <v>2942</v>
      </c>
      <c r="C1477" t="s">
        <v>2943</v>
      </c>
      <c r="D1477" t="s">
        <v>86</v>
      </c>
      <c r="E1477" t="s">
        <v>17</v>
      </c>
      <c r="F1477" t="s">
        <v>17</v>
      </c>
      <c r="H1477" s="4">
        <v>44043</v>
      </c>
      <c r="I1477">
        <f>COUNTIFS(Vendor_Table9[Vendor Name],Vendor_Table9[[#This Row],[Vendor Name]])</f>
        <v>1</v>
      </c>
    </row>
    <row r="1478" spans="1:9" x14ac:dyDescent="0.25">
      <c r="A1478" t="s">
        <v>2944</v>
      </c>
      <c r="B1478" t="s">
        <v>16</v>
      </c>
      <c r="C1478" t="s">
        <v>2945</v>
      </c>
      <c r="H1478" s="4">
        <v>45169</v>
      </c>
      <c r="I1478">
        <f>COUNTIFS(Vendor_Table9[Vendor Name],Vendor_Table9[[#This Row],[Vendor Name]])</f>
        <v>1</v>
      </c>
    </row>
    <row r="1479" spans="1:9" x14ac:dyDescent="0.25">
      <c r="A1479" t="s">
        <v>2947</v>
      </c>
      <c r="B1479" t="s">
        <v>16</v>
      </c>
      <c r="C1479" t="s">
        <v>2948</v>
      </c>
      <c r="D1479" t="s">
        <v>86</v>
      </c>
      <c r="E1479" t="s">
        <v>8</v>
      </c>
      <c r="F1479" t="s">
        <v>25</v>
      </c>
      <c r="H1479" s="4">
        <v>44364</v>
      </c>
      <c r="I1479">
        <f>COUNTIFS(Vendor_Table9[Vendor Name],Vendor_Table9[[#This Row],[Vendor Name]])</f>
        <v>1</v>
      </c>
    </row>
    <row r="1480" spans="1:9" x14ac:dyDescent="0.25">
      <c r="A1480" t="s">
        <v>2949</v>
      </c>
      <c r="B1480" t="s">
        <v>16</v>
      </c>
      <c r="C1480" t="s">
        <v>2950</v>
      </c>
      <c r="D1480" t="s">
        <v>86</v>
      </c>
      <c r="E1480" t="s">
        <v>8</v>
      </c>
      <c r="F1480" t="s">
        <v>25</v>
      </c>
      <c r="H1480" s="4">
        <v>44097</v>
      </c>
      <c r="I1480">
        <f>COUNTIFS(Vendor_Table9[Vendor Name],Vendor_Table9[[#This Row],[Vendor Name]])</f>
        <v>1</v>
      </c>
    </row>
    <row r="1481" spans="1:9" x14ac:dyDescent="0.25">
      <c r="A1481" t="s">
        <v>2952</v>
      </c>
      <c r="B1481" t="s">
        <v>16</v>
      </c>
      <c r="C1481" t="s">
        <v>2950</v>
      </c>
      <c r="D1481" t="s">
        <v>86</v>
      </c>
      <c r="E1481" t="s">
        <v>8</v>
      </c>
      <c r="F1481" t="s">
        <v>25</v>
      </c>
      <c r="H1481" s="4">
        <v>44043</v>
      </c>
      <c r="I1481">
        <f>COUNTIFS(Vendor_Table9[Vendor Name],Vendor_Table9[[#This Row],[Vendor Name]])</f>
        <v>1</v>
      </c>
    </row>
    <row r="1482" spans="1:9" x14ac:dyDescent="0.25">
      <c r="A1482" t="s">
        <v>2955</v>
      </c>
      <c r="B1482" t="s">
        <v>16</v>
      </c>
      <c r="C1482" t="s">
        <v>2956</v>
      </c>
      <c r="D1482" t="s">
        <v>86</v>
      </c>
      <c r="E1482" t="s">
        <v>8</v>
      </c>
      <c r="F1482" t="s">
        <v>25</v>
      </c>
      <c r="H1482" s="4">
        <v>44043</v>
      </c>
      <c r="I1482">
        <f>COUNTIFS(Vendor_Table9[Vendor Name],Vendor_Table9[[#This Row],[Vendor Name]])</f>
        <v>1</v>
      </c>
    </row>
    <row r="1483" spans="1:9" x14ac:dyDescent="0.25">
      <c r="A1483" t="s">
        <v>2957</v>
      </c>
      <c r="B1483" t="s">
        <v>24</v>
      </c>
      <c r="C1483" t="s">
        <v>2958</v>
      </c>
      <c r="D1483" t="s">
        <v>86</v>
      </c>
      <c r="E1483" t="s">
        <v>8</v>
      </c>
      <c r="F1483" t="s">
        <v>25</v>
      </c>
      <c r="H1483" s="4">
        <v>44364</v>
      </c>
      <c r="I1483">
        <f>COUNTIFS(Vendor_Table9[Vendor Name],Vendor_Table9[[#This Row],[Vendor Name]])</f>
        <v>1</v>
      </c>
    </row>
    <row r="1484" spans="1:9" x14ac:dyDescent="0.25">
      <c r="A1484" t="s">
        <v>2960</v>
      </c>
      <c r="B1484" t="s">
        <v>24</v>
      </c>
      <c r="C1484" t="s">
        <v>2958</v>
      </c>
      <c r="D1484" t="s">
        <v>86</v>
      </c>
      <c r="E1484" t="s">
        <v>8</v>
      </c>
      <c r="F1484" t="s">
        <v>25</v>
      </c>
      <c r="H1484" s="4">
        <v>44043</v>
      </c>
      <c r="I1484">
        <f>COUNTIFS(Vendor_Table9[Vendor Name],Vendor_Table9[[#This Row],[Vendor Name]])</f>
        <v>1</v>
      </c>
    </row>
    <row r="1485" spans="1:9" x14ac:dyDescent="0.25">
      <c r="A1485" t="s">
        <v>2961</v>
      </c>
      <c r="B1485" t="s">
        <v>24</v>
      </c>
      <c r="C1485" t="s">
        <v>2962</v>
      </c>
      <c r="D1485" t="s">
        <v>86</v>
      </c>
      <c r="E1485" t="s">
        <v>8</v>
      </c>
      <c r="F1485" t="s">
        <v>25</v>
      </c>
      <c r="H1485" s="4">
        <v>44364</v>
      </c>
      <c r="I1485">
        <f>COUNTIFS(Vendor_Table9[Vendor Name],Vendor_Table9[[#This Row],[Vendor Name]])</f>
        <v>1</v>
      </c>
    </row>
    <row r="1486" spans="1:9" x14ac:dyDescent="0.25">
      <c r="A1486" t="s">
        <v>2963</v>
      </c>
      <c r="C1486" t="s">
        <v>2963</v>
      </c>
      <c r="D1486" t="s">
        <v>86</v>
      </c>
      <c r="E1486" t="s">
        <v>25</v>
      </c>
      <c r="F1486" t="s">
        <v>25</v>
      </c>
      <c r="H1486" s="4">
        <v>44364</v>
      </c>
      <c r="I1486">
        <f>COUNTIFS(Vendor_Table9[Vendor Name],Vendor_Table9[[#This Row],[Vendor Name]])</f>
        <v>1</v>
      </c>
    </row>
    <row r="1487" spans="1:9" x14ac:dyDescent="0.25">
      <c r="A1487" t="s">
        <v>2966</v>
      </c>
      <c r="B1487" t="s">
        <v>16</v>
      </c>
      <c r="C1487" t="s">
        <v>2967</v>
      </c>
      <c r="H1487" s="4">
        <v>45169</v>
      </c>
      <c r="I1487">
        <f>COUNTIFS(Vendor_Table9[Vendor Name],Vendor_Table9[[#This Row],[Vendor Name]])</f>
        <v>1</v>
      </c>
    </row>
    <row r="1488" spans="1:9" x14ac:dyDescent="0.25">
      <c r="A1488" t="s">
        <v>2969</v>
      </c>
      <c r="B1488" t="s">
        <v>11</v>
      </c>
      <c r="C1488" t="s">
        <v>2970</v>
      </c>
      <c r="D1488" t="s">
        <v>2971</v>
      </c>
      <c r="E1488" t="s">
        <v>8</v>
      </c>
      <c r="F1488" t="s">
        <v>25</v>
      </c>
      <c r="H1488" s="4">
        <v>44839</v>
      </c>
      <c r="I1488">
        <f>COUNTIFS(Vendor_Table9[Vendor Name],Vendor_Table9[[#This Row],[Vendor Name]])</f>
        <v>1</v>
      </c>
    </row>
    <row r="1489" spans="1:9" x14ac:dyDescent="0.25">
      <c r="A1489" t="s">
        <v>2973</v>
      </c>
      <c r="B1489" t="s">
        <v>24</v>
      </c>
      <c r="C1489" t="s">
        <v>2974</v>
      </c>
      <c r="D1489" t="s">
        <v>2971</v>
      </c>
      <c r="E1489" t="s">
        <v>8</v>
      </c>
      <c r="F1489" t="s">
        <v>25</v>
      </c>
      <c r="H1489" s="4">
        <v>44043</v>
      </c>
      <c r="I1489">
        <f>COUNTIFS(Vendor_Table9[Vendor Name],Vendor_Table9[[#This Row],[Vendor Name]])</f>
        <v>1</v>
      </c>
    </row>
    <row r="1490" spans="1:9" x14ac:dyDescent="0.25">
      <c r="A1490" t="s">
        <v>2976</v>
      </c>
      <c r="B1490" t="s">
        <v>24</v>
      </c>
      <c r="C1490" t="s">
        <v>2974</v>
      </c>
      <c r="D1490" t="s">
        <v>2971</v>
      </c>
      <c r="E1490" t="s">
        <v>8</v>
      </c>
      <c r="F1490" t="s">
        <v>25</v>
      </c>
      <c r="H1490" s="4">
        <v>44043</v>
      </c>
      <c r="I1490">
        <f>COUNTIFS(Vendor_Table9[Vendor Name],Vendor_Table9[[#This Row],[Vendor Name]])</f>
        <v>1</v>
      </c>
    </row>
    <row r="1491" spans="1:9" x14ac:dyDescent="0.25">
      <c r="A1491" t="s">
        <v>2977</v>
      </c>
      <c r="B1491" t="s">
        <v>16</v>
      </c>
      <c r="C1491" t="s">
        <v>2978</v>
      </c>
      <c r="D1491" t="s">
        <v>86</v>
      </c>
      <c r="E1491" t="s">
        <v>8</v>
      </c>
      <c r="F1491" t="s">
        <v>25</v>
      </c>
      <c r="H1491" s="4">
        <v>44043</v>
      </c>
      <c r="I1491">
        <f>COUNTIFS(Vendor_Table9[Vendor Name],Vendor_Table9[[#This Row],[Vendor Name]])</f>
        <v>1</v>
      </c>
    </row>
    <row r="1492" spans="1:9" x14ac:dyDescent="0.25">
      <c r="A1492" t="s">
        <v>2981</v>
      </c>
      <c r="C1492" t="s">
        <v>2981</v>
      </c>
      <c r="D1492" t="s">
        <v>2982</v>
      </c>
      <c r="E1492" t="s">
        <v>12</v>
      </c>
      <c r="F1492" t="s">
        <v>43</v>
      </c>
      <c r="H1492" s="4">
        <v>44043</v>
      </c>
      <c r="I1492">
        <f>COUNTIFS(Vendor_Table9[Vendor Name],Vendor_Table9[[#This Row],[Vendor Name]])</f>
        <v>1</v>
      </c>
    </row>
    <row r="1493" spans="1:9" x14ac:dyDescent="0.25">
      <c r="A1493" t="s">
        <v>2983</v>
      </c>
      <c r="C1493" t="s">
        <v>2981</v>
      </c>
      <c r="D1493" t="s">
        <v>2982</v>
      </c>
      <c r="E1493" t="s">
        <v>12</v>
      </c>
      <c r="F1493" t="s">
        <v>43</v>
      </c>
      <c r="H1493" s="4">
        <v>44364</v>
      </c>
      <c r="I1493">
        <f>COUNTIFS(Vendor_Table9[Vendor Name],Vendor_Table9[[#This Row],[Vendor Name]])</f>
        <v>1</v>
      </c>
    </row>
    <row r="1494" spans="1:9" x14ac:dyDescent="0.25">
      <c r="A1494" t="s">
        <v>2988</v>
      </c>
      <c r="C1494" t="s">
        <v>2988</v>
      </c>
      <c r="D1494" t="s">
        <v>86</v>
      </c>
      <c r="E1494" t="s">
        <v>8</v>
      </c>
      <c r="F1494" t="s">
        <v>69</v>
      </c>
      <c r="H1494" s="4">
        <v>44043</v>
      </c>
      <c r="I1494">
        <f>COUNTIFS(Vendor_Table9[Vendor Name],Vendor_Table9[[#This Row],[Vendor Name]])</f>
        <v>1</v>
      </c>
    </row>
    <row r="1495" spans="1:9" x14ac:dyDescent="0.25">
      <c r="A1495" t="s">
        <v>2989</v>
      </c>
      <c r="B1495" t="s">
        <v>16</v>
      </c>
      <c r="C1495" t="s">
        <v>2990</v>
      </c>
      <c r="D1495" t="s">
        <v>86</v>
      </c>
      <c r="E1495" t="s">
        <v>8</v>
      </c>
      <c r="F1495" t="s">
        <v>67</v>
      </c>
      <c r="H1495" s="4">
        <v>44097</v>
      </c>
      <c r="I1495">
        <f>COUNTIFS(Vendor_Table9[Vendor Name],Vendor_Table9[[#This Row],[Vendor Name]])</f>
        <v>1</v>
      </c>
    </row>
    <row r="1496" spans="1:9" x14ac:dyDescent="0.25">
      <c r="A1496" t="s">
        <v>2993</v>
      </c>
      <c r="B1496" t="s">
        <v>24</v>
      </c>
      <c r="C1496" t="s">
        <v>2994</v>
      </c>
      <c r="D1496" t="s">
        <v>86</v>
      </c>
      <c r="E1496" t="s">
        <v>8</v>
      </c>
      <c r="F1496" t="s">
        <v>25</v>
      </c>
      <c r="H1496" s="4">
        <v>44097</v>
      </c>
      <c r="I1496">
        <f>COUNTIFS(Vendor_Table9[Vendor Name],Vendor_Table9[[#This Row],[Vendor Name]])</f>
        <v>1</v>
      </c>
    </row>
    <row r="1497" spans="1:9" x14ac:dyDescent="0.25">
      <c r="A1497" t="s">
        <v>2997</v>
      </c>
      <c r="C1497" t="s">
        <v>2997</v>
      </c>
      <c r="E1497" t="s">
        <v>21</v>
      </c>
      <c r="H1497" s="4">
        <v>44839</v>
      </c>
      <c r="I1497">
        <f>COUNTIFS(Vendor_Table9[Vendor Name],Vendor_Table9[[#This Row],[Vendor Name]])</f>
        <v>1</v>
      </c>
    </row>
    <row r="1498" spans="1:9" x14ac:dyDescent="0.25">
      <c r="A1498" t="s">
        <v>2998</v>
      </c>
      <c r="C1498" t="s">
        <v>2999</v>
      </c>
      <c r="D1498" t="s">
        <v>86</v>
      </c>
      <c r="E1498" t="s">
        <v>8</v>
      </c>
      <c r="F1498" t="s">
        <v>25</v>
      </c>
      <c r="H1498" s="4">
        <v>44364</v>
      </c>
      <c r="I1498">
        <f>COUNTIFS(Vendor_Table9[Vendor Name],Vendor_Table9[[#This Row],[Vendor Name]])</f>
        <v>1</v>
      </c>
    </row>
    <row r="1499" spans="1:9" x14ac:dyDescent="0.25">
      <c r="A1499" t="s">
        <v>2999</v>
      </c>
      <c r="C1499" t="s">
        <v>2999</v>
      </c>
      <c r="D1499" t="s">
        <v>86</v>
      </c>
      <c r="E1499" t="s">
        <v>8</v>
      </c>
      <c r="F1499" t="s">
        <v>25</v>
      </c>
      <c r="H1499" s="4">
        <v>44043</v>
      </c>
      <c r="I1499">
        <f>COUNTIFS(Vendor_Table9[Vendor Name],Vendor_Table9[[#This Row],[Vendor Name]])</f>
        <v>1</v>
      </c>
    </row>
    <row r="1500" spans="1:9" x14ac:dyDescent="0.25">
      <c r="A1500" t="s">
        <v>3001</v>
      </c>
      <c r="C1500" t="s">
        <v>2999</v>
      </c>
      <c r="H1500" s="4">
        <v>45260</v>
      </c>
      <c r="I1500">
        <f>COUNTIFS(Vendor_Table9[Vendor Name],Vendor_Table9[[#This Row],[Vendor Name]])</f>
        <v>1</v>
      </c>
    </row>
    <row r="1501" spans="1:9" x14ac:dyDescent="0.25">
      <c r="A1501" t="s">
        <v>3002</v>
      </c>
      <c r="B1501" t="s">
        <v>16</v>
      </c>
      <c r="C1501" t="s">
        <v>3003</v>
      </c>
      <c r="D1501" t="s">
        <v>86</v>
      </c>
      <c r="E1501" t="s">
        <v>8</v>
      </c>
      <c r="F1501" t="s">
        <v>36</v>
      </c>
      <c r="G1501" t="s">
        <v>25</v>
      </c>
      <c r="H1501" s="4">
        <v>44043</v>
      </c>
      <c r="I1501">
        <f>COUNTIFS(Vendor_Table9[Vendor Name],Vendor_Table9[[#This Row],[Vendor Name]])</f>
        <v>1</v>
      </c>
    </row>
    <row r="1502" spans="1:9" x14ac:dyDescent="0.25">
      <c r="A1502" t="s">
        <v>3004</v>
      </c>
      <c r="C1502" t="s">
        <v>3004</v>
      </c>
      <c r="D1502" t="s">
        <v>86</v>
      </c>
      <c r="E1502" t="s">
        <v>25</v>
      </c>
      <c r="F1502" t="s">
        <v>25</v>
      </c>
      <c r="H1502" s="4">
        <v>44043</v>
      </c>
      <c r="I1502">
        <f>COUNTIFS(Vendor_Table9[Vendor Name],Vendor_Table9[[#This Row],[Vendor Name]])</f>
        <v>1</v>
      </c>
    </row>
    <row r="1503" spans="1:9" x14ac:dyDescent="0.25">
      <c r="A1503" t="s">
        <v>3006</v>
      </c>
      <c r="C1503" t="s">
        <v>3006</v>
      </c>
      <c r="D1503" t="s">
        <v>86</v>
      </c>
      <c r="E1503" t="s">
        <v>8</v>
      </c>
      <c r="F1503" t="s">
        <v>69</v>
      </c>
      <c r="H1503" s="4">
        <v>44043</v>
      </c>
      <c r="I1503">
        <f>COUNTIFS(Vendor_Table9[Vendor Name],Vendor_Table9[[#This Row],[Vendor Name]])</f>
        <v>1</v>
      </c>
    </row>
    <row r="1504" spans="1:9" x14ac:dyDescent="0.25">
      <c r="A1504" t="s">
        <v>3007</v>
      </c>
      <c r="B1504" t="s">
        <v>16</v>
      </c>
      <c r="C1504" t="s">
        <v>3008</v>
      </c>
      <c r="D1504" t="s">
        <v>86</v>
      </c>
      <c r="E1504" t="s">
        <v>8</v>
      </c>
      <c r="F1504" t="s">
        <v>36</v>
      </c>
      <c r="G1504" t="s">
        <v>22</v>
      </c>
      <c r="H1504" s="4">
        <v>44364</v>
      </c>
      <c r="I1504">
        <f>COUNTIFS(Vendor_Table9[Vendor Name],Vendor_Table9[[#This Row],[Vendor Name]])</f>
        <v>1</v>
      </c>
    </row>
    <row r="1505" spans="1:9" x14ac:dyDescent="0.25">
      <c r="A1505" t="s">
        <v>3009</v>
      </c>
      <c r="B1505" t="s">
        <v>16</v>
      </c>
      <c r="C1505" t="s">
        <v>3008</v>
      </c>
      <c r="D1505" t="s">
        <v>86</v>
      </c>
      <c r="E1505" t="s">
        <v>8</v>
      </c>
      <c r="F1505" t="s">
        <v>36</v>
      </c>
      <c r="G1505" t="s">
        <v>22</v>
      </c>
      <c r="H1505" s="4">
        <v>44043</v>
      </c>
      <c r="I1505">
        <f>COUNTIFS(Vendor_Table9[Vendor Name],Vendor_Table9[[#This Row],[Vendor Name]])</f>
        <v>1</v>
      </c>
    </row>
    <row r="1506" spans="1:9" x14ac:dyDescent="0.25">
      <c r="A1506" t="s">
        <v>3011</v>
      </c>
      <c r="B1506" t="s">
        <v>16</v>
      </c>
      <c r="C1506" t="s">
        <v>3012</v>
      </c>
      <c r="D1506" t="s">
        <v>86</v>
      </c>
      <c r="E1506" t="s">
        <v>8</v>
      </c>
      <c r="F1506" t="s">
        <v>25</v>
      </c>
      <c r="H1506" s="4">
        <v>44043</v>
      </c>
      <c r="I1506">
        <f>COUNTIFS(Vendor_Table9[Vendor Name],Vendor_Table9[[#This Row],[Vendor Name]])</f>
        <v>1</v>
      </c>
    </row>
    <row r="1507" spans="1:9" x14ac:dyDescent="0.25">
      <c r="A1507" t="s">
        <v>3013</v>
      </c>
      <c r="C1507" t="s">
        <v>3013</v>
      </c>
      <c r="E1507" t="s">
        <v>21</v>
      </c>
      <c r="H1507" s="4">
        <v>44839</v>
      </c>
      <c r="I1507">
        <f>COUNTIFS(Vendor_Table9[Vendor Name],Vendor_Table9[[#This Row],[Vendor Name]])</f>
        <v>1</v>
      </c>
    </row>
    <row r="1508" spans="1:9" x14ac:dyDescent="0.25">
      <c r="A1508" t="s">
        <v>3014</v>
      </c>
      <c r="C1508" t="s">
        <v>3014</v>
      </c>
      <c r="E1508" t="s">
        <v>21</v>
      </c>
      <c r="H1508" s="4">
        <v>44839</v>
      </c>
      <c r="I1508">
        <f>COUNTIFS(Vendor_Table9[Vendor Name],Vendor_Table9[[#This Row],[Vendor Name]])</f>
        <v>1</v>
      </c>
    </row>
    <row r="1509" spans="1:9" x14ac:dyDescent="0.25">
      <c r="A1509" t="s">
        <v>3015</v>
      </c>
      <c r="C1509" t="s">
        <v>3015</v>
      </c>
      <c r="D1509" t="s">
        <v>86</v>
      </c>
      <c r="E1509" t="s">
        <v>21</v>
      </c>
      <c r="F1509" t="s">
        <v>25</v>
      </c>
      <c r="H1509" s="4">
        <v>44043</v>
      </c>
      <c r="I1509">
        <f>COUNTIFS(Vendor_Table9[Vendor Name],Vendor_Table9[[#This Row],[Vendor Name]])</f>
        <v>1</v>
      </c>
    </row>
    <row r="1510" spans="1:9" x14ac:dyDescent="0.25">
      <c r="A1510" t="s">
        <v>3018</v>
      </c>
      <c r="C1510" t="s">
        <v>3018</v>
      </c>
      <c r="E1510" t="s">
        <v>21</v>
      </c>
      <c r="H1510" s="4">
        <v>44839</v>
      </c>
      <c r="I1510">
        <f>COUNTIFS(Vendor_Table9[Vendor Name],Vendor_Table9[[#This Row],[Vendor Name]])</f>
        <v>1</v>
      </c>
    </row>
    <row r="1511" spans="1:9" x14ac:dyDescent="0.25">
      <c r="A1511" t="s">
        <v>3021</v>
      </c>
      <c r="C1511" t="s">
        <v>3021</v>
      </c>
      <c r="D1511" t="s">
        <v>86</v>
      </c>
      <c r="E1511" t="s">
        <v>25</v>
      </c>
      <c r="F1511" t="s">
        <v>25</v>
      </c>
      <c r="H1511" s="4">
        <v>44043</v>
      </c>
      <c r="I1511">
        <f>COUNTIFS(Vendor_Table9[Vendor Name],Vendor_Table9[[#This Row],[Vendor Name]])</f>
        <v>1</v>
      </c>
    </row>
    <row r="1512" spans="1:9" x14ac:dyDescent="0.25">
      <c r="A1512" t="s">
        <v>3022</v>
      </c>
      <c r="B1512" t="s">
        <v>24</v>
      </c>
      <c r="C1512" t="s">
        <v>3023</v>
      </c>
      <c r="D1512" t="s">
        <v>86</v>
      </c>
      <c r="E1512" t="s">
        <v>8</v>
      </c>
      <c r="F1512" t="s">
        <v>25</v>
      </c>
      <c r="H1512" s="4">
        <v>44043</v>
      </c>
      <c r="I1512">
        <f>COUNTIFS(Vendor_Table9[Vendor Name],Vendor_Table9[[#This Row],[Vendor Name]])</f>
        <v>1</v>
      </c>
    </row>
    <row r="1513" spans="1:9" x14ac:dyDescent="0.25">
      <c r="A1513" t="s">
        <v>3024</v>
      </c>
      <c r="B1513" t="s">
        <v>24</v>
      </c>
      <c r="C1513" t="s">
        <v>3023</v>
      </c>
      <c r="D1513" t="s">
        <v>86</v>
      </c>
      <c r="E1513" t="s">
        <v>8</v>
      </c>
      <c r="F1513" t="s">
        <v>25</v>
      </c>
      <c r="H1513" s="4">
        <v>44043</v>
      </c>
      <c r="I1513">
        <f>COUNTIFS(Vendor_Table9[Vendor Name],Vendor_Table9[[#This Row],[Vendor Name]])</f>
        <v>1</v>
      </c>
    </row>
    <row r="1514" spans="1:9" x14ac:dyDescent="0.25">
      <c r="A1514" t="s">
        <v>3026</v>
      </c>
      <c r="C1514" t="s">
        <v>3027</v>
      </c>
      <c r="D1514" t="s">
        <v>86</v>
      </c>
      <c r="E1514" t="s">
        <v>25</v>
      </c>
      <c r="F1514" t="s">
        <v>25</v>
      </c>
      <c r="H1514" s="4">
        <v>44043</v>
      </c>
      <c r="I1514">
        <f>COUNTIFS(Vendor_Table9[Vendor Name],Vendor_Table9[[#This Row],[Vendor Name]])</f>
        <v>1</v>
      </c>
    </row>
    <row r="1515" spans="1:9" x14ac:dyDescent="0.25">
      <c r="A1515" t="s">
        <v>3028</v>
      </c>
      <c r="C1515" t="s">
        <v>3027</v>
      </c>
      <c r="D1515" t="s">
        <v>86</v>
      </c>
      <c r="E1515" t="s">
        <v>25</v>
      </c>
      <c r="F1515" t="s">
        <v>25</v>
      </c>
      <c r="H1515" s="4">
        <v>44364</v>
      </c>
      <c r="I1515">
        <f>COUNTIFS(Vendor_Table9[Vendor Name],Vendor_Table9[[#This Row],[Vendor Name]])</f>
        <v>1</v>
      </c>
    </row>
    <row r="1516" spans="1:9" x14ac:dyDescent="0.25">
      <c r="A1516" t="s">
        <v>3027</v>
      </c>
      <c r="C1516" t="s">
        <v>3027</v>
      </c>
      <c r="E1516" t="s">
        <v>25</v>
      </c>
      <c r="F1516" t="s">
        <v>25</v>
      </c>
      <c r="H1516" s="4">
        <v>44532</v>
      </c>
      <c r="I1516">
        <f>COUNTIFS(Vendor_Table9[Vendor Name],Vendor_Table9[[#This Row],[Vendor Name]])</f>
        <v>1</v>
      </c>
    </row>
    <row r="1517" spans="1:9" x14ac:dyDescent="0.25">
      <c r="A1517" t="s">
        <v>3030</v>
      </c>
      <c r="C1517" t="s">
        <v>3031</v>
      </c>
      <c r="D1517" t="s">
        <v>3031</v>
      </c>
      <c r="E1517" t="s">
        <v>8</v>
      </c>
      <c r="F1517" t="s">
        <v>65</v>
      </c>
      <c r="H1517" s="4">
        <v>44043</v>
      </c>
      <c r="I1517">
        <f>COUNTIFS(Vendor_Table9[Vendor Name],Vendor_Table9[[#This Row],[Vendor Name]])</f>
        <v>1</v>
      </c>
    </row>
    <row r="1518" spans="1:9" x14ac:dyDescent="0.25">
      <c r="A1518" t="s">
        <v>3032</v>
      </c>
      <c r="C1518" t="s">
        <v>3031</v>
      </c>
      <c r="D1518" t="s">
        <v>3031</v>
      </c>
      <c r="E1518" t="s">
        <v>8</v>
      </c>
      <c r="F1518" t="s">
        <v>65</v>
      </c>
      <c r="H1518" s="4">
        <v>44043</v>
      </c>
      <c r="I1518">
        <f>COUNTIFS(Vendor_Table9[Vendor Name],Vendor_Table9[[#This Row],[Vendor Name]])</f>
        <v>1</v>
      </c>
    </row>
    <row r="1519" spans="1:9" x14ac:dyDescent="0.25">
      <c r="A1519" t="s">
        <v>3031</v>
      </c>
      <c r="C1519" t="s">
        <v>3031</v>
      </c>
      <c r="D1519" t="s">
        <v>3031</v>
      </c>
      <c r="E1519" t="s">
        <v>8</v>
      </c>
      <c r="F1519" t="s">
        <v>65</v>
      </c>
      <c r="H1519" s="4">
        <v>44043</v>
      </c>
      <c r="I1519">
        <f>COUNTIFS(Vendor_Table9[Vendor Name],Vendor_Table9[[#This Row],[Vendor Name]])</f>
        <v>1</v>
      </c>
    </row>
    <row r="1520" spans="1:9" x14ac:dyDescent="0.25">
      <c r="A1520" t="s">
        <v>3033</v>
      </c>
      <c r="C1520" t="s">
        <v>3033</v>
      </c>
      <c r="D1520" t="s">
        <v>3031</v>
      </c>
      <c r="E1520" t="s">
        <v>8</v>
      </c>
      <c r="F1520" t="s">
        <v>65</v>
      </c>
      <c r="H1520" s="4">
        <v>44043</v>
      </c>
      <c r="I1520">
        <f>COUNTIFS(Vendor_Table9[Vendor Name],Vendor_Table9[[#This Row],[Vendor Name]])</f>
        <v>1</v>
      </c>
    </row>
    <row r="1521" spans="1:9" x14ac:dyDescent="0.25">
      <c r="A1521" t="s">
        <v>3034</v>
      </c>
      <c r="B1521" t="s">
        <v>24</v>
      </c>
      <c r="C1521" t="s">
        <v>3035</v>
      </c>
      <c r="D1521" t="s">
        <v>3031</v>
      </c>
      <c r="E1521" t="s">
        <v>8</v>
      </c>
      <c r="F1521" t="s">
        <v>65</v>
      </c>
      <c r="H1521" s="4">
        <v>44364</v>
      </c>
      <c r="I1521">
        <f>COUNTIFS(Vendor_Table9[Vendor Name],Vendor_Table9[[#This Row],[Vendor Name]])</f>
        <v>1</v>
      </c>
    </row>
    <row r="1522" spans="1:9" x14ac:dyDescent="0.25">
      <c r="A1522" t="s">
        <v>3036</v>
      </c>
      <c r="B1522" t="s">
        <v>24</v>
      </c>
      <c r="C1522" t="s">
        <v>3035</v>
      </c>
      <c r="D1522" t="s">
        <v>3031</v>
      </c>
      <c r="E1522" t="s">
        <v>8</v>
      </c>
      <c r="F1522" t="s">
        <v>65</v>
      </c>
      <c r="H1522" s="4">
        <v>44043</v>
      </c>
      <c r="I1522">
        <f>COUNTIFS(Vendor_Table9[Vendor Name],Vendor_Table9[[#This Row],[Vendor Name]])</f>
        <v>1</v>
      </c>
    </row>
    <row r="1523" spans="1:9" x14ac:dyDescent="0.25">
      <c r="A1523" t="s">
        <v>3038</v>
      </c>
      <c r="B1523" t="s">
        <v>16</v>
      </c>
      <c r="C1523" t="s">
        <v>3039</v>
      </c>
      <c r="H1523" s="4">
        <v>45260</v>
      </c>
      <c r="I1523">
        <f>COUNTIFS(Vendor_Table9[Vendor Name],Vendor_Table9[[#This Row],[Vendor Name]])</f>
        <v>1</v>
      </c>
    </row>
    <row r="1524" spans="1:9" x14ac:dyDescent="0.25">
      <c r="A1524" t="s">
        <v>3041</v>
      </c>
      <c r="C1524" t="s">
        <v>3041</v>
      </c>
      <c r="E1524" t="s">
        <v>17</v>
      </c>
      <c r="F1524" t="s">
        <v>17</v>
      </c>
      <c r="H1524" s="4">
        <v>44532</v>
      </c>
      <c r="I1524">
        <f>COUNTIFS(Vendor_Table9[Vendor Name],Vendor_Table9[[#This Row],[Vendor Name]])</f>
        <v>1</v>
      </c>
    </row>
    <row r="1525" spans="1:9" x14ac:dyDescent="0.25">
      <c r="A1525" t="s">
        <v>3042</v>
      </c>
      <c r="C1525" t="s">
        <v>3042</v>
      </c>
      <c r="D1525" t="s">
        <v>86</v>
      </c>
      <c r="E1525" t="s">
        <v>8</v>
      </c>
      <c r="F1525" t="s">
        <v>25</v>
      </c>
      <c r="H1525" s="4">
        <v>44043</v>
      </c>
      <c r="I1525">
        <f>COUNTIFS(Vendor_Table9[Vendor Name],Vendor_Table9[[#This Row],[Vendor Name]])</f>
        <v>1</v>
      </c>
    </row>
    <row r="1526" spans="1:9" x14ac:dyDescent="0.25">
      <c r="A1526" t="s">
        <v>3044</v>
      </c>
      <c r="C1526" t="s">
        <v>3045</v>
      </c>
      <c r="D1526" t="s">
        <v>86</v>
      </c>
      <c r="E1526" t="s">
        <v>17</v>
      </c>
      <c r="F1526" t="s">
        <v>17</v>
      </c>
      <c r="H1526" s="4">
        <v>44043</v>
      </c>
      <c r="I1526">
        <f>COUNTIFS(Vendor_Table9[Vendor Name],Vendor_Table9[[#This Row],[Vendor Name]])</f>
        <v>1</v>
      </c>
    </row>
    <row r="1527" spans="1:9" x14ac:dyDescent="0.25">
      <c r="A1527" t="s">
        <v>3046</v>
      </c>
      <c r="B1527" t="s">
        <v>11</v>
      </c>
      <c r="C1527" t="s">
        <v>3047</v>
      </c>
      <c r="D1527" t="s">
        <v>86</v>
      </c>
      <c r="E1527" t="s">
        <v>8</v>
      </c>
      <c r="F1527" t="s">
        <v>25</v>
      </c>
      <c r="H1527" s="4">
        <v>44043</v>
      </c>
      <c r="I1527">
        <f>COUNTIFS(Vendor_Table9[Vendor Name],Vendor_Table9[[#This Row],[Vendor Name]])</f>
        <v>1</v>
      </c>
    </row>
    <row r="1528" spans="1:9" x14ac:dyDescent="0.25">
      <c r="A1528" t="s">
        <v>3048</v>
      </c>
      <c r="B1528" t="s">
        <v>11</v>
      </c>
      <c r="C1528" t="s">
        <v>3047</v>
      </c>
      <c r="D1528" t="s">
        <v>86</v>
      </c>
      <c r="E1528" t="s">
        <v>8</v>
      </c>
      <c r="F1528" t="s">
        <v>25</v>
      </c>
      <c r="H1528" s="4">
        <v>44532</v>
      </c>
      <c r="I1528">
        <f>COUNTIFS(Vendor_Table9[Vendor Name],Vendor_Table9[[#This Row],[Vendor Name]])</f>
        <v>1</v>
      </c>
    </row>
    <row r="1529" spans="1:9" x14ac:dyDescent="0.25">
      <c r="A1529" t="s">
        <v>3050</v>
      </c>
      <c r="B1529" t="s">
        <v>11</v>
      </c>
      <c r="C1529" t="s">
        <v>3047</v>
      </c>
      <c r="D1529" t="s">
        <v>86</v>
      </c>
      <c r="E1529" t="s">
        <v>8</v>
      </c>
      <c r="F1529" t="s">
        <v>25</v>
      </c>
      <c r="H1529" s="4">
        <v>44043</v>
      </c>
      <c r="I1529">
        <f>COUNTIFS(Vendor_Table9[Vendor Name],Vendor_Table9[[#This Row],[Vendor Name]])</f>
        <v>1</v>
      </c>
    </row>
    <row r="1530" spans="1:9" x14ac:dyDescent="0.25">
      <c r="A1530" t="s">
        <v>3051</v>
      </c>
      <c r="C1530" t="s">
        <v>3052</v>
      </c>
      <c r="D1530" t="s">
        <v>86</v>
      </c>
      <c r="E1530" t="s">
        <v>17</v>
      </c>
      <c r="F1530" t="s">
        <v>17</v>
      </c>
      <c r="H1530" s="4">
        <v>44043</v>
      </c>
      <c r="I1530">
        <f>COUNTIFS(Vendor_Table9[Vendor Name],Vendor_Table9[[#This Row],[Vendor Name]])</f>
        <v>1</v>
      </c>
    </row>
    <row r="1531" spans="1:9" x14ac:dyDescent="0.25">
      <c r="A1531" t="s">
        <v>3053</v>
      </c>
      <c r="C1531" t="s">
        <v>2330</v>
      </c>
      <c r="D1531" t="s">
        <v>86</v>
      </c>
      <c r="E1531" t="s">
        <v>17</v>
      </c>
      <c r="F1531" t="s">
        <v>17</v>
      </c>
      <c r="H1531" s="4">
        <v>44097</v>
      </c>
      <c r="I1531">
        <f>COUNTIFS(Vendor_Table9[Vendor Name],Vendor_Table9[[#This Row],[Vendor Name]])</f>
        <v>1</v>
      </c>
    </row>
    <row r="1532" spans="1:9" x14ac:dyDescent="0.25">
      <c r="A1532" t="s">
        <v>3054</v>
      </c>
      <c r="C1532" t="s">
        <v>3055</v>
      </c>
      <c r="D1532" t="s">
        <v>86</v>
      </c>
      <c r="E1532" t="s">
        <v>17</v>
      </c>
      <c r="F1532" t="s">
        <v>17</v>
      </c>
      <c r="H1532" s="4">
        <v>44097</v>
      </c>
      <c r="I1532">
        <f>COUNTIFS(Vendor_Table9[Vendor Name],Vendor_Table9[[#This Row],[Vendor Name]])</f>
        <v>1</v>
      </c>
    </row>
    <row r="1533" spans="1:9" x14ac:dyDescent="0.25">
      <c r="A1533" t="s">
        <v>3056</v>
      </c>
      <c r="C1533" t="s">
        <v>3056</v>
      </c>
      <c r="D1533" t="s">
        <v>86</v>
      </c>
      <c r="E1533" t="s">
        <v>17</v>
      </c>
      <c r="F1533" t="s">
        <v>17</v>
      </c>
      <c r="H1533" s="4">
        <v>44043</v>
      </c>
      <c r="I1533">
        <f>COUNTIFS(Vendor_Table9[Vendor Name],Vendor_Table9[[#This Row],[Vendor Name]])</f>
        <v>1</v>
      </c>
    </row>
    <row r="1534" spans="1:9" x14ac:dyDescent="0.25">
      <c r="A1534" t="s">
        <v>3061</v>
      </c>
      <c r="C1534" t="s">
        <v>3062</v>
      </c>
      <c r="D1534" t="s">
        <v>86</v>
      </c>
      <c r="E1534" t="s">
        <v>17</v>
      </c>
      <c r="F1534" t="s">
        <v>17</v>
      </c>
      <c r="H1534" s="4">
        <v>44043</v>
      </c>
      <c r="I1534">
        <f>COUNTIFS(Vendor_Table9[Vendor Name],Vendor_Table9[[#This Row],[Vendor Name]])</f>
        <v>1</v>
      </c>
    </row>
    <row r="1535" spans="1:9" x14ac:dyDescent="0.25">
      <c r="A1535" t="s">
        <v>3067</v>
      </c>
      <c r="C1535" t="s">
        <v>3068</v>
      </c>
      <c r="E1535" t="s">
        <v>17</v>
      </c>
      <c r="F1535" t="s">
        <v>17</v>
      </c>
      <c r="H1535" s="4">
        <v>44839</v>
      </c>
      <c r="I1535">
        <f>COUNTIFS(Vendor_Table9[Vendor Name],Vendor_Table9[[#This Row],[Vendor Name]])</f>
        <v>1</v>
      </c>
    </row>
    <row r="1536" spans="1:9" x14ac:dyDescent="0.25">
      <c r="A1536" t="s">
        <v>3069</v>
      </c>
      <c r="C1536" t="s">
        <v>3069</v>
      </c>
      <c r="E1536" t="s">
        <v>17</v>
      </c>
      <c r="F1536" t="s">
        <v>17</v>
      </c>
      <c r="H1536" s="4">
        <v>44839</v>
      </c>
      <c r="I1536">
        <f>COUNTIFS(Vendor_Table9[Vendor Name],Vendor_Table9[[#This Row],[Vendor Name]])</f>
        <v>1</v>
      </c>
    </row>
    <row r="1537" spans="1:9" x14ac:dyDescent="0.25">
      <c r="A1537" t="s">
        <v>3070</v>
      </c>
      <c r="B1537" t="s">
        <v>24</v>
      </c>
      <c r="C1537" t="s">
        <v>3071</v>
      </c>
      <c r="D1537" t="s">
        <v>86</v>
      </c>
      <c r="E1537" t="s">
        <v>8</v>
      </c>
      <c r="F1537" t="s">
        <v>25</v>
      </c>
      <c r="H1537" s="4">
        <v>44043</v>
      </c>
      <c r="I1537">
        <f>COUNTIFS(Vendor_Table9[Vendor Name],Vendor_Table9[[#This Row],[Vendor Name]])</f>
        <v>1</v>
      </c>
    </row>
    <row r="1538" spans="1:9" x14ac:dyDescent="0.25">
      <c r="A1538" t="s">
        <v>3072</v>
      </c>
      <c r="C1538" t="s">
        <v>3072</v>
      </c>
      <c r="E1538" t="s">
        <v>8</v>
      </c>
      <c r="F1538" t="s">
        <v>65</v>
      </c>
      <c r="H1538" s="4">
        <v>44839</v>
      </c>
      <c r="I1538">
        <f>COUNTIFS(Vendor_Table9[Vendor Name],Vendor_Table9[[#This Row],[Vendor Name]])</f>
        <v>1</v>
      </c>
    </row>
    <row r="1539" spans="1:9" x14ac:dyDescent="0.25">
      <c r="A1539" t="s">
        <v>3073</v>
      </c>
      <c r="C1539" t="s">
        <v>3074</v>
      </c>
      <c r="D1539" t="s">
        <v>86</v>
      </c>
      <c r="E1539" t="s">
        <v>17</v>
      </c>
      <c r="F1539" t="s">
        <v>17</v>
      </c>
      <c r="H1539" s="4">
        <v>44043</v>
      </c>
      <c r="I1539">
        <f>COUNTIFS(Vendor_Table9[Vendor Name],Vendor_Table9[[#This Row],[Vendor Name]])</f>
        <v>1</v>
      </c>
    </row>
    <row r="1540" spans="1:9" x14ac:dyDescent="0.25">
      <c r="A1540" t="s">
        <v>3075</v>
      </c>
      <c r="C1540" t="s">
        <v>3076</v>
      </c>
      <c r="D1540" t="s">
        <v>86</v>
      </c>
      <c r="E1540" t="s">
        <v>17</v>
      </c>
      <c r="F1540" t="s">
        <v>17</v>
      </c>
      <c r="H1540" s="4">
        <v>44043</v>
      </c>
      <c r="I1540">
        <f>COUNTIFS(Vendor_Table9[Vendor Name],Vendor_Table9[[#This Row],[Vendor Name]])</f>
        <v>1</v>
      </c>
    </row>
    <row r="1541" spans="1:9" x14ac:dyDescent="0.25">
      <c r="A1541" t="s">
        <v>3077</v>
      </c>
      <c r="C1541" t="s">
        <v>3078</v>
      </c>
      <c r="D1541" t="s">
        <v>86</v>
      </c>
      <c r="E1541" t="s">
        <v>17</v>
      </c>
      <c r="F1541" t="s">
        <v>17</v>
      </c>
      <c r="H1541" s="4">
        <v>44043</v>
      </c>
      <c r="I1541">
        <f>COUNTIFS(Vendor_Table9[Vendor Name],Vendor_Table9[[#This Row],[Vendor Name]])</f>
        <v>1</v>
      </c>
    </row>
    <row r="1542" spans="1:9" x14ac:dyDescent="0.25">
      <c r="A1542" t="s">
        <v>3079</v>
      </c>
      <c r="C1542" t="s">
        <v>3080</v>
      </c>
      <c r="D1542" t="s">
        <v>86</v>
      </c>
      <c r="E1542" t="s">
        <v>17</v>
      </c>
      <c r="F1542" t="s">
        <v>17</v>
      </c>
      <c r="H1542" s="4">
        <v>44043</v>
      </c>
      <c r="I1542">
        <f>COUNTIFS(Vendor_Table9[Vendor Name],Vendor_Table9[[#This Row],[Vendor Name]])</f>
        <v>1</v>
      </c>
    </row>
    <row r="1543" spans="1:9" x14ac:dyDescent="0.25">
      <c r="A1543" t="s">
        <v>3081</v>
      </c>
      <c r="C1543" t="s">
        <v>3082</v>
      </c>
      <c r="D1543" t="s">
        <v>86</v>
      </c>
      <c r="E1543" t="s">
        <v>17</v>
      </c>
      <c r="F1543" t="s">
        <v>17</v>
      </c>
      <c r="H1543" s="4">
        <v>44043</v>
      </c>
      <c r="I1543">
        <f>COUNTIFS(Vendor_Table9[Vendor Name],Vendor_Table9[[#This Row],[Vendor Name]])</f>
        <v>1</v>
      </c>
    </row>
    <row r="1544" spans="1:9" x14ac:dyDescent="0.25">
      <c r="A1544" t="s">
        <v>3083</v>
      </c>
      <c r="C1544" t="s">
        <v>3083</v>
      </c>
      <c r="E1544" t="s">
        <v>17</v>
      </c>
      <c r="F1544" t="s">
        <v>17</v>
      </c>
      <c r="H1544" s="4">
        <v>44364</v>
      </c>
      <c r="I1544">
        <f>COUNTIFS(Vendor_Table9[Vendor Name],Vendor_Table9[[#This Row],[Vendor Name]])</f>
        <v>1</v>
      </c>
    </row>
    <row r="1545" spans="1:9" x14ac:dyDescent="0.25">
      <c r="A1545" t="s">
        <v>3084</v>
      </c>
      <c r="B1545" t="s">
        <v>24</v>
      </c>
      <c r="C1545" t="s">
        <v>3085</v>
      </c>
      <c r="D1545" t="s">
        <v>86</v>
      </c>
      <c r="E1545" t="s">
        <v>8</v>
      </c>
      <c r="F1545" t="s">
        <v>25</v>
      </c>
      <c r="H1545" s="4">
        <v>44043</v>
      </c>
      <c r="I1545">
        <f>COUNTIFS(Vendor_Table9[Vendor Name],Vendor_Table9[[#This Row],[Vendor Name]])</f>
        <v>1</v>
      </c>
    </row>
    <row r="1546" spans="1:9" x14ac:dyDescent="0.25">
      <c r="A1546" t="s">
        <v>3088</v>
      </c>
      <c r="C1546" t="s">
        <v>3088</v>
      </c>
      <c r="D1546" t="s">
        <v>86</v>
      </c>
      <c r="E1546" t="s">
        <v>17</v>
      </c>
      <c r="F1546" t="s">
        <v>17</v>
      </c>
      <c r="H1546" s="4">
        <v>44043</v>
      </c>
      <c r="I1546">
        <f>COUNTIFS(Vendor_Table9[Vendor Name],Vendor_Table9[[#This Row],[Vendor Name]])</f>
        <v>1</v>
      </c>
    </row>
    <row r="1547" spans="1:9" x14ac:dyDescent="0.25">
      <c r="A1547" t="s">
        <v>3089</v>
      </c>
      <c r="C1547" t="s">
        <v>3089</v>
      </c>
      <c r="E1547" t="s">
        <v>17</v>
      </c>
      <c r="F1547" t="s">
        <v>17</v>
      </c>
      <c r="H1547" s="4">
        <v>44839</v>
      </c>
      <c r="I1547">
        <f>COUNTIFS(Vendor_Table9[Vendor Name],Vendor_Table9[[#This Row],[Vendor Name]])</f>
        <v>1</v>
      </c>
    </row>
    <row r="1548" spans="1:9" x14ac:dyDescent="0.25">
      <c r="A1548" t="s">
        <v>3090</v>
      </c>
      <c r="C1548" t="s">
        <v>3090</v>
      </c>
      <c r="D1548" t="s">
        <v>86</v>
      </c>
      <c r="E1548" t="s">
        <v>17</v>
      </c>
      <c r="F1548" t="s">
        <v>17</v>
      </c>
      <c r="H1548" s="4">
        <v>44043</v>
      </c>
      <c r="I1548">
        <f>COUNTIFS(Vendor_Table9[Vendor Name],Vendor_Table9[[#This Row],[Vendor Name]])</f>
        <v>1</v>
      </c>
    </row>
    <row r="1549" spans="1:9" x14ac:dyDescent="0.25">
      <c r="A1549" t="s">
        <v>3092</v>
      </c>
      <c r="C1549" t="s">
        <v>3090</v>
      </c>
      <c r="D1549" t="s">
        <v>86</v>
      </c>
      <c r="E1549" t="s">
        <v>17</v>
      </c>
      <c r="F1549" t="s">
        <v>17</v>
      </c>
      <c r="H1549" s="4">
        <v>44364</v>
      </c>
      <c r="I1549">
        <f>COUNTIFS(Vendor_Table9[Vendor Name],Vendor_Table9[[#This Row],[Vendor Name]])</f>
        <v>1</v>
      </c>
    </row>
    <row r="1550" spans="1:9" x14ac:dyDescent="0.25">
      <c r="A1550" t="s">
        <v>3093</v>
      </c>
      <c r="C1550" t="s">
        <v>3090</v>
      </c>
      <c r="D1550" t="s">
        <v>86</v>
      </c>
      <c r="E1550" t="s">
        <v>17</v>
      </c>
      <c r="F1550" t="s">
        <v>17</v>
      </c>
      <c r="H1550" s="4">
        <v>44532</v>
      </c>
      <c r="I1550">
        <f>COUNTIFS(Vendor_Table9[Vendor Name],Vendor_Table9[[#This Row],[Vendor Name]])</f>
        <v>1</v>
      </c>
    </row>
    <row r="1551" spans="1:9" x14ac:dyDescent="0.25">
      <c r="A1551" t="s">
        <v>3094</v>
      </c>
      <c r="C1551" t="s">
        <v>3095</v>
      </c>
      <c r="D1551" t="s">
        <v>86</v>
      </c>
      <c r="E1551" t="s">
        <v>17</v>
      </c>
      <c r="F1551" t="s">
        <v>17</v>
      </c>
      <c r="H1551" s="4">
        <v>44097</v>
      </c>
      <c r="I1551">
        <f>COUNTIFS(Vendor_Table9[Vendor Name],Vendor_Table9[[#This Row],[Vendor Name]])</f>
        <v>1</v>
      </c>
    </row>
    <row r="1552" spans="1:9" x14ac:dyDescent="0.25">
      <c r="A1552" t="s">
        <v>3096</v>
      </c>
      <c r="C1552" t="s">
        <v>3097</v>
      </c>
      <c r="D1552" t="s">
        <v>86</v>
      </c>
      <c r="E1552" t="s">
        <v>17</v>
      </c>
      <c r="F1552" t="s">
        <v>17</v>
      </c>
      <c r="H1552" s="4">
        <v>44043</v>
      </c>
      <c r="I1552">
        <f>COUNTIFS(Vendor_Table9[Vendor Name],Vendor_Table9[[#This Row],[Vendor Name]])</f>
        <v>1</v>
      </c>
    </row>
    <row r="1553" spans="1:9" x14ac:dyDescent="0.25">
      <c r="A1553" t="s">
        <v>3100</v>
      </c>
      <c r="C1553" t="s">
        <v>3100</v>
      </c>
      <c r="D1553" t="s">
        <v>86</v>
      </c>
      <c r="E1553" t="s">
        <v>17</v>
      </c>
      <c r="F1553" t="s">
        <v>17</v>
      </c>
      <c r="H1553" s="4">
        <v>44043</v>
      </c>
      <c r="I1553">
        <f>COUNTIFS(Vendor_Table9[Vendor Name],Vendor_Table9[[#This Row],[Vendor Name]])</f>
        <v>1</v>
      </c>
    </row>
    <row r="1554" spans="1:9" x14ac:dyDescent="0.25">
      <c r="A1554" t="s">
        <v>3101</v>
      </c>
      <c r="C1554" t="s">
        <v>3100</v>
      </c>
      <c r="D1554" t="s">
        <v>86</v>
      </c>
      <c r="E1554" t="s">
        <v>17</v>
      </c>
      <c r="F1554" t="s">
        <v>17</v>
      </c>
      <c r="H1554" s="4">
        <v>44364</v>
      </c>
      <c r="I1554">
        <f>COUNTIFS(Vendor_Table9[Vendor Name],Vendor_Table9[[#This Row],[Vendor Name]])</f>
        <v>1</v>
      </c>
    </row>
    <row r="1555" spans="1:9" x14ac:dyDescent="0.25">
      <c r="A1555" t="s">
        <v>3102</v>
      </c>
      <c r="C1555" t="s">
        <v>3102</v>
      </c>
      <c r="E1555" t="s">
        <v>17</v>
      </c>
      <c r="F1555" t="s">
        <v>17</v>
      </c>
      <c r="H1555" s="4">
        <v>44505</v>
      </c>
      <c r="I1555">
        <f>COUNTIFS(Vendor_Table9[Vendor Name],Vendor_Table9[[#This Row],[Vendor Name]])</f>
        <v>1</v>
      </c>
    </row>
    <row r="1556" spans="1:9" x14ac:dyDescent="0.25">
      <c r="A1556" t="s">
        <v>3103</v>
      </c>
      <c r="C1556" t="s">
        <v>3103</v>
      </c>
      <c r="D1556" t="s">
        <v>86</v>
      </c>
      <c r="E1556" t="s">
        <v>17</v>
      </c>
      <c r="F1556" t="s">
        <v>17</v>
      </c>
      <c r="H1556" s="4">
        <v>44043</v>
      </c>
      <c r="I1556">
        <f>COUNTIFS(Vendor_Table9[Vendor Name],Vendor_Table9[[#This Row],[Vendor Name]])</f>
        <v>1</v>
      </c>
    </row>
    <row r="1557" spans="1:9" x14ac:dyDescent="0.25">
      <c r="A1557" t="s">
        <v>3104</v>
      </c>
      <c r="C1557" t="s">
        <v>3104</v>
      </c>
      <c r="D1557" t="s">
        <v>86</v>
      </c>
      <c r="E1557" t="s">
        <v>17</v>
      </c>
      <c r="F1557" t="s">
        <v>17</v>
      </c>
      <c r="H1557" s="4">
        <v>44043</v>
      </c>
      <c r="I1557">
        <f>COUNTIFS(Vendor_Table9[Vendor Name],Vendor_Table9[[#This Row],[Vendor Name]])</f>
        <v>1</v>
      </c>
    </row>
    <row r="1558" spans="1:9" x14ac:dyDescent="0.25">
      <c r="A1558" t="s">
        <v>3107</v>
      </c>
      <c r="C1558" t="s">
        <v>3107</v>
      </c>
      <c r="D1558" t="s">
        <v>86</v>
      </c>
      <c r="E1558" t="s">
        <v>17</v>
      </c>
      <c r="F1558" t="s">
        <v>17</v>
      </c>
      <c r="H1558" s="4">
        <v>44043</v>
      </c>
      <c r="I1558">
        <f>COUNTIFS(Vendor_Table9[Vendor Name],Vendor_Table9[[#This Row],[Vendor Name]])</f>
        <v>1</v>
      </c>
    </row>
    <row r="1559" spans="1:9" x14ac:dyDescent="0.25">
      <c r="A1559" t="s">
        <v>3108</v>
      </c>
      <c r="C1559" t="s">
        <v>3107</v>
      </c>
      <c r="D1559" t="s">
        <v>86</v>
      </c>
      <c r="E1559" t="s">
        <v>17</v>
      </c>
      <c r="F1559" t="s">
        <v>17</v>
      </c>
      <c r="H1559" s="4">
        <v>44532</v>
      </c>
      <c r="I1559">
        <f>COUNTIFS(Vendor_Table9[Vendor Name],Vendor_Table9[[#This Row],[Vendor Name]])</f>
        <v>1</v>
      </c>
    </row>
    <row r="1560" spans="1:9" x14ac:dyDescent="0.25">
      <c r="A1560" t="s">
        <v>3109</v>
      </c>
      <c r="C1560" t="s">
        <v>3109</v>
      </c>
      <c r="D1560" t="s">
        <v>86</v>
      </c>
      <c r="E1560" t="s">
        <v>17</v>
      </c>
      <c r="F1560" t="s">
        <v>17</v>
      </c>
      <c r="H1560" s="4">
        <v>44043</v>
      </c>
      <c r="I1560">
        <f>COUNTIFS(Vendor_Table9[Vendor Name],Vendor_Table9[[#This Row],[Vendor Name]])</f>
        <v>1</v>
      </c>
    </row>
    <row r="1561" spans="1:9" x14ac:dyDescent="0.25">
      <c r="A1561" t="s">
        <v>3110</v>
      </c>
      <c r="C1561" t="s">
        <v>3110</v>
      </c>
      <c r="D1561" t="s">
        <v>86</v>
      </c>
      <c r="E1561" t="s">
        <v>17</v>
      </c>
      <c r="F1561" t="s">
        <v>17</v>
      </c>
      <c r="H1561" s="4">
        <v>44043</v>
      </c>
      <c r="I1561">
        <f>COUNTIFS(Vendor_Table9[Vendor Name],Vendor_Table9[[#This Row],[Vendor Name]])</f>
        <v>1</v>
      </c>
    </row>
    <row r="1562" spans="1:9" x14ac:dyDescent="0.25">
      <c r="A1562" t="s">
        <v>3115</v>
      </c>
      <c r="C1562" t="s">
        <v>3115</v>
      </c>
      <c r="E1562" t="s">
        <v>17</v>
      </c>
      <c r="F1562" t="s">
        <v>17</v>
      </c>
      <c r="H1562" s="4">
        <v>44839</v>
      </c>
      <c r="I1562">
        <f>COUNTIFS(Vendor_Table9[Vendor Name],Vendor_Table9[[#This Row],[Vendor Name]])</f>
        <v>1</v>
      </c>
    </row>
    <row r="1563" spans="1:9" x14ac:dyDescent="0.25">
      <c r="A1563" s="5" t="s">
        <v>3116</v>
      </c>
      <c r="C1563" s="5" t="s">
        <v>3116</v>
      </c>
      <c r="H1563" s="4">
        <v>44910</v>
      </c>
      <c r="I1563">
        <f>COUNTIFS(Vendor_Table9[Vendor Name],Vendor_Table9[[#This Row],[Vendor Name]])</f>
        <v>1</v>
      </c>
    </row>
    <row r="1564" spans="1:9" x14ac:dyDescent="0.25">
      <c r="A1564" t="s">
        <v>3118</v>
      </c>
      <c r="C1564" t="s">
        <v>3118</v>
      </c>
      <c r="D1564" t="s">
        <v>86</v>
      </c>
      <c r="E1564" t="s">
        <v>17</v>
      </c>
      <c r="F1564" t="s">
        <v>17</v>
      </c>
      <c r="H1564" s="4">
        <v>44043</v>
      </c>
      <c r="I1564">
        <f>COUNTIFS(Vendor_Table9[Vendor Name],Vendor_Table9[[#This Row],[Vendor Name]])</f>
        <v>1</v>
      </c>
    </row>
    <row r="1565" spans="1:9" x14ac:dyDescent="0.25">
      <c r="A1565" t="s">
        <v>3120</v>
      </c>
      <c r="C1565" t="s">
        <v>3121</v>
      </c>
      <c r="D1565" t="s">
        <v>86</v>
      </c>
      <c r="E1565" t="s">
        <v>17</v>
      </c>
      <c r="F1565" t="s">
        <v>17</v>
      </c>
      <c r="H1565" s="4">
        <v>44364</v>
      </c>
      <c r="I1565">
        <f>COUNTIFS(Vendor_Table9[Vendor Name],Vendor_Table9[[#This Row],[Vendor Name]])</f>
        <v>1</v>
      </c>
    </row>
    <row r="1566" spans="1:9" x14ac:dyDescent="0.25">
      <c r="A1566" t="s">
        <v>3121</v>
      </c>
      <c r="C1566" t="s">
        <v>3121</v>
      </c>
      <c r="D1566" t="s">
        <v>86</v>
      </c>
      <c r="E1566" t="s">
        <v>17</v>
      </c>
      <c r="F1566" t="s">
        <v>17</v>
      </c>
      <c r="H1566" s="4">
        <v>44043</v>
      </c>
      <c r="I1566">
        <f>COUNTIFS(Vendor_Table9[Vendor Name],Vendor_Table9[[#This Row],[Vendor Name]])</f>
        <v>1</v>
      </c>
    </row>
    <row r="1567" spans="1:9" x14ac:dyDescent="0.25">
      <c r="A1567" t="s">
        <v>3122</v>
      </c>
      <c r="C1567" t="s">
        <v>3122</v>
      </c>
      <c r="H1567" s="4">
        <v>44950</v>
      </c>
      <c r="I1567">
        <f>COUNTIFS(Vendor_Table9[Vendor Name],Vendor_Table9[[#This Row],[Vendor Name]])</f>
        <v>1</v>
      </c>
    </row>
    <row r="1568" spans="1:9" x14ac:dyDescent="0.25">
      <c r="A1568" t="s">
        <v>3123</v>
      </c>
      <c r="C1568" t="s">
        <v>3123</v>
      </c>
      <c r="D1568" t="s">
        <v>86</v>
      </c>
      <c r="E1568" t="s">
        <v>17</v>
      </c>
      <c r="F1568" t="s">
        <v>17</v>
      </c>
      <c r="H1568" s="4">
        <v>44043</v>
      </c>
      <c r="I1568">
        <f>COUNTIFS(Vendor_Table9[Vendor Name],Vendor_Table9[[#This Row],[Vendor Name]])</f>
        <v>1</v>
      </c>
    </row>
    <row r="1569" spans="1:9" x14ac:dyDescent="0.25">
      <c r="A1569" t="s">
        <v>3124</v>
      </c>
      <c r="C1569" t="s">
        <v>3123</v>
      </c>
      <c r="D1569" t="s">
        <v>86</v>
      </c>
      <c r="E1569" t="s">
        <v>17</v>
      </c>
      <c r="F1569" t="s">
        <v>17</v>
      </c>
      <c r="H1569" s="4">
        <v>44435</v>
      </c>
      <c r="I1569">
        <f>COUNTIFS(Vendor_Table9[Vendor Name],Vendor_Table9[[#This Row],[Vendor Name]])</f>
        <v>1</v>
      </c>
    </row>
    <row r="1570" spans="1:9" x14ac:dyDescent="0.25">
      <c r="A1570" t="s">
        <v>3125</v>
      </c>
      <c r="C1570" t="s">
        <v>3125</v>
      </c>
      <c r="D1570" t="s">
        <v>86</v>
      </c>
      <c r="E1570" t="s">
        <v>17</v>
      </c>
      <c r="F1570" t="s">
        <v>17</v>
      </c>
      <c r="H1570" s="4">
        <v>44043</v>
      </c>
      <c r="I1570">
        <f>COUNTIFS(Vendor_Table9[Vendor Name],Vendor_Table9[[#This Row],[Vendor Name]])</f>
        <v>1</v>
      </c>
    </row>
    <row r="1571" spans="1:9" x14ac:dyDescent="0.25">
      <c r="A1571" t="s">
        <v>3126</v>
      </c>
      <c r="C1571" t="s">
        <v>3126</v>
      </c>
      <c r="H1571" s="4">
        <v>45033</v>
      </c>
      <c r="I1571">
        <f>COUNTIFS(Vendor_Table9[Vendor Name],Vendor_Table9[[#This Row],[Vendor Name]])</f>
        <v>1</v>
      </c>
    </row>
    <row r="1572" spans="1:9" x14ac:dyDescent="0.25">
      <c r="A1572" s="1" t="s">
        <v>3127</v>
      </c>
      <c r="C1572" t="s">
        <v>3127</v>
      </c>
      <c r="D1572" t="s">
        <v>86</v>
      </c>
      <c r="E1572" t="s">
        <v>17</v>
      </c>
      <c r="F1572" t="s">
        <v>17</v>
      </c>
      <c r="H1572" s="4">
        <v>44049</v>
      </c>
      <c r="I1572">
        <f>COUNTIFS(Vendor_Table9[Vendor Name],Vendor_Table9[[#This Row],[Vendor Name]])</f>
        <v>1</v>
      </c>
    </row>
    <row r="1573" spans="1:9" x14ac:dyDescent="0.25">
      <c r="A1573" t="s">
        <v>3130</v>
      </c>
      <c r="C1573" t="s">
        <v>3130</v>
      </c>
      <c r="D1573" t="s">
        <v>86</v>
      </c>
      <c r="E1573" t="s">
        <v>17</v>
      </c>
      <c r="F1573" t="s">
        <v>17</v>
      </c>
      <c r="H1573" s="4">
        <v>44043</v>
      </c>
      <c r="I1573">
        <f>COUNTIFS(Vendor_Table9[Vendor Name],Vendor_Table9[[#This Row],[Vendor Name]])</f>
        <v>1</v>
      </c>
    </row>
    <row r="1574" spans="1:9" x14ac:dyDescent="0.25">
      <c r="A1574" t="s">
        <v>3131</v>
      </c>
      <c r="C1574" t="s">
        <v>3131</v>
      </c>
      <c r="H1574" s="4">
        <v>45260</v>
      </c>
      <c r="I1574">
        <f>COUNTIFS(Vendor_Table9[Vendor Name],Vendor_Table9[[#This Row],[Vendor Name]])</f>
        <v>1</v>
      </c>
    </row>
    <row r="1575" spans="1:9" x14ac:dyDescent="0.25">
      <c r="A1575" t="s">
        <v>3132</v>
      </c>
      <c r="C1575" t="s">
        <v>3133</v>
      </c>
      <c r="D1575" t="s">
        <v>86</v>
      </c>
      <c r="E1575" t="s">
        <v>17</v>
      </c>
      <c r="F1575" t="s">
        <v>17</v>
      </c>
      <c r="H1575" s="4">
        <v>44364</v>
      </c>
      <c r="I1575">
        <f>COUNTIFS(Vendor_Table9[Vendor Name],Vendor_Table9[[#This Row],[Vendor Name]])</f>
        <v>1</v>
      </c>
    </row>
    <row r="1576" spans="1:9" x14ac:dyDescent="0.25">
      <c r="A1576" t="s">
        <v>3133</v>
      </c>
      <c r="C1576" t="s">
        <v>3133</v>
      </c>
      <c r="D1576" t="s">
        <v>86</v>
      </c>
      <c r="E1576" t="s">
        <v>17</v>
      </c>
      <c r="F1576" t="s">
        <v>17</v>
      </c>
      <c r="H1576" s="4">
        <v>44043</v>
      </c>
      <c r="I1576">
        <f>COUNTIFS(Vendor_Table9[Vendor Name],Vendor_Table9[[#This Row],[Vendor Name]])</f>
        <v>1</v>
      </c>
    </row>
    <row r="1577" spans="1:9" x14ac:dyDescent="0.25">
      <c r="A1577" t="s">
        <v>3134</v>
      </c>
      <c r="C1577" t="s">
        <v>3134</v>
      </c>
      <c r="H1577" s="4">
        <v>45260</v>
      </c>
      <c r="I1577">
        <f>COUNTIFS(Vendor_Table9[Vendor Name],Vendor_Table9[[#This Row],[Vendor Name]])</f>
        <v>1</v>
      </c>
    </row>
    <row r="1578" spans="1:9" x14ac:dyDescent="0.25">
      <c r="A1578" t="s">
        <v>3135</v>
      </c>
      <c r="B1578" t="s">
        <v>24</v>
      </c>
      <c r="C1578" t="s">
        <v>3136</v>
      </c>
      <c r="D1578" t="s">
        <v>86</v>
      </c>
      <c r="E1578" t="s">
        <v>8</v>
      </c>
      <c r="F1578" t="s">
        <v>65</v>
      </c>
      <c r="H1578" s="4">
        <v>44364</v>
      </c>
      <c r="I1578">
        <f>COUNTIFS(Vendor_Table9[Vendor Name],Vendor_Table9[[#This Row],[Vendor Name]])</f>
        <v>1</v>
      </c>
    </row>
    <row r="1579" spans="1:9" x14ac:dyDescent="0.25">
      <c r="A1579" t="s">
        <v>3136</v>
      </c>
      <c r="B1579" t="s">
        <v>24</v>
      </c>
      <c r="C1579" t="s">
        <v>3136</v>
      </c>
      <c r="D1579" t="s">
        <v>86</v>
      </c>
      <c r="E1579" t="s">
        <v>8</v>
      </c>
      <c r="F1579" t="s">
        <v>65</v>
      </c>
      <c r="H1579" s="4">
        <v>44043</v>
      </c>
      <c r="I1579">
        <f>COUNTIFS(Vendor_Table9[Vendor Name],Vendor_Table9[[#This Row],[Vendor Name]])</f>
        <v>1</v>
      </c>
    </row>
    <row r="1580" spans="1:9" x14ac:dyDescent="0.25">
      <c r="A1580" t="s">
        <v>3139</v>
      </c>
      <c r="B1580" t="s">
        <v>24</v>
      </c>
      <c r="C1580" t="s">
        <v>3140</v>
      </c>
      <c r="E1580" t="s">
        <v>8</v>
      </c>
      <c r="F1580" t="s">
        <v>65</v>
      </c>
      <c r="H1580" s="4">
        <v>44839</v>
      </c>
      <c r="I1580">
        <f>COUNTIFS(Vendor_Table9[Vendor Name],Vendor_Table9[[#This Row],[Vendor Name]])</f>
        <v>1</v>
      </c>
    </row>
    <row r="1581" spans="1:9" x14ac:dyDescent="0.25">
      <c r="A1581" t="s">
        <v>3142</v>
      </c>
      <c r="B1581" t="s">
        <v>24</v>
      </c>
      <c r="C1581" t="s">
        <v>3136</v>
      </c>
      <c r="D1581" t="s">
        <v>86</v>
      </c>
      <c r="E1581" t="s">
        <v>8</v>
      </c>
      <c r="F1581" t="s">
        <v>65</v>
      </c>
      <c r="H1581" s="4">
        <v>44043</v>
      </c>
      <c r="I1581">
        <f>COUNTIFS(Vendor_Table9[Vendor Name],Vendor_Table9[[#This Row],[Vendor Name]])</f>
        <v>1</v>
      </c>
    </row>
    <row r="1582" spans="1:9" x14ac:dyDescent="0.25">
      <c r="A1582" t="s">
        <v>3145</v>
      </c>
      <c r="C1582" t="s">
        <v>3146</v>
      </c>
      <c r="D1582" t="s">
        <v>3146</v>
      </c>
      <c r="E1582" t="s">
        <v>12</v>
      </c>
      <c r="F1582" t="s">
        <v>26</v>
      </c>
      <c r="H1582" s="4">
        <v>44435</v>
      </c>
      <c r="I1582">
        <f>COUNTIFS(Vendor_Table9[Vendor Name],Vendor_Table9[[#This Row],[Vendor Name]])</f>
        <v>1</v>
      </c>
    </row>
    <row r="1583" spans="1:9" x14ac:dyDescent="0.25">
      <c r="A1583" t="s">
        <v>3147</v>
      </c>
      <c r="C1583" t="s">
        <v>3146</v>
      </c>
      <c r="D1583" t="s">
        <v>3146</v>
      </c>
      <c r="E1583" t="s">
        <v>12</v>
      </c>
      <c r="F1583" t="s">
        <v>26</v>
      </c>
      <c r="H1583" s="4">
        <v>44043</v>
      </c>
      <c r="I1583">
        <f>COUNTIFS(Vendor_Table9[Vendor Name],Vendor_Table9[[#This Row],[Vendor Name]])</f>
        <v>1</v>
      </c>
    </row>
    <row r="1584" spans="1:9" x14ac:dyDescent="0.25">
      <c r="A1584" t="s">
        <v>3149</v>
      </c>
      <c r="B1584" t="s">
        <v>52</v>
      </c>
      <c r="C1584" t="s">
        <v>3149</v>
      </c>
      <c r="D1584" t="s">
        <v>86</v>
      </c>
      <c r="E1584" t="s">
        <v>25</v>
      </c>
      <c r="F1584" t="s">
        <v>25</v>
      </c>
      <c r="H1584" s="4">
        <v>44043</v>
      </c>
      <c r="I1584">
        <f>COUNTIFS(Vendor_Table9[Vendor Name],Vendor_Table9[[#This Row],[Vendor Name]])</f>
        <v>1</v>
      </c>
    </row>
    <row r="1585" spans="1:9" x14ac:dyDescent="0.25">
      <c r="A1585" t="s">
        <v>3151</v>
      </c>
      <c r="C1585" t="s">
        <v>3151</v>
      </c>
      <c r="H1585" s="4">
        <v>45169</v>
      </c>
      <c r="I1585">
        <f>COUNTIFS(Vendor_Table9[Vendor Name],Vendor_Table9[[#This Row],[Vendor Name]])</f>
        <v>1</v>
      </c>
    </row>
    <row r="1586" spans="1:9" x14ac:dyDescent="0.25">
      <c r="A1586" t="s">
        <v>3154</v>
      </c>
      <c r="C1586" t="s">
        <v>3155</v>
      </c>
      <c r="D1586" t="s">
        <v>86</v>
      </c>
      <c r="E1586" t="s">
        <v>17</v>
      </c>
      <c r="F1586" t="s">
        <v>17</v>
      </c>
      <c r="H1586" s="4">
        <v>44097</v>
      </c>
      <c r="I1586">
        <f>COUNTIFS(Vendor_Table9[Vendor Name],Vendor_Table9[[#This Row],[Vendor Name]])</f>
        <v>1</v>
      </c>
    </row>
    <row r="1587" spans="1:9" x14ac:dyDescent="0.25">
      <c r="A1587" t="s">
        <v>3160</v>
      </c>
      <c r="C1587" t="s">
        <v>3161</v>
      </c>
      <c r="D1587" t="s">
        <v>86</v>
      </c>
      <c r="E1587" t="s">
        <v>17</v>
      </c>
      <c r="F1587" t="s">
        <v>17</v>
      </c>
      <c r="H1587" s="4">
        <v>44043</v>
      </c>
      <c r="I1587">
        <f>COUNTIFS(Vendor_Table9[Vendor Name],Vendor_Table9[[#This Row],[Vendor Name]])</f>
        <v>1</v>
      </c>
    </row>
    <row r="1588" spans="1:9" x14ac:dyDescent="0.25">
      <c r="A1588" t="s">
        <v>3162</v>
      </c>
      <c r="C1588" t="s">
        <v>3163</v>
      </c>
      <c r="D1588" t="s">
        <v>86</v>
      </c>
      <c r="E1588" t="s">
        <v>17</v>
      </c>
      <c r="F1588" t="s">
        <v>17</v>
      </c>
      <c r="H1588" s="4">
        <v>44043</v>
      </c>
      <c r="I1588">
        <f>COUNTIFS(Vendor_Table9[Vendor Name],Vendor_Table9[[#This Row],[Vendor Name]])</f>
        <v>1</v>
      </c>
    </row>
    <row r="1589" spans="1:9" x14ac:dyDescent="0.25">
      <c r="A1589" t="s">
        <v>3164</v>
      </c>
      <c r="C1589" t="s">
        <v>3164</v>
      </c>
      <c r="D1589" t="s">
        <v>86</v>
      </c>
      <c r="E1589" t="s">
        <v>17</v>
      </c>
      <c r="F1589" t="s">
        <v>17</v>
      </c>
      <c r="H1589" s="4">
        <v>44364</v>
      </c>
      <c r="I1589">
        <f>COUNTIFS(Vendor_Table9[Vendor Name],Vendor_Table9[[#This Row],[Vendor Name]])</f>
        <v>1</v>
      </c>
    </row>
    <row r="1590" spans="1:9" x14ac:dyDescent="0.25">
      <c r="A1590" t="s">
        <v>3165</v>
      </c>
      <c r="C1590" t="s">
        <v>3164</v>
      </c>
      <c r="D1590" t="s">
        <v>86</v>
      </c>
      <c r="E1590" t="s">
        <v>17</v>
      </c>
      <c r="F1590" t="s">
        <v>17</v>
      </c>
      <c r="H1590" s="4">
        <v>44043</v>
      </c>
      <c r="I1590">
        <f>COUNTIFS(Vendor_Table9[Vendor Name],Vendor_Table9[[#This Row],[Vendor Name]])</f>
        <v>1</v>
      </c>
    </row>
    <row r="1591" spans="1:9" x14ac:dyDescent="0.25">
      <c r="A1591" t="s">
        <v>3166</v>
      </c>
      <c r="C1591" t="s">
        <v>3166</v>
      </c>
      <c r="D1591" t="s">
        <v>86</v>
      </c>
      <c r="E1591" t="s">
        <v>17</v>
      </c>
      <c r="F1591" t="s">
        <v>17</v>
      </c>
      <c r="H1591" s="4">
        <v>44043</v>
      </c>
      <c r="I1591">
        <f>COUNTIFS(Vendor_Table9[Vendor Name],Vendor_Table9[[#This Row],[Vendor Name]])</f>
        <v>1</v>
      </c>
    </row>
    <row r="1592" spans="1:9" x14ac:dyDescent="0.25">
      <c r="A1592" t="s">
        <v>3167</v>
      </c>
      <c r="C1592" t="s">
        <v>3166</v>
      </c>
      <c r="D1592" t="s">
        <v>86</v>
      </c>
      <c r="E1592" t="s">
        <v>17</v>
      </c>
      <c r="F1592" t="s">
        <v>17</v>
      </c>
      <c r="H1592" s="4">
        <v>44532</v>
      </c>
      <c r="I1592">
        <f>COUNTIFS(Vendor_Table9[Vendor Name],Vendor_Table9[[#This Row],[Vendor Name]])</f>
        <v>1</v>
      </c>
    </row>
    <row r="1593" spans="1:9" x14ac:dyDescent="0.25">
      <c r="A1593" t="s">
        <v>3168</v>
      </c>
      <c r="C1593" t="s">
        <v>3168</v>
      </c>
      <c r="H1593" s="4">
        <v>45169</v>
      </c>
      <c r="I1593">
        <f>COUNTIFS(Vendor_Table9[Vendor Name],Vendor_Table9[[#This Row],[Vendor Name]])</f>
        <v>1</v>
      </c>
    </row>
    <row r="1594" spans="1:9" x14ac:dyDescent="0.25">
      <c r="A1594" t="s">
        <v>3169</v>
      </c>
      <c r="C1594" t="s">
        <v>3169</v>
      </c>
      <c r="H1594" s="4">
        <v>45260</v>
      </c>
      <c r="I1594">
        <f>COUNTIFS(Vendor_Table9[Vendor Name],Vendor_Table9[[#This Row],[Vendor Name]])</f>
        <v>1</v>
      </c>
    </row>
    <row r="1595" spans="1:9" x14ac:dyDescent="0.25">
      <c r="A1595" t="s">
        <v>3170</v>
      </c>
      <c r="C1595" t="s">
        <v>3170</v>
      </c>
      <c r="E1595" t="s">
        <v>17</v>
      </c>
      <c r="F1595" t="s">
        <v>17</v>
      </c>
      <c r="H1595" s="4">
        <v>44364</v>
      </c>
      <c r="I1595">
        <f>COUNTIFS(Vendor_Table9[Vendor Name],Vendor_Table9[[#This Row],[Vendor Name]])</f>
        <v>1</v>
      </c>
    </row>
    <row r="1596" spans="1:9" x14ac:dyDescent="0.25">
      <c r="A1596" t="s">
        <v>3171</v>
      </c>
      <c r="C1596" t="s">
        <v>3171</v>
      </c>
      <c r="E1596" t="s">
        <v>17</v>
      </c>
      <c r="F1596" t="s">
        <v>17</v>
      </c>
      <c r="H1596" s="4">
        <v>44364</v>
      </c>
      <c r="I1596">
        <f>COUNTIFS(Vendor_Table9[Vendor Name],Vendor_Table9[[#This Row],[Vendor Name]])</f>
        <v>1</v>
      </c>
    </row>
    <row r="1597" spans="1:9" x14ac:dyDescent="0.25">
      <c r="A1597" t="s">
        <v>3172</v>
      </c>
      <c r="C1597" t="s">
        <v>3173</v>
      </c>
      <c r="D1597" t="s">
        <v>86</v>
      </c>
      <c r="E1597" t="s">
        <v>17</v>
      </c>
      <c r="F1597" t="s">
        <v>17</v>
      </c>
      <c r="H1597" s="4">
        <v>44043</v>
      </c>
      <c r="I1597">
        <f>COUNTIFS(Vendor_Table9[Vendor Name],Vendor_Table9[[#This Row],[Vendor Name]])</f>
        <v>1</v>
      </c>
    </row>
    <row r="1598" spans="1:9" x14ac:dyDescent="0.25">
      <c r="A1598" t="s">
        <v>3174</v>
      </c>
      <c r="C1598" t="s">
        <v>3175</v>
      </c>
      <c r="D1598" t="s">
        <v>86</v>
      </c>
      <c r="E1598" t="s">
        <v>17</v>
      </c>
      <c r="F1598" t="s">
        <v>17</v>
      </c>
      <c r="H1598" s="4">
        <v>44043</v>
      </c>
      <c r="I1598">
        <f>COUNTIFS(Vendor_Table9[Vendor Name],Vendor_Table9[[#This Row],[Vendor Name]])</f>
        <v>1</v>
      </c>
    </row>
    <row r="1599" spans="1:9" x14ac:dyDescent="0.25">
      <c r="A1599" t="s">
        <v>3176</v>
      </c>
      <c r="C1599" t="s">
        <v>3177</v>
      </c>
      <c r="D1599" t="s">
        <v>86</v>
      </c>
      <c r="E1599" t="s">
        <v>17</v>
      </c>
      <c r="F1599" t="s">
        <v>17</v>
      </c>
      <c r="H1599" s="4">
        <v>44043</v>
      </c>
      <c r="I1599">
        <f>COUNTIFS(Vendor_Table9[Vendor Name],Vendor_Table9[[#This Row],[Vendor Name]])</f>
        <v>1</v>
      </c>
    </row>
    <row r="1600" spans="1:9" x14ac:dyDescent="0.25">
      <c r="A1600" t="s">
        <v>3178</v>
      </c>
      <c r="C1600" t="s">
        <v>3179</v>
      </c>
      <c r="D1600" t="s">
        <v>86</v>
      </c>
      <c r="E1600" t="s">
        <v>17</v>
      </c>
      <c r="F1600" t="s">
        <v>17</v>
      </c>
      <c r="H1600" s="4">
        <v>44043</v>
      </c>
      <c r="I1600">
        <f>COUNTIFS(Vendor_Table9[Vendor Name],Vendor_Table9[[#This Row],[Vendor Name]])</f>
        <v>1</v>
      </c>
    </row>
    <row r="1601" spans="1:9" x14ac:dyDescent="0.25">
      <c r="A1601" t="s">
        <v>3180</v>
      </c>
      <c r="C1601" t="s">
        <v>3181</v>
      </c>
      <c r="D1601" t="s">
        <v>86</v>
      </c>
      <c r="E1601" t="s">
        <v>17</v>
      </c>
      <c r="F1601" t="s">
        <v>17</v>
      </c>
      <c r="H1601" s="4">
        <v>44097</v>
      </c>
      <c r="I1601">
        <f>COUNTIFS(Vendor_Table9[Vendor Name],Vendor_Table9[[#This Row],[Vendor Name]])</f>
        <v>1</v>
      </c>
    </row>
    <row r="1602" spans="1:9" x14ac:dyDescent="0.25">
      <c r="A1602" t="s">
        <v>3182</v>
      </c>
      <c r="B1602" t="s">
        <v>37</v>
      </c>
      <c r="C1602" t="s">
        <v>3183</v>
      </c>
      <c r="D1602" t="s">
        <v>86</v>
      </c>
      <c r="E1602" t="s">
        <v>8</v>
      </c>
      <c r="F1602" t="s">
        <v>25</v>
      </c>
      <c r="H1602" s="4">
        <v>44043</v>
      </c>
      <c r="I1602">
        <f>COUNTIFS(Vendor_Table9[Vendor Name],Vendor_Table9[[#This Row],[Vendor Name]])</f>
        <v>1</v>
      </c>
    </row>
    <row r="1603" spans="1:9" x14ac:dyDescent="0.25">
      <c r="A1603" t="s">
        <v>3185</v>
      </c>
      <c r="C1603" t="s">
        <v>3185</v>
      </c>
      <c r="H1603" s="4">
        <v>45033</v>
      </c>
      <c r="I1603">
        <f>COUNTIFS(Vendor_Table9[Vendor Name],Vendor_Table9[[#This Row],[Vendor Name]])</f>
        <v>1</v>
      </c>
    </row>
    <row r="1604" spans="1:9" x14ac:dyDescent="0.25">
      <c r="A1604" t="s">
        <v>3188</v>
      </c>
      <c r="C1604" t="s">
        <v>3188</v>
      </c>
      <c r="H1604" s="4">
        <v>45033</v>
      </c>
      <c r="I1604">
        <f>COUNTIFS(Vendor_Table9[Vendor Name],Vendor_Table9[[#This Row],[Vendor Name]])</f>
        <v>1</v>
      </c>
    </row>
    <row r="1605" spans="1:9" x14ac:dyDescent="0.25">
      <c r="A1605" t="s">
        <v>3189</v>
      </c>
      <c r="C1605" t="s">
        <v>3189</v>
      </c>
      <c r="D1605" t="s">
        <v>3190</v>
      </c>
      <c r="E1605" t="s">
        <v>12</v>
      </c>
      <c r="F1605" t="s">
        <v>43</v>
      </c>
      <c r="H1605" s="4">
        <v>44097</v>
      </c>
      <c r="I1605">
        <f>COUNTIFS(Vendor_Table9[Vendor Name],Vendor_Table9[[#This Row],[Vendor Name]])</f>
        <v>1</v>
      </c>
    </row>
    <row r="1606" spans="1:9" x14ac:dyDescent="0.25">
      <c r="A1606" t="s">
        <v>3191</v>
      </c>
      <c r="C1606" t="s">
        <v>3191</v>
      </c>
      <c r="E1606" t="s">
        <v>17</v>
      </c>
      <c r="F1606" t="s">
        <v>17</v>
      </c>
      <c r="H1606" s="4">
        <v>44839</v>
      </c>
      <c r="I1606">
        <f>COUNTIFS(Vendor_Table9[Vendor Name],Vendor_Table9[[#This Row],[Vendor Name]])</f>
        <v>1</v>
      </c>
    </row>
    <row r="1607" spans="1:9" x14ac:dyDescent="0.25">
      <c r="A1607" t="s">
        <v>3192</v>
      </c>
      <c r="C1607" t="s">
        <v>3192</v>
      </c>
      <c r="H1607" s="4">
        <v>45169</v>
      </c>
      <c r="I1607">
        <f>COUNTIFS(Vendor_Table9[Vendor Name],Vendor_Table9[[#This Row],[Vendor Name]])</f>
        <v>1</v>
      </c>
    </row>
    <row r="1608" spans="1:9" x14ac:dyDescent="0.25">
      <c r="A1608" t="s">
        <v>3193</v>
      </c>
      <c r="C1608" t="s">
        <v>3193</v>
      </c>
      <c r="D1608" t="s">
        <v>86</v>
      </c>
      <c r="E1608" t="s">
        <v>17</v>
      </c>
      <c r="F1608" t="s">
        <v>17</v>
      </c>
      <c r="H1608" s="4">
        <v>44043</v>
      </c>
      <c r="I1608">
        <f>COUNTIFS(Vendor_Table9[Vendor Name],Vendor_Table9[[#This Row],[Vendor Name]])</f>
        <v>1</v>
      </c>
    </row>
    <row r="1609" spans="1:9" x14ac:dyDescent="0.25">
      <c r="A1609" t="s">
        <v>3194</v>
      </c>
      <c r="C1609" t="s">
        <v>3194</v>
      </c>
      <c r="D1609" t="s">
        <v>86</v>
      </c>
      <c r="E1609" t="s">
        <v>17</v>
      </c>
      <c r="F1609" t="s">
        <v>17</v>
      </c>
      <c r="H1609" s="4">
        <v>44043</v>
      </c>
      <c r="I1609">
        <f>COUNTIFS(Vendor_Table9[Vendor Name],Vendor_Table9[[#This Row],[Vendor Name]])</f>
        <v>1</v>
      </c>
    </row>
    <row r="1610" spans="1:9" x14ac:dyDescent="0.25">
      <c r="A1610" t="s">
        <v>3195</v>
      </c>
      <c r="C1610" t="s">
        <v>3196</v>
      </c>
      <c r="D1610" t="s">
        <v>86</v>
      </c>
      <c r="E1610" t="s">
        <v>17</v>
      </c>
      <c r="F1610" t="s">
        <v>17</v>
      </c>
      <c r="H1610" s="4">
        <v>44043</v>
      </c>
      <c r="I1610">
        <f>COUNTIFS(Vendor_Table9[Vendor Name],Vendor_Table9[[#This Row],[Vendor Name]])</f>
        <v>1</v>
      </c>
    </row>
    <row r="1611" spans="1:9" x14ac:dyDescent="0.25">
      <c r="A1611" t="s">
        <v>3199</v>
      </c>
      <c r="C1611" t="s">
        <v>3200</v>
      </c>
      <c r="D1611" t="s">
        <v>86</v>
      </c>
      <c r="E1611" t="s">
        <v>17</v>
      </c>
      <c r="F1611" t="s">
        <v>17</v>
      </c>
      <c r="H1611" s="4">
        <v>44043</v>
      </c>
      <c r="I1611">
        <f>COUNTIFS(Vendor_Table9[Vendor Name],Vendor_Table9[[#This Row],[Vendor Name]])</f>
        <v>1</v>
      </c>
    </row>
    <row r="1612" spans="1:9" x14ac:dyDescent="0.25">
      <c r="A1612" t="s">
        <v>3201</v>
      </c>
      <c r="C1612" t="s">
        <v>3201</v>
      </c>
      <c r="D1612" t="s">
        <v>86</v>
      </c>
      <c r="E1612" t="s">
        <v>21</v>
      </c>
      <c r="F1612" t="s">
        <v>48</v>
      </c>
      <c r="H1612" s="4">
        <v>44043</v>
      </c>
      <c r="I1612">
        <f>COUNTIFS(Vendor_Table9[Vendor Name],Vendor_Table9[[#This Row],[Vendor Name]])</f>
        <v>1</v>
      </c>
    </row>
    <row r="1613" spans="1:9" x14ac:dyDescent="0.25">
      <c r="A1613" t="s">
        <v>3202</v>
      </c>
      <c r="C1613" t="s">
        <v>3201</v>
      </c>
      <c r="D1613" t="s">
        <v>86</v>
      </c>
      <c r="E1613" t="s">
        <v>21</v>
      </c>
      <c r="F1613" t="s">
        <v>48</v>
      </c>
      <c r="H1613" s="4">
        <v>44532</v>
      </c>
      <c r="I1613">
        <f>COUNTIFS(Vendor_Table9[Vendor Name],Vendor_Table9[[#This Row],[Vendor Name]])</f>
        <v>1</v>
      </c>
    </row>
    <row r="1614" spans="1:9" x14ac:dyDescent="0.25">
      <c r="A1614" t="s">
        <v>3204</v>
      </c>
      <c r="C1614" t="s">
        <v>3205</v>
      </c>
      <c r="D1614" t="s">
        <v>86</v>
      </c>
      <c r="E1614" t="s">
        <v>17</v>
      </c>
      <c r="F1614" t="s">
        <v>17</v>
      </c>
      <c r="H1614" s="4">
        <v>44043</v>
      </c>
      <c r="I1614">
        <f>COUNTIFS(Vendor_Table9[Vendor Name],Vendor_Table9[[#This Row],[Vendor Name]])</f>
        <v>1</v>
      </c>
    </row>
    <row r="1615" spans="1:9" x14ac:dyDescent="0.25">
      <c r="A1615" t="s">
        <v>3206</v>
      </c>
      <c r="B1615" t="s">
        <v>54</v>
      </c>
      <c r="C1615" t="s">
        <v>3207</v>
      </c>
      <c r="D1615" t="s">
        <v>86</v>
      </c>
      <c r="E1615" t="s">
        <v>8</v>
      </c>
      <c r="F1615" t="s">
        <v>25</v>
      </c>
      <c r="H1615" s="4">
        <v>44043</v>
      </c>
      <c r="I1615">
        <f>COUNTIFS(Vendor_Table9[Vendor Name],Vendor_Table9[[#This Row],[Vendor Name]])</f>
        <v>1</v>
      </c>
    </row>
    <row r="1616" spans="1:9" x14ac:dyDescent="0.25">
      <c r="A1616" t="s">
        <v>3208</v>
      </c>
      <c r="C1616" t="s">
        <v>3209</v>
      </c>
      <c r="D1616" t="s">
        <v>3210</v>
      </c>
      <c r="E1616" t="s">
        <v>8</v>
      </c>
      <c r="F1616" t="s">
        <v>67</v>
      </c>
      <c r="H1616" s="4">
        <v>44435</v>
      </c>
      <c r="I1616">
        <f>COUNTIFS(Vendor_Table9[Vendor Name],Vendor_Table9[[#This Row],[Vendor Name]])</f>
        <v>1</v>
      </c>
    </row>
    <row r="1617" spans="1:9" x14ac:dyDescent="0.25">
      <c r="A1617" t="s">
        <v>3211</v>
      </c>
      <c r="C1617" t="s">
        <v>3209</v>
      </c>
      <c r="D1617" t="s">
        <v>3210</v>
      </c>
      <c r="E1617" t="s">
        <v>8</v>
      </c>
      <c r="F1617" t="s">
        <v>67</v>
      </c>
      <c r="H1617" s="4">
        <v>44097</v>
      </c>
      <c r="I1617">
        <f>COUNTIFS(Vendor_Table9[Vendor Name],Vendor_Table9[[#This Row],[Vendor Name]])</f>
        <v>1</v>
      </c>
    </row>
    <row r="1618" spans="1:9" x14ac:dyDescent="0.25">
      <c r="A1618" t="s">
        <v>3209</v>
      </c>
      <c r="C1618" t="s">
        <v>3209</v>
      </c>
      <c r="D1618" t="s">
        <v>3210</v>
      </c>
      <c r="E1618" t="s">
        <v>8</v>
      </c>
      <c r="F1618" t="s">
        <v>67</v>
      </c>
      <c r="H1618" s="4">
        <v>44043</v>
      </c>
      <c r="I1618">
        <f>COUNTIFS(Vendor_Table9[Vendor Name],Vendor_Table9[[#This Row],[Vendor Name]])</f>
        <v>1</v>
      </c>
    </row>
    <row r="1619" spans="1:9" x14ac:dyDescent="0.25">
      <c r="A1619" t="s">
        <v>3215</v>
      </c>
      <c r="C1619" t="s">
        <v>3216</v>
      </c>
      <c r="D1619" t="s">
        <v>3210</v>
      </c>
      <c r="E1619" t="s">
        <v>8</v>
      </c>
      <c r="F1619" t="s">
        <v>67</v>
      </c>
      <c r="H1619" s="4">
        <v>44364</v>
      </c>
      <c r="I1619">
        <f>COUNTIFS(Vendor_Table9[Vendor Name],Vendor_Table9[[#This Row],[Vendor Name]])</f>
        <v>1</v>
      </c>
    </row>
    <row r="1620" spans="1:9" x14ac:dyDescent="0.25">
      <c r="A1620" t="s">
        <v>3219</v>
      </c>
      <c r="C1620" t="s">
        <v>3219</v>
      </c>
      <c r="D1620" t="s">
        <v>3210</v>
      </c>
      <c r="E1620" t="s">
        <v>8</v>
      </c>
      <c r="F1620" t="s">
        <v>67</v>
      </c>
      <c r="H1620" s="4">
        <v>44097</v>
      </c>
      <c r="I1620">
        <f>COUNTIFS(Vendor_Table9[Vendor Name],Vendor_Table9[[#This Row],[Vendor Name]])</f>
        <v>1</v>
      </c>
    </row>
    <row r="1621" spans="1:9" x14ac:dyDescent="0.25">
      <c r="A1621" t="s">
        <v>3220</v>
      </c>
      <c r="C1621" t="s">
        <v>3220</v>
      </c>
      <c r="D1621" t="s">
        <v>3210</v>
      </c>
      <c r="E1621" t="s">
        <v>8</v>
      </c>
      <c r="F1621" t="s">
        <v>67</v>
      </c>
      <c r="H1621" s="4">
        <v>44097</v>
      </c>
      <c r="I1621">
        <f>COUNTIFS(Vendor_Table9[Vendor Name],Vendor_Table9[[#This Row],[Vendor Name]])</f>
        <v>1</v>
      </c>
    </row>
    <row r="1622" spans="1:9" x14ac:dyDescent="0.25">
      <c r="A1622" t="s">
        <v>3216</v>
      </c>
      <c r="C1622" t="s">
        <v>3216</v>
      </c>
      <c r="D1622" t="s">
        <v>3210</v>
      </c>
      <c r="E1622" t="s">
        <v>8</v>
      </c>
      <c r="F1622" t="s">
        <v>67</v>
      </c>
      <c r="H1622" s="4">
        <v>44097</v>
      </c>
      <c r="I1622">
        <f>COUNTIFS(Vendor_Table9[Vendor Name],Vendor_Table9[[#This Row],[Vendor Name]])</f>
        <v>1</v>
      </c>
    </row>
    <row r="1623" spans="1:9" x14ac:dyDescent="0.25">
      <c r="A1623" t="s">
        <v>3221</v>
      </c>
      <c r="C1623" t="s">
        <v>3221</v>
      </c>
      <c r="D1623" t="s">
        <v>86</v>
      </c>
      <c r="E1623" t="s">
        <v>21</v>
      </c>
      <c r="F1623" t="s">
        <v>25</v>
      </c>
      <c r="H1623" s="4">
        <v>44097</v>
      </c>
      <c r="I1623">
        <f>COUNTIFS(Vendor_Table9[Vendor Name],Vendor_Table9[[#This Row],[Vendor Name]])</f>
        <v>1</v>
      </c>
    </row>
    <row r="1624" spans="1:9" x14ac:dyDescent="0.25">
      <c r="A1624" t="s">
        <v>3224</v>
      </c>
      <c r="C1624" t="s">
        <v>3225</v>
      </c>
      <c r="D1624" t="s">
        <v>86</v>
      </c>
      <c r="E1624" t="s">
        <v>17</v>
      </c>
      <c r="F1624" t="s">
        <v>17</v>
      </c>
      <c r="H1624" s="4">
        <v>44097</v>
      </c>
      <c r="I1624">
        <f>COUNTIFS(Vendor_Table9[Vendor Name],Vendor_Table9[[#This Row],[Vendor Name]])</f>
        <v>1</v>
      </c>
    </row>
    <row r="1625" spans="1:9" x14ac:dyDescent="0.25">
      <c r="A1625" t="s">
        <v>3226</v>
      </c>
      <c r="C1625" t="s">
        <v>3226</v>
      </c>
      <c r="D1625" t="s">
        <v>86</v>
      </c>
      <c r="E1625" t="s">
        <v>21</v>
      </c>
      <c r="F1625" t="s">
        <v>59</v>
      </c>
      <c r="H1625" s="4">
        <v>44043</v>
      </c>
      <c r="I1625">
        <f>COUNTIFS(Vendor_Table9[Vendor Name],Vendor_Table9[[#This Row],[Vendor Name]])</f>
        <v>1</v>
      </c>
    </row>
    <row r="1626" spans="1:9" x14ac:dyDescent="0.25">
      <c r="A1626" t="s">
        <v>3227</v>
      </c>
      <c r="C1626" t="s">
        <v>3227</v>
      </c>
      <c r="D1626" t="s">
        <v>86</v>
      </c>
      <c r="E1626" t="s">
        <v>17</v>
      </c>
      <c r="F1626" t="s">
        <v>17</v>
      </c>
      <c r="H1626" s="4">
        <v>44097</v>
      </c>
      <c r="I1626">
        <f>COUNTIFS(Vendor_Table9[Vendor Name],Vendor_Table9[[#This Row],[Vendor Name]])</f>
        <v>1</v>
      </c>
    </row>
    <row r="1627" spans="1:9" x14ac:dyDescent="0.25">
      <c r="A1627" t="s">
        <v>3228</v>
      </c>
      <c r="C1627" t="s">
        <v>3229</v>
      </c>
      <c r="D1627" t="s">
        <v>86</v>
      </c>
      <c r="E1627" t="s">
        <v>17</v>
      </c>
      <c r="F1627" t="s">
        <v>17</v>
      </c>
      <c r="H1627" s="4">
        <v>44043</v>
      </c>
      <c r="I1627">
        <f>COUNTIFS(Vendor_Table9[Vendor Name],Vendor_Table9[[#This Row],[Vendor Name]])</f>
        <v>1</v>
      </c>
    </row>
    <row r="1628" spans="1:9" x14ac:dyDescent="0.25">
      <c r="A1628" t="s">
        <v>3230</v>
      </c>
      <c r="C1628" t="s">
        <v>3090</v>
      </c>
      <c r="D1628" t="s">
        <v>86</v>
      </c>
      <c r="E1628" t="s">
        <v>17</v>
      </c>
      <c r="F1628" t="s">
        <v>17</v>
      </c>
      <c r="H1628" s="4">
        <v>44043</v>
      </c>
      <c r="I1628">
        <f>COUNTIFS(Vendor_Table9[Vendor Name],Vendor_Table9[[#This Row],[Vendor Name]])</f>
        <v>1</v>
      </c>
    </row>
    <row r="1629" spans="1:9" x14ac:dyDescent="0.25">
      <c r="A1629" t="s">
        <v>3231</v>
      </c>
      <c r="B1629" t="s">
        <v>11</v>
      </c>
      <c r="C1629" t="s">
        <v>3232</v>
      </c>
      <c r="D1629" t="s">
        <v>86</v>
      </c>
      <c r="E1629" t="s">
        <v>8</v>
      </c>
      <c r="F1629" t="s">
        <v>25</v>
      </c>
      <c r="H1629" s="4">
        <v>44043</v>
      </c>
      <c r="I1629">
        <f>COUNTIFS(Vendor_Table9[Vendor Name],Vendor_Table9[[#This Row],[Vendor Name]])</f>
        <v>1</v>
      </c>
    </row>
    <row r="1630" spans="1:9" x14ac:dyDescent="0.25">
      <c r="A1630" t="s">
        <v>3233</v>
      </c>
      <c r="B1630" t="s">
        <v>16</v>
      </c>
      <c r="C1630" t="s">
        <v>3232</v>
      </c>
      <c r="D1630" t="s">
        <v>86</v>
      </c>
      <c r="E1630" t="s">
        <v>8</v>
      </c>
      <c r="F1630" t="s">
        <v>25</v>
      </c>
      <c r="H1630" s="4">
        <v>44435</v>
      </c>
      <c r="I1630">
        <f>COUNTIFS(Vendor_Table9[Vendor Name],Vendor_Table9[[#This Row],[Vendor Name]])</f>
        <v>1</v>
      </c>
    </row>
    <row r="1631" spans="1:9" x14ac:dyDescent="0.25">
      <c r="A1631" t="s">
        <v>3237</v>
      </c>
      <c r="B1631" t="s">
        <v>24</v>
      </c>
      <c r="C1631" t="s">
        <v>3238</v>
      </c>
      <c r="D1631" t="s">
        <v>86</v>
      </c>
      <c r="E1631" t="s">
        <v>8</v>
      </c>
      <c r="F1631" t="s">
        <v>25</v>
      </c>
      <c r="H1631" s="4">
        <v>44097</v>
      </c>
      <c r="I1631">
        <f>COUNTIFS(Vendor_Table9[Vendor Name],Vendor_Table9[[#This Row],[Vendor Name]])</f>
        <v>1</v>
      </c>
    </row>
    <row r="1632" spans="1:9" x14ac:dyDescent="0.25">
      <c r="A1632" t="s">
        <v>3239</v>
      </c>
      <c r="C1632" t="s">
        <v>3240</v>
      </c>
      <c r="D1632" t="s">
        <v>3241</v>
      </c>
      <c r="E1632" t="s">
        <v>12</v>
      </c>
      <c r="F1632" t="s">
        <v>43</v>
      </c>
      <c r="H1632" s="4">
        <v>44043</v>
      </c>
      <c r="I1632">
        <f>COUNTIFS(Vendor_Table9[Vendor Name],Vendor_Table9[[#This Row],[Vendor Name]])</f>
        <v>1</v>
      </c>
    </row>
    <row r="1633" spans="1:9" x14ac:dyDescent="0.25">
      <c r="A1633" t="s">
        <v>3244</v>
      </c>
      <c r="C1633" t="s">
        <v>3244</v>
      </c>
      <c r="E1633" t="s">
        <v>17</v>
      </c>
      <c r="F1633" t="s">
        <v>17</v>
      </c>
      <c r="H1633" s="4">
        <v>44839</v>
      </c>
      <c r="I1633">
        <f>COUNTIFS(Vendor_Table9[Vendor Name],Vendor_Table9[[#This Row],[Vendor Name]])</f>
        <v>1</v>
      </c>
    </row>
    <row r="1634" spans="1:9" x14ac:dyDescent="0.25">
      <c r="A1634" t="s">
        <v>3245</v>
      </c>
      <c r="C1634" t="s">
        <v>3245</v>
      </c>
      <c r="E1634" t="s">
        <v>17</v>
      </c>
      <c r="F1634" t="s">
        <v>17</v>
      </c>
      <c r="H1634" s="4">
        <v>44435</v>
      </c>
      <c r="I1634">
        <f>COUNTIFS(Vendor_Table9[Vendor Name],Vendor_Table9[[#This Row],[Vendor Name]])</f>
        <v>1</v>
      </c>
    </row>
    <row r="1635" spans="1:9" x14ac:dyDescent="0.25">
      <c r="A1635" t="s">
        <v>3246</v>
      </c>
      <c r="C1635" t="s">
        <v>3246</v>
      </c>
      <c r="D1635" t="s">
        <v>86</v>
      </c>
      <c r="E1635" t="s">
        <v>25</v>
      </c>
      <c r="F1635" t="s">
        <v>25</v>
      </c>
      <c r="H1635" s="4">
        <v>44097</v>
      </c>
      <c r="I1635">
        <f>COUNTIFS(Vendor_Table9[Vendor Name],Vendor_Table9[[#This Row],[Vendor Name]])</f>
        <v>1</v>
      </c>
    </row>
    <row r="1636" spans="1:9" x14ac:dyDescent="0.25">
      <c r="A1636" t="s">
        <v>3247</v>
      </c>
      <c r="B1636" t="s">
        <v>16</v>
      </c>
      <c r="C1636" t="s">
        <v>3248</v>
      </c>
      <c r="E1636" t="s">
        <v>8</v>
      </c>
      <c r="H1636" s="4">
        <v>44839</v>
      </c>
      <c r="I1636">
        <f>COUNTIFS(Vendor_Table9[Vendor Name],Vendor_Table9[[#This Row],[Vendor Name]])</f>
        <v>1</v>
      </c>
    </row>
    <row r="1637" spans="1:9" x14ac:dyDescent="0.25">
      <c r="A1637" t="s">
        <v>3250</v>
      </c>
      <c r="C1637" t="s">
        <v>3251</v>
      </c>
      <c r="D1637" t="s">
        <v>86</v>
      </c>
      <c r="E1637" t="s">
        <v>17</v>
      </c>
      <c r="F1637" t="s">
        <v>17</v>
      </c>
      <c r="H1637" s="4">
        <v>44043</v>
      </c>
      <c r="I1637">
        <f>COUNTIFS(Vendor_Table9[Vendor Name],Vendor_Table9[[#This Row],[Vendor Name]])</f>
        <v>1</v>
      </c>
    </row>
    <row r="1638" spans="1:9" x14ac:dyDescent="0.25">
      <c r="A1638" t="s">
        <v>3252</v>
      </c>
      <c r="C1638" t="s">
        <v>3253</v>
      </c>
      <c r="D1638" t="s">
        <v>86</v>
      </c>
      <c r="E1638" t="s">
        <v>17</v>
      </c>
      <c r="F1638" t="s">
        <v>17</v>
      </c>
      <c r="H1638" s="4">
        <v>44043</v>
      </c>
      <c r="I1638">
        <f>COUNTIFS(Vendor_Table9[Vendor Name],Vendor_Table9[[#This Row],[Vendor Name]])</f>
        <v>1</v>
      </c>
    </row>
    <row r="1639" spans="1:9" x14ac:dyDescent="0.25">
      <c r="A1639" t="s">
        <v>3256</v>
      </c>
      <c r="C1639" t="s">
        <v>3257</v>
      </c>
      <c r="D1639" t="s">
        <v>86</v>
      </c>
      <c r="E1639" t="s">
        <v>17</v>
      </c>
      <c r="F1639" t="s">
        <v>17</v>
      </c>
      <c r="H1639" s="4">
        <v>44043</v>
      </c>
      <c r="I1639">
        <f>COUNTIFS(Vendor_Table9[Vendor Name],Vendor_Table9[[#This Row],[Vendor Name]])</f>
        <v>1</v>
      </c>
    </row>
    <row r="1640" spans="1:9" x14ac:dyDescent="0.25">
      <c r="A1640" t="s">
        <v>3258</v>
      </c>
      <c r="C1640" t="s">
        <v>3259</v>
      </c>
      <c r="D1640" t="s">
        <v>86</v>
      </c>
      <c r="E1640" t="s">
        <v>17</v>
      </c>
      <c r="F1640" t="s">
        <v>17</v>
      </c>
      <c r="H1640" s="4">
        <v>44043</v>
      </c>
      <c r="I1640">
        <f>COUNTIFS(Vendor_Table9[Vendor Name],Vendor_Table9[[#This Row],[Vendor Name]])</f>
        <v>1</v>
      </c>
    </row>
    <row r="1641" spans="1:9" x14ac:dyDescent="0.25">
      <c r="A1641" t="s">
        <v>3260</v>
      </c>
      <c r="C1641" t="s">
        <v>3260</v>
      </c>
      <c r="E1641" t="s">
        <v>17</v>
      </c>
      <c r="F1641" t="s">
        <v>17</v>
      </c>
      <c r="H1641" s="4">
        <v>44839</v>
      </c>
      <c r="I1641">
        <f>COUNTIFS(Vendor_Table9[Vendor Name],Vendor_Table9[[#This Row],[Vendor Name]])</f>
        <v>1</v>
      </c>
    </row>
    <row r="1642" spans="1:9" x14ac:dyDescent="0.25">
      <c r="A1642" t="s">
        <v>2821</v>
      </c>
      <c r="C1642" t="s">
        <v>2821</v>
      </c>
      <c r="E1642" t="s">
        <v>17</v>
      </c>
      <c r="F1642" t="s">
        <v>17</v>
      </c>
      <c r="H1642" s="4">
        <v>44364</v>
      </c>
      <c r="I1642">
        <f>COUNTIFS(Vendor_Table9[Vendor Name],Vendor_Table9[[#This Row],[Vendor Name]])</f>
        <v>1</v>
      </c>
    </row>
    <row r="1643" spans="1:9" x14ac:dyDescent="0.25">
      <c r="A1643" t="s">
        <v>3261</v>
      </c>
      <c r="C1643" t="s">
        <v>2821</v>
      </c>
      <c r="E1643" t="s">
        <v>17</v>
      </c>
      <c r="F1643" t="s">
        <v>17</v>
      </c>
      <c r="H1643" s="4">
        <v>44364</v>
      </c>
      <c r="I1643">
        <f>COUNTIFS(Vendor_Table9[Vendor Name],Vendor_Table9[[#This Row],[Vendor Name]])</f>
        <v>1</v>
      </c>
    </row>
    <row r="1644" spans="1:9" x14ac:dyDescent="0.25">
      <c r="A1644" t="s">
        <v>3262</v>
      </c>
      <c r="C1644" t="s">
        <v>3262</v>
      </c>
      <c r="D1644" t="s">
        <v>86</v>
      </c>
      <c r="E1644" t="s">
        <v>17</v>
      </c>
      <c r="F1644" t="s">
        <v>17</v>
      </c>
      <c r="H1644" s="4">
        <v>44043</v>
      </c>
      <c r="I1644">
        <f>COUNTIFS(Vendor_Table9[Vendor Name],Vendor_Table9[[#This Row],[Vendor Name]])</f>
        <v>1</v>
      </c>
    </row>
    <row r="1645" spans="1:9" x14ac:dyDescent="0.25">
      <c r="A1645" t="s">
        <v>3263</v>
      </c>
      <c r="C1645" t="s">
        <v>3264</v>
      </c>
      <c r="E1645" t="s">
        <v>17</v>
      </c>
      <c r="F1645" t="s">
        <v>17</v>
      </c>
      <c r="H1645" s="4">
        <v>44435</v>
      </c>
      <c r="I1645">
        <f>COUNTIFS(Vendor_Table9[Vendor Name],Vendor_Table9[[#This Row],[Vendor Name]])</f>
        <v>1</v>
      </c>
    </row>
    <row r="1646" spans="1:9" x14ac:dyDescent="0.25">
      <c r="A1646" t="s">
        <v>3265</v>
      </c>
      <c r="C1646" t="s">
        <v>3265</v>
      </c>
      <c r="D1646" t="s">
        <v>86</v>
      </c>
      <c r="E1646" t="s">
        <v>17</v>
      </c>
      <c r="F1646" t="s">
        <v>17</v>
      </c>
      <c r="H1646" s="4">
        <v>44043</v>
      </c>
      <c r="I1646">
        <f>COUNTIFS(Vendor_Table9[Vendor Name],Vendor_Table9[[#This Row],[Vendor Name]])</f>
        <v>1</v>
      </c>
    </row>
    <row r="1647" spans="1:9" x14ac:dyDescent="0.25">
      <c r="A1647" t="s">
        <v>3266</v>
      </c>
      <c r="C1647" t="s">
        <v>3266</v>
      </c>
      <c r="D1647" t="s">
        <v>86</v>
      </c>
      <c r="E1647" t="s">
        <v>17</v>
      </c>
      <c r="F1647" t="s">
        <v>17</v>
      </c>
      <c r="H1647" s="4">
        <v>44043</v>
      </c>
      <c r="I1647">
        <f>COUNTIFS(Vendor_Table9[Vendor Name],Vendor_Table9[[#This Row],[Vendor Name]])</f>
        <v>1</v>
      </c>
    </row>
    <row r="1648" spans="1:9" x14ac:dyDescent="0.25">
      <c r="A1648" t="s">
        <v>3267</v>
      </c>
      <c r="C1648" t="s">
        <v>3267</v>
      </c>
      <c r="E1648" t="s">
        <v>17</v>
      </c>
      <c r="F1648" t="s">
        <v>17</v>
      </c>
      <c r="H1648" s="4">
        <v>44839</v>
      </c>
      <c r="I1648">
        <f>COUNTIFS(Vendor_Table9[Vendor Name],Vendor_Table9[[#This Row],[Vendor Name]])</f>
        <v>1</v>
      </c>
    </row>
    <row r="1649" spans="1:9" x14ac:dyDescent="0.25">
      <c r="A1649" t="s">
        <v>3268</v>
      </c>
      <c r="C1649" t="s">
        <v>3268</v>
      </c>
      <c r="E1649" t="s">
        <v>17</v>
      </c>
      <c r="F1649" t="s">
        <v>17</v>
      </c>
      <c r="H1649" s="4">
        <v>44839</v>
      </c>
      <c r="I1649">
        <f>COUNTIFS(Vendor_Table9[Vendor Name],Vendor_Table9[[#This Row],[Vendor Name]])</f>
        <v>1</v>
      </c>
    </row>
    <row r="1650" spans="1:9" x14ac:dyDescent="0.25">
      <c r="A1650" t="s">
        <v>3273</v>
      </c>
      <c r="C1650" t="s">
        <v>3273</v>
      </c>
      <c r="D1650" t="s">
        <v>86</v>
      </c>
      <c r="E1650" t="s">
        <v>17</v>
      </c>
      <c r="F1650" t="s">
        <v>17</v>
      </c>
      <c r="H1650" s="4">
        <v>44043</v>
      </c>
      <c r="I1650">
        <f>COUNTIFS(Vendor_Table9[Vendor Name],Vendor_Table9[[#This Row],[Vendor Name]])</f>
        <v>1</v>
      </c>
    </row>
    <row r="1651" spans="1:9" x14ac:dyDescent="0.25">
      <c r="A1651" t="s">
        <v>3274</v>
      </c>
      <c r="C1651" t="s">
        <v>3275</v>
      </c>
      <c r="D1651" t="s">
        <v>86</v>
      </c>
      <c r="E1651" t="s">
        <v>17</v>
      </c>
      <c r="F1651" t="s">
        <v>17</v>
      </c>
      <c r="H1651" s="4">
        <v>44043</v>
      </c>
      <c r="I1651">
        <f>COUNTIFS(Vendor_Table9[Vendor Name],Vendor_Table9[[#This Row],[Vendor Name]])</f>
        <v>1</v>
      </c>
    </row>
    <row r="1652" spans="1:9" x14ac:dyDescent="0.25">
      <c r="A1652" t="s">
        <v>3276</v>
      </c>
      <c r="C1652" t="s">
        <v>3276</v>
      </c>
      <c r="D1652" t="s">
        <v>86</v>
      </c>
      <c r="E1652" t="s">
        <v>17</v>
      </c>
      <c r="F1652" t="s">
        <v>17</v>
      </c>
      <c r="H1652" s="4">
        <v>44043</v>
      </c>
      <c r="I1652">
        <f>COUNTIFS(Vendor_Table9[Vendor Name],Vendor_Table9[[#This Row],[Vendor Name]])</f>
        <v>1</v>
      </c>
    </row>
    <row r="1653" spans="1:9" x14ac:dyDescent="0.25">
      <c r="A1653" t="s">
        <v>3277</v>
      </c>
      <c r="C1653" t="s">
        <v>3278</v>
      </c>
      <c r="D1653" t="s">
        <v>86</v>
      </c>
      <c r="E1653" t="s">
        <v>17</v>
      </c>
      <c r="F1653" t="s">
        <v>17</v>
      </c>
      <c r="H1653" s="4">
        <v>44043</v>
      </c>
      <c r="I1653">
        <f>COUNTIFS(Vendor_Table9[Vendor Name],Vendor_Table9[[#This Row],[Vendor Name]])</f>
        <v>1</v>
      </c>
    </row>
    <row r="1654" spans="1:9" x14ac:dyDescent="0.25">
      <c r="A1654" t="s">
        <v>3279</v>
      </c>
      <c r="C1654" t="s">
        <v>3280</v>
      </c>
      <c r="D1654" t="s">
        <v>86</v>
      </c>
      <c r="E1654" t="s">
        <v>17</v>
      </c>
      <c r="F1654" t="s">
        <v>17</v>
      </c>
      <c r="H1654" s="4">
        <v>44097</v>
      </c>
      <c r="I1654">
        <f>COUNTIFS(Vendor_Table9[Vendor Name],Vendor_Table9[[#This Row],[Vendor Name]])</f>
        <v>1</v>
      </c>
    </row>
    <row r="1655" spans="1:9" x14ac:dyDescent="0.25">
      <c r="A1655" t="s">
        <v>3281</v>
      </c>
      <c r="C1655" t="s">
        <v>3281</v>
      </c>
      <c r="D1655" t="s">
        <v>86</v>
      </c>
      <c r="E1655" t="s">
        <v>17</v>
      </c>
      <c r="F1655" t="s">
        <v>17</v>
      </c>
      <c r="H1655" s="4">
        <v>44043</v>
      </c>
      <c r="I1655">
        <f>COUNTIFS(Vendor_Table9[Vendor Name],Vendor_Table9[[#This Row],[Vendor Name]])</f>
        <v>1</v>
      </c>
    </row>
    <row r="1656" spans="1:9" x14ac:dyDescent="0.25">
      <c r="A1656" t="s">
        <v>3282</v>
      </c>
      <c r="C1656" t="s">
        <v>3283</v>
      </c>
      <c r="D1656" t="s">
        <v>3284</v>
      </c>
      <c r="E1656" t="s">
        <v>12</v>
      </c>
      <c r="F1656" t="s">
        <v>43</v>
      </c>
      <c r="H1656" s="4">
        <v>44097</v>
      </c>
      <c r="I1656">
        <f>COUNTIFS(Vendor_Table9[Vendor Name],Vendor_Table9[[#This Row],[Vendor Name]])</f>
        <v>1</v>
      </c>
    </row>
    <row r="1657" spans="1:9" x14ac:dyDescent="0.25">
      <c r="A1657" s="5" t="s">
        <v>3285</v>
      </c>
      <c r="B1657" t="s">
        <v>16</v>
      </c>
      <c r="C1657" s="5" t="s">
        <v>3286</v>
      </c>
      <c r="H1657" s="4">
        <v>44910</v>
      </c>
      <c r="I1657">
        <f>COUNTIFS(Vendor_Table9[Vendor Name],Vendor_Table9[[#This Row],[Vendor Name]])</f>
        <v>1</v>
      </c>
    </row>
    <row r="1658" spans="1:9" x14ac:dyDescent="0.25">
      <c r="A1658" t="s">
        <v>3288</v>
      </c>
      <c r="C1658" t="s">
        <v>3288</v>
      </c>
      <c r="E1658" t="s">
        <v>17</v>
      </c>
      <c r="F1658" t="s">
        <v>17</v>
      </c>
      <c r="H1658" s="4">
        <v>44364</v>
      </c>
      <c r="I1658">
        <f>COUNTIFS(Vendor_Table9[Vendor Name],Vendor_Table9[[#This Row],[Vendor Name]])</f>
        <v>1</v>
      </c>
    </row>
    <row r="1659" spans="1:9" x14ac:dyDescent="0.25">
      <c r="A1659" t="s">
        <v>3289</v>
      </c>
      <c r="C1659" t="s">
        <v>3289</v>
      </c>
      <c r="D1659" t="s">
        <v>86</v>
      </c>
      <c r="E1659" t="s">
        <v>17</v>
      </c>
      <c r="F1659" t="s">
        <v>17</v>
      </c>
      <c r="H1659" s="4">
        <v>44043</v>
      </c>
      <c r="I1659">
        <f>COUNTIFS(Vendor_Table9[Vendor Name],Vendor_Table9[[#This Row],[Vendor Name]])</f>
        <v>1</v>
      </c>
    </row>
    <row r="1660" spans="1:9" x14ac:dyDescent="0.25">
      <c r="A1660" t="s">
        <v>3290</v>
      </c>
      <c r="C1660" t="s">
        <v>3291</v>
      </c>
      <c r="D1660" t="s">
        <v>86</v>
      </c>
      <c r="E1660" t="s">
        <v>17</v>
      </c>
      <c r="F1660" t="s">
        <v>17</v>
      </c>
      <c r="H1660" s="4">
        <v>44097</v>
      </c>
      <c r="I1660">
        <f>COUNTIFS(Vendor_Table9[Vendor Name],Vendor_Table9[[#This Row],[Vendor Name]])</f>
        <v>1</v>
      </c>
    </row>
    <row r="1661" spans="1:9" x14ac:dyDescent="0.25">
      <c r="A1661" t="s">
        <v>3294</v>
      </c>
      <c r="C1661" t="s">
        <v>3294</v>
      </c>
      <c r="D1661" t="s">
        <v>86</v>
      </c>
      <c r="E1661" t="s">
        <v>17</v>
      </c>
      <c r="F1661" t="s">
        <v>17</v>
      </c>
      <c r="H1661" s="4">
        <v>44043</v>
      </c>
      <c r="I1661">
        <f>COUNTIFS(Vendor_Table9[Vendor Name],Vendor_Table9[[#This Row],[Vendor Name]])</f>
        <v>1</v>
      </c>
    </row>
    <row r="1662" spans="1:9" x14ac:dyDescent="0.25">
      <c r="A1662" t="s">
        <v>3295</v>
      </c>
      <c r="C1662" t="s">
        <v>3295</v>
      </c>
      <c r="D1662" t="s">
        <v>86</v>
      </c>
      <c r="E1662" t="s">
        <v>25</v>
      </c>
      <c r="F1662" t="s">
        <v>25</v>
      </c>
      <c r="H1662" s="4">
        <v>44097</v>
      </c>
      <c r="I1662">
        <f>COUNTIFS(Vendor_Table9[Vendor Name],Vendor_Table9[[#This Row],[Vendor Name]])</f>
        <v>1</v>
      </c>
    </row>
    <row r="1663" spans="1:9" x14ac:dyDescent="0.25">
      <c r="A1663" t="s">
        <v>3296</v>
      </c>
      <c r="C1663" t="s">
        <v>3296</v>
      </c>
      <c r="E1663" t="s">
        <v>17</v>
      </c>
      <c r="F1663" t="s">
        <v>17</v>
      </c>
      <c r="H1663" s="4">
        <v>44839</v>
      </c>
      <c r="I1663">
        <f>COUNTIFS(Vendor_Table9[Vendor Name],Vendor_Table9[[#This Row],[Vendor Name]])</f>
        <v>1</v>
      </c>
    </row>
    <row r="1664" spans="1:9" x14ac:dyDescent="0.25">
      <c r="A1664" t="s">
        <v>3297</v>
      </c>
      <c r="C1664" t="s">
        <v>3298</v>
      </c>
      <c r="D1664" t="s">
        <v>86</v>
      </c>
      <c r="E1664" t="s">
        <v>17</v>
      </c>
      <c r="F1664" t="s">
        <v>17</v>
      </c>
      <c r="H1664" s="4">
        <v>44364</v>
      </c>
      <c r="I1664">
        <f>COUNTIFS(Vendor_Table9[Vendor Name],Vendor_Table9[[#This Row],[Vendor Name]])</f>
        <v>1</v>
      </c>
    </row>
    <row r="1665" spans="1:9" x14ac:dyDescent="0.25">
      <c r="A1665" t="s">
        <v>3298</v>
      </c>
      <c r="C1665" t="s">
        <v>3298</v>
      </c>
      <c r="D1665" t="s">
        <v>86</v>
      </c>
      <c r="E1665" t="s">
        <v>17</v>
      </c>
      <c r="F1665" t="s">
        <v>17</v>
      </c>
      <c r="H1665" s="4">
        <v>44043</v>
      </c>
      <c r="I1665">
        <f>COUNTIFS(Vendor_Table9[Vendor Name],Vendor_Table9[[#This Row],[Vendor Name]])</f>
        <v>1</v>
      </c>
    </row>
    <row r="1666" spans="1:9" x14ac:dyDescent="0.25">
      <c r="A1666" t="s">
        <v>3299</v>
      </c>
      <c r="C1666" t="s">
        <v>3299</v>
      </c>
      <c r="D1666" t="s">
        <v>86</v>
      </c>
      <c r="E1666" t="s">
        <v>17</v>
      </c>
      <c r="F1666" t="s">
        <v>17</v>
      </c>
      <c r="H1666" s="4">
        <v>44043</v>
      </c>
      <c r="I1666">
        <f>COUNTIFS(Vendor_Table9[Vendor Name],Vendor_Table9[[#This Row],[Vendor Name]])</f>
        <v>1</v>
      </c>
    </row>
    <row r="1667" spans="1:9" x14ac:dyDescent="0.25">
      <c r="A1667" t="s">
        <v>3300</v>
      </c>
      <c r="C1667" t="s">
        <v>3299</v>
      </c>
      <c r="D1667" t="s">
        <v>86</v>
      </c>
      <c r="E1667" t="s">
        <v>17</v>
      </c>
      <c r="F1667" t="s">
        <v>17</v>
      </c>
      <c r="H1667" s="4">
        <v>44097</v>
      </c>
      <c r="I1667">
        <f>COUNTIFS(Vendor_Table9[Vendor Name],Vendor_Table9[[#This Row],[Vendor Name]])</f>
        <v>1</v>
      </c>
    </row>
    <row r="1668" spans="1:9" x14ac:dyDescent="0.25">
      <c r="A1668" t="s">
        <v>3301</v>
      </c>
      <c r="C1668" t="s">
        <v>3301</v>
      </c>
      <c r="E1668" t="s">
        <v>17</v>
      </c>
      <c r="F1668" t="s">
        <v>17</v>
      </c>
      <c r="H1668" s="4">
        <v>44364</v>
      </c>
      <c r="I1668">
        <f>COUNTIFS(Vendor_Table9[Vendor Name],Vendor_Table9[[#This Row],[Vendor Name]])</f>
        <v>1</v>
      </c>
    </row>
    <row r="1669" spans="1:9" x14ac:dyDescent="0.25">
      <c r="A1669" t="s">
        <v>3302</v>
      </c>
      <c r="C1669" t="s">
        <v>3302</v>
      </c>
      <c r="D1669" t="s">
        <v>86</v>
      </c>
      <c r="E1669" t="s">
        <v>17</v>
      </c>
      <c r="F1669" t="s">
        <v>17</v>
      </c>
      <c r="H1669" s="4">
        <v>44043</v>
      </c>
      <c r="I1669">
        <f>COUNTIFS(Vendor_Table9[Vendor Name],Vendor_Table9[[#This Row],[Vendor Name]])</f>
        <v>1</v>
      </c>
    </row>
    <row r="1670" spans="1:9" x14ac:dyDescent="0.25">
      <c r="A1670" t="s">
        <v>3303</v>
      </c>
      <c r="C1670" t="s">
        <v>1846</v>
      </c>
      <c r="D1670" t="s">
        <v>86</v>
      </c>
      <c r="E1670" t="s">
        <v>17</v>
      </c>
      <c r="F1670" t="s">
        <v>17</v>
      </c>
      <c r="H1670" s="4">
        <v>44364</v>
      </c>
      <c r="I1670">
        <f>COUNTIFS(Vendor_Table9[Vendor Name],Vendor_Table9[[#This Row],[Vendor Name]])</f>
        <v>1</v>
      </c>
    </row>
    <row r="1671" spans="1:9" x14ac:dyDescent="0.25">
      <c r="A1671" t="s">
        <v>1846</v>
      </c>
      <c r="C1671" t="s">
        <v>1846</v>
      </c>
      <c r="D1671" t="s">
        <v>86</v>
      </c>
      <c r="E1671" t="s">
        <v>17</v>
      </c>
      <c r="F1671" t="s">
        <v>17</v>
      </c>
      <c r="H1671" s="4">
        <v>44043</v>
      </c>
      <c r="I1671">
        <f>COUNTIFS(Vendor_Table9[Vendor Name],Vendor_Table9[[#This Row],[Vendor Name]])</f>
        <v>1</v>
      </c>
    </row>
    <row r="1672" spans="1:9" x14ac:dyDescent="0.25">
      <c r="A1672" t="s">
        <v>3304</v>
      </c>
      <c r="C1672" t="s">
        <v>3305</v>
      </c>
      <c r="E1672" t="s">
        <v>17</v>
      </c>
      <c r="F1672" t="s">
        <v>17</v>
      </c>
      <c r="H1672" s="4">
        <v>44839</v>
      </c>
      <c r="I1672">
        <f>COUNTIFS(Vendor_Table9[Vendor Name],Vendor_Table9[[#This Row],[Vendor Name]])</f>
        <v>1</v>
      </c>
    </row>
    <row r="1673" spans="1:9" x14ac:dyDescent="0.25">
      <c r="A1673" t="s">
        <v>3305</v>
      </c>
      <c r="C1673" t="s">
        <v>3305</v>
      </c>
      <c r="E1673" t="s">
        <v>17</v>
      </c>
      <c r="F1673" t="s">
        <v>17</v>
      </c>
      <c r="H1673" s="4">
        <v>44839</v>
      </c>
      <c r="I1673">
        <f>COUNTIFS(Vendor_Table9[Vendor Name],Vendor_Table9[[#This Row],[Vendor Name]])</f>
        <v>1</v>
      </c>
    </row>
    <row r="1674" spans="1:9" x14ac:dyDescent="0.25">
      <c r="A1674" t="s">
        <v>3306</v>
      </c>
      <c r="C1674" t="s">
        <v>3306</v>
      </c>
      <c r="H1674" s="4">
        <v>45033</v>
      </c>
      <c r="I1674">
        <f>COUNTIFS(Vendor_Table9[Vendor Name],Vendor_Table9[[#This Row],[Vendor Name]])</f>
        <v>1</v>
      </c>
    </row>
    <row r="1675" spans="1:9" x14ac:dyDescent="0.25">
      <c r="A1675" t="s">
        <v>3307</v>
      </c>
      <c r="C1675" t="s">
        <v>3307</v>
      </c>
      <c r="E1675" t="s">
        <v>17</v>
      </c>
      <c r="F1675" t="s">
        <v>17</v>
      </c>
      <c r="H1675" s="4">
        <v>44435</v>
      </c>
      <c r="I1675">
        <f>COUNTIFS(Vendor_Table9[Vendor Name],Vendor_Table9[[#This Row],[Vendor Name]])</f>
        <v>1</v>
      </c>
    </row>
    <row r="1676" spans="1:9" x14ac:dyDescent="0.25">
      <c r="A1676" t="s">
        <v>3308</v>
      </c>
      <c r="C1676" t="s">
        <v>3308</v>
      </c>
      <c r="D1676" t="s">
        <v>86</v>
      </c>
      <c r="E1676" t="s">
        <v>17</v>
      </c>
      <c r="F1676" t="s">
        <v>17</v>
      </c>
      <c r="H1676" s="4">
        <v>44043</v>
      </c>
      <c r="I1676">
        <f>COUNTIFS(Vendor_Table9[Vendor Name],Vendor_Table9[[#This Row],[Vendor Name]])</f>
        <v>1</v>
      </c>
    </row>
    <row r="1677" spans="1:9" x14ac:dyDescent="0.25">
      <c r="A1677" s="1" t="s">
        <v>3309</v>
      </c>
      <c r="C1677" t="s">
        <v>3309</v>
      </c>
      <c r="D1677" t="s">
        <v>86</v>
      </c>
      <c r="E1677" t="s">
        <v>17</v>
      </c>
      <c r="F1677" t="s">
        <v>17</v>
      </c>
      <c r="H1677" s="4">
        <v>44049</v>
      </c>
      <c r="I1677">
        <f>COUNTIFS(Vendor_Table9[Vendor Name],Vendor_Table9[[#This Row],[Vendor Name]])</f>
        <v>1</v>
      </c>
    </row>
    <row r="1678" spans="1:9" x14ac:dyDescent="0.25">
      <c r="A1678" t="s">
        <v>3310</v>
      </c>
      <c r="C1678" t="s">
        <v>3310</v>
      </c>
      <c r="D1678" t="s">
        <v>86</v>
      </c>
      <c r="E1678" t="s">
        <v>17</v>
      </c>
      <c r="F1678" t="s">
        <v>17</v>
      </c>
      <c r="H1678" s="4">
        <v>44043</v>
      </c>
      <c r="I1678">
        <f>COUNTIFS(Vendor_Table9[Vendor Name],Vendor_Table9[[#This Row],[Vendor Name]])</f>
        <v>1</v>
      </c>
    </row>
    <row r="1679" spans="1:9" x14ac:dyDescent="0.25">
      <c r="A1679" t="s">
        <v>3311</v>
      </c>
      <c r="C1679" t="s">
        <v>3312</v>
      </c>
      <c r="E1679" t="s">
        <v>17</v>
      </c>
      <c r="F1679" t="s">
        <v>17</v>
      </c>
      <c r="H1679" s="4">
        <v>44364</v>
      </c>
      <c r="I1679">
        <f>COUNTIFS(Vendor_Table9[Vendor Name],Vendor_Table9[[#This Row],[Vendor Name]])</f>
        <v>1</v>
      </c>
    </row>
    <row r="1680" spans="1:9" x14ac:dyDescent="0.25">
      <c r="A1680" t="s">
        <v>3314</v>
      </c>
      <c r="C1680" t="s">
        <v>3314</v>
      </c>
      <c r="E1680" t="s">
        <v>17</v>
      </c>
      <c r="F1680" t="s">
        <v>17</v>
      </c>
      <c r="H1680" s="4">
        <v>44839</v>
      </c>
      <c r="I1680">
        <f>COUNTIFS(Vendor_Table9[Vendor Name],Vendor_Table9[[#This Row],[Vendor Name]])</f>
        <v>1</v>
      </c>
    </row>
    <row r="1681" spans="1:9" x14ac:dyDescent="0.25">
      <c r="A1681" t="s">
        <v>3315</v>
      </c>
      <c r="C1681" t="s">
        <v>3316</v>
      </c>
      <c r="E1681" t="s">
        <v>17</v>
      </c>
      <c r="F1681" t="s">
        <v>17</v>
      </c>
      <c r="H1681" s="4">
        <v>44364</v>
      </c>
      <c r="I1681">
        <f>COUNTIFS(Vendor_Table9[Vendor Name],Vendor_Table9[[#This Row],[Vendor Name]])</f>
        <v>1</v>
      </c>
    </row>
    <row r="1682" spans="1:9" x14ac:dyDescent="0.25">
      <c r="A1682" t="s">
        <v>3317</v>
      </c>
      <c r="C1682" t="s">
        <v>3317</v>
      </c>
      <c r="D1682" t="s">
        <v>86</v>
      </c>
      <c r="E1682" t="s">
        <v>17</v>
      </c>
      <c r="F1682" t="s">
        <v>17</v>
      </c>
      <c r="H1682" s="4">
        <v>44043</v>
      </c>
      <c r="I1682">
        <f>COUNTIFS(Vendor_Table9[Vendor Name],Vendor_Table9[[#This Row],[Vendor Name]])</f>
        <v>1</v>
      </c>
    </row>
    <row r="1683" spans="1:9" x14ac:dyDescent="0.25">
      <c r="A1683" t="s">
        <v>3318</v>
      </c>
      <c r="C1683" t="s">
        <v>3318</v>
      </c>
      <c r="D1683" t="s">
        <v>86</v>
      </c>
      <c r="E1683" t="s">
        <v>17</v>
      </c>
      <c r="F1683" t="s">
        <v>17</v>
      </c>
      <c r="H1683" s="4">
        <v>44043</v>
      </c>
      <c r="I1683">
        <f>COUNTIFS(Vendor_Table9[Vendor Name],Vendor_Table9[[#This Row],[Vendor Name]])</f>
        <v>1</v>
      </c>
    </row>
    <row r="1684" spans="1:9" x14ac:dyDescent="0.25">
      <c r="A1684" t="s">
        <v>3319</v>
      </c>
      <c r="C1684" t="s">
        <v>3320</v>
      </c>
      <c r="E1684" t="s">
        <v>17</v>
      </c>
      <c r="F1684" t="s">
        <v>17</v>
      </c>
      <c r="H1684" s="4">
        <v>44839</v>
      </c>
      <c r="I1684">
        <f>COUNTIFS(Vendor_Table9[Vendor Name],Vendor_Table9[[#This Row],[Vendor Name]])</f>
        <v>1</v>
      </c>
    </row>
    <row r="1685" spans="1:9" x14ac:dyDescent="0.25">
      <c r="A1685" t="s">
        <v>3320</v>
      </c>
      <c r="C1685" t="s">
        <v>3320</v>
      </c>
      <c r="H1685" s="4">
        <v>44950</v>
      </c>
      <c r="I1685">
        <f>COUNTIFS(Vendor_Table9[Vendor Name],Vendor_Table9[[#This Row],[Vendor Name]])</f>
        <v>1</v>
      </c>
    </row>
    <row r="1686" spans="1:9" x14ac:dyDescent="0.25">
      <c r="A1686" t="s">
        <v>3321</v>
      </c>
      <c r="C1686" t="s">
        <v>3321</v>
      </c>
      <c r="D1686" t="s">
        <v>86</v>
      </c>
      <c r="E1686" t="s">
        <v>17</v>
      </c>
      <c r="F1686" t="s">
        <v>17</v>
      </c>
      <c r="H1686" s="4">
        <v>44043</v>
      </c>
      <c r="I1686">
        <f>COUNTIFS(Vendor_Table9[Vendor Name],Vendor_Table9[[#This Row],[Vendor Name]])</f>
        <v>1</v>
      </c>
    </row>
    <row r="1687" spans="1:9" x14ac:dyDescent="0.25">
      <c r="A1687" t="s">
        <v>3322</v>
      </c>
      <c r="C1687" t="s">
        <v>3323</v>
      </c>
      <c r="D1687" t="s">
        <v>86</v>
      </c>
      <c r="E1687" t="s">
        <v>17</v>
      </c>
      <c r="F1687" t="s">
        <v>17</v>
      </c>
      <c r="H1687" s="4">
        <v>44364</v>
      </c>
      <c r="I1687">
        <f>COUNTIFS(Vendor_Table9[Vendor Name],Vendor_Table9[[#This Row],[Vendor Name]])</f>
        <v>1</v>
      </c>
    </row>
    <row r="1688" spans="1:9" x14ac:dyDescent="0.25">
      <c r="A1688" t="s">
        <v>3323</v>
      </c>
      <c r="C1688" t="s">
        <v>3323</v>
      </c>
      <c r="D1688" t="s">
        <v>86</v>
      </c>
      <c r="E1688" t="s">
        <v>17</v>
      </c>
      <c r="F1688" t="s">
        <v>17</v>
      </c>
      <c r="H1688" s="4">
        <v>44043</v>
      </c>
      <c r="I1688">
        <f>COUNTIFS(Vendor_Table9[Vendor Name],Vendor_Table9[[#This Row],[Vendor Name]])</f>
        <v>1</v>
      </c>
    </row>
    <row r="1689" spans="1:9" x14ac:dyDescent="0.25">
      <c r="A1689" t="s">
        <v>3324</v>
      </c>
      <c r="C1689" t="s">
        <v>3325</v>
      </c>
      <c r="D1689" t="s">
        <v>86</v>
      </c>
      <c r="E1689" t="s">
        <v>17</v>
      </c>
      <c r="F1689" t="s">
        <v>17</v>
      </c>
      <c r="H1689" s="4">
        <v>44435</v>
      </c>
      <c r="I1689">
        <f>COUNTIFS(Vendor_Table9[Vendor Name],Vendor_Table9[[#This Row],[Vendor Name]])</f>
        <v>1</v>
      </c>
    </row>
    <row r="1690" spans="1:9" x14ac:dyDescent="0.25">
      <c r="A1690" t="s">
        <v>3326</v>
      </c>
      <c r="C1690" t="s">
        <v>3325</v>
      </c>
      <c r="D1690" t="s">
        <v>86</v>
      </c>
      <c r="E1690" t="s">
        <v>17</v>
      </c>
      <c r="F1690" t="s">
        <v>17</v>
      </c>
      <c r="H1690" s="4">
        <v>44043</v>
      </c>
      <c r="I1690">
        <f>COUNTIFS(Vendor_Table9[Vendor Name],Vendor_Table9[[#This Row],[Vendor Name]])</f>
        <v>1</v>
      </c>
    </row>
    <row r="1691" spans="1:9" x14ac:dyDescent="0.25">
      <c r="A1691" t="s">
        <v>3327</v>
      </c>
      <c r="C1691" t="s">
        <v>3328</v>
      </c>
      <c r="E1691" t="s">
        <v>17</v>
      </c>
      <c r="F1691" t="s">
        <v>17</v>
      </c>
      <c r="H1691" s="4">
        <v>44839</v>
      </c>
      <c r="I1691">
        <f>COUNTIFS(Vendor_Table9[Vendor Name],Vendor_Table9[[#This Row],[Vendor Name]])</f>
        <v>1</v>
      </c>
    </row>
    <row r="1692" spans="1:9" x14ac:dyDescent="0.25">
      <c r="A1692" t="s">
        <v>3328</v>
      </c>
      <c r="C1692" t="s">
        <v>3328</v>
      </c>
      <c r="E1692" t="s">
        <v>17</v>
      </c>
      <c r="F1692" t="s">
        <v>17</v>
      </c>
      <c r="H1692" s="4">
        <v>44840</v>
      </c>
      <c r="I1692">
        <f>COUNTIFS(Vendor_Table9[Vendor Name],Vendor_Table9[[#This Row],[Vendor Name]])</f>
        <v>1</v>
      </c>
    </row>
    <row r="1693" spans="1:9" x14ac:dyDescent="0.25">
      <c r="A1693" t="s">
        <v>3329</v>
      </c>
      <c r="C1693" t="s">
        <v>3330</v>
      </c>
      <c r="D1693" t="s">
        <v>86</v>
      </c>
      <c r="E1693" t="s">
        <v>17</v>
      </c>
      <c r="F1693" t="s">
        <v>17</v>
      </c>
      <c r="H1693" s="4">
        <v>44435</v>
      </c>
      <c r="I1693">
        <f>COUNTIFS(Vendor_Table9[Vendor Name],Vendor_Table9[[#This Row],[Vendor Name]])</f>
        <v>1</v>
      </c>
    </row>
    <row r="1694" spans="1:9" x14ac:dyDescent="0.25">
      <c r="A1694" t="s">
        <v>3330</v>
      </c>
      <c r="C1694" t="s">
        <v>3330</v>
      </c>
      <c r="D1694" t="s">
        <v>86</v>
      </c>
      <c r="E1694" t="s">
        <v>17</v>
      </c>
      <c r="F1694" t="s">
        <v>17</v>
      </c>
      <c r="H1694" s="4">
        <v>44043</v>
      </c>
      <c r="I1694">
        <f>COUNTIFS(Vendor_Table9[Vendor Name],Vendor_Table9[[#This Row],[Vendor Name]])</f>
        <v>1</v>
      </c>
    </row>
    <row r="1695" spans="1:9" x14ac:dyDescent="0.25">
      <c r="A1695" t="s">
        <v>3331</v>
      </c>
      <c r="C1695" t="s">
        <v>3331</v>
      </c>
      <c r="D1695" t="s">
        <v>86</v>
      </c>
      <c r="E1695" t="s">
        <v>17</v>
      </c>
      <c r="F1695" t="s">
        <v>17</v>
      </c>
      <c r="H1695" s="4">
        <v>44043</v>
      </c>
      <c r="I1695">
        <f>COUNTIFS(Vendor_Table9[Vendor Name],Vendor_Table9[[#This Row],[Vendor Name]])</f>
        <v>1</v>
      </c>
    </row>
    <row r="1696" spans="1:9" x14ac:dyDescent="0.25">
      <c r="A1696" t="s">
        <v>3332</v>
      </c>
      <c r="C1696" t="s">
        <v>3332</v>
      </c>
      <c r="D1696" t="s">
        <v>86</v>
      </c>
      <c r="E1696" t="s">
        <v>17</v>
      </c>
      <c r="F1696" t="s">
        <v>17</v>
      </c>
      <c r="H1696" s="4">
        <v>44043</v>
      </c>
      <c r="I1696">
        <f>COUNTIFS(Vendor_Table9[Vendor Name],Vendor_Table9[[#This Row],[Vendor Name]])</f>
        <v>1</v>
      </c>
    </row>
    <row r="1697" spans="1:9" x14ac:dyDescent="0.25">
      <c r="A1697" t="s">
        <v>3333</v>
      </c>
      <c r="C1697" t="s">
        <v>3334</v>
      </c>
      <c r="D1697" t="s">
        <v>86</v>
      </c>
      <c r="E1697" t="s">
        <v>17</v>
      </c>
      <c r="F1697" t="s">
        <v>17</v>
      </c>
      <c r="H1697" s="4">
        <v>44364</v>
      </c>
      <c r="I1697">
        <f>COUNTIFS(Vendor_Table9[Vendor Name],Vendor_Table9[[#This Row],[Vendor Name]])</f>
        <v>1</v>
      </c>
    </row>
    <row r="1698" spans="1:9" x14ac:dyDescent="0.25">
      <c r="A1698" t="s">
        <v>3334</v>
      </c>
      <c r="C1698" t="s">
        <v>3334</v>
      </c>
      <c r="D1698" t="s">
        <v>86</v>
      </c>
      <c r="E1698" t="s">
        <v>17</v>
      </c>
      <c r="F1698" t="s">
        <v>17</v>
      </c>
      <c r="H1698" s="4">
        <v>44043</v>
      </c>
      <c r="I1698">
        <f>COUNTIFS(Vendor_Table9[Vendor Name],Vendor_Table9[[#This Row],[Vendor Name]])</f>
        <v>1</v>
      </c>
    </row>
    <row r="1699" spans="1:9" x14ac:dyDescent="0.25">
      <c r="A1699" t="s">
        <v>3335</v>
      </c>
      <c r="C1699" t="s">
        <v>3335</v>
      </c>
      <c r="D1699" t="s">
        <v>86</v>
      </c>
      <c r="E1699" t="s">
        <v>17</v>
      </c>
      <c r="F1699" t="s">
        <v>17</v>
      </c>
      <c r="H1699" s="4">
        <v>44043</v>
      </c>
      <c r="I1699">
        <f>COUNTIFS(Vendor_Table9[Vendor Name],Vendor_Table9[[#This Row],[Vendor Name]])</f>
        <v>1</v>
      </c>
    </row>
    <row r="1700" spans="1:9" x14ac:dyDescent="0.25">
      <c r="A1700" t="s">
        <v>3336</v>
      </c>
      <c r="C1700" t="s">
        <v>3336</v>
      </c>
      <c r="D1700" t="s">
        <v>86</v>
      </c>
      <c r="E1700" t="s">
        <v>17</v>
      </c>
      <c r="F1700" t="s">
        <v>17</v>
      </c>
      <c r="H1700" s="4">
        <v>44043</v>
      </c>
      <c r="I1700">
        <f>COUNTIFS(Vendor_Table9[Vendor Name],Vendor_Table9[[#This Row],[Vendor Name]])</f>
        <v>1</v>
      </c>
    </row>
    <row r="1701" spans="1:9" x14ac:dyDescent="0.25">
      <c r="A1701" t="s">
        <v>3316</v>
      </c>
      <c r="C1701" t="s">
        <v>3316</v>
      </c>
      <c r="E1701" t="s">
        <v>17</v>
      </c>
      <c r="F1701" t="s">
        <v>17</v>
      </c>
      <c r="H1701" s="4">
        <v>44364</v>
      </c>
      <c r="I1701">
        <f>COUNTIFS(Vendor_Table9[Vendor Name],Vendor_Table9[[#This Row],[Vendor Name]])</f>
        <v>1</v>
      </c>
    </row>
    <row r="1702" spans="1:9" x14ac:dyDescent="0.25">
      <c r="A1702" t="s">
        <v>3337</v>
      </c>
      <c r="C1702" t="s">
        <v>3338</v>
      </c>
      <c r="D1702" t="s">
        <v>86</v>
      </c>
      <c r="E1702" t="s">
        <v>17</v>
      </c>
      <c r="F1702" t="s">
        <v>17</v>
      </c>
      <c r="H1702" s="4">
        <v>44043</v>
      </c>
      <c r="I1702">
        <f>COUNTIFS(Vendor_Table9[Vendor Name],Vendor_Table9[[#This Row],[Vendor Name]])</f>
        <v>1</v>
      </c>
    </row>
    <row r="1703" spans="1:9" x14ac:dyDescent="0.25">
      <c r="A1703" t="s">
        <v>3339</v>
      </c>
      <c r="C1703" t="s">
        <v>3339</v>
      </c>
      <c r="E1703" t="s">
        <v>17</v>
      </c>
      <c r="F1703" t="s">
        <v>17</v>
      </c>
      <c r="H1703" s="4">
        <v>44364</v>
      </c>
      <c r="I1703">
        <f>COUNTIFS(Vendor_Table9[Vendor Name],Vendor_Table9[[#This Row],[Vendor Name]])</f>
        <v>1</v>
      </c>
    </row>
    <row r="1704" spans="1:9" x14ac:dyDescent="0.25">
      <c r="A1704" t="s">
        <v>3340</v>
      </c>
      <c r="C1704" t="s">
        <v>3340</v>
      </c>
      <c r="E1704" t="s">
        <v>17</v>
      </c>
      <c r="F1704" t="s">
        <v>17</v>
      </c>
      <c r="H1704" s="4">
        <v>44839</v>
      </c>
      <c r="I1704">
        <f>COUNTIFS(Vendor_Table9[Vendor Name],Vendor_Table9[[#This Row],[Vendor Name]])</f>
        <v>1</v>
      </c>
    </row>
    <row r="1705" spans="1:9" x14ac:dyDescent="0.25">
      <c r="A1705" t="s">
        <v>3341</v>
      </c>
      <c r="C1705" t="s">
        <v>3342</v>
      </c>
      <c r="D1705" t="s">
        <v>86</v>
      </c>
      <c r="E1705" t="s">
        <v>17</v>
      </c>
      <c r="F1705" t="s">
        <v>17</v>
      </c>
      <c r="H1705" s="4">
        <v>44043</v>
      </c>
      <c r="I1705">
        <f>COUNTIFS(Vendor_Table9[Vendor Name],Vendor_Table9[[#This Row],[Vendor Name]])</f>
        <v>1</v>
      </c>
    </row>
    <row r="1706" spans="1:9" x14ac:dyDescent="0.25">
      <c r="A1706" t="s">
        <v>3343</v>
      </c>
      <c r="C1706" t="s">
        <v>3344</v>
      </c>
      <c r="D1706" t="s">
        <v>86</v>
      </c>
      <c r="E1706" t="s">
        <v>17</v>
      </c>
      <c r="F1706" t="s">
        <v>17</v>
      </c>
      <c r="H1706" s="4">
        <v>44043</v>
      </c>
      <c r="I1706">
        <f>COUNTIFS(Vendor_Table9[Vendor Name],Vendor_Table9[[#This Row],[Vendor Name]])</f>
        <v>1</v>
      </c>
    </row>
    <row r="1707" spans="1:9" x14ac:dyDescent="0.25">
      <c r="A1707" t="s">
        <v>3345</v>
      </c>
      <c r="C1707" t="s">
        <v>3345</v>
      </c>
      <c r="D1707" t="s">
        <v>86</v>
      </c>
      <c r="E1707" t="s">
        <v>17</v>
      </c>
      <c r="F1707" t="s">
        <v>17</v>
      </c>
      <c r="H1707" s="4">
        <v>44043</v>
      </c>
      <c r="I1707">
        <f>COUNTIFS(Vendor_Table9[Vendor Name],Vendor_Table9[[#This Row],[Vendor Name]])</f>
        <v>1</v>
      </c>
    </row>
    <row r="1708" spans="1:9" x14ac:dyDescent="0.25">
      <c r="A1708" t="s">
        <v>3346</v>
      </c>
      <c r="B1708" t="s">
        <v>16</v>
      </c>
      <c r="C1708" t="s">
        <v>3347</v>
      </c>
      <c r="H1708" s="4">
        <v>45033</v>
      </c>
      <c r="I1708">
        <f>COUNTIFS(Vendor_Table9[Vendor Name],Vendor_Table9[[#This Row],[Vendor Name]])</f>
        <v>1</v>
      </c>
    </row>
    <row r="1709" spans="1:9" x14ac:dyDescent="0.25">
      <c r="A1709" t="s">
        <v>3349</v>
      </c>
      <c r="C1709" t="s">
        <v>3349</v>
      </c>
      <c r="D1709" t="s">
        <v>86</v>
      </c>
      <c r="E1709" t="s">
        <v>17</v>
      </c>
      <c r="F1709" t="s">
        <v>17</v>
      </c>
      <c r="H1709" s="4">
        <v>44043</v>
      </c>
      <c r="I1709">
        <f>COUNTIFS(Vendor_Table9[Vendor Name],Vendor_Table9[[#This Row],[Vendor Name]])</f>
        <v>1</v>
      </c>
    </row>
    <row r="1710" spans="1:9" x14ac:dyDescent="0.25">
      <c r="A1710" t="s">
        <v>3350</v>
      </c>
      <c r="C1710" t="s">
        <v>3351</v>
      </c>
      <c r="D1710" t="s">
        <v>86</v>
      </c>
      <c r="E1710" t="s">
        <v>17</v>
      </c>
      <c r="F1710" t="s">
        <v>17</v>
      </c>
      <c r="H1710" s="4">
        <v>44097</v>
      </c>
      <c r="I1710">
        <f>COUNTIFS(Vendor_Table9[Vendor Name],Vendor_Table9[[#This Row],[Vendor Name]])</f>
        <v>1</v>
      </c>
    </row>
    <row r="1711" spans="1:9" x14ac:dyDescent="0.25">
      <c r="A1711" t="s">
        <v>3352</v>
      </c>
      <c r="C1711" t="s">
        <v>3353</v>
      </c>
      <c r="D1711" t="s">
        <v>86</v>
      </c>
      <c r="E1711" t="s">
        <v>17</v>
      </c>
      <c r="F1711" t="s">
        <v>17</v>
      </c>
      <c r="H1711" s="4">
        <v>44043</v>
      </c>
      <c r="I1711">
        <f>COUNTIFS(Vendor_Table9[Vendor Name],Vendor_Table9[[#This Row],[Vendor Name]])</f>
        <v>1</v>
      </c>
    </row>
    <row r="1712" spans="1:9" x14ac:dyDescent="0.25">
      <c r="A1712" t="s">
        <v>3354</v>
      </c>
      <c r="C1712" t="s">
        <v>3354</v>
      </c>
      <c r="D1712" t="s">
        <v>86</v>
      </c>
      <c r="E1712" t="s">
        <v>25</v>
      </c>
      <c r="F1712" t="s">
        <v>25</v>
      </c>
      <c r="H1712" s="4">
        <v>44043</v>
      </c>
      <c r="I1712">
        <f>COUNTIFS(Vendor_Table9[Vendor Name],Vendor_Table9[[#This Row],[Vendor Name]])</f>
        <v>1</v>
      </c>
    </row>
    <row r="1713" spans="1:9" x14ac:dyDescent="0.25">
      <c r="A1713" t="s">
        <v>3355</v>
      </c>
      <c r="C1713" t="s">
        <v>3355</v>
      </c>
      <c r="D1713" t="s">
        <v>86</v>
      </c>
      <c r="E1713" t="s">
        <v>8</v>
      </c>
      <c r="F1713" t="s">
        <v>60</v>
      </c>
      <c r="H1713" s="4">
        <v>44043</v>
      </c>
      <c r="I1713">
        <f>COUNTIFS(Vendor_Table9[Vendor Name],Vendor_Table9[[#This Row],[Vendor Name]])</f>
        <v>1</v>
      </c>
    </row>
    <row r="1714" spans="1:9" x14ac:dyDescent="0.25">
      <c r="A1714" t="s">
        <v>3356</v>
      </c>
      <c r="C1714" t="s">
        <v>3357</v>
      </c>
      <c r="D1714" t="s">
        <v>86</v>
      </c>
      <c r="E1714" t="s">
        <v>8</v>
      </c>
      <c r="F1714" t="s">
        <v>36</v>
      </c>
      <c r="G1714" t="s">
        <v>27</v>
      </c>
      <c r="H1714" s="4">
        <v>44043</v>
      </c>
      <c r="I1714">
        <f>COUNTIFS(Vendor_Table9[Vendor Name],Vendor_Table9[[#This Row],[Vendor Name]])</f>
        <v>1</v>
      </c>
    </row>
    <row r="1715" spans="1:9" x14ac:dyDescent="0.25">
      <c r="A1715" t="s">
        <v>3358</v>
      </c>
      <c r="C1715" t="s">
        <v>3358</v>
      </c>
      <c r="D1715" t="s">
        <v>86</v>
      </c>
      <c r="E1715" t="s">
        <v>17</v>
      </c>
      <c r="F1715" t="s">
        <v>17</v>
      </c>
      <c r="H1715" s="4">
        <v>44043</v>
      </c>
      <c r="I1715">
        <f>COUNTIFS(Vendor_Table9[Vendor Name],Vendor_Table9[[#This Row],[Vendor Name]])</f>
        <v>1</v>
      </c>
    </row>
    <row r="1716" spans="1:9" x14ac:dyDescent="0.25">
      <c r="A1716" t="s">
        <v>3359</v>
      </c>
      <c r="C1716" t="s">
        <v>3359</v>
      </c>
      <c r="D1716" t="s">
        <v>86</v>
      </c>
      <c r="E1716" t="s">
        <v>17</v>
      </c>
      <c r="F1716" t="s">
        <v>17</v>
      </c>
      <c r="H1716" s="4">
        <v>44097</v>
      </c>
      <c r="I1716">
        <f>COUNTIFS(Vendor_Table9[Vendor Name],Vendor_Table9[[#This Row],[Vendor Name]])</f>
        <v>1</v>
      </c>
    </row>
    <row r="1717" spans="1:9" x14ac:dyDescent="0.25">
      <c r="A1717" t="s">
        <v>3357</v>
      </c>
      <c r="C1717" t="s">
        <v>3357</v>
      </c>
      <c r="D1717" t="s">
        <v>86</v>
      </c>
      <c r="E1717" t="s">
        <v>8</v>
      </c>
      <c r="F1717" t="s">
        <v>36</v>
      </c>
      <c r="G1717" t="s">
        <v>27</v>
      </c>
      <c r="H1717" s="4">
        <v>44043</v>
      </c>
      <c r="I1717">
        <f>COUNTIFS(Vendor_Table9[Vendor Name],Vendor_Table9[[#This Row],[Vendor Name]])</f>
        <v>1</v>
      </c>
    </row>
    <row r="1718" spans="1:9" x14ac:dyDescent="0.25">
      <c r="A1718" t="s">
        <v>3360</v>
      </c>
      <c r="C1718" t="s">
        <v>3360</v>
      </c>
      <c r="D1718" t="s">
        <v>86</v>
      </c>
      <c r="E1718" t="s">
        <v>8</v>
      </c>
      <c r="F1718" t="s">
        <v>36</v>
      </c>
      <c r="G1718" t="s">
        <v>31</v>
      </c>
      <c r="H1718" s="4">
        <v>44043</v>
      </c>
      <c r="I1718">
        <f>COUNTIFS(Vendor_Table9[Vendor Name],Vendor_Table9[[#This Row],[Vendor Name]])</f>
        <v>1</v>
      </c>
    </row>
    <row r="1719" spans="1:9" x14ac:dyDescent="0.25">
      <c r="A1719" t="s">
        <v>3361</v>
      </c>
      <c r="B1719" t="s">
        <v>16</v>
      </c>
      <c r="C1719" t="s">
        <v>3362</v>
      </c>
      <c r="D1719" t="s">
        <v>86</v>
      </c>
      <c r="E1719" t="s">
        <v>8</v>
      </c>
      <c r="F1719" t="s">
        <v>25</v>
      </c>
      <c r="H1719" s="4">
        <v>44043</v>
      </c>
      <c r="I1719">
        <f>COUNTIFS(Vendor_Table9[Vendor Name],Vendor_Table9[[#This Row],[Vendor Name]])</f>
        <v>1</v>
      </c>
    </row>
    <row r="1720" spans="1:9" x14ac:dyDescent="0.25">
      <c r="A1720" t="s">
        <v>3364</v>
      </c>
      <c r="B1720" t="s">
        <v>16</v>
      </c>
      <c r="C1720" t="s">
        <v>3362</v>
      </c>
      <c r="D1720" t="s">
        <v>86</v>
      </c>
      <c r="E1720" t="s">
        <v>8</v>
      </c>
      <c r="F1720" t="s">
        <v>25</v>
      </c>
      <c r="H1720" s="4">
        <v>44364</v>
      </c>
      <c r="I1720">
        <f>COUNTIFS(Vendor_Table9[Vendor Name],Vendor_Table9[[#This Row],[Vendor Name]])</f>
        <v>1</v>
      </c>
    </row>
    <row r="1721" spans="1:9" x14ac:dyDescent="0.25">
      <c r="A1721" t="s">
        <v>3365</v>
      </c>
      <c r="B1721" t="s">
        <v>16</v>
      </c>
      <c r="C1721" t="s">
        <v>3362</v>
      </c>
      <c r="D1721" t="s">
        <v>86</v>
      </c>
      <c r="E1721" t="s">
        <v>8</v>
      </c>
      <c r="F1721" t="s">
        <v>25</v>
      </c>
      <c r="H1721" s="4">
        <v>44043</v>
      </c>
      <c r="I1721">
        <f>COUNTIFS(Vendor_Table9[Vendor Name],Vendor_Table9[[#This Row],[Vendor Name]])</f>
        <v>1</v>
      </c>
    </row>
    <row r="1722" spans="1:9" x14ac:dyDescent="0.25">
      <c r="A1722" t="s">
        <v>3366</v>
      </c>
      <c r="B1722" t="s">
        <v>24</v>
      </c>
      <c r="C1722" t="s">
        <v>3367</v>
      </c>
      <c r="D1722" t="s">
        <v>3368</v>
      </c>
      <c r="E1722" t="s">
        <v>8</v>
      </c>
      <c r="F1722" t="s">
        <v>25</v>
      </c>
      <c r="H1722" s="4">
        <v>44043</v>
      </c>
      <c r="I1722">
        <f>COUNTIFS(Vendor_Table9[Vendor Name],Vendor_Table9[[#This Row],[Vendor Name]])</f>
        <v>1</v>
      </c>
    </row>
    <row r="1723" spans="1:9" x14ac:dyDescent="0.25">
      <c r="A1723" t="s">
        <v>3369</v>
      </c>
      <c r="B1723" t="s">
        <v>16</v>
      </c>
      <c r="C1723" t="s">
        <v>3370</v>
      </c>
      <c r="D1723" t="s">
        <v>3368</v>
      </c>
      <c r="E1723" t="s">
        <v>8</v>
      </c>
      <c r="F1723" t="s">
        <v>25</v>
      </c>
      <c r="H1723" s="4">
        <v>44364</v>
      </c>
      <c r="I1723">
        <f>COUNTIFS(Vendor_Table9[Vendor Name],Vendor_Table9[[#This Row],[Vendor Name]])</f>
        <v>1</v>
      </c>
    </row>
    <row r="1724" spans="1:9" x14ac:dyDescent="0.25">
      <c r="A1724" t="s">
        <v>3376</v>
      </c>
      <c r="B1724" t="s">
        <v>16</v>
      </c>
      <c r="C1724" t="s">
        <v>3377</v>
      </c>
      <c r="E1724" t="s">
        <v>17</v>
      </c>
      <c r="F1724" t="s">
        <v>17</v>
      </c>
      <c r="H1724" s="4">
        <v>44839</v>
      </c>
      <c r="I1724">
        <f>COUNTIFS(Vendor_Table9[Vendor Name],Vendor_Table9[[#This Row],[Vendor Name]])</f>
        <v>1</v>
      </c>
    </row>
    <row r="1725" spans="1:9" x14ac:dyDescent="0.25">
      <c r="A1725" t="s">
        <v>3378</v>
      </c>
      <c r="B1725" t="s">
        <v>16</v>
      </c>
      <c r="C1725" t="s">
        <v>3379</v>
      </c>
      <c r="D1725" t="s">
        <v>3380</v>
      </c>
      <c r="E1725" t="s">
        <v>8</v>
      </c>
      <c r="F1725" t="s">
        <v>25</v>
      </c>
      <c r="H1725" s="4">
        <v>44364</v>
      </c>
      <c r="I1725">
        <f>COUNTIFS(Vendor_Table9[Vendor Name],Vendor_Table9[[#This Row],[Vendor Name]])</f>
        <v>1</v>
      </c>
    </row>
    <row r="1726" spans="1:9" x14ac:dyDescent="0.25">
      <c r="A1726" t="s">
        <v>3381</v>
      </c>
      <c r="B1726" t="s">
        <v>16</v>
      </c>
      <c r="C1726" t="s">
        <v>3379</v>
      </c>
      <c r="D1726" t="s">
        <v>3380</v>
      </c>
      <c r="E1726" t="s">
        <v>8</v>
      </c>
      <c r="F1726" t="s">
        <v>25</v>
      </c>
      <c r="H1726" s="4">
        <v>44043</v>
      </c>
      <c r="I1726">
        <f>COUNTIFS(Vendor_Table9[Vendor Name],Vendor_Table9[[#This Row],[Vendor Name]])</f>
        <v>1</v>
      </c>
    </row>
    <row r="1727" spans="1:9" x14ac:dyDescent="0.25">
      <c r="A1727" t="s">
        <v>3384</v>
      </c>
      <c r="B1727" t="s">
        <v>16</v>
      </c>
      <c r="C1727" t="s">
        <v>3379</v>
      </c>
      <c r="D1727" t="s">
        <v>3380</v>
      </c>
      <c r="E1727" t="s">
        <v>8</v>
      </c>
      <c r="F1727" t="s">
        <v>25</v>
      </c>
      <c r="H1727" s="4">
        <v>44043</v>
      </c>
      <c r="I1727">
        <f>COUNTIFS(Vendor_Table9[Vendor Name],Vendor_Table9[[#This Row],[Vendor Name]])</f>
        <v>1</v>
      </c>
    </row>
    <row r="1728" spans="1:9" x14ac:dyDescent="0.25">
      <c r="A1728" t="s">
        <v>3385</v>
      </c>
      <c r="B1728" t="s">
        <v>24</v>
      </c>
      <c r="C1728" t="s">
        <v>3386</v>
      </c>
      <c r="D1728" t="s">
        <v>3380</v>
      </c>
      <c r="E1728" t="s">
        <v>8</v>
      </c>
      <c r="F1728" t="s">
        <v>25</v>
      </c>
      <c r="H1728" s="4">
        <v>44364</v>
      </c>
      <c r="I1728">
        <f>COUNTIFS(Vendor_Table9[Vendor Name],Vendor_Table9[[#This Row],[Vendor Name]])</f>
        <v>1</v>
      </c>
    </row>
    <row r="1729" spans="1:9" x14ac:dyDescent="0.25">
      <c r="A1729" t="s">
        <v>3387</v>
      </c>
      <c r="B1729" t="s">
        <v>16</v>
      </c>
      <c r="C1729" t="s">
        <v>3388</v>
      </c>
      <c r="E1729" t="s">
        <v>8</v>
      </c>
      <c r="F1729" t="s">
        <v>25</v>
      </c>
      <c r="H1729" s="4">
        <v>44505</v>
      </c>
      <c r="I1729">
        <f>COUNTIFS(Vendor_Table9[Vendor Name],Vendor_Table9[[#This Row],[Vendor Name]])</f>
        <v>1</v>
      </c>
    </row>
    <row r="1730" spans="1:9" x14ac:dyDescent="0.25">
      <c r="A1730" t="s">
        <v>3390</v>
      </c>
      <c r="C1730" t="s">
        <v>3390</v>
      </c>
      <c r="D1730" t="s">
        <v>86</v>
      </c>
      <c r="E1730" t="s">
        <v>8</v>
      </c>
      <c r="F1730" t="s">
        <v>67</v>
      </c>
      <c r="H1730" s="4">
        <v>44097</v>
      </c>
      <c r="I1730">
        <f>COUNTIFS(Vendor_Table9[Vendor Name],Vendor_Table9[[#This Row],[Vendor Name]])</f>
        <v>1</v>
      </c>
    </row>
    <row r="1731" spans="1:9" x14ac:dyDescent="0.25">
      <c r="A1731" t="s">
        <v>3391</v>
      </c>
      <c r="B1731" t="s">
        <v>16</v>
      </c>
      <c r="C1731" t="s">
        <v>3392</v>
      </c>
      <c r="D1731" t="s">
        <v>86</v>
      </c>
      <c r="E1731" t="s">
        <v>8</v>
      </c>
      <c r="F1731" t="s">
        <v>67</v>
      </c>
      <c r="H1731" s="4">
        <v>44097</v>
      </c>
      <c r="I1731">
        <f>COUNTIFS(Vendor_Table9[Vendor Name],Vendor_Table9[[#This Row],[Vendor Name]])</f>
        <v>1</v>
      </c>
    </row>
    <row r="1732" spans="1:9" x14ac:dyDescent="0.25">
      <c r="A1732" t="s">
        <v>3393</v>
      </c>
      <c r="B1732" t="s">
        <v>16</v>
      </c>
      <c r="C1732" t="s">
        <v>3394</v>
      </c>
      <c r="D1732" t="s">
        <v>86</v>
      </c>
      <c r="E1732" t="s">
        <v>8</v>
      </c>
      <c r="F1732" t="s">
        <v>68</v>
      </c>
      <c r="G1732" t="s">
        <v>6</v>
      </c>
      <c r="H1732" s="4">
        <v>44043</v>
      </c>
      <c r="I1732">
        <f>COUNTIFS(Vendor_Table9[Vendor Name],Vendor_Table9[[#This Row],[Vendor Name]])</f>
        <v>1</v>
      </c>
    </row>
    <row r="1733" spans="1:9" x14ac:dyDescent="0.25">
      <c r="A1733" t="s">
        <v>3395</v>
      </c>
      <c r="B1733" t="s">
        <v>16</v>
      </c>
      <c r="C1733" t="s">
        <v>3394</v>
      </c>
      <c r="D1733" t="s">
        <v>86</v>
      </c>
      <c r="E1733" t="s">
        <v>8</v>
      </c>
      <c r="F1733" t="s">
        <v>68</v>
      </c>
      <c r="G1733" t="s">
        <v>6</v>
      </c>
      <c r="H1733" s="4">
        <v>44043</v>
      </c>
      <c r="I1733">
        <f>COUNTIFS(Vendor_Table9[Vendor Name],Vendor_Table9[[#This Row],[Vendor Name]])</f>
        <v>1</v>
      </c>
    </row>
    <row r="1734" spans="1:9" x14ac:dyDescent="0.25">
      <c r="A1734" t="s">
        <v>3396</v>
      </c>
      <c r="B1734" t="s">
        <v>16</v>
      </c>
      <c r="C1734" t="s">
        <v>3396</v>
      </c>
      <c r="D1734" t="s">
        <v>86</v>
      </c>
      <c r="E1734" t="s">
        <v>8</v>
      </c>
      <c r="F1734" t="s">
        <v>25</v>
      </c>
      <c r="H1734" s="4">
        <v>44043</v>
      </c>
      <c r="I1734">
        <f>COUNTIFS(Vendor_Table9[Vendor Name],Vendor_Table9[[#This Row],[Vendor Name]])</f>
        <v>1</v>
      </c>
    </row>
    <row r="1735" spans="1:9" x14ac:dyDescent="0.25">
      <c r="A1735" t="s">
        <v>3397</v>
      </c>
      <c r="B1735" t="s">
        <v>16</v>
      </c>
      <c r="C1735" t="s">
        <v>3396</v>
      </c>
      <c r="D1735" t="s">
        <v>86</v>
      </c>
      <c r="E1735" t="s">
        <v>8</v>
      </c>
      <c r="F1735" t="s">
        <v>25</v>
      </c>
      <c r="H1735" s="4">
        <v>44043</v>
      </c>
      <c r="I1735">
        <f>COUNTIFS(Vendor_Table9[Vendor Name],Vendor_Table9[[#This Row],[Vendor Name]])</f>
        <v>1</v>
      </c>
    </row>
    <row r="1736" spans="1:9" x14ac:dyDescent="0.25">
      <c r="A1736" t="s">
        <v>3399</v>
      </c>
      <c r="C1736" t="s">
        <v>3399</v>
      </c>
      <c r="D1736" t="s">
        <v>86</v>
      </c>
      <c r="E1736" t="s">
        <v>8</v>
      </c>
      <c r="F1736" t="s">
        <v>25</v>
      </c>
      <c r="H1736" s="4">
        <v>44097</v>
      </c>
      <c r="I1736">
        <f>COUNTIFS(Vendor_Table9[Vendor Name],Vendor_Table9[[#This Row],[Vendor Name]])</f>
        <v>1</v>
      </c>
    </row>
    <row r="1737" spans="1:9" x14ac:dyDescent="0.25">
      <c r="A1737" t="s">
        <v>3400</v>
      </c>
      <c r="C1737" t="s">
        <v>3401</v>
      </c>
      <c r="D1737" t="s">
        <v>3401</v>
      </c>
      <c r="E1737" t="s">
        <v>12</v>
      </c>
      <c r="F1737" t="s">
        <v>26</v>
      </c>
      <c r="H1737" s="4">
        <v>44043</v>
      </c>
      <c r="I1737">
        <f>COUNTIFS(Vendor_Table9[Vendor Name],Vendor_Table9[[#This Row],[Vendor Name]])</f>
        <v>1</v>
      </c>
    </row>
    <row r="1738" spans="1:9" x14ac:dyDescent="0.25">
      <c r="A1738" t="s">
        <v>3402</v>
      </c>
      <c r="C1738" t="s">
        <v>3403</v>
      </c>
      <c r="D1738" t="s">
        <v>3403</v>
      </c>
      <c r="E1738" t="s">
        <v>12</v>
      </c>
      <c r="F1738" t="s">
        <v>26</v>
      </c>
      <c r="H1738" s="4">
        <v>44043</v>
      </c>
      <c r="I1738">
        <f>COUNTIFS(Vendor_Table9[Vendor Name],Vendor_Table9[[#This Row],[Vendor Name]])</f>
        <v>1</v>
      </c>
    </row>
    <row r="1739" spans="1:9" x14ac:dyDescent="0.25">
      <c r="A1739" t="s">
        <v>3404</v>
      </c>
      <c r="C1739" t="s">
        <v>3405</v>
      </c>
      <c r="D1739" t="s">
        <v>3405</v>
      </c>
      <c r="E1739" t="s">
        <v>12</v>
      </c>
      <c r="F1739" t="s">
        <v>26</v>
      </c>
      <c r="H1739" s="4">
        <v>44043</v>
      </c>
      <c r="I1739">
        <f>COUNTIFS(Vendor_Table9[Vendor Name],Vendor_Table9[[#This Row],[Vendor Name]])</f>
        <v>1</v>
      </c>
    </row>
    <row r="1740" spans="1:9" x14ac:dyDescent="0.25">
      <c r="A1740" t="s">
        <v>3407</v>
      </c>
      <c r="C1740" t="s">
        <v>3408</v>
      </c>
      <c r="D1740" t="s">
        <v>3408</v>
      </c>
      <c r="E1740" t="s">
        <v>12</v>
      </c>
      <c r="F1740" t="s">
        <v>26</v>
      </c>
      <c r="H1740" s="4">
        <v>44043</v>
      </c>
      <c r="I1740">
        <f>COUNTIFS(Vendor_Table9[Vendor Name],Vendor_Table9[[#This Row],[Vendor Name]])</f>
        <v>1</v>
      </c>
    </row>
    <row r="1741" spans="1:9" x14ac:dyDescent="0.25">
      <c r="A1741" t="s">
        <v>3410</v>
      </c>
      <c r="C1741" t="s">
        <v>3411</v>
      </c>
      <c r="D1741" t="s">
        <v>3411</v>
      </c>
      <c r="E1741" t="s">
        <v>12</v>
      </c>
      <c r="F1741" t="s">
        <v>26</v>
      </c>
      <c r="H1741" s="4">
        <v>44435</v>
      </c>
      <c r="I1741">
        <f>COUNTIFS(Vendor_Table9[Vendor Name],Vendor_Table9[[#This Row],[Vendor Name]])</f>
        <v>1</v>
      </c>
    </row>
    <row r="1742" spans="1:9" x14ac:dyDescent="0.25">
      <c r="A1742" t="s">
        <v>3412</v>
      </c>
      <c r="C1742" t="s">
        <v>3411</v>
      </c>
      <c r="D1742" t="s">
        <v>3411</v>
      </c>
      <c r="E1742" t="s">
        <v>12</v>
      </c>
      <c r="F1742" t="s">
        <v>26</v>
      </c>
      <c r="H1742" s="4">
        <v>44043</v>
      </c>
      <c r="I1742">
        <f>COUNTIFS(Vendor_Table9[Vendor Name],Vendor_Table9[[#This Row],[Vendor Name]])</f>
        <v>1</v>
      </c>
    </row>
    <row r="1743" spans="1:9" x14ac:dyDescent="0.25">
      <c r="A1743" t="s">
        <v>3414</v>
      </c>
      <c r="C1743" t="s">
        <v>3415</v>
      </c>
      <c r="D1743" t="s">
        <v>3415</v>
      </c>
      <c r="E1743" t="s">
        <v>12</v>
      </c>
      <c r="F1743" t="s">
        <v>26</v>
      </c>
      <c r="H1743" s="4">
        <v>44364</v>
      </c>
      <c r="I1743">
        <f>COUNTIFS(Vendor_Table9[Vendor Name],Vendor_Table9[[#This Row],[Vendor Name]])</f>
        <v>1</v>
      </c>
    </row>
    <row r="1744" spans="1:9" x14ac:dyDescent="0.25">
      <c r="A1744" t="s">
        <v>3417</v>
      </c>
      <c r="C1744" t="s">
        <v>3417</v>
      </c>
      <c r="E1744" t="s">
        <v>17</v>
      </c>
      <c r="F1744" t="s">
        <v>17</v>
      </c>
      <c r="H1744" s="4">
        <v>44839</v>
      </c>
      <c r="I1744">
        <f>COUNTIFS(Vendor_Table9[Vendor Name],Vendor_Table9[[#This Row],[Vendor Name]])</f>
        <v>1</v>
      </c>
    </row>
    <row r="1745" spans="1:9" x14ac:dyDescent="0.25">
      <c r="A1745" t="s">
        <v>3418</v>
      </c>
      <c r="C1745" t="s">
        <v>3419</v>
      </c>
      <c r="D1745" t="s">
        <v>3419</v>
      </c>
      <c r="E1745" t="s">
        <v>12</v>
      </c>
      <c r="F1745" t="s">
        <v>26</v>
      </c>
      <c r="H1745" s="4">
        <v>44043</v>
      </c>
      <c r="I1745">
        <f>COUNTIFS(Vendor_Table9[Vendor Name],Vendor_Table9[[#This Row],[Vendor Name]])</f>
        <v>1</v>
      </c>
    </row>
    <row r="1746" spans="1:9" x14ac:dyDescent="0.25">
      <c r="A1746" t="s">
        <v>3420</v>
      </c>
      <c r="C1746" t="s">
        <v>3421</v>
      </c>
      <c r="D1746" t="s">
        <v>3421</v>
      </c>
      <c r="E1746" t="s">
        <v>12</v>
      </c>
      <c r="F1746" t="s">
        <v>26</v>
      </c>
      <c r="H1746" s="4">
        <v>44364</v>
      </c>
      <c r="I1746">
        <f>COUNTIFS(Vendor_Table9[Vendor Name],Vendor_Table9[[#This Row],[Vendor Name]])</f>
        <v>1</v>
      </c>
    </row>
    <row r="1747" spans="1:9" x14ac:dyDescent="0.25">
      <c r="A1747" t="s">
        <v>3422</v>
      </c>
      <c r="C1747" t="s">
        <v>3421</v>
      </c>
      <c r="D1747" t="s">
        <v>3421</v>
      </c>
      <c r="E1747" t="s">
        <v>12</v>
      </c>
      <c r="F1747" t="s">
        <v>26</v>
      </c>
      <c r="H1747" s="4">
        <v>44043</v>
      </c>
      <c r="I1747">
        <f>COUNTIFS(Vendor_Table9[Vendor Name],Vendor_Table9[[#This Row],[Vendor Name]])</f>
        <v>1</v>
      </c>
    </row>
    <row r="1748" spans="1:9" x14ac:dyDescent="0.25">
      <c r="A1748" t="s">
        <v>3424</v>
      </c>
      <c r="C1748" t="s">
        <v>3425</v>
      </c>
      <c r="D1748" t="s">
        <v>3425</v>
      </c>
      <c r="E1748" t="s">
        <v>12</v>
      </c>
      <c r="F1748" t="s">
        <v>26</v>
      </c>
      <c r="H1748" s="4">
        <v>44043</v>
      </c>
      <c r="I1748">
        <f>COUNTIFS(Vendor_Table9[Vendor Name],Vendor_Table9[[#This Row],[Vendor Name]])</f>
        <v>1</v>
      </c>
    </row>
    <row r="1749" spans="1:9" x14ac:dyDescent="0.25">
      <c r="A1749" t="s">
        <v>3427</v>
      </c>
      <c r="C1749" t="s">
        <v>3428</v>
      </c>
      <c r="D1749" t="s">
        <v>3428</v>
      </c>
      <c r="E1749" t="s">
        <v>12</v>
      </c>
      <c r="F1749" t="s">
        <v>26</v>
      </c>
      <c r="H1749" s="4">
        <v>44839</v>
      </c>
      <c r="I1749">
        <f>COUNTIFS(Vendor_Table9[Vendor Name],Vendor_Table9[[#This Row],[Vendor Name]])</f>
        <v>1</v>
      </c>
    </row>
    <row r="1750" spans="1:9" x14ac:dyDescent="0.25">
      <c r="A1750" t="s">
        <v>3429</v>
      </c>
      <c r="C1750" t="s">
        <v>3428</v>
      </c>
      <c r="D1750" t="s">
        <v>3428</v>
      </c>
      <c r="E1750" t="s">
        <v>12</v>
      </c>
      <c r="F1750" t="s">
        <v>26</v>
      </c>
      <c r="H1750" s="4">
        <v>44043</v>
      </c>
      <c r="I1750">
        <f>COUNTIFS(Vendor_Table9[Vendor Name],Vendor_Table9[[#This Row],[Vendor Name]])</f>
        <v>1</v>
      </c>
    </row>
    <row r="1751" spans="1:9" x14ac:dyDescent="0.25">
      <c r="A1751" t="s">
        <v>3431</v>
      </c>
      <c r="C1751" t="s">
        <v>3432</v>
      </c>
      <c r="D1751" t="s">
        <v>3432</v>
      </c>
      <c r="E1751" t="s">
        <v>12</v>
      </c>
      <c r="F1751" t="s">
        <v>26</v>
      </c>
      <c r="H1751" s="4">
        <v>44043</v>
      </c>
      <c r="I1751">
        <f>COUNTIFS(Vendor_Table9[Vendor Name],Vendor_Table9[[#This Row],[Vendor Name]])</f>
        <v>1</v>
      </c>
    </row>
    <row r="1752" spans="1:9" x14ac:dyDescent="0.25">
      <c r="A1752" t="s">
        <v>3434</v>
      </c>
      <c r="C1752" t="s">
        <v>3435</v>
      </c>
      <c r="D1752" t="s">
        <v>3432</v>
      </c>
      <c r="E1752" t="s">
        <v>12</v>
      </c>
      <c r="F1752" t="s">
        <v>26</v>
      </c>
      <c r="H1752" s="4">
        <v>44043</v>
      </c>
      <c r="I1752">
        <f>COUNTIFS(Vendor_Table9[Vendor Name],Vendor_Table9[[#This Row],[Vendor Name]])</f>
        <v>1</v>
      </c>
    </row>
    <row r="1753" spans="1:9" x14ac:dyDescent="0.25">
      <c r="A1753" t="s">
        <v>3436</v>
      </c>
      <c r="C1753" t="s">
        <v>3437</v>
      </c>
      <c r="D1753" t="s">
        <v>3437</v>
      </c>
      <c r="E1753" t="s">
        <v>12</v>
      </c>
      <c r="F1753" t="s">
        <v>26</v>
      </c>
      <c r="H1753" s="4">
        <v>44043</v>
      </c>
      <c r="I1753">
        <f>COUNTIFS(Vendor_Table9[Vendor Name],Vendor_Table9[[#This Row],[Vendor Name]])</f>
        <v>1</v>
      </c>
    </row>
    <row r="1754" spans="1:9" x14ac:dyDescent="0.25">
      <c r="A1754" t="s">
        <v>3438</v>
      </c>
      <c r="C1754" t="s">
        <v>3439</v>
      </c>
      <c r="D1754" t="s">
        <v>3439</v>
      </c>
      <c r="E1754" t="s">
        <v>12</v>
      </c>
      <c r="F1754" t="s">
        <v>26</v>
      </c>
      <c r="H1754" s="4">
        <v>44839</v>
      </c>
      <c r="I1754">
        <f>COUNTIFS(Vendor_Table9[Vendor Name],Vendor_Table9[[#This Row],[Vendor Name]])</f>
        <v>1</v>
      </c>
    </row>
    <row r="1755" spans="1:9" x14ac:dyDescent="0.25">
      <c r="A1755" t="s">
        <v>3440</v>
      </c>
      <c r="C1755" t="s">
        <v>3439</v>
      </c>
      <c r="D1755" t="s">
        <v>3439</v>
      </c>
      <c r="E1755" t="s">
        <v>12</v>
      </c>
      <c r="F1755" t="s">
        <v>26</v>
      </c>
      <c r="H1755" s="4">
        <v>44043</v>
      </c>
      <c r="I1755">
        <f>COUNTIFS(Vendor_Table9[Vendor Name],Vendor_Table9[[#This Row],[Vendor Name]])</f>
        <v>1</v>
      </c>
    </row>
    <row r="1756" spans="1:9" x14ac:dyDescent="0.25">
      <c r="A1756" t="s">
        <v>3442</v>
      </c>
      <c r="C1756" t="s">
        <v>3443</v>
      </c>
      <c r="D1756" t="s">
        <v>3443</v>
      </c>
      <c r="E1756" t="s">
        <v>12</v>
      </c>
      <c r="F1756" t="s">
        <v>26</v>
      </c>
      <c r="H1756" s="4">
        <v>44505</v>
      </c>
      <c r="I1756">
        <f>COUNTIFS(Vendor_Table9[Vendor Name],Vendor_Table9[[#This Row],[Vendor Name]])</f>
        <v>1</v>
      </c>
    </row>
    <row r="1757" spans="1:9" x14ac:dyDescent="0.25">
      <c r="A1757" t="s">
        <v>3444</v>
      </c>
      <c r="C1757" t="s">
        <v>3443</v>
      </c>
      <c r="D1757" t="s">
        <v>3443</v>
      </c>
      <c r="E1757" t="s">
        <v>12</v>
      </c>
      <c r="F1757" t="s">
        <v>26</v>
      </c>
      <c r="H1757" s="4">
        <v>44364</v>
      </c>
      <c r="I1757">
        <f>COUNTIFS(Vendor_Table9[Vendor Name],Vendor_Table9[[#This Row],[Vendor Name]])</f>
        <v>1</v>
      </c>
    </row>
    <row r="1758" spans="1:9" x14ac:dyDescent="0.25">
      <c r="A1758" t="s">
        <v>3445</v>
      </c>
      <c r="C1758" t="s">
        <v>3443</v>
      </c>
      <c r="D1758" t="s">
        <v>3443</v>
      </c>
      <c r="E1758" t="s">
        <v>12</v>
      </c>
      <c r="F1758" t="s">
        <v>26</v>
      </c>
      <c r="H1758" s="4">
        <v>44435</v>
      </c>
      <c r="I1758">
        <f>COUNTIFS(Vendor_Table9[Vendor Name],Vendor_Table9[[#This Row],[Vendor Name]])</f>
        <v>1</v>
      </c>
    </row>
    <row r="1759" spans="1:9" x14ac:dyDescent="0.25">
      <c r="A1759" t="s">
        <v>3448</v>
      </c>
      <c r="C1759" t="s">
        <v>3449</v>
      </c>
      <c r="D1759" t="s">
        <v>3146</v>
      </c>
      <c r="E1759" t="s">
        <v>12</v>
      </c>
      <c r="F1759" t="s">
        <v>26</v>
      </c>
      <c r="H1759" s="4">
        <v>44097</v>
      </c>
      <c r="I1759">
        <f>COUNTIFS(Vendor_Table9[Vendor Name],Vendor_Table9[[#This Row],[Vendor Name]])</f>
        <v>1</v>
      </c>
    </row>
    <row r="1760" spans="1:9" x14ac:dyDescent="0.25">
      <c r="A1760" t="s">
        <v>3450</v>
      </c>
      <c r="C1760" t="s">
        <v>3451</v>
      </c>
      <c r="D1760" t="s">
        <v>3451</v>
      </c>
      <c r="E1760" t="s">
        <v>12</v>
      </c>
      <c r="F1760" t="s">
        <v>26</v>
      </c>
      <c r="H1760" s="4">
        <v>44043</v>
      </c>
      <c r="I1760">
        <f>COUNTIFS(Vendor_Table9[Vendor Name],Vendor_Table9[[#This Row],[Vendor Name]])</f>
        <v>1</v>
      </c>
    </row>
    <row r="1761" spans="1:9" x14ac:dyDescent="0.25">
      <c r="A1761" t="s">
        <v>3452</v>
      </c>
      <c r="C1761" t="s">
        <v>3453</v>
      </c>
      <c r="D1761" t="s">
        <v>3453</v>
      </c>
      <c r="E1761" t="s">
        <v>12</v>
      </c>
      <c r="F1761" t="s">
        <v>26</v>
      </c>
      <c r="H1761" s="4">
        <v>44839</v>
      </c>
      <c r="I1761">
        <f>COUNTIFS(Vendor_Table9[Vendor Name],Vendor_Table9[[#This Row],[Vendor Name]])</f>
        <v>1</v>
      </c>
    </row>
    <row r="1762" spans="1:9" x14ac:dyDescent="0.25">
      <c r="A1762" t="s">
        <v>3454</v>
      </c>
      <c r="C1762" t="s">
        <v>3453</v>
      </c>
      <c r="D1762" t="s">
        <v>3453</v>
      </c>
      <c r="E1762" t="s">
        <v>12</v>
      </c>
      <c r="F1762" t="s">
        <v>26</v>
      </c>
      <c r="H1762" s="4">
        <v>44097</v>
      </c>
      <c r="I1762">
        <f>COUNTIFS(Vendor_Table9[Vendor Name],Vendor_Table9[[#This Row],[Vendor Name]])</f>
        <v>1</v>
      </c>
    </row>
    <row r="1763" spans="1:9" x14ac:dyDescent="0.25">
      <c r="A1763" t="s">
        <v>3456</v>
      </c>
      <c r="C1763" t="s">
        <v>3457</v>
      </c>
      <c r="D1763" t="s">
        <v>3457</v>
      </c>
      <c r="E1763" t="s">
        <v>12</v>
      </c>
      <c r="F1763" t="s">
        <v>26</v>
      </c>
      <c r="H1763" s="4">
        <v>44043</v>
      </c>
      <c r="I1763">
        <f>COUNTIFS(Vendor_Table9[Vendor Name],Vendor_Table9[[#This Row],[Vendor Name]])</f>
        <v>1</v>
      </c>
    </row>
    <row r="1764" spans="1:9" x14ac:dyDescent="0.25">
      <c r="A1764" t="s">
        <v>3458</v>
      </c>
      <c r="C1764" t="s">
        <v>3459</v>
      </c>
      <c r="D1764" t="s">
        <v>3459</v>
      </c>
      <c r="E1764" t="s">
        <v>12</v>
      </c>
      <c r="F1764" t="s">
        <v>26</v>
      </c>
      <c r="H1764" s="4">
        <v>44043</v>
      </c>
      <c r="I1764">
        <f>COUNTIFS(Vendor_Table9[Vendor Name],Vendor_Table9[[#This Row],[Vendor Name]])</f>
        <v>1</v>
      </c>
    </row>
    <row r="1765" spans="1:9" x14ac:dyDescent="0.25">
      <c r="A1765" t="s">
        <v>3460</v>
      </c>
      <c r="C1765" t="s">
        <v>3459</v>
      </c>
      <c r="D1765" t="s">
        <v>3459</v>
      </c>
      <c r="E1765" t="s">
        <v>12</v>
      </c>
      <c r="F1765" t="s">
        <v>26</v>
      </c>
      <c r="H1765" s="4">
        <v>44364</v>
      </c>
      <c r="I1765">
        <f>COUNTIFS(Vendor_Table9[Vendor Name],Vendor_Table9[[#This Row],[Vendor Name]])</f>
        <v>1</v>
      </c>
    </row>
    <row r="1766" spans="1:9" x14ac:dyDescent="0.25">
      <c r="A1766" t="s">
        <v>3462</v>
      </c>
      <c r="C1766" t="s">
        <v>3463</v>
      </c>
      <c r="D1766" t="s">
        <v>3459</v>
      </c>
      <c r="E1766" t="s">
        <v>12</v>
      </c>
      <c r="F1766" t="s">
        <v>26</v>
      </c>
      <c r="H1766" s="4">
        <v>44043</v>
      </c>
      <c r="I1766">
        <f>COUNTIFS(Vendor_Table9[Vendor Name],Vendor_Table9[[#This Row],[Vendor Name]])</f>
        <v>1</v>
      </c>
    </row>
    <row r="1767" spans="1:9" x14ac:dyDescent="0.25">
      <c r="A1767" t="s">
        <v>3465</v>
      </c>
      <c r="C1767" t="s">
        <v>3466</v>
      </c>
      <c r="D1767" t="s">
        <v>3466</v>
      </c>
      <c r="E1767" t="s">
        <v>12</v>
      </c>
      <c r="F1767" t="s">
        <v>26</v>
      </c>
      <c r="H1767" s="4">
        <v>44364</v>
      </c>
      <c r="I1767">
        <f>COUNTIFS(Vendor_Table9[Vendor Name],Vendor_Table9[[#This Row],[Vendor Name]])</f>
        <v>1</v>
      </c>
    </row>
    <row r="1768" spans="1:9" x14ac:dyDescent="0.25">
      <c r="A1768" t="s">
        <v>3467</v>
      </c>
      <c r="C1768" t="s">
        <v>3466</v>
      </c>
      <c r="D1768" t="s">
        <v>3466</v>
      </c>
      <c r="E1768" t="s">
        <v>12</v>
      </c>
      <c r="F1768" t="s">
        <v>26</v>
      </c>
      <c r="H1768" s="4">
        <v>44043</v>
      </c>
      <c r="I1768">
        <f>COUNTIFS(Vendor_Table9[Vendor Name],Vendor_Table9[[#This Row],[Vendor Name]])</f>
        <v>1</v>
      </c>
    </row>
    <row r="1769" spans="1:9" x14ac:dyDescent="0.25">
      <c r="A1769" t="s">
        <v>3469</v>
      </c>
      <c r="C1769" t="s">
        <v>3470</v>
      </c>
      <c r="D1769" t="s">
        <v>3470</v>
      </c>
      <c r="E1769" t="s">
        <v>12</v>
      </c>
      <c r="F1769" t="s">
        <v>26</v>
      </c>
      <c r="H1769" s="4">
        <v>44043</v>
      </c>
      <c r="I1769">
        <f>COUNTIFS(Vendor_Table9[Vendor Name],Vendor_Table9[[#This Row],[Vendor Name]])</f>
        <v>1</v>
      </c>
    </row>
    <row r="1770" spans="1:9" x14ac:dyDescent="0.25">
      <c r="A1770" t="s">
        <v>3471</v>
      </c>
      <c r="C1770" t="s">
        <v>3472</v>
      </c>
      <c r="D1770" t="s">
        <v>3472</v>
      </c>
      <c r="E1770" t="s">
        <v>12</v>
      </c>
      <c r="F1770" t="s">
        <v>26</v>
      </c>
      <c r="H1770" s="4">
        <v>44364</v>
      </c>
      <c r="I1770">
        <f>COUNTIFS(Vendor_Table9[Vendor Name],Vendor_Table9[[#This Row],[Vendor Name]])</f>
        <v>1</v>
      </c>
    </row>
    <row r="1771" spans="1:9" x14ac:dyDescent="0.25">
      <c r="A1771" t="s">
        <v>3474</v>
      </c>
      <c r="C1771" t="s">
        <v>3475</v>
      </c>
      <c r="D1771" t="s">
        <v>3475</v>
      </c>
      <c r="E1771" t="s">
        <v>12</v>
      </c>
      <c r="F1771" t="s">
        <v>26</v>
      </c>
      <c r="H1771" s="4">
        <v>44043</v>
      </c>
      <c r="I1771">
        <f>COUNTIFS(Vendor_Table9[Vendor Name],Vendor_Table9[[#This Row],[Vendor Name]])</f>
        <v>1</v>
      </c>
    </row>
    <row r="1772" spans="1:9" x14ac:dyDescent="0.25">
      <c r="A1772" t="s">
        <v>3477</v>
      </c>
      <c r="C1772" t="s">
        <v>3478</v>
      </c>
      <c r="D1772" t="s">
        <v>3478</v>
      </c>
      <c r="E1772" t="s">
        <v>12</v>
      </c>
      <c r="F1772" t="s">
        <v>26</v>
      </c>
      <c r="H1772" s="4">
        <v>44043</v>
      </c>
      <c r="I1772">
        <f>COUNTIFS(Vendor_Table9[Vendor Name],Vendor_Table9[[#This Row],[Vendor Name]])</f>
        <v>1</v>
      </c>
    </row>
    <row r="1773" spans="1:9" x14ac:dyDescent="0.25">
      <c r="A1773" t="s">
        <v>3479</v>
      </c>
      <c r="C1773" t="s">
        <v>3478</v>
      </c>
      <c r="D1773" t="s">
        <v>3478</v>
      </c>
      <c r="E1773" t="s">
        <v>12</v>
      </c>
      <c r="F1773" t="s">
        <v>26</v>
      </c>
      <c r="H1773" s="4">
        <v>44364</v>
      </c>
      <c r="I1773">
        <f>COUNTIFS(Vendor_Table9[Vendor Name],Vendor_Table9[[#This Row],[Vendor Name]])</f>
        <v>1</v>
      </c>
    </row>
    <row r="1774" spans="1:9" x14ac:dyDescent="0.25">
      <c r="A1774" t="s">
        <v>3482</v>
      </c>
      <c r="C1774" t="s">
        <v>3483</v>
      </c>
      <c r="D1774" t="s">
        <v>3483</v>
      </c>
      <c r="E1774" t="s">
        <v>12</v>
      </c>
      <c r="F1774" t="s">
        <v>26</v>
      </c>
      <c r="H1774" s="4">
        <v>44043</v>
      </c>
      <c r="I1774">
        <f>COUNTIFS(Vendor_Table9[Vendor Name],Vendor_Table9[[#This Row],[Vendor Name]])</f>
        <v>1</v>
      </c>
    </row>
    <row r="1775" spans="1:9" x14ac:dyDescent="0.25">
      <c r="A1775" t="s">
        <v>3485</v>
      </c>
      <c r="C1775" t="s">
        <v>3486</v>
      </c>
      <c r="D1775" t="s">
        <v>3487</v>
      </c>
      <c r="E1775" t="s">
        <v>12</v>
      </c>
      <c r="F1775" t="s">
        <v>26</v>
      </c>
      <c r="H1775" s="4">
        <v>44435</v>
      </c>
      <c r="I1775">
        <f>COUNTIFS(Vendor_Table9[Vendor Name],Vendor_Table9[[#This Row],[Vendor Name]])</f>
        <v>1</v>
      </c>
    </row>
    <row r="1776" spans="1:9" x14ac:dyDescent="0.25">
      <c r="A1776" t="s">
        <v>3488</v>
      </c>
      <c r="C1776" t="s">
        <v>3486</v>
      </c>
      <c r="D1776" t="s">
        <v>3487</v>
      </c>
      <c r="E1776" t="s">
        <v>12</v>
      </c>
      <c r="F1776" t="s">
        <v>26</v>
      </c>
      <c r="H1776" s="4">
        <v>44097</v>
      </c>
      <c r="I1776">
        <f>COUNTIFS(Vendor_Table9[Vendor Name],Vendor_Table9[[#This Row],[Vendor Name]])</f>
        <v>1</v>
      </c>
    </row>
    <row r="1777" spans="1:9" x14ac:dyDescent="0.25">
      <c r="A1777" t="s">
        <v>3489</v>
      </c>
      <c r="C1777" t="s">
        <v>3486</v>
      </c>
      <c r="D1777" t="s">
        <v>3487</v>
      </c>
      <c r="E1777" t="s">
        <v>12</v>
      </c>
      <c r="F1777" t="s">
        <v>26</v>
      </c>
      <c r="H1777" s="4">
        <v>44043</v>
      </c>
      <c r="I1777">
        <f>COUNTIFS(Vendor_Table9[Vendor Name],Vendor_Table9[[#This Row],[Vendor Name]])</f>
        <v>1</v>
      </c>
    </row>
    <row r="1778" spans="1:9" x14ac:dyDescent="0.25">
      <c r="A1778" t="s">
        <v>3491</v>
      </c>
      <c r="C1778" t="s">
        <v>3492</v>
      </c>
      <c r="D1778" t="s">
        <v>3492</v>
      </c>
      <c r="E1778" t="s">
        <v>12</v>
      </c>
      <c r="F1778" t="s">
        <v>26</v>
      </c>
      <c r="H1778" s="4">
        <v>44097</v>
      </c>
      <c r="I1778">
        <f>COUNTIFS(Vendor_Table9[Vendor Name],Vendor_Table9[[#This Row],[Vendor Name]])</f>
        <v>1</v>
      </c>
    </row>
    <row r="1779" spans="1:9" x14ac:dyDescent="0.25">
      <c r="A1779" t="s">
        <v>3493</v>
      </c>
      <c r="C1779" t="s">
        <v>3494</v>
      </c>
      <c r="D1779" t="s">
        <v>3494</v>
      </c>
      <c r="E1779" t="s">
        <v>12</v>
      </c>
      <c r="F1779" t="s">
        <v>26</v>
      </c>
      <c r="H1779" s="4">
        <v>44435</v>
      </c>
      <c r="I1779">
        <f>COUNTIFS(Vendor_Table9[Vendor Name],Vendor_Table9[[#This Row],[Vendor Name]])</f>
        <v>1</v>
      </c>
    </row>
    <row r="1780" spans="1:9" x14ac:dyDescent="0.25">
      <c r="A1780" t="s">
        <v>3495</v>
      </c>
      <c r="C1780" t="s">
        <v>3494</v>
      </c>
      <c r="D1780" t="s">
        <v>3494</v>
      </c>
      <c r="E1780" t="s">
        <v>12</v>
      </c>
      <c r="F1780" t="s">
        <v>26</v>
      </c>
      <c r="H1780" s="4">
        <v>44043</v>
      </c>
      <c r="I1780">
        <f>COUNTIFS(Vendor_Table9[Vendor Name],Vendor_Table9[[#This Row],[Vendor Name]])</f>
        <v>1</v>
      </c>
    </row>
    <row r="1781" spans="1:9" x14ac:dyDescent="0.25">
      <c r="A1781" t="s">
        <v>3497</v>
      </c>
      <c r="C1781" t="s">
        <v>3498</v>
      </c>
      <c r="D1781" t="s">
        <v>3498</v>
      </c>
      <c r="E1781" t="s">
        <v>12</v>
      </c>
      <c r="F1781" t="s">
        <v>26</v>
      </c>
      <c r="H1781" s="4">
        <v>44043</v>
      </c>
      <c r="I1781">
        <f>COUNTIFS(Vendor_Table9[Vendor Name],Vendor_Table9[[#This Row],[Vendor Name]])</f>
        <v>1</v>
      </c>
    </row>
    <row r="1782" spans="1:9" x14ac:dyDescent="0.25">
      <c r="A1782" t="s">
        <v>3499</v>
      </c>
      <c r="C1782" t="s">
        <v>3500</v>
      </c>
      <c r="D1782" t="s">
        <v>3500</v>
      </c>
      <c r="E1782" t="s">
        <v>12</v>
      </c>
      <c r="F1782" t="s">
        <v>26</v>
      </c>
      <c r="H1782" s="4">
        <v>44043</v>
      </c>
      <c r="I1782">
        <f>COUNTIFS(Vendor_Table9[Vendor Name],Vendor_Table9[[#This Row],[Vendor Name]])</f>
        <v>1</v>
      </c>
    </row>
    <row r="1783" spans="1:9" x14ac:dyDescent="0.25">
      <c r="A1783" t="s">
        <v>3502</v>
      </c>
      <c r="C1783" t="s">
        <v>3503</v>
      </c>
      <c r="D1783" t="s">
        <v>3503</v>
      </c>
      <c r="E1783" t="s">
        <v>12</v>
      </c>
      <c r="F1783" t="s">
        <v>26</v>
      </c>
      <c r="H1783" s="4">
        <v>44435</v>
      </c>
      <c r="I1783">
        <f>COUNTIFS(Vendor_Table9[Vendor Name],Vendor_Table9[[#This Row],[Vendor Name]])</f>
        <v>1</v>
      </c>
    </row>
    <row r="1784" spans="1:9" x14ac:dyDescent="0.25">
      <c r="A1784" t="s">
        <v>3504</v>
      </c>
      <c r="C1784" t="s">
        <v>3503</v>
      </c>
      <c r="D1784" t="s">
        <v>3503</v>
      </c>
      <c r="E1784" t="s">
        <v>12</v>
      </c>
      <c r="F1784" t="s">
        <v>26</v>
      </c>
      <c r="H1784" s="4">
        <v>44043</v>
      </c>
      <c r="I1784">
        <f>COUNTIFS(Vendor_Table9[Vendor Name],Vendor_Table9[[#This Row],[Vendor Name]])</f>
        <v>1</v>
      </c>
    </row>
    <row r="1785" spans="1:9" x14ac:dyDescent="0.25">
      <c r="A1785" t="s">
        <v>3506</v>
      </c>
      <c r="C1785" t="s">
        <v>3507</v>
      </c>
      <c r="D1785" t="s">
        <v>3507</v>
      </c>
      <c r="E1785" t="s">
        <v>12</v>
      </c>
      <c r="F1785" t="s">
        <v>26</v>
      </c>
      <c r="H1785" s="4">
        <v>44839</v>
      </c>
      <c r="I1785">
        <f>COUNTIFS(Vendor_Table9[Vendor Name],Vendor_Table9[[#This Row],[Vendor Name]])</f>
        <v>1</v>
      </c>
    </row>
    <row r="1786" spans="1:9" x14ac:dyDescent="0.25">
      <c r="A1786" t="s">
        <v>3508</v>
      </c>
      <c r="C1786" t="s">
        <v>3507</v>
      </c>
      <c r="D1786" t="s">
        <v>3507</v>
      </c>
      <c r="E1786" t="s">
        <v>12</v>
      </c>
      <c r="F1786" t="s">
        <v>26</v>
      </c>
      <c r="H1786" s="4">
        <v>44043</v>
      </c>
      <c r="I1786">
        <f>COUNTIFS(Vendor_Table9[Vendor Name],Vendor_Table9[[#This Row],[Vendor Name]])</f>
        <v>1</v>
      </c>
    </row>
    <row r="1787" spans="1:9" x14ac:dyDescent="0.25">
      <c r="A1787" t="s">
        <v>3510</v>
      </c>
      <c r="C1787" t="s">
        <v>3511</v>
      </c>
      <c r="D1787" t="s">
        <v>3511</v>
      </c>
      <c r="E1787" t="s">
        <v>12</v>
      </c>
      <c r="F1787" t="s">
        <v>26</v>
      </c>
      <c r="H1787" s="4">
        <v>44435</v>
      </c>
      <c r="I1787">
        <f>COUNTIFS(Vendor_Table9[Vendor Name],Vendor_Table9[[#This Row],[Vendor Name]])</f>
        <v>1</v>
      </c>
    </row>
    <row r="1788" spans="1:9" x14ac:dyDescent="0.25">
      <c r="A1788" t="s">
        <v>3514</v>
      </c>
      <c r="C1788" t="s">
        <v>3515</v>
      </c>
      <c r="D1788" t="s">
        <v>3515</v>
      </c>
      <c r="E1788" t="s">
        <v>12</v>
      </c>
      <c r="F1788" t="s">
        <v>26</v>
      </c>
      <c r="H1788" s="4">
        <v>44043</v>
      </c>
      <c r="I1788">
        <f>COUNTIFS(Vendor_Table9[Vendor Name],Vendor_Table9[[#This Row],[Vendor Name]])</f>
        <v>1</v>
      </c>
    </row>
    <row r="1789" spans="1:9" x14ac:dyDescent="0.25">
      <c r="A1789" t="s">
        <v>3518</v>
      </c>
      <c r="C1789" t="s">
        <v>3519</v>
      </c>
      <c r="D1789" t="s">
        <v>3519</v>
      </c>
      <c r="E1789" t="s">
        <v>12</v>
      </c>
      <c r="F1789" t="s">
        <v>26</v>
      </c>
      <c r="H1789" s="4">
        <v>44839</v>
      </c>
      <c r="I1789">
        <f>COUNTIFS(Vendor_Table9[Vendor Name],Vendor_Table9[[#This Row],[Vendor Name]])</f>
        <v>1</v>
      </c>
    </row>
    <row r="1790" spans="1:9" x14ac:dyDescent="0.25">
      <c r="A1790" t="s">
        <v>3520</v>
      </c>
      <c r="C1790" t="s">
        <v>3519</v>
      </c>
      <c r="D1790" t="s">
        <v>3519</v>
      </c>
      <c r="E1790" t="s">
        <v>12</v>
      </c>
      <c r="F1790" t="s">
        <v>26</v>
      </c>
      <c r="H1790" s="4">
        <v>44043</v>
      </c>
      <c r="I1790">
        <f>COUNTIFS(Vendor_Table9[Vendor Name],Vendor_Table9[[#This Row],[Vendor Name]])</f>
        <v>1</v>
      </c>
    </row>
    <row r="1791" spans="1:9" x14ac:dyDescent="0.25">
      <c r="A1791" t="s">
        <v>3522</v>
      </c>
      <c r="C1791" t="s">
        <v>3523</v>
      </c>
      <c r="D1791" t="s">
        <v>3523</v>
      </c>
      <c r="E1791" t="s">
        <v>12</v>
      </c>
      <c r="F1791" t="s">
        <v>26</v>
      </c>
      <c r="H1791" s="4">
        <v>44043</v>
      </c>
      <c r="I1791">
        <f>COUNTIFS(Vendor_Table9[Vendor Name],Vendor_Table9[[#This Row],[Vendor Name]])</f>
        <v>1</v>
      </c>
    </row>
    <row r="1792" spans="1:9" x14ac:dyDescent="0.25">
      <c r="A1792" t="s">
        <v>3526</v>
      </c>
      <c r="C1792" t="s">
        <v>3527</v>
      </c>
      <c r="D1792" t="s">
        <v>3527</v>
      </c>
      <c r="E1792" t="s">
        <v>12</v>
      </c>
      <c r="F1792" t="s">
        <v>26</v>
      </c>
      <c r="H1792" s="4">
        <v>44043</v>
      </c>
      <c r="I1792">
        <f>COUNTIFS(Vendor_Table9[Vendor Name],Vendor_Table9[[#This Row],[Vendor Name]])</f>
        <v>1</v>
      </c>
    </row>
    <row r="1793" spans="1:9" x14ac:dyDescent="0.25">
      <c r="A1793" t="s">
        <v>3531</v>
      </c>
      <c r="C1793" t="s">
        <v>3532</v>
      </c>
      <c r="D1793" t="s">
        <v>3532</v>
      </c>
      <c r="E1793" t="s">
        <v>12</v>
      </c>
      <c r="F1793" t="s">
        <v>26</v>
      </c>
      <c r="H1793" s="4">
        <v>44839</v>
      </c>
      <c r="I1793">
        <f>COUNTIFS(Vendor_Table9[Vendor Name],Vendor_Table9[[#This Row],[Vendor Name]])</f>
        <v>1</v>
      </c>
    </row>
    <row r="1794" spans="1:9" x14ac:dyDescent="0.25">
      <c r="A1794" t="s">
        <v>3533</v>
      </c>
      <c r="C1794" t="s">
        <v>3532</v>
      </c>
      <c r="D1794" t="s">
        <v>3532</v>
      </c>
      <c r="E1794" t="s">
        <v>12</v>
      </c>
      <c r="F1794" t="s">
        <v>26</v>
      </c>
      <c r="H1794" s="4">
        <v>44043</v>
      </c>
      <c r="I1794">
        <f>COUNTIFS(Vendor_Table9[Vendor Name],Vendor_Table9[[#This Row],[Vendor Name]])</f>
        <v>1</v>
      </c>
    </row>
    <row r="1795" spans="1:9" x14ac:dyDescent="0.25">
      <c r="A1795" t="s">
        <v>3535</v>
      </c>
      <c r="C1795" t="s">
        <v>3535</v>
      </c>
      <c r="D1795" t="s">
        <v>86</v>
      </c>
      <c r="E1795" t="s">
        <v>25</v>
      </c>
      <c r="F1795" t="s">
        <v>25</v>
      </c>
      <c r="H1795" s="4">
        <v>44364</v>
      </c>
      <c r="I1795">
        <f>COUNTIFS(Vendor_Table9[Vendor Name],Vendor_Table9[[#This Row],[Vendor Name]])</f>
        <v>1</v>
      </c>
    </row>
    <row r="1796" spans="1:9" x14ac:dyDescent="0.25">
      <c r="A1796" t="s">
        <v>3536</v>
      </c>
      <c r="B1796" t="s">
        <v>24</v>
      </c>
      <c r="C1796" t="s">
        <v>3537</v>
      </c>
      <c r="D1796" t="s">
        <v>86</v>
      </c>
      <c r="E1796" t="s">
        <v>8</v>
      </c>
      <c r="F1796" t="s">
        <v>67</v>
      </c>
      <c r="H1796" s="4">
        <v>44364</v>
      </c>
      <c r="I1796">
        <f>COUNTIFS(Vendor_Table9[Vendor Name],Vendor_Table9[[#This Row],[Vendor Name]])</f>
        <v>1</v>
      </c>
    </row>
    <row r="1797" spans="1:9" x14ac:dyDescent="0.25">
      <c r="A1797" t="s">
        <v>3539</v>
      </c>
      <c r="C1797" t="s">
        <v>3540</v>
      </c>
      <c r="D1797" t="s">
        <v>86</v>
      </c>
      <c r="E1797" t="s">
        <v>8</v>
      </c>
      <c r="F1797" t="s">
        <v>69</v>
      </c>
      <c r="H1797" s="4">
        <v>44043</v>
      </c>
      <c r="I1797">
        <f>COUNTIFS(Vendor_Table9[Vendor Name],Vendor_Table9[[#This Row],[Vendor Name]])</f>
        <v>1</v>
      </c>
    </row>
    <row r="1798" spans="1:9" x14ac:dyDescent="0.25">
      <c r="A1798" t="s">
        <v>3540</v>
      </c>
      <c r="C1798" t="s">
        <v>3540</v>
      </c>
      <c r="D1798" t="s">
        <v>86</v>
      </c>
      <c r="E1798" t="s">
        <v>8</v>
      </c>
      <c r="F1798" t="s">
        <v>69</v>
      </c>
      <c r="H1798" s="4">
        <v>44043</v>
      </c>
      <c r="I1798">
        <f>COUNTIFS(Vendor_Table9[Vendor Name],Vendor_Table9[[#This Row],[Vendor Name]])</f>
        <v>1</v>
      </c>
    </row>
    <row r="1799" spans="1:9" x14ac:dyDescent="0.25">
      <c r="A1799" t="s">
        <v>3541</v>
      </c>
      <c r="C1799" t="s">
        <v>3541</v>
      </c>
      <c r="E1799" t="s">
        <v>21</v>
      </c>
      <c r="F1799" t="s">
        <v>25</v>
      </c>
      <c r="H1799" s="4">
        <v>44364</v>
      </c>
      <c r="I1799">
        <f>COUNTIFS(Vendor_Table9[Vendor Name],Vendor_Table9[[#This Row],[Vendor Name]])</f>
        <v>1</v>
      </c>
    </row>
    <row r="1800" spans="1:9" x14ac:dyDescent="0.25">
      <c r="A1800" t="s">
        <v>3543</v>
      </c>
      <c r="C1800" t="s">
        <v>3543</v>
      </c>
      <c r="D1800" t="s">
        <v>86</v>
      </c>
      <c r="E1800" t="s">
        <v>8</v>
      </c>
      <c r="F1800" t="s">
        <v>69</v>
      </c>
      <c r="H1800" s="4">
        <v>44043</v>
      </c>
      <c r="I1800">
        <f>COUNTIFS(Vendor_Table9[Vendor Name],Vendor_Table9[[#This Row],[Vendor Name]])</f>
        <v>1</v>
      </c>
    </row>
    <row r="1801" spans="1:9" x14ac:dyDescent="0.25">
      <c r="A1801" t="s">
        <v>3544</v>
      </c>
      <c r="C1801" t="s">
        <v>3544</v>
      </c>
      <c r="E1801" t="s">
        <v>17</v>
      </c>
      <c r="F1801" t="s">
        <v>17</v>
      </c>
      <c r="H1801" s="4">
        <v>44364</v>
      </c>
      <c r="I1801">
        <f>COUNTIFS(Vendor_Table9[Vendor Name],Vendor_Table9[[#This Row],[Vendor Name]])</f>
        <v>1</v>
      </c>
    </row>
    <row r="1802" spans="1:9" x14ac:dyDescent="0.25">
      <c r="A1802" t="s">
        <v>3545</v>
      </c>
      <c r="B1802" t="s">
        <v>16</v>
      </c>
      <c r="C1802" t="s">
        <v>3546</v>
      </c>
      <c r="D1802" t="s">
        <v>86</v>
      </c>
      <c r="E1802" t="s">
        <v>8</v>
      </c>
      <c r="F1802" t="s">
        <v>25</v>
      </c>
      <c r="H1802" s="4">
        <v>44097</v>
      </c>
      <c r="I1802">
        <f>COUNTIFS(Vendor_Table9[Vendor Name],Vendor_Table9[[#This Row],[Vendor Name]])</f>
        <v>1</v>
      </c>
    </row>
    <row r="1803" spans="1:9" x14ac:dyDescent="0.25">
      <c r="A1803" t="s">
        <v>3548</v>
      </c>
      <c r="C1803" t="s">
        <v>3548</v>
      </c>
      <c r="D1803" t="s">
        <v>86</v>
      </c>
      <c r="E1803" t="s">
        <v>17</v>
      </c>
      <c r="F1803" t="s">
        <v>17</v>
      </c>
      <c r="H1803" s="4">
        <v>44043</v>
      </c>
      <c r="I1803">
        <f>COUNTIFS(Vendor_Table9[Vendor Name],Vendor_Table9[[#This Row],[Vendor Name]])</f>
        <v>1</v>
      </c>
    </row>
    <row r="1804" spans="1:9" x14ac:dyDescent="0.25">
      <c r="A1804" t="s">
        <v>3551</v>
      </c>
      <c r="C1804" t="s">
        <v>3552</v>
      </c>
      <c r="D1804" t="s">
        <v>3553</v>
      </c>
      <c r="E1804" t="s">
        <v>12</v>
      </c>
      <c r="F1804" t="s">
        <v>43</v>
      </c>
      <c r="H1804" s="4">
        <v>44043</v>
      </c>
      <c r="I1804">
        <f>COUNTIFS(Vendor_Table9[Vendor Name],Vendor_Table9[[#This Row],[Vendor Name]])</f>
        <v>1</v>
      </c>
    </row>
    <row r="1805" spans="1:9" x14ac:dyDescent="0.25">
      <c r="A1805" t="s">
        <v>3552</v>
      </c>
      <c r="C1805" t="s">
        <v>3552</v>
      </c>
      <c r="D1805" t="s">
        <v>3553</v>
      </c>
      <c r="E1805" t="s">
        <v>12</v>
      </c>
      <c r="F1805" t="s">
        <v>43</v>
      </c>
      <c r="H1805" s="4">
        <v>44043</v>
      </c>
      <c r="I1805">
        <f>COUNTIFS(Vendor_Table9[Vendor Name],Vendor_Table9[[#This Row],[Vendor Name]])</f>
        <v>1</v>
      </c>
    </row>
    <row r="1806" spans="1:9" x14ac:dyDescent="0.25">
      <c r="A1806" t="s">
        <v>3556</v>
      </c>
      <c r="C1806" t="s">
        <v>3552</v>
      </c>
      <c r="D1806" t="s">
        <v>3553</v>
      </c>
      <c r="E1806" t="s">
        <v>12</v>
      </c>
      <c r="F1806" t="s">
        <v>43</v>
      </c>
      <c r="H1806" s="4">
        <v>44043</v>
      </c>
      <c r="I1806">
        <f>COUNTIFS(Vendor_Table9[Vendor Name],Vendor_Table9[[#This Row],[Vendor Name]])</f>
        <v>1</v>
      </c>
    </row>
    <row r="1807" spans="1:9" x14ac:dyDescent="0.25">
      <c r="A1807" t="s">
        <v>3557</v>
      </c>
      <c r="C1807" t="s">
        <v>3557</v>
      </c>
      <c r="D1807" t="s">
        <v>86</v>
      </c>
      <c r="E1807" t="s">
        <v>17</v>
      </c>
      <c r="F1807" t="s">
        <v>17</v>
      </c>
      <c r="H1807" s="4">
        <v>44043</v>
      </c>
      <c r="I1807">
        <f>COUNTIFS(Vendor_Table9[Vendor Name],Vendor_Table9[[#This Row],[Vendor Name]])</f>
        <v>1</v>
      </c>
    </row>
    <row r="1808" spans="1:9" x14ac:dyDescent="0.25">
      <c r="A1808" t="s">
        <v>3558</v>
      </c>
      <c r="C1808" t="s">
        <v>3558</v>
      </c>
      <c r="D1808" t="s">
        <v>86</v>
      </c>
      <c r="E1808" t="s">
        <v>8</v>
      </c>
      <c r="F1808" t="s">
        <v>25</v>
      </c>
      <c r="H1808" s="4">
        <v>44043</v>
      </c>
      <c r="I1808">
        <f>COUNTIFS(Vendor_Table9[Vendor Name],Vendor_Table9[[#This Row],[Vendor Name]])</f>
        <v>1</v>
      </c>
    </row>
    <row r="1809" spans="1:9" x14ac:dyDescent="0.25">
      <c r="A1809" t="s">
        <v>3560</v>
      </c>
      <c r="B1809" t="s">
        <v>42</v>
      </c>
      <c r="C1809" t="s">
        <v>3561</v>
      </c>
      <c r="D1809" t="s">
        <v>86</v>
      </c>
      <c r="E1809" t="s">
        <v>8</v>
      </c>
      <c r="F1809" t="s">
        <v>25</v>
      </c>
      <c r="H1809" s="4">
        <v>44097</v>
      </c>
      <c r="I1809">
        <f>COUNTIFS(Vendor_Table9[Vendor Name],Vendor_Table9[[#This Row],[Vendor Name]])</f>
        <v>1</v>
      </c>
    </row>
    <row r="1810" spans="1:9" x14ac:dyDescent="0.25">
      <c r="A1810" t="s">
        <v>3562</v>
      </c>
      <c r="B1810" t="s">
        <v>16</v>
      </c>
      <c r="C1810" t="s">
        <v>3563</v>
      </c>
      <c r="D1810" t="s">
        <v>86</v>
      </c>
      <c r="E1810" t="s">
        <v>8</v>
      </c>
      <c r="F1810" t="s">
        <v>25</v>
      </c>
      <c r="H1810" s="4">
        <v>44097</v>
      </c>
      <c r="I1810">
        <f>COUNTIFS(Vendor_Table9[Vendor Name],Vendor_Table9[[#This Row],[Vendor Name]])</f>
        <v>1</v>
      </c>
    </row>
    <row r="1811" spans="1:9" x14ac:dyDescent="0.25">
      <c r="A1811" t="s">
        <v>3564</v>
      </c>
      <c r="C1811" t="s">
        <v>3565</v>
      </c>
      <c r="D1811" t="s">
        <v>86</v>
      </c>
      <c r="E1811" t="s">
        <v>17</v>
      </c>
      <c r="F1811" t="s">
        <v>17</v>
      </c>
      <c r="H1811" s="4">
        <v>44097</v>
      </c>
      <c r="I1811">
        <f>COUNTIFS(Vendor_Table9[Vendor Name],Vendor_Table9[[#This Row],[Vendor Name]])</f>
        <v>1</v>
      </c>
    </row>
    <row r="1812" spans="1:9" x14ac:dyDescent="0.25">
      <c r="A1812" t="s">
        <v>3566</v>
      </c>
      <c r="C1812" t="s">
        <v>3567</v>
      </c>
      <c r="D1812" t="s">
        <v>86</v>
      </c>
      <c r="E1812" t="s">
        <v>17</v>
      </c>
      <c r="F1812" t="s">
        <v>17</v>
      </c>
      <c r="H1812" s="4">
        <v>44043</v>
      </c>
      <c r="I1812">
        <f>COUNTIFS(Vendor_Table9[Vendor Name],Vendor_Table9[[#This Row],[Vendor Name]])</f>
        <v>1</v>
      </c>
    </row>
    <row r="1813" spans="1:9" x14ac:dyDescent="0.25">
      <c r="A1813" t="s">
        <v>3568</v>
      </c>
      <c r="C1813" t="s">
        <v>3569</v>
      </c>
      <c r="D1813" t="s">
        <v>86</v>
      </c>
      <c r="E1813" t="s">
        <v>17</v>
      </c>
      <c r="F1813" t="s">
        <v>17</v>
      </c>
      <c r="H1813" s="4">
        <v>44043</v>
      </c>
      <c r="I1813">
        <f>COUNTIFS(Vendor_Table9[Vendor Name],Vendor_Table9[[#This Row],[Vendor Name]])</f>
        <v>1</v>
      </c>
    </row>
    <row r="1814" spans="1:9" x14ac:dyDescent="0.25">
      <c r="A1814" t="s">
        <v>3570</v>
      </c>
      <c r="C1814" t="s">
        <v>3571</v>
      </c>
      <c r="D1814" t="s">
        <v>86</v>
      </c>
      <c r="E1814" t="s">
        <v>17</v>
      </c>
      <c r="F1814" t="s">
        <v>17</v>
      </c>
      <c r="H1814" s="4">
        <v>44043</v>
      </c>
      <c r="I1814">
        <f>COUNTIFS(Vendor_Table9[Vendor Name],Vendor_Table9[[#This Row],[Vendor Name]])</f>
        <v>1</v>
      </c>
    </row>
    <row r="1815" spans="1:9" x14ac:dyDescent="0.25">
      <c r="A1815" t="s">
        <v>3572</v>
      </c>
      <c r="C1815" t="s">
        <v>3573</v>
      </c>
      <c r="E1815" t="s">
        <v>8</v>
      </c>
      <c r="H1815" s="4">
        <v>44839</v>
      </c>
      <c r="I1815">
        <f>COUNTIFS(Vendor_Table9[Vendor Name],Vendor_Table9[[#This Row],[Vendor Name]])</f>
        <v>1</v>
      </c>
    </row>
    <row r="1816" spans="1:9" x14ac:dyDescent="0.25">
      <c r="A1816" t="s">
        <v>3573</v>
      </c>
      <c r="C1816" t="s">
        <v>3573</v>
      </c>
      <c r="H1816" s="4">
        <v>45033</v>
      </c>
      <c r="I1816">
        <f>COUNTIFS(Vendor_Table9[Vendor Name],Vendor_Table9[[#This Row],[Vendor Name]])</f>
        <v>1</v>
      </c>
    </row>
    <row r="1817" spans="1:9" x14ac:dyDescent="0.25">
      <c r="A1817" t="s">
        <v>3575</v>
      </c>
      <c r="C1817" t="s">
        <v>3576</v>
      </c>
      <c r="D1817" t="s">
        <v>86</v>
      </c>
      <c r="E1817" t="s">
        <v>17</v>
      </c>
      <c r="F1817" t="s">
        <v>17</v>
      </c>
      <c r="H1817" s="4">
        <v>44097</v>
      </c>
      <c r="I1817">
        <f>COUNTIFS(Vendor_Table9[Vendor Name],Vendor_Table9[[#This Row],[Vendor Name]])</f>
        <v>1</v>
      </c>
    </row>
    <row r="1818" spans="1:9" x14ac:dyDescent="0.25">
      <c r="A1818" t="s">
        <v>3579</v>
      </c>
      <c r="B1818" t="s">
        <v>24</v>
      </c>
      <c r="C1818" t="s">
        <v>3580</v>
      </c>
      <c r="D1818" t="s">
        <v>86</v>
      </c>
      <c r="E1818" t="s">
        <v>8</v>
      </c>
      <c r="F1818" t="s">
        <v>25</v>
      </c>
      <c r="H1818" s="4">
        <v>44043</v>
      </c>
      <c r="I1818">
        <f>COUNTIFS(Vendor_Table9[Vendor Name],Vendor_Table9[[#This Row],[Vendor Name]])</f>
        <v>1</v>
      </c>
    </row>
    <row r="1819" spans="1:9" x14ac:dyDescent="0.25">
      <c r="A1819" t="s">
        <v>3581</v>
      </c>
      <c r="B1819" t="s">
        <v>16</v>
      </c>
      <c r="C1819" t="s">
        <v>3582</v>
      </c>
      <c r="E1819" t="s">
        <v>8</v>
      </c>
      <c r="F1819" t="s">
        <v>25</v>
      </c>
      <c r="H1819" s="4">
        <v>44364</v>
      </c>
      <c r="I1819">
        <f>COUNTIFS(Vendor_Table9[Vendor Name],Vendor_Table9[[#This Row],[Vendor Name]])</f>
        <v>1</v>
      </c>
    </row>
    <row r="1820" spans="1:9" x14ac:dyDescent="0.25">
      <c r="A1820" t="s">
        <v>3585</v>
      </c>
      <c r="C1820" t="s">
        <v>3586</v>
      </c>
      <c r="D1820" t="s">
        <v>86</v>
      </c>
      <c r="E1820" t="s">
        <v>17</v>
      </c>
      <c r="F1820" t="s">
        <v>17</v>
      </c>
      <c r="H1820" s="4">
        <v>44097</v>
      </c>
      <c r="I1820">
        <f>COUNTIFS(Vendor_Table9[Vendor Name],Vendor_Table9[[#This Row],[Vendor Name]])</f>
        <v>1</v>
      </c>
    </row>
    <row r="1821" spans="1:9" x14ac:dyDescent="0.25">
      <c r="A1821" t="s">
        <v>3590</v>
      </c>
      <c r="C1821" t="s">
        <v>3590</v>
      </c>
      <c r="D1821" t="s">
        <v>86</v>
      </c>
      <c r="E1821" t="s">
        <v>17</v>
      </c>
      <c r="F1821" t="s">
        <v>17</v>
      </c>
      <c r="H1821" s="4">
        <v>44043</v>
      </c>
      <c r="I1821">
        <f>COUNTIFS(Vendor_Table9[Vendor Name],Vendor_Table9[[#This Row],[Vendor Name]])</f>
        <v>1</v>
      </c>
    </row>
    <row r="1822" spans="1:9" x14ac:dyDescent="0.25">
      <c r="A1822" t="s">
        <v>3591</v>
      </c>
      <c r="C1822" t="s">
        <v>3590</v>
      </c>
      <c r="H1822" s="4">
        <v>44950</v>
      </c>
      <c r="I1822">
        <f>COUNTIFS(Vendor_Table9[Vendor Name],Vendor_Table9[[#This Row],[Vendor Name]])</f>
        <v>1</v>
      </c>
    </row>
    <row r="1823" spans="1:9" x14ac:dyDescent="0.25">
      <c r="A1823" t="s">
        <v>3592</v>
      </c>
      <c r="C1823" t="s">
        <v>3592</v>
      </c>
      <c r="D1823" t="s">
        <v>86</v>
      </c>
      <c r="E1823" t="s">
        <v>17</v>
      </c>
      <c r="F1823" t="s">
        <v>17</v>
      </c>
      <c r="H1823" s="4">
        <v>44043</v>
      </c>
      <c r="I1823">
        <f>COUNTIFS(Vendor_Table9[Vendor Name],Vendor_Table9[[#This Row],[Vendor Name]])</f>
        <v>1</v>
      </c>
    </row>
    <row r="1824" spans="1:9" x14ac:dyDescent="0.25">
      <c r="A1824" t="s">
        <v>3593</v>
      </c>
      <c r="C1824" t="s">
        <v>3593</v>
      </c>
      <c r="D1824" t="s">
        <v>86</v>
      </c>
      <c r="E1824" t="s">
        <v>17</v>
      </c>
      <c r="F1824" t="s">
        <v>17</v>
      </c>
      <c r="H1824" s="4">
        <v>44043</v>
      </c>
      <c r="I1824">
        <f>COUNTIFS(Vendor_Table9[Vendor Name],Vendor_Table9[[#This Row],[Vendor Name]])</f>
        <v>1</v>
      </c>
    </row>
    <row r="1825" spans="1:9" x14ac:dyDescent="0.25">
      <c r="A1825" t="s">
        <v>3594</v>
      </c>
      <c r="C1825" t="s">
        <v>3594</v>
      </c>
      <c r="D1825" t="s">
        <v>86</v>
      </c>
      <c r="E1825" t="s">
        <v>17</v>
      </c>
      <c r="F1825" t="s">
        <v>17</v>
      </c>
      <c r="H1825" s="4">
        <v>44097</v>
      </c>
      <c r="I1825">
        <f>COUNTIFS(Vendor_Table9[Vendor Name],Vendor_Table9[[#This Row],[Vendor Name]])</f>
        <v>1</v>
      </c>
    </row>
    <row r="1826" spans="1:9" x14ac:dyDescent="0.25">
      <c r="A1826" t="s">
        <v>3595</v>
      </c>
      <c r="C1826" t="s">
        <v>3595</v>
      </c>
      <c r="D1826" t="s">
        <v>86</v>
      </c>
      <c r="E1826" t="s">
        <v>8</v>
      </c>
      <c r="F1826" t="s">
        <v>67</v>
      </c>
      <c r="H1826" s="4">
        <v>44097</v>
      </c>
      <c r="I1826">
        <f>COUNTIFS(Vendor_Table9[Vendor Name],Vendor_Table9[[#This Row],[Vendor Name]])</f>
        <v>1</v>
      </c>
    </row>
    <row r="1827" spans="1:9" x14ac:dyDescent="0.25">
      <c r="A1827" t="s">
        <v>3598</v>
      </c>
      <c r="C1827" t="s">
        <v>3599</v>
      </c>
      <c r="D1827" t="s">
        <v>3600</v>
      </c>
      <c r="E1827" t="s">
        <v>12</v>
      </c>
      <c r="F1827" t="s">
        <v>43</v>
      </c>
      <c r="H1827" s="4">
        <v>44043</v>
      </c>
      <c r="I1827">
        <f>COUNTIFS(Vendor_Table9[Vendor Name],Vendor_Table9[[#This Row],[Vendor Name]])</f>
        <v>1</v>
      </c>
    </row>
    <row r="1828" spans="1:9" x14ac:dyDescent="0.25">
      <c r="A1828" t="s">
        <v>3601</v>
      </c>
      <c r="C1828" t="s">
        <v>3601</v>
      </c>
      <c r="D1828" t="s">
        <v>86</v>
      </c>
      <c r="E1828" t="s">
        <v>25</v>
      </c>
      <c r="F1828" t="s">
        <v>25</v>
      </c>
      <c r="H1828" s="4">
        <v>44097</v>
      </c>
      <c r="I1828">
        <f>COUNTIFS(Vendor_Table9[Vendor Name],Vendor_Table9[[#This Row],[Vendor Name]])</f>
        <v>1</v>
      </c>
    </row>
    <row r="1829" spans="1:9" x14ac:dyDescent="0.25">
      <c r="A1829" t="s">
        <v>3602</v>
      </c>
      <c r="C1829" t="s">
        <v>3602</v>
      </c>
      <c r="H1829" s="4">
        <v>45169</v>
      </c>
      <c r="I1829">
        <f>COUNTIFS(Vendor_Table9[Vendor Name],Vendor_Table9[[#This Row],[Vendor Name]])</f>
        <v>1</v>
      </c>
    </row>
    <row r="1830" spans="1:9" x14ac:dyDescent="0.25">
      <c r="A1830" t="s">
        <v>3603</v>
      </c>
      <c r="C1830" t="s">
        <v>3603</v>
      </c>
      <c r="D1830" t="s">
        <v>86</v>
      </c>
      <c r="E1830" t="s">
        <v>17</v>
      </c>
      <c r="F1830" t="s">
        <v>17</v>
      </c>
      <c r="H1830" s="4">
        <v>44043</v>
      </c>
      <c r="I1830">
        <f>COUNTIFS(Vendor_Table9[Vendor Name],Vendor_Table9[[#This Row],[Vendor Name]])</f>
        <v>1</v>
      </c>
    </row>
    <row r="1831" spans="1:9" x14ac:dyDescent="0.25">
      <c r="A1831" t="s">
        <v>624</v>
      </c>
      <c r="C1831" t="s">
        <v>624</v>
      </c>
      <c r="D1831" t="s">
        <v>86</v>
      </c>
      <c r="E1831" t="s">
        <v>17</v>
      </c>
      <c r="F1831" t="s">
        <v>17</v>
      </c>
      <c r="H1831" s="4">
        <v>44043</v>
      </c>
      <c r="I1831">
        <f>COUNTIFS(Vendor_Table9[Vendor Name],Vendor_Table9[[#This Row],[Vendor Name]])</f>
        <v>1</v>
      </c>
    </row>
    <row r="1832" spans="1:9" x14ac:dyDescent="0.25">
      <c r="A1832" t="s">
        <v>3604</v>
      </c>
      <c r="C1832" t="s">
        <v>3605</v>
      </c>
      <c r="D1832" t="s">
        <v>3606</v>
      </c>
      <c r="E1832" t="s">
        <v>12</v>
      </c>
      <c r="F1832" t="s">
        <v>43</v>
      </c>
      <c r="H1832" s="4">
        <v>44097</v>
      </c>
      <c r="I1832">
        <f>COUNTIFS(Vendor_Table9[Vendor Name],Vendor_Table9[[#This Row],[Vendor Name]])</f>
        <v>1</v>
      </c>
    </row>
    <row r="1833" spans="1:9" x14ac:dyDescent="0.25">
      <c r="A1833" t="s">
        <v>3607</v>
      </c>
      <c r="C1833" t="s">
        <v>3608</v>
      </c>
      <c r="D1833" t="s">
        <v>3606</v>
      </c>
      <c r="E1833" t="s">
        <v>12</v>
      </c>
      <c r="F1833" t="s">
        <v>43</v>
      </c>
      <c r="H1833" s="4">
        <v>44097</v>
      </c>
      <c r="I1833">
        <f>COUNTIFS(Vendor_Table9[Vendor Name],Vendor_Table9[[#This Row],[Vendor Name]])</f>
        <v>1</v>
      </c>
    </row>
    <row r="1834" spans="1:9" x14ac:dyDescent="0.25">
      <c r="A1834" t="s">
        <v>3609</v>
      </c>
      <c r="C1834" t="s">
        <v>3610</v>
      </c>
      <c r="D1834" t="s">
        <v>3606</v>
      </c>
      <c r="E1834" t="s">
        <v>12</v>
      </c>
      <c r="F1834" t="s">
        <v>43</v>
      </c>
      <c r="H1834" s="4">
        <v>44043</v>
      </c>
      <c r="I1834">
        <f>COUNTIFS(Vendor_Table9[Vendor Name],Vendor_Table9[[#This Row],[Vendor Name]])</f>
        <v>1</v>
      </c>
    </row>
    <row r="1835" spans="1:9" x14ac:dyDescent="0.25">
      <c r="A1835" t="s">
        <v>3611</v>
      </c>
      <c r="C1835" t="s">
        <v>3611</v>
      </c>
      <c r="D1835" t="s">
        <v>86</v>
      </c>
      <c r="E1835" t="s">
        <v>17</v>
      </c>
      <c r="F1835" t="s">
        <v>17</v>
      </c>
      <c r="H1835" s="4">
        <v>44043</v>
      </c>
      <c r="I1835">
        <f>COUNTIFS(Vendor_Table9[Vendor Name],Vendor_Table9[[#This Row],[Vendor Name]])</f>
        <v>1</v>
      </c>
    </row>
    <row r="1836" spans="1:9" x14ac:dyDescent="0.25">
      <c r="A1836" t="s">
        <v>3612</v>
      </c>
      <c r="C1836" t="s">
        <v>3612</v>
      </c>
      <c r="D1836" t="s">
        <v>86</v>
      </c>
      <c r="E1836" t="s">
        <v>8</v>
      </c>
      <c r="F1836" t="s">
        <v>36</v>
      </c>
      <c r="G1836" t="s">
        <v>27</v>
      </c>
      <c r="H1836" s="4">
        <v>44043</v>
      </c>
      <c r="I1836">
        <f>COUNTIFS(Vendor_Table9[Vendor Name],Vendor_Table9[[#This Row],[Vendor Name]])</f>
        <v>1</v>
      </c>
    </row>
    <row r="1837" spans="1:9" x14ac:dyDescent="0.25">
      <c r="A1837" t="s">
        <v>3615</v>
      </c>
      <c r="B1837" t="s">
        <v>37</v>
      </c>
      <c r="C1837" t="s">
        <v>3616</v>
      </c>
      <c r="D1837" t="s">
        <v>86</v>
      </c>
      <c r="E1837" t="s">
        <v>8</v>
      </c>
      <c r="F1837" t="s">
        <v>25</v>
      </c>
      <c r="H1837" s="4">
        <v>44043</v>
      </c>
      <c r="I1837">
        <f>COUNTIFS(Vendor_Table9[Vendor Name],Vendor_Table9[[#This Row],[Vendor Name]])</f>
        <v>1</v>
      </c>
    </row>
    <row r="1838" spans="1:9" x14ac:dyDescent="0.25">
      <c r="A1838" t="s">
        <v>3619</v>
      </c>
      <c r="B1838" t="s">
        <v>29</v>
      </c>
      <c r="C1838" t="s">
        <v>3620</v>
      </c>
      <c r="D1838" t="s">
        <v>86</v>
      </c>
      <c r="E1838" t="s">
        <v>8</v>
      </c>
      <c r="F1838" t="s">
        <v>25</v>
      </c>
      <c r="H1838" s="4">
        <v>44043</v>
      </c>
      <c r="I1838">
        <f>COUNTIFS(Vendor_Table9[Vendor Name],Vendor_Table9[[#This Row],[Vendor Name]])</f>
        <v>1</v>
      </c>
    </row>
    <row r="1839" spans="1:9" x14ac:dyDescent="0.25">
      <c r="A1839" t="s">
        <v>3622</v>
      </c>
      <c r="C1839" t="s">
        <v>3623</v>
      </c>
      <c r="D1839" t="s">
        <v>86</v>
      </c>
      <c r="E1839" t="s">
        <v>17</v>
      </c>
      <c r="F1839" t="s">
        <v>17</v>
      </c>
      <c r="H1839" s="4">
        <v>44097</v>
      </c>
      <c r="I1839">
        <f>COUNTIFS(Vendor_Table9[Vendor Name],Vendor_Table9[[#This Row],[Vendor Name]])</f>
        <v>1</v>
      </c>
    </row>
    <row r="1840" spans="1:9" x14ac:dyDescent="0.25">
      <c r="A1840" t="s">
        <v>3624</v>
      </c>
      <c r="C1840" t="s">
        <v>3625</v>
      </c>
      <c r="D1840" t="s">
        <v>86</v>
      </c>
      <c r="E1840" t="s">
        <v>17</v>
      </c>
      <c r="F1840" t="s">
        <v>17</v>
      </c>
      <c r="H1840" s="4">
        <v>44097</v>
      </c>
      <c r="I1840">
        <f>COUNTIFS(Vendor_Table9[Vendor Name],Vendor_Table9[[#This Row],[Vendor Name]])</f>
        <v>1</v>
      </c>
    </row>
    <row r="1841" spans="1:9" x14ac:dyDescent="0.25">
      <c r="A1841" t="s">
        <v>3626</v>
      </c>
      <c r="C1841" t="s">
        <v>3626</v>
      </c>
      <c r="E1841" t="s">
        <v>21</v>
      </c>
      <c r="F1841" t="s">
        <v>48</v>
      </c>
      <c r="H1841" s="4">
        <v>44364</v>
      </c>
      <c r="I1841">
        <f>COUNTIFS(Vendor_Table9[Vendor Name],Vendor_Table9[[#This Row],[Vendor Name]])</f>
        <v>1</v>
      </c>
    </row>
    <row r="1842" spans="1:9" x14ac:dyDescent="0.25">
      <c r="A1842" t="s">
        <v>3628</v>
      </c>
      <c r="C1842" t="s">
        <v>1118</v>
      </c>
      <c r="D1842" t="s">
        <v>86</v>
      </c>
      <c r="E1842" t="s">
        <v>17</v>
      </c>
      <c r="F1842" t="s">
        <v>17</v>
      </c>
      <c r="H1842" s="4">
        <v>44097</v>
      </c>
      <c r="I1842">
        <f>COUNTIFS(Vendor_Table9[Vendor Name],Vendor_Table9[[#This Row],[Vendor Name]])</f>
        <v>1</v>
      </c>
    </row>
    <row r="1843" spans="1:9" x14ac:dyDescent="0.25">
      <c r="A1843" t="s">
        <v>3629</v>
      </c>
      <c r="C1843" t="s">
        <v>3630</v>
      </c>
      <c r="D1843" t="s">
        <v>3631</v>
      </c>
      <c r="E1843" t="s">
        <v>12</v>
      </c>
      <c r="F1843" t="s">
        <v>64</v>
      </c>
      <c r="H1843" s="4">
        <v>44043</v>
      </c>
      <c r="I1843">
        <f>COUNTIFS(Vendor_Table9[Vendor Name],Vendor_Table9[[#This Row],[Vendor Name]])</f>
        <v>1</v>
      </c>
    </row>
    <row r="1844" spans="1:9" x14ac:dyDescent="0.25">
      <c r="A1844" t="s">
        <v>3634</v>
      </c>
      <c r="C1844" t="s">
        <v>3634</v>
      </c>
      <c r="D1844" t="s">
        <v>86</v>
      </c>
      <c r="E1844" t="s">
        <v>17</v>
      </c>
      <c r="F1844" t="s">
        <v>17</v>
      </c>
      <c r="H1844" s="4">
        <v>44043</v>
      </c>
      <c r="I1844">
        <f>COUNTIFS(Vendor_Table9[Vendor Name],Vendor_Table9[[#This Row],[Vendor Name]])</f>
        <v>1</v>
      </c>
    </row>
    <row r="1845" spans="1:9" x14ac:dyDescent="0.25">
      <c r="A1845" t="s">
        <v>3637</v>
      </c>
      <c r="B1845" t="s">
        <v>29</v>
      </c>
      <c r="C1845" t="s">
        <v>3638</v>
      </c>
      <c r="H1845" s="4">
        <v>44950</v>
      </c>
      <c r="I1845">
        <f>COUNTIFS(Vendor_Table9[Vendor Name],Vendor_Table9[[#This Row],[Vendor Name]])</f>
        <v>1</v>
      </c>
    </row>
    <row r="1846" spans="1:9" x14ac:dyDescent="0.25">
      <c r="A1846" t="s">
        <v>3640</v>
      </c>
      <c r="C1846" t="s">
        <v>3634</v>
      </c>
      <c r="D1846" t="s">
        <v>86</v>
      </c>
      <c r="E1846" t="s">
        <v>17</v>
      </c>
      <c r="F1846" t="s">
        <v>17</v>
      </c>
      <c r="H1846" s="4">
        <v>44043</v>
      </c>
      <c r="I1846">
        <f>COUNTIFS(Vendor_Table9[Vendor Name],Vendor_Table9[[#This Row],[Vendor Name]])</f>
        <v>1</v>
      </c>
    </row>
    <row r="1847" spans="1:9" x14ac:dyDescent="0.25">
      <c r="A1847" t="s">
        <v>3643</v>
      </c>
      <c r="C1847" t="s">
        <v>3644</v>
      </c>
      <c r="D1847" t="s">
        <v>86</v>
      </c>
      <c r="E1847" t="s">
        <v>17</v>
      </c>
      <c r="F1847" t="s">
        <v>17</v>
      </c>
      <c r="H1847" s="4">
        <v>44043</v>
      </c>
      <c r="I1847">
        <f>COUNTIFS(Vendor_Table9[Vendor Name],Vendor_Table9[[#This Row],[Vendor Name]])</f>
        <v>1</v>
      </c>
    </row>
    <row r="1848" spans="1:9" x14ac:dyDescent="0.25">
      <c r="A1848" t="s">
        <v>3645</v>
      </c>
      <c r="C1848" t="s">
        <v>3645</v>
      </c>
      <c r="D1848" t="s">
        <v>86</v>
      </c>
      <c r="E1848" t="s">
        <v>17</v>
      </c>
      <c r="F1848" t="s">
        <v>17</v>
      </c>
      <c r="H1848" s="4">
        <v>44043</v>
      </c>
      <c r="I1848">
        <f>COUNTIFS(Vendor_Table9[Vendor Name],Vendor_Table9[[#This Row],[Vendor Name]])</f>
        <v>1</v>
      </c>
    </row>
    <row r="1849" spans="1:9" x14ac:dyDescent="0.25">
      <c r="A1849" t="s">
        <v>3646</v>
      </c>
      <c r="C1849" t="s">
        <v>3646</v>
      </c>
      <c r="H1849" s="4">
        <v>45033</v>
      </c>
      <c r="I1849">
        <f>COUNTIFS(Vendor_Table9[Vendor Name],Vendor_Table9[[#This Row],[Vendor Name]])</f>
        <v>1</v>
      </c>
    </row>
    <row r="1850" spans="1:9" x14ac:dyDescent="0.25">
      <c r="A1850" t="s">
        <v>3650</v>
      </c>
      <c r="C1850" t="s">
        <v>3650</v>
      </c>
      <c r="D1850" t="s">
        <v>3649</v>
      </c>
      <c r="E1850" t="s">
        <v>12</v>
      </c>
      <c r="F1850" t="s">
        <v>43</v>
      </c>
      <c r="H1850" s="4">
        <v>44097</v>
      </c>
      <c r="I1850">
        <f>COUNTIFS(Vendor_Table9[Vendor Name],Vendor_Table9[[#This Row],[Vendor Name]])</f>
        <v>1</v>
      </c>
    </row>
    <row r="1851" spans="1:9" x14ac:dyDescent="0.25">
      <c r="A1851" t="s">
        <v>3651</v>
      </c>
      <c r="C1851" t="s">
        <v>3651</v>
      </c>
      <c r="D1851" t="s">
        <v>86</v>
      </c>
      <c r="E1851" t="s">
        <v>17</v>
      </c>
      <c r="F1851" t="s">
        <v>17</v>
      </c>
      <c r="H1851" s="4">
        <v>44043</v>
      </c>
      <c r="I1851">
        <f>COUNTIFS(Vendor_Table9[Vendor Name],Vendor_Table9[[#This Row],[Vendor Name]])</f>
        <v>1</v>
      </c>
    </row>
    <row r="1852" spans="1:9" x14ac:dyDescent="0.25">
      <c r="A1852" t="s">
        <v>3652</v>
      </c>
      <c r="C1852" t="s">
        <v>3653</v>
      </c>
      <c r="D1852" t="s">
        <v>86</v>
      </c>
      <c r="E1852" t="s">
        <v>17</v>
      </c>
      <c r="F1852" t="s">
        <v>17</v>
      </c>
      <c r="H1852" s="4">
        <v>44043</v>
      </c>
      <c r="I1852">
        <f>COUNTIFS(Vendor_Table9[Vendor Name],Vendor_Table9[[#This Row],[Vendor Name]])</f>
        <v>1</v>
      </c>
    </row>
    <row r="1853" spans="1:9" x14ac:dyDescent="0.25">
      <c r="A1853" t="s">
        <v>3654</v>
      </c>
      <c r="C1853" t="s">
        <v>3655</v>
      </c>
      <c r="D1853" t="s">
        <v>86</v>
      </c>
      <c r="E1853" t="s">
        <v>17</v>
      </c>
      <c r="F1853" t="s">
        <v>17</v>
      </c>
      <c r="H1853" s="4">
        <v>44043</v>
      </c>
      <c r="I1853">
        <f>COUNTIFS(Vendor_Table9[Vendor Name],Vendor_Table9[[#This Row],[Vendor Name]])</f>
        <v>1</v>
      </c>
    </row>
    <row r="1854" spans="1:9" x14ac:dyDescent="0.25">
      <c r="A1854" t="s">
        <v>3656</v>
      </c>
      <c r="C1854" t="s">
        <v>3656</v>
      </c>
      <c r="D1854" t="s">
        <v>3657</v>
      </c>
      <c r="E1854" t="s">
        <v>12</v>
      </c>
      <c r="F1854" t="s">
        <v>43</v>
      </c>
      <c r="H1854" s="4">
        <v>44839</v>
      </c>
      <c r="I1854">
        <f>COUNTIFS(Vendor_Table9[Vendor Name],Vendor_Table9[[#This Row],[Vendor Name]])</f>
        <v>1</v>
      </c>
    </row>
    <row r="1855" spans="1:9" x14ac:dyDescent="0.25">
      <c r="A1855" t="s">
        <v>3658</v>
      </c>
      <c r="C1855" t="s">
        <v>3659</v>
      </c>
      <c r="E1855" t="s">
        <v>8</v>
      </c>
      <c r="F1855" t="s">
        <v>36</v>
      </c>
      <c r="G1855" t="s">
        <v>53</v>
      </c>
      <c r="H1855" s="4">
        <v>44505</v>
      </c>
      <c r="I1855">
        <f>COUNTIFS(Vendor_Table9[Vendor Name],Vendor_Table9[[#This Row],[Vendor Name]])</f>
        <v>1</v>
      </c>
    </row>
    <row r="1856" spans="1:9" x14ac:dyDescent="0.25">
      <c r="A1856" t="s">
        <v>3662</v>
      </c>
      <c r="B1856" t="s">
        <v>16</v>
      </c>
      <c r="C1856" t="s">
        <v>3663</v>
      </c>
      <c r="D1856" t="s">
        <v>86</v>
      </c>
      <c r="E1856" t="s">
        <v>8</v>
      </c>
      <c r="F1856" t="s">
        <v>25</v>
      </c>
      <c r="H1856" s="4">
        <v>44043</v>
      </c>
      <c r="I1856">
        <f>COUNTIFS(Vendor_Table9[Vendor Name],Vendor_Table9[[#This Row],[Vendor Name]])</f>
        <v>1</v>
      </c>
    </row>
    <row r="1857" spans="1:9" x14ac:dyDescent="0.25">
      <c r="A1857" t="s">
        <v>3664</v>
      </c>
      <c r="B1857" t="s">
        <v>16</v>
      </c>
      <c r="C1857" t="s">
        <v>3665</v>
      </c>
      <c r="D1857" t="s">
        <v>86</v>
      </c>
      <c r="E1857" t="s">
        <v>8</v>
      </c>
      <c r="F1857" t="s">
        <v>25</v>
      </c>
      <c r="H1857" s="4">
        <v>44097</v>
      </c>
      <c r="I1857">
        <f>COUNTIFS(Vendor_Table9[Vendor Name],Vendor_Table9[[#This Row],[Vendor Name]])</f>
        <v>1</v>
      </c>
    </row>
    <row r="1858" spans="1:9" x14ac:dyDescent="0.25">
      <c r="A1858" t="s">
        <v>3666</v>
      </c>
      <c r="C1858" t="s">
        <v>3667</v>
      </c>
      <c r="D1858" t="s">
        <v>86</v>
      </c>
      <c r="E1858" t="s">
        <v>17</v>
      </c>
      <c r="F1858" t="s">
        <v>17</v>
      </c>
      <c r="H1858" s="4">
        <v>44043</v>
      </c>
      <c r="I1858">
        <f>COUNTIFS(Vendor_Table9[Vendor Name],Vendor_Table9[[#This Row],[Vendor Name]])</f>
        <v>1</v>
      </c>
    </row>
    <row r="1859" spans="1:9" x14ac:dyDescent="0.25">
      <c r="A1859" t="s">
        <v>3668</v>
      </c>
      <c r="B1859" t="s">
        <v>16</v>
      </c>
      <c r="C1859" t="s">
        <v>3669</v>
      </c>
      <c r="D1859" t="s">
        <v>86</v>
      </c>
      <c r="E1859" t="s">
        <v>8</v>
      </c>
      <c r="F1859" t="s">
        <v>25</v>
      </c>
      <c r="H1859" s="4">
        <v>44043</v>
      </c>
      <c r="I1859">
        <f>COUNTIFS(Vendor_Table9[Vendor Name],Vendor_Table9[[#This Row],[Vendor Name]])</f>
        <v>1</v>
      </c>
    </row>
    <row r="1860" spans="1:9" x14ac:dyDescent="0.25">
      <c r="A1860" t="s">
        <v>3674</v>
      </c>
      <c r="B1860" t="s">
        <v>16</v>
      </c>
      <c r="C1860" t="s">
        <v>3675</v>
      </c>
      <c r="H1860" s="4">
        <v>45033</v>
      </c>
      <c r="I1860">
        <f>COUNTIFS(Vendor_Table9[Vendor Name],Vendor_Table9[[#This Row],[Vendor Name]])</f>
        <v>1</v>
      </c>
    </row>
    <row r="1861" spans="1:9" x14ac:dyDescent="0.25">
      <c r="A1861" t="s">
        <v>3677</v>
      </c>
      <c r="C1861" t="s">
        <v>3677</v>
      </c>
      <c r="E1861" t="s">
        <v>8</v>
      </c>
      <c r="H1861" s="4">
        <v>44839</v>
      </c>
      <c r="I1861">
        <f>COUNTIFS(Vendor_Table9[Vendor Name],Vendor_Table9[[#This Row],[Vendor Name]])</f>
        <v>1</v>
      </c>
    </row>
    <row r="1862" spans="1:9" x14ac:dyDescent="0.25">
      <c r="A1862" t="s">
        <v>3680</v>
      </c>
      <c r="B1862" t="s">
        <v>16</v>
      </c>
      <c r="C1862" t="s">
        <v>3681</v>
      </c>
      <c r="D1862" t="s">
        <v>86</v>
      </c>
      <c r="E1862" t="s">
        <v>8</v>
      </c>
      <c r="F1862" t="s">
        <v>25</v>
      </c>
      <c r="H1862" s="4">
        <v>44097</v>
      </c>
      <c r="I1862">
        <f>COUNTIFS(Vendor_Table9[Vendor Name],Vendor_Table9[[#This Row],[Vendor Name]])</f>
        <v>1</v>
      </c>
    </row>
    <row r="1863" spans="1:9" x14ac:dyDescent="0.25">
      <c r="A1863" t="s">
        <v>3683</v>
      </c>
      <c r="C1863" t="s">
        <v>3684</v>
      </c>
      <c r="D1863" t="s">
        <v>86</v>
      </c>
      <c r="E1863" t="s">
        <v>17</v>
      </c>
      <c r="F1863" t="s">
        <v>17</v>
      </c>
      <c r="H1863" s="4">
        <v>44097</v>
      </c>
      <c r="I1863">
        <f>COUNTIFS(Vendor_Table9[Vendor Name],Vendor_Table9[[#This Row],[Vendor Name]])</f>
        <v>1</v>
      </c>
    </row>
    <row r="1864" spans="1:9" x14ac:dyDescent="0.25">
      <c r="A1864" t="s">
        <v>3685</v>
      </c>
      <c r="C1864" t="s">
        <v>3686</v>
      </c>
      <c r="D1864" t="s">
        <v>86</v>
      </c>
      <c r="E1864" t="s">
        <v>17</v>
      </c>
      <c r="F1864" t="s">
        <v>17</v>
      </c>
      <c r="H1864" s="4">
        <v>44043</v>
      </c>
      <c r="I1864">
        <f>COUNTIFS(Vendor_Table9[Vendor Name],Vendor_Table9[[#This Row],[Vendor Name]])</f>
        <v>1</v>
      </c>
    </row>
    <row r="1865" spans="1:9" x14ac:dyDescent="0.25">
      <c r="A1865" t="s">
        <v>3687</v>
      </c>
      <c r="B1865" t="s">
        <v>29</v>
      </c>
      <c r="C1865" t="s">
        <v>3688</v>
      </c>
      <c r="D1865" t="s">
        <v>86</v>
      </c>
      <c r="E1865" t="s">
        <v>8</v>
      </c>
      <c r="F1865" t="s">
        <v>25</v>
      </c>
      <c r="H1865" s="4">
        <v>44043</v>
      </c>
      <c r="I1865">
        <f>COUNTIFS(Vendor_Table9[Vendor Name],Vendor_Table9[[#This Row],[Vendor Name]])</f>
        <v>1</v>
      </c>
    </row>
    <row r="1866" spans="1:9" x14ac:dyDescent="0.25">
      <c r="A1866" t="s">
        <v>3690</v>
      </c>
      <c r="C1866" t="s">
        <v>3690</v>
      </c>
      <c r="D1866" t="s">
        <v>86</v>
      </c>
      <c r="E1866" t="s">
        <v>17</v>
      </c>
      <c r="F1866" t="s">
        <v>17</v>
      </c>
      <c r="H1866" s="4">
        <v>44043</v>
      </c>
      <c r="I1866">
        <f>COUNTIFS(Vendor_Table9[Vendor Name],Vendor_Table9[[#This Row],[Vendor Name]])</f>
        <v>1</v>
      </c>
    </row>
    <row r="1867" spans="1:9" x14ac:dyDescent="0.25">
      <c r="A1867" t="s">
        <v>3693</v>
      </c>
      <c r="C1867" t="s">
        <v>3693</v>
      </c>
      <c r="D1867" t="s">
        <v>86</v>
      </c>
      <c r="E1867" t="s">
        <v>17</v>
      </c>
      <c r="F1867" t="s">
        <v>17</v>
      </c>
      <c r="H1867" s="4">
        <v>44043</v>
      </c>
      <c r="I1867">
        <f>COUNTIFS(Vendor_Table9[Vendor Name],Vendor_Table9[[#This Row],[Vendor Name]])</f>
        <v>1</v>
      </c>
    </row>
    <row r="1868" spans="1:9" x14ac:dyDescent="0.25">
      <c r="A1868" t="s">
        <v>3694</v>
      </c>
      <c r="C1868" t="s">
        <v>3694</v>
      </c>
      <c r="E1868" t="s">
        <v>8</v>
      </c>
      <c r="H1868" s="4">
        <v>44839</v>
      </c>
      <c r="I1868">
        <f>COUNTIFS(Vendor_Table9[Vendor Name],Vendor_Table9[[#This Row],[Vendor Name]])</f>
        <v>1</v>
      </c>
    </row>
    <row r="1869" spans="1:9" x14ac:dyDescent="0.25">
      <c r="A1869" t="s">
        <v>3695</v>
      </c>
      <c r="B1869" t="s">
        <v>37</v>
      </c>
      <c r="C1869" t="s">
        <v>3696</v>
      </c>
      <c r="E1869" t="s">
        <v>8</v>
      </c>
      <c r="F1869" t="s">
        <v>25</v>
      </c>
      <c r="H1869" s="4">
        <v>44532</v>
      </c>
      <c r="I1869">
        <f>COUNTIFS(Vendor_Table9[Vendor Name],Vendor_Table9[[#This Row],[Vendor Name]])</f>
        <v>1</v>
      </c>
    </row>
    <row r="1870" spans="1:9" x14ac:dyDescent="0.25">
      <c r="A1870" t="s">
        <v>3698</v>
      </c>
      <c r="C1870" t="s">
        <v>3699</v>
      </c>
      <c r="D1870" t="s">
        <v>86</v>
      </c>
      <c r="E1870" t="s">
        <v>17</v>
      </c>
      <c r="F1870" t="s">
        <v>17</v>
      </c>
      <c r="H1870" s="4">
        <v>44043</v>
      </c>
      <c r="I1870">
        <f>COUNTIFS(Vendor_Table9[Vendor Name],Vendor_Table9[[#This Row],[Vendor Name]])</f>
        <v>1</v>
      </c>
    </row>
    <row r="1871" spans="1:9" x14ac:dyDescent="0.25">
      <c r="A1871" t="s">
        <v>3700</v>
      </c>
      <c r="C1871" t="s">
        <v>3701</v>
      </c>
      <c r="D1871" t="s">
        <v>86</v>
      </c>
      <c r="E1871" t="s">
        <v>17</v>
      </c>
      <c r="F1871" t="s">
        <v>17</v>
      </c>
      <c r="H1871" s="4">
        <v>44043</v>
      </c>
      <c r="I1871">
        <f>COUNTIFS(Vendor_Table9[Vendor Name],Vendor_Table9[[#This Row],[Vendor Name]])</f>
        <v>1</v>
      </c>
    </row>
    <row r="1872" spans="1:9" x14ac:dyDescent="0.25">
      <c r="A1872" t="s">
        <v>3702</v>
      </c>
      <c r="C1872" t="s">
        <v>3703</v>
      </c>
      <c r="D1872" t="s">
        <v>86</v>
      </c>
      <c r="E1872" t="s">
        <v>17</v>
      </c>
      <c r="F1872" t="s">
        <v>17</v>
      </c>
      <c r="H1872" s="4">
        <v>44043</v>
      </c>
      <c r="I1872">
        <f>COUNTIFS(Vendor_Table9[Vendor Name],Vendor_Table9[[#This Row],[Vendor Name]])</f>
        <v>1</v>
      </c>
    </row>
    <row r="1873" spans="1:9" x14ac:dyDescent="0.25">
      <c r="A1873" t="s">
        <v>3704</v>
      </c>
      <c r="C1873" t="s">
        <v>3704</v>
      </c>
      <c r="D1873" t="s">
        <v>86</v>
      </c>
      <c r="E1873" t="s">
        <v>8</v>
      </c>
      <c r="F1873" t="s">
        <v>25</v>
      </c>
      <c r="H1873" s="4">
        <v>44043</v>
      </c>
      <c r="I1873">
        <f>COUNTIFS(Vendor_Table9[Vendor Name],Vendor_Table9[[#This Row],[Vendor Name]])</f>
        <v>1</v>
      </c>
    </row>
    <row r="1874" spans="1:9" x14ac:dyDescent="0.25">
      <c r="A1874" t="s">
        <v>3706</v>
      </c>
      <c r="C1874" t="s">
        <v>3707</v>
      </c>
      <c r="D1874" t="s">
        <v>3708</v>
      </c>
      <c r="E1874" t="s">
        <v>12</v>
      </c>
      <c r="F1874" t="s">
        <v>43</v>
      </c>
      <c r="H1874" s="4">
        <v>44043</v>
      </c>
      <c r="I1874">
        <f>COUNTIFS(Vendor_Table9[Vendor Name],Vendor_Table9[[#This Row],[Vendor Name]])</f>
        <v>1</v>
      </c>
    </row>
    <row r="1875" spans="1:9" x14ac:dyDescent="0.25">
      <c r="A1875" t="s">
        <v>3709</v>
      </c>
      <c r="C1875" t="s">
        <v>3710</v>
      </c>
      <c r="D1875" t="s">
        <v>86</v>
      </c>
      <c r="E1875" t="s">
        <v>17</v>
      </c>
      <c r="F1875" t="s">
        <v>17</v>
      </c>
      <c r="H1875" s="4">
        <v>44043</v>
      </c>
      <c r="I1875">
        <f>COUNTIFS(Vendor_Table9[Vendor Name],Vendor_Table9[[#This Row],[Vendor Name]])</f>
        <v>1</v>
      </c>
    </row>
    <row r="1876" spans="1:9" x14ac:dyDescent="0.25">
      <c r="A1876" t="s">
        <v>3711</v>
      </c>
      <c r="C1876" t="s">
        <v>3711</v>
      </c>
      <c r="E1876" t="s">
        <v>21</v>
      </c>
      <c r="F1876" t="s">
        <v>25</v>
      </c>
      <c r="H1876" s="4">
        <v>44364</v>
      </c>
      <c r="I1876">
        <f>COUNTIFS(Vendor_Table9[Vendor Name],Vendor_Table9[[#This Row],[Vendor Name]])</f>
        <v>1</v>
      </c>
    </row>
    <row r="1877" spans="1:9" x14ac:dyDescent="0.25">
      <c r="A1877" t="s">
        <v>3713</v>
      </c>
      <c r="C1877" t="s">
        <v>3713</v>
      </c>
      <c r="E1877" t="s">
        <v>17</v>
      </c>
      <c r="F1877" t="s">
        <v>17</v>
      </c>
      <c r="H1877" s="4">
        <v>44839</v>
      </c>
      <c r="I1877">
        <f>COUNTIFS(Vendor_Table9[Vendor Name],Vendor_Table9[[#This Row],[Vendor Name]])</f>
        <v>1</v>
      </c>
    </row>
    <row r="1878" spans="1:9" x14ac:dyDescent="0.25">
      <c r="A1878" t="s">
        <v>3714</v>
      </c>
      <c r="C1878" t="s">
        <v>3714</v>
      </c>
      <c r="D1878" t="s">
        <v>86</v>
      </c>
      <c r="E1878" t="s">
        <v>8</v>
      </c>
      <c r="F1878" t="s">
        <v>67</v>
      </c>
      <c r="H1878" s="4">
        <v>44043</v>
      </c>
      <c r="I1878">
        <f>COUNTIFS(Vendor_Table9[Vendor Name],Vendor_Table9[[#This Row],[Vendor Name]])</f>
        <v>1</v>
      </c>
    </row>
    <row r="1879" spans="1:9" x14ac:dyDescent="0.25">
      <c r="A1879" t="s">
        <v>3716</v>
      </c>
      <c r="C1879" t="s">
        <v>3717</v>
      </c>
      <c r="D1879" t="s">
        <v>86</v>
      </c>
      <c r="E1879" t="s">
        <v>17</v>
      </c>
      <c r="F1879" t="s">
        <v>17</v>
      </c>
      <c r="H1879" s="4">
        <v>44097</v>
      </c>
      <c r="I1879">
        <f>COUNTIFS(Vendor_Table9[Vendor Name],Vendor_Table9[[#This Row],[Vendor Name]])</f>
        <v>1</v>
      </c>
    </row>
    <row r="1880" spans="1:9" x14ac:dyDescent="0.25">
      <c r="A1880" t="s">
        <v>3718</v>
      </c>
      <c r="C1880" t="s">
        <v>3719</v>
      </c>
      <c r="D1880" t="s">
        <v>86</v>
      </c>
      <c r="E1880" t="s">
        <v>17</v>
      </c>
      <c r="F1880" t="s">
        <v>17</v>
      </c>
      <c r="H1880" s="4">
        <v>44097</v>
      </c>
      <c r="I1880">
        <f>COUNTIFS(Vendor_Table9[Vendor Name],Vendor_Table9[[#This Row],[Vendor Name]])</f>
        <v>1</v>
      </c>
    </row>
    <row r="1881" spans="1:9" x14ac:dyDescent="0.25">
      <c r="A1881" t="s">
        <v>3720</v>
      </c>
      <c r="C1881" t="s">
        <v>3721</v>
      </c>
      <c r="D1881" t="s">
        <v>86</v>
      </c>
      <c r="E1881" t="s">
        <v>17</v>
      </c>
      <c r="F1881" t="s">
        <v>17</v>
      </c>
      <c r="H1881" s="4">
        <v>44097</v>
      </c>
      <c r="I1881">
        <f>COUNTIFS(Vendor_Table9[Vendor Name],Vendor_Table9[[#This Row],[Vendor Name]])</f>
        <v>1</v>
      </c>
    </row>
    <row r="1882" spans="1:9" x14ac:dyDescent="0.25">
      <c r="A1882" t="s">
        <v>3724</v>
      </c>
      <c r="C1882" t="s">
        <v>3725</v>
      </c>
      <c r="D1882" t="s">
        <v>86</v>
      </c>
      <c r="E1882" t="s">
        <v>17</v>
      </c>
      <c r="F1882" t="s">
        <v>17</v>
      </c>
      <c r="H1882" s="4">
        <v>44097</v>
      </c>
      <c r="I1882">
        <f>COUNTIFS(Vendor_Table9[Vendor Name],Vendor_Table9[[#This Row],[Vendor Name]])</f>
        <v>1</v>
      </c>
    </row>
    <row r="1883" spans="1:9" x14ac:dyDescent="0.25">
      <c r="A1883" t="s">
        <v>3726</v>
      </c>
      <c r="C1883" t="s">
        <v>3726</v>
      </c>
      <c r="H1883" s="4">
        <v>45169</v>
      </c>
      <c r="I1883">
        <f>COUNTIFS(Vendor_Table9[Vendor Name],Vendor_Table9[[#This Row],[Vendor Name]])</f>
        <v>1</v>
      </c>
    </row>
    <row r="1884" spans="1:9" x14ac:dyDescent="0.25">
      <c r="A1884" t="s">
        <v>3727</v>
      </c>
      <c r="C1884" t="s">
        <v>2331</v>
      </c>
      <c r="D1884" t="s">
        <v>86</v>
      </c>
      <c r="E1884" t="s">
        <v>17</v>
      </c>
      <c r="F1884" t="s">
        <v>17</v>
      </c>
      <c r="H1884" s="4">
        <v>44043</v>
      </c>
      <c r="I1884">
        <f>COUNTIFS(Vendor_Table9[Vendor Name],Vendor_Table9[[#This Row],[Vendor Name]])</f>
        <v>1</v>
      </c>
    </row>
    <row r="1885" spans="1:9" x14ac:dyDescent="0.25">
      <c r="A1885" t="s">
        <v>3728</v>
      </c>
      <c r="C1885" t="s">
        <v>3729</v>
      </c>
      <c r="D1885" t="s">
        <v>86</v>
      </c>
      <c r="E1885" t="s">
        <v>17</v>
      </c>
      <c r="F1885" t="s">
        <v>17</v>
      </c>
      <c r="H1885" s="4">
        <v>44043</v>
      </c>
      <c r="I1885">
        <f>COUNTIFS(Vendor_Table9[Vendor Name],Vendor_Table9[[#This Row],[Vendor Name]])</f>
        <v>1</v>
      </c>
    </row>
    <row r="1886" spans="1:9" x14ac:dyDescent="0.25">
      <c r="A1886" t="s">
        <v>3730</v>
      </c>
      <c r="B1886" t="s">
        <v>16</v>
      </c>
      <c r="C1886" t="s">
        <v>3731</v>
      </c>
      <c r="D1886" t="s">
        <v>86</v>
      </c>
      <c r="E1886" t="s">
        <v>8</v>
      </c>
      <c r="F1886" t="s">
        <v>25</v>
      </c>
      <c r="H1886" s="4">
        <v>44043</v>
      </c>
      <c r="I1886">
        <f>COUNTIFS(Vendor_Table9[Vendor Name],Vendor_Table9[[#This Row],[Vendor Name]])</f>
        <v>1</v>
      </c>
    </row>
    <row r="1887" spans="1:9" x14ac:dyDescent="0.25">
      <c r="A1887" t="s">
        <v>3733</v>
      </c>
      <c r="C1887" t="s">
        <v>3734</v>
      </c>
      <c r="D1887" t="s">
        <v>86</v>
      </c>
      <c r="E1887" t="s">
        <v>12</v>
      </c>
      <c r="F1887" t="s">
        <v>25</v>
      </c>
      <c r="H1887" s="4">
        <v>44435</v>
      </c>
      <c r="I1887">
        <f>COUNTIFS(Vendor_Table9[Vendor Name],Vendor_Table9[[#This Row],[Vendor Name]])</f>
        <v>1</v>
      </c>
    </row>
    <row r="1888" spans="1:9" x14ac:dyDescent="0.25">
      <c r="A1888" t="s">
        <v>3734</v>
      </c>
      <c r="C1888" t="s">
        <v>3734</v>
      </c>
      <c r="D1888" t="s">
        <v>86</v>
      </c>
      <c r="E1888" t="s">
        <v>12</v>
      </c>
      <c r="F1888" t="s">
        <v>25</v>
      </c>
      <c r="H1888" s="4">
        <v>44043</v>
      </c>
      <c r="I1888">
        <f>COUNTIFS(Vendor_Table9[Vendor Name],Vendor_Table9[[#This Row],[Vendor Name]])</f>
        <v>1</v>
      </c>
    </row>
    <row r="1889" spans="1:9" x14ac:dyDescent="0.25">
      <c r="A1889" t="s">
        <v>3735</v>
      </c>
      <c r="C1889" t="s">
        <v>3736</v>
      </c>
      <c r="D1889" t="s">
        <v>3737</v>
      </c>
      <c r="E1889" t="s">
        <v>12</v>
      </c>
      <c r="F1889" t="s">
        <v>26</v>
      </c>
      <c r="H1889" s="4">
        <v>44505</v>
      </c>
      <c r="I1889">
        <f>COUNTIFS(Vendor_Table9[Vendor Name],Vendor_Table9[[#This Row],[Vendor Name]])</f>
        <v>1</v>
      </c>
    </row>
    <row r="1890" spans="1:9" x14ac:dyDescent="0.25">
      <c r="A1890" t="s">
        <v>3739</v>
      </c>
      <c r="C1890" t="s">
        <v>3736</v>
      </c>
      <c r="D1890" t="s">
        <v>3737</v>
      </c>
      <c r="E1890" t="s">
        <v>12</v>
      </c>
      <c r="F1890" t="s">
        <v>26</v>
      </c>
      <c r="H1890" s="4">
        <v>44364</v>
      </c>
      <c r="I1890">
        <f>COUNTIFS(Vendor_Table9[Vendor Name],Vendor_Table9[[#This Row],[Vendor Name]])</f>
        <v>1</v>
      </c>
    </row>
    <row r="1891" spans="1:9" x14ac:dyDescent="0.25">
      <c r="A1891" t="s">
        <v>3740</v>
      </c>
      <c r="C1891" t="s">
        <v>3736</v>
      </c>
      <c r="D1891" t="s">
        <v>3737</v>
      </c>
      <c r="E1891" t="s">
        <v>12</v>
      </c>
      <c r="F1891" t="s">
        <v>26</v>
      </c>
      <c r="H1891" s="4">
        <v>44839</v>
      </c>
      <c r="I1891">
        <f>COUNTIFS(Vendor_Table9[Vendor Name],Vendor_Table9[[#This Row],[Vendor Name]])</f>
        <v>1</v>
      </c>
    </row>
    <row r="1892" spans="1:9" x14ac:dyDescent="0.25">
      <c r="A1892" t="s">
        <v>3742</v>
      </c>
      <c r="C1892" t="s">
        <v>3742</v>
      </c>
      <c r="E1892" t="s">
        <v>17</v>
      </c>
      <c r="F1892" t="s">
        <v>17</v>
      </c>
      <c r="H1892" s="4">
        <v>44364</v>
      </c>
      <c r="I1892">
        <f>COUNTIFS(Vendor_Table9[Vendor Name],Vendor_Table9[[#This Row],[Vendor Name]])</f>
        <v>1</v>
      </c>
    </row>
    <row r="1893" spans="1:9" x14ac:dyDescent="0.25">
      <c r="A1893" t="s">
        <v>3743</v>
      </c>
      <c r="C1893" t="s">
        <v>3744</v>
      </c>
      <c r="E1893" t="s">
        <v>17</v>
      </c>
      <c r="F1893" t="s">
        <v>17</v>
      </c>
      <c r="H1893" s="4">
        <v>44505</v>
      </c>
      <c r="I1893">
        <f>COUNTIFS(Vendor_Table9[Vendor Name],Vendor_Table9[[#This Row],[Vendor Name]])</f>
        <v>1</v>
      </c>
    </row>
    <row r="1894" spans="1:9" x14ac:dyDescent="0.25">
      <c r="A1894" t="s">
        <v>3744</v>
      </c>
      <c r="C1894" t="s">
        <v>3744</v>
      </c>
      <c r="D1894" t="s">
        <v>86</v>
      </c>
      <c r="E1894" t="s">
        <v>17</v>
      </c>
      <c r="F1894" t="s">
        <v>17</v>
      </c>
      <c r="H1894" s="4">
        <v>44043</v>
      </c>
      <c r="I1894">
        <f>COUNTIFS(Vendor_Table9[Vendor Name],Vendor_Table9[[#This Row],[Vendor Name]])</f>
        <v>1</v>
      </c>
    </row>
    <row r="1895" spans="1:9" x14ac:dyDescent="0.25">
      <c r="A1895" t="s">
        <v>3747</v>
      </c>
      <c r="C1895" t="s">
        <v>3747</v>
      </c>
      <c r="D1895" t="s">
        <v>86</v>
      </c>
      <c r="E1895" t="s">
        <v>8</v>
      </c>
      <c r="F1895" t="s">
        <v>25</v>
      </c>
      <c r="H1895" s="4">
        <v>44043</v>
      </c>
      <c r="I1895">
        <f>COUNTIFS(Vendor_Table9[Vendor Name],Vendor_Table9[[#This Row],[Vendor Name]])</f>
        <v>1</v>
      </c>
    </row>
    <row r="1896" spans="1:9" x14ac:dyDescent="0.25">
      <c r="A1896" t="s">
        <v>3748</v>
      </c>
      <c r="B1896" t="s">
        <v>16</v>
      </c>
      <c r="C1896" t="s">
        <v>3749</v>
      </c>
      <c r="D1896" t="s">
        <v>86</v>
      </c>
      <c r="E1896" t="s">
        <v>8</v>
      </c>
      <c r="F1896" t="s">
        <v>25</v>
      </c>
      <c r="H1896" s="4">
        <v>44364</v>
      </c>
      <c r="I1896">
        <f>COUNTIFS(Vendor_Table9[Vendor Name],Vendor_Table9[[#This Row],[Vendor Name]])</f>
        <v>1</v>
      </c>
    </row>
    <row r="1897" spans="1:9" x14ac:dyDescent="0.25">
      <c r="A1897" t="s">
        <v>3751</v>
      </c>
      <c r="C1897" t="s">
        <v>3751</v>
      </c>
      <c r="D1897" t="s">
        <v>86</v>
      </c>
      <c r="E1897" t="s">
        <v>17</v>
      </c>
      <c r="F1897" t="s">
        <v>17</v>
      </c>
      <c r="H1897" s="4">
        <v>44043</v>
      </c>
      <c r="I1897">
        <f>COUNTIFS(Vendor_Table9[Vendor Name],Vendor_Table9[[#This Row],[Vendor Name]])</f>
        <v>1</v>
      </c>
    </row>
    <row r="1898" spans="1:9" x14ac:dyDescent="0.25">
      <c r="A1898" t="s">
        <v>3752</v>
      </c>
      <c r="B1898" t="s">
        <v>16</v>
      </c>
      <c r="C1898" t="s">
        <v>3752</v>
      </c>
      <c r="D1898" t="s">
        <v>86</v>
      </c>
      <c r="E1898" t="s">
        <v>8</v>
      </c>
      <c r="F1898" t="s">
        <v>25</v>
      </c>
      <c r="H1898" s="4">
        <v>44043</v>
      </c>
      <c r="I1898">
        <f>COUNTIFS(Vendor_Table9[Vendor Name],Vendor_Table9[[#This Row],[Vendor Name]])</f>
        <v>1</v>
      </c>
    </row>
    <row r="1899" spans="1:9" x14ac:dyDescent="0.25">
      <c r="A1899" t="s">
        <v>3753</v>
      </c>
      <c r="B1899" t="s">
        <v>16</v>
      </c>
      <c r="C1899" t="s">
        <v>3752</v>
      </c>
      <c r="D1899" t="s">
        <v>86</v>
      </c>
      <c r="E1899" t="s">
        <v>8</v>
      </c>
      <c r="F1899" t="s">
        <v>25</v>
      </c>
      <c r="H1899" s="4">
        <v>44505</v>
      </c>
      <c r="I1899">
        <f>COUNTIFS(Vendor_Table9[Vendor Name],Vendor_Table9[[#This Row],[Vendor Name]])</f>
        <v>1</v>
      </c>
    </row>
    <row r="1900" spans="1:9" x14ac:dyDescent="0.25">
      <c r="A1900" t="s">
        <v>3755</v>
      </c>
      <c r="C1900" t="s">
        <v>3756</v>
      </c>
      <c r="D1900" t="s">
        <v>86</v>
      </c>
      <c r="E1900" t="s">
        <v>17</v>
      </c>
      <c r="F1900" t="s">
        <v>17</v>
      </c>
      <c r="H1900" s="4">
        <v>44043</v>
      </c>
      <c r="I1900">
        <f>COUNTIFS(Vendor_Table9[Vendor Name],Vendor_Table9[[#This Row],[Vendor Name]])</f>
        <v>1</v>
      </c>
    </row>
    <row r="1901" spans="1:9" x14ac:dyDescent="0.25">
      <c r="A1901" t="s">
        <v>3757</v>
      </c>
      <c r="B1901" t="s">
        <v>16</v>
      </c>
      <c r="C1901" t="s">
        <v>3758</v>
      </c>
      <c r="D1901" t="s">
        <v>86</v>
      </c>
      <c r="E1901" t="s">
        <v>8</v>
      </c>
      <c r="F1901" t="s">
        <v>25</v>
      </c>
      <c r="H1901" s="4">
        <v>44364</v>
      </c>
      <c r="I1901">
        <f>COUNTIFS(Vendor_Table9[Vendor Name],Vendor_Table9[[#This Row],[Vendor Name]])</f>
        <v>1</v>
      </c>
    </row>
    <row r="1902" spans="1:9" x14ac:dyDescent="0.25">
      <c r="A1902" t="s">
        <v>3759</v>
      </c>
      <c r="B1902" t="s">
        <v>16</v>
      </c>
      <c r="C1902" t="s">
        <v>3758</v>
      </c>
      <c r="D1902" t="s">
        <v>86</v>
      </c>
      <c r="E1902" t="s">
        <v>8</v>
      </c>
      <c r="F1902" t="s">
        <v>25</v>
      </c>
      <c r="H1902" s="4">
        <v>44043</v>
      </c>
      <c r="I1902">
        <f>COUNTIFS(Vendor_Table9[Vendor Name],Vendor_Table9[[#This Row],[Vendor Name]])</f>
        <v>1</v>
      </c>
    </row>
    <row r="1903" spans="1:9" x14ac:dyDescent="0.25">
      <c r="A1903" t="s">
        <v>3760</v>
      </c>
      <c r="C1903" t="s">
        <v>3760</v>
      </c>
      <c r="D1903" t="s">
        <v>3761</v>
      </c>
      <c r="E1903" t="s">
        <v>8</v>
      </c>
      <c r="F1903" t="s">
        <v>25</v>
      </c>
      <c r="H1903" s="4">
        <v>44043</v>
      </c>
      <c r="I1903">
        <f>COUNTIFS(Vendor_Table9[Vendor Name],Vendor_Table9[[#This Row],[Vendor Name]])</f>
        <v>1</v>
      </c>
    </row>
    <row r="1904" spans="1:9" x14ac:dyDescent="0.25">
      <c r="A1904" t="s">
        <v>3762</v>
      </c>
      <c r="C1904" t="s">
        <v>3762</v>
      </c>
      <c r="D1904" t="s">
        <v>3761</v>
      </c>
      <c r="E1904" t="s">
        <v>8</v>
      </c>
      <c r="F1904" t="s">
        <v>25</v>
      </c>
      <c r="H1904" s="4">
        <v>44043</v>
      </c>
      <c r="I1904">
        <f>COUNTIFS(Vendor_Table9[Vendor Name],Vendor_Table9[[#This Row],[Vendor Name]])</f>
        <v>1</v>
      </c>
    </row>
    <row r="1905" spans="1:9" x14ac:dyDescent="0.25">
      <c r="A1905" t="s">
        <v>3763</v>
      </c>
      <c r="C1905" t="s">
        <v>3764</v>
      </c>
      <c r="D1905" t="s">
        <v>3765</v>
      </c>
      <c r="E1905" t="s">
        <v>12</v>
      </c>
      <c r="F1905" t="s">
        <v>64</v>
      </c>
      <c r="H1905" s="4">
        <v>44839</v>
      </c>
      <c r="I1905">
        <f>COUNTIFS(Vendor_Table9[Vendor Name],Vendor_Table9[[#This Row],[Vendor Name]])</f>
        <v>1</v>
      </c>
    </row>
    <row r="1906" spans="1:9" x14ac:dyDescent="0.25">
      <c r="A1906" t="s">
        <v>3764</v>
      </c>
      <c r="C1906" t="s">
        <v>3764</v>
      </c>
      <c r="D1906" t="s">
        <v>3766</v>
      </c>
      <c r="E1906" t="s">
        <v>12</v>
      </c>
      <c r="F1906" t="s">
        <v>64</v>
      </c>
      <c r="H1906" s="4">
        <v>44043</v>
      </c>
      <c r="I1906">
        <f>COUNTIFS(Vendor_Table9[Vendor Name],Vendor_Table9[[#This Row],[Vendor Name]])</f>
        <v>1</v>
      </c>
    </row>
    <row r="1907" spans="1:9" x14ac:dyDescent="0.25">
      <c r="A1907" t="s">
        <v>3768</v>
      </c>
      <c r="B1907" t="s">
        <v>24</v>
      </c>
      <c r="C1907" t="s">
        <v>3769</v>
      </c>
      <c r="H1907" s="4">
        <v>45033</v>
      </c>
      <c r="I1907">
        <f>COUNTIFS(Vendor_Table9[Vendor Name],Vendor_Table9[[#This Row],[Vendor Name]])</f>
        <v>1</v>
      </c>
    </row>
    <row r="1908" spans="1:9" x14ac:dyDescent="0.25">
      <c r="A1908" t="s">
        <v>3771</v>
      </c>
      <c r="C1908" t="s">
        <v>3771</v>
      </c>
      <c r="E1908" t="s">
        <v>25</v>
      </c>
      <c r="H1908" s="4">
        <v>44839</v>
      </c>
      <c r="I1908">
        <f>COUNTIFS(Vendor_Table9[Vendor Name],Vendor_Table9[[#This Row],[Vendor Name]])</f>
        <v>1</v>
      </c>
    </row>
    <row r="1909" spans="1:9" x14ac:dyDescent="0.25">
      <c r="A1909" t="s">
        <v>3772</v>
      </c>
      <c r="C1909" t="s">
        <v>3772</v>
      </c>
      <c r="H1909" s="4">
        <v>44950</v>
      </c>
      <c r="I1909">
        <f>COUNTIFS(Vendor_Table9[Vendor Name],Vendor_Table9[[#This Row],[Vendor Name]])</f>
        <v>1</v>
      </c>
    </row>
    <row r="1910" spans="1:9" x14ac:dyDescent="0.25">
      <c r="A1910" t="s">
        <v>3774</v>
      </c>
      <c r="C1910" t="s">
        <v>3774</v>
      </c>
      <c r="E1910" t="s">
        <v>25</v>
      </c>
      <c r="H1910" s="4">
        <v>44839</v>
      </c>
      <c r="I1910">
        <f>COUNTIFS(Vendor_Table9[Vendor Name],Vendor_Table9[[#This Row],[Vendor Name]])</f>
        <v>1</v>
      </c>
    </row>
    <row r="1911" spans="1:9" x14ac:dyDescent="0.25">
      <c r="A1911" t="s">
        <v>3775</v>
      </c>
      <c r="C1911" t="s">
        <v>3775</v>
      </c>
      <c r="H1911" s="4">
        <v>45169</v>
      </c>
      <c r="I1911">
        <f>COUNTIFS(Vendor_Table9[Vendor Name],Vendor_Table9[[#This Row],[Vendor Name]])</f>
        <v>1</v>
      </c>
    </row>
    <row r="1912" spans="1:9" x14ac:dyDescent="0.25">
      <c r="A1912" t="s">
        <v>3777</v>
      </c>
      <c r="B1912" t="s">
        <v>37</v>
      </c>
      <c r="C1912" t="s">
        <v>3778</v>
      </c>
      <c r="E1912" t="s">
        <v>21</v>
      </c>
      <c r="F1912" t="s">
        <v>48</v>
      </c>
      <c r="H1912" s="4">
        <v>44839</v>
      </c>
      <c r="I1912">
        <f>COUNTIFS(Vendor_Table9[Vendor Name],Vendor_Table9[[#This Row],[Vendor Name]])</f>
        <v>1</v>
      </c>
    </row>
    <row r="1913" spans="1:9" x14ac:dyDescent="0.25">
      <c r="A1913" t="s">
        <v>3779</v>
      </c>
      <c r="C1913" t="s">
        <v>3780</v>
      </c>
      <c r="E1913" t="s">
        <v>21</v>
      </c>
      <c r="F1913" t="s">
        <v>48</v>
      </c>
      <c r="H1913" s="4">
        <v>44839</v>
      </c>
      <c r="I1913">
        <f>COUNTIFS(Vendor_Table9[Vendor Name],Vendor_Table9[[#This Row],[Vendor Name]])</f>
        <v>1</v>
      </c>
    </row>
    <row r="1914" spans="1:9" x14ac:dyDescent="0.25">
      <c r="A1914" t="s">
        <v>3780</v>
      </c>
      <c r="C1914" t="s">
        <v>3780</v>
      </c>
      <c r="D1914" t="s">
        <v>86</v>
      </c>
      <c r="E1914" t="s">
        <v>21</v>
      </c>
      <c r="F1914" t="s">
        <v>48</v>
      </c>
      <c r="H1914" s="4">
        <v>44364</v>
      </c>
      <c r="I1914">
        <f>COUNTIFS(Vendor_Table9[Vendor Name],Vendor_Table9[[#This Row],[Vendor Name]])</f>
        <v>1</v>
      </c>
    </row>
    <row r="1915" spans="1:9" x14ac:dyDescent="0.25">
      <c r="A1915" t="s">
        <v>3784</v>
      </c>
      <c r="C1915" t="s">
        <v>3784</v>
      </c>
      <c r="E1915" t="s">
        <v>21</v>
      </c>
      <c r="H1915" s="4">
        <v>44839</v>
      </c>
      <c r="I1915">
        <f>COUNTIFS(Vendor_Table9[Vendor Name],Vendor_Table9[[#This Row],[Vendor Name]])</f>
        <v>1</v>
      </c>
    </row>
    <row r="1916" spans="1:9" x14ac:dyDescent="0.25">
      <c r="A1916" t="s">
        <v>3791</v>
      </c>
      <c r="C1916" t="s">
        <v>3792</v>
      </c>
      <c r="E1916" t="s">
        <v>21</v>
      </c>
      <c r="F1916" t="s">
        <v>48</v>
      </c>
      <c r="H1916" s="4">
        <v>44839</v>
      </c>
      <c r="I1916">
        <f>COUNTIFS(Vendor_Table9[Vendor Name],Vendor_Table9[[#This Row],[Vendor Name]])</f>
        <v>1</v>
      </c>
    </row>
    <row r="1917" spans="1:9" x14ac:dyDescent="0.25">
      <c r="A1917" t="s">
        <v>3793</v>
      </c>
      <c r="C1917" t="s">
        <v>3794</v>
      </c>
      <c r="D1917" t="s">
        <v>3795</v>
      </c>
      <c r="E1917" t="s">
        <v>12</v>
      </c>
      <c r="F1917" t="s">
        <v>43</v>
      </c>
      <c r="H1917" s="4">
        <v>44043</v>
      </c>
      <c r="I1917">
        <f>COUNTIFS(Vendor_Table9[Vendor Name],Vendor_Table9[[#This Row],[Vendor Name]])</f>
        <v>1</v>
      </c>
    </row>
    <row r="1918" spans="1:9" x14ac:dyDescent="0.25">
      <c r="A1918" t="s">
        <v>3794</v>
      </c>
      <c r="C1918" t="s">
        <v>3794</v>
      </c>
      <c r="D1918" t="s">
        <v>3795</v>
      </c>
      <c r="E1918" t="s">
        <v>12</v>
      </c>
      <c r="F1918" t="s">
        <v>43</v>
      </c>
      <c r="H1918" s="4">
        <v>44043</v>
      </c>
      <c r="I1918">
        <f>COUNTIFS(Vendor_Table9[Vendor Name],Vendor_Table9[[#This Row],[Vendor Name]])</f>
        <v>1</v>
      </c>
    </row>
    <row r="1919" spans="1:9" x14ac:dyDescent="0.25">
      <c r="A1919" t="s">
        <v>3800</v>
      </c>
      <c r="B1919" t="s">
        <v>16</v>
      </c>
      <c r="C1919" t="s">
        <v>3801</v>
      </c>
      <c r="D1919" t="s">
        <v>86</v>
      </c>
      <c r="E1919" t="s">
        <v>8</v>
      </c>
      <c r="F1919" t="s">
        <v>25</v>
      </c>
      <c r="H1919" s="4">
        <v>44043</v>
      </c>
      <c r="I1919">
        <f>COUNTIFS(Vendor_Table9[Vendor Name],Vendor_Table9[[#This Row],[Vendor Name]])</f>
        <v>1</v>
      </c>
    </row>
    <row r="1920" spans="1:9" x14ac:dyDescent="0.25">
      <c r="A1920" t="s">
        <v>3804</v>
      </c>
      <c r="C1920" t="s">
        <v>3804</v>
      </c>
      <c r="D1920" t="s">
        <v>86</v>
      </c>
      <c r="E1920" t="s">
        <v>21</v>
      </c>
      <c r="F1920" t="s">
        <v>48</v>
      </c>
      <c r="H1920" s="4">
        <v>44043</v>
      </c>
      <c r="I1920">
        <f>COUNTIFS(Vendor_Table9[Vendor Name],Vendor_Table9[[#This Row],[Vendor Name]])</f>
        <v>1</v>
      </c>
    </row>
    <row r="1921" spans="1:9" x14ac:dyDescent="0.25">
      <c r="A1921" t="s">
        <v>3805</v>
      </c>
      <c r="C1921" t="s">
        <v>3805</v>
      </c>
      <c r="D1921" t="s">
        <v>3806</v>
      </c>
      <c r="E1921" t="s">
        <v>8</v>
      </c>
      <c r="F1921" t="s">
        <v>65</v>
      </c>
      <c r="H1921" s="4">
        <v>44043</v>
      </c>
      <c r="I1921">
        <f>COUNTIFS(Vendor_Table9[Vendor Name],Vendor_Table9[[#This Row],[Vendor Name]])</f>
        <v>1</v>
      </c>
    </row>
    <row r="1922" spans="1:9" x14ac:dyDescent="0.25">
      <c r="A1922" t="s">
        <v>3807</v>
      </c>
      <c r="C1922" t="s">
        <v>3807</v>
      </c>
      <c r="D1922" t="s">
        <v>3806</v>
      </c>
      <c r="E1922" t="s">
        <v>8</v>
      </c>
      <c r="F1922" t="s">
        <v>65</v>
      </c>
      <c r="H1922" s="4">
        <v>44043</v>
      </c>
      <c r="I1922">
        <f>COUNTIFS(Vendor_Table9[Vendor Name],Vendor_Table9[[#This Row],[Vendor Name]])</f>
        <v>1</v>
      </c>
    </row>
    <row r="1923" spans="1:9" x14ac:dyDescent="0.25">
      <c r="A1923" t="s">
        <v>3808</v>
      </c>
      <c r="C1923" t="s">
        <v>3809</v>
      </c>
      <c r="D1923" t="s">
        <v>3806</v>
      </c>
      <c r="E1923" t="s">
        <v>8</v>
      </c>
      <c r="F1923" t="s">
        <v>65</v>
      </c>
      <c r="H1923" s="4">
        <v>44364</v>
      </c>
      <c r="I1923">
        <f>COUNTIFS(Vendor_Table9[Vendor Name],Vendor_Table9[[#This Row],[Vendor Name]])</f>
        <v>1</v>
      </c>
    </row>
    <row r="1924" spans="1:9" x14ac:dyDescent="0.25">
      <c r="A1924" t="s">
        <v>3809</v>
      </c>
      <c r="C1924" t="s">
        <v>3809</v>
      </c>
      <c r="D1924" t="s">
        <v>3806</v>
      </c>
      <c r="E1924" t="s">
        <v>8</v>
      </c>
      <c r="F1924" t="s">
        <v>65</v>
      </c>
      <c r="H1924" s="4">
        <v>44043</v>
      </c>
      <c r="I1924">
        <f>COUNTIFS(Vendor_Table9[Vendor Name],Vendor_Table9[[#This Row],[Vendor Name]])</f>
        <v>1</v>
      </c>
    </row>
    <row r="1925" spans="1:9" x14ac:dyDescent="0.25">
      <c r="A1925" t="s">
        <v>3811</v>
      </c>
      <c r="C1925" t="s">
        <v>3811</v>
      </c>
      <c r="D1925" t="s">
        <v>86</v>
      </c>
      <c r="E1925" t="s">
        <v>25</v>
      </c>
      <c r="F1925" t="s">
        <v>25</v>
      </c>
      <c r="H1925" s="4">
        <v>44043</v>
      </c>
      <c r="I1925">
        <f>COUNTIFS(Vendor_Table9[Vendor Name],Vendor_Table9[[#This Row],[Vendor Name]])</f>
        <v>1</v>
      </c>
    </row>
    <row r="1926" spans="1:9" x14ac:dyDescent="0.25">
      <c r="A1926" t="s">
        <v>3812</v>
      </c>
      <c r="C1926" t="s">
        <v>3812</v>
      </c>
      <c r="D1926" t="s">
        <v>86</v>
      </c>
      <c r="E1926" t="s">
        <v>8</v>
      </c>
      <c r="F1926" t="s">
        <v>69</v>
      </c>
      <c r="H1926" s="4">
        <v>44043</v>
      </c>
      <c r="I1926">
        <f>COUNTIFS(Vendor_Table9[Vendor Name],Vendor_Table9[[#This Row],[Vendor Name]])</f>
        <v>1</v>
      </c>
    </row>
    <row r="1927" spans="1:9" x14ac:dyDescent="0.25">
      <c r="A1927" t="s">
        <v>3814</v>
      </c>
      <c r="C1927" t="s">
        <v>3814</v>
      </c>
      <c r="D1927" t="s">
        <v>86</v>
      </c>
      <c r="E1927" t="s">
        <v>25</v>
      </c>
      <c r="F1927" t="s">
        <v>25</v>
      </c>
      <c r="H1927" s="4">
        <v>44043</v>
      </c>
      <c r="I1927">
        <f>COUNTIFS(Vendor_Table9[Vendor Name],Vendor_Table9[[#This Row],[Vendor Name]])</f>
        <v>1</v>
      </c>
    </row>
    <row r="1928" spans="1:9" x14ac:dyDescent="0.25">
      <c r="A1928" t="s">
        <v>3818</v>
      </c>
      <c r="C1928" t="s">
        <v>3818</v>
      </c>
      <c r="E1928" t="s">
        <v>8</v>
      </c>
      <c r="H1928" s="4">
        <v>44839</v>
      </c>
      <c r="I1928">
        <f>COUNTIFS(Vendor_Table9[Vendor Name],Vendor_Table9[[#This Row],[Vendor Name]])</f>
        <v>1</v>
      </c>
    </row>
    <row r="1929" spans="1:9" x14ac:dyDescent="0.25">
      <c r="A1929" t="s">
        <v>3819</v>
      </c>
      <c r="C1929" t="s">
        <v>3819</v>
      </c>
      <c r="D1929" t="s">
        <v>86</v>
      </c>
      <c r="E1929" t="s">
        <v>12</v>
      </c>
      <c r="F1929" t="s">
        <v>25</v>
      </c>
      <c r="H1929" s="4">
        <v>44043</v>
      </c>
      <c r="I1929">
        <f>COUNTIFS(Vendor_Table9[Vendor Name],Vendor_Table9[[#This Row],[Vendor Name]])</f>
        <v>1</v>
      </c>
    </row>
    <row r="1930" spans="1:9" x14ac:dyDescent="0.25">
      <c r="A1930" t="s">
        <v>3822</v>
      </c>
      <c r="C1930" t="s">
        <v>3822</v>
      </c>
      <c r="D1930" t="s">
        <v>86</v>
      </c>
      <c r="E1930" t="s">
        <v>12</v>
      </c>
      <c r="F1930" t="s">
        <v>25</v>
      </c>
      <c r="H1930" s="4">
        <v>44097</v>
      </c>
      <c r="I1930">
        <f>COUNTIFS(Vendor_Table9[Vendor Name],Vendor_Table9[[#This Row],[Vendor Name]])</f>
        <v>1</v>
      </c>
    </row>
    <row r="1931" spans="1:9" x14ac:dyDescent="0.25">
      <c r="A1931" t="s">
        <v>3824</v>
      </c>
      <c r="C1931" t="s">
        <v>3824</v>
      </c>
      <c r="D1931" t="s">
        <v>86</v>
      </c>
      <c r="E1931" t="s">
        <v>12</v>
      </c>
      <c r="F1931" t="s">
        <v>25</v>
      </c>
      <c r="H1931" s="4">
        <v>44043</v>
      </c>
      <c r="I1931">
        <f>COUNTIFS(Vendor_Table9[Vendor Name],Vendor_Table9[[#This Row],[Vendor Name]])</f>
        <v>1</v>
      </c>
    </row>
    <row r="1932" spans="1:9" x14ac:dyDescent="0.25">
      <c r="A1932" t="s">
        <v>3825</v>
      </c>
      <c r="C1932" t="s">
        <v>3825</v>
      </c>
      <c r="D1932" t="s">
        <v>86</v>
      </c>
      <c r="E1932" t="s">
        <v>8</v>
      </c>
      <c r="F1932" t="s">
        <v>69</v>
      </c>
      <c r="H1932" s="4">
        <v>44043</v>
      </c>
      <c r="I1932">
        <f>COUNTIFS(Vendor_Table9[Vendor Name],Vendor_Table9[[#This Row],[Vendor Name]])</f>
        <v>1</v>
      </c>
    </row>
    <row r="1933" spans="1:9" x14ac:dyDescent="0.25">
      <c r="A1933" s="1" t="s">
        <v>3827</v>
      </c>
      <c r="C1933" t="s">
        <v>3825</v>
      </c>
      <c r="D1933" t="s">
        <v>86</v>
      </c>
      <c r="E1933" t="s">
        <v>8</v>
      </c>
      <c r="F1933" t="s">
        <v>69</v>
      </c>
      <c r="H1933" s="4">
        <v>44049</v>
      </c>
      <c r="I1933">
        <f>COUNTIFS(Vendor_Table9[Vendor Name],Vendor_Table9[[#This Row],[Vendor Name]])</f>
        <v>1</v>
      </c>
    </row>
    <row r="1934" spans="1:9" x14ac:dyDescent="0.25">
      <c r="A1934" t="s">
        <v>3828</v>
      </c>
      <c r="C1934" t="s">
        <v>3828</v>
      </c>
      <c r="E1934" t="s">
        <v>8</v>
      </c>
      <c r="H1934" s="4">
        <v>44839</v>
      </c>
      <c r="I1934">
        <f>COUNTIFS(Vendor_Table9[Vendor Name],Vendor_Table9[[#This Row],[Vendor Name]])</f>
        <v>1</v>
      </c>
    </row>
    <row r="1935" spans="1:9" x14ac:dyDescent="0.25">
      <c r="A1935" t="s">
        <v>3829</v>
      </c>
      <c r="B1935" t="s">
        <v>16</v>
      </c>
      <c r="C1935" t="s">
        <v>3830</v>
      </c>
      <c r="H1935" s="4">
        <v>44950</v>
      </c>
      <c r="I1935">
        <f>COUNTIFS(Vendor_Table9[Vendor Name],Vendor_Table9[[#This Row],[Vendor Name]])</f>
        <v>1</v>
      </c>
    </row>
    <row r="1936" spans="1:9" x14ac:dyDescent="0.25">
      <c r="A1936" t="s">
        <v>3832</v>
      </c>
      <c r="C1936" t="s">
        <v>3832</v>
      </c>
      <c r="D1936" t="s">
        <v>86</v>
      </c>
      <c r="E1936" t="s">
        <v>21</v>
      </c>
      <c r="F1936" t="s">
        <v>34</v>
      </c>
      <c r="H1936" s="4">
        <v>44043</v>
      </c>
      <c r="I1936">
        <f>COUNTIFS(Vendor_Table9[Vendor Name],Vendor_Table9[[#This Row],[Vendor Name]])</f>
        <v>1</v>
      </c>
    </row>
    <row r="1937" spans="1:9" x14ac:dyDescent="0.25">
      <c r="A1937" t="s">
        <v>3834</v>
      </c>
      <c r="B1937" t="s">
        <v>16</v>
      </c>
      <c r="C1937" t="s">
        <v>3835</v>
      </c>
      <c r="E1937" t="s">
        <v>21</v>
      </c>
      <c r="F1937" t="s">
        <v>34</v>
      </c>
      <c r="H1937" s="4">
        <v>44532</v>
      </c>
      <c r="I1937">
        <f>COUNTIFS(Vendor_Table9[Vendor Name],Vendor_Table9[[#This Row],[Vendor Name]])</f>
        <v>1</v>
      </c>
    </row>
    <row r="1938" spans="1:9" x14ac:dyDescent="0.25">
      <c r="A1938" t="s">
        <v>3839</v>
      </c>
      <c r="C1938" t="s">
        <v>3839</v>
      </c>
      <c r="D1938" t="s">
        <v>86</v>
      </c>
      <c r="E1938" t="s">
        <v>25</v>
      </c>
      <c r="F1938" t="s">
        <v>25</v>
      </c>
      <c r="H1938" s="4">
        <v>44043</v>
      </c>
      <c r="I1938">
        <f>COUNTIFS(Vendor_Table9[Vendor Name],Vendor_Table9[[#This Row],[Vendor Name]])</f>
        <v>1</v>
      </c>
    </row>
    <row r="1939" spans="1:9" x14ac:dyDescent="0.25">
      <c r="A1939" t="s">
        <v>3840</v>
      </c>
      <c r="C1939" t="s">
        <v>3841</v>
      </c>
      <c r="D1939" t="s">
        <v>86</v>
      </c>
      <c r="E1939" t="s">
        <v>8</v>
      </c>
      <c r="F1939" t="s">
        <v>25</v>
      </c>
      <c r="H1939" s="4">
        <v>44043</v>
      </c>
      <c r="I1939">
        <f>COUNTIFS(Vendor_Table9[Vendor Name],Vendor_Table9[[#This Row],[Vendor Name]])</f>
        <v>1</v>
      </c>
    </row>
    <row r="1940" spans="1:9" x14ac:dyDescent="0.25">
      <c r="A1940" t="s">
        <v>3843</v>
      </c>
      <c r="C1940" t="s">
        <v>3841</v>
      </c>
      <c r="D1940" t="s">
        <v>86</v>
      </c>
      <c r="E1940" t="s">
        <v>8</v>
      </c>
      <c r="F1940" t="s">
        <v>25</v>
      </c>
      <c r="H1940" s="4">
        <v>44097</v>
      </c>
      <c r="I1940">
        <f>COUNTIFS(Vendor_Table9[Vendor Name],Vendor_Table9[[#This Row],[Vendor Name]])</f>
        <v>1</v>
      </c>
    </row>
    <row r="1941" spans="1:9" x14ac:dyDescent="0.25">
      <c r="A1941" t="s">
        <v>3844</v>
      </c>
      <c r="C1941" t="s">
        <v>3845</v>
      </c>
      <c r="D1941" t="s">
        <v>86</v>
      </c>
      <c r="E1941" t="s">
        <v>8</v>
      </c>
      <c r="F1941" t="s">
        <v>25</v>
      </c>
      <c r="H1941" s="4">
        <v>44839</v>
      </c>
      <c r="I1941">
        <f>COUNTIFS(Vendor_Table9[Vendor Name],Vendor_Table9[[#This Row],[Vendor Name]])</f>
        <v>1</v>
      </c>
    </row>
    <row r="1942" spans="1:9" x14ac:dyDescent="0.25">
      <c r="A1942" t="s">
        <v>3846</v>
      </c>
      <c r="B1942" t="s">
        <v>24</v>
      </c>
      <c r="C1942" t="s">
        <v>3845</v>
      </c>
      <c r="D1942" t="s">
        <v>86</v>
      </c>
      <c r="E1942" t="s">
        <v>8</v>
      </c>
      <c r="F1942" t="s">
        <v>25</v>
      </c>
      <c r="H1942" s="4">
        <v>44043</v>
      </c>
      <c r="I1942">
        <f>COUNTIFS(Vendor_Table9[Vendor Name],Vendor_Table9[[#This Row],[Vendor Name]])</f>
        <v>1</v>
      </c>
    </row>
    <row r="1943" spans="1:9" x14ac:dyDescent="0.25">
      <c r="A1943" t="s">
        <v>3848</v>
      </c>
      <c r="B1943" t="s">
        <v>24</v>
      </c>
      <c r="C1943" t="s">
        <v>3849</v>
      </c>
      <c r="D1943" t="s">
        <v>86</v>
      </c>
      <c r="E1943" t="s">
        <v>8</v>
      </c>
      <c r="F1943" t="s">
        <v>25</v>
      </c>
      <c r="H1943" s="4">
        <v>44043</v>
      </c>
      <c r="I1943">
        <f>COUNTIFS(Vendor_Table9[Vendor Name],Vendor_Table9[[#This Row],[Vendor Name]])</f>
        <v>1</v>
      </c>
    </row>
    <row r="1944" spans="1:9" x14ac:dyDescent="0.25">
      <c r="A1944" t="s">
        <v>3850</v>
      </c>
      <c r="B1944" t="s">
        <v>24</v>
      </c>
      <c r="C1944" t="s">
        <v>3849</v>
      </c>
      <c r="D1944" t="s">
        <v>86</v>
      </c>
      <c r="E1944" t="s">
        <v>8</v>
      </c>
      <c r="F1944" t="s">
        <v>25</v>
      </c>
      <c r="H1944" s="4">
        <v>44043</v>
      </c>
      <c r="I1944">
        <f>COUNTIFS(Vendor_Table9[Vendor Name],Vendor_Table9[[#This Row],[Vendor Name]])</f>
        <v>1</v>
      </c>
    </row>
    <row r="1945" spans="1:9" x14ac:dyDescent="0.25">
      <c r="A1945" t="s">
        <v>3853</v>
      </c>
      <c r="B1945" t="s">
        <v>16</v>
      </c>
      <c r="C1945" t="s">
        <v>3854</v>
      </c>
      <c r="E1945" t="s">
        <v>8</v>
      </c>
      <c r="F1945" t="s">
        <v>25</v>
      </c>
      <c r="H1945" s="4">
        <v>44505</v>
      </c>
      <c r="I1945">
        <f>COUNTIFS(Vendor_Table9[Vendor Name],Vendor_Table9[[#This Row],[Vendor Name]])</f>
        <v>1</v>
      </c>
    </row>
    <row r="1946" spans="1:9" x14ac:dyDescent="0.25">
      <c r="A1946" t="s">
        <v>3856</v>
      </c>
      <c r="C1946" t="s">
        <v>3854</v>
      </c>
      <c r="E1946" t="s">
        <v>8</v>
      </c>
      <c r="F1946" t="s">
        <v>25</v>
      </c>
      <c r="H1946" s="4">
        <v>44532</v>
      </c>
      <c r="I1946">
        <f>COUNTIFS(Vendor_Table9[Vendor Name],Vendor_Table9[[#This Row],[Vendor Name]])</f>
        <v>1</v>
      </c>
    </row>
    <row r="1947" spans="1:9" x14ac:dyDescent="0.25">
      <c r="A1947" t="s">
        <v>3857</v>
      </c>
      <c r="C1947" t="s">
        <v>3858</v>
      </c>
      <c r="D1947" t="s">
        <v>3859</v>
      </c>
      <c r="E1947" t="s">
        <v>12</v>
      </c>
      <c r="F1947" t="s">
        <v>64</v>
      </c>
      <c r="H1947" s="4">
        <v>44097</v>
      </c>
      <c r="I1947">
        <f>COUNTIFS(Vendor_Table9[Vendor Name],Vendor_Table9[[#This Row],[Vendor Name]])</f>
        <v>1</v>
      </c>
    </row>
    <row r="1948" spans="1:9" x14ac:dyDescent="0.25">
      <c r="A1948" t="s">
        <v>3861</v>
      </c>
      <c r="C1948" t="s">
        <v>3862</v>
      </c>
      <c r="E1948" t="s">
        <v>8</v>
      </c>
      <c r="F1948" t="s">
        <v>66</v>
      </c>
      <c r="H1948" s="4">
        <v>44685</v>
      </c>
      <c r="I1948">
        <f>COUNTIFS(Vendor_Table9[Vendor Name],Vendor_Table9[[#This Row],[Vendor Name]])</f>
        <v>1</v>
      </c>
    </row>
    <row r="1949" spans="1:9" x14ac:dyDescent="0.25">
      <c r="A1949" t="s">
        <v>3862</v>
      </c>
      <c r="C1949" t="s">
        <v>3862</v>
      </c>
      <c r="E1949" t="s">
        <v>8</v>
      </c>
      <c r="F1949" t="s">
        <v>66</v>
      </c>
      <c r="H1949" s="4">
        <v>44685</v>
      </c>
      <c r="I1949">
        <f>COUNTIFS(Vendor_Table9[Vendor Name],Vendor_Table9[[#This Row],[Vendor Name]])</f>
        <v>1</v>
      </c>
    </row>
    <row r="1950" spans="1:9" x14ac:dyDescent="0.25">
      <c r="A1950" t="s">
        <v>3863</v>
      </c>
      <c r="B1950" t="s">
        <v>16</v>
      </c>
      <c r="C1950" t="s">
        <v>3864</v>
      </c>
      <c r="D1950" t="s">
        <v>86</v>
      </c>
      <c r="E1950" t="s">
        <v>8</v>
      </c>
      <c r="F1950" t="s">
        <v>25</v>
      </c>
      <c r="H1950" s="4">
        <v>44364</v>
      </c>
      <c r="I1950">
        <f>COUNTIFS(Vendor_Table9[Vendor Name],Vendor_Table9[[#This Row],[Vendor Name]])</f>
        <v>1</v>
      </c>
    </row>
    <row r="1951" spans="1:9" x14ac:dyDescent="0.25">
      <c r="A1951" t="s">
        <v>3865</v>
      </c>
      <c r="B1951" t="s">
        <v>16</v>
      </c>
      <c r="C1951" t="s">
        <v>3864</v>
      </c>
      <c r="D1951" t="s">
        <v>86</v>
      </c>
      <c r="E1951" t="s">
        <v>8</v>
      </c>
      <c r="F1951" t="s">
        <v>25</v>
      </c>
      <c r="H1951" s="4">
        <v>44097</v>
      </c>
      <c r="I1951">
        <f>COUNTIFS(Vendor_Table9[Vendor Name],Vendor_Table9[[#This Row],[Vendor Name]])</f>
        <v>1</v>
      </c>
    </row>
    <row r="1952" spans="1:9" x14ac:dyDescent="0.25">
      <c r="A1952" s="1" t="s">
        <v>3866</v>
      </c>
      <c r="B1952" t="s">
        <v>16</v>
      </c>
      <c r="C1952" t="s">
        <v>3864</v>
      </c>
      <c r="D1952" t="s">
        <v>86</v>
      </c>
      <c r="E1952" t="s">
        <v>8</v>
      </c>
      <c r="F1952" t="s">
        <v>25</v>
      </c>
      <c r="H1952" s="4">
        <v>44049</v>
      </c>
      <c r="I1952">
        <f>COUNTIFS(Vendor_Table9[Vendor Name],Vendor_Table9[[#This Row],[Vendor Name]])</f>
        <v>1</v>
      </c>
    </row>
    <row r="1953" spans="1:9" x14ac:dyDescent="0.25">
      <c r="A1953" t="s">
        <v>3868</v>
      </c>
      <c r="B1953" t="s">
        <v>24</v>
      </c>
      <c r="C1953" t="s">
        <v>3869</v>
      </c>
      <c r="D1953" t="s">
        <v>86</v>
      </c>
      <c r="E1953" t="s">
        <v>8</v>
      </c>
      <c r="F1953" t="s">
        <v>25</v>
      </c>
      <c r="H1953" s="4">
        <v>44043</v>
      </c>
      <c r="I1953">
        <f>COUNTIFS(Vendor_Table9[Vendor Name],Vendor_Table9[[#This Row],[Vendor Name]])</f>
        <v>1</v>
      </c>
    </row>
    <row r="1954" spans="1:9" x14ac:dyDescent="0.25">
      <c r="A1954" t="s">
        <v>3870</v>
      </c>
      <c r="B1954" t="s">
        <v>24</v>
      </c>
      <c r="C1954" t="s">
        <v>3869</v>
      </c>
      <c r="D1954" t="s">
        <v>86</v>
      </c>
      <c r="E1954" t="s">
        <v>8</v>
      </c>
      <c r="F1954" t="s">
        <v>25</v>
      </c>
      <c r="H1954" s="4">
        <v>44043</v>
      </c>
      <c r="I1954">
        <f>COUNTIFS(Vendor_Table9[Vendor Name],Vendor_Table9[[#This Row],[Vendor Name]])</f>
        <v>1</v>
      </c>
    </row>
    <row r="1955" spans="1:9" x14ac:dyDescent="0.25">
      <c r="A1955" t="s">
        <v>3871</v>
      </c>
      <c r="B1955" t="s">
        <v>24</v>
      </c>
      <c r="C1955" t="s">
        <v>3869</v>
      </c>
      <c r="D1955" t="s">
        <v>86</v>
      </c>
      <c r="E1955" t="s">
        <v>8</v>
      </c>
      <c r="F1955" t="s">
        <v>25</v>
      </c>
      <c r="H1955" s="4">
        <v>44043</v>
      </c>
      <c r="I1955">
        <f>COUNTIFS(Vendor_Table9[Vendor Name],Vendor_Table9[[#This Row],[Vendor Name]])</f>
        <v>1</v>
      </c>
    </row>
    <row r="1956" spans="1:9" x14ac:dyDescent="0.25">
      <c r="A1956" t="s">
        <v>3873</v>
      </c>
      <c r="B1956" t="s">
        <v>24</v>
      </c>
      <c r="C1956" t="s">
        <v>3873</v>
      </c>
      <c r="D1956" t="s">
        <v>86</v>
      </c>
      <c r="E1956" t="s">
        <v>8</v>
      </c>
      <c r="F1956" t="s">
        <v>68</v>
      </c>
      <c r="G1956" t="s">
        <v>14</v>
      </c>
      <c r="H1956" s="4">
        <v>44043</v>
      </c>
      <c r="I1956">
        <f>COUNTIFS(Vendor_Table9[Vendor Name],Vendor_Table9[[#This Row],[Vendor Name]])</f>
        <v>1</v>
      </c>
    </row>
    <row r="1957" spans="1:9" x14ac:dyDescent="0.25">
      <c r="A1957" t="s">
        <v>3875</v>
      </c>
      <c r="B1957" t="s">
        <v>24</v>
      </c>
      <c r="C1957" t="s">
        <v>3873</v>
      </c>
      <c r="D1957" t="s">
        <v>86</v>
      </c>
      <c r="E1957" t="s">
        <v>8</v>
      </c>
      <c r="F1957" t="s">
        <v>68</v>
      </c>
      <c r="G1957" t="s">
        <v>14</v>
      </c>
      <c r="H1957" s="4">
        <v>44043</v>
      </c>
      <c r="I1957">
        <f>COUNTIFS(Vendor_Table9[Vendor Name],Vendor_Table9[[#This Row],[Vendor Name]])</f>
        <v>1</v>
      </c>
    </row>
    <row r="1958" spans="1:9" x14ac:dyDescent="0.25">
      <c r="A1958" t="s">
        <v>3876</v>
      </c>
      <c r="B1958" t="s">
        <v>16</v>
      </c>
      <c r="C1958" t="s">
        <v>3877</v>
      </c>
      <c r="E1958" t="s">
        <v>8</v>
      </c>
      <c r="F1958" t="s">
        <v>25</v>
      </c>
      <c r="H1958" s="4">
        <v>44435</v>
      </c>
      <c r="I1958">
        <f>COUNTIFS(Vendor_Table9[Vendor Name],Vendor_Table9[[#This Row],[Vendor Name]])</f>
        <v>1</v>
      </c>
    </row>
    <row r="1959" spans="1:9" x14ac:dyDescent="0.25">
      <c r="A1959" s="5" t="s">
        <v>3878</v>
      </c>
      <c r="B1959" t="s">
        <v>16</v>
      </c>
      <c r="C1959" t="s">
        <v>3877</v>
      </c>
      <c r="E1959" t="s">
        <v>8</v>
      </c>
      <c r="F1959" t="s">
        <v>25</v>
      </c>
      <c r="H1959" s="4">
        <v>44846</v>
      </c>
      <c r="I1959">
        <f>COUNTIFS(Vendor_Table9[Vendor Name],Vendor_Table9[[#This Row],[Vendor Name]])</f>
        <v>1</v>
      </c>
    </row>
    <row r="1960" spans="1:9" x14ac:dyDescent="0.25">
      <c r="A1960" t="s">
        <v>3880</v>
      </c>
      <c r="B1960" t="s">
        <v>16</v>
      </c>
      <c r="C1960" t="s">
        <v>3881</v>
      </c>
      <c r="E1960" t="s">
        <v>8</v>
      </c>
      <c r="F1960" t="s">
        <v>25</v>
      </c>
      <c r="H1960" s="4">
        <v>44435</v>
      </c>
      <c r="I1960">
        <f>COUNTIFS(Vendor_Table9[Vendor Name],Vendor_Table9[[#This Row],[Vendor Name]])</f>
        <v>1</v>
      </c>
    </row>
    <row r="1961" spans="1:9" x14ac:dyDescent="0.25">
      <c r="A1961" t="s">
        <v>3883</v>
      </c>
      <c r="B1961" t="s">
        <v>16</v>
      </c>
      <c r="C1961" t="s">
        <v>3881</v>
      </c>
      <c r="E1961" t="s">
        <v>8</v>
      </c>
      <c r="F1961" t="s">
        <v>25</v>
      </c>
      <c r="H1961" s="4">
        <v>44532</v>
      </c>
      <c r="I1961">
        <f>COUNTIFS(Vendor_Table9[Vendor Name],Vendor_Table9[[#This Row],[Vendor Name]])</f>
        <v>1</v>
      </c>
    </row>
    <row r="1962" spans="1:9" x14ac:dyDescent="0.25">
      <c r="A1962" t="s">
        <v>3888</v>
      </c>
      <c r="C1962" t="s">
        <v>3889</v>
      </c>
      <c r="E1962" t="s">
        <v>17</v>
      </c>
      <c r="F1962" t="s">
        <v>17</v>
      </c>
      <c r="H1962" s="4">
        <v>44435</v>
      </c>
      <c r="I1962">
        <f>COUNTIFS(Vendor_Table9[Vendor Name],Vendor_Table9[[#This Row],[Vendor Name]])</f>
        <v>1</v>
      </c>
    </row>
    <row r="1963" spans="1:9" x14ac:dyDescent="0.25">
      <c r="A1963" t="s">
        <v>3889</v>
      </c>
      <c r="C1963" t="s">
        <v>3889</v>
      </c>
      <c r="E1963" t="s">
        <v>17</v>
      </c>
      <c r="F1963" t="s">
        <v>17</v>
      </c>
      <c r="H1963" s="4">
        <v>44839</v>
      </c>
      <c r="I1963">
        <f>COUNTIFS(Vendor_Table9[Vendor Name],Vendor_Table9[[#This Row],[Vendor Name]])</f>
        <v>1</v>
      </c>
    </row>
    <row r="1964" spans="1:9" x14ac:dyDescent="0.25">
      <c r="A1964" t="s">
        <v>3890</v>
      </c>
      <c r="C1964" t="s">
        <v>3890</v>
      </c>
      <c r="D1964" t="s">
        <v>86</v>
      </c>
      <c r="E1964" t="s">
        <v>17</v>
      </c>
      <c r="F1964" t="s">
        <v>17</v>
      </c>
      <c r="H1964" s="4">
        <v>44043</v>
      </c>
      <c r="I1964">
        <f>COUNTIFS(Vendor_Table9[Vendor Name],Vendor_Table9[[#This Row],[Vendor Name]])</f>
        <v>1</v>
      </c>
    </row>
    <row r="1965" spans="1:9" x14ac:dyDescent="0.25">
      <c r="A1965" t="s">
        <v>3893</v>
      </c>
      <c r="C1965" t="s">
        <v>3894</v>
      </c>
      <c r="D1965" t="s">
        <v>86</v>
      </c>
      <c r="E1965" t="s">
        <v>17</v>
      </c>
      <c r="F1965" t="s">
        <v>17</v>
      </c>
      <c r="H1965" s="4">
        <v>44043</v>
      </c>
      <c r="I1965">
        <f>COUNTIFS(Vendor_Table9[Vendor Name],Vendor_Table9[[#This Row],[Vendor Name]])</f>
        <v>1</v>
      </c>
    </row>
    <row r="1966" spans="1:9" x14ac:dyDescent="0.25">
      <c r="A1966" t="s">
        <v>3895</v>
      </c>
      <c r="C1966" t="s">
        <v>3896</v>
      </c>
      <c r="D1966" t="s">
        <v>86</v>
      </c>
      <c r="E1966" t="s">
        <v>17</v>
      </c>
      <c r="F1966" t="s">
        <v>17</v>
      </c>
      <c r="H1966" s="4">
        <v>44097</v>
      </c>
      <c r="I1966">
        <f>COUNTIFS(Vendor_Table9[Vendor Name],Vendor_Table9[[#This Row],[Vendor Name]])</f>
        <v>1</v>
      </c>
    </row>
    <row r="1967" spans="1:9" x14ac:dyDescent="0.25">
      <c r="A1967" t="s">
        <v>3897</v>
      </c>
      <c r="C1967" t="s">
        <v>3898</v>
      </c>
      <c r="D1967" t="s">
        <v>86</v>
      </c>
      <c r="E1967" t="s">
        <v>17</v>
      </c>
      <c r="F1967" t="s">
        <v>17</v>
      </c>
      <c r="H1967" s="4">
        <v>44364</v>
      </c>
      <c r="I1967">
        <f>COUNTIFS(Vendor_Table9[Vendor Name],Vendor_Table9[[#This Row],[Vendor Name]])</f>
        <v>1</v>
      </c>
    </row>
    <row r="1968" spans="1:9" x14ac:dyDescent="0.25">
      <c r="A1968" t="s">
        <v>3898</v>
      </c>
      <c r="C1968" t="s">
        <v>3898</v>
      </c>
      <c r="D1968" t="s">
        <v>86</v>
      </c>
      <c r="E1968" t="s">
        <v>17</v>
      </c>
      <c r="F1968" t="s">
        <v>17</v>
      </c>
      <c r="H1968" s="4">
        <v>44043</v>
      </c>
      <c r="I1968">
        <f>COUNTIFS(Vendor_Table9[Vendor Name],Vendor_Table9[[#This Row],[Vendor Name]])</f>
        <v>1</v>
      </c>
    </row>
    <row r="1969" spans="1:9" x14ac:dyDescent="0.25">
      <c r="A1969" t="s">
        <v>3899</v>
      </c>
      <c r="C1969" t="s">
        <v>3900</v>
      </c>
      <c r="D1969" t="s">
        <v>86</v>
      </c>
      <c r="E1969" t="s">
        <v>17</v>
      </c>
      <c r="F1969" t="s">
        <v>17</v>
      </c>
      <c r="H1969" s="4">
        <v>44043</v>
      </c>
      <c r="I1969">
        <f>COUNTIFS(Vendor_Table9[Vendor Name],Vendor_Table9[[#This Row],[Vendor Name]])</f>
        <v>1</v>
      </c>
    </row>
    <row r="1970" spans="1:9" x14ac:dyDescent="0.25">
      <c r="A1970" t="s">
        <v>3901</v>
      </c>
      <c r="B1970" t="s">
        <v>16</v>
      </c>
      <c r="C1970" t="s">
        <v>3902</v>
      </c>
      <c r="D1970" t="s">
        <v>86</v>
      </c>
      <c r="E1970" t="s">
        <v>8</v>
      </c>
      <c r="F1970" t="s">
        <v>25</v>
      </c>
      <c r="H1970" s="4">
        <v>44097</v>
      </c>
      <c r="I1970">
        <f>COUNTIFS(Vendor_Table9[Vendor Name],Vendor_Table9[[#This Row],[Vendor Name]])</f>
        <v>1</v>
      </c>
    </row>
    <row r="1971" spans="1:9" x14ac:dyDescent="0.25">
      <c r="A1971" t="s">
        <v>3903</v>
      </c>
      <c r="C1971" t="s">
        <v>3904</v>
      </c>
      <c r="D1971" t="s">
        <v>86</v>
      </c>
      <c r="E1971" t="s">
        <v>25</v>
      </c>
      <c r="F1971" t="s">
        <v>25</v>
      </c>
      <c r="H1971" s="4">
        <v>44043</v>
      </c>
      <c r="I1971">
        <f>COUNTIFS(Vendor_Table9[Vendor Name],Vendor_Table9[[#This Row],[Vendor Name]])</f>
        <v>1</v>
      </c>
    </row>
    <row r="1972" spans="1:9" x14ac:dyDescent="0.25">
      <c r="A1972" t="s">
        <v>3904</v>
      </c>
      <c r="C1972" t="s">
        <v>3904</v>
      </c>
      <c r="D1972" t="s">
        <v>86</v>
      </c>
      <c r="E1972" t="s">
        <v>25</v>
      </c>
      <c r="F1972" t="s">
        <v>25</v>
      </c>
      <c r="H1972" s="4">
        <v>44043</v>
      </c>
      <c r="I1972">
        <f>COUNTIFS(Vendor_Table9[Vendor Name],Vendor_Table9[[#This Row],[Vendor Name]])</f>
        <v>1</v>
      </c>
    </row>
    <row r="1973" spans="1:9" x14ac:dyDescent="0.25">
      <c r="A1973" s="5" t="s">
        <v>3906</v>
      </c>
      <c r="B1973" t="s">
        <v>16</v>
      </c>
      <c r="C1973" s="5" t="s">
        <v>3907</v>
      </c>
      <c r="H1973" s="4">
        <v>44910</v>
      </c>
      <c r="I1973">
        <f>COUNTIFS(Vendor_Table9[Vendor Name],Vendor_Table9[[#This Row],[Vendor Name]])</f>
        <v>1</v>
      </c>
    </row>
    <row r="1974" spans="1:9" x14ac:dyDescent="0.25">
      <c r="A1974" t="s">
        <v>3909</v>
      </c>
      <c r="B1974" t="s">
        <v>24</v>
      </c>
      <c r="C1974" t="s">
        <v>3910</v>
      </c>
      <c r="D1974" t="s">
        <v>86</v>
      </c>
      <c r="E1974" t="s">
        <v>8</v>
      </c>
      <c r="F1974" t="s">
        <v>25</v>
      </c>
      <c r="H1974" s="4">
        <v>44043</v>
      </c>
      <c r="I1974">
        <f>COUNTIFS(Vendor_Table9[Vendor Name],Vendor_Table9[[#This Row],[Vendor Name]])</f>
        <v>1</v>
      </c>
    </row>
    <row r="1975" spans="1:9" x14ac:dyDescent="0.25">
      <c r="A1975" t="s">
        <v>3912</v>
      </c>
      <c r="B1975" t="s">
        <v>24</v>
      </c>
      <c r="C1975" t="s">
        <v>3910</v>
      </c>
      <c r="D1975" t="s">
        <v>86</v>
      </c>
      <c r="E1975" t="s">
        <v>8</v>
      </c>
      <c r="F1975" t="s">
        <v>25</v>
      </c>
      <c r="H1975" s="4">
        <v>44043</v>
      </c>
      <c r="I1975">
        <f>COUNTIFS(Vendor_Table9[Vendor Name],Vendor_Table9[[#This Row],[Vendor Name]])</f>
        <v>1</v>
      </c>
    </row>
    <row r="1976" spans="1:9" x14ac:dyDescent="0.25">
      <c r="A1976" t="s">
        <v>3913</v>
      </c>
      <c r="B1976" t="s">
        <v>11</v>
      </c>
      <c r="C1976" t="s">
        <v>3914</v>
      </c>
      <c r="D1976" t="s">
        <v>86</v>
      </c>
      <c r="E1976" t="s">
        <v>8</v>
      </c>
      <c r="F1976" t="s">
        <v>25</v>
      </c>
      <c r="H1976" s="4">
        <v>44043</v>
      </c>
      <c r="I1976">
        <f>COUNTIFS(Vendor_Table9[Vendor Name],Vendor_Table9[[#This Row],[Vendor Name]])</f>
        <v>1</v>
      </c>
    </row>
    <row r="1977" spans="1:9" x14ac:dyDescent="0.25">
      <c r="A1977" t="s">
        <v>3917</v>
      </c>
      <c r="B1977" t="s">
        <v>24</v>
      </c>
      <c r="C1977" t="s">
        <v>3914</v>
      </c>
      <c r="E1977" t="s">
        <v>8</v>
      </c>
      <c r="F1977" t="s">
        <v>25</v>
      </c>
      <c r="H1977" s="4">
        <v>44839</v>
      </c>
      <c r="I1977">
        <f>COUNTIFS(Vendor_Table9[Vendor Name],Vendor_Table9[[#This Row],[Vendor Name]])</f>
        <v>1</v>
      </c>
    </row>
    <row r="1978" spans="1:9" x14ac:dyDescent="0.25">
      <c r="A1978" t="s">
        <v>3919</v>
      </c>
      <c r="C1978" t="s">
        <v>3919</v>
      </c>
      <c r="D1978" t="s">
        <v>86</v>
      </c>
      <c r="E1978" t="s">
        <v>8</v>
      </c>
      <c r="F1978" t="s">
        <v>25</v>
      </c>
      <c r="H1978" s="4">
        <v>44043</v>
      </c>
      <c r="I1978">
        <f>COUNTIFS(Vendor_Table9[Vendor Name],Vendor_Table9[[#This Row],[Vendor Name]])</f>
        <v>1</v>
      </c>
    </row>
    <row r="1979" spans="1:9" x14ac:dyDescent="0.25">
      <c r="A1979" t="s">
        <v>3920</v>
      </c>
      <c r="C1979" t="s">
        <v>3919</v>
      </c>
      <c r="D1979" t="s">
        <v>86</v>
      </c>
      <c r="E1979" t="s">
        <v>8</v>
      </c>
      <c r="F1979" t="s">
        <v>9</v>
      </c>
      <c r="H1979" s="4">
        <v>44097</v>
      </c>
      <c r="I1979">
        <f>COUNTIFS(Vendor_Table9[Vendor Name],Vendor_Table9[[#This Row],[Vendor Name]])</f>
        <v>1</v>
      </c>
    </row>
    <row r="1980" spans="1:9" x14ac:dyDescent="0.25">
      <c r="A1980" t="s">
        <v>3922</v>
      </c>
      <c r="B1980" t="s">
        <v>16</v>
      </c>
      <c r="C1980" t="s">
        <v>3923</v>
      </c>
      <c r="D1980" t="s">
        <v>86</v>
      </c>
      <c r="E1980" t="s">
        <v>25</v>
      </c>
      <c r="F1980" t="s">
        <v>25</v>
      </c>
      <c r="H1980" s="4">
        <v>44364</v>
      </c>
      <c r="I1980">
        <f>COUNTIFS(Vendor_Table9[Vendor Name],Vendor_Table9[[#This Row],[Vendor Name]])</f>
        <v>1</v>
      </c>
    </row>
    <row r="1981" spans="1:9" x14ac:dyDescent="0.25">
      <c r="A1981" t="s">
        <v>3924</v>
      </c>
      <c r="C1981" t="s">
        <v>3925</v>
      </c>
      <c r="D1981" t="s">
        <v>3925</v>
      </c>
      <c r="E1981" t="s">
        <v>8</v>
      </c>
      <c r="F1981" t="s">
        <v>65</v>
      </c>
      <c r="H1981" s="4">
        <v>44364</v>
      </c>
      <c r="I1981">
        <f>COUNTIFS(Vendor_Table9[Vendor Name],Vendor_Table9[[#This Row],[Vendor Name]])</f>
        <v>1</v>
      </c>
    </row>
    <row r="1982" spans="1:9" x14ac:dyDescent="0.25">
      <c r="A1982" t="s">
        <v>3925</v>
      </c>
      <c r="C1982" t="s">
        <v>3925</v>
      </c>
      <c r="D1982" t="s">
        <v>3925</v>
      </c>
      <c r="E1982" t="s">
        <v>8</v>
      </c>
      <c r="F1982" t="s">
        <v>65</v>
      </c>
      <c r="H1982" s="4">
        <v>44043</v>
      </c>
      <c r="I1982">
        <f>COUNTIFS(Vendor_Table9[Vendor Name],Vendor_Table9[[#This Row],[Vendor Name]])</f>
        <v>1</v>
      </c>
    </row>
    <row r="1983" spans="1:9" x14ac:dyDescent="0.25">
      <c r="A1983" t="s">
        <v>3926</v>
      </c>
      <c r="B1983" t="s">
        <v>16</v>
      </c>
      <c r="C1983" t="s">
        <v>3927</v>
      </c>
      <c r="D1983" t="s">
        <v>3925</v>
      </c>
      <c r="E1983" t="s">
        <v>8</v>
      </c>
      <c r="F1983" t="s">
        <v>65</v>
      </c>
      <c r="H1983" s="4">
        <v>44043</v>
      </c>
      <c r="I1983">
        <f>COUNTIFS(Vendor_Table9[Vendor Name],Vendor_Table9[[#This Row],[Vendor Name]])</f>
        <v>1</v>
      </c>
    </row>
    <row r="1984" spans="1:9" x14ac:dyDescent="0.25">
      <c r="A1984" t="s">
        <v>3928</v>
      </c>
      <c r="B1984" t="s">
        <v>16</v>
      </c>
      <c r="C1984" t="s">
        <v>3925</v>
      </c>
      <c r="D1984" t="s">
        <v>3925</v>
      </c>
      <c r="E1984" t="s">
        <v>8</v>
      </c>
      <c r="F1984" t="s">
        <v>65</v>
      </c>
      <c r="H1984" s="4">
        <v>44043</v>
      </c>
      <c r="I1984">
        <f>COUNTIFS(Vendor_Table9[Vendor Name],Vendor_Table9[[#This Row],[Vendor Name]])</f>
        <v>1</v>
      </c>
    </row>
    <row r="1985" spans="1:9" x14ac:dyDescent="0.25">
      <c r="A1985" t="s">
        <v>3929</v>
      </c>
      <c r="B1985" t="s">
        <v>16</v>
      </c>
      <c r="C1985" t="s">
        <v>3925</v>
      </c>
      <c r="E1985" t="s">
        <v>8</v>
      </c>
      <c r="F1985" t="s">
        <v>65</v>
      </c>
      <c r="H1985" s="4">
        <v>44839</v>
      </c>
      <c r="I1985">
        <f>COUNTIFS(Vendor_Table9[Vendor Name],Vendor_Table9[[#This Row],[Vendor Name]])</f>
        <v>1</v>
      </c>
    </row>
    <row r="1986" spans="1:9" x14ac:dyDescent="0.25">
      <c r="A1986" t="s">
        <v>3932</v>
      </c>
      <c r="C1986" t="s">
        <v>3932</v>
      </c>
      <c r="H1986" s="4">
        <v>45169</v>
      </c>
      <c r="I1986">
        <f>COUNTIFS(Vendor_Table9[Vendor Name],Vendor_Table9[[#This Row],[Vendor Name]])</f>
        <v>1</v>
      </c>
    </row>
    <row r="1987" spans="1:9" x14ac:dyDescent="0.25">
      <c r="A1987" t="s">
        <v>3934</v>
      </c>
      <c r="C1987" t="s">
        <v>3934</v>
      </c>
      <c r="D1987" t="s">
        <v>86</v>
      </c>
      <c r="E1987" t="s">
        <v>8</v>
      </c>
      <c r="F1987" t="s">
        <v>25</v>
      </c>
      <c r="H1987" s="4">
        <v>44043</v>
      </c>
      <c r="I1987">
        <f>COUNTIFS(Vendor_Table9[Vendor Name],Vendor_Table9[[#This Row],[Vendor Name]])</f>
        <v>1</v>
      </c>
    </row>
    <row r="1988" spans="1:9" x14ac:dyDescent="0.25">
      <c r="A1988" t="s">
        <v>3937</v>
      </c>
      <c r="B1988" t="s">
        <v>16</v>
      </c>
      <c r="C1988" t="s">
        <v>3938</v>
      </c>
      <c r="D1988" t="s">
        <v>86</v>
      </c>
      <c r="E1988" t="s">
        <v>8</v>
      </c>
      <c r="F1988" t="s">
        <v>25</v>
      </c>
      <c r="H1988" s="4">
        <v>44043</v>
      </c>
      <c r="I1988">
        <f>COUNTIFS(Vendor_Table9[Vendor Name],Vendor_Table9[[#This Row],[Vendor Name]])</f>
        <v>1</v>
      </c>
    </row>
    <row r="1989" spans="1:9" x14ac:dyDescent="0.25">
      <c r="A1989" t="s">
        <v>3939</v>
      </c>
      <c r="B1989" t="s">
        <v>16</v>
      </c>
      <c r="C1989" t="s">
        <v>3938</v>
      </c>
      <c r="D1989" t="s">
        <v>86</v>
      </c>
      <c r="E1989" t="s">
        <v>8</v>
      </c>
      <c r="F1989" t="s">
        <v>25</v>
      </c>
      <c r="H1989" s="4">
        <v>44364</v>
      </c>
      <c r="I1989">
        <f>COUNTIFS(Vendor_Table9[Vendor Name],Vendor_Table9[[#This Row],[Vendor Name]])</f>
        <v>1</v>
      </c>
    </row>
    <row r="1990" spans="1:9" x14ac:dyDescent="0.25">
      <c r="A1990" t="s">
        <v>3940</v>
      </c>
      <c r="C1990" t="s">
        <v>3940</v>
      </c>
      <c r="D1990" t="s">
        <v>86</v>
      </c>
      <c r="E1990" t="s">
        <v>8</v>
      </c>
      <c r="F1990" t="s">
        <v>25</v>
      </c>
      <c r="H1990" s="4">
        <v>44043</v>
      </c>
      <c r="I1990">
        <f>COUNTIFS(Vendor_Table9[Vendor Name],Vendor_Table9[[#This Row],[Vendor Name]])</f>
        <v>1</v>
      </c>
    </row>
    <row r="1991" spans="1:9" x14ac:dyDescent="0.25">
      <c r="A1991" t="s">
        <v>3942</v>
      </c>
      <c r="B1991" t="s">
        <v>16</v>
      </c>
      <c r="C1991" t="s">
        <v>3943</v>
      </c>
      <c r="D1991" t="s">
        <v>86</v>
      </c>
      <c r="E1991" t="s">
        <v>8</v>
      </c>
      <c r="F1991" t="s">
        <v>25</v>
      </c>
      <c r="H1991" s="4">
        <v>44043</v>
      </c>
      <c r="I1991">
        <f>COUNTIFS(Vendor_Table9[Vendor Name],Vendor_Table9[[#This Row],[Vendor Name]])</f>
        <v>1</v>
      </c>
    </row>
    <row r="1992" spans="1:9" x14ac:dyDescent="0.25">
      <c r="A1992" t="s">
        <v>3944</v>
      </c>
      <c r="B1992" t="s">
        <v>24</v>
      </c>
      <c r="C1992" t="s">
        <v>3945</v>
      </c>
      <c r="D1992" t="s">
        <v>86</v>
      </c>
      <c r="E1992" t="s">
        <v>8</v>
      </c>
      <c r="F1992" t="s">
        <v>25</v>
      </c>
      <c r="H1992" s="4">
        <v>44043</v>
      </c>
      <c r="I1992">
        <f>COUNTIFS(Vendor_Table9[Vendor Name],Vendor_Table9[[#This Row],[Vendor Name]])</f>
        <v>1</v>
      </c>
    </row>
    <row r="1993" spans="1:9" x14ac:dyDescent="0.25">
      <c r="A1993" t="s">
        <v>3946</v>
      </c>
      <c r="B1993" t="s">
        <v>24</v>
      </c>
      <c r="C1993" t="s">
        <v>3947</v>
      </c>
      <c r="E1993" t="s">
        <v>8</v>
      </c>
      <c r="F1993" t="s">
        <v>25</v>
      </c>
      <c r="H1993" s="4">
        <v>44364</v>
      </c>
      <c r="I1993">
        <f>COUNTIFS(Vendor_Table9[Vendor Name],Vendor_Table9[[#This Row],[Vendor Name]])</f>
        <v>1</v>
      </c>
    </row>
    <row r="1994" spans="1:9" x14ac:dyDescent="0.25">
      <c r="A1994" s="5" t="s">
        <v>3948</v>
      </c>
      <c r="B1994" t="s">
        <v>24</v>
      </c>
      <c r="C1994" t="s">
        <v>3947</v>
      </c>
      <c r="H1994" s="4">
        <v>44910</v>
      </c>
      <c r="I1994">
        <f>COUNTIFS(Vendor_Table9[Vendor Name],Vendor_Table9[[#This Row],[Vendor Name]])</f>
        <v>1</v>
      </c>
    </row>
    <row r="1995" spans="1:9" x14ac:dyDescent="0.25">
      <c r="A1995" t="s">
        <v>3950</v>
      </c>
      <c r="C1995" t="s">
        <v>3950</v>
      </c>
      <c r="D1995" t="s">
        <v>86</v>
      </c>
      <c r="E1995" t="s">
        <v>25</v>
      </c>
      <c r="F1995" t="s">
        <v>25</v>
      </c>
      <c r="H1995" s="4">
        <v>44097</v>
      </c>
      <c r="I1995">
        <f>COUNTIFS(Vendor_Table9[Vendor Name],Vendor_Table9[[#This Row],[Vendor Name]])</f>
        <v>1</v>
      </c>
    </row>
    <row r="1996" spans="1:9" x14ac:dyDescent="0.25">
      <c r="A1996" t="s">
        <v>3951</v>
      </c>
      <c r="C1996" t="s">
        <v>3952</v>
      </c>
      <c r="D1996" t="s">
        <v>86</v>
      </c>
      <c r="E1996" t="s">
        <v>17</v>
      </c>
      <c r="F1996" t="s">
        <v>17</v>
      </c>
      <c r="H1996" s="4">
        <v>44043</v>
      </c>
      <c r="I1996">
        <f>COUNTIFS(Vendor_Table9[Vendor Name],Vendor_Table9[[#This Row],[Vendor Name]])</f>
        <v>1</v>
      </c>
    </row>
    <row r="1997" spans="1:9" x14ac:dyDescent="0.25">
      <c r="A1997" t="s">
        <v>3953</v>
      </c>
      <c r="C1997" t="s">
        <v>3954</v>
      </c>
      <c r="D1997" t="s">
        <v>86</v>
      </c>
      <c r="E1997" t="s">
        <v>17</v>
      </c>
      <c r="F1997" t="s">
        <v>17</v>
      </c>
      <c r="H1997" s="4">
        <v>44097</v>
      </c>
      <c r="I1997">
        <f>COUNTIFS(Vendor_Table9[Vendor Name],Vendor_Table9[[#This Row],[Vendor Name]])</f>
        <v>1</v>
      </c>
    </row>
    <row r="1998" spans="1:9" x14ac:dyDescent="0.25">
      <c r="A1998" t="s">
        <v>3955</v>
      </c>
      <c r="C1998" t="s">
        <v>3955</v>
      </c>
      <c r="E1998" t="s">
        <v>8</v>
      </c>
      <c r="H1998" s="4">
        <v>44839</v>
      </c>
      <c r="I1998">
        <f>COUNTIFS(Vendor_Table9[Vendor Name],Vendor_Table9[[#This Row],[Vendor Name]])</f>
        <v>1</v>
      </c>
    </row>
    <row r="1999" spans="1:9" x14ac:dyDescent="0.25">
      <c r="A1999" t="s">
        <v>3957</v>
      </c>
      <c r="B1999" t="s">
        <v>24</v>
      </c>
      <c r="C1999" t="s">
        <v>3958</v>
      </c>
      <c r="D1999" t="s">
        <v>3959</v>
      </c>
      <c r="E1999" t="s">
        <v>8</v>
      </c>
      <c r="F1999" t="s">
        <v>25</v>
      </c>
      <c r="H1999" s="4">
        <v>44532</v>
      </c>
      <c r="I1999">
        <f>COUNTIFS(Vendor_Table9[Vendor Name],Vendor_Table9[[#This Row],[Vendor Name]])</f>
        <v>1</v>
      </c>
    </row>
    <row r="2000" spans="1:9" x14ac:dyDescent="0.25">
      <c r="A2000" t="s">
        <v>3961</v>
      </c>
      <c r="C2000" t="s">
        <v>3961</v>
      </c>
      <c r="D2000" t="s">
        <v>3959</v>
      </c>
      <c r="E2000" t="s">
        <v>8</v>
      </c>
      <c r="F2000" t="s">
        <v>25</v>
      </c>
      <c r="H2000" s="4">
        <v>44043</v>
      </c>
      <c r="I2000">
        <f>COUNTIFS(Vendor_Table9[Vendor Name],Vendor_Table9[[#This Row],[Vendor Name]])</f>
        <v>1</v>
      </c>
    </row>
    <row r="2001" spans="1:9" x14ac:dyDescent="0.25">
      <c r="A2001" t="s">
        <v>3962</v>
      </c>
      <c r="B2001" t="s">
        <v>16</v>
      </c>
      <c r="C2001" t="s">
        <v>3963</v>
      </c>
      <c r="D2001" t="s">
        <v>86</v>
      </c>
      <c r="E2001" t="s">
        <v>8</v>
      </c>
      <c r="F2001" t="s">
        <v>25</v>
      </c>
      <c r="H2001" s="4">
        <v>44043</v>
      </c>
      <c r="I2001">
        <f>COUNTIFS(Vendor_Table9[Vendor Name],Vendor_Table9[[#This Row],[Vendor Name]])</f>
        <v>1</v>
      </c>
    </row>
    <row r="2002" spans="1:9" x14ac:dyDescent="0.25">
      <c r="A2002" t="s">
        <v>3964</v>
      </c>
      <c r="B2002" t="s">
        <v>16</v>
      </c>
      <c r="C2002" t="s">
        <v>3965</v>
      </c>
      <c r="D2002" t="s">
        <v>86</v>
      </c>
      <c r="E2002" t="s">
        <v>8</v>
      </c>
      <c r="F2002" t="s">
        <v>25</v>
      </c>
      <c r="H2002" s="4">
        <v>44043</v>
      </c>
      <c r="I2002">
        <f>COUNTIFS(Vendor_Table9[Vendor Name],Vendor_Table9[[#This Row],[Vendor Name]])</f>
        <v>1</v>
      </c>
    </row>
    <row r="2003" spans="1:9" x14ac:dyDescent="0.25">
      <c r="A2003" t="s">
        <v>3967</v>
      </c>
      <c r="B2003" t="s">
        <v>16</v>
      </c>
      <c r="C2003" t="s">
        <v>3968</v>
      </c>
      <c r="D2003" t="s">
        <v>86</v>
      </c>
      <c r="E2003" t="s">
        <v>8</v>
      </c>
      <c r="F2003" t="s">
        <v>36</v>
      </c>
      <c r="G2003" t="s">
        <v>44</v>
      </c>
      <c r="H2003" s="4">
        <v>44043</v>
      </c>
      <c r="I2003">
        <f>COUNTIFS(Vendor_Table9[Vendor Name],Vendor_Table9[[#This Row],[Vendor Name]])</f>
        <v>1</v>
      </c>
    </row>
    <row r="2004" spans="1:9" x14ac:dyDescent="0.25">
      <c r="A2004" t="s">
        <v>3969</v>
      </c>
      <c r="B2004" t="s">
        <v>16</v>
      </c>
      <c r="C2004" t="s">
        <v>3968</v>
      </c>
      <c r="D2004" t="s">
        <v>86</v>
      </c>
      <c r="E2004" t="s">
        <v>8</v>
      </c>
      <c r="F2004" t="s">
        <v>36</v>
      </c>
      <c r="G2004" t="s">
        <v>44</v>
      </c>
      <c r="H2004" s="4">
        <v>44043</v>
      </c>
      <c r="I2004">
        <f>COUNTIFS(Vendor_Table9[Vendor Name],Vendor_Table9[[#This Row],[Vendor Name]])</f>
        <v>1</v>
      </c>
    </row>
    <row r="2005" spans="1:9" x14ac:dyDescent="0.25">
      <c r="A2005" t="s">
        <v>3970</v>
      </c>
      <c r="C2005" t="s">
        <v>3971</v>
      </c>
      <c r="D2005" t="s">
        <v>86</v>
      </c>
      <c r="E2005" t="s">
        <v>17</v>
      </c>
      <c r="F2005" t="s">
        <v>17</v>
      </c>
      <c r="H2005" s="4">
        <v>44097</v>
      </c>
      <c r="I2005">
        <f>COUNTIFS(Vendor_Table9[Vendor Name],Vendor_Table9[[#This Row],[Vendor Name]])</f>
        <v>1</v>
      </c>
    </row>
    <row r="2006" spans="1:9" x14ac:dyDescent="0.25">
      <c r="A2006" t="s">
        <v>3972</v>
      </c>
      <c r="C2006" t="s">
        <v>3973</v>
      </c>
      <c r="D2006" t="s">
        <v>86</v>
      </c>
      <c r="E2006" t="s">
        <v>17</v>
      </c>
      <c r="F2006" t="s">
        <v>17</v>
      </c>
      <c r="H2006" s="4">
        <v>44043</v>
      </c>
      <c r="I2006">
        <f>COUNTIFS(Vendor_Table9[Vendor Name],Vendor_Table9[[#This Row],[Vendor Name]])</f>
        <v>1</v>
      </c>
    </row>
    <row r="2007" spans="1:9" x14ac:dyDescent="0.25">
      <c r="A2007" t="s">
        <v>3974</v>
      </c>
      <c r="C2007" t="s">
        <v>3975</v>
      </c>
      <c r="D2007" t="s">
        <v>86</v>
      </c>
      <c r="E2007" t="s">
        <v>17</v>
      </c>
      <c r="F2007" t="s">
        <v>17</v>
      </c>
      <c r="H2007" s="4">
        <v>44097</v>
      </c>
      <c r="I2007">
        <f>COUNTIFS(Vendor_Table9[Vendor Name],Vendor_Table9[[#This Row],[Vendor Name]])</f>
        <v>1</v>
      </c>
    </row>
    <row r="2008" spans="1:9" x14ac:dyDescent="0.25">
      <c r="A2008" t="s">
        <v>3976</v>
      </c>
      <c r="B2008" t="s">
        <v>24</v>
      </c>
      <c r="C2008" t="s">
        <v>3977</v>
      </c>
      <c r="D2008" t="s">
        <v>86</v>
      </c>
      <c r="E2008" t="s">
        <v>8</v>
      </c>
      <c r="F2008" t="s">
        <v>25</v>
      </c>
      <c r="H2008" s="4">
        <v>44364</v>
      </c>
      <c r="I2008">
        <f>COUNTIFS(Vendor_Table9[Vendor Name],Vendor_Table9[[#This Row],[Vendor Name]])</f>
        <v>1</v>
      </c>
    </row>
    <row r="2009" spans="1:9" x14ac:dyDescent="0.25">
      <c r="A2009" t="s">
        <v>3978</v>
      </c>
      <c r="C2009" t="s">
        <v>3979</v>
      </c>
      <c r="D2009" t="s">
        <v>86</v>
      </c>
      <c r="E2009" t="s">
        <v>8</v>
      </c>
      <c r="F2009" t="s">
        <v>25</v>
      </c>
      <c r="H2009" s="4">
        <v>44097</v>
      </c>
      <c r="I2009">
        <f>COUNTIFS(Vendor_Table9[Vendor Name],Vendor_Table9[[#This Row],[Vendor Name]])</f>
        <v>1</v>
      </c>
    </row>
    <row r="2010" spans="1:9" x14ac:dyDescent="0.25">
      <c r="A2010" t="s">
        <v>3979</v>
      </c>
      <c r="C2010" t="s">
        <v>3979</v>
      </c>
      <c r="D2010" t="s">
        <v>86</v>
      </c>
      <c r="E2010" t="s">
        <v>8</v>
      </c>
      <c r="F2010" t="s">
        <v>25</v>
      </c>
      <c r="H2010" s="4">
        <v>44097</v>
      </c>
      <c r="I2010">
        <f>COUNTIFS(Vendor_Table9[Vendor Name],Vendor_Table9[[#This Row],[Vendor Name]])</f>
        <v>1</v>
      </c>
    </row>
    <row r="2011" spans="1:9" x14ac:dyDescent="0.25">
      <c r="A2011" t="s">
        <v>3981</v>
      </c>
      <c r="C2011" t="s">
        <v>3982</v>
      </c>
      <c r="D2011" t="s">
        <v>1621</v>
      </c>
      <c r="E2011" t="s">
        <v>8</v>
      </c>
      <c r="F2011" t="s">
        <v>25</v>
      </c>
      <c r="H2011" s="4">
        <v>44839</v>
      </c>
      <c r="I2011">
        <f>COUNTIFS(Vendor_Table9[Vendor Name],Vendor_Table9[[#This Row],[Vendor Name]])</f>
        <v>1</v>
      </c>
    </row>
    <row r="2012" spans="1:9" x14ac:dyDescent="0.25">
      <c r="A2012" t="s">
        <v>3982</v>
      </c>
      <c r="C2012" t="s">
        <v>3982</v>
      </c>
      <c r="D2012" t="s">
        <v>1621</v>
      </c>
      <c r="E2012" t="s">
        <v>8</v>
      </c>
      <c r="F2012" t="s">
        <v>25</v>
      </c>
      <c r="H2012" s="4">
        <v>44043</v>
      </c>
      <c r="I2012">
        <f>COUNTIFS(Vendor_Table9[Vendor Name],Vendor_Table9[[#This Row],[Vendor Name]])</f>
        <v>1</v>
      </c>
    </row>
    <row r="2013" spans="1:9" x14ac:dyDescent="0.25">
      <c r="A2013" t="s">
        <v>3986</v>
      </c>
      <c r="B2013" t="s">
        <v>16</v>
      </c>
      <c r="C2013" t="s">
        <v>3987</v>
      </c>
      <c r="D2013" t="s">
        <v>86</v>
      </c>
      <c r="E2013" t="s">
        <v>8</v>
      </c>
      <c r="F2013" t="s">
        <v>25</v>
      </c>
      <c r="H2013" s="4">
        <v>44097</v>
      </c>
      <c r="I2013">
        <f>COUNTIFS(Vendor_Table9[Vendor Name],Vendor_Table9[[#This Row],[Vendor Name]])</f>
        <v>1</v>
      </c>
    </row>
    <row r="2014" spans="1:9" x14ac:dyDescent="0.25">
      <c r="A2014" t="s">
        <v>3990</v>
      </c>
      <c r="C2014" t="s">
        <v>3990</v>
      </c>
      <c r="D2014" t="s">
        <v>86</v>
      </c>
      <c r="E2014" t="s">
        <v>8</v>
      </c>
      <c r="F2014" t="s">
        <v>25</v>
      </c>
      <c r="H2014" s="4">
        <v>44097</v>
      </c>
      <c r="I2014">
        <f>COUNTIFS(Vendor_Table9[Vendor Name],Vendor_Table9[[#This Row],[Vendor Name]])</f>
        <v>1</v>
      </c>
    </row>
    <row r="2015" spans="1:9" x14ac:dyDescent="0.25">
      <c r="A2015" t="s">
        <v>3991</v>
      </c>
      <c r="B2015" t="s">
        <v>16</v>
      </c>
      <c r="C2015" t="s">
        <v>3992</v>
      </c>
      <c r="D2015" t="s">
        <v>86</v>
      </c>
      <c r="E2015" t="s">
        <v>8</v>
      </c>
      <c r="F2015" t="s">
        <v>25</v>
      </c>
      <c r="H2015" s="4">
        <v>44364</v>
      </c>
      <c r="I2015">
        <f>COUNTIFS(Vendor_Table9[Vendor Name],Vendor_Table9[[#This Row],[Vendor Name]])</f>
        <v>1</v>
      </c>
    </row>
    <row r="2016" spans="1:9" x14ac:dyDescent="0.25">
      <c r="A2016" t="s">
        <v>3994</v>
      </c>
      <c r="B2016" t="s">
        <v>16</v>
      </c>
      <c r="C2016" t="s">
        <v>3992</v>
      </c>
      <c r="D2016" t="s">
        <v>86</v>
      </c>
      <c r="E2016" t="s">
        <v>8</v>
      </c>
      <c r="F2016" t="s">
        <v>25</v>
      </c>
      <c r="H2016" s="4">
        <v>44043</v>
      </c>
      <c r="I2016">
        <f>COUNTIFS(Vendor_Table9[Vendor Name],Vendor_Table9[[#This Row],[Vendor Name]])</f>
        <v>1</v>
      </c>
    </row>
    <row r="2017" spans="1:9" x14ac:dyDescent="0.25">
      <c r="A2017" t="s">
        <v>3999</v>
      </c>
      <c r="C2017" t="s">
        <v>3999</v>
      </c>
      <c r="D2017" t="s">
        <v>86</v>
      </c>
      <c r="E2017" t="s">
        <v>8</v>
      </c>
      <c r="F2017" t="s">
        <v>25</v>
      </c>
      <c r="H2017" s="4">
        <v>44097</v>
      </c>
      <c r="I2017">
        <f>COUNTIFS(Vendor_Table9[Vendor Name],Vendor_Table9[[#This Row],[Vendor Name]])</f>
        <v>1</v>
      </c>
    </row>
    <row r="2018" spans="1:9" x14ac:dyDescent="0.25">
      <c r="A2018" t="s">
        <v>4000</v>
      </c>
      <c r="C2018" t="s">
        <v>4001</v>
      </c>
      <c r="D2018" t="s">
        <v>86</v>
      </c>
      <c r="E2018" t="s">
        <v>17</v>
      </c>
      <c r="F2018" t="s">
        <v>17</v>
      </c>
      <c r="H2018" s="4">
        <v>44043</v>
      </c>
      <c r="I2018">
        <f>COUNTIFS(Vendor_Table9[Vendor Name],Vendor_Table9[[#This Row],[Vendor Name]])</f>
        <v>1</v>
      </c>
    </row>
    <row r="2019" spans="1:9" x14ac:dyDescent="0.25">
      <c r="A2019" t="s">
        <v>4002</v>
      </c>
      <c r="B2019" t="s">
        <v>16</v>
      </c>
      <c r="C2019" t="s">
        <v>4002</v>
      </c>
      <c r="D2019" t="s">
        <v>86</v>
      </c>
      <c r="E2019" t="s">
        <v>8</v>
      </c>
      <c r="F2019" t="s">
        <v>25</v>
      </c>
      <c r="H2019" s="4">
        <v>44043</v>
      </c>
      <c r="I2019">
        <f>COUNTIFS(Vendor_Table9[Vendor Name],Vendor_Table9[[#This Row],[Vendor Name]])</f>
        <v>1</v>
      </c>
    </row>
    <row r="2020" spans="1:9" x14ac:dyDescent="0.25">
      <c r="A2020" t="s">
        <v>4003</v>
      </c>
      <c r="B2020" t="s">
        <v>16</v>
      </c>
      <c r="C2020" t="s">
        <v>4002</v>
      </c>
      <c r="D2020" t="s">
        <v>86</v>
      </c>
      <c r="E2020" t="s">
        <v>8</v>
      </c>
      <c r="F2020" t="s">
        <v>25</v>
      </c>
      <c r="H2020" s="4">
        <v>44364</v>
      </c>
      <c r="I2020">
        <f>COUNTIFS(Vendor_Table9[Vendor Name],Vendor_Table9[[#This Row],[Vendor Name]])</f>
        <v>1</v>
      </c>
    </row>
    <row r="2021" spans="1:9" x14ac:dyDescent="0.25">
      <c r="A2021" t="s">
        <v>4005</v>
      </c>
      <c r="B2021" t="s">
        <v>16</v>
      </c>
      <c r="C2021" t="s">
        <v>4002</v>
      </c>
      <c r="D2021" t="s">
        <v>86</v>
      </c>
      <c r="E2021" t="s">
        <v>8</v>
      </c>
      <c r="F2021" t="s">
        <v>25</v>
      </c>
      <c r="H2021" s="4">
        <v>44043</v>
      </c>
      <c r="I2021">
        <f>COUNTIFS(Vendor_Table9[Vendor Name],Vendor_Table9[[#This Row],[Vendor Name]])</f>
        <v>1</v>
      </c>
    </row>
    <row r="2022" spans="1:9" x14ac:dyDescent="0.25">
      <c r="A2022" t="s">
        <v>4006</v>
      </c>
      <c r="C2022" t="s">
        <v>4006</v>
      </c>
      <c r="D2022" t="s">
        <v>86</v>
      </c>
      <c r="E2022" t="s">
        <v>17</v>
      </c>
      <c r="F2022" t="s">
        <v>17</v>
      </c>
      <c r="H2022" s="4">
        <v>44043</v>
      </c>
      <c r="I2022">
        <f>COUNTIFS(Vendor_Table9[Vendor Name],Vendor_Table9[[#This Row],[Vendor Name]])</f>
        <v>1</v>
      </c>
    </row>
    <row r="2023" spans="1:9" x14ac:dyDescent="0.25">
      <c r="A2023" t="s">
        <v>4007</v>
      </c>
      <c r="B2023" t="s">
        <v>24</v>
      </c>
      <c r="C2023" t="s">
        <v>4008</v>
      </c>
      <c r="E2023" t="s">
        <v>8</v>
      </c>
      <c r="H2023" s="4">
        <v>44839</v>
      </c>
      <c r="I2023">
        <f>COUNTIFS(Vendor_Table9[Vendor Name],Vendor_Table9[[#This Row],[Vendor Name]])</f>
        <v>1</v>
      </c>
    </row>
    <row r="2024" spans="1:9" x14ac:dyDescent="0.25">
      <c r="A2024" t="s">
        <v>4010</v>
      </c>
      <c r="C2024" t="s">
        <v>4010</v>
      </c>
      <c r="E2024" t="s">
        <v>8</v>
      </c>
      <c r="H2024" s="4">
        <v>44839</v>
      </c>
      <c r="I2024">
        <f>COUNTIFS(Vendor_Table9[Vendor Name],Vendor_Table9[[#This Row],[Vendor Name]])</f>
        <v>1</v>
      </c>
    </row>
    <row r="2025" spans="1:9" x14ac:dyDescent="0.25">
      <c r="A2025" t="s">
        <v>4015</v>
      </c>
      <c r="C2025" t="s">
        <v>4015</v>
      </c>
      <c r="D2025" t="s">
        <v>86</v>
      </c>
      <c r="E2025" t="s">
        <v>21</v>
      </c>
      <c r="F2025" t="s">
        <v>48</v>
      </c>
      <c r="H2025" s="4">
        <v>44043</v>
      </c>
      <c r="I2025">
        <f>COUNTIFS(Vendor_Table9[Vendor Name],Vendor_Table9[[#This Row],[Vendor Name]])</f>
        <v>1</v>
      </c>
    </row>
    <row r="2026" spans="1:9" x14ac:dyDescent="0.25">
      <c r="A2026" t="s">
        <v>4017</v>
      </c>
      <c r="C2026" t="s">
        <v>4017</v>
      </c>
      <c r="D2026" t="s">
        <v>86</v>
      </c>
      <c r="E2026" t="s">
        <v>8</v>
      </c>
      <c r="F2026" t="s">
        <v>9</v>
      </c>
      <c r="H2026" s="4">
        <v>44097</v>
      </c>
      <c r="I2026">
        <f>COUNTIFS(Vendor_Table9[Vendor Name],Vendor_Table9[[#This Row],[Vendor Name]])</f>
        <v>1</v>
      </c>
    </row>
    <row r="2027" spans="1:9" x14ac:dyDescent="0.25">
      <c r="A2027" t="s">
        <v>4018</v>
      </c>
      <c r="B2027" t="s">
        <v>24</v>
      </c>
      <c r="C2027" t="s">
        <v>4017</v>
      </c>
      <c r="D2027" t="s">
        <v>86</v>
      </c>
      <c r="E2027" t="s">
        <v>8</v>
      </c>
      <c r="F2027" t="s">
        <v>9</v>
      </c>
      <c r="H2027" s="4">
        <v>44097</v>
      </c>
      <c r="I2027">
        <f>COUNTIFS(Vendor_Table9[Vendor Name],Vendor_Table9[[#This Row],[Vendor Name]])</f>
        <v>1</v>
      </c>
    </row>
    <row r="2028" spans="1:9" x14ac:dyDescent="0.25">
      <c r="A2028" t="s">
        <v>4022</v>
      </c>
      <c r="B2028" t="s">
        <v>16</v>
      </c>
      <c r="C2028" t="s">
        <v>4023</v>
      </c>
      <c r="H2028" s="4">
        <v>44879</v>
      </c>
      <c r="I2028">
        <f>COUNTIFS(Vendor_Table9[Vendor Name],Vendor_Table9[[#This Row],[Vendor Name]])</f>
        <v>1</v>
      </c>
    </row>
    <row r="2029" spans="1:9" x14ac:dyDescent="0.25">
      <c r="A2029" t="s">
        <v>4025</v>
      </c>
      <c r="B2029" t="s">
        <v>16</v>
      </c>
      <c r="C2029" t="s">
        <v>4023</v>
      </c>
      <c r="D2029" t="s">
        <v>86</v>
      </c>
      <c r="E2029" t="s">
        <v>8</v>
      </c>
      <c r="F2029" t="s">
        <v>25</v>
      </c>
      <c r="H2029" s="4">
        <v>44043</v>
      </c>
      <c r="I2029">
        <f>COUNTIFS(Vendor_Table9[Vendor Name],Vendor_Table9[[#This Row],[Vendor Name]])</f>
        <v>1</v>
      </c>
    </row>
    <row r="2030" spans="1:9" x14ac:dyDescent="0.25">
      <c r="A2030" t="s">
        <v>4026</v>
      </c>
      <c r="C2030" t="s">
        <v>4027</v>
      </c>
      <c r="D2030" t="s">
        <v>86</v>
      </c>
      <c r="E2030" t="s">
        <v>8</v>
      </c>
      <c r="F2030" t="s">
        <v>25</v>
      </c>
      <c r="H2030" s="4">
        <v>44097</v>
      </c>
      <c r="I2030">
        <f>COUNTIFS(Vendor_Table9[Vendor Name],Vendor_Table9[[#This Row],[Vendor Name]])</f>
        <v>1</v>
      </c>
    </row>
    <row r="2031" spans="1:9" x14ac:dyDescent="0.25">
      <c r="A2031" t="s">
        <v>4027</v>
      </c>
      <c r="C2031" t="s">
        <v>4027</v>
      </c>
      <c r="D2031" t="s">
        <v>86</v>
      </c>
      <c r="E2031" t="s">
        <v>8</v>
      </c>
      <c r="F2031" t="s">
        <v>25</v>
      </c>
      <c r="H2031" s="4">
        <v>44364</v>
      </c>
      <c r="I2031">
        <f>COUNTIFS(Vendor_Table9[Vendor Name],Vendor_Table9[[#This Row],[Vendor Name]])</f>
        <v>1</v>
      </c>
    </row>
    <row r="2032" spans="1:9" x14ac:dyDescent="0.25">
      <c r="A2032" t="s">
        <v>4028</v>
      </c>
      <c r="B2032" t="s">
        <v>16</v>
      </c>
      <c r="C2032" t="s">
        <v>4027</v>
      </c>
      <c r="D2032" t="s">
        <v>86</v>
      </c>
      <c r="E2032" t="s">
        <v>8</v>
      </c>
      <c r="F2032" t="s">
        <v>25</v>
      </c>
      <c r="H2032" s="4">
        <v>44043</v>
      </c>
      <c r="I2032">
        <f>COUNTIFS(Vendor_Table9[Vendor Name],Vendor_Table9[[#This Row],[Vendor Name]])</f>
        <v>1</v>
      </c>
    </row>
    <row r="2033" spans="1:9" x14ac:dyDescent="0.25">
      <c r="A2033" t="s">
        <v>4031</v>
      </c>
      <c r="B2033" t="s">
        <v>16</v>
      </c>
      <c r="C2033" t="s">
        <v>4027</v>
      </c>
      <c r="D2033" t="s">
        <v>86</v>
      </c>
      <c r="E2033" t="s">
        <v>8</v>
      </c>
      <c r="F2033" t="s">
        <v>25</v>
      </c>
      <c r="H2033" s="4">
        <v>44043</v>
      </c>
      <c r="I2033">
        <f>COUNTIFS(Vendor_Table9[Vendor Name],Vendor_Table9[[#This Row],[Vendor Name]])</f>
        <v>1</v>
      </c>
    </row>
    <row r="2034" spans="1:9" x14ac:dyDescent="0.25">
      <c r="A2034" t="s">
        <v>4032</v>
      </c>
      <c r="B2034" t="s">
        <v>16</v>
      </c>
      <c r="C2034" t="s">
        <v>4033</v>
      </c>
      <c r="D2034" t="s">
        <v>86</v>
      </c>
      <c r="E2034" t="s">
        <v>8</v>
      </c>
      <c r="F2034" t="s">
        <v>25</v>
      </c>
      <c r="H2034" s="4">
        <v>44043</v>
      </c>
      <c r="I2034">
        <f>COUNTIFS(Vendor_Table9[Vendor Name],Vendor_Table9[[#This Row],[Vendor Name]])</f>
        <v>1</v>
      </c>
    </row>
    <row r="2035" spans="1:9" x14ac:dyDescent="0.25">
      <c r="A2035" t="s">
        <v>4034</v>
      </c>
      <c r="B2035" t="s">
        <v>16</v>
      </c>
      <c r="C2035" t="s">
        <v>4033</v>
      </c>
      <c r="D2035" t="s">
        <v>86</v>
      </c>
      <c r="E2035" t="s">
        <v>8</v>
      </c>
      <c r="F2035" t="s">
        <v>25</v>
      </c>
      <c r="H2035" s="4">
        <v>44532</v>
      </c>
      <c r="I2035">
        <f>COUNTIFS(Vendor_Table9[Vendor Name],Vendor_Table9[[#This Row],[Vendor Name]])</f>
        <v>1</v>
      </c>
    </row>
    <row r="2036" spans="1:9" x14ac:dyDescent="0.25">
      <c r="A2036" t="s">
        <v>4036</v>
      </c>
      <c r="B2036" t="s">
        <v>16</v>
      </c>
      <c r="C2036" t="s">
        <v>4033</v>
      </c>
      <c r="D2036" t="s">
        <v>86</v>
      </c>
      <c r="E2036" t="s">
        <v>8</v>
      </c>
      <c r="F2036" t="s">
        <v>25</v>
      </c>
      <c r="H2036" s="4">
        <v>44043</v>
      </c>
      <c r="I2036">
        <f>COUNTIFS(Vendor_Table9[Vendor Name],Vendor_Table9[[#This Row],[Vendor Name]])</f>
        <v>1</v>
      </c>
    </row>
    <row r="2037" spans="1:9" x14ac:dyDescent="0.25">
      <c r="A2037" t="s">
        <v>4037</v>
      </c>
      <c r="B2037" t="s">
        <v>16</v>
      </c>
      <c r="C2037" t="s">
        <v>4033</v>
      </c>
      <c r="D2037" t="s">
        <v>86</v>
      </c>
      <c r="E2037" t="s">
        <v>8</v>
      </c>
      <c r="F2037" t="s">
        <v>25</v>
      </c>
      <c r="H2037" s="4">
        <v>44043</v>
      </c>
      <c r="I2037">
        <f>COUNTIFS(Vendor_Table9[Vendor Name],Vendor_Table9[[#This Row],[Vendor Name]])</f>
        <v>1</v>
      </c>
    </row>
    <row r="2038" spans="1:9" x14ac:dyDescent="0.25">
      <c r="A2038" t="s">
        <v>4038</v>
      </c>
      <c r="B2038" t="s">
        <v>24</v>
      </c>
      <c r="C2038" t="s">
        <v>4039</v>
      </c>
      <c r="H2038" s="4">
        <v>45033</v>
      </c>
      <c r="I2038">
        <f>COUNTIFS(Vendor_Table9[Vendor Name],Vendor_Table9[[#This Row],[Vendor Name]])</f>
        <v>1</v>
      </c>
    </row>
    <row r="2039" spans="1:9" x14ac:dyDescent="0.25">
      <c r="A2039" t="s">
        <v>4041</v>
      </c>
      <c r="B2039" t="s">
        <v>24</v>
      </c>
      <c r="C2039" t="s">
        <v>4042</v>
      </c>
      <c r="E2039" t="s">
        <v>8</v>
      </c>
      <c r="F2039" t="s">
        <v>25</v>
      </c>
      <c r="H2039" s="4">
        <v>44839</v>
      </c>
      <c r="I2039">
        <f>COUNTIFS(Vendor_Table9[Vendor Name],Vendor_Table9[[#This Row],[Vendor Name]])</f>
        <v>1</v>
      </c>
    </row>
    <row r="2040" spans="1:9" x14ac:dyDescent="0.25">
      <c r="A2040" t="s">
        <v>4044</v>
      </c>
      <c r="B2040" t="s">
        <v>24</v>
      </c>
      <c r="C2040" t="s">
        <v>4042</v>
      </c>
      <c r="D2040" t="s">
        <v>86</v>
      </c>
      <c r="E2040" t="s">
        <v>8</v>
      </c>
      <c r="F2040" t="s">
        <v>25</v>
      </c>
      <c r="H2040" s="4">
        <v>44043</v>
      </c>
      <c r="I2040">
        <f>COUNTIFS(Vendor_Table9[Vendor Name],Vendor_Table9[[#This Row],[Vendor Name]])</f>
        <v>1</v>
      </c>
    </row>
    <row r="2041" spans="1:9" x14ac:dyDescent="0.25">
      <c r="A2041" t="s">
        <v>4045</v>
      </c>
      <c r="C2041" t="s">
        <v>4045</v>
      </c>
      <c r="D2041" t="s">
        <v>86</v>
      </c>
      <c r="E2041" t="s">
        <v>5</v>
      </c>
      <c r="F2041" t="s">
        <v>5</v>
      </c>
      <c r="H2041" s="4">
        <v>44043</v>
      </c>
      <c r="I2041">
        <f>COUNTIFS(Vendor_Table9[Vendor Name],Vendor_Table9[[#This Row],[Vendor Name]])</f>
        <v>1</v>
      </c>
    </row>
    <row r="2042" spans="1:9" x14ac:dyDescent="0.25">
      <c r="A2042" t="s">
        <v>4046</v>
      </c>
      <c r="B2042" t="s">
        <v>16</v>
      </c>
      <c r="C2042" t="s">
        <v>4047</v>
      </c>
      <c r="D2042" t="s">
        <v>86</v>
      </c>
      <c r="E2042" t="s">
        <v>8</v>
      </c>
      <c r="F2042" t="s">
        <v>25</v>
      </c>
      <c r="H2042" s="4">
        <v>44097</v>
      </c>
      <c r="I2042">
        <f>COUNTIFS(Vendor_Table9[Vendor Name],Vendor_Table9[[#This Row],[Vendor Name]])</f>
        <v>1</v>
      </c>
    </row>
    <row r="2043" spans="1:9" x14ac:dyDescent="0.25">
      <c r="A2043" t="s">
        <v>4049</v>
      </c>
      <c r="B2043" t="s">
        <v>16</v>
      </c>
      <c r="C2043" t="s">
        <v>4047</v>
      </c>
      <c r="D2043" t="s">
        <v>86</v>
      </c>
      <c r="E2043" t="s">
        <v>8</v>
      </c>
      <c r="F2043" t="s">
        <v>25</v>
      </c>
      <c r="H2043" s="4">
        <v>44097</v>
      </c>
      <c r="I2043">
        <f>COUNTIFS(Vendor_Table9[Vendor Name],Vendor_Table9[[#This Row],[Vendor Name]])</f>
        <v>1</v>
      </c>
    </row>
    <row r="2044" spans="1:9" x14ac:dyDescent="0.25">
      <c r="A2044" s="5" t="s">
        <v>4050</v>
      </c>
      <c r="C2044" s="5" t="s">
        <v>4050</v>
      </c>
      <c r="H2044" s="4">
        <v>44910</v>
      </c>
      <c r="I2044">
        <f>COUNTIFS(Vendor_Table9[Vendor Name],Vendor_Table9[[#This Row],[Vendor Name]])</f>
        <v>1</v>
      </c>
    </row>
    <row r="2045" spans="1:9" x14ac:dyDescent="0.25">
      <c r="A2045" t="s">
        <v>4052</v>
      </c>
      <c r="C2045" t="s">
        <v>4053</v>
      </c>
      <c r="D2045" t="s">
        <v>86</v>
      </c>
      <c r="E2045" t="s">
        <v>17</v>
      </c>
      <c r="F2045" t="s">
        <v>17</v>
      </c>
      <c r="H2045" s="4">
        <v>44097</v>
      </c>
      <c r="I2045">
        <f>COUNTIFS(Vendor_Table9[Vendor Name],Vendor_Table9[[#This Row],[Vendor Name]])</f>
        <v>1</v>
      </c>
    </row>
    <row r="2046" spans="1:9" x14ac:dyDescent="0.25">
      <c r="A2046" t="s">
        <v>4054</v>
      </c>
      <c r="C2046" t="s">
        <v>4055</v>
      </c>
      <c r="D2046" t="s">
        <v>86</v>
      </c>
      <c r="E2046" t="s">
        <v>17</v>
      </c>
      <c r="F2046" t="s">
        <v>17</v>
      </c>
      <c r="H2046" s="4">
        <v>44043</v>
      </c>
      <c r="I2046">
        <f>COUNTIFS(Vendor_Table9[Vendor Name],Vendor_Table9[[#This Row],[Vendor Name]])</f>
        <v>1</v>
      </c>
    </row>
    <row r="2047" spans="1:9" x14ac:dyDescent="0.25">
      <c r="A2047" t="s">
        <v>4056</v>
      </c>
      <c r="C2047" t="s">
        <v>4057</v>
      </c>
      <c r="D2047" t="s">
        <v>86</v>
      </c>
      <c r="E2047" t="s">
        <v>17</v>
      </c>
      <c r="F2047" t="s">
        <v>17</v>
      </c>
      <c r="H2047" s="4">
        <v>44043</v>
      </c>
      <c r="I2047">
        <f>COUNTIFS(Vendor_Table9[Vendor Name],Vendor_Table9[[#This Row],[Vendor Name]])</f>
        <v>1</v>
      </c>
    </row>
    <row r="2048" spans="1:9" x14ac:dyDescent="0.25">
      <c r="A2048" t="s">
        <v>4058</v>
      </c>
      <c r="C2048" t="s">
        <v>4058</v>
      </c>
      <c r="E2048" t="s">
        <v>17</v>
      </c>
      <c r="F2048" t="s">
        <v>17</v>
      </c>
      <c r="H2048" s="4">
        <v>44839</v>
      </c>
      <c r="I2048">
        <f>COUNTIFS(Vendor_Table9[Vendor Name],Vendor_Table9[[#This Row],[Vendor Name]])</f>
        <v>1</v>
      </c>
    </row>
    <row r="2049" spans="1:9" x14ac:dyDescent="0.25">
      <c r="A2049" t="s">
        <v>4061</v>
      </c>
      <c r="C2049" t="s">
        <v>4061</v>
      </c>
      <c r="D2049" t="s">
        <v>86</v>
      </c>
      <c r="E2049" t="s">
        <v>17</v>
      </c>
      <c r="F2049" t="s">
        <v>17</v>
      </c>
      <c r="H2049" s="4">
        <v>44097</v>
      </c>
      <c r="I2049">
        <f>COUNTIFS(Vendor_Table9[Vendor Name],Vendor_Table9[[#This Row],[Vendor Name]])</f>
        <v>1</v>
      </c>
    </row>
    <row r="2050" spans="1:9" x14ac:dyDescent="0.25">
      <c r="A2050" t="s">
        <v>4062</v>
      </c>
      <c r="B2050" t="s">
        <v>16</v>
      </c>
      <c r="C2050" t="s">
        <v>4063</v>
      </c>
      <c r="D2050" t="s">
        <v>86</v>
      </c>
      <c r="E2050" t="s">
        <v>8</v>
      </c>
      <c r="F2050" t="s">
        <v>25</v>
      </c>
      <c r="H2050" s="4">
        <v>44043</v>
      </c>
      <c r="I2050">
        <f>COUNTIFS(Vendor_Table9[Vendor Name],Vendor_Table9[[#This Row],[Vendor Name]])</f>
        <v>1</v>
      </c>
    </row>
    <row r="2051" spans="1:9" x14ac:dyDescent="0.25">
      <c r="A2051" t="s">
        <v>4066</v>
      </c>
      <c r="C2051" t="s">
        <v>4066</v>
      </c>
      <c r="E2051" t="s">
        <v>8</v>
      </c>
      <c r="F2051" t="s">
        <v>25</v>
      </c>
      <c r="H2051" s="4">
        <v>44364</v>
      </c>
      <c r="I2051">
        <f>COUNTIFS(Vendor_Table9[Vendor Name],Vendor_Table9[[#This Row],[Vendor Name]])</f>
        <v>1</v>
      </c>
    </row>
    <row r="2052" spans="1:9" x14ac:dyDescent="0.25">
      <c r="A2052" t="s">
        <v>4071</v>
      </c>
      <c r="B2052" t="s">
        <v>16</v>
      </c>
      <c r="C2052" t="s">
        <v>4072</v>
      </c>
      <c r="D2052" t="s">
        <v>86</v>
      </c>
      <c r="E2052" t="s">
        <v>8</v>
      </c>
      <c r="F2052" t="s">
        <v>25</v>
      </c>
      <c r="H2052" s="4">
        <v>44043</v>
      </c>
      <c r="I2052">
        <f>COUNTIFS(Vendor_Table9[Vendor Name],Vendor_Table9[[#This Row],[Vendor Name]])</f>
        <v>1</v>
      </c>
    </row>
    <row r="2053" spans="1:9" x14ac:dyDescent="0.25">
      <c r="A2053" t="s">
        <v>4073</v>
      </c>
      <c r="C2053" t="s">
        <v>4074</v>
      </c>
      <c r="E2053" t="s">
        <v>25</v>
      </c>
      <c r="H2053" s="4">
        <v>44839</v>
      </c>
      <c r="I2053">
        <f>COUNTIFS(Vendor_Table9[Vendor Name],Vendor_Table9[[#This Row],[Vendor Name]])</f>
        <v>1</v>
      </c>
    </row>
    <row r="2054" spans="1:9" x14ac:dyDescent="0.25">
      <c r="A2054" t="s">
        <v>4077</v>
      </c>
      <c r="C2054" t="s">
        <v>351</v>
      </c>
      <c r="D2054" t="s">
        <v>351</v>
      </c>
      <c r="E2054" t="s">
        <v>12</v>
      </c>
      <c r="F2054" t="s">
        <v>43</v>
      </c>
      <c r="H2054" s="4">
        <v>44097</v>
      </c>
      <c r="I2054">
        <f>COUNTIFS(Vendor_Table9[Vendor Name],Vendor_Table9[[#This Row],[Vendor Name]])</f>
        <v>1</v>
      </c>
    </row>
    <row r="2055" spans="1:9" x14ac:dyDescent="0.25">
      <c r="A2055" t="s">
        <v>4078</v>
      </c>
      <c r="C2055" t="s">
        <v>4079</v>
      </c>
      <c r="D2055" t="s">
        <v>4079</v>
      </c>
      <c r="E2055" t="s">
        <v>12</v>
      </c>
      <c r="F2055" t="s">
        <v>43</v>
      </c>
      <c r="H2055" s="4">
        <v>44532</v>
      </c>
      <c r="I2055">
        <f>COUNTIFS(Vendor_Table9[Vendor Name],Vendor_Table9[[#This Row],[Vendor Name]])</f>
        <v>1</v>
      </c>
    </row>
    <row r="2056" spans="1:9" x14ac:dyDescent="0.25">
      <c r="A2056" t="s">
        <v>4080</v>
      </c>
      <c r="C2056" t="s">
        <v>4080</v>
      </c>
      <c r="D2056" t="s">
        <v>86</v>
      </c>
      <c r="E2056" t="s">
        <v>21</v>
      </c>
      <c r="F2056" t="s">
        <v>48</v>
      </c>
      <c r="H2056" s="4">
        <v>44043</v>
      </c>
      <c r="I2056">
        <f>COUNTIFS(Vendor_Table9[Vendor Name],Vendor_Table9[[#This Row],[Vendor Name]])</f>
        <v>1</v>
      </c>
    </row>
    <row r="2057" spans="1:9" x14ac:dyDescent="0.25">
      <c r="A2057" t="s">
        <v>4083</v>
      </c>
      <c r="C2057" t="s">
        <v>4083</v>
      </c>
      <c r="H2057" s="4">
        <v>45033</v>
      </c>
      <c r="I2057">
        <f>COUNTIFS(Vendor_Table9[Vendor Name],Vendor_Table9[[#This Row],[Vendor Name]])</f>
        <v>1</v>
      </c>
    </row>
    <row r="2058" spans="1:9" x14ac:dyDescent="0.25">
      <c r="A2058" s="5" t="s">
        <v>4085</v>
      </c>
      <c r="C2058" s="5" t="s">
        <v>4085</v>
      </c>
      <c r="H2058" s="4">
        <v>44910</v>
      </c>
      <c r="I2058">
        <f>COUNTIFS(Vendor_Table9[Vendor Name],Vendor_Table9[[#This Row],[Vendor Name]])</f>
        <v>1</v>
      </c>
    </row>
    <row r="2059" spans="1:9" x14ac:dyDescent="0.25">
      <c r="A2059" t="s">
        <v>4095</v>
      </c>
      <c r="C2059" t="s">
        <v>4095</v>
      </c>
      <c r="D2059" t="s">
        <v>86</v>
      </c>
      <c r="E2059" t="s">
        <v>8</v>
      </c>
      <c r="F2059" t="s">
        <v>69</v>
      </c>
      <c r="H2059" s="4">
        <v>44043</v>
      </c>
      <c r="I2059">
        <f>COUNTIFS(Vendor_Table9[Vendor Name],Vendor_Table9[[#This Row],[Vendor Name]])</f>
        <v>1</v>
      </c>
    </row>
    <row r="2060" spans="1:9" x14ac:dyDescent="0.25">
      <c r="A2060" t="s">
        <v>4096</v>
      </c>
      <c r="C2060" t="s">
        <v>4097</v>
      </c>
      <c r="D2060" t="s">
        <v>4097</v>
      </c>
      <c r="E2060" t="s">
        <v>12</v>
      </c>
      <c r="F2060" t="s">
        <v>43</v>
      </c>
      <c r="H2060" s="4">
        <v>44505</v>
      </c>
      <c r="I2060">
        <f>COUNTIFS(Vendor_Table9[Vendor Name],Vendor_Table9[[#This Row],[Vendor Name]])</f>
        <v>1</v>
      </c>
    </row>
    <row r="2061" spans="1:9" x14ac:dyDescent="0.25">
      <c r="A2061" t="s">
        <v>4099</v>
      </c>
      <c r="B2061" t="s">
        <v>16</v>
      </c>
      <c r="C2061" t="s">
        <v>4100</v>
      </c>
      <c r="D2061" t="s">
        <v>86</v>
      </c>
      <c r="E2061" t="s">
        <v>8</v>
      </c>
      <c r="F2061" t="s">
        <v>25</v>
      </c>
      <c r="H2061" s="4">
        <v>44043</v>
      </c>
      <c r="I2061">
        <f>COUNTIFS(Vendor_Table9[Vendor Name],Vendor_Table9[[#This Row],[Vendor Name]])</f>
        <v>1</v>
      </c>
    </row>
    <row r="2062" spans="1:9" x14ac:dyDescent="0.25">
      <c r="A2062" t="s">
        <v>4101</v>
      </c>
      <c r="C2062" t="s">
        <v>4101</v>
      </c>
      <c r="D2062" t="s">
        <v>86</v>
      </c>
      <c r="E2062" t="s">
        <v>17</v>
      </c>
      <c r="F2062" t="s">
        <v>17</v>
      </c>
      <c r="H2062" s="4">
        <v>44097</v>
      </c>
      <c r="I2062">
        <f>COUNTIFS(Vendor_Table9[Vendor Name],Vendor_Table9[[#This Row],[Vendor Name]])</f>
        <v>1</v>
      </c>
    </row>
    <row r="2063" spans="1:9" x14ac:dyDescent="0.25">
      <c r="A2063" t="s">
        <v>4103</v>
      </c>
      <c r="C2063" t="s">
        <v>4103</v>
      </c>
      <c r="D2063" t="s">
        <v>86</v>
      </c>
      <c r="E2063" t="s">
        <v>17</v>
      </c>
      <c r="F2063" t="s">
        <v>17</v>
      </c>
      <c r="H2063" s="4">
        <v>44043</v>
      </c>
      <c r="I2063">
        <f>COUNTIFS(Vendor_Table9[Vendor Name],Vendor_Table9[[#This Row],[Vendor Name]])</f>
        <v>1</v>
      </c>
    </row>
    <row r="2064" spans="1:9" x14ac:dyDescent="0.25">
      <c r="A2064" t="s">
        <v>4104</v>
      </c>
      <c r="C2064" t="s">
        <v>4104</v>
      </c>
      <c r="E2064" t="s">
        <v>17</v>
      </c>
      <c r="F2064" t="s">
        <v>17</v>
      </c>
      <c r="H2064" s="4">
        <v>44839</v>
      </c>
      <c r="I2064">
        <f>COUNTIFS(Vendor_Table9[Vendor Name],Vendor_Table9[[#This Row],[Vendor Name]])</f>
        <v>1</v>
      </c>
    </row>
    <row r="2065" spans="1:9" x14ac:dyDescent="0.25">
      <c r="A2065" t="s">
        <v>4105</v>
      </c>
      <c r="C2065" t="s">
        <v>4105</v>
      </c>
      <c r="D2065" t="s">
        <v>86</v>
      </c>
      <c r="E2065" t="s">
        <v>17</v>
      </c>
      <c r="F2065" t="s">
        <v>17</v>
      </c>
      <c r="H2065" s="4">
        <v>44043</v>
      </c>
      <c r="I2065">
        <f>COUNTIFS(Vendor_Table9[Vendor Name],Vendor_Table9[[#This Row],[Vendor Name]])</f>
        <v>1</v>
      </c>
    </row>
    <row r="2066" spans="1:9" x14ac:dyDescent="0.25">
      <c r="A2066" t="s">
        <v>4106</v>
      </c>
      <c r="C2066" t="s">
        <v>4106</v>
      </c>
      <c r="D2066" t="s">
        <v>86</v>
      </c>
      <c r="E2066" t="s">
        <v>17</v>
      </c>
      <c r="F2066" t="s">
        <v>17</v>
      </c>
      <c r="H2066" s="4">
        <v>44043</v>
      </c>
      <c r="I2066">
        <f>COUNTIFS(Vendor_Table9[Vendor Name],Vendor_Table9[[#This Row],[Vendor Name]])</f>
        <v>1</v>
      </c>
    </row>
    <row r="2067" spans="1:9" x14ac:dyDescent="0.25">
      <c r="A2067" t="s">
        <v>4107</v>
      </c>
      <c r="C2067" t="s">
        <v>4108</v>
      </c>
      <c r="D2067" t="s">
        <v>86</v>
      </c>
      <c r="E2067" t="s">
        <v>17</v>
      </c>
      <c r="F2067" t="s">
        <v>17</v>
      </c>
      <c r="H2067" s="4">
        <v>44043</v>
      </c>
      <c r="I2067">
        <f>COUNTIFS(Vendor_Table9[Vendor Name],Vendor_Table9[[#This Row],[Vendor Name]])</f>
        <v>1</v>
      </c>
    </row>
    <row r="2068" spans="1:9" x14ac:dyDescent="0.25">
      <c r="A2068" t="s">
        <v>4111</v>
      </c>
      <c r="C2068" t="s">
        <v>4112</v>
      </c>
      <c r="D2068" t="s">
        <v>86</v>
      </c>
      <c r="E2068" t="s">
        <v>17</v>
      </c>
      <c r="F2068" t="s">
        <v>17</v>
      </c>
      <c r="H2068" s="4">
        <v>44097</v>
      </c>
      <c r="I2068">
        <f>COUNTIFS(Vendor_Table9[Vendor Name],Vendor_Table9[[#This Row],[Vendor Name]])</f>
        <v>1</v>
      </c>
    </row>
    <row r="2069" spans="1:9" x14ac:dyDescent="0.25">
      <c r="A2069" t="s">
        <v>4113</v>
      </c>
      <c r="B2069" t="s">
        <v>16</v>
      </c>
      <c r="C2069" t="s">
        <v>4114</v>
      </c>
      <c r="D2069" t="s">
        <v>86</v>
      </c>
      <c r="E2069" t="s">
        <v>8</v>
      </c>
      <c r="F2069" t="s">
        <v>25</v>
      </c>
      <c r="H2069" s="4">
        <v>44043</v>
      </c>
      <c r="I2069">
        <f>COUNTIFS(Vendor_Table9[Vendor Name],Vendor_Table9[[#This Row],[Vendor Name]])</f>
        <v>1</v>
      </c>
    </row>
    <row r="2070" spans="1:9" x14ac:dyDescent="0.25">
      <c r="A2070" t="s">
        <v>4115</v>
      </c>
      <c r="B2070" t="s">
        <v>16</v>
      </c>
      <c r="C2070" t="s">
        <v>4114</v>
      </c>
      <c r="D2070" t="s">
        <v>86</v>
      </c>
      <c r="E2070" t="s">
        <v>8</v>
      </c>
      <c r="F2070" t="s">
        <v>25</v>
      </c>
      <c r="H2070" s="4">
        <v>44532</v>
      </c>
      <c r="I2070">
        <f>COUNTIFS(Vendor_Table9[Vendor Name],Vendor_Table9[[#This Row],[Vendor Name]])</f>
        <v>1</v>
      </c>
    </row>
    <row r="2071" spans="1:9" x14ac:dyDescent="0.25">
      <c r="A2071" t="s">
        <v>4117</v>
      </c>
      <c r="B2071" t="s">
        <v>16</v>
      </c>
      <c r="C2071" t="s">
        <v>4114</v>
      </c>
      <c r="D2071" t="s">
        <v>86</v>
      </c>
      <c r="E2071" t="s">
        <v>8</v>
      </c>
      <c r="F2071" t="s">
        <v>25</v>
      </c>
      <c r="H2071" s="4">
        <v>44043</v>
      </c>
      <c r="I2071">
        <f>COUNTIFS(Vendor_Table9[Vendor Name],Vendor_Table9[[#This Row],[Vendor Name]])</f>
        <v>1</v>
      </c>
    </row>
    <row r="2072" spans="1:9" x14ac:dyDescent="0.25">
      <c r="A2072" t="s">
        <v>4118</v>
      </c>
      <c r="B2072" t="s">
        <v>24</v>
      </c>
      <c r="C2072" t="s">
        <v>4119</v>
      </c>
      <c r="D2072" t="s">
        <v>86</v>
      </c>
      <c r="E2072" t="s">
        <v>8</v>
      </c>
      <c r="F2072" t="s">
        <v>25</v>
      </c>
      <c r="H2072" s="4">
        <v>44097</v>
      </c>
      <c r="I2072">
        <f>COUNTIFS(Vendor_Table9[Vendor Name],Vendor_Table9[[#This Row],[Vendor Name]])</f>
        <v>1</v>
      </c>
    </row>
    <row r="2073" spans="1:9" x14ac:dyDescent="0.25">
      <c r="A2073" t="s">
        <v>4120</v>
      </c>
      <c r="C2073" t="s">
        <v>4120</v>
      </c>
      <c r="E2073" t="s">
        <v>25</v>
      </c>
      <c r="F2073" t="s">
        <v>25</v>
      </c>
      <c r="H2073" s="4">
        <v>44364</v>
      </c>
      <c r="I2073">
        <f>COUNTIFS(Vendor_Table9[Vendor Name],Vendor_Table9[[#This Row],[Vendor Name]])</f>
        <v>1</v>
      </c>
    </row>
    <row r="2074" spans="1:9" x14ac:dyDescent="0.25">
      <c r="A2074" t="s">
        <v>4122</v>
      </c>
      <c r="B2074" t="s">
        <v>29</v>
      </c>
      <c r="C2074" t="s">
        <v>4123</v>
      </c>
      <c r="D2074" t="s">
        <v>86</v>
      </c>
      <c r="E2074" t="s">
        <v>8</v>
      </c>
      <c r="F2074" t="s">
        <v>25</v>
      </c>
      <c r="H2074" s="4">
        <v>44097</v>
      </c>
      <c r="I2074">
        <f>COUNTIFS(Vendor_Table9[Vendor Name],Vendor_Table9[[#This Row],[Vendor Name]])</f>
        <v>1</v>
      </c>
    </row>
    <row r="2075" spans="1:9" x14ac:dyDescent="0.25">
      <c r="A2075" t="s">
        <v>4125</v>
      </c>
      <c r="C2075" t="s">
        <v>4126</v>
      </c>
      <c r="D2075" t="s">
        <v>86</v>
      </c>
      <c r="E2075" t="s">
        <v>17</v>
      </c>
      <c r="F2075" t="s">
        <v>17</v>
      </c>
      <c r="H2075" s="4">
        <v>44097</v>
      </c>
      <c r="I2075">
        <f>COUNTIFS(Vendor_Table9[Vendor Name],Vendor_Table9[[#This Row],[Vendor Name]])</f>
        <v>1</v>
      </c>
    </row>
    <row r="2076" spans="1:9" x14ac:dyDescent="0.25">
      <c r="A2076" t="s">
        <v>4127</v>
      </c>
      <c r="C2076" t="s">
        <v>4128</v>
      </c>
      <c r="D2076" t="s">
        <v>86</v>
      </c>
      <c r="E2076" t="s">
        <v>17</v>
      </c>
      <c r="F2076" t="s">
        <v>17</v>
      </c>
      <c r="H2076" s="4">
        <v>44043</v>
      </c>
      <c r="I2076">
        <f>COUNTIFS(Vendor_Table9[Vendor Name],Vendor_Table9[[#This Row],[Vendor Name]])</f>
        <v>1</v>
      </c>
    </row>
    <row r="2077" spans="1:9" x14ac:dyDescent="0.25">
      <c r="A2077" t="s">
        <v>4129</v>
      </c>
      <c r="B2077" t="s">
        <v>16</v>
      </c>
      <c r="C2077" t="s">
        <v>4130</v>
      </c>
      <c r="D2077" t="s">
        <v>86</v>
      </c>
      <c r="E2077" t="s">
        <v>8</v>
      </c>
      <c r="F2077" t="s">
        <v>25</v>
      </c>
      <c r="H2077" s="4">
        <v>44043</v>
      </c>
      <c r="I2077">
        <f>COUNTIFS(Vendor_Table9[Vendor Name],Vendor_Table9[[#This Row],[Vendor Name]])</f>
        <v>1</v>
      </c>
    </row>
    <row r="2078" spans="1:9" x14ac:dyDescent="0.25">
      <c r="A2078" t="s">
        <v>4131</v>
      </c>
      <c r="C2078" t="s">
        <v>4132</v>
      </c>
      <c r="D2078" t="s">
        <v>86</v>
      </c>
      <c r="E2078" t="s">
        <v>17</v>
      </c>
      <c r="F2078" t="s">
        <v>17</v>
      </c>
      <c r="H2078" s="4">
        <v>44097</v>
      </c>
      <c r="I2078">
        <f>COUNTIFS(Vendor_Table9[Vendor Name],Vendor_Table9[[#This Row],[Vendor Name]])</f>
        <v>1</v>
      </c>
    </row>
    <row r="2079" spans="1:9" x14ac:dyDescent="0.25">
      <c r="A2079" t="s">
        <v>4133</v>
      </c>
      <c r="B2079" t="s">
        <v>24</v>
      </c>
      <c r="C2079" t="s">
        <v>4134</v>
      </c>
      <c r="D2079" t="s">
        <v>86</v>
      </c>
      <c r="E2079" t="s">
        <v>8</v>
      </c>
      <c r="F2079" t="s">
        <v>25</v>
      </c>
      <c r="H2079" s="4">
        <v>44097</v>
      </c>
      <c r="I2079">
        <f>COUNTIFS(Vendor_Table9[Vendor Name],Vendor_Table9[[#This Row],[Vendor Name]])</f>
        <v>1</v>
      </c>
    </row>
    <row r="2080" spans="1:9" x14ac:dyDescent="0.25">
      <c r="A2080" t="s">
        <v>4135</v>
      </c>
      <c r="C2080" t="s">
        <v>4135</v>
      </c>
      <c r="D2080" t="s">
        <v>86</v>
      </c>
      <c r="E2080" t="s">
        <v>8</v>
      </c>
      <c r="F2080" t="s">
        <v>25</v>
      </c>
      <c r="H2080" s="4">
        <v>44043</v>
      </c>
      <c r="I2080">
        <f>COUNTIFS(Vendor_Table9[Vendor Name],Vendor_Table9[[#This Row],[Vendor Name]])</f>
        <v>1</v>
      </c>
    </row>
    <row r="2081" spans="1:9" x14ac:dyDescent="0.25">
      <c r="A2081" t="s">
        <v>4140</v>
      </c>
      <c r="C2081" t="s">
        <v>4140</v>
      </c>
      <c r="D2081" t="s">
        <v>86</v>
      </c>
      <c r="E2081" t="s">
        <v>17</v>
      </c>
      <c r="F2081" t="s">
        <v>17</v>
      </c>
      <c r="H2081" s="4">
        <v>44043</v>
      </c>
      <c r="I2081">
        <f>COUNTIFS(Vendor_Table9[Vendor Name],Vendor_Table9[[#This Row],[Vendor Name]])</f>
        <v>1</v>
      </c>
    </row>
    <row r="2082" spans="1:9" x14ac:dyDescent="0.25">
      <c r="A2082" t="s">
        <v>4141</v>
      </c>
      <c r="C2082" t="s">
        <v>4140</v>
      </c>
      <c r="D2082" t="s">
        <v>86</v>
      </c>
      <c r="E2082" t="s">
        <v>17</v>
      </c>
      <c r="F2082" t="s">
        <v>17</v>
      </c>
      <c r="H2082" s="4">
        <v>44532</v>
      </c>
      <c r="I2082">
        <f>COUNTIFS(Vendor_Table9[Vendor Name],Vendor_Table9[[#This Row],[Vendor Name]])</f>
        <v>1</v>
      </c>
    </row>
    <row r="2083" spans="1:9" x14ac:dyDescent="0.25">
      <c r="A2083" t="s">
        <v>4142</v>
      </c>
      <c r="C2083" t="s">
        <v>4142</v>
      </c>
      <c r="D2083" t="s">
        <v>86</v>
      </c>
      <c r="E2083" t="s">
        <v>17</v>
      </c>
      <c r="F2083" t="s">
        <v>17</v>
      </c>
      <c r="H2083" s="4">
        <v>44043</v>
      </c>
      <c r="I2083">
        <f>COUNTIFS(Vendor_Table9[Vendor Name],Vendor_Table9[[#This Row],[Vendor Name]])</f>
        <v>1</v>
      </c>
    </row>
    <row r="2084" spans="1:9" x14ac:dyDescent="0.25">
      <c r="A2084" t="s">
        <v>4143</v>
      </c>
      <c r="C2084" t="s">
        <v>4143</v>
      </c>
      <c r="D2084" t="s">
        <v>86</v>
      </c>
      <c r="E2084" t="s">
        <v>17</v>
      </c>
      <c r="F2084" t="s">
        <v>17</v>
      </c>
      <c r="H2084" s="4">
        <v>44043</v>
      </c>
      <c r="I2084">
        <f>COUNTIFS(Vendor_Table9[Vendor Name],Vendor_Table9[[#This Row],[Vendor Name]])</f>
        <v>1</v>
      </c>
    </row>
    <row r="2085" spans="1:9" x14ac:dyDescent="0.25">
      <c r="A2085" t="s">
        <v>4144</v>
      </c>
      <c r="B2085" t="s">
        <v>47</v>
      </c>
      <c r="C2085" t="s">
        <v>4145</v>
      </c>
      <c r="D2085" t="s">
        <v>86</v>
      </c>
      <c r="E2085" t="s">
        <v>8</v>
      </c>
      <c r="F2085" t="s">
        <v>61</v>
      </c>
      <c r="H2085" s="4">
        <v>44097</v>
      </c>
      <c r="I2085">
        <f>COUNTIFS(Vendor_Table9[Vendor Name],Vendor_Table9[[#This Row],[Vendor Name]])</f>
        <v>1</v>
      </c>
    </row>
    <row r="2086" spans="1:9" x14ac:dyDescent="0.25">
      <c r="A2086" s="1" t="s">
        <v>4146</v>
      </c>
      <c r="C2086" t="s">
        <v>4146</v>
      </c>
      <c r="D2086" t="s">
        <v>86</v>
      </c>
      <c r="E2086" t="s">
        <v>17</v>
      </c>
      <c r="F2086" t="s">
        <v>17</v>
      </c>
      <c r="H2086" s="4">
        <v>44049</v>
      </c>
      <c r="I2086">
        <f>COUNTIFS(Vendor_Table9[Vendor Name],Vendor_Table9[[#This Row],[Vendor Name]])</f>
        <v>1</v>
      </c>
    </row>
    <row r="2087" spans="1:9" x14ac:dyDescent="0.25">
      <c r="A2087" t="s">
        <v>4147</v>
      </c>
      <c r="C2087" t="s">
        <v>4147</v>
      </c>
      <c r="D2087" t="s">
        <v>86</v>
      </c>
      <c r="E2087" t="s">
        <v>17</v>
      </c>
      <c r="F2087" t="s">
        <v>17</v>
      </c>
      <c r="H2087" s="4">
        <v>44043</v>
      </c>
      <c r="I2087">
        <f>COUNTIFS(Vendor_Table9[Vendor Name],Vendor_Table9[[#This Row],[Vendor Name]])</f>
        <v>1</v>
      </c>
    </row>
    <row r="2088" spans="1:9" x14ac:dyDescent="0.25">
      <c r="A2088" t="s">
        <v>4148</v>
      </c>
      <c r="C2088" t="s">
        <v>4148</v>
      </c>
      <c r="D2088" t="s">
        <v>86</v>
      </c>
      <c r="E2088" t="s">
        <v>17</v>
      </c>
      <c r="F2088" t="s">
        <v>17</v>
      </c>
      <c r="H2088" s="4">
        <v>44097</v>
      </c>
      <c r="I2088">
        <f>COUNTIFS(Vendor_Table9[Vendor Name],Vendor_Table9[[#This Row],[Vendor Name]])</f>
        <v>1</v>
      </c>
    </row>
    <row r="2089" spans="1:9" x14ac:dyDescent="0.25">
      <c r="A2089" t="s">
        <v>4150</v>
      </c>
      <c r="C2089" t="s">
        <v>4151</v>
      </c>
      <c r="D2089" t="s">
        <v>4151</v>
      </c>
      <c r="E2089" t="s">
        <v>12</v>
      </c>
      <c r="F2089" t="s">
        <v>43</v>
      </c>
      <c r="H2089" s="4">
        <v>44839</v>
      </c>
      <c r="I2089">
        <f>COUNTIFS(Vendor_Table9[Vendor Name],Vendor_Table9[[#This Row],[Vendor Name]])</f>
        <v>1</v>
      </c>
    </row>
    <row r="2090" spans="1:9" x14ac:dyDescent="0.25">
      <c r="A2090" t="s">
        <v>4152</v>
      </c>
      <c r="C2090" t="s">
        <v>4153</v>
      </c>
      <c r="D2090" t="s">
        <v>4151</v>
      </c>
      <c r="E2090" t="s">
        <v>12</v>
      </c>
      <c r="F2090" t="s">
        <v>43</v>
      </c>
      <c r="H2090" s="4">
        <v>44364</v>
      </c>
      <c r="I2090">
        <f>COUNTIFS(Vendor_Table9[Vendor Name],Vendor_Table9[[#This Row],[Vendor Name]])</f>
        <v>1</v>
      </c>
    </row>
    <row r="2091" spans="1:9" x14ac:dyDescent="0.25">
      <c r="A2091" t="s">
        <v>4154</v>
      </c>
      <c r="C2091" t="s">
        <v>4155</v>
      </c>
      <c r="D2091" t="s">
        <v>4151</v>
      </c>
      <c r="E2091" t="s">
        <v>12</v>
      </c>
      <c r="F2091" t="s">
        <v>43</v>
      </c>
      <c r="H2091" s="4">
        <v>44043</v>
      </c>
      <c r="I2091">
        <f>COUNTIFS(Vendor_Table9[Vendor Name],Vendor_Table9[[#This Row],[Vendor Name]])</f>
        <v>1</v>
      </c>
    </row>
    <row r="2092" spans="1:9" x14ac:dyDescent="0.25">
      <c r="A2092" t="s">
        <v>4153</v>
      </c>
      <c r="C2092" t="s">
        <v>4153</v>
      </c>
      <c r="D2092" t="s">
        <v>4151</v>
      </c>
      <c r="E2092" t="s">
        <v>12</v>
      </c>
      <c r="F2092" t="s">
        <v>43</v>
      </c>
      <c r="H2092" s="4">
        <v>44043</v>
      </c>
      <c r="I2092">
        <f>COUNTIFS(Vendor_Table9[Vendor Name],Vendor_Table9[[#This Row],[Vendor Name]])</f>
        <v>1</v>
      </c>
    </row>
    <row r="2093" spans="1:9" x14ac:dyDescent="0.25">
      <c r="A2093" t="s">
        <v>4157</v>
      </c>
      <c r="B2093" t="s">
        <v>16</v>
      </c>
      <c r="C2093" t="s">
        <v>4158</v>
      </c>
      <c r="D2093" t="s">
        <v>86</v>
      </c>
      <c r="E2093" t="s">
        <v>8</v>
      </c>
      <c r="F2093" t="s">
        <v>25</v>
      </c>
      <c r="H2093" s="4">
        <v>44043</v>
      </c>
      <c r="I2093">
        <f>COUNTIFS(Vendor_Table9[Vendor Name],Vendor_Table9[[#This Row],[Vendor Name]])</f>
        <v>1</v>
      </c>
    </row>
    <row r="2094" spans="1:9" x14ac:dyDescent="0.25">
      <c r="A2094" t="s">
        <v>4159</v>
      </c>
      <c r="C2094" t="s">
        <v>4159</v>
      </c>
      <c r="E2094" t="s">
        <v>8</v>
      </c>
      <c r="H2094" s="4">
        <v>44839</v>
      </c>
      <c r="I2094">
        <f>COUNTIFS(Vendor_Table9[Vendor Name],Vendor_Table9[[#This Row],[Vendor Name]])</f>
        <v>1</v>
      </c>
    </row>
    <row r="2095" spans="1:9" x14ac:dyDescent="0.25">
      <c r="A2095" t="s">
        <v>4161</v>
      </c>
      <c r="C2095" t="s">
        <v>2272</v>
      </c>
      <c r="D2095" t="s">
        <v>86</v>
      </c>
      <c r="E2095" t="s">
        <v>17</v>
      </c>
      <c r="F2095" t="s">
        <v>17</v>
      </c>
      <c r="H2095" s="4">
        <v>44043</v>
      </c>
      <c r="I2095">
        <f>COUNTIFS(Vendor_Table9[Vendor Name],Vendor_Table9[[#This Row],[Vendor Name]])</f>
        <v>1</v>
      </c>
    </row>
    <row r="2096" spans="1:9" x14ac:dyDescent="0.25">
      <c r="A2096" t="s">
        <v>4162</v>
      </c>
      <c r="C2096" t="s">
        <v>2303</v>
      </c>
      <c r="D2096" t="s">
        <v>86</v>
      </c>
      <c r="E2096" t="s">
        <v>17</v>
      </c>
      <c r="F2096" t="s">
        <v>17</v>
      </c>
      <c r="H2096" s="4">
        <v>44043</v>
      </c>
      <c r="I2096">
        <f>COUNTIFS(Vendor_Table9[Vendor Name],Vendor_Table9[[#This Row],[Vendor Name]])</f>
        <v>1</v>
      </c>
    </row>
    <row r="2097" spans="1:9" x14ac:dyDescent="0.25">
      <c r="A2097" t="s">
        <v>4167</v>
      </c>
      <c r="C2097" t="s">
        <v>4167</v>
      </c>
      <c r="D2097" t="s">
        <v>4168</v>
      </c>
      <c r="E2097" t="s">
        <v>12</v>
      </c>
      <c r="F2097" t="s">
        <v>43</v>
      </c>
      <c r="H2097" s="4">
        <v>44043</v>
      </c>
      <c r="I2097">
        <f>COUNTIFS(Vendor_Table9[Vendor Name],Vendor_Table9[[#This Row],[Vendor Name]])</f>
        <v>1</v>
      </c>
    </row>
    <row r="2098" spans="1:9" x14ac:dyDescent="0.25">
      <c r="A2098" t="s">
        <v>4169</v>
      </c>
      <c r="C2098" t="s">
        <v>4167</v>
      </c>
      <c r="D2098" t="s">
        <v>4168</v>
      </c>
      <c r="E2098" t="s">
        <v>12</v>
      </c>
      <c r="F2098" t="s">
        <v>43</v>
      </c>
      <c r="H2098" s="4">
        <v>44043</v>
      </c>
      <c r="I2098">
        <f>COUNTIFS(Vendor_Table9[Vendor Name],Vendor_Table9[[#This Row],[Vendor Name]])</f>
        <v>1</v>
      </c>
    </row>
    <row r="2099" spans="1:9" x14ac:dyDescent="0.25">
      <c r="A2099" t="s">
        <v>4170</v>
      </c>
      <c r="B2099" t="s">
        <v>24</v>
      </c>
      <c r="C2099" t="s">
        <v>4170</v>
      </c>
      <c r="E2099" t="s">
        <v>8</v>
      </c>
      <c r="F2099" t="s">
        <v>63</v>
      </c>
      <c r="H2099" s="4">
        <v>44505</v>
      </c>
      <c r="I2099">
        <f>COUNTIFS(Vendor_Table9[Vendor Name],Vendor_Table9[[#This Row],[Vendor Name]])</f>
        <v>1</v>
      </c>
    </row>
    <row r="2100" spans="1:9" x14ac:dyDescent="0.25">
      <c r="A2100" t="s">
        <v>4171</v>
      </c>
      <c r="B2100" t="s">
        <v>24</v>
      </c>
      <c r="C2100" t="s">
        <v>4170</v>
      </c>
      <c r="E2100" t="s">
        <v>8</v>
      </c>
      <c r="F2100" t="s">
        <v>63</v>
      </c>
      <c r="H2100" s="4">
        <v>44839</v>
      </c>
      <c r="I2100">
        <f>COUNTIFS(Vendor_Table9[Vendor Name],Vendor_Table9[[#This Row],[Vendor Name]])</f>
        <v>1</v>
      </c>
    </row>
    <row r="2101" spans="1:9" x14ac:dyDescent="0.25">
      <c r="A2101" t="s">
        <v>4175</v>
      </c>
      <c r="B2101" t="s">
        <v>16</v>
      </c>
      <c r="C2101" t="s">
        <v>4176</v>
      </c>
      <c r="D2101" t="s">
        <v>86</v>
      </c>
      <c r="E2101" t="s">
        <v>8</v>
      </c>
      <c r="F2101" t="s">
        <v>25</v>
      </c>
      <c r="H2101" s="4">
        <v>44043</v>
      </c>
      <c r="I2101">
        <f>COUNTIFS(Vendor_Table9[Vendor Name],Vendor_Table9[[#This Row],[Vendor Name]])</f>
        <v>1</v>
      </c>
    </row>
    <row r="2102" spans="1:9" x14ac:dyDescent="0.25">
      <c r="A2102" t="s">
        <v>4177</v>
      </c>
      <c r="B2102" t="s">
        <v>16</v>
      </c>
      <c r="C2102" t="s">
        <v>4176</v>
      </c>
      <c r="D2102" t="s">
        <v>86</v>
      </c>
      <c r="E2102" t="s">
        <v>8</v>
      </c>
      <c r="F2102" t="s">
        <v>25</v>
      </c>
      <c r="H2102" s="4">
        <v>44532</v>
      </c>
      <c r="I2102">
        <f>COUNTIFS(Vendor_Table9[Vendor Name],Vendor_Table9[[#This Row],[Vendor Name]])</f>
        <v>1</v>
      </c>
    </row>
    <row r="2103" spans="1:9" x14ac:dyDescent="0.25">
      <c r="A2103" t="s">
        <v>4179</v>
      </c>
      <c r="B2103" t="s">
        <v>16</v>
      </c>
      <c r="C2103" t="s">
        <v>4176</v>
      </c>
      <c r="D2103" t="s">
        <v>86</v>
      </c>
      <c r="E2103" t="s">
        <v>8</v>
      </c>
      <c r="F2103" t="s">
        <v>25</v>
      </c>
      <c r="H2103" s="4">
        <v>44043</v>
      </c>
      <c r="I2103">
        <f>COUNTIFS(Vendor_Table9[Vendor Name],Vendor_Table9[[#This Row],[Vendor Name]])</f>
        <v>1</v>
      </c>
    </row>
    <row r="2104" spans="1:9" x14ac:dyDescent="0.25">
      <c r="A2104" t="s">
        <v>4185</v>
      </c>
      <c r="B2104" t="s">
        <v>24</v>
      </c>
      <c r="C2104" t="s">
        <v>4186</v>
      </c>
      <c r="D2104" t="s">
        <v>86</v>
      </c>
      <c r="E2104" t="s">
        <v>8</v>
      </c>
      <c r="F2104" t="s">
        <v>9</v>
      </c>
      <c r="H2104" s="4">
        <v>44097</v>
      </c>
      <c r="I2104">
        <f>COUNTIFS(Vendor_Table9[Vendor Name],Vendor_Table9[[#This Row],[Vendor Name]])</f>
        <v>1</v>
      </c>
    </row>
    <row r="2105" spans="1:9" x14ac:dyDescent="0.25">
      <c r="A2105" t="s">
        <v>4187</v>
      </c>
      <c r="C2105" t="s">
        <v>4188</v>
      </c>
      <c r="D2105" t="s">
        <v>86</v>
      </c>
      <c r="E2105" t="s">
        <v>17</v>
      </c>
      <c r="F2105" t="s">
        <v>17</v>
      </c>
      <c r="H2105" s="4">
        <v>44043</v>
      </c>
      <c r="I2105">
        <f>COUNTIFS(Vendor_Table9[Vendor Name],Vendor_Table9[[#This Row],[Vendor Name]])</f>
        <v>1</v>
      </c>
    </row>
    <row r="2106" spans="1:9" x14ac:dyDescent="0.25">
      <c r="A2106" t="s">
        <v>4189</v>
      </c>
      <c r="B2106" t="s">
        <v>29</v>
      </c>
      <c r="C2106" t="s">
        <v>4190</v>
      </c>
      <c r="D2106" t="s">
        <v>86</v>
      </c>
      <c r="E2106" t="s">
        <v>8</v>
      </c>
      <c r="F2106" t="s">
        <v>25</v>
      </c>
      <c r="H2106" s="4">
        <v>44364</v>
      </c>
      <c r="I2106">
        <f>COUNTIFS(Vendor_Table9[Vendor Name],Vendor_Table9[[#This Row],[Vendor Name]])</f>
        <v>1</v>
      </c>
    </row>
    <row r="2107" spans="1:9" x14ac:dyDescent="0.25">
      <c r="A2107" t="s">
        <v>4193</v>
      </c>
      <c r="B2107" t="s">
        <v>24</v>
      </c>
      <c r="C2107" t="s">
        <v>4194</v>
      </c>
      <c r="D2107" t="s">
        <v>86</v>
      </c>
      <c r="E2107" t="s">
        <v>8</v>
      </c>
      <c r="F2107" t="s">
        <v>36</v>
      </c>
      <c r="G2107" t="s">
        <v>22</v>
      </c>
      <c r="H2107" s="4">
        <v>44097</v>
      </c>
      <c r="I2107">
        <f>COUNTIFS(Vendor_Table9[Vendor Name],Vendor_Table9[[#This Row],[Vendor Name]])</f>
        <v>1</v>
      </c>
    </row>
    <row r="2108" spans="1:9" x14ac:dyDescent="0.25">
      <c r="A2108" t="s">
        <v>4195</v>
      </c>
      <c r="B2108" t="s">
        <v>24</v>
      </c>
      <c r="C2108" t="s">
        <v>4194</v>
      </c>
      <c r="D2108" t="s">
        <v>86</v>
      </c>
      <c r="E2108" t="s">
        <v>8</v>
      </c>
      <c r="F2108" t="s">
        <v>36</v>
      </c>
      <c r="G2108" t="s">
        <v>22</v>
      </c>
      <c r="H2108" s="4">
        <v>44097</v>
      </c>
      <c r="I2108">
        <f>COUNTIFS(Vendor_Table9[Vendor Name],Vendor_Table9[[#This Row],[Vendor Name]])</f>
        <v>1</v>
      </c>
    </row>
    <row r="2109" spans="1:9" x14ac:dyDescent="0.25">
      <c r="A2109" t="s">
        <v>4197</v>
      </c>
      <c r="B2109" t="s">
        <v>47</v>
      </c>
      <c r="C2109" t="s">
        <v>4198</v>
      </c>
      <c r="D2109" t="s">
        <v>86</v>
      </c>
      <c r="E2109" t="s">
        <v>8</v>
      </c>
      <c r="F2109" t="s">
        <v>25</v>
      </c>
      <c r="H2109" s="4">
        <v>44043</v>
      </c>
      <c r="I2109">
        <f>COUNTIFS(Vendor_Table9[Vendor Name],Vendor_Table9[[#This Row],[Vendor Name]])</f>
        <v>1</v>
      </c>
    </row>
    <row r="2110" spans="1:9" x14ac:dyDescent="0.25">
      <c r="A2110" t="s">
        <v>4201</v>
      </c>
      <c r="B2110" t="s">
        <v>47</v>
      </c>
      <c r="C2110" t="s">
        <v>4198</v>
      </c>
      <c r="D2110" t="s">
        <v>86</v>
      </c>
      <c r="E2110" t="s">
        <v>8</v>
      </c>
      <c r="F2110" t="s">
        <v>25</v>
      </c>
      <c r="H2110" s="4">
        <v>44043</v>
      </c>
      <c r="I2110">
        <f>COUNTIFS(Vendor_Table9[Vendor Name],Vendor_Table9[[#This Row],[Vendor Name]])</f>
        <v>1</v>
      </c>
    </row>
    <row r="2111" spans="1:9" x14ac:dyDescent="0.25">
      <c r="A2111" t="s">
        <v>4202</v>
      </c>
      <c r="C2111" t="s">
        <v>4202</v>
      </c>
      <c r="E2111" t="s">
        <v>17</v>
      </c>
      <c r="F2111" t="s">
        <v>17</v>
      </c>
      <c r="H2111" s="4">
        <v>44364</v>
      </c>
      <c r="I2111">
        <f>COUNTIFS(Vendor_Table9[Vendor Name],Vendor_Table9[[#This Row],[Vendor Name]])</f>
        <v>1</v>
      </c>
    </row>
    <row r="2112" spans="1:9" x14ac:dyDescent="0.25">
      <c r="A2112" t="s">
        <v>4203</v>
      </c>
      <c r="C2112" t="s">
        <v>4202</v>
      </c>
      <c r="H2112" s="4">
        <v>45169</v>
      </c>
      <c r="I2112">
        <f>COUNTIFS(Vendor_Table9[Vendor Name],Vendor_Table9[[#This Row],[Vendor Name]])</f>
        <v>1</v>
      </c>
    </row>
    <row r="2113" spans="1:9" x14ac:dyDescent="0.25">
      <c r="A2113" t="s">
        <v>4206</v>
      </c>
      <c r="B2113" t="s">
        <v>24</v>
      </c>
      <c r="C2113" t="s">
        <v>4207</v>
      </c>
      <c r="D2113" t="s">
        <v>86</v>
      </c>
      <c r="E2113" t="s">
        <v>8</v>
      </c>
      <c r="F2113" t="s">
        <v>25</v>
      </c>
      <c r="H2113" s="4">
        <v>44043</v>
      </c>
      <c r="I2113">
        <f>COUNTIFS(Vendor_Table9[Vendor Name],Vendor_Table9[[#This Row],[Vendor Name]])</f>
        <v>1</v>
      </c>
    </row>
    <row r="2114" spans="1:9" x14ac:dyDescent="0.25">
      <c r="A2114" t="s">
        <v>4211</v>
      </c>
      <c r="C2114" t="s">
        <v>4212</v>
      </c>
      <c r="D2114" t="s">
        <v>4213</v>
      </c>
      <c r="E2114" t="s">
        <v>12</v>
      </c>
      <c r="F2114" t="s">
        <v>43</v>
      </c>
      <c r="H2114" s="4">
        <v>44043</v>
      </c>
      <c r="I2114">
        <f>COUNTIFS(Vendor_Table9[Vendor Name],Vendor_Table9[[#This Row],[Vendor Name]])</f>
        <v>1</v>
      </c>
    </row>
    <row r="2115" spans="1:9" x14ac:dyDescent="0.25">
      <c r="A2115" t="s">
        <v>4214</v>
      </c>
      <c r="C2115" t="s">
        <v>4215</v>
      </c>
      <c r="D2115" t="s">
        <v>86</v>
      </c>
      <c r="E2115" t="s">
        <v>17</v>
      </c>
      <c r="F2115" t="s">
        <v>17</v>
      </c>
      <c r="H2115" s="4">
        <v>44097</v>
      </c>
      <c r="I2115">
        <f>COUNTIFS(Vendor_Table9[Vendor Name],Vendor_Table9[[#This Row],[Vendor Name]])</f>
        <v>1</v>
      </c>
    </row>
    <row r="2116" spans="1:9" x14ac:dyDescent="0.25">
      <c r="A2116" t="s">
        <v>4216</v>
      </c>
      <c r="B2116" t="s">
        <v>24</v>
      </c>
      <c r="C2116" t="s">
        <v>4207</v>
      </c>
      <c r="D2116" t="s">
        <v>86</v>
      </c>
      <c r="E2116" t="s">
        <v>8</v>
      </c>
      <c r="F2116" t="s">
        <v>25</v>
      </c>
      <c r="H2116" s="4">
        <v>44043</v>
      </c>
      <c r="I2116">
        <f>COUNTIFS(Vendor_Table9[Vendor Name],Vendor_Table9[[#This Row],[Vendor Name]])</f>
        <v>1</v>
      </c>
    </row>
    <row r="2117" spans="1:9" x14ac:dyDescent="0.25">
      <c r="A2117" t="s">
        <v>4217</v>
      </c>
      <c r="B2117" t="s">
        <v>24</v>
      </c>
      <c r="C2117" t="s">
        <v>4207</v>
      </c>
      <c r="D2117" t="s">
        <v>86</v>
      </c>
      <c r="E2117" t="s">
        <v>8</v>
      </c>
      <c r="F2117" t="s">
        <v>25</v>
      </c>
      <c r="H2117" s="4">
        <v>44043</v>
      </c>
      <c r="I2117">
        <f>COUNTIFS(Vendor_Table9[Vendor Name],Vendor_Table9[[#This Row],[Vendor Name]])</f>
        <v>1</v>
      </c>
    </row>
    <row r="2118" spans="1:9" x14ac:dyDescent="0.25">
      <c r="A2118" t="s">
        <v>4220</v>
      </c>
      <c r="C2118" t="s">
        <v>4221</v>
      </c>
      <c r="D2118" t="s">
        <v>86</v>
      </c>
      <c r="E2118" t="s">
        <v>17</v>
      </c>
      <c r="F2118" t="s">
        <v>17</v>
      </c>
      <c r="H2118" s="4">
        <v>44097</v>
      </c>
      <c r="I2118">
        <f>COUNTIFS(Vendor_Table9[Vendor Name],Vendor_Table9[[#This Row],[Vendor Name]])</f>
        <v>1</v>
      </c>
    </row>
    <row r="2119" spans="1:9" x14ac:dyDescent="0.25">
      <c r="A2119" t="s">
        <v>4222</v>
      </c>
      <c r="B2119" t="s">
        <v>50</v>
      </c>
      <c r="C2119" t="s">
        <v>4223</v>
      </c>
      <c r="D2119" t="s">
        <v>86</v>
      </c>
      <c r="E2119" t="s">
        <v>8</v>
      </c>
      <c r="F2119" t="s">
        <v>25</v>
      </c>
      <c r="H2119" s="4">
        <v>44505</v>
      </c>
      <c r="I2119">
        <f>COUNTIFS(Vendor_Table9[Vendor Name],Vendor_Table9[[#This Row],[Vendor Name]])</f>
        <v>1</v>
      </c>
    </row>
    <row r="2120" spans="1:9" x14ac:dyDescent="0.25">
      <c r="A2120" t="s">
        <v>4224</v>
      </c>
      <c r="B2120" t="s">
        <v>50</v>
      </c>
      <c r="C2120" t="s">
        <v>4223</v>
      </c>
      <c r="D2120" t="s">
        <v>86</v>
      </c>
      <c r="E2120" t="s">
        <v>8</v>
      </c>
      <c r="F2120" t="s">
        <v>25</v>
      </c>
      <c r="H2120" s="4">
        <v>44097</v>
      </c>
      <c r="I2120">
        <f>COUNTIFS(Vendor_Table9[Vendor Name],Vendor_Table9[[#This Row],[Vendor Name]])</f>
        <v>1</v>
      </c>
    </row>
    <row r="2121" spans="1:9" x14ac:dyDescent="0.25">
      <c r="A2121" t="s">
        <v>4228</v>
      </c>
      <c r="B2121" t="s">
        <v>29</v>
      </c>
      <c r="C2121" t="s">
        <v>4229</v>
      </c>
      <c r="D2121" t="s">
        <v>86</v>
      </c>
      <c r="E2121" t="s">
        <v>8</v>
      </c>
      <c r="F2121" t="s">
        <v>36</v>
      </c>
      <c r="G2121" t="s">
        <v>22</v>
      </c>
      <c r="H2121" s="4">
        <v>44043</v>
      </c>
      <c r="I2121">
        <f>COUNTIFS(Vendor_Table9[Vendor Name],Vendor_Table9[[#This Row],[Vendor Name]])</f>
        <v>1</v>
      </c>
    </row>
    <row r="2122" spans="1:9" x14ac:dyDescent="0.25">
      <c r="A2122" t="s">
        <v>4230</v>
      </c>
      <c r="C2122" t="s">
        <v>4231</v>
      </c>
      <c r="D2122" t="s">
        <v>4232</v>
      </c>
      <c r="E2122" t="s">
        <v>8</v>
      </c>
      <c r="F2122" t="s">
        <v>36</v>
      </c>
      <c r="G2122" t="s">
        <v>22</v>
      </c>
      <c r="H2122" s="4">
        <v>44364</v>
      </c>
      <c r="I2122">
        <f>COUNTIFS(Vendor_Table9[Vendor Name],Vendor_Table9[[#This Row],[Vendor Name]])</f>
        <v>1</v>
      </c>
    </row>
    <row r="2123" spans="1:9" x14ac:dyDescent="0.25">
      <c r="A2123" t="s">
        <v>4233</v>
      </c>
      <c r="C2123" t="s">
        <v>4231</v>
      </c>
      <c r="D2123" t="s">
        <v>4232</v>
      </c>
      <c r="E2123" t="s">
        <v>8</v>
      </c>
      <c r="F2123" t="s">
        <v>36</v>
      </c>
      <c r="G2123" t="s">
        <v>22</v>
      </c>
      <c r="H2123" s="4">
        <v>44043</v>
      </c>
      <c r="I2123">
        <f>COUNTIFS(Vendor_Table9[Vendor Name],Vendor_Table9[[#This Row],[Vendor Name]])</f>
        <v>1</v>
      </c>
    </row>
    <row r="2124" spans="1:9" x14ac:dyDescent="0.25">
      <c r="A2124" t="s">
        <v>4231</v>
      </c>
      <c r="C2124" t="s">
        <v>4231</v>
      </c>
      <c r="D2124" t="s">
        <v>4232</v>
      </c>
      <c r="E2124" t="s">
        <v>8</v>
      </c>
      <c r="F2124" t="s">
        <v>36</v>
      </c>
      <c r="G2124" t="s">
        <v>22</v>
      </c>
      <c r="H2124" s="4">
        <v>44839</v>
      </c>
      <c r="I2124">
        <f>COUNTIFS(Vendor_Table9[Vendor Name],Vendor_Table9[[#This Row],[Vendor Name]])</f>
        <v>1</v>
      </c>
    </row>
    <row r="2125" spans="1:9" x14ac:dyDescent="0.25">
      <c r="A2125" t="s">
        <v>4235</v>
      </c>
      <c r="B2125" t="s">
        <v>24</v>
      </c>
      <c r="C2125" t="s">
        <v>4232</v>
      </c>
      <c r="D2125" t="s">
        <v>4232</v>
      </c>
      <c r="E2125" t="s">
        <v>8</v>
      </c>
      <c r="F2125" t="s">
        <v>36</v>
      </c>
      <c r="G2125" t="s">
        <v>22</v>
      </c>
      <c r="H2125" s="4">
        <v>44043</v>
      </c>
      <c r="I2125">
        <f>COUNTIFS(Vendor_Table9[Vendor Name],Vendor_Table9[[#This Row],[Vendor Name]])</f>
        <v>1</v>
      </c>
    </row>
    <row r="2126" spans="1:9" x14ac:dyDescent="0.25">
      <c r="A2126" t="s">
        <v>4236</v>
      </c>
      <c r="B2126" t="s">
        <v>29</v>
      </c>
      <c r="C2126" t="s">
        <v>4229</v>
      </c>
      <c r="D2126" t="s">
        <v>86</v>
      </c>
      <c r="E2126" t="s">
        <v>8</v>
      </c>
      <c r="F2126" t="s">
        <v>36</v>
      </c>
      <c r="G2126" t="s">
        <v>22</v>
      </c>
      <c r="H2126" s="4">
        <v>44364</v>
      </c>
      <c r="I2126">
        <f>COUNTIFS(Vendor_Table9[Vendor Name],Vendor_Table9[[#This Row],[Vendor Name]])</f>
        <v>1</v>
      </c>
    </row>
    <row r="2127" spans="1:9" x14ac:dyDescent="0.25">
      <c r="A2127" t="s">
        <v>4237</v>
      </c>
      <c r="B2127" t="s">
        <v>29</v>
      </c>
      <c r="C2127" t="s">
        <v>4229</v>
      </c>
      <c r="D2127" t="s">
        <v>86</v>
      </c>
      <c r="E2127" t="s">
        <v>8</v>
      </c>
      <c r="F2127" t="s">
        <v>36</v>
      </c>
      <c r="G2127" t="s">
        <v>22</v>
      </c>
      <c r="H2127" s="4">
        <v>44043</v>
      </c>
      <c r="I2127">
        <f>COUNTIFS(Vendor_Table9[Vendor Name],Vendor_Table9[[#This Row],[Vendor Name]])</f>
        <v>1</v>
      </c>
    </row>
    <row r="2128" spans="1:9" x14ac:dyDescent="0.25">
      <c r="A2128" t="s">
        <v>4239</v>
      </c>
      <c r="C2128" t="s">
        <v>3358</v>
      </c>
      <c r="D2128" t="s">
        <v>86</v>
      </c>
      <c r="E2128" t="s">
        <v>17</v>
      </c>
      <c r="F2128" t="s">
        <v>17</v>
      </c>
      <c r="H2128" s="4">
        <v>44043</v>
      </c>
      <c r="I2128">
        <f>COUNTIFS(Vendor_Table9[Vendor Name],Vendor_Table9[[#This Row],[Vendor Name]])</f>
        <v>1</v>
      </c>
    </row>
    <row r="2129" spans="1:9" x14ac:dyDescent="0.25">
      <c r="A2129" t="s">
        <v>4240</v>
      </c>
      <c r="C2129" t="s">
        <v>4240</v>
      </c>
      <c r="D2129" t="s">
        <v>86</v>
      </c>
      <c r="E2129" t="s">
        <v>8</v>
      </c>
      <c r="F2129" t="s">
        <v>36</v>
      </c>
      <c r="G2129" t="s">
        <v>22</v>
      </c>
      <c r="H2129" s="4">
        <v>44043</v>
      </c>
      <c r="I2129">
        <f>COUNTIFS(Vendor_Table9[Vendor Name],Vendor_Table9[[#This Row],[Vendor Name]])</f>
        <v>1</v>
      </c>
    </row>
    <row r="2130" spans="1:9" x14ac:dyDescent="0.25">
      <c r="A2130" t="s">
        <v>4243</v>
      </c>
      <c r="B2130" t="s">
        <v>24</v>
      </c>
      <c r="C2130" t="s">
        <v>4240</v>
      </c>
      <c r="D2130" t="s">
        <v>86</v>
      </c>
      <c r="E2130" t="s">
        <v>8</v>
      </c>
      <c r="F2130" t="s">
        <v>36</v>
      </c>
      <c r="G2130" t="s">
        <v>22</v>
      </c>
      <c r="H2130" s="4">
        <v>44043</v>
      </c>
      <c r="I2130">
        <f>COUNTIFS(Vendor_Table9[Vendor Name],Vendor_Table9[[#This Row],[Vendor Name]])</f>
        <v>1</v>
      </c>
    </row>
    <row r="2131" spans="1:9" x14ac:dyDescent="0.25">
      <c r="A2131" t="s">
        <v>4244</v>
      </c>
      <c r="C2131" t="s">
        <v>4245</v>
      </c>
      <c r="D2131" t="s">
        <v>86</v>
      </c>
      <c r="E2131" t="s">
        <v>17</v>
      </c>
      <c r="F2131" t="s">
        <v>17</v>
      </c>
      <c r="H2131" s="4">
        <v>44043</v>
      </c>
      <c r="I2131">
        <f>COUNTIFS(Vendor_Table9[Vendor Name],Vendor_Table9[[#This Row],[Vendor Name]])</f>
        <v>1</v>
      </c>
    </row>
    <row r="2132" spans="1:9" x14ac:dyDescent="0.25">
      <c r="A2132" t="s">
        <v>4248</v>
      </c>
      <c r="C2132" t="s">
        <v>4248</v>
      </c>
      <c r="D2132" t="s">
        <v>86</v>
      </c>
      <c r="E2132" t="s">
        <v>17</v>
      </c>
      <c r="F2132" t="s">
        <v>17</v>
      </c>
      <c r="H2132" s="4">
        <v>44043</v>
      </c>
      <c r="I2132">
        <f>COUNTIFS(Vendor_Table9[Vendor Name],Vendor_Table9[[#This Row],[Vendor Name]])</f>
        <v>1</v>
      </c>
    </row>
    <row r="2133" spans="1:9" x14ac:dyDescent="0.25">
      <c r="A2133" t="s">
        <v>4249</v>
      </c>
      <c r="C2133" t="s">
        <v>4248</v>
      </c>
      <c r="D2133" t="s">
        <v>86</v>
      </c>
      <c r="E2133" t="s">
        <v>17</v>
      </c>
      <c r="F2133" t="s">
        <v>17</v>
      </c>
      <c r="H2133" s="4">
        <v>44435</v>
      </c>
      <c r="I2133">
        <f>COUNTIFS(Vendor_Table9[Vendor Name],Vendor_Table9[[#This Row],[Vendor Name]])</f>
        <v>1</v>
      </c>
    </row>
    <row r="2134" spans="1:9" x14ac:dyDescent="0.25">
      <c r="A2134" t="s">
        <v>4250</v>
      </c>
      <c r="C2134" t="s">
        <v>4250</v>
      </c>
      <c r="D2134" t="s">
        <v>86</v>
      </c>
      <c r="E2134" t="s">
        <v>17</v>
      </c>
      <c r="F2134" t="s">
        <v>17</v>
      </c>
      <c r="H2134" s="4">
        <v>44043</v>
      </c>
      <c r="I2134">
        <f>COUNTIFS(Vendor_Table9[Vendor Name],Vendor_Table9[[#This Row],[Vendor Name]])</f>
        <v>1</v>
      </c>
    </row>
    <row r="2135" spans="1:9" x14ac:dyDescent="0.25">
      <c r="A2135" t="s">
        <v>4251</v>
      </c>
      <c r="C2135" t="s">
        <v>4251</v>
      </c>
      <c r="E2135" t="s">
        <v>17</v>
      </c>
      <c r="F2135" t="s">
        <v>17</v>
      </c>
      <c r="H2135" s="4">
        <v>44839</v>
      </c>
      <c r="I2135">
        <f>COUNTIFS(Vendor_Table9[Vendor Name],Vendor_Table9[[#This Row],[Vendor Name]])</f>
        <v>1</v>
      </c>
    </row>
    <row r="2136" spans="1:9" x14ac:dyDescent="0.25">
      <c r="A2136" t="s">
        <v>4252</v>
      </c>
      <c r="C2136" t="s">
        <v>4252</v>
      </c>
      <c r="H2136" s="4">
        <v>45169</v>
      </c>
      <c r="I2136">
        <f>COUNTIFS(Vendor_Table9[Vendor Name],Vendor_Table9[[#This Row],[Vendor Name]])</f>
        <v>1</v>
      </c>
    </row>
    <row r="2137" spans="1:9" x14ac:dyDescent="0.25">
      <c r="A2137" t="s">
        <v>4253</v>
      </c>
      <c r="C2137" t="s">
        <v>4253</v>
      </c>
      <c r="E2137" t="s">
        <v>8</v>
      </c>
      <c r="F2137" t="s">
        <v>25</v>
      </c>
      <c r="H2137" s="4">
        <v>44839</v>
      </c>
      <c r="I2137">
        <f>COUNTIFS(Vendor_Table9[Vendor Name],Vendor_Table9[[#This Row],[Vendor Name]])</f>
        <v>1</v>
      </c>
    </row>
    <row r="2138" spans="1:9" x14ac:dyDescent="0.25">
      <c r="A2138" t="s">
        <v>4254</v>
      </c>
      <c r="C2138" t="s">
        <v>4254</v>
      </c>
      <c r="E2138" t="s">
        <v>8</v>
      </c>
      <c r="F2138" t="s">
        <v>25</v>
      </c>
      <c r="H2138" s="4">
        <v>44364</v>
      </c>
      <c r="I2138">
        <f>COUNTIFS(Vendor_Table9[Vendor Name],Vendor_Table9[[#This Row],[Vendor Name]])</f>
        <v>1</v>
      </c>
    </row>
    <row r="2139" spans="1:9" x14ac:dyDescent="0.25">
      <c r="A2139" t="s">
        <v>4256</v>
      </c>
      <c r="C2139" t="s">
        <v>4257</v>
      </c>
      <c r="D2139" t="s">
        <v>86</v>
      </c>
      <c r="E2139" t="s">
        <v>8</v>
      </c>
      <c r="F2139" t="s">
        <v>25</v>
      </c>
      <c r="H2139" s="4">
        <v>44364</v>
      </c>
      <c r="I2139">
        <f>COUNTIFS(Vendor_Table9[Vendor Name],Vendor_Table9[[#This Row],[Vendor Name]])</f>
        <v>1</v>
      </c>
    </row>
    <row r="2140" spans="1:9" x14ac:dyDescent="0.25">
      <c r="A2140" t="s">
        <v>4257</v>
      </c>
      <c r="C2140" t="s">
        <v>4257</v>
      </c>
      <c r="D2140" t="s">
        <v>86</v>
      </c>
      <c r="E2140" t="s">
        <v>8</v>
      </c>
      <c r="F2140" t="s">
        <v>25</v>
      </c>
      <c r="H2140" s="4">
        <v>44043</v>
      </c>
      <c r="I2140">
        <f>COUNTIFS(Vendor_Table9[Vendor Name],Vendor_Table9[[#This Row],[Vendor Name]])</f>
        <v>1</v>
      </c>
    </row>
    <row r="2141" spans="1:9" x14ac:dyDescent="0.25">
      <c r="A2141" t="s">
        <v>4259</v>
      </c>
      <c r="C2141" t="s">
        <v>4259</v>
      </c>
      <c r="D2141" t="s">
        <v>86</v>
      </c>
      <c r="E2141" t="s">
        <v>8</v>
      </c>
      <c r="F2141" t="s">
        <v>25</v>
      </c>
      <c r="H2141" s="4">
        <v>44043</v>
      </c>
      <c r="I2141">
        <f>COUNTIFS(Vendor_Table9[Vendor Name],Vendor_Table9[[#This Row],[Vendor Name]])</f>
        <v>1</v>
      </c>
    </row>
    <row r="2142" spans="1:9" x14ac:dyDescent="0.25">
      <c r="A2142" t="s">
        <v>4260</v>
      </c>
      <c r="C2142" t="s">
        <v>4260</v>
      </c>
      <c r="D2142" t="s">
        <v>86</v>
      </c>
      <c r="E2142" t="s">
        <v>25</v>
      </c>
      <c r="F2142" t="s">
        <v>25</v>
      </c>
      <c r="H2142" s="4">
        <v>44043</v>
      </c>
      <c r="I2142">
        <f>COUNTIFS(Vendor_Table9[Vendor Name],Vendor_Table9[[#This Row],[Vendor Name]])</f>
        <v>1</v>
      </c>
    </row>
    <row r="2143" spans="1:9" x14ac:dyDescent="0.25">
      <c r="A2143" t="s">
        <v>4261</v>
      </c>
      <c r="C2143" t="s">
        <v>4261</v>
      </c>
      <c r="D2143" t="s">
        <v>86</v>
      </c>
      <c r="E2143" t="s">
        <v>25</v>
      </c>
      <c r="F2143" t="s">
        <v>25</v>
      </c>
      <c r="H2143" s="4">
        <v>44043</v>
      </c>
      <c r="I2143">
        <f>COUNTIFS(Vendor_Table9[Vendor Name],Vendor_Table9[[#This Row],[Vendor Name]])</f>
        <v>1</v>
      </c>
    </row>
    <row r="2144" spans="1:9" x14ac:dyDescent="0.25">
      <c r="A2144" t="s">
        <v>4262</v>
      </c>
      <c r="C2144" t="s">
        <v>2307</v>
      </c>
      <c r="D2144" t="s">
        <v>86</v>
      </c>
      <c r="E2144" t="s">
        <v>17</v>
      </c>
      <c r="F2144" t="s">
        <v>17</v>
      </c>
      <c r="H2144" s="4">
        <v>44097</v>
      </c>
      <c r="I2144">
        <f>COUNTIFS(Vendor_Table9[Vendor Name],Vendor_Table9[[#This Row],[Vendor Name]])</f>
        <v>1</v>
      </c>
    </row>
    <row r="2145" spans="1:9" x14ac:dyDescent="0.25">
      <c r="A2145" t="s">
        <v>4263</v>
      </c>
      <c r="C2145" t="s">
        <v>4264</v>
      </c>
      <c r="D2145" t="s">
        <v>86</v>
      </c>
      <c r="E2145" t="s">
        <v>17</v>
      </c>
      <c r="F2145" t="s">
        <v>17</v>
      </c>
      <c r="H2145" s="4">
        <v>44043</v>
      </c>
      <c r="I2145">
        <f>COUNTIFS(Vendor_Table9[Vendor Name],Vendor_Table9[[#This Row],[Vendor Name]])</f>
        <v>1</v>
      </c>
    </row>
    <row r="2146" spans="1:9" x14ac:dyDescent="0.25">
      <c r="A2146" t="s">
        <v>4265</v>
      </c>
      <c r="C2146" t="s">
        <v>4265</v>
      </c>
      <c r="D2146" t="s">
        <v>86</v>
      </c>
      <c r="E2146" t="s">
        <v>25</v>
      </c>
      <c r="F2146" t="s">
        <v>25</v>
      </c>
      <c r="H2146" s="4">
        <v>44097</v>
      </c>
      <c r="I2146">
        <f>COUNTIFS(Vendor_Table9[Vendor Name],Vendor_Table9[[#This Row],[Vendor Name]])</f>
        <v>1</v>
      </c>
    </row>
    <row r="2147" spans="1:9" x14ac:dyDescent="0.25">
      <c r="A2147" t="s">
        <v>4266</v>
      </c>
      <c r="C2147" t="s">
        <v>4267</v>
      </c>
      <c r="E2147" t="s">
        <v>25</v>
      </c>
      <c r="F2147" t="s">
        <v>25</v>
      </c>
      <c r="H2147" s="4">
        <v>44839</v>
      </c>
      <c r="I2147">
        <f>COUNTIFS(Vendor_Table9[Vendor Name],Vendor_Table9[[#This Row],[Vendor Name]])</f>
        <v>1</v>
      </c>
    </row>
    <row r="2148" spans="1:9" x14ac:dyDescent="0.25">
      <c r="A2148" t="s">
        <v>4267</v>
      </c>
      <c r="C2148" t="s">
        <v>4267</v>
      </c>
      <c r="E2148" t="s">
        <v>25</v>
      </c>
      <c r="F2148" t="s">
        <v>25</v>
      </c>
      <c r="H2148" s="4">
        <v>44364</v>
      </c>
      <c r="I2148">
        <f>COUNTIFS(Vendor_Table9[Vendor Name],Vendor_Table9[[#This Row],[Vendor Name]])</f>
        <v>1</v>
      </c>
    </row>
    <row r="2149" spans="1:9" x14ac:dyDescent="0.25">
      <c r="A2149" t="s">
        <v>4270</v>
      </c>
      <c r="C2149" t="s">
        <v>4271</v>
      </c>
      <c r="D2149" t="s">
        <v>86</v>
      </c>
      <c r="E2149" t="s">
        <v>17</v>
      </c>
      <c r="F2149" t="s">
        <v>17</v>
      </c>
      <c r="H2149" s="4">
        <v>44043</v>
      </c>
      <c r="I2149">
        <f>COUNTIFS(Vendor_Table9[Vendor Name],Vendor_Table9[[#This Row],[Vendor Name]])</f>
        <v>1</v>
      </c>
    </row>
    <row r="2150" spans="1:9" x14ac:dyDescent="0.25">
      <c r="A2150" t="s">
        <v>4272</v>
      </c>
      <c r="B2150" t="s">
        <v>24</v>
      </c>
      <c r="C2150" t="s">
        <v>4273</v>
      </c>
      <c r="H2150" s="4">
        <v>44950</v>
      </c>
      <c r="I2150">
        <f>COUNTIFS(Vendor_Table9[Vendor Name],Vendor_Table9[[#This Row],[Vendor Name]])</f>
        <v>1</v>
      </c>
    </row>
    <row r="2151" spans="1:9" x14ac:dyDescent="0.25">
      <c r="A2151" t="s">
        <v>4275</v>
      </c>
      <c r="C2151" t="s">
        <v>4276</v>
      </c>
      <c r="D2151" t="s">
        <v>86</v>
      </c>
      <c r="E2151" t="s">
        <v>17</v>
      </c>
      <c r="F2151" t="s">
        <v>17</v>
      </c>
      <c r="H2151" s="4">
        <v>44043</v>
      </c>
      <c r="I2151">
        <f>COUNTIFS(Vendor_Table9[Vendor Name],Vendor_Table9[[#This Row],[Vendor Name]])</f>
        <v>1</v>
      </c>
    </row>
    <row r="2152" spans="1:9" x14ac:dyDescent="0.25">
      <c r="A2152" s="5" t="s">
        <v>4279</v>
      </c>
      <c r="B2152" t="s">
        <v>16</v>
      </c>
      <c r="C2152" t="s">
        <v>4280</v>
      </c>
      <c r="E2152" t="s">
        <v>8</v>
      </c>
      <c r="H2152" s="4">
        <v>44846</v>
      </c>
      <c r="I2152">
        <f>COUNTIFS(Vendor_Table9[Vendor Name],Vendor_Table9[[#This Row],[Vendor Name]])</f>
        <v>1</v>
      </c>
    </row>
    <row r="2153" spans="1:9" x14ac:dyDescent="0.25">
      <c r="A2153" t="s">
        <v>4284</v>
      </c>
      <c r="C2153" t="s">
        <v>4284</v>
      </c>
      <c r="E2153" t="s">
        <v>17</v>
      </c>
      <c r="F2153" t="s">
        <v>17</v>
      </c>
      <c r="H2153" s="4">
        <v>44505</v>
      </c>
      <c r="I2153">
        <f>COUNTIFS(Vendor_Table9[Vendor Name],Vendor_Table9[[#This Row],[Vendor Name]])</f>
        <v>1</v>
      </c>
    </row>
    <row r="2154" spans="1:9" x14ac:dyDescent="0.25">
      <c r="A2154" t="s">
        <v>4285</v>
      </c>
      <c r="C2154" t="s">
        <v>4285</v>
      </c>
      <c r="D2154" t="s">
        <v>86</v>
      </c>
      <c r="E2154" t="s">
        <v>17</v>
      </c>
      <c r="F2154" t="s">
        <v>17</v>
      </c>
      <c r="H2154" s="4">
        <v>44043</v>
      </c>
      <c r="I2154">
        <f>COUNTIFS(Vendor_Table9[Vendor Name],Vendor_Table9[[#This Row],[Vendor Name]])</f>
        <v>1</v>
      </c>
    </row>
    <row r="2155" spans="1:9" x14ac:dyDescent="0.25">
      <c r="A2155" t="s">
        <v>4286</v>
      </c>
      <c r="C2155" t="s">
        <v>4286</v>
      </c>
      <c r="D2155" t="s">
        <v>86</v>
      </c>
      <c r="E2155" t="s">
        <v>17</v>
      </c>
      <c r="F2155" t="s">
        <v>17</v>
      </c>
      <c r="H2155" s="4">
        <v>44043</v>
      </c>
      <c r="I2155">
        <f>COUNTIFS(Vendor_Table9[Vendor Name],Vendor_Table9[[#This Row],[Vendor Name]])</f>
        <v>1</v>
      </c>
    </row>
    <row r="2156" spans="1:9" x14ac:dyDescent="0.25">
      <c r="A2156" t="s">
        <v>4287</v>
      </c>
      <c r="B2156" t="s">
        <v>16</v>
      </c>
      <c r="C2156" t="s">
        <v>4288</v>
      </c>
      <c r="D2156" t="s">
        <v>86</v>
      </c>
      <c r="E2156" t="s">
        <v>8</v>
      </c>
      <c r="F2156" t="s">
        <v>25</v>
      </c>
      <c r="H2156" s="4">
        <v>44043</v>
      </c>
      <c r="I2156">
        <f>COUNTIFS(Vendor_Table9[Vendor Name],Vendor_Table9[[#This Row],[Vendor Name]])</f>
        <v>1</v>
      </c>
    </row>
    <row r="2157" spans="1:9" x14ac:dyDescent="0.25">
      <c r="A2157" t="s">
        <v>4290</v>
      </c>
      <c r="B2157" t="s">
        <v>16</v>
      </c>
      <c r="C2157" t="s">
        <v>4288</v>
      </c>
      <c r="D2157" t="s">
        <v>86</v>
      </c>
      <c r="E2157" t="s">
        <v>8</v>
      </c>
      <c r="F2157" t="s">
        <v>25</v>
      </c>
      <c r="H2157" s="4">
        <v>44043</v>
      </c>
      <c r="I2157">
        <f>COUNTIFS(Vendor_Table9[Vendor Name],Vendor_Table9[[#This Row],[Vendor Name]])</f>
        <v>1</v>
      </c>
    </row>
    <row r="2158" spans="1:9" x14ac:dyDescent="0.25">
      <c r="A2158" t="s">
        <v>4291</v>
      </c>
      <c r="C2158" t="s">
        <v>4291</v>
      </c>
      <c r="D2158" t="s">
        <v>86</v>
      </c>
      <c r="E2158" t="s">
        <v>8</v>
      </c>
      <c r="F2158" t="s">
        <v>36</v>
      </c>
      <c r="G2158" t="s">
        <v>22</v>
      </c>
      <c r="H2158" s="4">
        <v>44097</v>
      </c>
      <c r="I2158">
        <f>COUNTIFS(Vendor_Table9[Vendor Name],Vendor_Table9[[#This Row],[Vendor Name]])</f>
        <v>1</v>
      </c>
    </row>
    <row r="2159" spans="1:9" x14ac:dyDescent="0.25">
      <c r="A2159" t="s">
        <v>4292</v>
      </c>
      <c r="B2159" t="s">
        <v>16</v>
      </c>
      <c r="C2159" t="s">
        <v>4293</v>
      </c>
      <c r="H2159" s="4">
        <v>44950</v>
      </c>
      <c r="I2159">
        <f>COUNTIFS(Vendor_Table9[Vendor Name],Vendor_Table9[[#This Row],[Vendor Name]])</f>
        <v>1</v>
      </c>
    </row>
    <row r="2160" spans="1:9" x14ac:dyDescent="0.25">
      <c r="A2160" t="s">
        <v>4295</v>
      </c>
      <c r="C2160" t="s">
        <v>4291</v>
      </c>
      <c r="D2160" t="s">
        <v>86</v>
      </c>
      <c r="E2160" t="s">
        <v>8</v>
      </c>
      <c r="F2160" t="s">
        <v>36</v>
      </c>
      <c r="G2160" t="s">
        <v>22</v>
      </c>
      <c r="H2160" s="4">
        <v>44097</v>
      </c>
      <c r="I2160">
        <f>COUNTIFS(Vendor_Table9[Vendor Name],Vendor_Table9[[#This Row],[Vendor Name]])</f>
        <v>1</v>
      </c>
    </row>
    <row r="2161" spans="1:9" x14ac:dyDescent="0.25">
      <c r="A2161" t="s">
        <v>4296</v>
      </c>
      <c r="C2161" t="s">
        <v>4297</v>
      </c>
      <c r="D2161" t="s">
        <v>86</v>
      </c>
      <c r="E2161" t="s">
        <v>17</v>
      </c>
      <c r="F2161" t="s">
        <v>17</v>
      </c>
      <c r="H2161" s="4">
        <v>44097</v>
      </c>
      <c r="I2161">
        <f>COUNTIFS(Vendor_Table9[Vendor Name],Vendor_Table9[[#This Row],[Vendor Name]])</f>
        <v>1</v>
      </c>
    </row>
    <row r="2162" spans="1:9" x14ac:dyDescent="0.25">
      <c r="A2162" t="s">
        <v>4298</v>
      </c>
      <c r="B2162" t="s">
        <v>16</v>
      </c>
      <c r="C2162" t="s">
        <v>4299</v>
      </c>
      <c r="D2162" t="s">
        <v>86</v>
      </c>
      <c r="E2162" t="s">
        <v>8</v>
      </c>
      <c r="F2162" t="s">
        <v>25</v>
      </c>
      <c r="H2162" s="4">
        <v>44097</v>
      </c>
      <c r="I2162">
        <f>COUNTIFS(Vendor_Table9[Vendor Name],Vendor_Table9[[#This Row],[Vendor Name]])</f>
        <v>1</v>
      </c>
    </row>
    <row r="2163" spans="1:9" x14ac:dyDescent="0.25">
      <c r="A2163" t="s">
        <v>4301</v>
      </c>
      <c r="B2163" t="s">
        <v>24</v>
      </c>
      <c r="C2163" t="s">
        <v>4302</v>
      </c>
      <c r="D2163" t="s">
        <v>86</v>
      </c>
      <c r="E2163" t="s">
        <v>8</v>
      </c>
      <c r="F2163" t="s">
        <v>25</v>
      </c>
      <c r="H2163" s="4">
        <v>44043</v>
      </c>
      <c r="I2163">
        <f>COUNTIFS(Vendor_Table9[Vendor Name],Vendor_Table9[[#This Row],[Vendor Name]])</f>
        <v>1</v>
      </c>
    </row>
    <row r="2164" spans="1:9" x14ac:dyDescent="0.25">
      <c r="A2164" t="s">
        <v>4305</v>
      </c>
      <c r="C2164" t="s">
        <v>4306</v>
      </c>
      <c r="D2164" t="s">
        <v>86</v>
      </c>
      <c r="E2164" t="s">
        <v>17</v>
      </c>
      <c r="F2164" t="s">
        <v>17</v>
      </c>
      <c r="H2164" s="4">
        <v>44043</v>
      </c>
      <c r="I2164">
        <f>COUNTIFS(Vendor_Table9[Vendor Name],Vendor_Table9[[#This Row],[Vendor Name]])</f>
        <v>1</v>
      </c>
    </row>
    <row r="2165" spans="1:9" x14ac:dyDescent="0.25">
      <c r="A2165" t="s">
        <v>4307</v>
      </c>
      <c r="B2165" t="s">
        <v>16</v>
      </c>
      <c r="C2165" t="s">
        <v>4308</v>
      </c>
      <c r="D2165" t="s">
        <v>86</v>
      </c>
      <c r="E2165" t="s">
        <v>8</v>
      </c>
      <c r="F2165" t="s">
        <v>25</v>
      </c>
      <c r="H2165" s="4">
        <v>44043</v>
      </c>
      <c r="I2165">
        <f>COUNTIFS(Vendor_Table9[Vendor Name],Vendor_Table9[[#This Row],[Vendor Name]])</f>
        <v>1</v>
      </c>
    </row>
    <row r="2166" spans="1:9" x14ac:dyDescent="0.25">
      <c r="A2166" t="s">
        <v>4310</v>
      </c>
      <c r="B2166" t="s">
        <v>16</v>
      </c>
      <c r="C2166" t="s">
        <v>4308</v>
      </c>
      <c r="D2166" t="s">
        <v>86</v>
      </c>
      <c r="E2166" t="s">
        <v>8</v>
      </c>
      <c r="F2166" t="s">
        <v>25</v>
      </c>
      <c r="H2166" s="4">
        <v>44043</v>
      </c>
      <c r="I2166">
        <f>COUNTIFS(Vendor_Table9[Vendor Name],Vendor_Table9[[#This Row],[Vendor Name]])</f>
        <v>1</v>
      </c>
    </row>
    <row r="2167" spans="1:9" x14ac:dyDescent="0.25">
      <c r="A2167" t="s">
        <v>4311</v>
      </c>
      <c r="C2167" t="s">
        <v>4311</v>
      </c>
      <c r="D2167" t="s">
        <v>86</v>
      </c>
      <c r="E2167" t="s">
        <v>8</v>
      </c>
      <c r="F2167" t="s">
        <v>25</v>
      </c>
      <c r="H2167" s="4">
        <v>44097</v>
      </c>
      <c r="I2167">
        <f>COUNTIFS(Vendor_Table9[Vendor Name],Vendor_Table9[[#This Row],[Vendor Name]])</f>
        <v>1</v>
      </c>
    </row>
    <row r="2168" spans="1:9" x14ac:dyDescent="0.25">
      <c r="A2168" t="s">
        <v>4320</v>
      </c>
      <c r="C2168" t="s">
        <v>4320</v>
      </c>
      <c r="D2168" t="s">
        <v>86</v>
      </c>
      <c r="E2168" t="s">
        <v>17</v>
      </c>
      <c r="F2168" t="s">
        <v>17</v>
      </c>
      <c r="H2168" s="4">
        <v>44097</v>
      </c>
      <c r="I2168">
        <f>COUNTIFS(Vendor_Table9[Vendor Name],Vendor_Table9[[#This Row],[Vendor Name]])</f>
        <v>1</v>
      </c>
    </row>
    <row r="2169" spans="1:9" x14ac:dyDescent="0.25">
      <c r="A2169" t="s">
        <v>4321</v>
      </c>
      <c r="C2169" t="s">
        <v>4321</v>
      </c>
      <c r="D2169" t="s">
        <v>86</v>
      </c>
      <c r="E2169" t="s">
        <v>17</v>
      </c>
      <c r="F2169" t="s">
        <v>17</v>
      </c>
      <c r="H2169" s="4">
        <v>44043</v>
      </c>
      <c r="I2169">
        <f>COUNTIFS(Vendor_Table9[Vendor Name],Vendor_Table9[[#This Row],[Vendor Name]])</f>
        <v>1</v>
      </c>
    </row>
    <row r="2170" spans="1:9" x14ac:dyDescent="0.25">
      <c r="A2170" t="s">
        <v>4322</v>
      </c>
      <c r="C2170" t="s">
        <v>4323</v>
      </c>
      <c r="D2170" t="s">
        <v>86</v>
      </c>
      <c r="E2170" t="s">
        <v>17</v>
      </c>
      <c r="F2170" t="s">
        <v>17</v>
      </c>
      <c r="H2170" s="4">
        <v>44435</v>
      </c>
      <c r="I2170">
        <f>COUNTIFS(Vendor_Table9[Vendor Name],Vendor_Table9[[#This Row],[Vendor Name]])</f>
        <v>1</v>
      </c>
    </row>
    <row r="2171" spans="1:9" x14ac:dyDescent="0.25">
      <c r="A2171" t="s">
        <v>4323</v>
      </c>
      <c r="C2171" t="s">
        <v>4323</v>
      </c>
      <c r="D2171" t="s">
        <v>86</v>
      </c>
      <c r="E2171" t="s">
        <v>17</v>
      </c>
      <c r="F2171" t="s">
        <v>17</v>
      </c>
      <c r="H2171" s="4">
        <v>44043</v>
      </c>
      <c r="I2171">
        <f>COUNTIFS(Vendor_Table9[Vendor Name],Vendor_Table9[[#This Row],[Vendor Name]])</f>
        <v>1</v>
      </c>
    </row>
    <row r="2172" spans="1:9" x14ac:dyDescent="0.25">
      <c r="A2172" t="s">
        <v>4324</v>
      </c>
      <c r="C2172" t="s">
        <v>4324</v>
      </c>
      <c r="D2172" t="s">
        <v>86</v>
      </c>
      <c r="E2172" t="s">
        <v>17</v>
      </c>
      <c r="F2172" t="s">
        <v>17</v>
      </c>
      <c r="H2172" s="4">
        <v>44043</v>
      </c>
      <c r="I2172">
        <f>COUNTIFS(Vendor_Table9[Vendor Name],Vendor_Table9[[#This Row],[Vendor Name]])</f>
        <v>1</v>
      </c>
    </row>
    <row r="2173" spans="1:9" x14ac:dyDescent="0.25">
      <c r="A2173" t="s">
        <v>4325</v>
      </c>
      <c r="C2173" t="s">
        <v>4325</v>
      </c>
      <c r="D2173" t="s">
        <v>86</v>
      </c>
      <c r="E2173" t="s">
        <v>17</v>
      </c>
      <c r="F2173" t="s">
        <v>17</v>
      </c>
      <c r="H2173" s="4">
        <v>44043</v>
      </c>
      <c r="I2173">
        <f>COUNTIFS(Vendor_Table9[Vendor Name],Vendor_Table9[[#This Row],[Vendor Name]])</f>
        <v>1</v>
      </c>
    </row>
    <row r="2174" spans="1:9" x14ac:dyDescent="0.25">
      <c r="A2174" t="s">
        <v>4326</v>
      </c>
      <c r="B2174" t="s">
        <v>24</v>
      </c>
      <c r="C2174" t="s">
        <v>4327</v>
      </c>
      <c r="E2174" t="s">
        <v>8</v>
      </c>
      <c r="H2174" s="4">
        <v>44435</v>
      </c>
      <c r="I2174">
        <f>COUNTIFS(Vendor_Table9[Vendor Name],Vendor_Table9[[#This Row],[Vendor Name]])</f>
        <v>1</v>
      </c>
    </row>
    <row r="2175" spans="1:9" x14ac:dyDescent="0.25">
      <c r="A2175" t="s">
        <v>4328</v>
      </c>
      <c r="B2175" t="s">
        <v>24</v>
      </c>
      <c r="C2175" t="s">
        <v>4327</v>
      </c>
      <c r="E2175" t="s">
        <v>8</v>
      </c>
      <c r="H2175" s="4">
        <v>44839</v>
      </c>
      <c r="I2175">
        <f>COUNTIFS(Vendor_Table9[Vendor Name],Vendor_Table9[[#This Row],[Vendor Name]])</f>
        <v>1</v>
      </c>
    </row>
    <row r="2176" spans="1:9" x14ac:dyDescent="0.25">
      <c r="A2176" t="s">
        <v>4330</v>
      </c>
      <c r="C2176" t="s">
        <v>4330</v>
      </c>
      <c r="D2176" t="s">
        <v>86</v>
      </c>
      <c r="E2176" t="s">
        <v>21</v>
      </c>
      <c r="F2176" t="s">
        <v>59</v>
      </c>
      <c r="H2176" s="4">
        <v>44043</v>
      </c>
      <c r="I2176">
        <f>COUNTIFS(Vendor_Table9[Vendor Name],Vendor_Table9[[#This Row],[Vendor Name]])</f>
        <v>1</v>
      </c>
    </row>
    <row r="2177" spans="1:9" x14ac:dyDescent="0.25">
      <c r="A2177" t="s">
        <v>4331</v>
      </c>
      <c r="B2177" t="s">
        <v>24</v>
      </c>
      <c r="C2177" t="s">
        <v>4332</v>
      </c>
      <c r="D2177" t="s">
        <v>4333</v>
      </c>
      <c r="E2177" t="s">
        <v>8</v>
      </c>
      <c r="F2177" t="s">
        <v>65</v>
      </c>
      <c r="H2177" s="4">
        <v>44043</v>
      </c>
      <c r="I2177">
        <f>COUNTIFS(Vendor_Table9[Vendor Name],Vendor_Table9[[#This Row],[Vendor Name]])</f>
        <v>1</v>
      </c>
    </row>
    <row r="2178" spans="1:9" x14ac:dyDescent="0.25">
      <c r="A2178" t="s">
        <v>4335</v>
      </c>
      <c r="B2178" t="s">
        <v>16</v>
      </c>
      <c r="C2178" t="s">
        <v>4336</v>
      </c>
      <c r="H2178" s="4">
        <v>45169</v>
      </c>
      <c r="I2178">
        <f>COUNTIFS(Vendor_Table9[Vendor Name],Vendor_Table9[[#This Row],[Vendor Name]])</f>
        <v>1</v>
      </c>
    </row>
    <row r="2179" spans="1:9" x14ac:dyDescent="0.25">
      <c r="A2179" t="s">
        <v>4338</v>
      </c>
      <c r="B2179" t="s">
        <v>16</v>
      </c>
      <c r="C2179" t="s">
        <v>4339</v>
      </c>
      <c r="D2179" t="s">
        <v>4333</v>
      </c>
      <c r="E2179" t="s">
        <v>8</v>
      </c>
      <c r="F2179" t="s">
        <v>65</v>
      </c>
      <c r="H2179" s="4">
        <v>44043</v>
      </c>
      <c r="I2179">
        <f>COUNTIFS(Vendor_Table9[Vendor Name],Vendor_Table9[[#This Row],[Vendor Name]])</f>
        <v>1</v>
      </c>
    </row>
    <row r="2180" spans="1:9" x14ac:dyDescent="0.25">
      <c r="A2180" t="s">
        <v>4340</v>
      </c>
      <c r="C2180" t="s">
        <v>4341</v>
      </c>
      <c r="D2180" t="s">
        <v>86</v>
      </c>
      <c r="E2180" t="s">
        <v>17</v>
      </c>
      <c r="F2180" t="s">
        <v>17</v>
      </c>
      <c r="H2180" s="4">
        <v>44097</v>
      </c>
      <c r="I2180">
        <f>COUNTIFS(Vendor_Table9[Vendor Name],Vendor_Table9[[#This Row],[Vendor Name]])</f>
        <v>1</v>
      </c>
    </row>
    <row r="2181" spans="1:9" x14ac:dyDescent="0.25">
      <c r="A2181" t="s">
        <v>4342</v>
      </c>
      <c r="C2181" t="s">
        <v>4342</v>
      </c>
      <c r="D2181" t="s">
        <v>86</v>
      </c>
      <c r="E2181" t="s">
        <v>25</v>
      </c>
      <c r="F2181" t="s">
        <v>25</v>
      </c>
      <c r="H2181" s="4">
        <v>44043</v>
      </c>
      <c r="I2181">
        <f>COUNTIFS(Vendor_Table9[Vendor Name],Vendor_Table9[[#This Row],[Vendor Name]])</f>
        <v>1</v>
      </c>
    </row>
    <row r="2182" spans="1:9" x14ac:dyDescent="0.25">
      <c r="A2182" t="s">
        <v>4343</v>
      </c>
      <c r="C2182" t="s">
        <v>4343</v>
      </c>
      <c r="D2182" t="s">
        <v>86</v>
      </c>
      <c r="E2182" t="s">
        <v>8</v>
      </c>
      <c r="F2182" t="s">
        <v>25</v>
      </c>
      <c r="H2182" s="4">
        <v>44097</v>
      </c>
      <c r="I2182">
        <f>COUNTIFS(Vendor_Table9[Vendor Name],Vendor_Table9[[#This Row],[Vendor Name]])</f>
        <v>1</v>
      </c>
    </row>
    <row r="2183" spans="1:9" x14ac:dyDescent="0.25">
      <c r="A2183" t="s">
        <v>4344</v>
      </c>
      <c r="C2183" t="s">
        <v>4345</v>
      </c>
      <c r="D2183" t="s">
        <v>86</v>
      </c>
      <c r="E2183" t="s">
        <v>8</v>
      </c>
      <c r="F2183" t="s">
        <v>25</v>
      </c>
      <c r="H2183" s="4">
        <v>44097</v>
      </c>
      <c r="I2183">
        <f>COUNTIFS(Vendor_Table9[Vendor Name],Vendor_Table9[[#This Row],[Vendor Name]])</f>
        <v>1</v>
      </c>
    </row>
    <row r="2184" spans="1:9" x14ac:dyDescent="0.25">
      <c r="A2184" t="s">
        <v>4348</v>
      </c>
      <c r="C2184" t="s">
        <v>4348</v>
      </c>
      <c r="E2184" t="s">
        <v>8</v>
      </c>
      <c r="H2184" s="4">
        <v>44839</v>
      </c>
      <c r="I2184">
        <f>COUNTIFS(Vendor_Table9[Vendor Name],Vendor_Table9[[#This Row],[Vendor Name]])</f>
        <v>1</v>
      </c>
    </row>
    <row r="2185" spans="1:9" x14ac:dyDescent="0.25">
      <c r="A2185" t="s">
        <v>4351</v>
      </c>
      <c r="C2185" t="s">
        <v>4352</v>
      </c>
      <c r="D2185" t="s">
        <v>86</v>
      </c>
      <c r="E2185" t="s">
        <v>17</v>
      </c>
      <c r="F2185" t="s">
        <v>17</v>
      </c>
      <c r="H2185" s="4">
        <v>44043</v>
      </c>
      <c r="I2185">
        <f>COUNTIFS(Vendor_Table9[Vendor Name],Vendor_Table9[[#This Row],[Vendor Name]])</f>
        <v>1</v>
      </c>
    </row>
    <row r="2186" spans="1:9" x14ac:dyDescent="0.25">
      <c r="A2186" t="s">
        <v>4355</v>
      </c>
      <c r="C2186" t="s">
        <v>4356</v>
      </c>
      <c r="D2186" t="s">
        <v>86</v>
      </c>
      <c r="E2186" t="s">
        <v>17</v>
      </c>
      <c r="F2186" t="s">
        <v>17</v>
      </c>
      <c r="H2186" s="4">
        <v>44043</v>
      </c>
      <c r="I2186">
        <f>COUNTIFS(Vendor_Table9[Vendor Name],Vendor_Table9[[#This Row],[Vendor Name]])</f>
        <v>1</v>
      </c>
    </row>
    <row r="2187" spans="1:9" x14ac:dyDescent="0.25">
      <c r="A2187" t="s">
        <v>4357</v>
      </c>
      <c r="C2187" t="s">
        <v>4357</v>
      </c>
      <c r="D2187" t="s">
        <v>86</v>
      </c>
      <c r="E2187" t="s">
        <v>21</v>
      </c>
      <c r="F2187" t="s">
        <v>34</v>
      </c>
      <c r="H2187" s="4">
        <v>44043</v>
      </c>
      <c r="I2187">
        <f>COUNTIFS(Vendor_Table9[Vendor Name],Vendor_Table9[[#This Row],[Vendor Name]])</f>
        <v>1</v>
      </c>
    </row>
    <row r="2188" spans="1:9" x14ac:dyDescent="0.25">
      <c r="A2188" t="s">
        <v>4359</v>
      </c>
      <c r="B2188" t="s">
        <v>16</v>
      </c>
      <c r="C2188" t="s">
        <v>4360</v>
      </c>
      <c r="D2188" t="s">
        <v>86</v>
      </c>
      <c r="E2188" t="s">
        <v>8</v>
      </c>
      <c r="F2188" t="s">
        <v>25</v>
      </c>
      <c r="H2188" s="4">
        <v>44043</v>
      </c>
      <c r="I2188">
        <f>COUNTIFS(Vendor_Table9[Vendor Name],Vendor_Table9[[#This Row],[Vendor Name]])</f>
        <v>1</v>
      </c>
    </row>
    <row r="2189" spans="1:9" x14ac:dyDescent="0.25">
      <c r="A2189" t="s">
        <v>4364</v>
      </c>
      <c r="B2189" t="s">
        <v>16</v>
      </c>
      <c r="C2189" t="s">
        <v>4365</v>
      </c>
      <c r="E2189" t="s">
        <v>21</v>
      </c>
      <c r="H2189" s="4">
        <v>44839</v>
      </c>
      <c r="I2189">
        <f>COUNTIFS(Vendor_Table9[Vendor Name],Vendor_Table9[[#This Row],[Vendor Name]])</f>
        <v>1</v>
      </c>
    </row>
    <row r="2190" spans="1:9" x14ac:dyDescent="0.25">
      <c r="A2190" t="s">
        <v>4367</v>
      </c>
      <c r="C2190" t="s">
        <v>4368</v>
      </c>
      <c r="E2190" t="s">
        <v>25</v>
      </c>
      <c r="F2190" t="s">
        <v>25</v>
      </c>
      <c r="H2190" s="4">
        <v>44435</v>
      </c>
      <c r="I2190">
        <f>COUNTIFS(Vendor_Table9[Vendor Name],Vendor_Table9[[#This Row],[Vendor Name]])</f>
        <v>1</v>
      </c>
    </row>
    <row r="2191" spans="1:9" x14ac:dyDescent="0.25">
      <c r="A2191" t="s">
        <v>4371</v>
      </c>
      <c r="C2191" t="s">
        <v>4371</v>
      </c>
      <c r="H2191" s="4">
        <v>45169</v>
      </c>
      <c r="I2191">
        <f>COUNTIFS(Vendor_Table9[Vendor Name],Vendor_Table9[[#This Row],[Vendor Name]])</f>
        <v>1</v>
      </c>
    </row>
    <row r="2192" spans="1:9" x14ac:dyDescent="0.25">
      <c r="A2192" t="s">
        <v>4373</v>
      </c>
      <c r="C2192" t="s">
        <v>4373</v>
      </c>
      <c r="D2192" t="s">
        <v>86</v>
      </c>
      <c r="E2192" t="s">
        <v>21</v>
      </c>
      <c r="F2192" t="s">
        <v>13</v>
      </c>
      <c r="H2192" s="4">
        <v>44043</v>
      </c>
      <c r="I2192">
        <f>COUNTIFS(Vendor_Table9[Vendor Name],Vendor_Table9[[#This Row],[Vendor Name]])</f>
        <v>1</v>
      </c>
    </row>
    <row r="2193" spans="1:9" x14ac:dyDescent="0.25">
      <c r="A2193" t="s">
        <v>4378</v>
      </c>
      <c r="C2193" t="s">
        <v>4378</v>
      </c>
      <c r="D2193" t="s">
        <v>86</v>
      </c>
      <c r="E2193" t="s">
        <v>17</v>
      </c>
      <c r="F2193" t="s">
        <v>17</v>
      </c>
      <c r="H2193" s="4">
        <v>44043</v>
      </c>
      <c r="I2193">
        <f>COUNTIFS(Vendor_Table9[Vendor Name],Vendor_Table9[[#This Row],[Vendor Name]])</f>
        <v>1</v>
      </c>
    </row>
    <row r="2194" spans="1:9" x14ac:dyDescent="0.25">
      <c r="A2194" t="s">
        <v>4379</v>
      </c>
      <c r="C2194" t="s">
        <v>4379</v>
      </c>
      <c r="D2194" t="s">
        <v>86</v>
      </c>
      <c r="E2194" t="s">
        <v>17</v>
      </c>
      <c r="F2194" t="s">
        <v>17</v>
      </c>
      <c r="H2194" s="4">
        <v>44097</v>
      </c>
      <c r="I2194">
        <f>COUNTIFS(Vendor_Table9[Vendor Name],Vendor_Table9[[#This Row],[Vendor Name]])</f>
        <v>1</v>
      </c>
    </row>
    <row r="2195" spans="1:9" x14ac:dyDescent="0.25">
      <c r="A2195" t="s">
        <v>4380</v>
      </c>
      <c r="B2195" t="s">
        <v>24</v>
      </c>
      <c r="C2195" t="s">
        <v>4381</v>
      </c>
      <c r="D2195" t="s">
        <v>86</v>
      </c>
      <c r="E2195" t="s">
        <v>8</v>
      </c>
      <c r="F2195" t="s">
        <v>9</v>
      </c>
      <c r="H2195" s="4">
        <v>44097</v>
      </c>
      <c r="I2195">
        <f>COUNTIFS(Vendor_Table9[Vendor Name],Vendor_Table9[[#This Row],[Vendor Name]])</f>
        <v>1</v>
      </c>
    </row>
    <row r="2196" spans="1:9" x14ac:dyDescent="0.25">
      <c r="A2196" t="s">
        <v>4383</v>
      </c>
      <c r="C2196" t="s">
        <v>4383</v>
      </c>
      <c r="E2196" t="s">
        <v>17</v>
      </c>
      <c r="F2196" t="s">
        <v>17</v>
      </c>
      <c r="H2196" s="4">
        <v>44505</v>
      </c>
      <c r="I2196">
        <f>COUNTIFS(Vendor_Table9[Vendor Name],Vendor_Table9[[#This Row],[Vendor Name]])</f>
        <v>1</v>
      </c>
    </row>
    <row r="2197" spans="1:9" x14ac:dyDescent="0.25">
      <c r="A2197" t="s">
        <v>4386</v>
      </c>
      <c r="C2197" t="s">
        <v>4386</v>
      </c>
      <c r="D2197" t="s">
        <v>86</v>
      </c>
      <c r="E2197" t="s">
        <v>17</v>
      </c>
      <c r="F2197" t="s">
        <v>17</v>
      </c>
      <c r="H2197" s="4">
        <v>44043</v>
      </c>
      <c r="I2197">
        <f>COUNTIFS(Vendor_Table9[Vendor Name],Vendor_Table9[[#This Row],[Vendor Name]])</f>
        <v>1</v>
      </c>
    </row>
    <row r="2198" spans="1:9" x14ac:dyDescent="0.25">
      <c r="A2198" t="s">
        <v>4387</v>
      </c>
      <c r="C2198" t="s">
        <v>4388</v>
      </c>
      <c r="D2198" t="s">
        <v>4389</v>
      </c>
      <c r="E2198" t="s">
        <v>12</v>
      </c>
      <c r="F2198" t="s">
        <v>43</v>
      </c>
      <c r="H2198" s="4">
        <v>44097</v>
      </c>
      <c r="I2198">
        <f>COUNTIFS(Vendor_Table9[Vendor Name],Vendor_Table9[[#This Row],[Vendor Name]])</f>
        <v>1</v>
      </c>
    </row>
    <row r="2199" spans="1:9" x14ac:dyDescent="0.25">
      <c r="A2199" t="s">
        <v>4392</v>
      </c>
      <c r="C2199" t="s">
        <v>4392</v>
      </c>
      <c r="D2199" t="s">
        <v>86</v>
      </c>
      <c r="E2199" t="s">
        <v>17</v>
      </c>
      <c r="F2199" t="s">
        <v>17</v>
      </c>
      <c r="H2199" s="4">
        <v>44097</v>
      </c>
      <c r="I2199">
        <f>COUNTIFS(Vendor_Table9[Vendor Name],Vendor_Table9[[#This Row],[Vendor Name]])</f>
        <v>1</v>
      </c>
    </row>
    <row r="2200" spans="1:9" x14ac:dyDescent="0.25">
      <c r="A2200" t="s">
        <v>4394</v>
      </c>
      <c r="C2200" t="s">
        <v>4394</v>
      </c>
      <c r="H2200" s="4">
        <v>45260</v>
      </c>
      <c r="I2200">
        <f>COUNTIFS(Vendor_Table9[Vendor Name],Vendor_Table9[[#This Row],[Vendor Name]])</f>
        <v>1</v>
      </c>
    </row>
    <row r="2201" spans="1:9" x14ac:dyDescent="0.25">
      <c r="A2201" t="s">
        <v>4395</v>
      </c>
      <c r="C2201" t="s">
        <v>4395</v>
      </c>
      <c r="D2201" t="s">
        <v>86</v>
      </c>
      <c r="E2201" t="s">
        <v>8</v>
      </c>
      <c r="F2201" t="s">
        <v>25</v>
      </c>
      <c r="H2201" s="4">
        <v>44097</v>
      </c>
      <c r="I2201">
        <f>COUNTIFS(Vendor_Table9[Vendor Name],Vendor_Table9[[#This Row],[Vendor Name]])</f>
        <v>1</v>
      </c>
    </row>
    <row r="2202" spans="1:9" x14ac:dyDescent="0.25">
      <c r="A2202" t="s">
        <v>4396</v>
      </c>
      <c r="C2202" t="s">
        <v>4397</v>
      </c>
      <c r="D2202" t="s">
        <v>86</v>
      </c>
      <c r="E2202" t="s">
        <v>17</v>
      </c>
      <c r="F2202" t="s">
        <v>17</v>
      </c>
      <c r="H2202" s="4">
        <v>44043</v>
      </c>
      <c r="I2202">
        <f>COUNTIFS(Vendor_Table9[Vendor Name],Vendor_Table9[[#This Row],[Vendor Name]])</f>
        <v>1</v>
      </c>
    </row>
    <row r="2203" spans="1:9" x14ac:dyDescent="0.25">
      <c r="A2203" t="s">
        <v>4398</v>
      </c>
      <c r="C2203" t="s">
        <v>4398</v>
      </c>
      <c r="D2203" t="s">
        <v>86</v>
      </c>
      <c r="E2203" t="s">
        <v>21</v>
      </c>
      <c r="F2203" t="s">
        <v>48</v>
      </c>
      <c r="H2203" s="4">
        <v>44043</v>
      </c>
      <c r="I2203">
        <f>COUNTIFS(Vendor_Table9[Vendor Name],Vendor_Table9[[#This Row],[Vendor Name]])</f>
        <v>1</v>
      </c>
    </row>
    <row r="2204" spans="1:9" x14ac:dyDescent="0.25">
      <c r="A2204" t="s">
        <v>4400</v>
      </c>
      <c r="C2204" t="s">
        <v>4401</v>
      </c>
      <c r="D2204" t="s">
        <v>86</v>
      </c>
      <c r="E2204" t="s">
        <v>17</v>
      </c>
      <c r="F2204" t="s">
        <v>17</v>
      </c>
      <c r="H2204" s="4">
        <v>44043</v>
      </c>
      <c r="I2204">
        <f>COUNTIFS(Vendor_Table9[Vendor Name],Vendor_Table9[[#This Row],[Vendor Name]])</f>
        <v>1</v>
      </c>
    </row>
    <row r="2205" spans="1:9" x14ac:dyDescent="0.25">
      <c r="A2205" t="s">
        <v>4404</v>
      </c>
      <c r="C2205" t="s">
        <v>4404</v>
      </c>
      <c r="D2205" t="s">
        <v>86</v>
      </c>
      <c r="E2205" t="s">
        <v>8</v>
      </c>
      <c r="F2205" t="s">
        <v>25</v>
      </c>
      <c r="H2205" s="4">
        <v>44097</v>
      </c>
      <c r="I2205">
        <f>COUNTIFS(Vendor_Table9[Vendor Name],Vendor_Table9[[#This Row],[Vendor Name]])</f>
        <v>1</v>
      </c>
    </row>
    <row r="2206" spans="1:9" x14ac:dyDescent="0.25">
      <c r="A2206" t="s">
        <v>4405</v>
      </c>
      <c r="C2206" t="s">
        <v>4405</v>
      </c>
      <c r="D2206" t="s">
        <v>86</v>
      </c>
      <c r="E2206" t="s">
        <v>17</v>
      </c>
      <c r="F2206" t="s">
        <v>17</v>
      </c>
      <c r="H2206" s="4">
        <v>44043</v>
      </c>
      <c r="I2206">
        <f>COUNTIFS(Vendor_Table9[Vendor Name],Vendor_Table9[[#This Row],[Vendor Name]])</f>
        <v>1</v>
      </c>
    </row>
    <row r="2207" spans="1:9" x14ac:dyDescent="0.25">
      <c r="A2207" t="s">
        <v>4408</v>
      </c>
      <c r="C2207" t="s">
        <v>4409</v>
      </c>
      <c r="E2207" t="s">
        <v>17</v>
      </c>
      <c r="F2207" t="s">
        <v>17</v>
      </c>
      <c r="H2207" s="4">
        <v>44839</v>
      </c>
      <c r="I2207">
        <f>COUNTIFS(Vendor_Table9[Vendor Name],Vendor_Table9[[#This Row],[Vendor Name]])</f>
        <v>1</v>
      </c>
    </row>
    <row r="2208" spans="1:9" x14ac:dyDescent="0.25">
      <c r="A2208" t="s">
        <v>4413</v>
      </c>
      <c r="C2208" t="s">
        <v>4413</v>
      </c>
      <c r="D2208" t="s">
        <v>86</v>
      </c>
      <c r="E2208" t="s">
        <v>8</v>
      </c>
      <c r="F2208" t="s">
        <v>25</v>
      </c>
      <c r="H2208" s="4">
        <v>44043</v>
      </c>
      <c r="I2208">
        <f>COUNTIFS(Vendor_Table9[Vendor Name],Vendor_Table9[[#This Row],[Vendor Name]])</f>
        <v>1</v>
      </c>
    </row>
    <row r="2209" spans="1:9" x14ac:dyDescent="0.25">
      <c r="A2209" t="s">
        <v>4414</v>
      </c>
      <c r="C2209" t="s">
        <v>4415</v>
      </c>
      <c r="D2209" t="s">
        <v>86</v>
      </c>
      <c r="E2209" t="s">
        <v>17</v>
      </c>
      <c r="F2209" t="s">
        <v>17</v>
      </c>
      <c r="H2209" s="4">
        <v>44097</v>
      </c>
      <c r="I2209">
        <f>COUNTIFS(Vendor_Table9[Vendor Name],Vendor_Table9[[#This Row],[Vendor Name]])</f>
        <v>1</v>
      </c>
    </row>
    <row r="2210" spans="1:9" x14ac:dyDescent="0.25">
      <c r="A2210" t="s">
        <v>4416</v>
      </c>
      <c r="C2210" t="s">
        <v>4416</v>
      </c>
      <c r="H2210" s="4">
        <v>45169</v>
      </c>
      <c r="I2210">
        <f>COUNTIFS(Vendor_Table9[Vendor Name],Vendor_Table9[[#This Row],[Vendor Name]])</f>
        <v>1</v>
      </c>
    </row>
    <row r="2211" spans="1:9" x14ac:dyDescent="0.25">
      <c r="A2211" t="s">
        <v>4417</v>
      </c>
      <c r="C2211" t="s">
        <v>4417</v>
      </c>
      <c r="D2211" t="s">
        <v>86</v>
      </c>
      <c r="E2211" t="s">
        <v>17</v>
      </c>
      <c r="F2211" t="s">
        <v>17</v>
      </c>
      <c r="H2211" s="4">
        <v>44043</v>
      </c>
      <c r="I2211">
        <f>COUNTIFS(Vendor_Table9[Vendor Name],Vendor_Table9[[#This Row],[Vendor Name]])</f>
        <v>1</v>
      </c>
    </row>
    <row r="2212" spans="1:9" x14ac:dyDescent="0.25">
      <c r="A2212" t="s">
        <v>4418</v>
      </c>
      <c r="C2212" t="s">
        <v>4418</v>
      </c>
      <c r="D2212" t="s">
        <v>86</v>
      </c>
      <c r="E2212" t="s">
        <v>17</v>
      </c>
      <c r="F2212" t="s">
        <v>17</v>
      </c>
      <c r="H2212" s="4">
        <v>44043</v>
      </c>
      <c r="I2212">
        <f>COUNTIFS(Vendor_Table9[Vendor Name],Vendor_Table9[[#This Row],[Vendor Name]])</f>
        <v>1</v>
      </c>
    </row>
    <row r="2213" spans="1:9" x14ac:dyDescent="0.25">
      <c r="A2213" t="s">
        <v>4419</v>
      </c>
      <c r="C2213" t="s">
        <v>4419</v>
      </c>
      <c r="D2213" t="s">
        <v>86</v>
      </c>
      <c r="E2213" t="s">
        <v>17</v>
      </c>
      <c r="F2213" t="s">
        <v>17</v>
      </c>
      <c r="H2213" s="4">
        <v>44043</v>
      </c>
      <c r="I2213">
        <f>COUNTIFS(Vendor_Table9[Vendor Name],Vendor_Table9[[#This Row],[Vendor Name]])</f>
        <v>1</v>
      </c>
    </row>
    <row r="2214" spans="1:9" x14ac:dyDescent="0.25">
      <c r="A2214" t="s">
        <v>4420</v>
      </c>
      <c r="C2214" t="s">
        <v>4420</v>
      </c>
      <c r="D2214" t="s">
        <v>86</v>
      </c>
      <c r="E2214" t="s">
        <v>17</v>
      </c>
      <c r="F2214" t="s">
        <v>17</v>
      </c>
      <c r="H2214" s="4">
        <v>44043</v>
      </c>
      <c r="I2214">
        <f>COUNTIFS(Vendor_Table9[Vendor Name],Vendor_Table9[[#This Row],[Vendor Name]])</f>
        <v>1</v>
      </c>
    </row>
    <row r="2215" spans="1:9" x14ac:dyDescent="0.25">
      <c r="A2215" t="s">
        <v>4423</v>
      </c>
      <c r="C2215" t="s">
        <v>4424</v>
      </c>
      <c r="D2215" t="s">
        <v>4425</v>
      </c>
      <c r="E2215" t="s">
        <v>12</v>
      </c>
      <c r="F2215" t="s">
        <v>43</v>
      </c>
      <c r="H2215" s="4">
        <v>44043</v>
      </c>
      <c r="I2215">
        <f>COUNTIFS(Vendor_Table9[Vendor Name],Vendor_Table9[[#This Row],[Vendor Name]])</f>
        <v>1</v>
      </c>
    </row>
    <row r="2216" spans="1:9" x14ac:dyDescent="0.25">
      <c r="A2216" t="s">
        <v>4426</v>
      </c>
      <c r="C2216" t="s">
        <v>4426</v>
      </c>
      <c r="D2216" t="s">
        <v>86</v>
      </c>
      <c r="E2216" t="s">
        <v>17</v>
      </c>
      <c r="F2216" t="s">
        <v>17</v>
      </c>
      <c r="H2216" s="4">
        <v>44043</v>
      </c>
      <c r="I2216">
        <f>COUNTIFS(Vendor_Table9[Vendor Name],Vendor_Table9[[#This Row],[Vendor Name]])</f>
        <v>1</v>
      </c>
    </row>
    <row r="2217" spans="1:9" x14ac:dyDescent="0.25">
      <c r="A2217" t="s">
        <v>848</v>
      </c>
      <c r="C2217" t="s">
        <v>848</v>
      </c>
      <c r="D2217" t="s">
        <v>86</v>
      </c>
      <c r="E2217" t="s">
        <v>17</v>
      </c>
      <c r="F2217" t="s">
        <v>17</v>
      </c>
      <c r="H2217" s="4">
        <v>44043</v>
      </c>
      <c r="I2217">
        <f>COUNTIFS(Vendor_Table9[Vendor Name],Vendor_Table9[[#This Row],[Vendor Name]])</f>
        <v>1</v>
      </c>
    </row>
    <row r="2218" spans="1:9" x14ac:dyDescent="0.25">
      <c r="A2218" t="s">
        <v>2259</v>
      </c>
      <c r="C2218" t="s">
        <v>2259</v>
      </c>
      <c r="D2218" t="s">
        <v>86</v>
      </c>
      <c r="E2218" t="s">
        <v>17</v>
      </c>
      <c r="F2218" t="s">
        <v>17</v>
      </c>
      <c r="H2218" s="4">
        <v>44043</v>
      </c>
      <c r="I2218">
        <f>COUNTIFS(Vendor_Table9[Vendor Name],Vendor_Table9[[#This Row],[Vendor Name]])</f>
        <v>1</v>
      </c>
    </row>
    <row r="2219" spans="1:9" x14ac:dyDescent="0.25">
      <c r="A2219" t="s">
        <v>4427</v>
      </c>
      <c r="C2219" t="s">
        <v>4427</v>
      </c>
      <c r="E2219" t="s">
        <v>17</v>
      </c>
      <c r="F2219" t="s">
        <v>17</v>
      </c>
      <c r="H2219" s="4">
        <v>44839</v>
      </c>
      <c r="I2219">
        <f>COUNTIFS(Vendor_Table9[Vendor Name],Vendor_Table9[[#This Row],[Vendor Name]])</f>
        <v>1</v>
      </c>
    </row>
    <row r="2220" spans="1:9" x14ac:dyDescent="0.25">
      <c r="A2220" t="s">
        <v>4428</v>
      </c>
      <c r="C2220" t="s">
        <v>4428</v>
      </c>
      <c r="D2220" t="s">
        <v>86</v>
      </c>
      <c r="E2220" t="s">
        <v>17</v>
      </c>
      <c r="F2220" t="s">
        <v>17</v>
      </c>
      <c r="H2220" s="4">
        <v>44043</v>
      </c>
      <c r="I2220">
        <f>COUNTIFS(Vendor_Table9[Vendor Name],Vendor_Table9[[#This Row],[Vendor Name]])</f>
        <v>1</v>
      </c>
    </row>
    <row r="2221" spans="1:9" x14ac:dyDescent="0.25">
      <c r="A2221" t="s">
        <v>4429</v>
      </c>
      <c r="C2221" t="s">
        <v>4429</v>
      </c>
      <c r="E2221" t="s">
        <v>17</v>
      </c>
      <c r="F2221" t="s">
        <v>17</v>
      </c>
      <c r="H2221" s="4">
        <v>44364</v>
      </c>
      <c r="I2221">
        <f>COUNTIFS(Vendor_Table9[Vendor Name],Vendor_Table9[[#This Row],[Vendor Name]])</f>
        <v>1</v>
      </c>
    </row>
    <row r="2222" spans="1:9" x14ac:dyDescent="0.25">
      <c r="A2222" t="s">
        <v>4430</v>
      </c>
      <c r="C2222" t="s">
        <v>4430</v>
      </c>
      <c r="D2222" t="s">
        <v>86</v>
      </c>
      <c r="E2222" t="s">
        <v>17</v>
      </c>
      <c r="F2222" t="s">
        <v>17</v>
      </c>
      <c r="H2222" s="4">
        <v>44043</v>
      </c>
      <c r="I2222">
        <f>COUNTIFS(Vendor_Table9[Vendor Name],Vendor_Table9[[#This Row],[Vendor Name]])</f>
        <v>1</v>
      </c>
    </row>
    <row r="2223" spans="1:9" x14ac:dyDescent="0.25">
      <c r="A2223" t="s">
        <v>4431</v>
      </c>
      <c r="C2223" t="s">
        <v>4431</v>
      </c>
      <c r="H2223" s="4">
        <v>45260</v>
      </c>
      <c r="I2223">
        <f>COUNTIFS(Vendor_Table9[Vendor Name],Vendor_Table9[[#This Row],[Vendor Name]])</f>
        <v>1</v>
      </c>
    </row>
    <row r="2224" spans="1:9" x14ac:dyDescent="0.25">
      <c r="A2224" s="5" t="s">
        <v>4438</v>
      </c>
      <c r="C2224" s="5" t="s">
        <v>4438</v>
      </c>
      <c r="H2224" s="4">
        <v>44910</v>
      </c>
      <c r="I2224">
        <f>COUNTIFS(Vendor_Table9[Vendor Name],Vendor_Table9[[#This Row],[Vendor Name]])</f>
        <v>1</v>
      </c>
    </row>
    <row r="2225" spans="1:9" x14ac:dyDescent="0.25">
      <c r="A2225" t="s">
        <v>4439</v>
      </c>
      <c r="C2225" t="s">
        <v>4439</v>
      </c>
      <c r="D2225" t="s">
        <v>86</v>
      </c>
      <c r="E2225" t="s">
        <v>17</v>
      </c>
      <c r="F2225" t="s">
        <v>17</v>
      </c>
      <c r="H2225" s="4">
        <v>44097</v>
      </c>
      <c r="I2225">
        <f>COUNTIFS(Vendor_Table9[Vendor Name],Vendor_Table9[[#This Row],[Vendor Name]])</f>
        <v>1</v>
      </c>
    </row>
    <row r="2226" spans="1:9" x14ac:dyDescent="0.25">
      <c r="A2226" t="s">
        <v>4444</v>
      </c>
      <c r="C2226" t="s">
        <v>4444</v>
      </c>
      <c r="E2226" t="s">
        <v>17</v>
      </c>
      <c r="F2226" t="s">
        <v>17</v>
      </c>
      <c r="H2226" s="4">
        <v>44839</v>
      </c>
      <c r="I2226">
        <f>COUNTIFS(Vendor_Table9[Vendor Name],Vendor_Table9[[#This Row],[Vendor Name]])</f>
        <v>1</v>
      </c>
    </row>
    <row r="2227" spans="1:9" x14ac:dyDescent="0.25">
      <c r="A2227" t="s">
        <v>4445</v>
      </c>
      <c r="C2227" t="s">
        <v>4445</v>
      </c>
      <c r="H2227" s="4">
        <v>45169</v>
      </c>
      <c r="I2227">
        <f>COUNTIFS(Vendor_Table9[Vendor Name],Vendor_Table9[[#This Row],[Vendor Name]])</f>
        <v>1</v>
      </c>
    </row>
    <row r="2228" spans="1:9" x14ac:dyDescent="0.25">
      <c r="A2228" t="s">
        <v>4446</v>
      </c>
      <c r="C2228" t="s">
        <v>4446</v>
      </c>
      <c r="E2228" t="s">
        <v>17</v>
      </c>
      <c r="F2228" t="s">
        <v>17</v>
      </c>
      <c r="H2228" s="4">
        <v>44839</v>
      </c>
      <c r="I2228">
        <f>COUNTIFS(Vendor_Table9[Vendor Name],Vendor_Table9[[#This Row],[Vendor Name]])</f>
        <v>1</v>
      </c>
    </row>
    <row r="2229" spans="1:9" x14ac:dyDescent="0.25">
      <c r="A2229" t="s">
        <v>4449</v>
      </c>
      <c r="C2229" t="s">
        <v>4449</v>
      </c>
      <c r="D2229" t="s">
        <v>86</v>
      </c>
      <c r="E2229" t="s">
        <v>17</v>
      </c>
      <c r="F2229" t="s">
        <v>17</v>
      </c>
      <c r="H2229" s="4">
        <v>44043</v>
      </c>
      <c r="I2229">
        <f>COUNTIFS(Vendor_Table9[Vendor Name],Vendor_Table9[[#This Row],[Vendor Name]])</f>
        <v>1</v>
      </c>
    </row>
    <row r="2230" spans="1:9" x14ac:dyDescent="0.25">
      <c r="A2230" t="s">
        <v>4452</v>
      </c>
      <c r="C2230" t="s">
        <v>4452</v>
      </c>
      <c r="D2230" t="s">
        <v>86</v>
      </c>
      <c r="E2230" t="s">
        <v>17</v>
      </c>
      <c r="F2230" t="s">
        <v>17</v>
      </c>
      <c r="H2230" s="4">
        <v>44043</v>
      </c>
      <c r="I2230">
        <f>COUNTIFS(Vendor_Table9[Vendor Name],Vendor_Table9[[#This Row],[Vendor Name]])</f>
        <v>1</v>
      </c>
    </row>
    <row r="2231" spans="1:9" x14ac:dyDescent="0.25">
      <c r="A2231" t="s">
        <v>4453</v>
      </c>
      <c r="C2231" t="s">
        <v>4452</v>
      </c>
      <c r="D2231" t="s">
        <v>86</v>
      </c>
      <c r="E2231" t="s">
        <v>17</v>
      </c>
      <c r="F2231" t="s">
        <v>17</v>
      </c>
      <c r="H2231" s="4">
        <v>44532</v>
      </c>
      <c r="I2231">
        <f>COUNTIFS(Vendor_Table9[Vendor Name],Vendor_Table9[[#This Row],[Vendor Name]])</f>
        <v>1</v>
      </c>
    </row>
    <row r="2232" spans="1:9" x14ac:dyDescent="0.25">
      <c r="A2232" t="s">
        <v>4454</v>
      </c>
      <c r="C2232" t="s">
        <v>4454</v>
      </c>
      <c r="D2232" t="s">
        <v>86</v>
      </c>
      <c r="E2232" t="s">
        <v>17</v>
      </c>
      <c r="F2232" t="s">
        <v>17</v>
      </c>
      <c r="H2232" s="4">
        <v>44043</v>
      </c>
      <c r="I2232">
        <f>COUNTIFS(Vendor_Table9[Vendor Name],Vendor_Table9[[#This Row],[Vendor Name]])</f>
        <v>1</v>
      </c>
    </row>
    <row r="2233" spans="1:9" x14ac:dyDescent="0.25">
      <c r="A2233" t="s">
        <v>4455</v>
      </c>
      <c r="C2233" t="s">
        <v>4456</v>
      </c>
      <c r="D2233" t="s">
        <v>86</v>
      </c>
      <c r="E2233" t="s">
        <v>17</v>
      </c>
      <c r="F2233" t="s">
        <v>17</v>
      </c>
      <c r="H2233" s="4">
        <v>44097</v>
      </c>
      <c r="I2233">
        <f>COUNTIFS(Vendor_Table9[Vendor Name],Vendor_Table9[[#This Row],[Vendor Name]])</f>
        <v>1</v>
      </c>
    </row>
    <row r="2234" spans="1:9" x14ac:dyDescent="0.25">
      <c r="A2234" t="s">
        <v>4461</v>
      </c>
      <c r="C2234" t="s">
        <v>4461</v>
      </c>
      <c r="E2234" t="s">
        <v>17</v>
      </c>
      <c r="F2234" t="s">
        <v>17</v>
      </c>
      <c r="H2234" s="4">
        <v>44839</v>
      </c>
      <c r="I2234">
        <f>COUNTIFS(Vendor_Table9[Vendor Name],Vendor_Table9[[#This Row],[Vendor Name]])</f>
        <v>1</v>
      </c>
    </row>
    <row r="2235" spans="1:9" x14ac:dyDescent="0.25">
      <c r="A2235" t="s">
        <v>4462</v>
      </c>
      <c r="B2235" t="s">
        <v>24</v>
      </c>
      <c r="C2235" t="s">
        <v>4463</v>
      </c>
      <c r="H2235" s="4">
        <v>45260</v>
      </c>
      <c r="I2235">
        <f>COUNTIFS(Vendor_Table9[Vendor Name],Vendor_Table9[[#This Row],[Vendor Name]])</f>
        <v>1</v>
      </c>
    </row>
    <row r="2236" spans="1:9" x14ac:dyDescent="0.25">
      <c r="A2236" t="s">
        <v>4467</v>
      </c>
      <c r="C2236" t="s">
        <v>4467</v>
      </c>
      <c r="D2236" t="s">
        <v>86</v>
      </c>
      <c r="E2236" t="s">
        <v>17</v>
      </c>
      <c r="F2236" t="s">
        <v>17</v>
      </c>
      <c r="H2236" s="4">
        <v>44043</v>
      </c>
      <c r="I2236">
        <f>COUNTIFS(Vendor_Table9[Vendor Name],Vendor_Table9[[#This Row],[Vendor Name]])</f>
        <v>1</v>
      </c>
    </row>
    <row r="2237" spans="1:9" x14ac:dyDescent="0.25">
      <c r="A2237" t="s">
        <v>4468</v>
      </c>
      <c r="C2237" t="s">
        <v>4468</v>
      </c>
      <c r="D2237" t="s">
        <v>86</v>
      </c>
      <c r="E2237" t="s">
        <v>17</v>
      </c>
      <c r="F2237" t="s">
        <v>17</v>
      </c>
      <c r="H2237" s="4">
        <v>44043</v>
      </c>
      <c r="I2237">
        <f>COUNTIFS(Vendor_Table9[Vendor Name],Vendor_Table9[[#This Row],[Vendor Name]])</f>
        <v>1</v>
      </c>
    </row>
    <row r="2238" spans="1:9" x14ac:dyDescent="0.25">
      <c r="A2238" t="s">
        <v>4469</v>
      </c>
      <c r="C2238" t="s">
        <v>4469</v>
      </c>
      <c r="D2238" t="s">
        <v>86</v>
      </c>
      <c r="E2238" t="s">
        <v>17</v>
      </c>
      <c r="F2238" t="s">
        <v>17</v>
      </c>
      <c r="H2238" s="4">
        <v>44043</v>
      </c>
      <c r="I2238">
        <f>COUNTIFS(Vendor_Table9[Vendor Name],Vendor_Table9[[#This Row],[Vendor Name]])</f>
        <v>1</v>
      </c>
    </row>
    <row r="2239" spans="1:9" x14ac:dyDescent="0.25">
      <c r="A2239" t="s">
        <v>4470</v>
      </c>
      <c r="C2239" t="s">
        <v>4470</v>
      </c>
      <c r="D2239" t="s">
        <v>86</v>
      </c>
      <c r="E2239" t="s">
        <v>17</v>
      </c>
      <c r="F2239" t="s">
        <v>17</v>
      </c>
      <c r="H2239" s="4">
        <v>44043</v>
      </c>
      <c r="I2239">
        <f>COUNTIFS(Vendor_Table9[Vendor Name],Vendor_Table9[[#This Row],[Vendor Name]])</f>
        <v>1</v>
      </c>
    </row>
    <row r="2240" spans="1:9" x14ac:dyDescent="0.25">
      <c r="A2240" t="s">
        <v>4471</v>
      </c>
      <c r="C2240" t="s">
        <v>4471</v>
      </c>
      <c r="D2240" t="s">
        <v>86</v>
      </c>
      <c r="E2240" t="s">
        <v>17</v>
      </c>
      <c r="F2240" t="s">
        <v>17</v>
      </c>
      <c r="H2240" s="4">
        <v>44043</v>
      </c>
      <c r="I2240">
        <f>COUNTIFS(Vendor_Table9[Vendor Name],Vendor_Table9[[#This Row],[Vendor Name]])</f>
        <v>1</v>
      </c>
    </row>
    <row r="2241" spans="1:9" x14ac:dyDescent="0.25">
      <c r="A2241" t="s">
        <v>4472</v>
      </c>
      <c r="C2241" t="s">
        <v>4471</v>
      </c>
      <c r="D2241" t="s">
        <v>86</v>
      </c>
      <c r="E2241" t="s">
        <v>17</v>
      </c>
      <c r="F2241" t="s">
        <v>17</v>
      </c>
      <c r="H2241" s="4">
        <v>44435</v>
      </c>
      <c r="I2241">
        <f>COUNTIFS(Vendor_Table9[Vendor Name],Vendor_Table9[[#This Row],[Vendor Name]])</f>
        <v>1</v>
      </c>
    </row>
    <row r="2242" spans="1:9" x14ac:dyDescent="0.25">
      <c r="A2242" t="s">
        <v>4473</v>
      </c>
      <c r="C2242" t="s">
        <v>4473</v>
      </c>
      <c r="D2242" t="s">
        <v>86</v>
      </c>
      <c r="E2242" t="s">
        <v>17</v>
      </c>
      <c r="F2242" t="s">
        <v>17</v>
      </c>
      <c r="H2242" s="4">
        <v>44043</v>
      </c>
      <c r="I2242">
        <f>COUNTIFS(Vendor_Table9[Vendor Name],Vendor_Table9[[#This Row],[Vendor Name]])</f>
        <v>1</v>
      </c>
    </row>
    <row r="2243" spans="1:9" x14ac:dyDescent="0.25">
      <c r="A2243" s="5" t="s">
        <v>4474</v>
      </c>
      <c r="C2243" t="s">
        <v>4474</v>
      </c>
      <c r="E2243" t="s">
        <v>17</v>
      </c>
      <c r="F2243" t="s">
        <v>17</v>
      </c>
      <c r="H2243" s="4">
        <v>44846</v>
      </c>
      <c r="I2243">
        <f>COUNTIFS(Vendor_Table9[Vendor Name],Vendor_Table9[[#This Row],[Vendor Name]])</f>
        <v>1</v>
      </c>
    </row>
    <row r="2244" spans="1:9" x14ac:dyDescent="0.25">
      <c r="A2244" t="s">
        <v>4475</v>
      </c>
      <c r="C2244" t="s">
        <v>4475</v>
      </c>
      <c r="D2244" t="s">
        <v>86</v>
      </c>
      <c r="E2244" t="s">
        <v>17</v>
      </c>
      <c r="F2244" t="s">
        <v>17</v>
      </c>
      <c r="H2244" s="4">
        <v>44043</v>
      </c>
      <c r="I2244">
        <f>COUNTIFS(Vendor_Table9[Vendor Name],Vendor_Table9[[#This Row],[Vendor Name]])</f>
        <v>1</v>
      </c>
    </row>
    <row r="2245" spans="1:9" x14ac:dyDescent="0.25">
      <c r="A2245" t="s">
        <v>4478</v>
      </c>
      <c r="C2245" t="s">
        <v>4479</v>
      </c>
      <c r="D2245" t="s">
        <v>86</v>
      </c>
      <c r="E2245" t="s">
        <v>17</v>
      </c>
      <c r="F2245" t="s">
        <v>17</v>
      </c>
      <c r="H2245" s="4">
        <v>44043</v>
      </c>
      <c r="I2245">
        <f>COUNTIFS(Vendor_Table9[Vendor Name],Vendor_Table9[[#This Row],[Vendor Name]])</f>
        <v>1</v>
      </c>
    </row>
    <row r="2246" spans="1:9" x14ac:dyDescent="0.25">
      <c r="A2246" t="s">
        <v>4480</v>
      </c>
      <c r="C2246" t="s">
        <v>4480</v>
      </c>
      <c r="D2246" t="s">
        <v>86</v>
      </c>
      <c r="E2246" t="s">
        <v>17</v>
      </c>
      <c r="F2246" t="s">
        <v>17</v>
      </c>
      <c r="H2246" s="4">
        <v>44043</v>
      </c>
      <c r="I2246">
        <f>COUNTIFS(Vendor_Table9[Vendor Name],Vendor_Table9[[#This Row],[Vendor Name]])</f>
        <v>1</v>
      </c>
    </row>
    <row r="2247" spans="1:9" x14ac:dyDescent="0.25">
      <c r="A2247" t="s">
        <v>2184</v>
      </c>
      <c r="C2247" t="s">
        <v>2184</v>
      </c>
      <c r="D2247" t="s">
        <v>86</v>
      </c>
      <c r="E2247" t="s">
        <v>17</v>
      </c>
      <c r="F2247" t="s">
        <v>17</v>
      </c>
      <c r="H2247" s="4">
        <v>44043</v>
      </c>
      <c r="I2247">
        <f>COUNTIFS(Vendor_Table9[Vendor Name],Vendor_Table9[[#This Row],[Vendor Name]])</f>
        <v>1</v>
      </c>
    </row>
    <row r="2248" spans="1:9" x14ac:dyDescent="0.25">
      <c r="A2248" t="s">
        <v>4481</v>
      </c>
      <c r="C2248" t="s">
        <v>4481</v>
      </c>
      <c r="E2248" t="s">
        <v>17</v>
      </c>
      <c r="F2248" t="s">
        <v>17</v>
      </c>
      <c r="H2248" s="4">
        <v>44839</v>
      </c>
      <c r="I2248">
        <f>COUNTIFS(Vendor_Table9[Vendor Name],Vendor_Table9[[#This Row],[Vendor Name]])</f>
        <v>1</v>
      </c>
    </row>
    <row r="2249" spans="1:9" x14ac:dyDescent="0.25">
      <c r="A2249" t="s">
        <v>4484</v>
      </c>
      <c r="C2249" t="s">
        <v>4484</v>
      </c>
      <c r="D2249" t="s">
        <v>86</v>
      </c>
      <c r="E2249" t="s">
        <v>17</v>
      </c>
      <c r="F2249" t="s">
        <v>17</v>
      </c>
      <c r="H2249" s="4">
        <v>44043</v>
      </c>
      <c r="I2249">
        <f>COUNTIFS(Vendor_Table9[Vendor Name],Vendor_Table9[[#This Row],[Vendor Name]])</f>
        <v>1</v>
      </c>
    </row>
    <row r="2250" spans="1:9" x14ac:dyDescent="0.25">
      <c r="A2250" t="s">
        <v>4485</v>
      </c>
      <c r="C2250" t="s">
        <v>4485</v>
      </c>
      <c r="H2250" s="4">
        <v>45260</v>
      </c>
      <c r="I2250">
        <f>COUNTIFS(Vendor_Table9[Vendor Name],Vendor_Table9[[#This Row],[Vendor Name]])</f>
        <v>1</v>
      </c>
    </row>
    <row r="2251" spans="1:9" x14ac:dyDescent="0.25">
      <c r="A2251" t="s">
        <v>4488</v>
      </c>
      <c r="C2251" t="s">
        <v>4488</v>
      </c>
      <c r="E2251" t="s">
        <v>17</v>
      </c>
      <c r="F2251" t="s">
        <v>17</v>
      </c>
      <c r="H2251" s="4">
        <v>44839</v>
      </c>
      <c r="I2251">
        <f>COUNTIFS(Vendor_Table9[Vendor Name],Vendor_Table9[[#This Row],[Vendor Name]])</f>
        <v>1</v>
      </c>
    </row>
    <row r="2252" spans="1:9" x14ac:dyDescent="0.25">
      <c r="A2252" t="s">
        <v>4489</v>
      </c>
      <c r="C2252" t="s">
        <v>4490</v>
      </c>
      <c r="D2252" t="s">
        <v>86</v>
      </c>
      <c r="E2252" t="s">
        <v>17</v>
      </c>
      <c r="F2252" t="s">
        <v>17</v>
      </c>
      <c r="H2252" s="4">
        <v>44043</v>
      </c>
      <c r="I2252">
        <f>COUNTIFS(Vendor_Table9[Vendor Name],Vendor_Table9[[#This Row],[Vendor Name]])</f>
        <v>1</v>
      </c>
    </row>
    <row r="2253" spans="1:9" x14ac:dyDescent="0.25">
      <c r="A2253" s="1" t="s">
        <v>1624</v>
      </c>
      <c r="C2253" t="s">
        <v>1624</v>
      </c>
      <c r="D2253" t="s">
        <v>86</v>
      </c>
      <c r="E2253" t="s">
        <v>17</v>
      </c>
      <c r="F2253" t="s">
        <v>17</v>
      </c>
      <c r="H2253" s="4">
        <v>44049</v>
      </c>
      <c r="I2253">
        <f>COUNTIFS(Vendor_Table9[Vendor Name],Vendor_Table9[[#This Row],[Vendor Name]])</f>
        <v>1</v>
      </c>
    </row>
    <row r="2254" spans="1:9" x14ac:dyDescent="0.25">
      <c r="A2254" t="s">
        <v>4491</v>
      </c>
      <c r="C2254" t="s">
        <v>4491</v>
      </c>
      <c r="D2254" t="s">
        <v>86</v>
      </c>
      <c r="E2254" t="s">
        <v>17</v>
      </c>
      <c r="F2254" t="s">
        <v>17</v>
      </c>
      <c r="H2254" s="4">
        <v>44043</v>
      </c>
      <c r="I2254">
        <f>COUNTIFS(Vendor_Table9[Vendor Name],Vendor_Table9[[#This Row],[Vendor Name]])</f>
        <v>1</v>
      </c>
    </row>
    <row r="2255" spans="1:9" x14ac:dyDescent="0.25">
      <c r="A2255" t="s">
        <v>4494</v>
      </c>
      <c r="C2255" t="s">
        <v>4494</v>
      </c>
      <c r="D2255" t="s">
        <v>4495</v>
      </c>
      <c r="E2255" t="s">
        <v>12</v>
      </c>
      <c r="F2255" t="s">
        <v>43</v>
      </c>
      <c r="H2255" s="4">
        <v>44043</v>
      </c>
      <c r="I2255">
        <f>COUNTIFS(Vendor_Table9[Vendor Name],Vendor_Table9[[#This Row],[Vendor Name]])</f>
        <v>1</v>
      </c>
    </row>
    <row r="2256" spans="1:9" x14ac:dyDescent="0.25">
      <c r="A2256" t="s">
        <v>4498</v>
      </c>
      <c r="C2256" t="s">
        <v>4498</v>
      </c>
      <c r="H2256" s="4">
        <v>45169</v>
      </c>
      <c r="I2256">
        <f>COUNTIFS(Vendor_Table9[Vendor Name],Vendor_Table9[[#This Row],[Vendor Name]])</f>
        <v>1</v>
      </c>
    </row>
    <row r="2257" spans="1:9" x14ac:dyDescent="0.25">
      <c r="A2257" t="s">
        <v>4500</v>
      </c>
      <c r="C2257" t="s">
        <v>4500</v>
      </c>
      <c r="D2257" t="s">
        <v>86</v>
      </c>
      <c r="E2257" t="s">
        <v>17</v>
      </c>
      <c r="F2257" t="s">
        <v>17</v>
      </c>
      <c r="H2257" s="4">
        <v>44043</v>
      </c>
      <c r="I2257">
        <f>COUNTIFS(Vendor_Table9[Vendor Name],Vendor_Table9[[#This Row],[Vendor Name]])</f>
        <v>1</v>
      </c>
    </row>
    <row r="2258" spans="1:9" x14ac:dyDescent="0.25">
      <c r="A2258" t="s">
        <v>4501</v>
      </c>
      <c r="C2258" t="s">
        <v>4502</v>
      </c>
      <c r="D2258" t="s">
        <v>86</v>
      </c>
      <c r="E2258" t="s">
        <v>17</v>
      </c>
      <c r="F2258" t="s">
        <v>17</v>
      </c>
      <c r="H2258" s="4">
        <v>44043</v>
      </c>
      <c r="I2258">
        <f>COUNTIFS(Vendor_Table9[Vendor Name],Vendor_Table9[[#This Row],[Vendor Name]])</f>
        <v>1</v>
      </c>
    </row>
    <row r="2259" spans="1:9" x14ac:dyDescent="0.25">
      <c r="A2259" t="s">
        <v>4507</v>
      </c>
      <c r="C2259" t="s">
        <v>4507</v>
      </c>
      <c r="E2259" t="s">
        <v>17</v>
      </c>
      <c r="F2259" t="s">
        <v>17</v>
      </c>
      <c r="H2259" s="4">
        <v>44364</v>
      </c>
      <c r="I2259">
        <f>COUNTIFS(Vendor_Table9[Vendor Name],Vendor_Table9[[#This Row],[Vendor Name]])</f>
        <v>1</v>
      </c>
    </row>
    <row r="2260" spans="1:9" x14ac:dyDescent="0.25">
      <c r="A2260" t="s">
        <v>1022</v>
      </c>
      <c r="C2260" t="s">
        <v>1022</v>
      </c>
      <c r="E2260" t="s">
        <v>17</v>
      </c>
      <c r="F2260" t="s">
        <v>17</v>
      </c>
      <c r="H2260" s="4">
        <v>44364</v>
      </c>
      <c r="I2260">
        <f>COUNTIFS(Vendor_Table9[Vendor Name],Vendor_Table9[[#This Row],[Vendor Name]])</f>
        <v>1</v>
      </c>
    </row>
    <row r="2261" spans="1:9" x14ac:dyDescent="0.25">
      <c r="A2261" t="s">
        <v>4512</v>
      </c>
      <c r="C2261" t="s">
        <v>4512</v>
      </c>
      <c r="E2261" t="s">
        <v>17</v>
      </c>
      <c r="F2261" t="s">
        <v>17</v>
      </c>
      <c r="H2261" s="4">
        <v>44839</v>
      </c>
      <c r="I2261">
        <f>COUNTIFS(Vendor_Table9[Vendor Name],Vendor_Table9[[#This Row],[Vendor Name]])</f>
        <v>1</v>
      </c>
    </row>
    <row r="2262" spans="1:9" x14ac:dyDescent="0.25">
      <c r="A2262" t="s">
        <v>4513</v>
      </c>
      <c r="C2262" t="s">
        <v>4513</v>
      </c>
      <c r="D2262" t="s">
        <v>86</v>
      </c>
      <c r="E2262" t="s">
        <v>17</v>
      </c>
      <c r="F2262" t="s">
        <v>17</v>
      </c>
      <c r="H2262" s="4">
        <v>44043</v>
      </c>
      <c r="I2262">
        <f>COUNTIFS(Vendor_Table9[Vendor Name],Vendor_Table9[[#This Row],[Vendor Name]])</f>
        <v>1</v>
      </c>
    </row>
    <row r="2263" spans="1:9" x14ac:dyDescent="0.25">
      <c r="A2263" t="s">
        <v>4514</v>
      </c>
      <c r="C2263" t="s">
        <v>4514</v>
      </c>
      <c r="D2263" t="s">
        <v>86</v>
      </c>
      <c r="E2263" t="s">
        <v>17</v>
      </c>
      <c r="F2263" t="s">
        <v>17</v>
      </c>
      <c r="H2263" s="4">
        <v>44043</v>
      </c>
      <c r="I2263">
        <f>COUNTIFS(Vendor_Table9[Vendor Name],Vendor_Table9[[#This Row],[Vendor Name]])</f>
        <v>1</v>
      </c>
    </row>
    <row r="2264" spans="1:9" x14ac:dyDescent="0.25">
      <c r="A2264" t="s">
        <v>4515</v>
      </c>
      <c r="C2264" t="s">
        <v>4515</v>
      </c>
      <c r="E2264" t="s">
        <v>17</v>
      </c>
      <c r="F2264" t="s">
        <v>17</v>
      </c>
      <c r="H2264" s="4">
        <v>44839</v>
      </c>
      <c r="I2264">
        <f>COUNTIFS(Vendor_Table9[Vendor Name],Vendor_Table9[[#This Row],[Vendor Name]])</f>
        <v>1</v>
      </c>
    </row>
    <row r="2265" spans="1:9" x14ac:dyDescent="0.25">
      <c r="A2265" t="s">
        <v>4516</v>
      </c>
      <c r="C2265" t="s">
        <v>4516</v>
      </c>
      <c r="H2265" s="4">
        <v>45033</v>
      </c>
      <c r="I2265">
        <f>COUNTIFS(Vendor_Table9[Vendor Name],Vendor_Table9[[#This Row],[Vendor Name]])</f>
        <v>1</v>
      </c>
    </row>
    <row r="2266" spans="1:9" x14ac:dyDescent="0.25">
      <c r="A2266" t="s">
        <v>4517</v>
      </c>
      <c r="B2266" t="s">
        <v>4518</v>
      </c>
      <c r="C2266" t="s">
        <v>4519</v>
      </c>
      <c r="H2266" s="4">
        <v>45169</v>
      </c>
      <c r="I2266">
        <f>COUNTIFS(Vendor_Table9[Vendor Name],Vendor_Table9[[#This Row],[Vendor Name]])</f>
        <v>1</v>
      </c>
    </row>
    <row r="2267" spans="1:9" x14ac:dyDescent="0.25">
      <c r="A2267" t="s">
        <v>4521</v>
      </c>
      <c r="B2267" t="s">
        <v>16</v>
      </c>
      <c r="C2267" t="s">
        <v>4522</v>
      </c>
      <c r="D2267" t="s">
        <v>86</v>
      </c>
      <c r="E2267" t="s">
        <v>8</v>
      </c>
      <c r="F2267" t="s">
        <v>25</v>
      </c>
      <c r="H2267" s="4">
        <v>44043</v>
      </c>
      <c r="I2267">
        <f>COUNTIFS(Vendor_Table9[Vendor Name],Vendor_Table9[[#This Row],[Vendor Name]])</f>
        <v>1</v>
      </c>
    </row>
    <row r="2268" spans="1:9" x14ac:dyDescent="0.25">
      <c r="A2268" t="s">
        <v>4524</v>
      </c>
      <c r="B2268" t="s">
        <v>16</v>
      </c>
      <c r="C2268" t="s">
        <v>4522</v>
      </c>
      <c r="D2268" t="s">
        <v>86</v>
      </c>
      <c r="E2268" t="s">
        <v>8</v>
      </c>
      <c r="F2268" t="s">
        <v>25</v>
      </c>
      <c r="H2268" s="4">
        <v>44364</v>
      </c>
      <c r="I2268">
        <f>COUNTIFS(Vendor_Table9[Vendor Name],Vendor_Table9[[#This Row],[Vendor Name]])</f>
        <v>1</v>
      </c>
    </row>
    <row r="2269" spans="1:9" x14ac:dyDescent="0.25">
      <c r="A2269" t="s">
        <v>4525</v>
      </c>
      <c r="B2269" t="s">
        <v>16</v>
      </c>
      <c r="C2269" t="s">
        <v>4522</v>
      </c>
      <c r="D2269" t="s">
        <v>86</v>
      </c>
      <c r="E2269" t="s">
        <v>8</v>
      </c>
      <c r="F2269" t="s">
        <v>25</v>
      </c>
      <c r="H2269" s="4">
        <v>44043</v>
      </c>
      <c r="I2269">
        <f>COUNTIFS(Vendor_Table9[Vendor Name],Vendor_Table9[[#This Row],[Vendor Name]])</f>
        <v>1</v>
      </c>
    </row>
    <row r="2270" spans="1:9" x14ac:dyDescent="0.25">
      <c r="A2270" t="s">
        <v>4527</v>
      </c>
      <c r="B2270" t="s">
        <v>16</v>
      </c>
      <c r="C2270" t="s">
        <v>4522</v>
      </c>
      <c r="D2270" t="s">
        <v>86</v>
      </c>
      <c r="E2270" t="s">
        <v>8</v>
      </c>
      <c r="F2270" t="s">
        <v>25</v>
      </c>
      <c r="H2270" s="4">
        <v>44043</v>
      </c>
      <c r="I2270">
        <f>COUNTIFS(Vendor_Table9[Vendor Name],Vendor_Table9[[#This Row],[Vendor Name]])</f>
        <v>1</v>
      </c>
    </row>
    <row r="2271" spans="1:9" x14ac:dyDescent="0.25">
      <c r="A2271" t="s">
        <v>4528</v>
      </c>
      <c r="C2271" t="s">
        <v>4528</v>
      </c>
      <c r="D2271" t="s">
        <v>4529</v>
      </c>
      <c r="E2271" t="s">
        <v>12</v>
      </c>
      <c r="F2271" t="s">
        <v>43</v>
      </c>
      <c r="H2271" s="4">
        <v>44043</v>
      </c>
      <c r="I2271">
        <f>COUNTIFS(Vendor_Table9[Vendor Name],Vendor_Table9[[#This Row],[Vendor Name]])</f>
        <v>1</v>
      </c>
    </row>
    <row r="2272" spans="1:9" x14ac:dyDescent="0.25">
      <c r="A2272" t="s">
        <v>4530</v>
      </c>
      <c r="C2272" t="s">
        <v>4530</v>
      </c>
      <c r="E2272" t="s">
        <v>8</v>
      </c>
      <c r="F2272" t="s">
        <v>61</v>
      </c>
      <c r="H2272" s="4">
        <v>44839</v>
      </c>
      <c r="I2272">
        <f>COUNTIFS(Vendor_Table9[Vendor Name],Vendor_Table9[[#This Row],[Vendor Name]])</f>
        <v>1</v>
      </c>
    </row>
    <row r="2273" spans="1:9" x14ac:dyDescent="0.25">
      <c r="A2273" t="s">
        <v>4531</v>
      </c>
      <c r="B2273" t="s">
        <v>29</v>
      </c>
      <c r="C2273" t="s">
        <v>4532</v>
      </c>
      <c r="D2273" t="s">
        <v>86</v>
      </c>
      <c r="E2273" t="s">
        <v>8</v>
      </c>
      <c r="F2273" t="s">
        <v>25</v>
      </c>
      <c r="H2273" s="4">
        <v>44043</v>
      </c>
      <c r="I2273">
        <f>COUNTIFS(Vendor_Table9[Vendor Name],Vendor_Table9[[#This Row],[Vendor Name]])</f>
        <v>1</v>
      </c>
    </row>
    <row r="2274" spans="1:9" x14ac:dyDescent="0.25">
      <c r="A2274" t="s">
        <v>4536</v>
      </c>
      <c r="C2274" t="s">
        <v>4536</v>
      </c>
      <c r="D2274" t="s">
        <v>86</v>
      </c>
      <c r="E2274" t="s">
        <v>17</v>
      </c>
      <c r="F2274" t="s">
        <v>17</v>
      </c>
      <c r="H2274" s="4">
        <v>44043</v>
      </c>
      <c r="I2274">
        <f>COUNTIFS(Vendor_Table9[Vendor Name],Vendor_Table9[[#This Row],[Vendor Name]])</f>
        <v>1</v>
      </c>
    </row>
    <row r="2275" spans="1:9" x14ac:dyDescent="0.25">
      <c r="A2275" t="s">
        <v>4537</v>
      </c>
      <c r="C2275" t="s">
        <v>4536</v>
      </c>
      <c r="D2275" t="s">
        <v>86</v>
      </c>
      <c r="E2275" t="s">
        <v>17</v>
      </c>
      <c r="F2275" t="s">
        <v>17</v>
      </c>
      <c r="H2275" s="4">
        <v>44532</v>
      </c>
      <c r="I2275">
        <f>COUNTIFS(Vendor_Table9[Vendor Name],Vendor_Table9[[#This Row],[Vendor Name]])</f>
        <v>1</v>
      </c>
    </row>
    <row r="2276" spans="1:9" x14ac:dyDescent="0.25">
      <c r="A2276" t="s">
        <v>4540</v>
      </c>
      <c r="C2276" t="s">
        <v>4540</v>
      </c>
      <c r="D2276" t="s">
        <v>86</v>
      </c>
      <c r="E2276" t="s">
        <v>17</v>
      </c>
      <c r="F2276" t="s">
        <v>17</v>
      </c>
      <c r="H2276" s="4">
        <v>44043</v>
      </c>
      <c r="I2276">
        <f>COUNTIFS(Vendor_Table9[Vendor Name],Vendor_Table9[[#This Row],[Vendor Name]])</f>
        <v>1</v>
      </c>
    </row>
    <row r="2277" spans="1:9" x14ac:dyDescent="0.25">
      <c r="A2277" t="s">
        <v>1674</v>
      </c>
      <c r="C2277" t="s">
        <v>1674</v>
      </c>
      <c r="D2277" t="s">
        <v>86</v>
      </c>
      <c r="E2277" t="s">
        <v>17</v>
      </c>
      <c r="F2277" t="s">
        <v>17</v>
      </c>
      <c r="H2277" s="4">
        <v>44043</v>
      </c>
      <c r="I2277">
        <f>COUNTIFS(Vendor_Table9[Vendor Name],Vendor_Table9[[#This Row],[Vendor Name]])</f>
        <v>1</v>
      </c>
    </row>
    <row r="2278" spans="1:9" x14ac:dyDescent="0.25">
      <c r="A2278" t="s">
        <v>1691</v>
      </c>
      <c r="C2278" t="s">
        <v>1691</v>
      </c>
      <c r="D2278" t="s">
        <v>86</v>
      </c>
      <c r="E2278" t="s">
        <v>17</v>
      </c>
      <c r="F2278" t="s">
        <v>17</v>
      </c>
      <c r="H2278" s="4">
        <v>44043</v>
      </c>
      <c r="I2278">
        <f>COUNTIFS(Vendor_Table9[Vendor Name],Vendor_Table9[[#This Row],[Vendor Name]])</f>
        <v>1</v>
      </c>
    </row>
    <row r="2279" spans="1:9" x14ac:dyDescent="0.25">
      <c r="A2279" t="s">
        <v>4541</v>
      </c>
      <c r="C2279" t="s">
        <v>4541</v>
      </c>
      <c r="D2279" t="s">
        <v>86</v>
      </c>
      <c r="E2279" t="s">
        <v>17</v>
      </c>
      <c r="F2279" t="s">
        <v>17</v>
      </c>
      <c r="H2279" s="4">
        <v>44043</v>
      </c>
      <c r="I2279">
        <f>COUNTIFS(Vendor_Table9[Vendor Name],Vendor_Table9[[#This Row],[Vendor Name]])</f>
        <v>1</v>
      </c>
    </row>
    <row r="2280" spans="1:9" x14ac:dyDescent="0.25">
      <c r="A2280" t="s">
        <v>4543</v>
      </c>
      <c r="C2280" t="s">
        <v>2290</v>
      </c>
      <c r="D2280" t="s">
        <v>86</v>
      </c>
      <c r="E2280" t="s">
        <v>17</v>
      </c>
      <c r="F2280" t="s">
        <v>17</v>
      </c>
      <c r="H2280" s="4">
        <v>44043</v>
      </c>
      <c r="I2280">
        <f>COUNTIFS(Vendor_Table9[Vendor Name],Vendor_Table9[[#This Row],[Vendor Name]])</f>
        <v>1</v>
      </c>
    </row>
    <row r="2281" spans="1:9" x14ac:dyDescent="0.25">
      <c r="A2281" t="s">
        <v>2561</v>
      </c>
      <c r="C2281" t="s">
        <v>2561</v>
      </c>
      <c r="D2281" t="s">
        <v>86</v>
      </c>
      <c r="E2281" t="s">
        <v>17</v>
      </c>
      <c r="F2281" t="s">
        <v>17</v>
      </c>
      <c r="H2281" s="4">
        <v>44043</v>
      </c>
      <c r="I2281">
        <f>COUNTIFS(Vendor_Table9[Vendor Name],Vendor_Table9[[#This Row],[Vendor Name]])</f>
        <v>1</v>
      </c>
    </row>
    <row r="2282" spans="1:9" x14ac:dyDescent="0.25">
      <c r="A2282" t="s">
        <v>4544</v>
      </c>
      <c r="C2282" t="s">
        <v>4544</v>
      </c>
      <c r="E2282" t="s">
        <v>17</v>
      </c>
      <c r="F2282" t="s">
        <v>17</v>
      </c>
      <c r="H2282" s="4">
        <v>44839</v>
      </c>
      <c r="I2282">
        <f>COUNTIFS(Vendor_Table9[Vendor Name],Vendor_Table9[[#This Row],[Vendor Name]])</f>
        <v>1</v>
      </c>
    </row>
    <row r="2283" spans="1:9" x14ac:dyDescent="0.25">
      <c r="A2283" t="s">
        <v>3253</v>
      </c>
      <c r="C2283" t="s">
        <v>3253</v>
      </c>
      <c r="D2283" t="s">
        <v>86</v>
      </c>
      <c r="E2283" t="s">
        <v>17</v>
      </c>
      <c r="F2283" t="s">
        <v>17</v>
      </c>
      <c r="H2283" s="4">
        <v>44043</v>
      </c>
      <c r="I2283">
        <f>COUNTIFS(Vendor_Table9[Vendor Name],Vendor_Table9[[#This Row],[Vendor Name]])</f>
        <v>1</v>
      </c>
    </row>
    <row r="2284" spans="1:9" x14ac:dyDescent="0.25">
      <c r="A2284" t="s">
        <v>4215</v>
      </c>
      <c r="C2284" t="s">
        <v>4215</v>
      </c>
      <c r="D2284" t="s">
        <v>86</v>
      </c>
      <c r="E2284" t="s">
        <v>17</v>
      </c>
      <c r="F2284" t="s">
        <v>17</v>
      </c>
      <c r="H2284" s="4">
        <v>44043</v>
      </c>
      <c r="I2284">
        <f>COUNTIFS(Vendor_Table9[Vendor Name],Vendor_Table9[[#This Row],[Vendor Name]])</f>
        <v>1</v>
      </c>
    </row>
    <row r="2285" spans="1:9" x14ac:dyDescent="0.25">
      <c r="A2285" t="s">
        <v>4545</v>
      </c>
      <c r="C2285" t="s">
        <v>4545</v>
      </c>
      <c r="D2285" t="s">
        <v>86</v>
      </c>
      <c r="E2285" t="s">
        <v>17</v>
      </c>
      <c r="F2285" t="s">
        <v>17</v>
      </c>
      <c r="H2285" s="4">
        <v>44043</v>
      </c>
      <c r="I2285">
        <f>COUNTIFS(Vendor_Table9[Vendor Name],Vendor_Table9[[#This Row],[Vendor Name]])</f>
        <v>1</v>
      </c>
    </row>
    <row r="2286" spans="1:9" x14ac:dyDescent="0.25">
      <c r="A2286" t="s">
        <v>4546</v>
      </c>
      <c r="C2286" t="s">
        <v>4545</v>
      </c>
      <c r="D2286" t="s">
        <v>86</v>
      </c>
      <c r="E2286" t="s">
        <v>17</v>
      </c>
      <c r="F2286" t="s">
        <v>17</v>
      </c>
      <c r="H2286" s="4">
        <v>44435</v>
      </c>
      <c r="I2286">
        <f>COUNTIFS(Vendor_Table9[Vendor Name],Vendor_Table9[[#This Row],[Vendor Name]])</f>
        <v>1</v>
      </c>
    </row>
    <row r="2287" spans="1:9" x14ac:dyDescent="0.25">
      <c r="A2287" t="s">
        <v>4547</v>
      </c>
      <c r="C2287" t="s">
        <v>4547</v>
      </c>
      <c r="D2287" t="s">
        <v>86</v>
      </c>
      <c r="E2287" t="s">
        <v>17</v>
      </c>
      <c r="F2287" t="s">
        <v>17</v>
      </c>
      <c r="H2287" s="4">
        <v>44043</v>
      </c>
      <c r="I2287">
        <f>COUNTIFS(Vendor_Table9[Vendor Name],Vendor_Table9[[#This Row],[Vendor Name]])</f>
        <v>1</v>
      </c>
    </row>
    <row r="2288" spans="1:9" x14ac:dyDescent="0.25">
      <c r="A2288" t="s">
        <v>4548</v>
      </c>
      <c r="C2288" t="s">
        <v>4547</v>
      </c>
      <c r="D2288" t="s">
        <v>86</v>
      </c>
      <c r="E2288" t="s">
        <v>17</v>
      </c>
      <c r="F2288" t="s">
        <v>17</v>
      </c>
      <c r="H2288" s="4">
        <v>44364</v>
      </c>
      <c r="I2288">
        <f>COUNTIFS(Vendor_Table9[Vendor Name],Vendor_Table9[[#This Row],[Vendor Name]])</f>
        <v>1</v>
      </c>
    </row>
    <row r="2289" spans="1:9" x14ac:dyDescent="0.25">
      <c r="A2289" t="s">
        <v>4549</v>
      </c>
      <c r="C2289" t="s">
        <v>4549</v>
      </c>
      <c r="D2289" t="s">
        <v>86</v>
      </c>
      <c r="E2289" t="s">
        <v>17</v>
      </c>
      <c r="F2289" t="s">
        <v>17</v>
      </c>
      <c r="H2289" s="4">
        <v>44043</v>
      </c>
      <c r="I2289">
        <f>COUNTIFS(Vendor_Table9[Vendor Name],Vendor_Table9[[#This Row],[Vendor Name]])</f>
        <v>1</v>
      </c>
    </row>
    <row r="2290" spans="1:9" x14ac:dyDescent="0.25">
      <c r="A2290" t="s">
        <v>4550</v>
      </c>
      <c r="C2290" t="s">
        <v>4550</v>
      </c>
      <c r="D2290" t="s">
        <v>86</v>
      </c>
      <c r="E2290" t="s">
        <v>17</v>
      </c>
      <c r="F2290" t="s">
        <v>17</v>
      </c>
      <c r="H2290" s="4">
        <v>44043</v>
      </c>
      <c r="I2290">
        <f>COUNTIFS(Vendor_Table9[Vendor Name],Vendor_Table9[[#This Row],[Vendor Name]])</f>
        <v>1</v>
      </c>
    </row>
    <row r="2291" spans="1:9" x14ac:dyDescent="0.25">
      <c r="A2291" t="s">
        <v>4551</v>
      </c>
      <c r="C2291" t="s">
        <v>4550</v>
      </c>
      <c r="D2291" t="s">
        <v>86</v>
      </c>
      <c r="E2291" t="s">
        <v>17</v>
      </c>
      <c r="F2291" t="s">
        <v>17</v>
      </c>
      <c r="H2291" s="4">
        <v>44532</v>
      </c>
      <c r="I2291">
        <f>COUNTIFS(Vendor_Table9[Vendor Name],Vendor_Table9[[#This Row],[Vendor Name]])</f>
        <v>1</v>
      </c>
    </row>
    <row r="2292" spans="1:9" x14ac:dyDescent="0.25">
      <c r="A2292" t="s">
        <v>4552</v>
      </c>
      <c r="C2292" t="s">
        <v>4552</v>
      </c>
      <c r="D2292" t="s">
        <v>86</v>
      </c>
      <c r="E2292" t="s">
        <v>17</v>
      </c>
      <c r="F2292" t="s">
        <v>17</v>
      </c>
      <c r="H2292" s="4">
        <v>44043</v>
      </c>
      <c r="I2292">
        <f>COUNTIFS(Vendor_Table9[Vendor Name],Vendor_Table9[[#This Row],[Vendor Name]])</f>
        <v>1</v>
      </c>
    </row>
    <row r="2293" spans="1:9" x14ac:dyDescent="0.25">
      <c r="A2293" t="s">
        <v>4555</v>
      </c>
      <c r="C2293" t="s">
        <v>4555</v>
      </c>
      <c r="D2293" t="s">
        <v>86</v>
      </c>
      <c r="E2293" t="s">
        <v>17</v>
      </c>
      <c r="F2293" t="s">
        <v>17</v>
      </c>
      <c r="H2293" s="4">
        <v>44043</v>
      </c>
      <c r="I2293">
        <f>COUNTIFS(Vendor_Table9[Vendor Name],Vendor_Table9[[#This Row],[Vendor Name]])</f>
        <v>1</v>
      </c>
    </row>
    <row r="2294" spans="1:9" x14ac:dyDescent="0.25">
      <c r="A2294" s="5" t="s">
        <v>4556</v>
      </c>
      <c r="C2294" s="5" t="s">
        <v>4555</v>
      </c>
      <c r="H2294" s="4">
        <v>44910</v>
      </c>
      <c r="I2294">
        <f>COUNTIFS(Vendor_Table9[Vendor Name],Vendor_Table9[[#This Row],[Vendor Name]])</f>
        <v>1</v>
      </c>
    </row>
    <row r="2295" spans="1:9" x14ac:dyDescent="0.25">
      <c r="A2295" t="s">
        <v>4557</v>
      </c>
      <c r="C2295" t="s">
        <v>4557</v>
      </c>
      <c r="D2295" t="s">
        <v>86</v>
      </c>
      <c r="E2295" t="s">
        <v>17</v>
      </c>
      <c r="F2295" t="s">
        <v>17</v>
      </c>
      <c r="H2295" s="4">
        <v>44043</v>
      </c>
      <c r="I2295">
        <f>COUNTIFS(Vendor_Table9[Vendor Name],Vendor_Table9[[#This Row],[Vendor Name]])</f>
        <v>1</v>
      </c>
    </row>
    <row r="2296" spans="1:9" x14ac:dyDescent="0.25">
      <c r="A2296" t="s">
        <v>4558</v>
      </c>
      <c r="C2296" t="s">
        <v>4558</v>
      </c>
      <c r="D2296" t="s">
        <v>86</v>
      </c>
      <c r="E2296" t="s">
        <v>17</v>
      </c>
      <c r="F2296" t="s">
        <v>17</v>
      </c>
      <c r="H2296" s="4">
        <v>44043</v>
      </c>
      <c r="I2296">
        <f>COUNTIFS(Vendor_Table9[Vendor Name],Vendor_Table9[[#This Row],[Vendor Name]])</f>
        <v>1</v>
      </c>
    </row>
    <row r="2297" spans="1:9" x14ac:dyDescent="0.25">
      <c r="A2297" t="s">
        <v>4559</v>
      </c>
      <c r="C2297" t="s">
        <v>4559</v>
      </c>
      <c r="H2297" s="4">
        <v>44879</v>
      </c>
      <c r="I2297">
        <f>COUNTIFS(Vendor_Table9[Vendor Name],Vendor_Table9[[#This Row],[Vendor Name]])</f>
        <v>1</v>
      </c>
    </row>
    <row r="2298" spans="1:9" x14ac:dyDescent="0.25">
      <c r="A2298" t="s">
        <v>4561</v>
      </c>
      <c r="C2298" t="s">
        <v>4562</v>
      </c>
      <c r="D2298" t="s">
        <v>86</v>
      </c>
      <c r="E2298" t="s">
        <v>17</v>
      </c>
      <c r="F2298" t="s">
        <v>17</v>
      </c>
      <c r="H2298" s="4">
        <v>44097</v>
      </c>
      <c r="I2298">
        <f>COUNTIFS(Vendor_Table9[Vendor Name],Vendor_Table9[[#This Row],[Vendor Name]])</f>
        <v>1</v>
      </c>
    </row>
    <row r="2299" spans="1:9" x14ac:dyDescent="0.25">
      <c r="A2299" t="s">
        <v>4567</v>
      </c>
      <c r="C2299" t="s">
        <v>4567</v>
      </c>
      <c r="D2299" t="s">
        <v>86</v>
      </c>
      <c r="E2299" t="s">
        <v>17</v>
      </c>
      <c r="F2299" t="s">
        <v>17</v>
      </c>
      <c r="H2299" s="4">
        <v>44043</v>
      </c>
      <c r="I2299">
        <f>COUNTIFS(Vendor_Table9[Vendor Name],Vendor_Table9[[#This Row],[Vendor Name]])</f>
        <v>1</v>
      </c>
    </row>
    <row r="2300" spans="1:9" x14ac:dyDescent="0.25">
      <c r="A2300" t="s">
        <v>4568</v>
      </c>
      <c r="C2300" t="s">
        <v>4568</v>
      </c>
      <c r="D2300" t="s">
        <v>86</v>
      </c>
      <c r="E2300" t="s">
        <v>8</v>
      </c>
      <c r="F2300" t="s">
        <v>9</v>
      </c>
      <c r="H2300" s="4">
        <v>44097</v>
      </c>
      <c r="I2300">
        <f>COUNTIFS(Vendor_Table9[Vendor Name],Vendor_Table9[[#This Row],[Vendor Name]])</f>
        <v>1</v>
      </c>
    </row>
    <row r="2301" spans="1:9" x14ac:dyDescent="0.25">
      <c r="A2301" t="s">
        <v>4569</v>
      </c>
      <c r="B2301" t="s">
        <v>16</v>
      </c>
      <c r="C2301" t="s">
        <v>4568</v>
      </c>
      <c r="D2301" t="s">
        <v>86</v>
      </c>
      <c r="E2301" t="s">
        <v>8</v>
      </c>
      <c r="F2301" t="s">
        <v>9</v>
      </c>
      <c r="H2301" s="4">
        <v>44097</v>
      </c>
      <c r="I2301">
        <f>COUNTIFS(Vendor_Table9[Vendor Name],Vendor_Table9[[#This Row],[Vendor Name]])</f>
        <v>1</v>
      </c>
    </row>
    <row r="2302" spans="1:9" x14ac:dyDescent="0.25">
      <c r="A2302" t="s">
        <v>4575</v>
      </c>
      <c r="C2302" t="s">
        <v>4540</v>
      </c>
      <c r="D2302" t="s">
        <v>86</v>
      </c>
      <c r="E2302" t="s">
        <v>17</v>
      </c>
      <c r="F2302" t="s">
        <v>17</v>
      </c>
      <c r="H2302" s="4">
        <v>44043</v>
      </c>
      <c r="I2302">
        <f>COUNTIFS(Vendor_Table9[Vendor Name],Vendor_Table9[[#This Row],[Vendor Name]])</f>
        <v>1</v>
      </c>
    </row>
    <row r="2303" spans="1:9" x14ac:dyDescent="0.25">
      <c r="A2303" t="s">
        <v>4576</v>
      </c>
      <c r="C2303" t="s">
        <v>4576</v>
      </c>
      <c r="D2303" t="s">
        <v>86</v>
      </c>
      <c r="E2303" t="s">
        <v>17</v>
      </c>
      <c r="F2303" t="s">
        <v>17</v>
      </c>
      <c r="H2303" s="4">
        <v>44043</v>
      </c>
      <c r="I2303">
        <f>COUNTIFS(Vendor_Table9[Vendor Name],Vendor_Table9[[#This Row],[Vendor Name]])</f>
        <v>1</v>
      </c>
    </row>
    <row r="2304" spans="1:9" x14ac:dyDescent="0.25">
      <c r="A2304" t="s">
        <v>4577</v>
      </c>
      <c r="C2304" t="s">
        <v>4577</v>
      </c>
      <c r="E2304" t="s">
        <v>17</v>
      </c>
      <c r="F2304" t="s">
        <v>17</v>
      </c>
      <c r="H2304" s="4">
        <v>44839</v>
      </c>
      <c r="I2304">
        <f>COUNTIFS(Vendor_Table9[Vendor Name],Vendor_Table9[[#This Row],[Vendor Name]])</f>
        <v>1</v>
      </c>
    </row>
    <row r="2305" spans="1:9" x14ac:dyDescent="0.25">
      <c r="A2305" t="s">
        <v>4578</v>
      </c>
      <c r="C2305" t="s">
        <v>4578</v>
      </c>
      <c r="D2305" t="s">
        <v>86</v>
      </c>
      <c r="E2305" t="s">
        <v>17</v>
      </c>
      <c r="F2305" t="s">
        <v>17</v>
      </c>
      <c r="H2305" s="4">
        <v>44043</v>
      </c>
      <c r="I2305">
        <f>COUNTIFS(Vendor_Table9[Vendor Name],Vendor_Table9[[#This Row],[Vendor Name]])</f>
        <v>1</v>
      </c>
    </row>
    <row r="2306" spans="1:9" x14ac:dyDescent="0.25">
      <c r="A2306" s="1" t="s">
        <v>4579</v>
      </c>
      <c r="C2306" t="s">
        <v>4579</v>
      </c>
      <c r="D2306" t="s">
        <v>86</v>
      </c>
      <c r="E2306" t="s">
        <v>17</v>
      </c>
      <c r="F2306" t="s">
        <v>17</v>
      </c>
      <c r="H2306" s="4">
        <v>44049</v>
      </c>
      <c r="I2306">
        <f>COUNTIFS(Vendor_Table9[Vendor Name],Vendor_Table9[[#This Row],[Vendor Name]])</f>
        <v>1</v>
      </c>
    </row>
    <row r="2307" spans="1:9" x14ac:dyDescent="0.25">
      <c r="A2307" t="s">
        <v>4582</v>
      </c>
      <c r="C2307" t="s">
        <v>4582</v>
      </c>
      <c r="D2307" t="s">
        <v>86</v>
      </c>
      <c r="E2307" t="s">
        <v>17</v>
      </c>
      <c r="F2307" t="s">
        <v>17</v>
      </c>
      <c r="H2307" s="4">
        <v>44043</v>
      </c>
      <c r="I2307">
        <f>COUNTIFS(Vendor_Table9[Vendor Name],Vendor_Table9[[#This Row],[Vendor Name]])</f>
        <v>1</v>
      </c>
    </row>
    <row r="2308" spans="1:9" x14ac:dyDescent="0.25">
      <c r="A2308" t="s">
        <v>4583</v>
      </c>
      <c r="C2308" t="s">
        <v>4584</v>
      </c>
      <c r="E2308" t="s">
        <v>17</v>
      </c>
      <c r="F2308" t="s">
        <v>17</v>
      </c>
      <c r="H2308" s="4">
        <v>44364</v>
      </c>
      <c r="I2308">
        <f>COUNTIFS(Vendor_Table9[Vendor Name],Vendor_Table9[[#This Row],[Vendor Name]])</f>
        <v>1</v>
      </c>
    </row>
    <row r="2309" spans="1:9" x14ac:dyDescent="0.25">
      <c r="A2309" t="s">
        <v>4586</v>
      </c>
      <c r="C2309" t="s">
        <v>4586</v>
      </c>
      <c r="E2309" t="s">
        <v>17</v>
      </c>
      <c r="F2309" t="s">
        <v>17</v>
      </c>
      <c r="H2309" s="4">
        <v>44364</v>
      </c>
      <c r="I2309">
        <f>COUNTIFS(Vendor_Table9[Vendor Name],Vendor_Table9[[#This Row],[Vendor Name]])</f>
        <v>1</v>
      </c>
    </row>
    <row r="2310" spans="1:9" x14ac:dyDescent="0.25">
      <c r="A2310" t="s">
        <v>4587</v>
      </c>
      <c r="C2310" t="s">
        <v>4587</v>
      </c>
      <c r="E2310" t="s">
        <v>17</v>
      </c>
      <c r="F2310" t="s">
        <v>17</v>
      </c>
      <c r="H2310" s="4">
        <v>44839</v>
      </c>
      <c r="I2310">
        <f>COUNTIFS(Vendor_Table9[Vendor Name],Vendor_Table9[[#This Row],[Vendor Name]])</f>
        <v>1</v>
      </c>
    </row>
    <row r="2311" spans="1:9" x14ac:dyDescent="0.25">
      <c r="A2311" t="s">
        <v>4588</v>
      </c>
      <c r="C2311" t="s">
        <v>4588</v>
      </c>
      <c r="E2311" t="s">
        <v>17</v>
      </c>
      <c r="F2311" t="s">
        <v>17</v>
      </c>
      <c r="H2311" s="4">
        <v>44532</v>
      </c>
      <c r="I2311">
        <f>COUNTIFS(Vendor_Table9[Vendor Name],Vendor_Table9[[#This Row],[Vendor Name]])</f>
        <v>1</v>
      </c>
    </row>
    <row r="2312" spans="1:9" x14ac:dyDescent="0.25">
      <c r="A2312" t="s">
        <v>4589</v>
      </c>
      <c r="C2312" t="s">
        <v>4589</v>
      </c>
      <c r="D2312" t="s">
        <v>86</v>
      </c>
      <c r="E2312" t="s">
        <v>17</v>
      </c>
      <c r="F2312" t="s">
        <v>17</v>
      </c>
      <c r="H2312" s="4">
        <v>44043</v>
      </c>
      <c r="I2312">
        <f>COUNTIFS(Vendor_Table9[Vendor Name],Vendor_Table9[[#This Row],[Vendor Name]])</f>
        <v>1</v>
      </c>
    </row>
    <row r="2313" spans="1:9" x14ac:dyDescent="0.25">
      <c r="A2313" t="s">
        <v>4591</v>
      </c>
      <c r="C2313" t="s">
        <v>4591</v>
      </c>
      <c r="D2313" t="s">
        <v>86</v>
      </c>
      <c r="E2313" t="s">
        <v>17</v>
      </c>
      <c r="F2313" t="s">
        <v>17</v>
      </c>
      <c r="H2313" s="4">
        <v>44043</v>
      </c>
      <c r="I2313">
        <f>COUNTIFS(Vendor_Table9[Vendor Name],Vendor_Table9[[#This Row],[Vendor Name]])</f>
        <v>1</v>
      </c>
    </row>
    <row r="2314" spans="1:9" x14ac:dyDescent="0.25">
      <c r="A2314" t="s">
        <v>4592</v>
      </c>
      <c r="C2314" t="s">
        <v>4591</v>
      </c>
      <c r="D2314" t="s">
        <v>86</v>
      </c>
      <c r="E2314" t="s">
        <v>17</v>
      </c>
      <c r="F2314" t="s">
        <v>17</v>
      </c>
      <c r="H2314" s="4">
        <v>44532</v>
      </c>
      <c r="I2314">
        <f>COUNTIFS(Vendor_Table9[Vendor Name],Vendor_Table9[[#This Row],[Vendor Name]])</f>
        <v>1</v>
      </c>
    </row>
    <row r="2315" spans="1:9" x14ac:dyDescent="0.25">
      <c r="A2315" t="s">
        <v>4595</v>
      </c>
      <c r="C2315" t="s">
        <v>4596</v>
      </c>
      <c r="D2315" t="s">
        <v>86</v>
      </c>
      <c r="E2315" t="s">
        <v>17</v>
      </c>
      <c r="F2315" t="s">
        <v>17</v>
      </c>
      <c r="H2315" s="4">
        <v>44364</v>
      </c>
      <c r="I2315">
        <f>COUNTIFS(Vendor_Table9[Vendor Name],Vendor_Table9[[#This Row],[Vendor Name]])</f>
        <v>1</v>
      </c>
    </row>
    <row r="2316" spans="1:9" x14ac:dyDescent="0.25">
      <c r="A2316" t="s">
        <v>4596</v>
      </c>
      <c r="C2316" t="s">
        <v>4596</v>
      </c>
      <c r="D2316" t="s">
        <v>86</v>
      </c>
      <c r="E2316" t="s">
        <v>17</v>
      </c>
      <c r="F2316" t="s">
        <v>17</v>
      </c>
      <c r="H2316" s="4">
        <v>44043</v>
      </c>
      <c r="I2316">
        <f>COUNTIFS(Vendor_Table9[Vendor Name],Vendor_Table9[[#This Row],[Vendor Name]])</f>
        <v>1</v>
      </c>
    </row>
    <row r="2317" spans="1:9" x14ac:dyDescent="0.25">
      <c r="A2317" t="s">
        <v>4599</v>
      </c>
      <c r="C2317" t="s">
        <v>4600</v>
      </c>
      <c r="D2317" t="s">
        <v>86</v>
      </c>
      <c r="E2317" t="s">
        <v>17</v>
      </c>
      <c r="F2317" t="s">
        <v>17</v>
      </c>
      <c r="H2317" s="4">
        <v>44043</v>
      </c>
      <c r="I2317">
        <f>COUNTIFS(Vendor_Table9[Vendor Name],Vendor_Table9[[#This Row],[Vendor Name]])</f>
        <v>1</v>
      </c>
    </row>
    <row r="2318" spans="1:9" x14ac:dyDescent="0.25">
      <c r="A2318" t="s">
        <v>4601</v>
      </c>
      <c r="C2318" t="s">
        <v>4601</v>
      </c>
      <c r="D2318" t="s">
        <v>4602</v>
      </c>
      <c r="E2318" t="s">
        <v>12</v>
      </c>
      <c r="F2318" t="s">
        <v>43</v>
      </c>
      <c r="H2318" s="4">
        <v>44097</v>
      </c>
      <c r="I2318">
        <f>COUNTIFS(Vendor_Table9[Vendor Name],Vendor_Table9[[#This Row],[Vendor Name]])</f>
        <v>1</v>
      </c>
    </row>
    <row r="2319" spans="1:9" x14ac:dyDescent="0.25">
      <c r="A2319" t="s">
        <v>4603</v>
      </c>
      <c r="C2319" t="s">
        <v>4603</v>
      </c>
      <c r="D2319" t="s">
        <v>4602</v>
      </c>
      <c r="E2319" t="s">
        <v>12</v>
      </c>
      <c r="F2319" t="s">
        <v>43</v>
      </c>
      <c r="H2319" s="4">
        <v>44043</v>
      </c>
      <c r="I2319">
        <f>COUNTIFS(Vendor_Table9[Vendor Name],Vendor_Table9[[#This Row],[Vendor Name]])</f>
        <v>1</v>
      </c>
    </row>
    <row r="2320" spans="1:9" x14ac:dyDescent="0.25">
      <c r="A2320" t="s">
        <v>4604</v>
      </c>
      <c r="B2320" t="s">
        <v>29</v>
      </c>
      <c r="C2320" t="s">
        <v>4605</v>
      </c>
      <c r="D2320" t="s">
        <v>86</v>
      </c>
      <c r="E2320" t="s">
        <v>8</v>
      </c>
      <c r="F2320" t="s">
        <v>25</v>
      </c>
      <c r="H2320" s="4">
        <v>44043</v>
      </c>
      <c r="I2320">
        <f>COUNTIFS(Vendor_Table9[Vendor Name],Vendor_Table9[[#This Row],[Vendor Name]])</f>
        <v>1</v>
      </c>
    </row>
    <row r="2321" spans="1:9" x14ac:dyDescent="0.25">
      <c r="A2321" t="s">
        <v>4606</v>
      </c>
      <c r="C2321" t="s">
        <v>4607</v>
      </c>
      <c r="D2321" t="s">
        <v>86</v>
      </c>
      <c r="E2321" t="s">
        <v>17</v>
      </c>
      <c r="F2321" t="s">
        <v>17</v>
      </c>
      <c r="H2321" s="4">
        <v>44097</v>
      </c>
      <c r="I2321">
        <f>COUNTIFS(Vendor_Table9[Vendor Name],Vendor_Table9[[#This Row],[Vendor Name]])</f>
        <v>1</v>
      </c>
    </row>
    <row r="2322" spans="1:9" x14ac:dyDescent="0.25">
      <c r="A2322" t="s">
        <v>4608</v>
      </c>
      <c r="C2322" t="s">
        <v>4430</v>
      </c>
      <c r="D2322" t="s">
        <v>86</v>
      </c>
      <c r="E2322" t="s">
        <v>17</v>
      </c>
      <c r="F2322" t="s">
        <v>17</v>
      </c>
      <c r="H2322" s="4">
        <v>44097</v>
      </c>
      <c r="I2322">
        <f>COUNTIFS(Vendor_Table9[Vendor Name],Vendor_Table9[[#This Row],[Vendor Name]])</f>
        <v>1</v>
      </c>
    </row>
    <row r="2323" spans="1:9" x14ac:dyDescent="0.25">
      <c r="A2323" t="s">
        <v>4611</v>
      </c>
      <c r="B2323" t="s">
        <v>16</v>
      </c>
      <c r="C2323" t="s">
        <v>4612</v>
      </c>
      <c r="D2323" t="s">
        <v>86</v>
      </c>
      <c r="E2323" t="s">
        <v>8</v>
      </c>
      <c r="F2323" t="s">
        <v>67</v>
      </c>
      <c r="H2323" s="4">
        <v>44097</v>
      </c>
      <c r="I2323">
        <f>COUNTIFS(Vendor_Table9[Vendor Name],Vendor_Table9[[#This Row],[Vendor Name]])</f>
        <v>1</v>
      </c>
    </row>
    <row r="2324" spans="1:9" x14ac:dyDescent="0.25">
      <c r="A2324" t="s">
        <v>4613</v>
      </c>
      <c r="C2324" t="s">
        <v>4613</v>
      </c>
      <c r="D2324" t="s">
        <v>4614</v>
      </c>
      <c r="E2324" t="s">
        <v>12</v>
      </c>
      <c r="F2324" t="s">
        <v>43</v>
      </c>
      <c r="H2324" s="4">
        <v>44839</v>
      </c>
      <c r="I2324">
        <f>COUNTIFS(Vendor_Table9[Vendor Name],Vendor_Table9[[#This Row],[Vendor Name]])</f>
        <v>1</v>
      </c>
    </row>
    <row r="2325" spans="1:9" x14ac:dyDescent="0.25">
      <c r="A2325" t="s">
        <v>4615</v>
      </c>
      <c r="C2325" t="s">
        <v>4615</v>
      </c>
      <c r="E2325" t="s">
        <v>17</v>
      </c>
      <c r="F2325" t="s">
        <v>17</v>
      </c>
      <c r="H2325" s="4">
        <v>44839</v>
      </c>
      <c r="I2325">
        <f>COUNTIFS(Vendor_Table9[Vendor Name],Vendor_Table9[[#This Row],[Vendor Name]])</f>
        <v>1</v>
      </c>
    </row>
    <row r="2326" spans="1:9" x14ac:dyDescent="0.25">
      <c r="A2326" t="s">
        <v>4616</v>
      </c>
      <c r="C2326" t="s">
        <v>4616</v>
      </c>
      <c r="D2326" t="s">
        <v>86</v>
      </c>
      <c r="E2326" t="s">
        <v>17</v>
      </c>
      <c r="F2326" t="s">
        <v>17</v>
      </c>
      <c r="H2326" s="4">
        <v>44043</v>
      </c>
      <c r="I2326">
        <f>COUNTIFS(Vendor_Table9[Vendor Name],Vendor_Table9[[#This Row],[Vendor Name]])</f>
        <v>1</v>
      </c>
    </row>
    <row r="2327" spans="1:9" x14ac:dyDescent="0.25">
      <c r="A2327" t="s">
        <v>4617</v>
      </c>
      <c r="C2327" t="s">
        <v>4617</v>
      </c>
      <c r="D2327" t="s">
        <v>86</v>
      </c>
      <c r="E2327" t="s">
        <v>17</v>
      </c>
      <c r="F2327" t="s">
        <v>17</v>
      </c>
      <c r="H2327" s="4">
        <v>44043</v>
      </c>
      <c r="I2327">
        <f>COUNTIFS(Vendor_Table9[Vendor Name],Vendor_Table9[[#This Row],[Vendor Name]])</f>
        <v>1</v>
      </c>
    </row>
    <row r="2328" spans="1:9" x14ac:dyDescent="0.25">
      <c r="A2328" s="5" t="s">
        <v>4618</v>
      </c>
      <c r="C2328" s="5" t="s">
        <v>4618</v>
      </c>
      <c r="H2328" s="4">
        <v>44910</v>
      </c>
      <c r="I2328">
        <f>COUNTIFS(Vendor_Table9[Vendor Name],Vendor_Table9[[#This Row],[Vendor Name]])</f>
        <v>1</v>
      </c>
    </row>
    <row r="2329" spans="1:9" x14ac:dyDescent="0.25">
      <c r="A2329" t="s">
        <v>4623</v>
      </c>
      <c r="C2329" t="s">
        <v>4624</v>
      </c>
      <c r="D2329" t="s">
        <v>4625</v>
      </c>
      <c r="E2329" t="s">
        <v>12</v>
      </c>
      <c r="F2329" t="s">
        <v>43</v>
      </c>
      <c r="H2329" s="4">
        <v>44097</v>
      </c>
      <c r="I2329">
        <f>COUNTIFS(Vendor_Table9[Vendor Name],Vendor_Table9[[#This Row],[Vendor Name]])</f>
        <v>1</v>
      </c>
    </row>
    <row r="2330" spans="1:9" x14ac:dyDescent="0.25">
      <c r="A2330" t="s">
        <v>4626</v>
      </c>
      <c r="B2330" t="s">
        <v>47</v>
      </c>
      <c r="C2330" t="s">
        <v>4627</v>
      </c>
      <c r="D2330" t="s">
        <v>86</v>
      </c>
      <c r="E2330" t="s">
        <v>8</v>
      </c>
      <c r="F2330" t="s">
        <v>25</v>
      </c>
      <c r="H2330" s="4">
        <v>44097</v>
      </c>
      <c r="I2330">
        <f>COUNTIFS(Vendor_Table9[Vendor Name],Vendor_Table9[[#This Row],[Vendor Name]])</f>
        <v>1</v>
      </c>
    </row>
    <row r="2331" spans="1:9" x14ac:dyDescent="0.25">
      <c r="A2331" t="s">
        <v>4630</v>
      </c>
      <c r="B2331" t="s">
        <v>16</v>
      </c>
      <c r="C2331" t="s">
        <v>4631</v>
      </c>
      <c r="D2331" t="s">
        <v>86</v>
      </c>
      <c r="E2331" t="s">
        <v>8</v>
      </c>
      <c r="F2331" t="s">
        <v>25</v>
      </c>
      <c r="H2331" s="4">
        <v>44043</v>
      </c>
      <c r="I2331">
        <f>COUNTIFS(Vendor_Table9[Vendor Name],Vendor_Table9[[#This Row],[Vendor Name]])</f>
        <v>1</v>
      </c>
    </row>
    <row r="2332" spans="1:9" x14ac:dyDescent="0.25">
      <c r="A2332" t="s">
        <v>4632</v>
      </c>
      <c r="C2332" t="s">
        <v>4632</v>
      </c>
      <c r="D2332" t="s">
        <v>86</v>
      </c>
      <c r="E2332" t="s">
        <v>17</v>
      </c>
      <c r="F2332" t="s">
        <v>17</v>
      </c>
      <c r="H2332" s="4">
        <v>44043</v>
      </c>
      <c r="I2332">
        <f>COUNTIFS(Vendor_Table9[Vendor Name],Vendor_Table9[[#This Row],[Vendor Name]])</f>
        <v>1</v>
      </c>
    </row>
    <row r="2333" spans="1:9" x14ac:dyDescent="0.25">
      <c r="A2333" t="s">
        <v>4633</v>
      </c>
      <c r="C2333" t="s">
        <v>3103</v>
      </c>
      <c r="D2333" t="s">
        <v>86</v>
      </c>
      <c r="E2333" t="s">
        <v>17</v>
      </c>
      <c r="F2333" t="s">
        <v>17</v>
      </c>
      <c r="H2333" s="4">
        <v>44043</v>
      </c>
      <c r="I2333">
        <f>COUNTIFS(Vendor_Table9[Vendor Name],Vendor_Table9[[#This Row],[Vendor Name]])</f>
        <v>1</v>
      </c>
    </row>
    <row r="2334" spans="1:9" x14ac:dyDescent="0.25">
      <c r="A2334" t="s">
        <v>4634</v>
      </c>
      <c r="C2334" t="s">
        <v>4635</v>
      </c>
      <c r="D2334" t="s">
        <v>86</v>
      </c>
      <c r="E2334" t="s">
        <v>17</v>
      </c>
      <c r="F2334" t="s">
        <v>17</v>
      </c>
      <c r="H2334" s="4">
        <v>44043</v>
      </c>
      <c r="I2334">
        <f>COUNTIFS(Vendor_Table9[Vendor Name],Vendor_Table9[[#This Row],[Vendor Name]])</f>
        <v>1</v>
      </c>
    </row>
    <row r="2335" spans="1:9" x14ac:dyDescent="0.25">
      <c r="A2335" t="s">
        <v>4638</v>
      </c>
      <c r="C2335" t="s">
        <v>4638</v>
      </c>
      <c r="D2335" t="s">
        <v>86</v>
      </c>
      <c r="E2335" t="s">
        <v>17</v>
      </c>
      <c r="F2335" t="s">
        <v>17</v>
      </c>
      <c r="H2335" s="4">
        <v>44043</v>
      </c>
      <c r="I2335">
        <f>COUNTIFS(Vendor_Table9[Vendor Name],Vendor_Table9[[#This Row],[Vendor Name]])</f>
        <v>1</v>
      </c>
    </row>
    <row r="2336" spans="1:9" x14ac:dyDescent="0.25">
      <c r="A2336" t="s">
        <v>4639</v>
      </c>
      <c r="C2336" t="s">
        <v>4638</v>
      </c>
      <c r="D2336" t="s">
        <v>86</v>
      </c>
      <c r="E2336" t="s">
        <v>17</v>
      </c>
      <c r="F2336" t="s">
        <v>17</v>
      </c>
      <c r="H2336" s="4">
        <v>44097</v>
      </c>
      <c r="I2336">
        <f>COUNTIFS(Vendor_Table9[Vendor Name],Vendor_Table9[[#This Row],[Vendor Name]])</f>
        <v>1</v>
      </c>
    </row>
    <row r="2337" spans="1:9" x14ac:dyDescent="0.25">
      <c r="A2337" t="s">
        <v>4642</v>
      </c>
      <c r="C2337" t="s">
        <v>4642</v>
      </c>
      <c r="D2337" t="s">
        <v>86</v>
      </c>
      <c r="E2337" t="s">
        <v>12</v>
      </c>
      <c r="F2337" t="s">
        <v>26</v>
      </c>
      <c r="H2337" s="4">
        <v>44097</v>
      </c>
      <c r="I2337">
        <f>COUNTIFS(Vendor_Table9[Vendor Name],Vendor_Table9[[#This Row],[Vendor Name]])</f>
        <v>1</v>
      </c>
    </row>
    <row r="2338" spans="1:9" x14ac:dyDescent="0.25">
      <c r="A2338" t="s">
        <v>4644</v>
      </c>
      <c r="B2338" t="s">
        <v>24</v>
      </c>
      <c r="C2338" t="s">
        <v>4645</v>
      </c>
      <c r="D2338" t="s">
        <v>86</v>
      </c>
      <c r="E2338" t="s">
        <v>8</v>
      </c>
      <c r="F2338" t="s">
        <v>25</v>
      </c>
      <c r="H2338" s="4">
        <v>44043</v>
      </c>
      <c r="I2338">
        <f>COUNTIFS(Vendor_Table9[Vendor Name],Vendor_Table9[[#This Row],[Vendor Name]])</f>
        <v>1</v>
      </c>
    </row>
    <row r="2339" spans="1:9" x14ac:dyDescent="0.25">
      <c r="A2339" t="s">
        <v>4649</v>
      </c>
      <c r="C2339" t="s">
        <v>4650</v>
      </c>
      <c r="D2339" t="s">
        <v>86</v>
      </c>
      <c r="E2339" t="s">
        <v>17</v>
      </c>
      <c r="F2339" t="s">
        <v>17</v>
      </c>
      <c r="H2339" s="4">
        <v>44043</v>
      </c>
      <c r="I2339">
        <f>COUNTIFS(Vendor_Table9[Vendor Name],Vendor_Table9[[#This Row],[Vendor Name]])</f>
        <v>1</v>
      </c>
    </row>
    <row r="2340" spans="1:9" x14ac:dyDescent="0.25">
      <c r="A2340" t="s">
        <v>4651</v>
      </c>
      <c r="C2340" t="s">
        <v>4652</v>
      </c>
      <c r="D2340" t="s">
        <v>86</v>
      </c>
      <c r="E2340" t="s">
        <v>17</v>
      </c>
      <c r="F2340" t="s">
        <v>17</v>
      </c>
      <c r="H2340" s="4">
        <v>44043</v>
      </c>
      <c r="I2340">
        <f>COUNTIFS(Vendor_Table9[Vendor Name],Vendor_Table9[[#This Row],[Vendor Name]])</f>
        <v>1</v>
      </c>
    </row>
    <row r="2341" spans="1:9" x14ac:dyDescent="0.25">
      <c r="A2341" t="s">
        <v>4653</v>
      </c>
      <c r="C2341" t="s">
        <v>4654</v>
      </c>
      <c r="D2341" t="s">
        <v>86</v>
      </c>
      <c r="E2341" t="s">
        <v>17</v>
      </c>
      <c r="F2341" t="s">
        <v>17</v>
      </c>
      <c r="H2341" s="4">
        <v>44043</v>
      </c>
      <c r="I2341">
        <f>COUNTIFS(Vendor_Table9[Vendor Name],Vendor_Table9[[#This Row],[Vendor Name]])</f>
        <v>1</v>
      </c>
    </row>
    <row r="2342" spans="1:9" x14ac:dyDescent="0.25">
      <c r="A2342" t="s">
        <v>4655</v>
      </c>
      <c r="C2342" t="s">
        <v>671</v>
      </c>
      <c r="D2342" t="s">
        <v>86</v>
      </c>
      <c r="E2342" t="s">
        <v>17</v>
      </c>
      <c r="F2342" t="s">
        <v>17</v>
      </c>
      <c r="H2342" s="4">
        <v>44043</v>
      </c>
      <c r="I2342">
        <f>COUNTIFS(Vendor_Table9[Vendor Name],Vendor_Table9[[#This Row],[Vendor Name]])</f>
        <v>1</v>
      </c>
    </row>
    <row r="2343" spans="1:9" x14ac:dyDescent="0.25">
      <c r="A2343" t="s">
        <v>4656</v>
      </c>
      <c r="C2343" t="s">
        <v>4657</v>
      </c>
      <c r="D2343" t="s">
        <v>4658</v>
      </c>
      <c r="E2343" t="s">
        <v>8</v>
      </c>
      <c r="F2343" t="s">
        <v>25</v>
      </c>
      <c r="H2343" s="4">
        <v>44364</v>
      </c>
      <c r="I2343">
        <f>COUNTIFS(Vendor_Table9[Vendor Name],Vendor_Table9[[#This Row],[Vendor Name]])</f>
        <v>1</v>
      </c>
    </row>
    <row r="2344" spans="1:9" x14ac:dyDescent="0.25">
      <c r="A2344" t="s">
        <v>4657</v>
      </c>
      <c r="C2344" t="s">
        <v>4657</v>
      </c>
      <c r="D2344" t="s">
        <v>4658</v>
      </c>
      <c r="E2344" t="s">
        <v>8</v>
      </c>
      <c r="F2344" t="s">
        <v>25</v>
      </c>
      <c r="H2344" s="4">
        <v>44097</v>
      </c>
      <c r="I2344">
        <f>COUNTIFS(Vendor_Table9[Vendor Name],Vendor_Table9[[#This Row],[Vendor Name]])</f>
        <v>1</v>
      </c>
    </row>
    <row r="2345" spans="1:9" x14ac:dyDescent="0.25">
      <c r="A2345" t="s">
        <v>4659</v>
      </c>
      <c r="B2345" t="s">
        <v>16</v>
      </c>
      <c r="C2345" t="s">
        <v>4657</v>
      </c>
      <c r="D2345" t="s">
        <v>4658</v>
      </c>
      <c r="E2345" t="s">
        <v>8</v>
      </c>
      <c r="F2345" t="s">
        <v>25</v>
      </c>
      <c r="H2345" s="4">
        <v>44043</v>
      </c>
      <c r="I2345">
        <f>COUNTIFS(Vendor_Table9[Vendor Name],Vendor_Table9[[#This Row],[Vendor Name]])</f>
        <v>1</v>
      </c>
    </row>
    <row r="2346" spans="1:9" x14ac:dyDescent="0.25">
      <c r="A2346" t="s">
        <v>4661</v>
      </c>
      <c r="B2346" t="s">
        <v>24</v>
      </c>
      <c r="C2346" t="s">
        <v>4662</v>
      </c>
      <c r="D2346" t="s">
        <v>4658</v>
      </c>
      <c r="E2346" t="s">
        <v>8</v>
      </c>
      <c r="F2346" t="s">
        <v>25</v>
      </c>
      <c r="H2346" s="4">
        <v>44043</v>
      </c>
      <c r="I2346">
        <f>COUNTIFS(Vendor_Table9[Vendor Name],Vendor_Table9[[#This Row],[Vendor Name]])</f>
        <v>1</v>
      </c>
    </row>
    <row r="2347" spans="1:9" x14ac:dyDescent="0.25">
      <c r="A2347" t="s">
        <v>4663</v>
      </c>
      <c r="C2347" t="s">
        <v>4664</v>
      </c>
      <c r="D2347" t="s">
        <v>86</v>
      </c>
      <c r="E2347" t="s">
        <v>17</v>
      </c>
      <c r="F2347" t="s">
        <v>17</v>
      </c>
      <c r="H2347" s="4">
        <v>44043</v>
      </c>
      <c r="I2347">
        <f>COUNTIFS(Vendor_Table9[Vendor Name],Vendor_Table9[[#This Row],[Vendor Name]])</f>
        <v>1</v>
      </c>
    </row>
    <row r="2348" spans="1:9" x14ac:dyDescent="0.25">
      <c r="A2348" t="s">
        <v>4665</v>
      </c>
      <c r="B2348" t="s">
        <v>16</v>
      </c>
      <c r="C2348" t="s">
        <v>4666</v>
      </c>
      <c r="D2348" t="s">
        <v>86</v>
      </c>
      <c r="E2348" t="s">
        <v>8</v>
      </c>
      <c r="F2348" t="s">
        <v>25</v>
      </c>
      <c r="H2348" s="4">
        <v>44364</v>
      </c>
      <c r="I2348">
        <f>COUNTIFS(Vendor_Table9[Vendor Name],Vendor_Table9[[#This Row],[Vendor Name]])</f>
        <v>1</v>
      </c>
    </row>
    <row r="2349" spans="1:9" x14ac:dyDescent="0.25">
      <c r="A2349" t="s">
        <v>4668</v>
      </c>
      <c r="B2349" t="s">
        <v>16</v>
      </c>
      <c r="C2349" t="s">
        <v>4666</v>
      </c>
      <c r="D2349" t="s">
        <v>86</v>
      </c>
      <c r="E2349" t="s">
        <v>8</v>
      </c>
      <c r="F2349" t="s">
        <v>25</v>
      </c>
      <c r="H2349" s="4">
        <v>44043</v>
      </c>
      <c r="I2349">
        <f>COUNTIFS(Vendor_Table9[Vendor Name],Vendor_Table9[[#This Row],[Vendor Name]])</f>
        <v>1</v>
      </c>
    </row>
    <row r="2350" spans="1:9" x14ac:dyDescent="0.25">
      <c r="A2350" t="s">
        <v>4669</v>
      </c>
      <c r="C2350" t="s">
        <v>4670</v>
      </c>
      <c r="D2350" t="s">
        <v>86</v>
      </c>
      <c r="E2350" t="s">
        <v>17</v>
      </c>
      <c r="F2350" t="s">
        <v>17</v>
      </c>
      <c r="H2350" s="4">
        <v>44043</v>
      </c>
      <c r="I2350">
        <f>COUNTIFS(Vendor_Table9[Vendor Name],Vendor_Table9[[#This Row],[Vendor Name]])</f>
        <v>1</v>
      </c>
    </row>
    <row r="2351" spans="1:9" x14ac:dyDescent="0.25">
      <c r="A2351" t="s">
        <v>4671</v>
      </c>
      <c r="C2351" t="s">
        <v>4672</v>
      </c>
      <c r="D2351" t="s">
        <v>86</v>
      </c>
      <c r="E2351" t="s">
        <v>17</v>
      </c>
      <c r="F2351" t="s">
        <v>17</v>
      </c>
      <c r="H2351" s="4">
        <v>44043</v>
      </c>
      <c r="I2351">
        <f>COUNTIFS(Vendor_Table9[Vendor Name],Vendor_Table9[[#This Row],[Vendor Name]])</f>
        <v>1</v>
      </c>
    </row>
    <row r="2352" spans="1:9" x14ac:dyDescent="0.25">
      <c r="A2352" t="s">
        <v>4673</v>
      </c>
      <c r="C2352" t="s">
        <v>4674</v>
      </c>
      <c r="D2352" t="s">
        <v>86</v>
      </c>
      <c r="E2352" t="s">
        <v>17</v>
      </c>
      <c r="F2352" t="s">
        <v>17</v>
      </c>
      <c r="H2352" s="4">
        <v>44043</v>
      </c>
      <c r="I2352">
        <f>COUNTIFS(Vendor_Table9[Vendor Name],Vendor_Table9[[#This Row],[Vendor Name]])</f>
        <v>1</v>
      </c>
    </row>
    <row r="2353" spans="1:9" x14ac:dyDescent="0.25">
      <c r="A2353" t="s">
        <v>4676</v>
      </c>
      <c r="B2353" t="s">
        <v>37</v>
      </c>
      <c r="C2353" t="s">
        <v>4675</v>
      </c>
      <c r="D2353" t="s">
        <v>86</v>
      </c>
      <c r="E2353" t="s">
        <v>8</v>
      </c>
      <c r="F2353" t="s">
        <v>25</v>
      </c>
      <c r="H2353" s="4">
        <v>44043</v>
      </c>
      <c r="I2353">
        <f>COUNTIFS(Vendor_Table9[Vendor Name],Vendor_Table9[[#This Row],[Vendor Name]])</f>
        <v>1</v>
      </c>
    </row>
    <row r="2354" spans="1:9" x14ac:dyDescent="0.25">
      <c r="A2354" t="s">
        <v>4678</v>
      </c>
      <c r="C2354" t="s">
        <v>4678</v>
      </c>
      <c r="D2354" t="s">
        <v>86</v>
      </c>
      <c r="E2354" t="s">
        <v>8</v>
      </c>
      <c r="F2354" t="s">
        <v>9</v>
      </c>
      <c r="H2354" s="4">
        <v>44097</v>
      </c>
      <c r="I2354">
        <f>COUNTIFS(Vendor_Table9[Vendor Name],Vendor_Table9[[#This Row],[Vendor Name]])</f>
        <v>1</v>
      </c>
    </row>
    <row r="2355" spans="1:9" x14ac:dyDescent="0.25">
      <c r="A2355" t="s">
        <v>1334</v>
      </c>
      <c r="C2355" t="s">
        <v>1334</v>
      </c>
      <c r="D2355" t="s">
        <v>86</v>
      </c>
      <c r="E2355" t="s">
        <v>17</v>
      </c>
      <c r="F2355" t="s">
        <v>17</v>
      </c>
      <c r="H2355" s="4">
        <v>44043</v>
      </c>
      <c r="I2355">
        <f>COUNTIFS(Vendor_Table9[Vendor Name],Vendor_Table9[[#This Row],[Vendor Name]])</f>
        <v>1</v>
      </c>
    </row>
    <row r="2356" spans="1:9" x14ac:dyDescent="0.25">
      <c r="A2356" t="s">
        <v>4681</v>
      </c>
      <c r="C2356" t="s">
        <v>4681</v>
      </c>
      <c r="E2356" t="s">
        <v>17</v>
      </c>
      <c r="F2356" t="s">
        <v>17</v>
      </c>
      <c r="H2356" s="4">
        <v>44364</v>
      </c>
      <c r="I2356">
        <f>COUNTIFS(Vendor_Table9[Vendor Name],Vendor_Table9[[#This Row],[Vendor Name]])</f>
        <v>1</v>
      </c>
    </row>
    <row r="2357" spans="1:9" x14ac:dyDescent="0.25">
      <c r="A2357" t="s">
        <v>4682</v>
      </c>
      <c r="C2357" t="s">
        <v>4682</v>
      </c>
      <c r="D2357" t="s">
        <v>86</v>
      </c>
      <c r="E2357" t="s">
        <v>17</v>
      </c>
      <c r="F2357" t="s">
        <v>17</v>
      </c>
      <c r="H2357" s="4">
        <v>44043</v>
      </c>
      <c r="I2357">
        <f>COUNTIFS(Vendor_Table9[Vendor Name],Vendor_Table9[[#This Row],[Vendor Name]])</f>
        <v>1</v>
      </c>
    </row>
    <row r="2358" spans="1:9" x14ac:dyDescent="0.25">
      <c r="A2358" t="s">
        <v>4683</v>
      </c>
      <c r="C2358" t="s">
        <v>4683</v>
      </c>
      <c r="E2358" t="s">
        <v>17</v>
      </c>
      <c r="F2358" t="s">
        <v>17</v>
      </c>
      <c r="H2358" s="4">
        <v>44435</v>
      </c>
      <c r="I2358">
        <f>COUNTIFS(Vendor_Table9[Vendor Name],Vendor_Table9[[#This Row],[Vendor Name]])</f>
        <v>1</v>
      </c>
    </row>
    <row r="2359" spans="1:9" x14ac:dyDescent="0.25">
      <c r="A2359" t="s">
        <v>4684</v>
      </c>
      <c r="C2359" t="s">
        <v>4684</v>
      </c>
      <c r="E2359" t="s">
        <v>17</v>
      </c>
      <c r="F2359" t="s">
        <v>17</v>
      </c>
      <c r="H2359" s="4">
        <v>44839</v>
      </c>
      <c r="I2359">
        <f>COUNTIFS(Vendor_Table9[Vendor Name],Vendor_Table9[[#This Row],[Vendor Name]])</f>
        <v>1</v>
      </c>
    </row>
    <row r="2360" spans="1:9" x14ac:dyDescent="0.25">
      <c r="A2360" t="s">
        <v>4685</v>
      </c>
      <c r="C2360" t="s">
        <v>4685</v>
      </c>
      <c r="D2360" t="s">
        <v>86</v>
      </c>
      <c r="E2360" t="s">
        <v>17</v>
      </c>
      <c r="F2360" t="s">
        <v>17</v>
      </c>
      <c r="H2360" s="4">
        <v>44043</v>
      </c>
      <c r="I2360">
        <f>COUNTIFS(Vendor_Table9[Vendor Name],Vendor_Table9[[#This Row],[Vendor Name]])</f>
        <v>1</v>
      </c>
    </row>
    <row r="2361" spans="1:9" x14ac:dyDescent="0.25">
      <c r="A2361" t="s">
        <v>4686</v>
      </c>
      <c r="C2361" t="s">
        <v>4686</v>
      </c>
      <c r="D2361" t="s">
        <v>86</v>
      </c>
      <c r="E2361" t="s">
        <v>17</v>
      </c>
      <c r="F2361" t="s">
        <v>17</v>
      </c>
      <c r="H2361" s="4">
        <v>44043</v>
      </c>
      <c r="I2361">
        <f>COUNTIFS(Vendor_Table9[Vendor Name],Vendor_Table9[[#This Row],[Vendor Name]])</f>
        <v>1</v>
      </c>
    </row>
    <row r="2362" spans="1:9" x14ac:dyDescent="0.25">
      <c r="A2362" t="s">
        <v>4687</v>
      </c>
      <c r="C2362" t="s">
        <v>4687</v>
      </c>
      <c r="D2362" t="s">
        <v>4688</v>
      </c>
      <c r="E2362" t="s">
        <v>12</v>
      </c>
      <c r="F2362" t="s">
        <v>43</v>
      </c>
      <c r="H2362" s="4">
        <v>44839</v>
      </c>
      <c r="I2362">
        <f>COUNTIFS(Vendor_Table9[Vendor Name],Vendor_Table9[[#This Row],[Vendor Name]])</f>
        <v>1</v>
      </c>
    </row>
    <row r="2363" spans="1:9" x14ac:dyDescent="0.25">
      <c r="A2363" t="s">
        <v>4691</v>
      </c>
      <c r="C2363" t="s">
        <v>4691</v>
      </c>
      <c r="D2363" t="s">
        <v>86</v>
      </c>
      <c r="E2363" t="s">
        <v>17</v>
      </c>
      <c r="F2363" t="s">
        <v>17</v>
      </c>
      <c r="H2363" s="4">
        <v>44043</v>
      </c>
      <c r="I2363">
        <f>COUNTIFS(Vendor_Table9[Vendor Name],Vendor_Table9[[#This Row],[Vendor Name]])</f>
        <v>1</v>
      </c>
    </row>
    <row r="2364" spans="1:9" x14ac:dyDescent="0.25">
      <c r="A2364" t="s">
        <v>4692</v>
      </c>
      <c r="C2364" t="s">
        <v>4692</v>
      </c>
      <c r="D2364" t="s">
        <v>86</v>
      </c>
      <c r="E2364" t="s">
        <v>17</v>
      </c>
      <c r="F2364" t="s">
        <v>17</v>
      </c>
      <c r="H2364" s="4">
        <v>44043</v>
      </c>
      <c r="I2364">
        <f>COUNTIFS(Vendor_Table9[Vendor Name],Vendor_Table9[[#This Row],[Vendor Name]])</f>
        <v>1</v>
      </c>
    </row>
    <row r="2365" spans="1:9" x14ac:dyDescent="0.25">
      <c r="A2365" t="s">
        <v>4693</v>
      </c>
      <c r="C2365" t="s">
        <v>4693</v>
      </c>
      <c r="E2365" t="s">
        <v>17</v>
      </c>
      <c r="F2365" t="s">
        <v>17</v>
      </c>
      <c r="H2365" s="4">
        <v>44435</v>
      </c>
      <c r="I2365">
        <f>COUNTIFS(Vendor_Table9[Vendor Name],Vendor_Table9[[#This Row],[Vendor Name]])</f>
        <v>1</v>
      </c>
    </row>
    <row r="2366" spans="1:9" x14ac:dyDescent="0.25">
      <c r="A2366" t="s">
        <v>4694</v>
      </c>
      <c r="C2366" t="s">
        <v>4694</v>
      </c>
      <c r="D2366" t="s">
        <v>86</v>
      </c>
      <c r="E2366" t="s">
        <v>17</v>
      </c>
      <c r="F2366" t="s">
        <v>17</v>
      </c>
      <c r="H2366" s="4">
        <v>44043</v>
      </c>
      <c r="I2366">
        <f>COUNTIFS(Vendor_Table9[Vendor Name],Vendor_Table9[[#This Row],[Vendor Name]])</f>
        <v>1</v>
      </c>
    </row>
    <row r="2367" spans="1:9" x14ac:dyDescent="0.25">
      <c r="A2367" t="s">
        <v>4695</v>
      </c>
      <c r="C2367" t="s">
        <v>4694</v>
      </c>
      <c r="D2367" t="s">
        <v>86</v>
      </c>
      <c r="E2367" t="s">
        <v>17</v>
      </c>
      <c r="F2367" t="s">
        <v>17</v>
      </c>
      <c r="H2367" s="4">
        <v>44532</v>
      </c>
      <c r="I2367">
        <f>COUNTIFS(Vendor_Table9[Vendor Name],Vendor_Table9[[#This Row],[Vendor Name]])</f>
        <v>1</v>
      </c>
    </row>
    <row r="2368" spans="1:9" x14ac:dyDescent="0.25">
      <c r="A2368" t="s">
        <v>4696</v>
      </c>
      <c r="C2368" t="s">
        <v>4696</v>
      </c>
      <c r="D2368" t="s">
        <v>86</v>
      </c>
      <c r="E2368" t="s">
        <v>8</v>
      </c>
      <c r="F2368" t="s">
        <v>36</v>
      </c>
      <c r="G2368" t="s">
        <v>27</v>
      </c>
      <c r="H2368" s="4">
        <v>44043</v>
      </c>
      <c r="I2368">
        <f>COUNTIFS(Vendor_Table9[Vendor Name],Vendor_Table9[[#This Row],[Vendor Name]])</f>
        <v>1</v>
      </c>
    </row>
    <row r="2369" spans="1:9" x14ac:dyDescent="0.25">
      <c r="A2369" t="s">
        <v>4697</v>
      </c>
      <c r="C2369" t="s">
        <v>4697</v>
      </c>
      <c r="D2369" t="s">
        <v>86</v>
      </c>
      <c r="E2369" t="s">
        <v>17</v>
      </c>
      <c r="F2369" t="s">
        <v>17</v>
      </c>
      <c r="H2369" s="4">
        <v>44043</v>
      </c>
      <c r="I2369">
        <f>COUNTIFS(Vendor_Table9[Vendor Name],Vendor_Table9[[#This Row],[Vendor Name]])</f>
        <v>1</v>
      </c>
    </row>
    <row r="2370" spans="1:9" x14ac:dyDescent="0.25">
      <c r="A2370" t="s">
        <v>4698</v>
      </c>
      <c r="C2370" t="s">
        <v>4697</v>
      </c>
      <c r="D2370" t="s">
        <v>86</v>
      </c>
      <c r="E2370" t="s">
        <v>17</v>
      </c>
      <c r="F2370" t="s">
        <v>17</v>
      </c>
      <c r="H2370" s="4">
        <v>44532</v>
      </c>
      <c r="I2370">
        <f>COUNTIFS(Vendor_Table9[Vendor Name],Vendor_Table9[[#This Row],[Vendor Name]])</f>
        <v>1</v>
      </c>
    </row>
    <row r="2371" spans="1:9" x14ac:dyDescent="0.25">
      <c r="A2371" t="s">
        <v>4699</v>
      </c>
      <c r="C2371" t="s">
        <v>4699</v>
      </c>
      <c r="E2371" t="s">
        <v>17</v>
      </c>
      <c r="F2371" t="s">
        <v>17</v>
      </c>
      <c r="H2371" s="4">
        <v>44839</v>
      </c>
      <c r="I2371">
        <f>COUNTIFS(Vendor_Table9[Vendor Name],Vendor_Table9[[#This Row],[Vendor Name]])</f>
        <v>1</v>
      </c>
    </row>
    <row r="2372" spans="1:9" x14ac:dyDescent="0.25">
      <c r="A2372" t="s">
        <v>1310</v>
      </c>
      <c r="C2372" t="s">
        <v>1310</v>
      </c>
      <c r="D2372" t="s">
        <v>86</v>
      </c>
      <c r="E2372" t="s">
        <v>17</v>
      </c>
      <c r="F2372" t="s">
        <v>17</v>
      </c>
      <c r="H2372" s="4">
        <v>44043</v>
      </c>
      <c r="I2372">
        <f>COUNTIFS(Vendor_Table9[Vendor Name],Vendor_Table9[[#This Row],[Vendor Name]])</f>
        <v>1</v>
      </c>
    </row>
    <row r="2373" spans="1:9" x14ac:dyDescent="0.25">
      <c r="A2373" t="s">
        <v>4502</v>
      </c>
      <c r="C2373" t="s">
        <v>4502</v>
      </c>
      <c r="D2373" t="s">
        <v>86</v>
      </c>
      <c r="E2373" t="s">
        <v>17</v>
      </c>
      <c r="F2373" t="s">
        <v>17</v>
      </c>
      <c r="H2373" s="4">
        <v>44043</v>
      </c>
      <c r="I2373">
        <f>COUNTIFS(Vendor_Table9[Vendor Name],Vendor_Table9[[#This Row],[Vendor Name]])</f>
        <v>1</v>
      </c>
    </row>
    <row r="2374" spans="1:9" x14ac:dyDescent="0.25">
      <c r="A2374" t="s">
        <v>4700</v>
      </c>
      <c r="C2374" t="s">
        <v>4700</v>
      </c>
      <c r="H2374" s="4">
        <v>45260</v>
      </c>
      <c r="I2374">
        <f>COUNTIFS(Vendor_Table9[Vendor Name],Vendor_Table9[[#This Row],[Vendor Name]])</f>
        <v>1</v>
      </c>
    </row>
    <row r="2375" spans="1:9" x14ac:dyDescent="0.25">
      <c r="A2375" t="s">
        <v>4702</v>
      </c>
      <c r="C2375" t="s">
        <v>4702</v>
      </c>
      <c r="D2375" t="s">
        <v>86</v>
      </c>
      <c r="E2375" t="s">
        <v>17</v>
      </c>
      <c r="F2375" t="s">
        <v>17</v>
      </c>
      <c r="H2375" s="4">
        <v>44043</v>
      </c>
      <c r="I2375">
        <f>COUNTIFS(Vendor_Table9[Vendor Name],Vendor_Table9[[#This Row],[Vendor Name]])</f>
        <v>1</v>
      </c>
    </row>
    <row r="2376" spans="1:9" x14ac:dyDescent="0.25">
      <c r="A2376" t="s">
        <v>4703</v>
      </c>
      <c r="C2376" t="s">
        <v>4703</v>
      </c>
      <c r="D2376" t="s">
        <v>86</v>
      </c>
      <c r="E2376" t="s">
        <v>17</v>
      </c>
      <c r="F2376" t="s">
        <v>17</v>
      </c>
      <c r="H2376" s="4">
        <v>44043</v>
      </c>
      <c r="I2376">
        <f>COUNTIFS(Vendor_Table9[Vendor Name],Vendor_Table9[[#This Row],[Vendor Name]])</f>
        <v>1</v>
      </c>
    </row>
    <row r="2377" spans="1:9" x14ac:dyDescent="0.25">
      <c r="A2377" t="s">
        <v>4704</v>
      </c>
      <c r="C2377" t="s">
        <v>4703</v>
      </c>
      <c r="H2377" s="4">
        <v>45260</v>
      </c>
      <c r="I2377">
        <f>COUNTIFS(Vendor_Table9[Vendor Name],Vendor_Table9[[#This Row],[Vendor Name]])</f>
        <v>1</v>
      </c>
    </row>
    <row r="2378" spans="1:9" x14ac:dyDescent="0.25">
      <c r="A2378" t="s">
        <v>4711</v>
      </c>
      <c r="B2378" t="s">
        <v>16</v>
      </c>
      <c r="C2378" t="s">
        <v>4712</v>
      </c>
      <c r="E2378" t="s">
        <v>8</v>
      </c>
      <c r="F2378" t="s">
        <v>25</v>
      </c>
      <c r="H2378" s="4">
        <v>44364</v>
      </c>
      <c r="I2378">
        <f>COUNTIFS(Vendor_Table9[Vendor Name],Vendor_Table9[[#This Row],[Vendor Name]])</f>
        <v>1</v>
      </c>
    </row>
    <row r="2379" spans="1:9" x14ac:dyDescent="0.25">
      <c r="A2379" t="s">
        <v>4714</v>
      </c>
      <c r="C2379" t="s">
        <v>4715</v>
      </c>
      <c r="D2379" t="s">
        <v>86</v>
      </c>
      <c r="E2379" t="s">
        <v>17</v>
      </c>
      <c r="F2379" t="s">
        <v>17</v>
      </c>
      <c r="H2379" s="4">
        <v>44097</v>
      </c>
      <c r="I2379">
        <f>COUNTIFS(Vendor_Table9[Vendor Name],Vendor_Table9[[#This Row],[Vendor Name]])</f>
        <v>1</v>
      </c>
    </row>
    <row r="2380" spans="1:9" x14ac:dyDescent="0.25">
      <c r="A2380" t="s">
        <v>4716</v>
      </c>
      <c r="C2380" t="s">
        <v>4716</v>
      </c>
      <c r="D2380" t="s">
        <v>86</v>
      </c>
      <c r="E2380" t="s">
        <v>17</v>
      </c>
      <c r="F2380" t="s">
        <v>17</v>
      </c>
      <c r="H2380" s="4">
        <v>44043</v>
      </c>
      <c r="I2380">
        <f>COUNTIFS(Vendor_Table9[Vendor Name],Vendor_Table9[[#This Row],[Vendor Name]])</f>
        <v>1</v>
      </c>
    </row>
    <row r="2381" spans="1:9" x14ac:dyDescent="0.25">
      <c r="A2381" t="s">
        <v>4717</v>
      </c>
      <c r="C2381" t="s">
        <v>4717</v>
      </c>
      <c r="D2381" t="s">
        <v>86</v>
      </c>
      <c r="E2381" t="s">
        <v>17</v>
      </c>
      <c r="F2381" t="s">
        <v>17</v>
      </c>
      <c r="H2381" s="4">
        <v>44043</v>
      </c>
      <c r="I2381">
        <f>COUNTIFS(Vendor_Table9[Vendor Name],Vendor_Table9[[#This Row],[Vendor Name]])</f>
        <v>1</v>
      </c>
    </row>
    <row r="2382" spans="1:9" x14ac:dyDescent="0.25">
      <c r="A2382" t="s">
        <v>4724</v>
      </c>
      <c r="C2382" t="s">
        <v>4725</v>
      </c>
      <c r="D2382" t="s">
        <v>86</v>
      </c>
      <c r="E2382" t="s">
        <v>17</v>
      </c>
      <c r="F2382" t="s">
        <v>17</v>
      </c>
      <c r="H2382" s="4">
        <v>44097</v>
      </c>
      <c r="I2382">
        <f>COUNTIFS(Vendor_Table9[Vendor Name],Vendor_Table9[[#This Row],[Vendor Name]])</f>
        <v>1</v>
      </c>
    </row>
    <row r="2383" spans="1:9" x14ac:dyDescent="0.25">
      <c r="A2383" t="s">
        <v>4726</v>
      </c>
      <c r="C2383" t="s">
        <v>4727</v>
      </c>
      <c r="D2383" t="s">
        <v>4728</v>
      </c>
      <c r="E2383" t="s">
        <v>12</v>
      </c>
      <c r="F2383" t="s">
        <v>43</v>
      </c>
      <c r="H2383" s="4">
        <v>44043</v>
      </c>
      <c r="I2383">
        <f>COUNTIFS(Vendor_Table9[Vendor Name],Vendor_Table9[[#This Row],[Vendor Name]])</f>
        <v>1</v>
      </c>
    </row>
    <row r="2384" spans="1:9" x14ac:dyDescent="0.25">
      <c r="A2384" t="s">
        <v>4731</v>
      </c>
      <c r="C2384" t="s">
        <v>4731</v>
      </c>
      <c r="D2384" t="s">
        <v>4732</v>
      </c>
      <c r="E2384" t="s">
        <v>12</v>
      </c>
      <c r="F2384" t="s">
        <v>43</v>
      </c>
      <c r="H2384" s="4">
        <v>44097</v>
      </c>
      <c r="I2384">
        <f>COUNTIFS(Vendor_Table9[Vendor Name],Vendor_Table9[[#This Row],[Vendor Name]])</f>
        <v>1</v>
      </c>
    </row>
    <row r="2385" spans="1:9" x14ac:dyDescent="0.25">
      <c r="A2385" t="s">
        <v>4733</v>
      </c>
      <c r="C2385" t="s">
        <v>4733</v>
      </c>
      <c r="D2385" t="s">
        <v>4733</v>
      </c>
      <c r="E2385" t="s">
        <v>12</v>
      </c>
      <c r="F2385" t="s">
        <v>43</v>
      </c>
      <c r="H2385" s="4">
        <v>44097</v>
      </c>
      <c r="I2385">
        <f>COUNTIFS(Vendor_Table9[Vendor Name],Vendor_Table9[[#This Row],[Vendor Name]])</f>
        <v>1</v>
      </c>
    </row>
    <row r="2386" spans="1:9" x14ac:dyDescent="0.25">
      <c r="A2386" t="s">
        <v>4734</v>
      </c>
      <c r="C2386" t="s">
        <v>4735</v>
      </c>
      <c r="D2386" t="s">
        <v>86</v>
      </c>
      <c r="E2386" t="s">
        <v>17</v>
      </c>
      <c r="F2386" t="s">
        <v>17</v>
      </c>
      <c r="H2386" s="4">
        <v>44043</v>
      </c>
      <c r="I2386">
        <f>COUNTIFS(Vendor_Table9[Vendor Name],Vendor_Table9[[#This Row],[Vendor Name]])</f>
        <v>1</v>
      </c>
    </row>
    <row r="2387" spans="1:9" x14ac:dyDescent="0.25">
      <c r="A2387" t="s">
        <v>4736</v>
      </c>
      <c r="C2387" t="s">
        <v>4736</v>
      </c>
      <c r="D2387" t="s">
        <v>86</v>
      </c>
      <c r="E2387" t="s">
        <v>17</v>
      </c>
      <c r="F2387" t="s">
        <v>17</v>
      </c>
      <c r="H2387" s="4">
        <v>44043</v>
      </c>
      <c r="I2387">
        <f>COUNTIFS(Vendor_Table9[Vendor Name],Vendor_Table9[[#This Row],[Vendor Name]])</f>
        <v>1</v>
      </c>
    </row>
    <row r="2388" spans="1:9" x14ac:dyDescent="0.25">
      <c r="A2388" t="s">
        <v>4737</v>
      </c>
      <c r="C2388" t="s">
        <v>4737</v>
      </c>
      <c r="D2388" t="s">
        <v>4738</v>
      </c>
      <c r="E2388" t="s">
        <v>12</v>
      </c>
      <c r="F2388" t="s">
        <v>43</v>
      </c>
      <c r="H2388" s="4">
        <v>44097</v>
      </c>
      <c r="I2388">
        <f>COUNTIFS(Vendor_Table9[Vendor Name],Vendor_Table9[[#This Row],[Vendor Name]])</f>
        <v>1</v>
      </c>
    </row>
    <row r="2389" spans="1:9" x14ac:dyDescent="0.25">
      <c r="A2389" t="s">
        <v>4739</v>
      </c>
      <c r="C2389" t="s">
        <v>4739</v>
      </c>
      <c r="D2389" t="s">
        <v>4740</v>
      </c>
      <c r="E2389" t="s">
        <v>12</v>
      </c>
      <c r="F2389" t="s">
        <v>64</v>
      </c>
      <c r="H2389" s="4">
        <v>44532</v>
      </c>
      <c r="I2389">
        <f>COUNTIFS(Vendor_Table9[Vendor Name],Vendor_Table9[[#This Row],[Vendor Name]])</f>
        <v>1</v>
      </c>
    </row>
    <row r="2390" spans="1:9" x14ac:dyDescent="0.25">
      <c r="A2390" t="s">
        <v>4742</v>
      </c>
      <c r="C2390" t="s">
        <v>4743</v>
      </c>
      <c r="D2390" t="s">
        <v>86</v>
      </c>
      <c r="E2390" t="s">
        <v>17</v>
      </c>
      <c r="F2390" t="s">
        <v>17</v>
      </c>
      <c r="H2390" s="4">
        <v>44043</v>
      </c>
      <c r="I2390">
        <f>COUNTIFS(Vendor_Table9[Vendor Name],Vendor_Table9[[#This Row],[Vendor Name]])</f>
        <v>1</v>
      </c>
    </row>
    <row r="2391" spans="1:9" x14ac:dyDescent="0.25">
      <c r="A2391" t="s">
        <v>4744</v>
      </c>
      <c r="B2391" t="s">
        <v>4518</v>
      </c>
      <c r="C2391" t="s">
        <v>4745</v>
      </c>
      <c r="H2391" s="4">
        <v>45169</v>
      </c>
      <c r="I2391">
        <f>COUNTIFS(Vendor_Table9[Vendor Name],Vendor_Table9[[#This Row],[Vendor Name]])</f>
        <v>1</v>
      </c>
    </row>
    <row r="2392" spans="1:9" x14ac:dyDescent="0.25">
      <c r="A2392" t="s">
        <v>4747</v>
      </c>
      <c r="B2392" t="s">
        <v>33</v>
      </c>
      <c r="C2392" t="s">
        <v>4748</v>
      </c>
      <c r="D2392" t="s">
        <v>4749</v>
      </c>
      <c r="E2392" t="s">
        <v>8</v>
      </c>
      <c r="F2392" t="s">
        <v>25</v>
      </c>
      <c r="H2392" s="4">
        <v>44043</v>
      </c>
      <c r="I2392">
        <f>COUNTIFS(Vendor_Table9[Vendor Name],Vendor_Table9[[#This Row],[Vendor Name]])</f>
        <v>1</v>
      </c>
    </row>
    <row r="2393" spans="1:9" x14ac:dyDescent="0.25">
      <c r="A2393" t="s">
        <v>4750</v>
      </c>
      <c r="B2393" t="s">
        <v>16</v>
      </c>
      <c r="C2393" t="s">
        <v>4751</v>
      </c>
      <c r="D2393" t="s">
        <v>4749</v>
      </c>
      <c r="E2393" t="s">
        <v>8</v>
      </c>
      <c r="F2393" t="s">
        <v>25</v>
      </c>
      <c r="H2393" s="4">
        <v>44364</v>
      </c>
      <c r="I2393">
        <f>COUNTIFS(Vendor_Table9[Vendor Name],Vendor_Table9[[#This Row],[Vendor Name]])</f>
        <v>1</v>
      </c>
    </row>
    <row r="2394" spans="1:9" x14ac:dyDescent="0.25">
      <c r="A2394" t="s">
        <v>4753</v>
      </c>
      <c r="B2394" t="s">
        <v>16</v>
      </c>
      <c r="C2394" t="s">
        <v>4751</v>
      </c>
      <c r="D2394" t="s">
        <v>4749</v>
      </c>
      <c r="E2394" t="s">
        <v>8</v>
      </c>
      <c r="F2394" t="s">
        <v>25</v>
      </c>
      <c r="H2394" s="4">
        <v>44043</v>
      </c>
      <c r="I2394">
        <f>COUNTIFS(Vendor_Table9[Vendor Name],Vendor_Table9[[#This Row],[Vendor Name]])</f>
        <v>1</v>
      </c>
    </row>
    <row r="2395" spans="1:9" x14ac:dyDescent="0.25">
      <c r="A2395" t="s">
        <v>4748</v>
      </c>
      <c r="C2395" t="s">
        <v>4748</v>
      </c>
      <c r="D2395" t="s">
        <v>4749</v>
      </c>
      <c r="E2395" t="s">
        <v>8</v>
      </c>
      <c r="F2395" t="s">
        <v>25</v>
      </c>
      <c r="H2395" s="4">
        <v>44839</v>
      </c>
      <c r="I2395">
        <f>COUNTIFS(Vendor_Table9[Vendor Name],Vendor_Table9[[#This Row],[Vendor Name]])</f>
        <v>1</v>
      </c>
    </row>
    <row r="2396" spans="1:9" x14ac:dyDescent="0.25">
      <c r="A2396" t="s">
        <v>4754</v>
      </c>
      <c r="B2396" t="s">
        <v>33</v>
      </c>
      <c r="C2396" t="s">
        <v>4748</v>
      </c>
      <c r="D2396" t="s">
        <v>4749</v>
      </c>
      <c r="E2396" t="s">
        <v>8</v>
      </c>
      <c r="F2396" t="s">
        <v>25</v>
      </c>
      <c r="H2396" s="4">
        <v>44043</v>
      </c>
      <c r="I2396">
        <f>COUNTIFS(Vendor_Table9[Vendor Name],Vendor_Table9[[#This Row],[Vendor Name]])</f>
        <v>1</v>
      </c>
    </row>
    <row r="2397" spans="1:9" x14ac:dyDescent="0.25">
      <c r="A2397" t="s">
        <v>4755</v>
      </c>
      <c r="B2397" t="s">
        <v>29</v>
      </c>
      <c r="C2397" t="s">
        <v>4748</v>
      </c>
      <c r="D2397" t="s">
        <v>4749</v>
      </c>
      <c r="E2397" t="s">
        <v>8</v>
      </c>
      <c r="F2397" t="s">
        <v>25</v>
      </c>
      <c r="H2397" s="4">
        <v>44043</v>
      </c>
      <c r="I2397">
        <f>COUNTIFS(Vendor_Table9[Vendor Name],Vendor_Table9[[#This Row],[Vendor Name]])</f>
        <v>1</v>
      </c>
    </row>
    <row r="2398" spans="1:9" x14ac:dyDescent="0.25">
      <c r="A2398" t="s">
        <v>4757</v>
      </c>
      <c r="B2398" t="s">
        <v>52</v>
      </c>
      <c r="C2398" t="s">
        <v>4758</v>
      </c>
      <c r="D2398" t="s">
        <v>4749</v>
      </c>
      <c r="E2398" t="s">
        <v>8</v>
      </c>
      <c r="F2398" t="s">
        <v>25</v>
      </c>
      <c r="H2398" s="4">
        <v>44043</v>
      </c>
      <c r="I2398">
        <f>COUNTIFS(Vendor_Table9[Vendor Name],Vendor_Table9[[#This Row],[Vendor Name]])</f>
        <v>1</v>
      </c>
    </row>
    <row r="2399" spans="1:9" x14ac:dyDescent="0.25">
      <c r="A2399" t="s">
        <v>4759</v>
      </c>
      <c r="B2399" t="s">
        <v>52</v>
      </c>
      <c r="C2399" t="s">
        <v>4758</v>
      </c>
      <c r="D2399" t="s">
        <v>4749</v>
      </c>
      <c r="E2399" t="s">
        <v>8</v>
      </c>
      <c r="F2399" t="s">
        <v>25</v>
      </c>
      <c r="H2399" s="4">
        <v>44839</v>
      </c>
      <c r="I2399">
        <f>COUNTIFS(Vendor_Table9[Vendor Name],Vendor_Table9[[#This Row],[Vendor Name]])</f>
        <v>1</v>
      </c>
    </row>
    <row r="2400" spans="1:9" x14ac:dyDescent="0.25">
      <c r="A2400" t="s">
        <v>4764</v>
      </c>
      <c r="C2400" t="s">
        <v>4764</v>
      </c>
      <c r="D2400" t="s">
        <v>4764</v>
      </c>
      <c r="E2400" t="s">
        <v>8</v>
      </c>
      <c r="F2400" t="s">
        <v>36</v>
      </c>
      <c r="G2400" t="s">
        <v>22</v>
      </c>
      <c r="H2400" s="4">
        <v>44364</v>
      </c>
      <c r="I2400">
        <f>COUNTIFS(Vendor_Table9[Vendor Name],Vendor_Table9[[#This Row],[Vendor Name]])</f>
        <v>1</v>
      </c>
    </row>
    <row r="2401" spans="1:9" x14ac:dyDescent="0.25">
      <c r="A2401" t="s">
        <v>4765</v>
      </c>
      <c r="B2401" t="s">
        <v>24</v>
      </c>
      <c r="C2401" t="s">
        <v>4765</v>
      </c>
      <c r="D2401" t="s">
        <v>4764</v>
      </c>
      <c r="E2401" t="s">
        <v>8</v>
      </c>
      <c r="F2401" t="s">
        <v>36</v>
      </c>
      <c r="G2401" t="s">
        <v>22</v>
      </c>
      <c r="H2401" s="4">
        <v>44043</v>
      </c>
      <c r="I2401">
        <f>COUNTIFS(Vendor_Table9[Vendor Name],Vendor_Table9[[#This Row],[Vendor Name]])</f>
        <v>1</v>
      </c>
    </row>
    <row r="2402" spans="1:9" x14ac:dyDescent="0.25">
      <c r="A2402" t="s">
        <v>4766</v>
      </c>
      <c r="B2402" t="s">
        <v>24</v>
      </c>
      <c r="C2402" t="s">
        <v>4765</v>
      </c>
      <c r="D2402" t="s">
        <v>4764</v>
      </c>
      <c r="E2402" t="s">
        <v>8</v>
      </c>
      <c r="F2402" t="s">
        <v>36</v>
      </c>
      <c r="G2402" t="s">
        <v>22</v>
      </c>
      <c r="H2402" s="4">
        <v>44043</v>
      </c>
      <c r="I2402">
        <f>COUNTIFS(Vendor_Table9[Vendor Name],Vendor_Table9[[#This Row],[Vendor Name]])</f>
        <v>1</v>
      </c>
    </row>
    <row r="2403" spans="1:9" x14ac:dyDescent="0.25">
      <c r="A2403" t="s">
        <v>4769</v>
      </c>
      <c r="B2403" t="s">
        <v>16</v>
      </c>
      <c r="C2403" t="s">
        <v>4770</v>
      </c>
      <c r="D2403" t="s">
        <v>4764</v>
      </c>
      <c r="E2403" t="s">
        <v>8</v>
      </c>
      <c r="F2403" t="s">
        <v>36</v>
      </c>
      <c r="G2403" t="s">
        <v>22</v>
      </c>
      <c r="H2403" s="4">
        <v>44097</v>
      </c>
      <c r="I2403">
        <f>COUNTIFS(Vendor_Table9[Vendor Name],Vendor_Table9[[#This Row],[Vendor Name]])</f>
        <v>1</v>
      </c>
    </row>
    <row r="2404" spans="1:9" x14ac:dyDescent="0.25">
      <c r="A2404" t="s">
        <v>4773</v>
      </c>
      <c r="C2404" t="s">
        <v>3100</v>
      </c>
      <c r="D2404" t="s">
        <v>86</v>
      </c>
      <c r="E2404" t="s">
        <v>17</v>
      </c>
      <c r="F2404" t="s">
        <v>17</v>
      </c>
      <c r="H2404" s="4">
        <v>44043</v>
      </c>
      <c r="I2404">
        <f>COUNTIFS(Vendor_Table9[Vendor Name],Vendor_Table9[[#This Row],[Vendor Name]])</f>
        <v>1</v>
      </c>
    </row>
    <row r="2405" spans="1:9" x14ac:dyDescent="0.25">
      <c r="A2405" t="s">
        <v>4774</v>
      </c>
      <c r="B2405" t="s">
        <v>29</v>
      </c>
      <c r="C2405" t="s">
        <v>4775</v>
      </c>
      <c r="D2405" t="s">
        <v>4776</v>
      </c>
      <c r="E2405" t="s">
        <v>8</v>
      </c>
      <c r="F2405" t="s">
        <v>19</v>
      </c>
      <c r="H2405" s="4">
        <v>44043</v>
      </c>
      <c r="I2405">
        <f>COUNTIFS(Vendor_Table9[Vendor Name],Vendor_Table9[[#This Row],[Vendor Name]])</f>
        <v>1</v>
      </c>
    </row>
    <row r="2406" spans="1:9" x14ac:dyDescent="0.25">
      <c r="A2406" t="s">
        <v>4777</v>
      </c>
      <c r="B2406" t="s">
        <v>24</v>
      </c>
      <c r="C2406" t="s">
        <v>4778</v>
      </c>
      <c r="D2406" t="s">
        <v>4776</v>
      </c>
      <c r="E2406" t="s">
        <v>8</v>
      </c>
      <c r="F2406" t="s">
        <v>19</v>
      </c>
      <c r="H2406" s="4">
        <v>44043</v>
      </c>
      <c r="I2406">
        <f>COUNTIFS(Vendor_Table9[Vendor Name],Vendor_Table9[[#This Row],[Vendor Name]])</f>
        <v>1</v>
      </c>
    </row>
    <row r="2407" spans="1:9" x14ac:dyDescent="0.25">
      <c r="A2407" t="s">
        <v>4780</v>
      </c>
      <c r="B2407" t="s">
        <v>29</v>
      </c>
      <c r="C2407" t="s">
        <v>4781</v>
      </c>
      <c r="D2407" t="s">
        <v>4776</v>
      </c>
      <c r="E2407" t="s">
        <v>8</v>
      </c>
      <c r="F2407" t="s">
        <v>19</v>
      </c>
      <c r="H2407" s="4">
        <v>44043</v>
      </c>
      <c r="I2407">
        <f>COUNTIFS(Vendor_Table9[Vendor Name],Vendor_Table9[[#This Row],[Vendor Name]])</f>
        <v>1</v>
      </c>
    </row>
    <row r="2408" spans="1:9" x14ac:dyDescent="0.25">
      <c r="A2408" s="1" t="s">
        <v>4783</v>
      </c>
      <c r="B2408" t="s">
        <v>4</v>
      </c>
      <c r="C2408" t="s">
        <v>4784</v>
      </c>
      <c r="D2408" t="s">
        <v>4776</v>
      </c>
      <c r="E2408" t="s">
        <v>8</v>
      </c>
      <c r="F2408" t="s">
        <v>19</v>
      </c>
      <c r="H2408" s="4">
        <v>44049</v>
      </c>
      <c r="I2408">
        <f>COUNTIFS(Vendor_Table9[Vendor Name],Vendor_Table9[[#This Row],[Vendor Name]])</f>
        <v>1</v>
      </c>
    </row>
    <row r="2409" spans="1:9" x14ac:dyDescent="0.25">
      <c r="A2409" t="s">
        <v>4786</v>
      </c>
      <c r="B2409" t="s">
        <v>4</v>
      </c>
      <c r="C2409" t="s">
        <v>4787</v>
      </c>
      <c r="D2409" t="s">
        <v>4776</v>
      </c>
      <c r="E2409" t="s">
        <v>8</v>
      </c>
      <c r="F2409" t="s">
        <v>19</v>
      </c>
      <c r="H2409" s="4">
        <v>44043</v>
      </c>
      <c r="I2409">
        <f>COUNTIFS(Vendor_Table9[Vendor Name],Vendor_Table9[[#This Row],[Vendor Name]])</f>
        <v>1</v>
      </c>
    </row>
    <row r="2410" spans="1:9" x14ac:dyDescent="0.25">
      <c r="A2410" t="s">
        <v>4788</v>
      </c>
      <c r="C2410" t="s">
        <v>4788</v>
      </c>
      <c r="D2410" t="s">
        <v>4776</v>
      </c>
      <c r="E2410" t="s">
        <v>8</v>
      </c>
      <c r="H2410" s="4">
        <v>44839</v>
      </c>
      <c r="I2410">
        <f>COUNTIFS(Vendor_Table9[Vendor Name],Vendor_Table9[[#This Row],[Vendor Name]])</f>
        <v>1</v>
      </c>
    </row>
    <row r="2411" spans="1:9" x14ac:dyDescent="0.25">
      <c r="A2411" t="s">
        <v>4790</v>
      </c>
      <c r="B2411" t="s">
        <v>29</v>
      </c>
      <c r="C2411" t="s">
        <v>4791</v>
      </c>
      <c r="D2411" t="s">
        <v>4776</v>
      </c>
      <c r="E2411" t="s">
        <v>8</v>
      </c>
      <c r="F2411" t="s">
        <v>19</v>
      </c>
      <c r="H2411" s="4">
        <v>44043</v>
      </c>
      <c r="I2411">
        <f>COUNTIFS(Vendor_Table9[Vendor Name],Vendor_Table9[[#This Row],[Vendor Name]])</f>
        <v>1</v>
      </c>
    </row>
    <row r="2412" spans="1:9" x14ac:dyDescent="0.25">
      <c r="A2412" t="s">
        <v>4795</v>
      </c>
      <c r="C2412" t="s">
        <v>4795</v>
      </c>
      <c r="D2412" t="s">
        <v>86</v>
      </c>
      <c r="E2412" t="s">
        <v>8</v>
      </c>
      <c r="F2412" t="s">
        <v>25</v>
      </c>
      <c r="H2412" s="4">
        <v>44097</v>
      </c>
      <c r="I2412">
        <f>COUNTIFS(Vendor_Table9[Vendor Name],Vendor_Table9[[#This Row],[Vendor Name]])</f>
        <v>1</v>
      </c>
    </row>
    <row r="2413" spans="1:9" x14ac:dyDescent="0.25">
      <c r="A2413" t="s">
        <v>4796</v>
      </c>
      <c r="C2413" t="s">
        <v>4795</v>
      </c>
      <c r="D2413" t="s">
        <v>86</v>
      </c>
      <c r="E2413" t="s">
        <v>8</v>
      </c>
      <c r="F2413" t="s">
        <v>25</v>
      </c>
      <c r="H2413" s="4">
        <v>44097</v>
      </c>
      <c r="I2413">
        <f>COUNTIFS(Vendor_Table9[Vendor Name],Vendor_Table9[[#This Row],[Vendor Name]])</f>
        <v>1</v>
      </c>
    </row>
    <row r="2414" spans="1:9" x14ac:dyDescent="0.25">
      <c r="A2414" t="s">
        <v>4798</v>
      </c>
      <c r="C2414" t="s">
        <v>4798</v>
      </c>
      <c r="D2414" t="s">
        <v>86</v>
      </c>
      <c r="E2414" t="s">
        <v>8</v>
      </c>
      <c r="F2414" t="s">
        <v>25</v>
      </c>
      <c r="H2414" s="4">
        <v>44097</v>
      </c>
      <c r="I2414">
        <f>COUNTIFS(Vendor_Table9[Vendor Name],Vendor_Table9[[#This Row],[Vendor Name]])</f>
        <v>1</v>
      </c>
    </row>
    <row r="2415" spans="1:9" x14ac:dyDescent="0.25">
      <c r="A2415" t="s">
        <v>4799</v>
      </c>
      <c r="B2415" t="s">
        <v>16</v>
      </c>
      <c r="C2415" t="s">
        <v>4800</v>
      </c>
      <c r="D2415" t="s">
        <v>86</v>
      </c>
      <c r="E2415" t="s">
        <v>8</v>
      </c>
      <c r="F2415" t="s">
        <v>25</v>
      </c>
      <c r="H2415" s="4">
        <v>44043</v>
      </c>
      <c r="I2415">
        <f>COUNTIFS(Vendor_Table9[Vendor Name],Vendor_Table9[[#This Row],[Vendor Name]])</f>
        <v>1</v>
      </c>
    </row>
    <row r="2416" spans="1:9" x14ac:dyDescent="0.25">
      <c r="A2416" t="s">
        <v>4802</v>
      </c>
      <c r="C2416" t="s">
        <v>4802</v>
      </c>
      <c r="D2416" t="s">
        <v>4740</v>
      </c>
      <c r="E2416" t="s">
        <v>12</v>
      </c>
      <c r="F2416" t="s">
        <v>64</v>
      </c>
      <c r="H2416" s="4">
        <v>44097</v>
      </c>
      <c r="I2416">
        <f>COUNTIFS(Vendor_Table9[Vendor Name],Vendor_Table9[[#This Row],[Vendor Name]])</f>
        <v>1</v>
      </c>
    </row>
    <row r="2417" spans="1:9" x14ac:dyDescent="0.25">
      <c r="A2417" t="s">
        <v>4803</v>
      </c>
      <c r="C2417" t="s">
        <v>4803</v>
      </c>
      <c r="D2417" t="s">
        <v>86</v>
      </c>
      <c r="E2417" t="s">
        <v>25</v>
      </c>
      <c r="F2417" t="s">
        <v>25</v>
      </c>
      <c r="H2417" s="4">
        <v>44097</v>
      </c>
      <c r="I2417">
        <f>COUNTIFS(Vendor_Table9[Vendor Name],Vendor_Table9[[#This Row],[Vendor Name]])</f>
        <v>1</v>
      </c>
    </row>
    <row r="2418" spans="1:9" x14ac:dyDescent="0.25">
      <c r="A2418" t="s">
        <v>4804</v>
      </c>
      <c r="C2418" t="s">
        <v>4805</v>
      </c>
      <c r="D2418" t="s">
        <v>86</v>
      </c>
      <c r="E2418" t="s">
        <v>17</v>
      </c>
      <c r="F2418" t="s">
        <v>17</v>
      </c>
      <c r="H2418" s="4">
        <v>44043</v>
      </c>
      <c r="I2418">
        <f>COUNTIFS(Vendor_Table9[Vendor Name],Vendor_Table9[[#This Row],[Vendor Name]])</f>
        <v>1</v>
      </c>
    </row>
    <row r="2419" spans="1:9" x14ac:dyDescent="0.25">
      <c r="A2419" t="s">
        <v>1292</v>
      </c>
      <c r="C2419" t="s">
        <v>1292</v>
      </c>
      <c r="D2419" t="s">
        <v>86</v>
      </c>
      <c r="E2419" t="s">
        <v>17</v>
      </c>
      <c r="F2419" t="s">
        <v>17</v>
      </c>
      <c r="H2419" s="4">
        <v>44043</v>
      </c>
      <c r="I2419">
        <f>COUNTIFS(Vendor_Table9[Vendor Name],Vendor_Table9[[#This Row],[Vendor Name]])</f>
        <v>1</v>
      </c>
    </row>
    <row r="2420" spans="1:9" x14ac:dyDescent="0.25">
      <c r="A2420" t="s">
        <v>1781</v>
      </c>
      <c r="C2420" t="s">
        <v>1781</v>
      </c>
      <c r="D2420" t="s">
        <v>86</v>
      </c>
      <c r="E2420" t="s">
        <v>17</v>
      </c>
      <c r="F2420" t="s">
        <v>17</v>
      </c>
      <c r="H2420" s="4">
        <v>44043</v>
      </c>
      <c r="I2420">
        <f>COUNTIFS(Vendor_Table9[Vendor Name],Vendor_Table9[[#This Row],[Vendor Name]])</f>
        <v>1</v>
      </c>
    </row>
    <row r="2421" spans="1:9" x14ac:dyDescent="0.25">
      <c r="A2421" s="1" t="s">
        <v>4806</v>
      </c>
      <c r="C2421" t="s">
        <v>1781</v>
      </c>
      <c r="D2421" t="s">
        <v>86</v>
      </c>
      <c r="E2421" t="s">
        <v>17</v>
      </c>
      <c r="F2421" t="s">
        <v>17</v>
      </c>
      <c r="H2421" s="4">
        <v>44049</v>
      </c>
      <c r="I2421">
        <f>COUNTIFS(Vendor_Table9[Vendor Name],Vendor_Table9[[#This Row],[Vendor Name]])</f>
        <v>1</v>
      </c>
    </row>
    <row r="2422" spans="1:9" x14ac:dyDescent="0.25">
      <c r="A2422" t="s">
        <v>4807</v>
      </c>
      <c r="C2422" t="s">
        <v>1781</v>
      </c>
      <c r="D2422" t="s">
        <v>86</v>
      </c>
      <c r="E2422" t="s">
        <v>17</v>
      </c>
      <c r="F2422" t="s">
        <v>17</v>
      </c>
      <c r="H2422" s="4">
        <v>44532</v>
      </c>
      <c r="I2422">
        <f>COUNTIFS(Vendor_Table9[Vendor Name],Vendor_Table9[[#This Row],[Vendor Name]])</f>
        <v>1</v>
      </c>
    </row>
    <row r="2423" spans="1:9" x14ac:dyDescent="0.25">
      <c r="A2423" t="s">
        <v>4808</v>
      </c>
      <c r="C2423" t="s">
        <v>4808</v>
      </c>
      <c r="H2423" s="4">
        <v>45033</v>
      </c>
      <c r="I2423">
        <f>COUNTIFS(Vendor_Table9[Vendor Name],Vendor_Table9[[#This Row],[Vendor Name]])</f>
        <v>1</v>
      </c>
    </row>
    <row r="2424" spans="1:9" x14ac:dyDescent="0.25">
      <c r="A2424" t="s">
        <v>4809</v>
      </c>
      <c r="C2424" t="s">
        <v>4809</v>
      </c>
      <c r="E2424" t="s">
        <v>17</v>
      </c>
      <c r="F2424" t="s">
        <v>17</v>
      </c>
      <c r="H2424" s="4">
        <v>44839</v>
      </c>
      <c r="I2424">
        <f>COUNTIFS(Vendor_Table9[Vendor Name],Vendor_Table9[[#This Row],[Vendor Name]])</f>
        <v>1</v>
      </c>
    </row>
    <row r="2425" spans="1:9" x14ac:dyDescent="0.25">
      <c r="A2425" t="s">
        <v>4810</v>
      </c>
      <c r="C2425" t="s">
        <v>4811</v>
      </c>
      <c r="E2425" t="s">
        <v>17</v>
      </c>
      <c r="F2425" t="s">
        <v>17</v>
      </c>
      <c r="H2425" s="4">
        <v>44839</v>
      </c>
      <c r="I2425">
        <f>COUNTIFS(Vendor_Table9[Vendor Name],Vendor_Table9[[#This Row],[Vendor Name]])</f>
        <v>1</v>
      </c>
    </row>
    <row r="2426" spans="1:9" x14ac:dyDescent="0.25">
      <c r="A2426" t="s">
        <v>4811</v>
      </c>
      <c r="C2426" t="s">
        <v>4811</v>
      </c>
      <c r="E2426" t="s">
        <v>17</v>
      </c>
      <c r="F2426" t="s">
        <v>17</v>
      </c>
      <c r="H2426" s="4">
        <v>44839</v>
      </c>
      <c r="I2426">
        <f>COUNTIFS(Vendor_Table9[Vendor Name],Vendor_Table9[[#This Row],[Vendor Name]])</f>
        <v>1</v>
      </c>
    </row>
    <row r="2427" spans="1:9" x14ac:dyDescent="0.25">
      <c r="A2427" t="s">
        <v>4812</v>
      </c>
      <c r="C2427" t="s">
        <v>4812</v>
      </c>
      <c r="D2427" t="s">
        <v>86</v>
      </c>
      <c r="E2427" t="s">
        <v>17</v>
      </c>
      <c r="F2427" t="s">
        <v>17</v>
      </c>
      <c r="H2427" s="4">
        <v>44043</v>
      </c>
      <c r="I2427">
        <f>COUNTIFS(Vendor_Table9[Vendor Name],Vendor_Table9[[#This Row],[Vendor Name]])</f>
        <v>1</v>
      </c>
    </row>
    <row r="2428" spans="1:9" x14ac:dyDescent="0.25">
      <c r="A2428" t="s">
        <v>4813</v>
      </c>
      <c r="C2428" t="s">
        <v>4812</v>
      </c>
      <c r="D2428" t="s">
        <v>86</v>
      </c>
      <c r="E2428" t="s">
        <v>17</v>
      </c>
      <c r="F2428" t="s">
        <v>17</v>
      </c>
      <c r="H2428" s="4">
        <v>44532</v>
      </c>
      <c r="I2428">
        <f>COUNTIFS(Vendor_Table9[Vendor Name],Vendor_Table9[[#This Row],[Vendor Name]])</f>
        <v>1</v>
      </c>
    </row>
    <row r="2429" spans="1:9" x14ac:dyDescent="0.25">
      <c r="A2429" t="s">
        <v>4814</v>
      </c>
      <c r="C2429" t="s">
        <v>4321</v>
      </c>
      <c r="D2429" t="s">
        <v>86</v>
      </c>
      <c r="E2429" t="s">
        <v>17</v>
      </c>
      <c r="F2429" t="s">
        <v>17</v>
      </c>
      <c r="H2429" s="4">
        <v>44097</v>
      </c>
      <c r="I2429">
        <f>COUNTIFS(Vendor_Table9[Vendor Name],Vendor_Table9[[#This Row],[Vendor Name]])</f>
        <v>1</v>
      </c>
    </row>
    <row r="2430" spans="1:9" x14ac:dyDescent="0.25">
      <c r="A2430" t="s">
        <v>2148</v>
      </c>
      <c r="C2430" t="s">
        <v>2148</v>
      </c>
      <c r="D2430" t="s">
        <v>86</v>
      </c>
      <c r="E2430" t="s">
        <v>17</v>
      </c>
      <c r="F2430" t="s">
        <v>17</v>
      </c>
      <c r="H2430" s="4">
        <v>44043</v>
      </c>
      <c r="I2430">
        <f>COUNTIFS(Vendor_Table9[Vendor Name],Vendor_Table9[[#This Row],[Vendor Name]])</f>
        <v>1</v>
      </c>
    </row>
    <row r="2431" spans="1:9" x14ac:dyDescent="0.25">
      <c r="A2431" t="s">
        <v>4819</v>
      </c>
      <c r="C2431" t="s">
        <v>4819</v>
      </c>
      <c r="D2431" t="s">
        <v>86</v>
      </c>
      <c r="E2431" t="s">
        <v>17</v>
      </c>
      <c r="F2431" t="s">
        <v>17</v>
      </c>
      <c r="H2431" s="4">
        <v>44043</v>
      </c>
      <c r="I2431">
        <f>COUNTIFS(Vendor_Table9[Vendor Name],Vendor_Table9[[#This Row],[Vendor Name]])</f>
        <v>1</v>
      </c>
    </row>
    <row r="2432" spans="1:9" x14ac:dyDescent="0.25">
      <c r="A2432" t="s">
        <v>4820</v>
      </c>
      <c r="C2432" t="s">
        <v>4820</v>
      </c>
      <c r="H2432" s="4">
        <v>45033</v>
      </c>
      <c r="I2432">
        <f>COUNTIFS(Vendor_Table9[Vendor Name],Vendor_Table9[[#This Row],[Vendor Name]])</f>
        <v>1</v>
      </c>
    </row>
    <row r="2433" spans="1:9" x14ac:dyDescent="0.25">
      <c r="A2433" t="s">
        <v>4821</v>
      </c>
      <c r="C2433" t="s">
        <v>4821</v>
      </c>
      <c r="D2433" t="s">
        <v>86</v>
      </c>
      <c r="E2433" t="s">
        <v>17</v>
      </c>
      <c r="F2433" t="s">
        <v>17</v>
      </c>
      <c r="H2433" s="4">
        <v>44043</v>
      </c>
      <c r="I2433">
        <f>COUNTIFS(Vendor_Table9[Vendor Name],Vendor_Table9[[#This Row],[Vendor Name]])</f>
        <v>1</v>
      </c>
    </row>
    <row r="2434" spans="1:9" x14ac:dyDescent="0.25">
      <c r="A2434" t="s">
        <v>4822</v>
      </c>
      <c r="C2434" t="s">
        <v>4821</v>
      </c>
      <c r="D2434" t="s">
        <v>86</v>
      </c>
      <c r="E2434" t="s">
        <v>17</v>
      </c>
      <c r="F2434" t="s">
        <v>17</v>
      </c>
      <c r="H2434" s="4">
        <v>44097</v>
      </c>
      <c r="I2434">
        <f>COUNTIFS(Vendor_Table9[Vendor Name],Vendor_Table9[[#This Row],[Vendor Name]])</f>
        <v>1</v>
      </c>
    </row>
    <row r="2435" spans="1:9" x14ac:dyDescent="0.25">
      <c r="A2435" t="s">
        <v>4823</v>
      </c>
      <c r="C2435" t="s">
        <v>4823</v>
      </c>
      <c r="D2435" t="s">
        <v>86</v>
      </c>
      <c r="E2435" t="s">
        <v>12</v>
      </c>
      <c r="F2435" t="s">
        <v>25</v>
      </c>
      <c r="H2435" s="4">
        <v>44043</v>
      </c>
      <c r="I2435">
        <f>COUNTIFS(Vendor_Table9[Vendor Name],Vendor_Table9[[#This Row],[Vendor Name]])</f>
        <v>1</v>
      </c>
    </row>
    <row r="2436" spans="1:9" x14ac:dyDescent="0.25">
      <c r="A2436" t="s">
        <v>4824</v>
      </c>
      <c r="C2436" t="s">
        <v>4825</v>
      </c>
      <c r="D2436" t="s">
        <v>86</v>
      </c>
      <c r="E2436" t="s">
        <v>12</v>
      </c>
      <c r="F2436" t="s">
        <v>25</v>
      </c>
      <c r="H2436" s="4">
        <v>44364</v>
      </c>
      <c r="I2436">
        <f>COUNTIFS(Vendor_Table9[Vendor Name],Vendor_Table9[[#This Row],[Vendor Name]])</f>
        <v>1</v>
      </c>
    </row>
    <row r="2437" spans="1:9" x14ac:dyDescent="0.25">
      <c r="A2437" t="s">
        <v>4825</v>
      </c>
      <c r="C2437" t="s">
        <v>4825</v>
      </c>
      <c r="D2437" t="s">
        <v>86</v>
      </c>
      <c r="E2437" t="s">
        <v>12</v>
      </c>
      <c r="F2437" t="s">
        <v>25</v>
      </c>
      <c r="H2437" s="4">
        <v>44043</v>
      </c>
      <c r="I2437">
        <f>COUNTIFS(Vendor_Table9[Vendor Name],Vendor_Table9[[#This Row],[Vendor Name]])</f>
        <v>1</v>
      </c>
    </row>
    <row r="2438" spans="1:9" x14ac:dyDescent="0.25">
      <c r="A2438" t="s">
        <v>4828</v>
      </c>
      <c r="C2438" t="s">
        <v>4828</v>
      </c>
      <c r="E2438" t="s">
        <v>12</v>
      </c>
      <c r="F2438" t="s">
        <v>25</v>
      </c>
      <c r="H2438" s="4">
        <v>44364</v>
      </c>
      <c r="I2438">
        <f>COUNTIFS(Vendor_Table9[Vendor Name],Vendor_Table9[[#This Row],[Vendor Name]])</f>
        <v>1</v>
      </c>
    </row>
    <row r="2439" spans="1:9" x14ac:dyDescent="0.25">
      <c r="A2439" t="s">
        <v>4830</v>
      </c>
      <c r="C2439" t="s">
        <v>4830</v>
      </c>
      <c r="D2439" t="s">
        <v>86</v>
      </c>
      <c r="E2439" t="s">
        <v>12</v>
      </c>
      <c r="F2439" t="s">
        <v>25</v>
      </c>
      <c r="H2439" s="4">
        <v>44097</v>
      </c>
      <c r="I2439">
        <f>COUNTIFS(Vendor_Table9[Vendor Name],Vendor_Table9[[#This Row],[Vendor Name]])</f>
        <v>1</v>
      </c>
    </row>
    <row r="2440" spans="1:9" x14ac:dyDescent="0.25">
      <c r="A2440" t="s">
        <v>4831</v>
      </c>
      <c r="C2440" t="s">
        <v>4831</v>
      </c>
      <c r="E2440" t="s">
        <v>12</v>
      </c>
      <c r="F2440" t="s">
        <v>25</v>
      </c>
      <c r="H2440" s="4">
        <v>44364</v>
      </c>
      <c r="I2440">
        <f>COUNTIFS(Vendor_Table9[Vendor Name],Vendor_Table9[[#This Row],[Vendor Name]])</f>
        <v>1</v>
      </c>
    </row>
    <row r="2441" spans="1:9" x14ac:dyDescent="0.25">
      <c r="A2441" t="s">
        <v>4833</v>
      </c>
      <c r="C2441" t="s">
        <v>4833</v>
      </c>
      <c r="D2441" t="s">
        <v>86</v>
      </c>
      <c r="E2441" t="s">
        <v>12</v>
      </c>
      <c r="F2441" t="s">
        <v>25</v>
      </c>
      <c r="H2441" s="4">
        <v>44043</v>
      </c>
      <c r="I2441">
        <f>COUNTIFS(Vendor_Table9[Vendor Name],Vendor_Table9[[#This Row],[Vendor Name]])</f>
        <v>1</v>
      </c>
    </row>
    <row r="2442" spans="1:9" x14ac:dyDescent="0.25">
      <c r="A2442" t="s">
        <v>4834</v>
      </c>
      <c r="C2442" t="s">
        <v>4834</v>
      </c>
      <c r="D2442" t="s">
        <v>86</v>
      </c>
      <c r="E2442" t="s">
        <v>12</v>
      </c>
      <c r="F2442" t="s">
        <v>25</v>
      </c>
      <c r="H2442" s="4">
        <v>44097</v>
      </c>
      <c r="I2442">
        <f>COUNTIFS(Vendor_Table9[Vendor Name],Vendor_Table9[[#This Row],[Vendor Name]])</f>
        <v>1</v>
      </c>
    </row>
    <row r="2443" spans="1:9" x14ac:dyDescent="0.25">
      <c r="A2443" t="s">
        <v>4835</v>
      </c>
      <c r="C2443" t="s">
        <v>4836</v>
      </c>
      <c r="D2443" t="s">
        <v>4837</v>
      </c>
      <c r="E2443" t="s">
        <v>12</v>
      </c>
      <c r="F2443" t="s">
        <v>64</v>
      </c>
      <c r="H2443" s="4">
        <v>44097</v>
      </c>
      <c r="I2443">
        <f>COUNTIFS(Vendor_Table9[Vendor Name],Vendor_Table9[[#This Row],[Vendor Name]])</f>
        <v>1</v>
      </c>
    </row>
    <row r="2444" spans="1:9" x14ac:dyDescent="0.25">
      <c r="A2444" t="s">
        <v>4838</v>
      </c>
      <c r="C2444" t="s">
        <v>4836</v>
      </c>
      <c r="D2444" t="s">
        <v>4837</v>
      </c>
      <c r="E2444" t="s">
        <v>12</v>
      </c>
      <c r="F2444" t="s">
        <v>64</v>
      </c>
      <c r="H2444" s="4">
        <v>44435</v>
      </c>
      <c r="I2444">
        <f>COUNTIFS(Vendor_Table9[Vendor Name],Vendor_Table9[[#This Row],[Vendor Name]])</f>
        <v>1</v>
      </c>
    </row>
    <row r="2445" spans="1:9" x14ac:dyDescent="0.25">
      <c r="A2445" t="s">
        <v>4840</v>
      </c>
      <c r="C2445" t="s">
        <v>4840</v>
      </c>
      <c r="E2445" t="s">
        <v>8</v>
      </c>
      <c r="H2445" s="4">
        <v>44839</v>
      </c>
      <c r="I2445">
        <f>COUNTIFS(Vendor_Table9[Vendor Name],Vendor_Table9[[#This Row],[Vendor Name]])</f>
        <v>1</v>
      </c>
    </row>
    <row r="2446" spans="1:9" x14ac:dyDescent="0.25">
      <c r="A2446" t="s">
        <v>4842</v>
      </c>
      <c r="C2446" t="s">
        <v>4842</v>
      </c>
      <c r="H2446" s="4">
        <v>45033</v>
      </c>
      <c r="I2446">
        <f>COUNTIFS(Vendor_Table9[Vendor Name],Vendor_Table9[[#This Row],[Vendor Name]])</f>
        <v>1</v>
      </c>
    </row>
    <row r="2447" spans="1:9" x14ac:dyDescent="0.25">
      <c r="A2447" t="s">
        <v>4844</v>
      </c>
      <c r="C2447" t="s">
        <v>4844</v>
      </c>
      <c r="D2447" t="s">
        <v>86</v>
      </c>
      <c r="E2447" t="s">
        <v>12</v>
      </c>
      <c r="F2447" t="s">
        <v>25</v>
      </c>
      <c r="H2447" s="4">
        <v>44097</v>
      </c>
      <c r="I2447">
        <f>COUNTIFS(Vendor_Table9[Vendor Name],Vendor_Table9[[#This Row],[Vendor Name]])</f>
        <v>1</v>
      </c>
    </row>
    <row r="2448" spans="1:9" x14ac:dyDescent="0.25">
      <c r="A2448" t="s">
        <v>4845</v>
      </c>
      <c r="C2448" t="s">
        <v>4846</v>
      </c>
      <c r="D2448" t="s">
        <v>86</v>
      </c>
      <c r="E2448" t="s">
        <v>17</v>
      </c>
      <c r="F2448" t="s">
        <v>17</v>
      </c>
      <c r="H2448" s="4">
        <v>44043</v>
      </c>
      <c r="I2448">
        <f>COUNTIFS(Vendor_Table9[Vendor Name],Vendor_Table9[[#This Row],[Vendor Name]])</f>
        <v>1</v>
      </c>
    </row>
    <row r="2449" spans="1:9" x14ac:dyDescent="0.25">
      <c r="A2449" t="s">
        <v>4847</v>
      </c>
      <c r="C2449" t="s">
        <v>4847</v>
      </c>
      <c r="D2449" t="s">
        <v>86</v>
      </c>
      <c r="E2449" t="s">
        <v>12</v>
      </c>
      <c r="F2449" t="s">
        <v>25</v>
      </c>
      <c r="H2449" s="4">
        <v>44043</v>
      </c>
      <c r="I2449">
        <f>COUNTIFS(Vendor_Table9[Vendor Name],Vendor_Table9[[#This Row],[Vendor Name]])</f>
        <v>1</v>
      </c>
    </row>
    <row r="2450" spans="1:9" x14ac:dyDescent="0.25">
      <c r="A2450" t="s">
        <v>4848</v>
      </c>
      <c r="C2450" t="s">
        <v>4836</v>
      </c>
      <c r="D2450" t="s">
        <v>4837</v>
      </c>
      <c r="E2450" t="s">
        <v>12</v>
      </c>
      <c r="F2450" t="s">
        <v>64</v>
      </c>
      <c r="H2450" s="4">
        <v>44097</v>
      </c>
      <c r="I2450">
        <f>COUNTIFS(Vendor_Table9[Vendor Name],Vendor_Table9[[#This Row],[Vendor Name]])</f>
        <v>1</v>
      </c>
    </row>
    <row r="2451" spans="1:9" x14ac:dyDescent="0.25">
      <c r="A2451" t="s">
        <v>4849</v>
      </c>
      <c r="C2451" t="s">
        <v>4849</v>
      </c>
      <c r="D2451" t="s">
        <v>86</v>
      </c>
      <c r="E2451" t="s">
        <v>12</v>
      </c>
      <c r="F2451" t="s">
        <v>25</v>
      </c>
      <c r="H2451" s="4">
        <v>44097</v>
      </c>
      <c r="I2451">
        <f>COUNTIFS(Vendor_Table9[Vendor Name],Vendor_Table9[[#This Row],[Vendor Name]])</f>
        <v>1</v>
      </c>
    </row>
    <row r="2452" spans="1:9" x14ac:dyDescent="0.25">
      <c r="A2452" t="s">
        <v>4850</v>
      </c>
      <c r="C2452" t="s">
        <v>4851</v>
      </c>
      <c r="D2452" t="s">
        <v>86</v>
      </c>
      <c r="E2452" t="s">
        <v>17</v>
      </c>
      <c r="F2452" t="s">
        <v>17</v>
      </c>
      <c r="H2452" s="4">
        <v>44097</v>
      </c>
      <c r="I2452">
        <f>COUNTIFS(Vendor_Table9[Vendor Name],Vendor_Table9[[#This Row],[Vendor Name]])</f>
        <v>1</v>
      </c>
    </row>
    <row r="2453" spans="1:9" x14ac:dyDescent="0.25">
      <c r="A2453" t="s">
        <v>4854</v>
      </c>
      <c r="C2453" t="s">
        <v>4854</v>
      </c>
      <c r="E2453" t="s">
        <v>17</v>
      </c>
      <c r="F2453" t="s">
        <v>17</v>
      </c>
      <c r="H2453" s="4">
        <v>44364</v>
      </c>
      <c r="I2453">
        <f>COUNTIFS(Vendor_Table9[Vendor Name],Vendor_Table9[[#This Row],[Vendor Name]])</f>
        <v>1</v>
      </c>
    </row>
    <row r="2454" spans="1:9" x14ac:dyDescent="0.25">
      <c r="A2454" t="s">
        <v>4855</v>
      </c>
      <c r="C2454" t="s">
        <v>4855</v>
      </c>
      <c r="D2454" t="s">
        <v>86</v>
      </c>
      <c r="E2454" t="s">
        <v>17</v>
      </c>
      <c r="F2454" t="s">
        <v>17</v>
      </c>
      <c r="H2454" s="4">
        <v>44043</v>
      </c>
      <c r="I2454">
        <f>COUNTIFS(Vendor_Table9[Vendor Name],Vendor_Table9[[#This Row],[Vendor Name]])</f>
        <v>1</v>
      </c>
    </row>
    <row r="2455" spans="1:9" x14ac:dyDescent="0.25">
      <c r="A2455" t="s">
        <v>4856</v>
      </c>
      <c r="C2455" t="s">
        <v>4855</v>
      </c>
      <c r="E2455" t="s">
        <v>17</v>
      </c>
      <c r="F2455" t="s">
        <v>17</v>
      </c>
      <c r="H2455" s="4">
        <v>44505</v>
      </c>
      <c r="I2455">
        <f>COUNTIFS(Vendor_Table9[Vendor Name],Vendor_Table9[[#This Row],[Vendor Name]])</f>
        <v>1</v>
      </c>
    </row>
    <row r="2456" spans="1:9" x14ac:dyDescent="0.25">
      <c r="A2456" t="s">
        <v>4857</v>
      </c>
      <c r="C2456" t="s">
        <v>4857</v>
      </c>
      <c r="E2456" t="s">
        <v>17</v>
      </c>
      <c r="F2456" t="s">
        <v>17</v>
      </c>
      <c r="H2456" s="4">
        <v>44532</v>
      </c>
      <c r="I2456">
        <f>COUNTIFS(Vendor_Table9[Vendor Name],Vendor_Table9[[#This Row],[Vendor Name]])</f>
        <v>1</v>
      </c>
    </row>
    <row r="2457" spans="1:9" x14ac:dyDescent="0.25">
      <c r="A2457" t="s">
        <v>4858</v>
      </c>
      <c r="C2457" t="s">
        <v>4858</v>
      </c>
      <c r="D2457" t="s">
        <v>86</v>
      </c>
      <c r="E2457" t="s">
        <v>17</v>
      </c>
      <c r="F2457" t="s">
        <v>17</v>
      </c>
      <c r="H2457" s="4">
        <v>44043</v>
      </c>
      <c r="I2457">
        <f>COUNTIFS(Vendor_Table9[Vendor Name],Vendor_Table9[[#This Row],[Vendor Name]])</f>
        <v>1</v>
      </c>
    </row>
    <row r="2458" spans="1:9" x14ac:dyDescent="0.25">
      <c r="A2458" t="s">
        <v>4860</v>
      </c>
      <c r="C2458" t="s">
        <v>4861</v>
      </c>
      <c r="D2458" t="s">
        <v>86</v>
      </c>
      <c r="E2458" t="s">
        <v>17</v>
      </c>
      <c r="F2458" t="s">
        <v>17</v>
      </c>
      <c r="H2458" s="4">
        <v>44043</v>
      </c>
      <c r="I2458">
        <f>COUNTIFS(Vendor_Table9[Vendor Name],Vendor_Table9[[#This Row],[Vendor Name]])</f>
        <v>1</v>
      </c>
    </row>
    <row r="2459" spans="1:9" x14ac:dyDescent="0.25">
      <c r="A2459" t="s">
        <v>4862</v>
      </c>
      <c r="C2459" t="s">
        <v>4862</v>
      </c>
      <c r="D2459" t="s">
        <v>86</v>
      </c>
      <c r="E2459" t="s">
        <v>17</v>
      </c>
      <c r="F2459" t="s">
        <v>17</v>
      </c>
      <c r="H2459" s="4">
        <v>44043</v>
      </c>
      <c r="I2459">
        <f>COUNTIFS(Vendor_Table9[Vendor Name],Vendor_Table9[[#This Row],[Vendor Name]])</f>
        <v>1</v>
      </c>
    </row>
    <row r="2460" spans="1:9" x14ac:dyDescent="0.25">
      <c r="A2460" t="s">
        <v>4865</v>
      </c>
      <c r="C2460" t="s">
        <v>4865</v>
      </c>
      <c r="D2460" t="s">
        <v>4866</v>
      </c>
      <c r="E2460" t="s">
        <v>12</v>
      </c>
      <c r="F2460" t="s">
        <v>43</v>
      </c>
      <c r="H2460" s="4">
        <v>44043</v>
      </c>
      <c r="I2460">
        <f>COUNTIFS(Vendor_Table9[Vendor Name],Vendor_Table9[[#This Row],[Vendor Name]])</f>
        <v>1</v>
      </c>
    </row>
    <row r="2461" spans="1:9" x14ac:dyDescent="0.25">
      <c r="A2461" t="s">
        <v>4867</v>
      </c>
      <c r="C2461" t="s">
        <v>4868</v>
      </c>
      <c r="D2461" t="s">
        <v>86</v>
      </c>
      <c r="E2461" t="s">
        <v>17</v>
      </c>
      <c r="F2461" t="s">
        <v>17</v>
      </c>
      <c r="H2461" s="4">
        <v>44043</v>
      </c>
      <c r="I2461">
        <f>COUNTIFS(Vendor_Table9[Vendor Name],Vendor_Table9[[#This Row],[Vendor Name]])</f>
        <v>1</v>
      </c>
    </row>
    <row r="2462" spans="1:9" x14ac:dyDescent="0.25">
      <c r="A2462" t="s">
        <v>4875</v>
      </c>
      <c r="B2462" t="s">
        <v>37</v>
      </c>
      <c r="C2462" t="s">
        <v>4876</v>
      </c>
      <c r="D2462" t="s">
        <v>86</v>
      </c>
      <c r="E2462" t="s">
        <v>8</v>
      </c>
      <c r="F2462" t="s">
        <v>25</v>
      </c>
      <c r="H2462" s="4">
        <v>44043</v>
      </c>
      <c r="I2462">
        <f>COUNTIFS(Vendor_Table9[Vendor Name],Vendor_Table9[[#This Row],[Vendor Name]])</f>
        <v>1</v>
      </c>
    </row>
    <row r="2463" spans="1:9" x14ac:dyDescent="0.25">
      <c r="A2463" t="s">
        <v>4877</v>
      </c>
      <c r="C2463" t="s">
        <v>4878</v>
      </c>
      <c r="E2463" t="s">
        <v>8</v>
      </c>
      <c r="F2463" t="s">
        <v>25</v>
      </c>
      <c r="H2463" s="4">
        <v>44505</v>
      </c>
      <c r="I2463">
        <f>COUNTIFS(Vendor_Table9[Vendor Name],Vendor_Table9[[#This Row],[Vendor Name]])</f>
        <v>1</v>
      </c>
    </row>
    <row r="2464" spans="1:9" x14ac:dyDescent="0.25">
      <c r="A2464" t="s">
        <v>4878</v>
      </c>
      <c r="C2464" t="s">
        <v>4878</v>
      </c>
      <c r="E2464" t="s">
        <v>8</v>
      </c>
      <c r="F2464" t="s">
        <v>25</v>
      </c>
      <c r="H2464" s="4">
        <v>44364</v>
      </c>
      <c r="I2464">
        <f>COUNTIFS(Vendor_Table9[Vendor Name],Vendor_Table9[[#This Row],[Vendor Name]])</f>
        <v>1</v>
      </c>
    </row>
    <row r="2465" spans="1:9" x14ac:dyDescent="0.25">
      <c r="A2465" s="5" t="s">
        <v>4879</v>
      </c>
      <c r="B2465" t="s">
        <v>16</v>
      </c>
      <c r="C2465" t="s">
        <v>4878</v>
      </c>
      <c r="E2465" t="s">
        <v>8</v>
      </c>
      <c r="F2465" t="s">
        <v>25</v>
      </c>
      <c r="H2465" s="4">
        <v>44846</v>
      </c>
      <c r="I2465">
        <f>COUNTIFS(Vendor_Table9[Vendor Name],Vendor_Table9[[#This Row],[Vendor Name]])</f>
        <v>1</v>
      </c>
    </row>
    <row r="2466" spans="1:9" x14ac:dyDescent="0.25">
      <c r="A2466" t="s">
        <v>4881</v>
      </c>
      <c r="C2466" t="s">
        <v>4881</v>
      </c>
      <c r="D2466" t="s">
        <v>4882</v>
      </c>
      <c r="E2466" t="s">
        <v>21</v>
      </c>
      <c r="F2466" t="s">
        <v>13</v>
      </c>
      <c r="H2466" s="4">
        <v>44839</v>
      </c>
      <c r="I2466">
        <f>COUNTIFS(Vendor_Table9[Vendor Name],Vendor_Table9[[#This Row],[Vendor Name]])</f>
        <v>1</v>
      </c>
    </row>
    <row r="2467" spans="1:9" x14ac:dyDescent="0.25">
      <c r="A2467" t="s">
        <v>4883</v>
      </c>
      <c r="C2467" t="s">
        <v>4883</v>
      </c>
      <c r="D2467" t="s">
        <v>4882</v>
      </c>
      <c r="E2467" t="s">
        <v>12</v>
      </c>
      <c r="F2467" t="s">
        <v>43</v>
      </c>
      <c r="H2467" s="4">
        <v>44839</v>
      </c>
      <c r="I2467">
        <f>COUNTIFS(Vendor_Table9[Vendor Name],Vendor_Table9[[#This Row],[Vendor Name]])</f>
        <v>1</v>
      </c>
    </row>
    <row r="2468" spans="1:9" x14ac:dyDescent="0.25">
      <c r="A2468" t="s">
        <v>4884</v>
      </c>
      <c r="C2468" t="s">
        <v>4885</v>
      </c>
      <c r="D2468" t="s">
        <v>86</v>
      </c>
      <c r="E2468" t="s">
        <v>17</v>
      </c>
      <c r="F2468" t="s">
        <v>17</v>
      </c>
      <c r="H2468" s="4">
        <v>44043</v>
      </c>
      <c r="I2468">
        <f>COUNTIFS(Vendor_Table9[Vendor Name],Vendor_Table9[[#This Row],[Vendor Name]])</f>
        <v>1</v>
      </c>
    </row>
    <row r="2469" spans="1:9" x14ac:dyDescent="0.25">
      <c r="A2469" t="s">
        <v>4886</v>
      </c>
      <c r="C2469" t="s">
        <v>4886</v>
      </c>
      <c r="E2469" t="s">
        <v>17</v>
      </c>
      <c r="F2469" t="s">
        <v>17</v>
      </c>
      <c r="H2469" s="4">
        <v>44364</v>
      </c>
      <c r="I2469">
        <f>COUNTIFS(Vendor_Table9[Vendor Name],Vendor_Table9[[#This Row],[Vendor Name]])</f>
        <v>1</v>
      </c>
    </row>
    <row r="2470" spans="1:9" x14ac:dyDescent="0.25">
      <c r="A2470" t="s">
        <v>4887</v>
      </c>
      <c r="C2470" t="s">
        <v>4886</v>
      </c>
      <c r="E2470" t="s">
        <v>17</v>
      </c>
      <c r="F2470" t="s">
        <v>17</v>
      </c>
      <c r="H2470" s="4">
        <v>44435</v>
      </c>
      <c r="I2470">
        <f>COUNTIFS(Vendor_Table9[Vendor Name],Vendor_Table9[[#This Row],[Vendor Name]])</f>
        <v>1</v>
      </c>
    </row>
    <row r="2471" spans="1:9" x14ac:dyDescent="0.25">
      <c r="A2471" t="s">
        <v>4892</v>
      </c>
      <c r="C2471" t="s">
        <v>4893</v>
      </c>
      <c r="D2471" t="s">
        <v>4894</v>
      </c>
      <c r="E2471" t="s">
        <v>8</v>
      </c>
      <c r="F2471" t="s">
        <v>15</v>
      </c>
      <c r="H2471" s="4">
        <v>44043</v>
      </c>
      <c r="I2471">
        <f>COUNTIFS(Vendor_Table9[Vendor Name],Vendor_Table9[[#This Row],[Vendor Name]])</f>
        <v>1</v>
      </c>
    </row>
    <row r="2472" spans="1:9" x14ac:dyDescent="0.25">
      <c r="A2472" t="s">
        <v>4893</v>
      </c>
      <c r="C2472" t="s">
        <v>4893</v>
      </c>
      <c r="D2472" t="s">
        <v>4894</v>
      </c>
      <c r="E2472" t="s">
        <v>8</v>
      </c>
      <c r="F2472" t="s">
        <v>15</v>
      </c>
      <c r="H2472" s="4">
        <v>44043</v>
      </c>
      <c r="I2472">
        <f>COUNTIFS(Vendor_Table9[Vendor Name],Vendor_Table9[[#This Row],[Vendor Name]])</f>
        <v>1</v>
      </c>
    </row>
    <row r="2473" spans="1:9" x14ac:dyDescent="0.25">
      <c r="A2473" t="s">
        <v>4896</v>
      </c>
      <c r="C2473" t="s">
        <v>4896</v>
      </c>
      <c r="D2473" t="s">
        <v>86</v>
      </c>
      <c r="E2473" t="s">
        <v>17</v>
      </c>
      <c r="F2473" t="s">
        <v>17</v>
      </c>
      <c r="H2473" s="4">
        <v>44043</v>
      </c>
      <c r="I2473">
        <f>COUNTIFS(Vendor_Table9[Vendor Name],Vendor_Table9[[#This Row],[Vendor Name]])</f>
        <v>1</v>
      </c>
    </row>
    <row r="2474" spans="1:9" x14ac:dyDescent="0.25">
      <c r="A2474" t="s">
        <v>4897</v>
      </c>
      <c r="C2474" t="s">
        <v>4897</v>
      </c>
      <c r="D2474" t="s">
        <v>86</v>
      </c>
      <c r="E2474" t="s">
        <v>17</v>
      </c>
      <c r="F2474" t="s">
        <v>17</v>
      </c>
      <c r="H2474" s="4">
        <v>44043</v>
      </c>
      <c r="I2474">
        <f>COUNTIFS(Vendor_Table9[Vendor Name],Vendor_Table9[[#This Row],[Vendor Name]])</f>
        <v>1</v>
      </c>
    </row>
    <row r="2475" spans="1:9" x14ac:dyDescent="0.25">
      <c r="A2475" t="s">
        <v>4898</v>
      </c>
      <c r="C2475" t="s">
        <v>4899</v>
      </c>
      <c r="D2475" t="s">
        <v>86</v>
      </c>
      <c r="E2475" t="s">
        <v>17</v>
      </c>
      <c r="F2475" t="s">
        <v>17</v>
      </c>
      <c r="H2475" s="4">
        <v>44043</v>
      </c>
      <c r="I2475">
        <f>COUNTIFS(Vendor_Table9[Vendor Name],Vendor_Table9[[#This Row],[Vendor Name]])</f>
        <v>1</v>
      </c>
    </row>
    <row r="2476" spans="1:9" x14ac:dyDescent="0.25">
      <c r="A2476" t="s">
        <v>4900</v>
      </c>
      <c r="C2476" t="s">
        <v>4900</v>
      </c>
      <c r="D2476" t="s">
        <v>86</v>
      </c>
      <c r="E2476" t="s">
        <v>17</v>
      </c>
      <c r="F2476" t="s">
        <v>17</v>
      </c>
      <c r="H2476" s="4">
        <v>44043</v>
      </c>
      <c r="I2476">
        <f>COUNTIFS(Vendor_Table9[Vendor Name],Vendor_Table9[[#This Row],[Vendor Name]])</f>
        <v>1</v>
      </c>
    </row>
    <row r="2477" spans="1:9" x14ac:dyDescent="0.25">
      <c r="A2477" t="s">
        <v>4901</v>
      </c>
      <c r="C2477" t="s">
        <v>4900</v>
      </c>
      <c r="D2477" t="s">
        <v>86</v>
      </c>
      <c r="E2477" t="s">
        <v>17</v>
      </c>
      <c r="F2477" t="s">
        <v>17</v>
      </c>
      <c r="H2477" s="4">
        <v>44532</v>
      </c>
      <c r="I2477">
        <f>COUNTIFS(Vendor_Table9[Vendor Name],Vendor_Table9[[#This Row],[Vendor Name]])</f>
        <v>1</v>
      </c>
    </row>
    <row r="2478" spans="1:9" x14ac:dyDescent="0.25">
      <c r="A2478" t="s">
        <v>4902</v>
      </c>
      <c r="C2478" t="s">
        <v>4902</v>
      </c>
      <c r="H2478" s="4">
        <v>45169</v>
      </c>
      <c r="I2478">
        <f>COUNTIFS(Vendor_Table9[Vendor Name],Vendor_Table9[[#This Row],[Vendor Name]])</f>
        <v>1</v>
      </c>
    </row>
    <row r="2479" spans="1:9" x14ac:dyDescent="0.25">
      <c r="A2479" t="s">
        <v>4903</v>
      </c>
      <c r="C2479" t="s">
        <v>4904</v>
      </c>
      <c r="E2479" t="s">
        <v>17</v>
      </c>
      <c r="F2479" t="s">
        <v>17</v>
      </c>
      <c r="H2479" s="4">
        <v>44839</v>
      </c>
      <c r="I2479">
        <f>COUNTIFS(Vendor_Table9[Vendor Name],Vendor_Table9[[#This Row],[Vendor Name]])</f>
        <v>1</v>
      </c>
    </row>
    <row r="2480" spans="1:9" x14ac:dyDescent="0.25">
      <c r="A2480" t="s">
        <v>4905</v>
      </c>
      <c r="C2480" t="s">
        <v>4905</v>
      </c>
      <c r="D2480" t="s">
        <v>86</v>
      </c>
      <c r="E2480" t="s">
        <v>17</v>
      </c>
      <c r="F2480" t="s">
        <v>17</v>
      </c>
      <c r="H2480" s="4">
        <v>44043</v>
      </c>
      <c r="I2480">
        <f>COUNTIFS(Vendor_Table9[Vendor Name],Vendor_Table9[[#This Row],[Vendor Name]])</f>
        <v>1</v>
      </c>
    </row>
    <row r="2481" spans="1:9" x14ac:dyDescent="0.25">
      <c r="A2481" t="s">
        <v>4908</v>
      </c>
      <c r="C2481" t="s">
        <v>4909</v>
      </c>
      <c r="D2481" t="s">
        <v>86</v>
      </c>
      <c r="E2481" t="s">
        <v>17</v>
      </c>
      <c r="F2481" t="s">
        <v>17</v>
      </c>
      <c r="H2481" s="4">
        <v>44043</v>
      </c>
      <c r="I2481">
        <f>COUNTIFS(Vendor_Table9[Vendor Name],Vendor_Table9[[#This Row],[Vendor Name]])</f>
        <v>1</v>
      </c>
    </row>
    <row r="2482" spans="1:9" x14ac:dyDescent="0.25">
      <c r="A2482" t="s">
        <v>4912</v>
      </c>
      <c r="C2482" t="s">
        <v>4912</v>
      </c>
      <c r="D2482" t="s">
        <v>86</v>
      </c>
      <c r="E2482" t="s">
        <v>8</v>
      </c>
      <c r="F2482" t="s">
        <v>25</v>
      </c>
      <c r="H2482" s="4">
        <v>44043</v>
      </c>
      <c r="I2482">
        <f>COUNTIFS(Vendor_Table9[Vendor Name],Vendor_Table9[[#This Row],[Vendor Name]])</f>
        <v>1</v>
      </c>
    </row>
    <row r="2483" spans="1:9" x14ac:dyDescent="0.25">
      <c r="A2483" t="s">
        <v>4914</v>
      </c>
      <c r="C2483" t="s">
        <v>4915</v>
      </c>
      <c r="D2483" t="s">
        <v>86</v>
      </c>
      <c r="E2483" t="s">
        <v>17</v>
      </c>
      <c r="F2483" t="s">
        <v>17</v>
      </c>
      <c r="H2483" s="4">
        <v>44043</v>
      </c>
      <c r="I2483">
        <f>COUNTIFS(Vendor_Table9[Vendor Name],Vendor_Table9[[#This Row],[Vendor Name]])</f>
        <v>1</v>
      </c>
    </row>
    <row r="2484" spans="1:9" x14ac:dyDescent="0.25">
      <c r="A2484" t="s">
        <v>4920</v>
      </c>
      <c r="C2484" t="s">
        <v>4920</v>
      </c>
      <c r="D2484" t="s">
        <v>86</v>
      </c>
      <c r="E2484" t="s">
        <v>8</v>
      </c>
      <c r="F2484" t="s">
        <v>25</v>
      </c>
      <c r="H2484" s="4">
        <v>44043</v>
      </c>
      <c r="I2484">
        <f>COUNTIFS(Vendor_Table9[Vendor Name],Vendor_Table9[[#This Row],[Vendor Name]])</f>
        <v>1</v>
      </c>
    </row>
    <row r="2485" spans="1:9" x14ac:dyDescent="0.25">
      <c r="A2485" t="s">
        <v>4921</v>
      </c>
      <c r="C2485" t="s">
        <v>4921</v>
      </c>
      <c r="D2485" t="s">
        <v>86</v>
      </c>
      <c r="E2485" t="s">
        <v>17</v>
      </c>
      <c r="F2485" t="s">
        <v>17</v>
      </c>
      <c r="H2485" s="4">
        <v>44043</v>
      </c>
      <c r="I2485">
        <f>COUNTIFS(Vendor_Table9[Vendor Name],Vendor_Table9[[#This Row],[Vendor Name]])</f>
        <v>1</v>
      </c>
    </row>
    <row r="2486" spans="1:9" x14ac:dyDescent="0.25">
      <c r="A2486" t="s">
        <v>4922</v>
      </c>
      <c r="C2486" t="s">
        <v>4922</v>
      </c>
      <c r="D2486" t="s">
        <v>86</v>
      </c>
      <c r="E2486" t="s">
        <v>17</v>
      </c>
      <c r="F2486" t="s">
        <v>17</v>
      </c>
      <c r="H2486" s="4">
        <v>44043</v>
      </c>
      <c r="I2486">
        <f>COUNTIFS(Vendor_Table9[Vendor Name],Vendor_Table9[[#This Row],[Vendor Name]])</f>
        <v>1</v>
      </c>
    </row>
    <row r="2487" spans="1:9" x14ac:dyDescent="0.25">
      <c r="A2487" t="s">
        <v>4923</v>
      </c>
      <c r="C2487" t="s">
        <v>4923</v>
      </c>
      <c r="D2487" t="s">
        <v>86</v>
      </c>
      <c r="E2487" t="s">
        <v>17</v>
      </c>
      <c r="F2487" t="s">
        <v>17</v>
      </c>
      <c r="H2487" s="4">
        <v>44043</v>
      </c>
      <c r="I2487">
        <f>COUNTIFS(Vendor_Table9[Vendor Name],Vendor_Table9[[#This Row],[Vendor Name]])</f>
        <v>1</v>
      </c>
    </row>
    <row r="2488" spans="1:9" x14ac:dyDescent="0.25">
      <c r="A2488" t="s">
        <v>4924</v>
      </c>
      <c r="C2488" t="s">
        <v>4924</v>
      </c>
      <c r="D2488" t="s">
        <v>86</v>
      </c>
      <c r="E2488" t="s">
        <v>17</v>
      </c>
      <c r="F2488" t="s">
        <v>17</v>
      </c>
      <c r="H2488" s="4">
        <v>44043</v>
      </c>
      <c r="I2488">
        <f>COUNTIFS(Vendor_Table9[Vendor Name],Vendor_Table9[[#This Row],[Vendor Name]])</f>
        <v>1</v>
      </c>
    </row>
    <row r="2489" spans="1:9" x14ac:dyDescent="0.25">
      <c r="A2489" t="s">
        <v>4925</v>
      </c>
      <c r="C2489" t="s">
        <v>4926</v>
      </c>
      <c r="D2489" t="s">
        <v>86</v>
      </c>
      <c r="E2489" t="s">
        <v>17</v>
      </c>
      <c r="F2489" t="s">
        <v>17</v>
      </c>
      <c r="H2489" s="4">
        <v>44043</v>
      </c>
      <c r="I2489">
        <f>COUNTIFS(Vendor_Table9[Vendor Name],Vendor_Table9[[#This Row],[Vendor Name]])</f>
        <v>1</v>
      </c>
    </row>
    <row r="2490" spans="1:9" x14ac:dyDescent="0.25">
      <c r="A2490" t="s">
        <v>4927</v>
      </c>
      <c r="C2490" t="s">
        <v>4927</v>
      </c>
      <c r="D2490" t="s">
        <v>86</v>
      </c>
      <c r="E2490" t="s">
        <v>17</v>
      </c>
      <c r="F2490" t="s">
        <v>17</v>
      </c>
      <c r="H2490" s="4">
        <v>44097</v>
      </c>
      <c r="I2490">
        <f>COUNTIFS(Vendor_Table9[Vendor Name],Vendor_Table9[[#This Row],[Vendor Name]])</f>
        <v>1</v>
      </c>
    </row>
    <row r="2491" spans="1:9" x14ac:dyDescent="0.25">
      <c r="A2491" t="s">
        <v>4928</v>
      </c>
      <c r="C2491" t="s">
        <v>4928</v>
      </c>
      <c r="D2491" t="s">
        <v>4929</v>
      </c>
      <c r="E2491" t="s">
        <v>12</v>
      </c>
      <c r="F2491" t="s">
        <v>43</v>
      </c>
      <c r="H2491" s="4">
        <v>44043</v>
      </c>
      <c r="I2491">
        <f>COUNTIFS(Vendor_Table9[Vendor Name],Vendor_Table9[[#This Row],[Vendor Name]])</f>
        <v>1</v>
      </c>
    </row>
    <row r="2492" spans="1:9" x14ac:dyDescent="0.25">
      <c r="A2492" t="s">
        <v>4932</v>
      </c>
      <c r="C2492" t="s">
        <v>4933</v>
      </c>
      <c r="D2492" t="s">
        <v>86</v>
      </c>
      <c r="E2492" t="s">
        <v>17</v>
      </c>
      <c r="F2492" t="s">
        <v>17</v>
      </c>
      <c r="H2492" s="4">
        <v>44097</v>
      </c>
      <c r="I2492">
        <f>COUNTIFS(Vendor_Table9[Vendor Name],Vendor_Table9[[#This Row],[Vendor Name]])</f>
        <v>1</v>
      </c>
    </row>
    <row r="2493" spans="1:9" x14ac:dyDescent="0.25">
      <c r="A2493" t="s">
        <v>4934</v>
      </c>
      <c r="C2493" t="s">
        <v>4935</v>
      </c>
      <c r="D2493" t="s">
        <v>86</v>
      </c>
      <c r="E2493" t="s">
        <v>17</v>
      </c>
      <c r="F2493" t="s">
        <v>17</v>
      </c>
      <c r="H2493" s="4">
        <v>44097</v>
      </c>
      <c r="I2493">
        <f>COUNTIFS(Vendor_Table9[Vendor Name],Vendor_Table9[[#This Row],[Vendor Name]])</f>
        <v>1</v>
      </c>
    </row>
    <row r="2494" spans="1:9" x14ac:dyDescent="0.25">
      <c r="A2494" t="s">
        <v>4936</v>
      </c>
      <c r="C2494" t="s">
        <v>4937</v>
      </c>
      <c r="D2494" t="s">
        <v>86</v>
      </c>
      <c r="E2494" t="s">
        <v>17</v>
      </c>
      <c r="F2494" t="s">
        <v>17</v>
      </c>
      <c r="H2494" s="4">
        <v>44043</v>
      </c>
      <c r="I2494">
        <f>COUNTIFS(Vendor_Table9[Vendor Name],Vendor_Table9[[#This Row],[Vendor Name]])</f>
        <v>1</v>
      </c>
    </row>
    <row r="2495" spans="1:9" x14ac:dyDescent="0.25">
      <c r="A2495" t="s">
        <v>4938</v>
      </c>
      <c r="C2495" t="s">
        <v>4938</v>
      </c>
      <c r="H2495" s="4">
        <v>45033</v>
      </c>
      <c r="I2495">
        <f>COUNTIFS(Vendor_Table9[Vendor Name],Vendor_Table9[[#This Row],[Vendor Name]])</f>
        <v>1</v>
      </c>
    </row>
    <row r="2496" spans="1:9" x14ac:dyDescent="0.25">
      <c r="A2496" t="s">
        <v>4939</v>
      </c>
      <c r="C2496" t="s">
        <v>4940</v>
      </c>
      <c r="D2496" t="s">
        <v>86</v>
      </c>
      <c r="E2496" t="s">
        <v>17</v>
      </c>
      <c r="F2496" t="s">
        <v>17</v>
      </c>
      <c r="H2496" s="4">
        <v>44043</v>
      </c>
      <c r="I2496">
        <f>COUNTIFS(Vendor_Table9[Vendor Name],Vendor_Table9[[#This Row],[Vendor Name]])</f>
        <v>1</v>
      </c>
    </row>
    <row r="2497" spans="1:9" x14ac:dyDescent="0.25">
      <c r="A2497" t="s">
        <v>4945</v>
      </c>
      <c r="C2497" t="s">
        <v>4945</v>
      </c>
      <c r="E2497" t="s">
        <v>17</v>
      </c>
      <c r="F2497" t="s">
        <v>17</v>
      </c>
      <c r="H2497" s="4">
        <v>44435</v>
      </c>
      <c r="I2497">
        <f>COUNTIFS(Vendor_Table9[Vendor Name],Vendor_Table9[[#This Row],[Vendor Name]])</f>
        <v>1</v>
      </c>
    </row>
    <row r="2498" spans="1:9" x14ac:dyDescent="0.25">
      <c r="A2498" t="s">
        <v>4946</v>
      </c>
      <c r="C2498" t="s">
        <v>3104</v>
      </c>
      <c r="D2498" t="s">
        <v>86</v>
      </c>
      <c r="E2498" t="s">
        <v>17</v>
      </c>
      <c r="F2498" t="s">
        <v>17</v>
      </c>
      <c r="H2498" s="4">
        <v>44043</v>
      </c>
      <c r="I2498">
        <f>COUNTIFS(Vendor_Table9[Vendor Name],Vendor_Table9[[#This Row],[Vendor Name]])</f>
        <v>1</v>
      </c>
    </row>
    <row r="2499" spans="1:9" x14ac:dyDescent="0.25">
      <c r="A2499" t="s">
        <v>4947</v>
      </c>
      <c r="B2499" t="s">
        <v>24</v>
      </c>
      <c r="C2499" t="s">
        <v>4948</v>
      </c>
      <c r="H2499" s="4">
        <v>45260</v>
      </c>
      <c r="I2499">
        <f>COUNTIFS(Vendor_Table9[Vendor Name],Vendor_Table9[[#This Row],[Vendor Name]])</f>
        <v>1</v>
      </c>
    </row>
    <row r="2500" spans="1:9" x14ac:dyDescent="0.25">
      <c r="A2500" t="s">
        <v>4952</v>
      </c>
      <c r="C2500" t="s">
        <v>4953</v>
      </c>
      <c r="D2500" t="s">
        <v>86</v>
      </c>
      <c r="E2500" t="s">
        <v>17</v>
      </c>
      <c r="F2500" t="s">
        <v>17</v>
      </c>
      <c r="H2500" s="4">
        <v>44043</v>
      </c>
      <c r="I2500">
        <f>COUNTIFS(Vendor_Table9[Vendor Name],Vendor_Table9[[#This Row],[Vendor Name]])</f>
        <v>1</v>
      </c>
    </row>
    <row r="2501" spans="1:9" x14ac:dyDescent="0.25">
      <c r="A2501" t="s">
        <v>1073</v>
      </c>
      <c r="C2501" t="s">
        <v>1073</v>
      </c>
      <c r="D2501" t="s">
        <v>86</v>
      </c>
      <c r="E2501" t="s">
        <v>17</v>
      </c>
      <c r="F2501" t="s">
        <v>17</v>
      </c>
      <c r="H2501" s="4">
        <v>44043</v>
      </c>
      <c r="I2501">
        <f>COUNTIFS(Vendor_Table9[Vendor Name],Vendor_Table9[[#This Row],[Vendor Name]])</f>
        <v>1</v>
      </c>
    </row>
    <row r="2502" spans="1:9" x14ac:dyDescent="0.25">
      <c r="A2502" t="s">
        <v>4954</v>
      </c>
      <c r="C2502" t="s">
        <v>4954</v>
      </c>
      <c r="D2502" t="s">
        <v>86</v>
      </c>
      <c r="E2502" t="s">
        <v>17</v>
      </c>
      <c r="F2502" t="s">
        <v>17</v>
      </c>
      <c r="H2502" s="4">
        <v>44043</v>
      </c>
      <c r="I2502">
        <f>COUNTIFS(Vendor_Table9[Vendor Name],Vendor_Table9[[#This Row],[Vendor Name]])</f>
        <v>1</v>
      </c>
    </row>
    <row r="2503" spans="1:9" x14ac:dyDescent="0.25">
      <c r="A2503" t="s">
        <v>4955</v>
      </c>
      <c r="B2503" t="s">
        <v>16</v>
      </c>
      <c r="C2503" t="s">
        <v>4956</v>
      </c>
      <c r="D2503" t="s">
        <v>86</v>
      </c>
      <c r="E2503" t="s">
        <v>8</v>
      </c>
      <c r="F2503" t="s">
        <v>25</v>
      </c>
      <c r="H2503" s="4">
        <v>44043</v>
      </c>
      <c r="I2503">
        <f>COUNTIFS(Vendor_Table9[Vendor Name],Vendor_Table9[[#This Row],[Vendor Name]])</f>
        <v>1</v>
      </c>
    </row>
    <row r="2504" spans="1:9" x14ac:dyDescent="0.25">
      <c r="A2504" t="s">
        <v>4957</v>
      </c>
      <c r="C2504" t="s">
        <v>4957</v>
      </c>
      <c r="D2504" t="s">
        <v>86</v>
      </c>
      <c r="E2504" t="s">
        <v>17</v>
      </c>
      <c r="F2504" t="s">
        <v>17</v>
      </c>
      <c r="H2504" s="4">
        <v>44097</v>
      </c>
      <c r="I2504">
        <f>COUNTIFS(Vendor_Table9[Vendor Name],Vendor_Table9[[#This Row],[Vendor Name]])</f>
        <v>1</v>
      </c>
    </row>
    <row r="2505" spans="1:9" x14ac:dyDescent="0.25">
      <c r="A2505" t="s">
        <v>4960</v>
      </c>
      <c r="C2505" t="s">
        <v>4961</v>
      </c>
      <c r="D2505" t="s">
        <v>86</v>
      </c>
      <c r="E2505" t="s">
        <v>17</v>
      </c>
      <c r="F2505" t="s">
        <v>17</v>
      </c>
      <c r="H2505" s="4">
        <v>44097</v>
      </c>
      <c r="I2505">
        <f>COUNTIFS(Vendor_Table9[Vendor Name],Vendor_Table9[[#This Row],[Vendor Name]])</f>
        <v>1</v>
      </c>
    </row>
    <row r="2506" spans="1:9" x14ac:dyDescent="0.25">
      <c r="A2506" t="s">
        <v>4962</v>
      </c>
      <c r="C2506" t="s">
        <v>4963</v>
      </c>
      <c r="D2506" t="s">
        <v>86</v>
      </c>
      <c r="E2506" t="s">
        <v>17</v>
      </c>
      <c r="F2506" t="s">
        <v>17</v>
      </c>
      <c r="H2506" s="4">
        <v>44097</v>
      </c>
      <c r="I2506">
        <f>COUNTIFS(Vendor_Table9[Vendor Name],Vendor_Table9[[#This Row],[Vendor Name]])</f>
        <v>1</v>
      </c>
    </row>
    <row r="2507" spans="1:9" x14ac:dyDescent="0.25">
      <c r="A2507" t="s">
        <v>4964</v>
      </c>
      <c r="C2507" t="s">
        <v>4964</v>
      </c>
      <c r="E2507" t="s">
        <v>21</v>
      </c>
      <c r="F2507" t="s">
        <v>48</v>
      </c>
      <c r="H2507" s="4">
        <v>44839</v>
      </c>
      <c r="I2507">
        <f>COUNTIFS(Vendor_Table9[Vendor Name],Vendor_Table9[[#This Row],[Vendor Name]])</f>
        <v>1</v>
      </c>
    </row>
    <row r="2508" spans="1:9" x14ac:dyDescent="0.25">
      <c r="A2508" t="s">
        <v>4967</v>
      </c>
      <c r="B2508" t="s">
        <v>16</v>
      </c>
      <c r="C2508" t="s">
        <v>4968</v>
      </c>
      <c r="D2508" t="s">
        <v>86</v>
      </c>
      <c r="E2508" t="s">
        <v>8</v>
      </c>
      <c r="F2508" t="s">
        <v>65</v>
      </c>
      <c r="H2508" s="4">
        <v>44043</v>
      </c>
      <c r="I2508">
        <f>COUNTIFS(Vendor_Table9[Vendor Name],Vendor_Table9[[#This Row],[Vendor Name]])</f>
        <v>1</v>
      </c>
    </row>
    <row r="2509" spans="1:9" x14ac:dyDescent="0.25">
      <c r="A2509" t="s">
        <v>4969</v>
      </c>
      <c r="B2509" t="s">
        <v>24</v>
      </c>
      <c r="C2509" t="s">
        <v>4968</v>
      </c>
      <c r="D2509" t="s">
        <v>86</v>
      </c>
      <c r="E2509" t="s">
        <v>8</v>
      </c>
      <c r="F2509" t="s">
        <v>65</v>
      </c>
      <c r="H2509" s="4">
        <v>44043</v>
      </c>
      <c r="I2509">
        <f>COUNTIFS(Vendor_Table9[Vendor Name],Vendor_Table9[[#This Row],[Vendor Name]])</f>
        <v>1</v>
      </c>
    </row>
    <row r="2510" spans="1:9" x14ac:dyDescent="0.25">
      <c r="A2510" t="s">
        <v>4970</v>
      </c>
      <c r="B2510" t="s">
        <v>24</v>
      </c>
      <c r="C2510" t="s">
        <v>4968</v>
      </c>
      <c r="D2510" t="s">
        <v>86</v>
      </c>
      <c r="E2510" t="s">
        <v>8</v>
      </c>
      <c r="F2510" t="s">
        <v>65</v>
      </c>
      <c r="H2510" s="4">
        <v>44043</v>
      </c>
      <c r="I2510">
        <f>COUNTIFS(Vendor_Table9[Vendor Name],Vendor_Table9[[#This Row],[Vendor Name]])</f>
        <v>1</v>
      </c>
    </row>
    <row r="2511" spans="1:9" x14ac:dyDescent="0.25">
      <c r="A2511" t="s">
        <v>4972</v>
      </c>
      <c r="B2511" t="s">
        <v>16</v>
      </c>
      <c r="C2511" t="s">
        <v>4968</v>
      </c>
      <c r="D2511" t="s">
        <v>86</v>
      </c>
      <c r="E2511" t="s">
        <v>8</v>
      </c>
      <c r="F2511" t="s">
        <v>65</v>
      </c>
      <c r="H2511" s="4">
        <v>44043</v>
      </c>
      <c r="I2511">
        <f>COUNTIFS(Vendor_Table9[Vendor Name],Vendor_Table9[[#This Row],[Vendor Name]])</f>
        <v>1</v>
      </c>
    </row>
    <row r="2512" spans="1:9" x14ac:dyDescent="0.25">
      <c r="A2512" t="s">
        <v>4973</v>
      </c>
      <c r="B2512" t="s">
        <v>16</v>
      </c>
      <c r="C2512" t="s">
        <v>4974</v>
      </c>
      <c r="D2512" t="s">
        <v>86</v>
      </c>
      <c r="E2512" t="s">
        <v>8</v>
      </c>
      <c r="F2512" t="s">
        <v>25</v>
      </c>
      <c r="H2512" s="4">
        <v>44364</v>
      </c>
      <c r="I2512">
        <f>COUNTIFS(Vendor_Table9[Vendor Name],Vendor_Table9[[#This Row],[Vendor Name]])</f>
        <v>1</v>
      </c>
    </row>
    <row r="2513" spans="1:9" x14ac:dyDescent="0.25">
      <c r="A2513" t="s">
        <v>4975</v>
      </c>
      <c r="B2513" t="s">
        <v>24</v>
      </c>
      <c r="C2513" t="s">
        <v>4976</v>
      </c>
      <c r="D2513" t="s">
        <v>86</v>
      </c>
      <c r="E2513" t="s">
        <v>8</v>
      </c>
      <c r="F2513" t="s">
        <v>36</v>
      </c>
      <c r="G2513" t="s">
        <v>46</v>
      </c>
      <c r="H2513" s="4">
        <v>44043</v>
      </c>
      <c r="I2513">
        <f>COUNTIFS(Vendor_Table9[Vendor Name],Vendor_Table9[[#This Row],[Vendor Name]])</f>
        <v>1</v>
      </c>
    </row>
    <row r="2514" spans="1:9" x14ac:dyDescent="0.25">
      <c r="A2514" s="5" t="s">
        <v>4977</v>
      </c>
      <c r="B2514" t="s">
        <v>24</v>
      </c>
      <c r="C2514" s="5" t="s">
        <v>4978</v>
      </c>
      <c r="H2514" s="4">
        <v>44910</v>
      </c>
      <c r="I2514">
        <f>COUNTIFS(Vendor_Table9[Vendor Name],Vendor_Table9[[#This Row],[Vendor Name]])</f>
        <v>1</v>
      </c>
    </row>
    <row r="2515" spans="1:9" x14ac:dyDescent="0.25">
      <c r="A2515" t="s">
        <v>4980</v>
      </c>
      <c r="B2515" t="s">
        <v>24</v>
      </c>
      <c r="C2515" t="s">
        <v>4981</v>
      </c>
      <c r="D2515" t="s">
        <v>86</v>
      </c>
      <c r="E2515" t="s">
        <v>8</v>
      </c>
      <c r="F2515" t="s">
        <v>25</v>
      </c>
      <c r="H2515" s="4">
        <v>44043</v>
      </c>
      <c r="I2515">
        <f>COUNTIFS(Vendor_Table9[Vendor Name],Vendor_Table9[[#This Row],[Vendor Name]])</f>
        <v>1</v>
      </c>
    </row>
    <row r="2516" spans="1:9" x14ac:dyDescent="0.25">
      <c r="A2516" t="s">
        <v>4982</v>
      </c>
      <c r="C2516" t="s">
        <v>4982</v>
      </c>
      <c r="E2516" t="s">
        <v>8</v>
      </c>
      <c r="F2516" t="s">
        <v>25</v>
      </c>
      <c r="H2516" s="4">
        <v>44364</v>
      </c>
      <c r="I2516">
        <f>COUNTIFS(Vendor_Table9[Vendor Name],Vendor_Table9[[#This Row],[Vendor Name]])</f>
        <v>1</v>
      </c>
    </row>
    <row r="2517" spans="1:9" x14ac:dyDescent="0.25">
      <c r="A2517" t="s">
        <v>4984</v>
      </c>
      <c r="C2517" t="s">
        <v>4984</v>
      </c>
      <c r="D2517" t="s">
        <v>86</v>
      </c>
      <c r="E2517" t="s">
        <v>21</v>
      </c>
      <c r="F2517" t="s">
        <v>34</v>
      </c>
      <c r="H2517" s="4">
        <v>44043</v>
      </c>
      <c r="I2517">
        <f>COUNTIFS(Vendor_Table9[Vendor Name],Vendor_Table9[[#This Row],[Vendor Name]])</f>
        <v>1</v>
      </c>
    </row>
    <row r="2518" spans="1:9" x14ac:dyDescent="0.25">
      <c r="A2518" t="s">
        <v>1024</v>
      </c>
      <c r="C2518" t="s">
        <v>1024</v>
      </c>
      <c r="D2518" t="s">
        <v>86</v>
      </c>
      <c r="E2518" t="s">
        <v>17</v>
      </c>
      <c r="F2518" t="s">
        <v>17</v>
      </c>
      <c r="H2518" s="4">
        <v>44043</v>
      </c>
      <c r="I2518">
        <f>COUNTIFS(Vendor_Table9[Vendor Name],Vendor_Table9[[#This Row],[Vendor Name]])</f>
        <v>1</v>
      </c>
    </row>
    <row r="2519" spans="1:9" x14ac:dyDescent="0.25">
      <c r="A2519" t="s">
        <v>4985</v>
      </c>
      <c r="C2519" t="s">
        <v>1024</v>
      </c>
      <c r="H2519" s="4">
        <v>45169</v>
      </c>
      <c r="I2519">
        <f>COUNTIFS(Vendor_Table9[Vendor Name],Vendor_Table9[[#This Row],[Vendor Name]])</f>
        <v>1</v>
      </c>
    </row>
    <row r="2520" spans="1:9" x14ac:dyDescent="0.25">
      <c r="A2520" t="s">
        <v>4986</v>
      </c>
      <c r="B2520" t="s">
        <v>16</v>
      </c>
      <c r="C2520" t="s">
        <v>4987</v>
      </c>
      <c r="D2520" t="s">
        <v>86</v>
      </c>
      <c r="E2520" t="s">
        <v>8</v>
      </c>
      <c r="F2520" t="s">
        <v>25</v>
      </c>
      <c r="H2520" s="4">
        <v>44043</v>
      </c>
      <c r="I2520">
        <f>COUNTIFS(Vendor_Table9[Vendor Name],Vendor_Table9[[#This Row],[Vendor Name]])</f>
        <v>1</v>
      </c>
    </row>
    <row r="2521" spans="1:9" x14ac:dyDescent="0.25">
      <c r="A2521" t="s">
        <v>4992</v>
      </c>
      <c r="C2521" t="s">
        <v>4993</v>
      </c>
      <c r="D2521" t="s">
        <v>86</v>
      </c>
      <c r="E2521" t="s">
        <v>17</v>
      </c>
      <c r="F2521" t="s">
        <v>17</v>
      </c>
      <c r="H2521" s="4">
        <v>44043</v>
      </c>
      <c r="I2521">
        <f>COUNTIFS(Vendor_Table9[Vendor Name],Vendor_Table9[[#This Row],[Vendor Name]])</f>
        <v>1</v>
      </c>
    </row>
    <row r="2522" spans="1:9" x14ac:dyDescent="0.25">
      <c r="A2522" t="s">
        <v>4996</v>
      </c>
      <c r="B2522" t="s">
        <v>16</v>
      </c>
      <c r="C2522" t="s">
        <v>4996</v>
      </c>
      <c r="E2522" t="s">
        <v>8</v>
      </c>
      <c r="F2522" t="s">
        <v>66</v>
      </c>
      <c r="H2522" s="4">
        <v>44685</v>
      </c>
      <c r="I2522">
        <f>COUNTIFS(Vendor_Table9[Vendor Name],Vendor_Table9[[#This Row],[Vendor Name]])</f>
        <v>1</v>
      </c>
    </row>
    <row r="2523" spans="1:9" x14ac:dyDescent="0.25">
      <c r="A2523" t="s">
        <v>4997</v>
      </c>
      <c r="B2523" t="s">
        <v>16</v>
      </c>
      <c r="C2523" t="s">
        <v>4996</v>
      </c>
      <c r="E2523" t="s">
        <v>8</v>
      </c>
      <c r="F2523" t="s">
        <v>66</v>
      </c>
      <c r="H2523" s="4">
        <v>44685</v>
      </c>
      <c r="I2523">
        <f>COUNTIFS(Vendor_Table9[Vendor Name],Vendor_Table9[[#This Row],[Vendor Name]])</f>
        <v>1</v>
      </c>
    </row>
    <row r="2524" spans="1:9" x14ac:dyDescent="0.25">
      <c r="A2524" t="s">
        <v>4998</v>
      </c>
      <c r="C2524" t="s">
        <v>4999</v>
      </c>
      <c r="D2524" t="s">
        <v>86</v>
      </c>
      <c r="E2524" t="s">
        <v>25</v>
      </c>
      <c r="F2524" t="s">
        <v>25</v>
      </c>
      <c r="H2524" s="4">
        <v>44043</v>
      </c>
      <c r="I2524">
        <f>COUNTIFS(Vendor_Table9[Vendor Name],Vendor_Table9[[#This Row],[Vendor Name]])</f>
        <v>1</v>
      </c>
    </row>
    <row r="2525" spans="1:9" x14ac:dyDescent="0.25">
      <c r="A2525" t="s">
        <v>4999</v>
      </c>
      <c r="C2525" t="s">
        <v>4999</v>
      </c>
      <c r="E2525" t="s">
        <v>25</v>
      </c>
      <c r="F2525" t="s">
        <v>25</v>
      </c>
      <c r="H2525" s="4">
        <v>44505</v>
      </c>
      <c r="I2525">
        <f>COUNTIFS(Vendor_Table9[Vendor Name],Vendor_Table9[[#This Row],[Vendor Name]])</f>
        <v>1</v>
      </c>
    </row>
    <row r="2526" spans="1:9" x14ac:dyDescent="0.25">
      <c r="A2526" s="5" t="s">
        <v>5007</v>
      </c>
      <c r="B2526" t="s">
        <v>29</v>
      </c>
      <c r="C2526" s="5" t="s">
        <v>5008</v>
      </c>
      <c r="H2526" s="4">
        <v>44910</v>
      </c>
      <c r="I2526">
        <f>COUNTIFS(Vendor_Table9[Vendor Name],Vendor_Table9[[#This Row],[Vendor Name]])</f>
        <v>1</v>
      </c>
    </row>
    <row r="2527" spans="1:9" x14ac:dyDescent="0.25">
      <c r="A2527" t="s">
        <v>5012</v>
      </c>
      <c r="B2527" t="s">
        <v>52</v>
      </c>
      <c r="C2527" t="s">
        <v>5013</v>
      </c>
      <c r="D2527" t="s">
        <v>4658</v>
      </c>
      <c r="E2527" t="s">
        <v>8</v>
      </c>
      <c r="F2527" t="s">
        <v>25</v>
      </c>
      <c r="H2527" s="4">
        <v>44043</v>
      </c>
      <c r="I2527">
        <f>COUNTIFS(Vendor_Table9[Vendor Name],Vendor_Table9[[#This Row],[Vendor Name]])</f>
        <v>1</v>
      </c>
    </row>
    <row r="2528" spans="1:9" x14ac:dyDescent="0.25">
      <c r="A2528" t="s">
        <v>5014</v>
      </c>
      <c r="B2528" t="s">
        <v>52</v>
      </c>
      <c r="C2528" t="s">
        <v>5013</v>
      </c>
      <c r="D2528" t="s">
        <v>4658</v>
      </c>
      <c r="E2528" t="s">
        <v>8</v>
      </c>
      <c r="F2528" t="s">
        <v>25</v>
      </c>
      <c r="H2528" s="4">
        <v>44043</v>
      </c>
      <c r="I2528">
        <f>COUNTIFS(Vendor_Table9[Vendor Name],Vendor_Table9[[#This Row],[Vendor Name]])</f>
        <v>1</v>
      </c>
    </row>
    <row r="2529" spans="1:9" x14ac:dyDescent="0.25">
      <c r="A2529" t="s">
        <v>5022</v>
      </c>
      <c r="C2529" t="s">
        <v>5023</v>
      </c>
      <c r="D2529" t="s">
        <v>86</v>
      </c>
      <c r="E2529" t="s">
        <v>17</v>
      </c>
      <c r="F2529" t="s">
        <v>17</v>
      </c>
      <c r="H2529" s="4">
        <v>44097</v>
      </c>
      <c r="I2529">
        <f>COUNTIFS(Vendor_Table9[Vendor Name],Vendor_Table9[[#This Row],[Vendor Name]])</f>
        <v>1</v>
      </c>
    </row>
    <row r="2530" spans="1:9" x14ac:dyDescent="0.25">
      <c r="A2530" t="s">
        <v>5024</v>
      </c>
      <c r="C2530" t="s">
        <v>509</v>
      </c>
      <c r="D2530" t="s">
        <v>86</v>
      </c>
      <c r="E2530" t="s">
        <v>17</v>
      </c>
      <c r="F2530" t="s">
        <v>17</v>
      </c>
      <c r="H2530" s="4">
        <v>44043</v>
      </c>
      <c r="I2530">
        <f>COUNTIFS(Vendor_Table9[Vendor Name],Vendor_Table9[[#This Row],[Vendor Name]])</f>
        <v>1</v>
      </c>
    </row>
    <row r="2531" spans="1:9" x14ac:dyDescent="0.25">
      <c r="A2531" t="s">
        <v>5025</v>
      </c>
      <c r="C2531" t="s">
        <v>5026</v>
      </c>
      <c r="D2531" t="s">
        <v>86</v>
      </c>
      <c r="E2531" t="s">
        <v>17</v>
      </c>
      <c r="F2531" t="s">
        <v>17</v>
      </c>
      <c r="H2531" s="4">
        <v>44097</v>
      </c>
      <c r="I2531">
        <f>COUNTIFS(Vendor_Table9[Vendor Name],Vendor_Table9[[#This Row],[Vendor Name]])</f>
        <v>1</v>
      </c>
    </row>
    <row r="2532" spans="1:9" x14ac:dyDescent="0.25">
      <c r="A2532" t="s">
        <v>5027</v>
      </c>
      <c r="C2532" t="s">
        <v>5027</v>
      </c>
      <c r="D2532" t="s">
        <v>86</v>
      </c>
      <c r="E2532" t="s">
        <v>8</v>
      </c>
      <c r="F2532" t="s">
        <v>25</v>
      </c>
      <c r="H2532" s="4">
        <v>44043</v>
      </c>
      <c r="I2532">
        <f>COUNTIFS(Vendor_Table9[Vendor Name],Vendor_Table9[[#This Row],[Vendor Name]])</f>
        <v>1</v>
      </c>
    </row>
    <row r="2533" spans="1:9" x14ac:dyDescent="0.25">
      <c r="A2533" t="s">
        <v>5029</v>
      </c>
      <c r="B2533" t="s">
        <v>24</v>
      </c>
      <c r="C2533" t="s">
        <v>5027</v>
      </c>
      <c r="D2533" t="s">
        <v>86</v>
      </c>
      <c r="E2533" t="s">
        <v>8</v>
      </c>
      <c r="F2533" t="s">
        <v>25</v>
      </c>
      <c r="H2533" s="4">
        <v>44364</v>
      </c>
      <c r="I2533">
        <f>COUNTIFS(Vendor_Table9[Vendor Name],Vendor_Table9[[#This Row],[Vendor Name]])</f>
        <v>1</v>
      </c>
    </row>
    <row r="2534" spans="1:9" x14ac:dyDescent="0.25">
      <c r="A2534" t="s">
        <v>5030</v>
      </c>
      <c r="C2534" t="s">
        <v>5030</v>
      </c>
      <c r="D2534" t="s">
        <v>86</v>
      </c>
      <c r="E2534" t="s">
        <v>8</v>
      </c>
      <c r="F2534" t="s">
        <v>25</v>
      </c>
      <c r="H2534" s="4">
        <v>44043</v>
      </c>
      <c r="I2534">
        <f>COUNTIFS(Vendor_Table9[Vendor Name],Vendor_Table9[[#This Row],[Vendor Name]])</f>
        <v>1</v>
      </c>
    </row>
    <row r="2535" spans="1:9" x14ac:dyDescent="0.25">
      <c r="A2535" t="s">
        <v>5031</v>
      </c>
      <c r="B2535" t="s">
        <v>16</v>
      </c>
      <c r="C2535" t="s">
        <v>5032</v>
      </c>
      <c r="D2535" t="s">
        <v>86</v>
      </c>
      <c r="E2535" t="s">
        <v>8</v>
      </c>
      <c r="F2535" t="s">
        <v>25</v>
      </c>
      <c r="H2535" s="4">
        <v>44364</v>
      </c>
      <c r="I2535">
        <f>COUNTIFS(Vendor_Table9[Vendor Name],Vendor_Table9[[#This Row],[Vendor Name]])</f>
        <v>1</v>
      </c>
    </row>
    <row r="2536" spans="1:9" x14ac:dyDescent="0.25">
      <c r="A2536" t="s">
        <v>5034</v>
      </c>
      <c r="B2536" t="s">
        <v>16</v>
      </c>
      <c r="C2536" t="s">
        <v>5032</v>
      </c>
      <c r="D2536" t="s">
        <v>86</v>
      </c>
      <c r="E2536" t="s">
        <v>8</v>
      </c>
      <c r="F2536" t="s">
        <v>25</v>
      </c>
      <c r="H2536" s="4">
        <v>44043</v>
      </c>
      <c r="I2536">
        <f>COUNTIFS(Vendor_Table9[Vendor Name],Vendor_Table9[[#This Row],[Vendor Name]])</f>
        <v>1</v>
      </c>
    </row>
    <row r="2537" spans="1:9" x14ac:dyDescent="0.25">
      <c r="A2537" t="s">
        <v>5037</v>
      </c>
      <c r="C2537" t="s">
        <v>5037</v>
      </c>
      <c r="D2537" t="s">
        <v>5038</v>
      </c>
      <c r="E2537" t="s">
        <v>12</v>
      </c>
      <c r="F2537" t="s">
        <v>43</v>
      </c>
      <c r="H2537" s="4">
        <v>44043</v>
      </c>
      <c r="I2537">
        <f>COUNTIFS(Vendor_Table9[Vendor Name],Vendor_Table9[[#This Row],[Vendor Name]])</f>
        <v>1</v>
      </c>
    </row>
    <row r="2538" spans="1:9" x14ac:dyDescent="0.25">
      <c r="A2538" t="s">
        <v>5041</v>
      </c>
      <c r="B2538" t="s">
        <v>24</v>
      </c>
      <c r="C2538" t="s">
        <v>5042</v>
      </c>
      <c r="E2538" t="s">
        <v>8</v>
      </c>
      <c r="H2538" s="4">
        <v>44839</v>
      </c>
      <c r="I2538">
        <f>COUNTIFS(Vendor_Table9[Vendor Name],Vendor_Table9[[#This Row],[Vendor Name]])</f>
        <v>1</v>
      </c>
    </row>
    <row r="2539" spans="1:9" x14ac:dyDescent="0.25">
      <c r="A2539" t="s">
        <v>5043</v>
      </c>
      <c r="C2539" t="s">
        <v>5044</v>
      </c>
      <c r="D2539" t="s">
        <v>86</v>
      </c>
      <c r="E2539" t="s">
        <v>17</v>
      </c>
      <c r="F2539" t="s">
        <v>17</v>
      </c>
      <c r="H2539" s="4">
        <v>44043</v>
      </c>
      <c r="I2539">
        <f>COUNTIFS(Vendor_Table9[Vendor Name],Vendor_Table9[[#This Row],[Vendor Name]])</f>
        <v>1</v>
      </c>
    </row>
    <row r="2540" spans="1:9" x14ac:dyDescent="0.25">
      <c r="A2540" t="s">
        <v>5045</v>
      </c>
      <c r="C2540" t="s">
        <v>5046</v>
      </c>
      <c r="D2540" t="s">
        <v>86</v>
      </c>
      <c r="E2540" t="s">
        <v>17</v>
      </c>
      <c r="F2540" t="s">
        <v>17</v>
      </c>
      <c r="H2540" s="4">
        <v>44097</v>
      </c>
      <c r="I2540">
        <f>COUNTIFS(Vendor_Table9[Vendor Name],Vendor_Table9[[#This Row],[Vendor Name]])</f>
        <v>1</v>
      </c>
    </row>
    <row r="2541" spans="1:9" x14ac:dyDescent="0.25">
      <c r="A2541" t="s">
        <v>5047</v>
      </c>
      <c r="C2541" t="s">
        <v>5047</v>
      </c>
      <c r="D2541" t="s">
        <v>86</v>
      </c>
      <c r="E2541" t="s">
        <v>21</v>
      </c>
      <c r="F2541" t="s">
        <v>59</v>
      </c>
      <c r="H2541" s="4">
        <v>44043</v>
      </c>
      <c r="I2541">
        <f>COUNTIFS(Vendor_Table9[Vendor Name],Vendor_Table9[[#This Row],[Vendor Name]])</f>
        <v>1</v>
      </c>
    </row>
    <row r="2542" spans="1:9" x14ac:dyDescent="0.25">
      <c r="A2542" t="s">
        <v>5048</v>
      </c>
      <c r="C2542" t="s">
        <v>5049</v>
      </c>
      <c r="D2542" t="s">
        <v>86</v>
      </c>
      <c r="E2542" t="s">
        <v>17</v>
      </c>
      <c r="F2542" t="s">
        <v>17</v>
      </c>
      <c r="H2542" s="4">
        <v>44043</v>
      </c>
      <c r="I2542">
        <f>COUNTIFS(Vendor_Table9[Vendor Name],Vendor_Table9[[#This Row],[Vendor Name]])</f>
        <v>1</v>
      </c>
    </row>
    <row r="2543" spans="1:9" x14ac:dyDescent="0.25">
      <c r="A2543" t="s">
        <v>5050</v>
      </c>
      <c r="C2543" t="s">
        <v>5050</v>
      </c>
      <c r="E2543" t="s">
        <v>17</v>
      </c>
      <c r="F2543" t="s">
        <v>17</v>
      </c>
      <c r="H2543" s="4">
        <v>44364</v>
      </c>
      <c r="I2543">
        <f>COUNTIFS(Vendor_Table9[Vendor Name],Vendor_Table9[[#This Row],[Vendor Name]])</f>
        <v>1</v>
      </c>
    </row>
    <row r="2544" spans="1:9" x14ac:dyDescent="0.25">
      <c r="A2544" t="s">
        <v>1085</v>
      </c>
      <c r="C2544" t="s">
        <v>1085</v>
      </c>
      <c r="D2544" t="s">
        <v>86</v>
      </c>
      <c r="E2544" t="s">
        <v>17</v>
      </c>
      <c r="F2544" t="s">
        <v>17</v>
      </c>
      <c r="H2544" s="4">
        <v>44043</v>
      </c>
      <c r="I2544">
        <f>COUNTIFS(Vendor_Table9[Vendor Name],Vendor_Table9[[#This Row],[Vendor Name]])</f>
        <v>1</v>
      </c>
    </row>
    <row r="2545" spans="1:9" x14ac:dyDescent="0.25">
      <c r="A2545" t="s">
        <v>5051</v>
      </c>
      <c r="C2545" t="s">
        <v>5051</v>
      </c>
      <c r="D2545" t="s">
        <v>86</v>
      </c>
      <c r="E2545" t="s">
        <v>17</v>
      </c>
      <c r="F2545" t="s">
        <v>17</v>
      </c>
      <c r="H2545" s="4">
        <v>44043</v>
      </c>
      <c r="I2545">
        <f>COUNTIFS(Vendor_Table9[Vendor Name],Vendor_Table9[[#This Row],[Vendor Name]])</f>
        <v>1</v>
      </c>
    </row>
    <row r="2546" spans="1:9" x14ac:dyDescent="0.25">
      <c r="A2546" t="s">
        <v>5052</v>
      </c>
      <c r="C2546" t="s">
        <v>5051</v>
      </c>
      <c r="D2546" t="s">
        <v>86</v>
      </c>
      <c r="E2546" t="s">
        <v>17</v>
      </c>
      <c r="F2546" t="s">
        <v>17</v>
      </c>
      <c r="H2546" s="4">
        <v>44532</v>
      </c>
      <c r="I2546">
        <f>COUNTIFS(Vendor_Table9[Vendor Name],Vendor_Table9[[#This Row],[Vendor Name]])</f>
        <v>1</v>
      </c>
    </row>
    <row r="2547" spans="1:9" x14ac:dyDescent="0.25">
      <c r="A2547" t="s">
        <v>5055</v>
      </c>
      <c r="C2547" t="s">
        <v>5056</v>
      </c>
      <c r="D2547" t="s">
        <v>86</v>
      </c>
      <c r="E2547" t="s">
        <v>17</v>
      </c>
      <c r="F2547" t="s">
        <v>17</v>
      </c>
      <c r="H2547" s="4">
        <v>44097</v>
      </c>
      <c r="I2547">
        <f>COUNTIFS(Vendor_Table9[Vendor Name],Vendor_Table9[[#This Row],[Vendor Name]])</f>
        <v>1</v>
      </c>
    </row>
    <row r="2548" spans="1:9" x14ac:dyDescent="0.25">
      <c r="A2548" t="s">
        <v>5058</v>
      </c>
      <c r="B2548" t="s">
        <v>24</v>
      </c>
      <c r="C2548" t="s">
        <v>5059</v>
      </c>
      <c r="H2548" s="4">
        <v>45033</v>
      </c>
      <c r="I2548">
        <f>COUNTIFS(Vendor_Table9[Vendor Name],Vendor_Table9[[#This Row],[Vendor Name]])</f>
        <v>1</v>
      </c>
    </row>
    <row r="2549" spans="1:9" x14ac:dyDescent="0.25">
      <c r="A2549" t="s">
        <v>5061</v>
      </c>
      <c r="C2549" t="s">
        <v>3655</v>
      </c>
      <c r="D2549" t="s">
        <v>86</v>
      </c>
      <c r="E2549" t="s">
        <v>17</v>
      </c>
      <c r="F2549" t="s">
        <v>17</v>
      </c>
      <c r="H2549" s="4">
        <v>44043</v>
      </c>
      <c r="I2549">
        <f>COUNTIFS(Vendor_Table9[Vendor Name],Vendor_Table9[[#This Row],[Vendor Name]])</f>
        <v>1</v>
      </c>
    </row>
    <row r="2550" spans="1:9" x14ac:dyDescent="0.25">
      <c r="A2550" t="s">
        <v>3975</v>
      </c>
      <c r="C2550" t="s">
        <v>3975</v>
      </c>
      <c r="D2550" t="s">
        <v>86</v>
      </c>
      <c r="E2550" t="s">
        <v>17</v>
      </c>
      <c r="F2550" t="s">
        <v>17</v>
      </c>
      <c r="H2550" s="4">
        <v>44043</v>
      </c>
      <c r="I2550">
        <f>COUNTIFS(Vendor_Table9[Vendor Name],Vendor_Table9[[#This Row],[Vendor Name]])</f>
        <v>1</v>
      </c>
    </row>
    <row r="2551" spans="1:9" x14ac:dyDescent="0.25">
      <c r="A2551" t="s">
        <v>5062</v>
      </c>
      <c r="C2551" t="s">
        <v>5063</v>
      </c>
      <c r="D2551" t="s">
        <v>86</v>
      </c>
      <c r="E2551" t="s">
        <v>17</v>
      </c>
      <c r="F2551" t="s">
        <v>17</v>
      </c>
      <c r="H2551" s="4">
        <v>44097</v>
      </c>
      <c r="I2551">
        <f>COUNTIFS(Vendor_Table9[Vendor Name],Vendor_Table9[[#This Row],[Vendor Name]])</f>
        <v>1</v>
      </c>
    </row>
    <row r="2552" spans="1:9" x14ac:dyDescent="0.25">
      <c r="A2552" t="s">
        <v>5067</v>
      </c>
      <c r="C2552" t="s">
        <v>5067</v>
      </c>
      <c r="E2552" t="s">
        <v>17</v>
      </c>
      <c r="F2552" t="s">
        <v>17</v>
      </c>
      <c r="H2552" s="4">
        <v>44839</v>
      </c>
      <c r="I2552">
        <f>COUNTIFS(Vendor_Table9[Vendor Name],Vendor_Table9[[#This Row],[Vendor Name]])</f>
        <v>1</v>
      </c>
    </row>
    <row r="2553" spans="1:9" x14ac:dyDescent="0.25">
      <c r="A2553" t="s">
        <v>5068</v>
      </c>
      <c r="C2553" t="s">
        <v>5068</v>
      </c>
      <c r="H2553" s="4">
        <v>45033</v>
      </c>
      <c r="I2553">
        <f>COUNTIFS(Vendor_Table9[Vendor Name],Vendor_Table9[[#This Row],[Vendor Name]])</f>
        <v>1</v>
      </c>
    </row>
    <row r="2554" spans="1:9" x14ac:dyDescent="0.25">
      <c r="A2554" t="s">
        <v>5070</v>
      </c>
      <c r="C2554" t="s">
        <v>5071</v>
      </c>
      <c r="D2554" t="s">
        <v>86</v>
      </c>
      <c r="E2554" t="s">
        <v>17</v>
      </c>
      <c r="F2554" t="s">
        <v>17</v>
      </c>
      <c r="H2554" s="4">
        <v>44043</v>
      </c>
      <c r="I2554">
        <f>COUNTIFS(Vendor_Table9[Vendor Name],Vendor_Table9[[#This Row],[Vendor Name]])</f>
        <v>1</v>
      </c>
    </row>
    <row r="2555" spans="1:9" x14ac:dyDescent="0.25">
      <c r="A2555" t="s">
        <v>5072</v>
      </c>
      <c r="C2555" t="s">
        <v>5072</v>
      </c>
      <c r="D2555" t="s">
        <v>86</v>
      </c>
      <c r="E2555" t="s">
        <v>17</v>
      </c>
      <c r="F2555" t="s">
        <v>17</v>
      </c>
      <c r="H2555" s="4">
        <v>44043</v>
      </c>
      <c r="I2555">
        <f>COUNTIFS(Vendor_Table9[Vendor Name],Vendor_Table9[[#This Row],[Vendor Name]])</f>
        <v>1</v>
      </c>
    </row>
    <row r="2556" spans="1:9" x14ac:dyDescent="0.25">
      <c r="A2556" t="s">
        <v>5073</v>
      </c>
      <c r="C2556" t="s">
        <v>5073</v>
      </c>
      <c r="D2556" t="s">
        <v>86</v>
      </c>
      <c r="E2556" t="s">
        <v>17</v>
      </c>
      <c r="F2556" t="s">
        <v>17</v>
      </c>
      <c r="H2556" s="4">
        <v>44043</v>
      </c>
      <c r="I2556">
        <f>COUNTIFS(Vendor_Table9[Vendor Name],Vendor_Table9[[#This Row],[Vendor Name]])</f>
        <v>1</v>
      </c>
    </row>
    <row r="2557" spans="1:9" x14ac:dyDescent="0.25">
      <c r="A2557" t="s">
        <v>4846</v>
      </c>
      <c r="C2557" t="s">
        <v>4846</v>
      </c>
      <c r="D2557" t="s">
        <v>86</v>
      </c>
      <c r="E2557" t="s">
        <v>17</v>
      </c>
      <c r="F2557" t="s">
        <v>17</v>
      </c>
      <c r="H2557" s="4">
        <v>44043</v>
      </c>
      <c r="I2557">
        <f>COUNTIFS(Vendor_Table9[Vendor Name],Vendor_Table9[[#This Row],[Vendor Name]])</f>
        <v>1</v>
      </c>
    </row>
    <row r="2558" spans="1:9" x14ac:dyDescent="0.25">
      <c r="A2558" t="s">
        <v>5074</v>
      </c>
      <c r="C2558" t="s">
        <v>5074</v>
      </c>
      <c r="H2558" s="4">
        <v>45169</v>
      </c>
      <c r="I2558">
        <f>COUNTIFS(Vendor_Table9[Vendor Name],Vendor_Table9[[#This Row],[Vendor Name]])</f>
        <v>1</v>
      </c>
    </row>
    <row r="2559" spans="1:9" x14ac:dyDescent="0.25">
      <c r="A2559" t="s">
        <v>5079</v>
      </c>
      <c r="C2559" t="s">
        <v>5079</v>
      </c>
      <c r="D2559" t="s">
        <v>5080</v>
      </c>
      <c r="E2559" t="s">
        <v>12</v>
      </c>
      <c r="F2559" t="s">
        <v>43</v>
      </c>
      <c r="H2559" s="4">
        <v>44043</v>
      </c>
      <c r="I2559">
        <f>COUNTIFS(Vendor_Table9[Vendor Name],Vendor_Table9[[#This Row],[Vendor Name]])</f>
        <v>1</v>
      </c>
    </row>
    <row r="2560" spans="1:9" x14ac:dyDescent="0.25">
      <c r="A2560" t="s">
        <v>5081</v>
      </c>
      <c r="C2560" t="s">
        <v>5082</v>
      </c>
      <c r="E2560" t="s">
        <v>17</v>
      </c>
      <c r="F2560" t="s">
        <v>17</v>
      </c>
      <c r="H2560" s="4">
        <v>44839</v>
      </c>
      <c r="I2560">
        <f>COUNTIFS(Vendor_Table9[Vendor Name],Vendor_Table9[[#This Row],[Vendor Name]])</f>
        <v>1</v>
      </c>
    </row>
    <row r="2561" spans="1:9" x14ac:dyDescent="0.25">
      <c r="A2561" t="s">
        <v>5083</v>
      </c>
      <c r="B2561" t="s">
        <v>16</v>
      </c>
      <c r="C2561" t="s">
        <v>5083</v>
      </c>
      <c r="D2561" t="s">
        <v>86</v>
      </c>
      <c r="E2561" t="s">
        <v>8</v>
      </c>
      <c r="F2561" t="s">
        <v>25</v>
      </c>
      <c r="H2561" s="4">
        <v>44043</v>
      </c>
      <c r="I2561">
        <f>COUNTIFS(Vendor_Table9[Vendor Name],Vendor_Table9[[#This Row],[Vendor Name]])</f>
        <v>1</v>
      </c>
    </row>
    <row r="2562" spans="1:9" x14ac:dyDescent="0.25">
      <c r="A2562" t="s">
        <v>5084</v>
      </c>
      <c r="B2562" t="s">
        <v>16</v>
      </c>
      <c r="C2562" t="s">
        <v>5083</v>
      </c>
      <c r="D2562" t="s">
        <v>86</v>
      </c>
      <c r="E2562" t="s">
        <v>8</v>
      </c>
      <c r="F2562" t="s">
        <v>25</v>
      </c>
      <c r="H2562" s="4">
        <v>44043</v>
      </c>
      <c r="I2562">
        <f>COUNTIFS(Vendor_Table9[Vendor Name],Vendor_Table9[[#This Row],[Vendor Name]])</f>
        <v>1</v>
      </c>
    </row>
    <row r="2563" spans="1:9" x14ac:dyDescent="0.25">
      <c r="A2563" t="s">
        <v>5085</v>
      </c>
      <c r="C2563" t="s">
        <v>5083</v>
      </c>
      <c r="D2563" t="s">
        <v>86</v>
      </c>
      <c r="E2563" t="s">
        <v>8</v>
      </c>
      <c r="F2563" t="s">
        <v>25</v>
      </c>
      <c r="H2563" s="4">
        <v>44532</v>
      </c>
      <c r="I2563">
        <f>COUNTIFS(Vendor_Table9[Vendor Name],Vendor_Table9[[#This Row],[Vendor Name]])</f>
        <v>1</v>
      </c>
    </row>
    <row r="2564" spans="1:9" x14ac:dyDescent="0.25">
      <c r="A2564" t="s">
        <v>5087</v>
      </c>
      <c r="C2564" t="s">
        <v>5087</v>
      </c>
      <c r="H2564" s="4">
        <v>45260</v>
      </c>
      <c r="I2564">
        <f>COUNTIFS(Vendor_Table9[Vendor Name],Vendor_Table9[[#This Row],[Vendor Name]])</f>
        <v>1</v>
      </c>
    </row>
    <row r="2565" spans="1:9" x14ac:dyDescent="0.25">
      <c r="A2565" t="s">
        <v>5088</v>
      </c>
      <c r="B2565" t="s">
        <v>24</v>
      </c>
      <c r="C2565" t="s">
        <v>5089</v>
      </c>
      <c r="D2565" t="s">
        <v>86</v>
      </c>
      <c r="E2565" t="s">
        <v>8</v>
      </c>
      <c r="F2565" t="s">
        <v>25</v>
      </c>
      <c r="H2565" s="4">
        <v>44097</v>
      </c>
      <c r="I2565">
        <f>COUNTIFS(Vendor_Table9[Vendor Name],Vendor_Table9[[#This Row],[Vendor Name]])</f>
        <v>1</v>
      </c>
    </row>
    <row r="2566" spans="1:9" x14ac:dyDescent="0.25">
      <c r="A2566" t="s">
        <v>5098</v>
      </c>
      <c r="C2566" t="s">
        <v>5098</v>
      </c>
      <c r="E2566" t="s">
        <v>25</v>
      </c>
      <c r="H2566" s="4">
        <v>44839</v>
      </c>
      <c r="I2566">
        <f>COUNTIFS(Vendor_Table9[Vendor Name],Vendor_Table9[[#This Row],[Vendor Name]])</f>
        <v>1</v>
      </c>
    </row>
    <row r="2567" spans="1:9" x14ac:dyDescent="0.25">
      <c r="A2567" t="s">
        <v>5101</v>
      </c>
      <c r="C2567" t="s">
        <v>5101</v>
      </c>
      <c r="D2567" t="s">
        <v>5102</v>
      </c>
      <c r="E2567" t="s">
        <v>8</v>
      </c>
      <c r="F2567" t="s">
        <v>68</v>
      </c>
      <c r="G2567" t="s">
        <v>10</v>
      </c>
      <c r="H2567" s="4">
        <v>44043</v>
      </c>
      <c r="I2567">
        <f>COUNTIFS(Vendor_Table9[Vendor Name],Vendor_Table9[[#This Row],[Vendor Name]])</f>
        <v>1</v>
      </c>
    </row>
    <row r="2568" spans="1:9" x14ac:dyDescent="0.25">
      <c r="A2568" t="s">
        <v>5103</v>
      </c>
      <c r="C2568" t="s">
        <v>5103</v>
      </c>
      <c r="D2568" t="s">
        <v>5102</v>
      </c>
      <c r="E2568" t="s">
        <v>8</v>
      </c>
      <c r="F2568" t="s">
        <v>68</v>
      </c>
      <c r="G2568" t="s">
        <v>10</v>
      </c>
      <c r="H2568" s="4">
        <v>44043</v>
      </c>
      <c r="I2568">
        <f>COUNTIFS(Vendor_Table9[Vendor Name],Vendor_Table9[[#This Row],[Vendor Name]])</f>
        <v>1</v>
      </c>
    </row>
    <row r="2569" spans="1:9" x14ac:dyDescent="0.25">
      <c r="A2569" t="s">
        <v>5104</v>
      </c>
      <c r="C2569" t="s">
        <v>5104</v>
      </c>
      <c r="D2569" t="s">
        <v>86</v>
      </c>
      <c r="E2569" t="s">
        <v>25</v>
      </c>
      <c r="F2569" t="s">
        <v>25</v>
      </c>
      <c r="H2569" s="4">
        <v>44043</v>
      </c>
      <c r="I2569">
        <f>COUNTIFS(Vendor_Table9[Vendor Name],Vendor_Table9[[#This Row],[Vendor Name]])</f>
        <v>1</v>
      </c>
    </row>
    <row r="2570" spans="1:9" x14ac:dyDescent="0.25">
      <c r="A2570" t="s">
        <v>5105</v>
      </c>
      <c r="C2570" t="s">
        <v>5105</v>
      </c>
      <c r="D2570" t="s">
        <v>86</v>
      </c>
      <c r="E2570" t="s">
        <v>17</v>
      </c>
      <c r="F2570" t="s">
        <v>17</v>
      </c>
      <c r="H2570" s="4">
        <v>44043</v>
      </c>
      <c r="I2570">
        <f>COUNTIFS(Vendor_Table9[Vendor Name],Vendor_Table9[[#This Row],[Vendor Name]])</f>
        <v>1</v>
      </c>
    </row>
    <row r="2571" spans="1:9" x14ac:dyDescent="0.25">
      <c r="A2571" t="s">
        <v>5106</v>
      </c>
      <c r="C2571" t="s">
        <v>5106</v>
      </c>
      <c r="H2571" s="4">
        <v>45169</v>
      </c>
      <c r="I2571">
        <f>COUNTIFS(Vendor_Table9[Vendor Name],Vendor_Table9[[#This Row],[Vendor Name]])</f>
        <v>1</v>
      </c>
    </row>
    <row r="2572" spans="1:9" x14ac:dyDescent="0.25">
      <c r="A2572" t="s">
        <v>5117</v>
      </c>
      <c r="C2572" t="s">
        <v>5117</v>
      </c>
      <c r="D2572" t="s">
        <v>5118</v>
      </c>
      <c r="E2572" t="s">
        <v>12</v>
      </c>
      <c r="F2572" t="s">
        <v>43</v>
      </c>
      <c r="H2572" s="4">
        <v>44043</v>
      </c>
      <c r="I2572">
        <f>COUNTIFS(Vendor_Table9[Vendor Name],Vendor_Table9[[#This Row],[Vendor Name]])</f>
        <v>1</v>
      </c>
    </row>
    <row r="2573" spans="1:9" x14ac:dyDescent="0.25">
      <c r="A2573" t="s">
        <v>5119</v>
      </c>
      <c r="C2573" t="s">
        <v>5119</v>
      </c>
      <c r="D2573" t="s">
        <v>5118</v>
      </c>
      <c r="E2573" t="s">
        <v>12</v>
      </c>
      <c r="F2573" t="s">
        <v>43</v>
      </c>
      <c r="H2573" s="4">
        <v>44043</v>
      </c>
      <c r="I2573">
        <f>COUNTIFS(Vendor_Table9[Vendor Name],Vendor_Table9[[#This Row],[Vendor Name]])</f>
        <v>1</v>
      </c>
    </row>
    <row r="2574" spans="1:9" x14ac:dyDescent="0.25">
      <c r="A2574" t="s">
        <v>5123</v>
      </c>
      <c r="C2574" t="s">
        <v>5123</v>
      </c>
      <c r="D2574" t="s">
        <v>86</v>
      </c>
      <c r="E2574" t="s">
        <v>17</v>
      </c>
      <c r="F2574" t="s">
        <v>17</v>
      </c>
      <c r="H2574" s="4">
        <v>44043</v>
      </c>
      <c r="I2574">
        <f>COUNTIFS(Vendor_Table9[Vendor Name],Vendor_Table9[[#This Row],[Vendor Name]])</f>
        <v>1</v>
      </c>
    </row>
    <row r="2575" spans="1:9" x14ac:dyDescent="0.25">
      <c r="A2575" t="s">
        <v>5124</v>
      </c>
      <c r="C2575" t="s">
        <v>5124</v>
      </c>
      <c r="D2575" t="s">
        <v>86</v>
      </c>
      <c r="E2575" t="s">
        <v>17</v>
      </c>
      <c r="F2575" t="s">
        <v>17</v>
      </c>
      <c r="H2575" s="4">
        <v>44043</v>
      </c>
      <c r="I2575">
        <f>COUNTIFS(Vendor_Table9[Vendor Name],Vendor_Table9[[#This Row],[Vendor Name]])</f>
        <v>1</v>
      </c>
    </row>
    <row r="2576" spans="1:9" x14ac:dyDescent="0.25">
      <c r="A2576" t="s">
        <v>5125</v>
      </c>
      <c r="C2576" t="s">
        <v>5126</v>
      </c>
      <c r="D2576" t="s">
        <v>86</v>
      </c>
      <c r="E2576" t="s">
        <v>17</v>
      </c>
      <c r="F2576" t="s">
        <v>17</v>
      </c>
      <c r="H2576" s="4">
        <v>44097</v>
      </c>
      <c r="I2576">
        <f>COUNTIFS(Vendor_Table9[Vendor Name],Vendor_Table9[[#This Row],[Vendor Name]])</f>
        <v>1</v>
      </c>
    </row>
    <row r="2577" spans="1:9" x14ac:dyDescent="0.25">
      <c r="A2577" t="s">
        <v>5130</v>
      </c>
      <c r="C2577" t="s">
        <v>5130</v>
      </c>
      <c r="D2577" t="s">
        <v>86</v>
      </c>
      <c r="E2577" t="s">
        <v>17</v>
      </c>
      <c r="F2577" t="s">
        <v>17</v>
      </c>
      <c r="H2577" s="4">
        <v>44043</v>
      </c>
      <c r="I2577">
        <f>COUNTIFS(Vendor_Table9[Vendor Name],Vendor_Table9[[#This Row],[Vendor Name]])</f>
        <v>1</v>
      </c>
    </row>
    <row r="2578" spans="1:9" x14ac:dyDescent="0.25">
      <c r="A2578" t="s">
        <v>5131</v>
      </c>
      <c r="C2578" t="s">
        <v>5130</v>
      </c>
      <c r="E2578" t="s">
        <v>17</v>
      </c>
      <c r="F2578" t="s">
        <v>17</v>
      </c>
      <c r="H2578" s="4">
        <v>44505</v>
      </c>
      <c r="I2578">
        <f>COUNTIFS(Vendor_Table9[Vendor Name],Vendor_Table9[[#This Row],[Vendor Name]])</f>
        <v>1</v>
      </c>
    </row>
    <row r="2579" spans="1:9" x14ac:dyDescent="0.25">
      <c r="A2579" t="s">
        <v>5132</v>
      </c>
      <c r="C2579" t="s">
        <v>5133</v>
      </c>
      <c r="D2579" t="s">
        <v>86</v>
      </c>
      <c r="E2579" t="s">
        <v>17</v>
      </c>
      <c r="F2579" t="s">
        <v>17</v>
      </c>
      <c r="H2579" s="4">
        <v>44097</v>
      </c>
      <c r="I2579">
        <f>COUNTIFS(Vendor_Table9[Vendor Name],Vendor_Table9[[#This Row],[Vendor Name]])</f>
        <v>1</v>
      </c>
    </row>
    <row r="2580" spans="1:9" x14ac:dyDescent="0.25">
      <c r="A2580" t="s">
        <v>5136</v>
      </c>
      <c r="C2580" t="s">
        <v>5136</v>
      </c>
      <c r="D2580" t="s">
        <v>86</v>
      </c>
      <c r="E2580" t="s">
        <v>8</v>
      </c>
      <c r="F2580" t="s">
        <v>25</v>
      </c>
      <c r="H2580" s="4">
        <v>44043</v>
      </c>
      <c r="I2580">
        <f>COUNTIFS(Vendor_Table9[Vendor Name],Vendor_Table9[[#This Row],[Vendor Name]])</f>
        <v>1</v>
      </c>
    </row>
    <row r="2581" spans="1:9" x14ac:dyDescent="0.25">
      <c r="A2581" t="s">
        <v>5139</v>
      </c>
      <c r="C2581" t="s">
        <v>5139</v>
      </c>
      <c r="D2581" t="s">
        <v>86</v>
      </c>
      <c r="E2581" t="s">
        <v>8</v>
      </c>
      <c r="F2581" t="s">
        <v>25</v>
      </c>
      <c r="H2581" s="4">
        <v>44097</v>
      </c>
      <c r="I2581">
        <f>COUNTIFS(Vendor_Table9[Vendor Name],Vendor_Table9[[#This Row],[Vendor Name]])</f>
        <v>1</v>
      </c>
    </row>
    <row r="2582" spans="1:9" x14ac:dyDescent="0.25">
      <c r="A2582" t="s">
        <v>5140</v>
      </c>
      <c r="C2582" t="s">
        <v>5141</v>
      </c>
      <c r="D2582" t="s">
        <v>86</v>
      </c>
      <c r="E2582" t="s">
        <v>17</v>
      </c>
      <c r="F2582" t="s">
        <v>17</v>
      </c>
      <c r="H2582" s="4">
        <v>44043</v>
      </c>
      <c r="I2582">
        <f>COUNTIFS(Vendor_Table9[Vendor Name],Vendor_Table9[[#This Row],[Vendor Name]])</f>
        <v>1</v>
      </c>
    </row>
    <row r="2583" spans="1:9" x14ac:dyDescent="0.25">
      <c r="A2583" t="s">
        <v>5142</v>
      </c>
      <c r="C2583" t="s">
        <v>5143</v>
      </c>
      <c r="D2583" t="s">
        <v>86</v>
      </c>
      <c r="E2583" t="s">
        <v>17</v>
      </c>
      <c r="F2583" t="s">
        <v>17</v>
      </c>
      <c r="H2583" s="4">
        <v>44097</v>
      </c>
      <c r="I2583">
        <f>COUNTIFS(Vendor_Table9[Vendor Name],Vendor_Table9[[#This Row],[Vendor Name]])</f>
        <v>1</v>
      </c>
    </row>
    <row r="2584" spans="1:9" x14ac:dyDescent="0.25">
      <c r="A2584" t="s">
        <v>5144</v>
      </c>
      <c r="C2584" t="s">
        <v>5144</v>
      </c>
      <c r="D2584" t="s">
        <v>86</v>
      </c>
      <c r="E2584" t="s">
        <v>8</v>
      </c>
      <c r="F2584" t="s">
        <v>25</v>
      </c>
      <c r="H2584" s="4">
        <v>44043</v>
      </c>
      <c r="I2584">
        <f>COUNTIFS(Vendor_Table9[Vendor Name],Vendor_Table9[[#This Row],[Vendor Name]])</f>
        <v>1</v>
      </c>
    </row>
    <row r="2585" spans="1:9" x14ac:dyDescent="0.25">
      <c r="A2585" t="s">
        <v>5145</v>
      </c>
      <c r="C2585" t="s">
        <v>5145</v>
      </c>
      <c r="D2585" t="s">
        <v>86</v>
      </c>
      <c r="E2585" t="s">
        <v>25</v>
      </c>
      <c r="F2585" t="s">
        <v>25</v>
      </c>
      <c r="H2585" s="4">
        <v>44097</v>
      </c>
      <c r="I2585">
        <f>COUNTIFS(Vendor_Table9[Vendor Name],Vendor_Table9[[#This Row],[Vendor Name]])</f>
        <v>1</v>
      </c>
    </row>
    <row r="2586" spans="1:9" x14ac:dyDescent="0.25">
      <c r="A2586" t="s">
        <v>5148</v>
      </c>
      <c r="B2586" t="s">
        <v>37</v>
      </c>
      <c r="C2586" t="s">
        <v>5149</v>
      </c>
      <c r="D2586" t="s">
        <v>86</v>
      </c>
      <c r="E2586" t="s">
        <v>8</v>
      </c>
      <c r="F2586" t="s">
        <v>25</v>
      </c>
      <c r="H2586" s="4">
        <v>44097</v>
      </c>
      <c r="I2586">
        <f>COUNTIFS(Vendor_Table9[Vendor Name],Vendor_Table9[[#This Row],[Vendor Name]])</f>
        <v>1</v>
      </c>
    </row>
    <row r="2587" spans="1:9" x14ac:dyDescent="0.25">
      <c r="A2587" t="s">
        <v>5150</v>
      </c>
      <c r="C2587" t="s">
        <v>5151</v>
      </c>
      <c r="D2587" t="s">
        <v>86</v>
      </c>
      <c r="E2587" t="s">
        <v>8</v>
      </c>
      <c r="F2587" t="s">
        <v>25</v>
      </c>
      <c r="H2587" s="4">
        <v>44435</v>
      </c>
      <c r="I2587">
        <f>COUNTIFS(Vendor_Table9[Vendor Name],Vendor_Table9[[#This Row],[Vendor Name]])</f>
        <v>1</v>
      </c>
    </row>
    <row r="2588" spans="1:9" x14ac:dyDescent="0.25">
      <c r="A2588" t="s">
        <v>5152</v>
      </c>
      <c r="B2588" t="s">
        <v>16</v>
      </c>
      <c r="C2588" t="s">
        <v>5151</v>
      </c>
      <c r="D2588" t="s">
        <v>86</v>
      </c>
      <c r="E2588" t="s">
        <v>8</v>
      </c>
      <c r="F2588" t="s">
        <v>25</v>
      </c>
      <c r="H2588" s="4">
        <v>44043</v>
      </c>
      <c r="I2588">
        <f>COUNTIFS(Vendor_Table9[Vendor Name],Vendor_Table9[[#This Row],[Vendor Name]])</f>
        <v>1</v>
      </c>
    </row>
    <row r="2589" spans="1:9" x14ac:dyDescent="0.25">
      <c r="A2589" t="s">
        <v>5154</v>
      </c>
      <c r="B2589" t="s">
        <v>16</v>
      </c>
      <c r="C2589" t="s">
        <v>5151</v>
      </c>
      <c r="D2589" t="s">
        <v>86</v>
      </c>
      <c r="E2589" t="s">
        <v>8</v>
      </c>
      <c r="F2589" t="s">
        <v>25</v>
      </c>
      <c r="H2589" s="4">
        <v>44043</v>
      </c>
      <c r="I2589">
        <f>COUNTIFS(Vendor_Table9[Vendor Name],Vendor_Table9[[#This Row],[Vendor Name]])</f>
        <v>1</v>
      </c>
    </row>
    <row r="2590" spans="1:9" x14ac:dyDescent="0.25">
      <c r="A2590" t="s">
        <v>5155</v>
      </c>
      <c r="B2590" t="s">
        <v>16</v>
      </c>
      <c r="C2590" t="s">
        <v>5151</v>
      </c>
      <c r="D2590" t="s">
        <v>86</v>
      </c>
      <c r="E2590" t="s">
        <v>8</v>
      </c>
      <c r="F2590" t="s">
        <v>25</v>
      </c>
      <c r="H2590" s="4">
        <v>44043</v>
      </c>
      <c r="I2590">
        <f>COUNTIFS(Vendor_Table9[Vendor Name],Vendor_Table9[[#This Row],[Vendor Name]])</f>
        <v>1</v>
      </c>
    </row>
    <row r="2591" spans="1:9" x14ac:dyDescent="0.25">
      <c r="A2591" t="s">
        <v>5156</v>
      </c>
      <c r="C2591" t="s">
        <v>5156</v>
      </c>
      <c r="E2591" t="s">
        <v>17</v>
      </c>
      <c r="F2591" t="s">
        <v>17</v>
      </c>
      <c r="H2591" s="4">
        <v>44839</v>
      </c>
      <c r="I2591">
        <f>COUNTIFS(Vendor_Table9[Vendor Name],Vendor_Table9[[#This Row],[Vendor Name]])</f>
        <v>1</v>
      </c>
    </row>
    <row r="2592" spans="1:9" x14ac:dyDescent="0.25">
      <c r="A2592" t="s">
        <v>5157</v>
      </c>
      <c r="C2592" t="s">
        <v>5158</v>
      </c>
      <c r="D2592" t="s">
        <v>86</v>
      </c>
      <c r="E2592" t="s">
        <v>17</v>
      </c>
      <c r="F2592" t="s">
        <v>17</v>
      </c>
      <c r="H2592" s="4">
        <v>44097</v>
      </c>
      <c r="I2592">
        <f>COUNTIFS(Vendor_Table9[Vendor Name],Vendor_Table9[[#This Row],[Vendor Name]])</f>
        <v>1</v>
      </c>
    </row>
    <row r="2593" spans="1:9" x14ac:dyDescent="0.25">
      <c r="A2593" t="s">
        <v>5159</v>
      </c>
      <c r="C2593" t="s">
        <v>5159</v>
      </c>
      <c r="D2593" t="s">
        <v>86</v>
      </c>
      <c r="E2593" t="s">
        <v>25</v>
      </c>
      <c r="F2593" t="s">
        <v>25</v>
      </c>
      <c r="H2593" s="4">
        <v>44097</v>
      </c>
      <c r="I2593">
        <f>COUNTIFS(Vendor_Table9[Vendor Name],Vendor_Table9[[#This Row],[Vendor Name]])</f>
        <v>1</v>
      </c>
    </row>
    <row r="2594" spans="1:9" x14ac:dyDescent="0.25">
      <c r="A2594" t="s">
        <v>5160</v>
      </c>
      <c r="C2594" t="s">
        <v>5161</v>
      </c>
      <c r="D2594" t="s">
        <v>86</v>
      </c>
      <c r="E2594" t="s">
        <v>17</v>
      </c>
      <c r="F2594" t="s">
        <v>17</v>
      </c>
      <c r="H2594" s="4">
        <v>44043</v>
      </c>
      <c r="I2594">
        <f>COUNTIFS(Vendor_Table9[Vendor Name],Vendor_Table9[[#This Row],[Vendor Name]])</f>
        <v>1</v>
      </c>
    </row>
    <row r="2595" spans="1:9" x14ac:dyDescent="0.25">
      <c r="A2595" t="s">
        <v>5162</v>
      </c>
      <c r="B2595" t="s">
        <v>16</v>
      </c>
      <c r="C2595" t="s">
        <v>5163</v>
      </c>
      <c r="D2595" t="s">
        <v>86</v>
      </c>
      <c r="E2595" t="s">
        <v>8</v>
      </c>
      <c r="F2595" t="s">
        <v>25</v>
      </c>
      <c r="H2595" s="4">
        <v>44097</v>
      </c>
      <c r="I2595">
        <f>COUNTIFS(Vendor_Table9[Vendor Name],Vendor_Table9[[#This Row],[Vendor Name]])</f>
        <v>1</v>
      </c>
    </row>
    <row r="2596" spans="1:9" x14ac:dyDescent="0.25">
      <c r="A2596" t="s">
        <v>5164</v>
      </c>
      <c r="C2596" t="s">
        <v>5164</v>
      </c>
      <c r="D2596" t="s">
        <v>86</v>
      </c>
      <c r="E2596" t="s">
        <v>8</v>
      </c>
      <c r="F2596" t="s">
        <v>36</v>
      </c>
      <c r="G2596" t="s">
        <v>27</v>
      </c>
      <c r="H2596" s="4">
        <v>44043</v>
      </c>
      <c r="I2596">
        <f>COUNTIFS(Vendor_Table9[Vendor Name],Vendor_Table9[[#This Row],[Vendor Name]])</f>
        <v>1</v>
      </c>
    </row>
    <row r="2597" spans="1:9" x14ac:dyDescent="0.25">
      <c r="A2597" t="s">
        <v>5165</v>
      </c>
      <c r="B2597" t="s">
        <v>16</v>
      </c>
      <c r="C2597" t="s">
        <v>5166</v>
      </c>
      <c r="D2597" t="s">
        <v>86</v>
      </c>
      <c r="E2597" t="s">
        <v>8</v>
      </c>
      <c r="F2597" t="s">
        <v>25</v>
      </c>
      <c r="H2597" s="4">
        <v>44043</v>
      </c>
      <c r="I2597">
        <f>COUNTIFS(Vendor_Table9[Vendor Name],Vendor_Table9[[#This Row],[Vendor Name]])</f>
        <v>1</v>
      </c>
    </row>
    <row r="2598" spans="1:9" x14ac:dyDescent="0.25">
      <c r="A2598" t="s">
        <v>5167</v>
      </c>
      <c r="C2598" t="s">
        <v>5167</v>
      </c>
      <c r="E2598" t="s">
        <v>8</v>
      </c>
      <c r="H2598" s="4">
        <v>44839</v>
      </c>
      <c r="I2598">
        <f>COUNTIFS(Vendor_Table9[Vendor Name],Vendor_Table9[[#This Row],[Vendor Name]])</f>
        <v>1</v>
      </c>
    </row>
    <row r="2599" spans="1:9" x14ac:dyDescent="0.25">
      <c r="A2599" t="s">
        <v>5170</v>
      </c>
      <c r="B2599" t="s">
        <v>16</v>
      </c>
      <c r="C2599" t="s">
        <v>5171</v>
      </c>
      <c r="D2599" t="s">
        <v>86</v>
      </c>
      <c r="E2599" t="s">
        <v>8</v>
      </c>
      <c r="F2599" t="s">
        <v>25</v>
      </c>
      <c r="H2599" s="4">
        <v>44043</v>
      </c>
      <c r="I2599">
        <f>COUNTIFS(Vendor_Table9[Vendor Name],Vendor_Table9[[#This Row],[Vendor Name]])</f>
        <v>1</v>
      </c>
    </row>
    <row r="2600" spans="1:9" x14ac:dyDescent="0.25">
      <c r="A2600" t="s">
        <v>5172</v>
      </c>
      <c r="B2600" t="s">
        <v>24</v>
      </c>
      <c r="C2600" t="s">
        <v>5172</v>
      </c>
      <c r="D2600" t="s">
        <v>86</v>
      </c>
      <c r="E2600" t="s">
        <v>8</v>
      </c>
      <c r="F2600" t="s">
        <v>36</v>
      </c>
      <c r="G2600" t="s">
        <v>22</v>
      </c>
      <c r="H2600" s="4">
        <v>44043</v>
      </c>
      <c r="I2600">
        <f>COUNTIFS(Vendor_Table9[Vendor Name],Vendor_Table9[[#This Row],[Vendor Name]])</f>
        <v>1</v>
      </c>
    </row>
    <row r="2601" spans="1:9" x14ac:dyDescent="0.25">
      <c r="A2601" t="s">
        <v>5173</v>
      </c>
      <c r="B2601" t="s">
        <v>24</v>
      </c>
      <c r="C2601" t="s">
        <v>5172</v>
      </c>
      <c r="D2601" t="s">
        <v>86</v>
      </c>
      <c r="E2601" t="s">
        <v>8</v>
      </c>
      <c r="F2601" t="s">
        <v>36</v>
      </c>
      <c r="G2601" t="s">
        <v>22</v>
      </c>
      <c r="H2601" s="4">
        <v>44043</v>
      </c>
      <c r="I2601">
        <f>COUNTIFS(Vendor_Table9[Vendor Name],Vendor_Table9[[#This Row],[Vendor Name]])</f>
        <v>1</v>
      </c>
    </row>
    <row r="2602" spans="1:9" x14ac:dyDescent="0.25">
      <c r="A2602" t="s">
        <v>5176</v>
      </c>
      <c r="B2602" t="s">
        <v>24</v>
      </c>
      <c r="C2602" t="s">
        <v>5177</v>
      </c>
      <c r="E2602" t="s">
        <v>8</v>
      </c>
      <c r="F2602" t="s">
        <v>25</v>
      </c>
      <c r="H2602" s="4">
        <v>44435</v>
      </c>
      <c r="I2602">
        <f>COUNTIFS(Vendor_Table9[Vendor Name],Vendor_Table9[[#This Row],[Vendor Name]])</f>
        <v>1</v>
      </c>
    </row>
    <row r="2603" spans="1:9" x14ac:dyDescent="0.25">
      <c r="A2603" t="s">
        <v>5181</v>
      </c>
      <c r="B2603" t="s">
        <v>24</v>
      </c>
      <c r="C2603" t="s">
        <v>5182</v>
      </c>
      <c r="D2603" t="s">
        <v>86</v>
      </c>
      <c r="E2603" t="s">
        <v>8</v>
      </c>
      <c r="F2603" t="s">
        <v>25</v>
      </c>
      <c r="H2603" s="4">
        <v>44043</v>
      </c>
      <c r="I2603">
        <f>COUNTIFS(Vendor_Table9[Vendor Name],Vendor_Table9[[#This Row],[Vendor Name]])</f>
        <v>1</v>
      </c>
    </row>
    <row r="2604" spans="1:9" x14ac:dyDescent="0.25">
      <c r="A2604" t="s">
        <v>5185</v>
      </c>
      <c r="B2604" t="s">
        <v>24</v>
      </c>
      <c r="C2604" t="s">
        <v>5184</v>
      </c>
      <c r="D2604" t="s">
        <v>86</v>
      </c>
      <c r="E2604" t="s">
        <v>8</v>
      </c>
      <c r="F2604" t="s">
        <v>25</v>
      </c>
      <c r="H2604" s="4">
        <v>44043</v>
      </c>
      <c r="I2604">
        <f>COUNTIFS(Vendor_Table9[Vendor Name],Vendor_Table9[[#This Row],[Vendor Name]])</f>
        <v>1</v>
      </c>
    </row>
    <row r="2605" spans="1:9" x14ac:dyDescent="0.25">
      <c r="A2605" t="s">
        <v>5187</v>
      </c>
      <c r="B2605" t="s">
        <v>24</v>
      </c>
      <c r="C2605" t="s">
        <v>5184</v>
      </c>
      <c r="D2605" t="s">
        <v>86</v>
      </c>
      <c r="E2605" t="s">
        <v>8</v>
      </c>
      <c r="F2605" t="s">
        <v>25</v>
      </c>
      <c r="H2605" s="4">
        <v>44043</v>
      </c>
      <c r="I2605">
        <f>COUNTIFS(Vendor_Table9[Vendor Name],Vendor_Table9[[#This Row],[Vendor Name]])</f>
        <v>1</v>
      </c>
    </row>
    <row r="2606" spans="1:9" x14ac:dyDescent="0.25">
      <c r="A2606" t="s">
        <v>5188</v>
      </c>
      <c r="C2606" t="s">
        <v>5189</v>
      </c>
      <c r="D2606" t="s">
        <v>86</v>
      </c>
      <c r="E2606" t="s">
        <v>17</v>
      </c>
      <c r="F2606" t="s">
        <v>17</v>
      </c>
      <c r="H2606" s="4">
        <v>44043</v>
      </c>
      <c r="I2606">
        <f>COUNTIFS(Vendor_Table9[Vendor Name],Vendor_Table9[[#This Row],[Vendor Name]])</f>
        <v>1</v>
      </c>
    </row>
    <row r="2607" spans="1:9" x14ac:dyDescent="0.25">
      <c r="A2607" t="s">
        <v>5190</v>
      </c>
      <c r="B2607" t="s">
        <v>29</v>
      </c>
      <c r="C2607" t="s">
        <v>5191</v>
      </c>
      <c r="D2607" t="s">
        <v>86</v>
      </c>
      <c r="E2607" t="s">
        <v>8</v>
      </c>
      <c r="F2607" t="s">
        <v>25</v>
      </c>
      <c r="H2607" s="4">
        <v>44043</v>
      </c>
      <c r="I2607">
        <f>COUNTIFS(Vendor_Table9[Vendor Name],Vendor_Table9[[#This Row],[Vendor Name]])</f>
        <v>1</v>
      </c>
    </row>
    <row r="2608" spans="1:9" x14ac:dyDescent="0.25">
      <c r="A2608" t="s">
        <v>5194</v>
      </c>
      <c r="C2608" t="s">
        <v>5194</v>
      </c>
      <c r="D2608" t="s">
        <v>86</v>
      </c>
      <c r="E2608" t="s">
        <v>17</v>
      </c>
      <c r="F2608" t="s">
        <v>17</v>
      </c>
      <c r="H2608" s="4">
        <v>44097</v>
      </c>
      <c r="I2608">
        <f>COUNTIFS(Vendor_Table9[Vendor Name],Vendor_Table9[[#This Row],[Vendor Name]])</f>
        <v>1</v>
      </c>
    </row>
    <row r="2609" spans="1:9" x14ac:dyDescent="0.25">
      <c r="A2609" t="s">
        <v>5197</v>
      </c>
      <c r="C2609" t="s">
        <v>5198</v>
      </c>
      <c r="D2609" t="s">
        <v>86</v>
      </c>
      <c r="E2609" t="s">
        <v>8</v>
      </c>
      <c r="F2609" t="s">
        <v>25</v>
      </c>
      <c r="H2609" s="4">
        <v>44043</v>
      </c>
      <c r="I2609">
        <f>COUNTIFS(Vendor_Table9[Vendor Name],Vendor_Table9[[#This Row],[Vendor Name]])</f>
        <v>1</v>
      </c>
    </row>
    <row r="2610" spans="1:9" x14ac:dyDescent="0.25">
      <c r="A2610" s="1" t="s">
        <v>5199</v>
      </c>
      <c r="C2610" t="s">
        <v>5198</v>
      </c>
      <c r="D2610" t="s">
        <v>86</v>
      </c>
      <c r="E2610" t="s">
        <v>8</v>
      </c>
      <c r="F2610" t="s">
        <v>25</v>
      </c>
      <c r="H2610" s="4">
        <v>44049</v>
      </c>
      <c r="I2610">
        <f>COUNTIFS(Vendor_Table9[Vendor Name],Vendor_Table9[[#This Row],[Vendor Name]])</f>
        <v>1</v>
      </c>
    </row>
    <row r="2611" spans="1:9" x14ac:dyDescent="0.25">
      <c r="A2611" t="s">
        <v>5198</v>
      </c>
      <c r="C2611" t="s">
        <v>5198</v>
      </c>
      <c r="D2611" t="s">
        <v>86</v>
      </c>
      <c r="E2611" t="s">
        <v>8</v>
      </c>
      <c r="F2611" t="s">
        <v>25</v>
      </c>
      <c r="H2611" s="4">
        <v>44043</v>
      </c>
      <c r="I2611">
        <f>COUNTIFS(Vendor_Table9[Vendor Name],Vendor_Table9[[#This Row],[Vendor Name]])</f>
        <v>1</v>
      </c>
    </row>
    <row r="2612" spans="1:9" x14ac:dyDescent="0.25">
      <c r="A2612" t="s">
        <v>5201</v>
      </c>
      <c r="C2612" t="s">
        <v>5198</v>
      </c>
      <c r="D2612" t="s">
        <v>86</v>
      </c>
      <c r="E2612" t="s">
        <v>8</v>
      </c>
      <c r="F2612" t="s">
        <v>25</v>
      </c>
      <c r="H2612" s="4">
        <v>44043</v>
      </c>
      <c r="I2612">
        <f>COUNTIFS(Vendor_Table9[Vendor Name],Vendor_Table9[[#This Row],[Vendor Name]])</f>
        <v>1</v>
      </c>
    </row>
    <row r="2613" spans="1:9" x14ac:dyDescent="0.25">
      <c r="A2613" t="s">
        <v>5202</v>
      </c>
      <c r="C2613" t="s">
        <v>5203</v>
      </c>
      <c r="D2613" t="s">
        <v>86</v>
      </c>
      <c r="E2613" t="s">
        <v>17</v>
      </c>
      <c r="F2613" t="s">
        <v>17</v>
      </c>
      <c r="H2613" s="4">
        <v>44043</v>
      </c>
      <c r="I2613">
        <f>COUNTIFS(Vendor_Table9[Vendor Name],Vendor_Table9[[#This Row],[Vendor Name]])</f>
        <v>1</v>
      </c>
    </row>
    <row r="2614" spans="1:9" x14ac:dyDescent="0.25">
      <c r="A2614" t="s">
        <v>5204</v>
      </c>
      <c r="C2614" t="s">
        <v>5205</v>
      </c>
      <c r="D2614" t="s">
        <v>86</v>
      </c>
      <c r="E2614" t="s">
        <v>17</v>
      </c>
      <c r="F2614" t="s">
        <v>17</v>
      </c>
      <c r="H2614" s="4">
        <v>44043</v>
      </c>
      <c r="I2614">
        <f>COUNTIFS(Vendor_Table9[Vendor Name],Vendor_Table9[[#This Row],[Vendor Name]])</f>
        <v>1</v>
      </c>
    </row>
    <row r="2615" spans="1:9" x14ac:dyDescent="0.25">
      <c r="A2615" t="s">
        <v>5206</v>
      </c>
      <c r="B2615" t="s">
        <v>16</v>
      </c>
      <c r="C2615" t="s">
        <v>5207</v>
      </c>
      <c r="D2615" t="s">
        <v>86</v>
      </c>
      <c r="E2615" t="s">
        <v>8</v>
      </c>
      <c r="F2615" t="s">
        <v>25</v>
      </c>
      <c r="H2615" s="4">
        <v>44043</v>
      </c>
      <c r="I2615">
        <f>COUNTIFS(Vendor_Table9[Vendor Name],Vendor_Table9[[#This Row],[Vendor Name]])</f>
        <v>1</v>
      </c>
    </row>
    <row r="2616" spans="1:9" x14ac:dyDescent="0.25">
      <c r="A2616" t="s">
        <v>5209</v>
      </c>
      <c r="C2616" t="s">
        <v>5207</v>
      </c>
      <c r="D2616" t="s">
        <v>86</v>
      </c>
      <c r="E2616" t="s">
        <v>8</v>
      </c>
      <c r="F2616" t="s">
        <v>25</v>
      </c>
      <c r="H2616" s="4">
        <v>44097</v>
      </c>
      <c r="I2616">
        <f>COUNTIFS(Vendor_Table9[Vendor Name],Vendor_Table9[[#This Row],[Vendor Name]])</f>
        <v>1</v>
      </c>
    </row>
    <row r="2617" spans="1:9" x14ac:dyDescent="0.25">
      <c r="A2617" t="s">
        <v>5210</v>
      </c>
      <c r="C2617" t="s">
        <v>5210</v>
      </c>
      <c r="D2617" t="s">
        <v>86</v>
      </c>
      <c r="E2617" t="s">
        <v>25</v>
      </c>
      <c r="F2617" t="s">
        <v>25</v>
      </c>
      <c r="H2617" s="4">
        <v>44043</v>
      </c>
      <c r="I2617">
        <f>COUNTIFS(Vendor_Table9[Vendor Name],Vendor_Table9[[#This Row],[Vendor Name]])</f>
        <v>1</v>
      </c>
    </row>
    <row r="2618" spans="1:9" x14ac:dyDescent="0.25">
      <c r="A2618" t="s">
        <v>5211</v>
      </c>
      <c r="C2618" t="s">
        <v>4682</v>
      </c>
      <c r="D2618" t="s">
        <v>86</v>
      </c>
      <c r="E2618" t="s">
        <v>17</v>
      </c>
      <c r="F2618" t="s">
        <v>17</v>
      </c>
      <c r="H2618" s="4">
        <v>44043</v>
      </c>
      <c r="I2618">
        <f>COUNTIFS(Vendor_Table9[Vendor Name],Vendor_Table9[[#This Row],[Vendor Name]])</f>
        <v>1</v>
      </c>
    </row>
    <row r="2619" spans="1:9" x14ac:dyDescent="0.25">
      <c r="A2619" t="s">
        <v>5214</v>
      </c>
      <c r="C2619" t="s">
        <v>5214</v>
      </c>
      <c r="D2619" t="s">
        <v>86</v>
      </c>
      <c r="E2619" t="s">
        <v>8</v>
      </c>
      <c r="F2619" t="s">
        <v>62</v>
      </c>
      <c r="H2619" s="4">
        <v>44043</v>
      </c>
      <c r="I2619">
        <f>COUNTIFS(Vendor_Table9[Vendor Name],Vendor_Table9[[#This Row],[Vendor Name]])</f>
        <v>1</v>
      </c>
    </row>
    <row r="2620" spans="1:9" x14ac:dyDescent="0.25">
      <c r="A2620" t="s">
        <v>5218</v>
      </c>
      <c r="C2620" t="s">
        <v>5218</v>
      </c>
      <c r="D2620" t="s">
        <v>86</v>
      </c>
      <c r="E2620" t="s">
        <v>8</v>
      </c>
      <c r="F2620" t="s">
        <v>36</v>
      </c>
      <c r="G2620" t="s">
        <v>25</v>
      </c>
      <c r="H2620" s="4">
        <v>44043</v>
      </c>
      <c r="I2620">
        <f>COUNTIFS(Vendor_Table9[Vendor Name],Vendor_Table9[[#This Row],[Vendor Name]])</f>
        <v>1</v>
      </c>
    </row>
    <row r="2621" spans="1:9" x14ac:dyDescent="0.25">
      <c r="A2621" t="s">
        <v>5219</v>
      </c>
      <c r="C2621" t="s">
        <v>5219</v>
      </c>
      <c r="D2621" t="s">
        <v>5220</v>
      </c>
      <c r="E2621" t="s">
        <v>12</v>
      </c>
      <c r="F2621" t="s">
        <v>43</v>
      </c>
      <c r="H2621" s="4">
        <v>44097</v>
      </c>
      <c r="I2621">
        <f>COUNTIFS(Vendor_Table9[Vendor Name],Vendor_Table9[[#This Row],[Vendor Name]])</f>
        <v>1</v>
      </c>
    </row>
    <row r="2622" spans="1:9" x14ac:dyDescent="0.25">
      <c r="A2622" t="s">
        <v>5229</v>
      </c>
      <c r="C2622" t="s">
        <v>5230</v>
      </c>
      <c r="D2622" t="s">
        <v>86</v>
      </c>
      <c r="E2622" t="s">
        <v>17</v>
      </c>
      <c r="F2622" t="s">
        <v>17</v>
      </c>
      <c r="H2622" s="4">
        <v>44043</v>
      </c>
      <c r="I2622">
        <f>COUNTIFS(Vendor_Table9[Vendor Name],Vendor_Table9[[#This Row],[Vendor Name]])</f>
        <v>1</v>
      </c>
    </row>
    <row r="2623" spans="1:9" x14ac:dyDescent="0.25">
      <c r="A2623" t="s">
        <v>5231</v>
      </c>
      <c r="C2623" t="s">
        <v>5232</v>
      </c>
      <c r="D2623" t="s">
        <v>86</v>
      </c>
      <c r="E2623" t="s">
        <v>17</v>
      </c>
      <c r="F2623" t="s">
        <v>17</v>
      </c>
      <c r="H2623" s="4">
        <v>44043</v>
      </c>
      <c r="I2623">
        <f>COUNTIFS(Vendor_Table9[Vendor Name],Vendor_Table9[[#This Row],[Vendor Name]])</f>
        <v>1</v>
      </c>
    </row>
    <row r="2624" spans="1:9" x14ac:dyDescent="0.25">
      <c r="A2624" t="s">
        <v>5237</v>
      </c>
      <c r="B2624" t="s">
        <v>24</v>
      </c>
      <c r="C2624" t="s">
        <v>5238</v>
      </c>
      <c r="E2624" t="s">
        <v>8</v>
      </c>
      <c r="F2624" t="s">
        <v>25</v>
      </c>
      <c r="H2624" s="4">
        <v>44364</v>
      </c>
      <c r="I2624">
        <f>COUNTIFS(Vendor_Table9[Vendor Name],Vendor_Table9[[#This Row],[Vendor Name]])</f>
        <v>1</v>
      </c>
    </row>
    <row r="2625" spans="1:9" x14ac:dyDescent="0.25">
      <c r="A2625" t="s">
        <v>5240</v>
      </c>
      <c r="C2625" t="s">
        <v>5240</v>
      </c>
      <c r="D2625" t="s">
        <v>86</v>
      </c>
      <c r="E2625" t="s">
        <v>17</v>
      </c>
      <c r="F2625" t="s">
        <v>17</v>
      </c>
      <c r="H2625" s="4">
        <v>44043</v>
      </c>
      <c r="I2625">
        <f>COUNTIFS(Vendor_Table9[Vendor Name],Vendor_Table9[[#This Row],[Vendor Name]])</f>
        <v>1</v>
      </c>
    </row>
    <row r="2626" spans="1:9" x14ac:dyDescent="0.25">
      <c r="A2626" t="s">
        <v>5241</v>
      </c>
      <c r="C2626" t="s">
        <v>5241</v>
      </c>
      <c r="D2626" t="s">
        <v>86</v>
      </c>
      <c r="E2626" t="s">
        <v>17</v>
      </c>
      <c r="F2626" t="s">
        <v>17</v>
      </c>
      <c r="H2626" s="4">
        <v>44043</v>
      </c>
      <c r="I2626">
        <f>COUNTIFS(Vendor_Table9[Vendor Name],Vendor_Table9[[#This Row],[Vendor Name]])</f>
        <v>1</v>
      </c>
    </row>
    <row r="2627" spans="1:9" x14ac:dyDescent="0.25">
      <c r="A2627" t="s">
        <v>5244</v>
      </c>
      <c r="C2627" t="s">
        <v>5244</v>
      </c>
      <c r="D2627" t="s">
        <v>86</v>
      </c>
      <c r="E2627" t="s">
        <v>17</v>
      </c>
      <c r="F2627" t="s">
        <v>17</v>
      </c>
      <c r="H2627" s="4">
        <v>44097</v>
      </c>
      <c r="I2627">
        <f>COUNTIFS(Vendor_Table9[Vendor Name],Vendor_Table9[[#This Row],[Vendor Name]])</f>
        <v>1</v>
      </c>
    </row>
    <row r="2628" spans="1:9" x14ac:dyDescent="0.25">
      <c r="A2628" s="5" t="s">
        <v>5246</v>
      </c>
      <c r="C2628" s="5" t="s">
        <v>5246</v>
      </c>
      <c r="H2628" s="4">
        <v>44910</v>
      </c>
      <c r="I2628">
        <f>COUNTIFS(Vendor_Table9[Vendor Name],Vendor_Table9[[#This Row],[Vendor Name]])</f>
        <v>1</v>
      </c>
    </row>
    <row r="2629" spans="1:9" x14ac:dyDescent="0.25">
      <c r="A2629" t="s">
        <v>5247</v>
      </c>
      <c r="C2629" t="s">
        <v>5247</v>
      </c>
      <c r="E2629" t="s">
        <v>17</v>
      </c>
      <c r="F2629" t="s">
        <v>17</v>
      </c>
      <c r="H2629" s="4">
        <v>44839</v>
      </c>
      <c r="I2629">
        <f>COUNTIFS(Vendor_Table9[Vendor Name],Vendor_Table9[[#This Row],[Vendor Name]])</f>
        <v>1</v>
      </c>
    </row>
    <row r="2630" spans="1:9" x14ac:dyDescent="0.25">
      <c r="A2630" t="s">
        <v>5248</v>
      </c>
      <c r="C2630" t="s">
        <v>5248</v>
      </c>
      <c r="D2630" t="s">
        <v>86</v>
      </c>
      <c r="E2630" t="s">
        <v>17</v>
      </c>
      <c r="F2630" t="s">
        <v>17</v>
      </c>
      <c r="H2630" s="4">
        <v>44043</v>
      </c>
      <c r="I2630">
        <f>COUNTIFS(Vendor_Table9[Vendor Name],Vendor_Table9[[#This Row],[Vendor Name]])</f>
        <v>1</v>
      </c>
    </row>
    <row r="2631" spans="1:9" x14ac:dyDescent="0.25">
      <c r="A2631" t="s">
        <v>5249</v>
      </c>
      <c r="C2631" t="s">
        <v>5249</v>
      </c>
      <c r="D2631" t="s">
        <v>86</v>
      </c>
      <c r="E2631" t="s">
        <v>25</v>
      </c>
      <c r="F2631" t="s">
        <v>25</v>
      </c>
      <c r="H2631" s="4">
        <v>44043</v>
      </c>
      <c r="I2631">
        <f>COUNTIFS(Vendor_Table9[Vendor Name],Vendor_Table9[[#This Row],[Vendor Name]])</f>
        <v>1</v>
      </c>
    </row>
    <row r="2632" spans="1:9" x14ac:dyDescent="0.25">
      <c r="A2632" t="s">
        <v>5251</v>
      </c>
      <c r="C2632" t="s">
        <v>5252</v>
      </c>
      <c r="D2632" t="s">
        <v>86</v>
      </c>
      <c r="E2632" t="s">
        <v>8</v>
      </c>
      <c r="F2632" t="s">
        <v>25</v>
      </c>
      <c r="H2632" s="4">
        <v>44097</v>
      </c>
      <c r="I2632">
        <f>COUNTIFS(Vendor_Table9[Vendor Name],Vendor_Table9[[#This Row],[Vendor Name]])</f>
        <v>1</v>
      </c>
    </row>
    <row r="2633" spans="1:9" x14ac:dyDescent="0.25">
      <c r="A2633" t="s">
        <v>5254</v>
      </c>
      <c r="C2633" t="s">
        <v>5252</v>
      </c>
      <c r="D2633" t="s">
        <v>86</v>
      </c>
      <c r="E2633" t="s">
        <v>8</v>
      </c>
      <c r="F2633" t="s">
        <v>25</v>
      </c>
      <c r="H2633" s="4">
        <v>44097</v>
      </c>
      <c r="I2633">
        <f>COUNTIFS(Vendor_Table9[Vendor Name],Vendor_Table9[[#This Row],[Vendor Name]])</f>
        <v>1</v>
      </c>
    </row>
    <row r="2634" spans="1:9" x14ac:dyDescent="0.25">
      <c r="A2634" t="s">
        <v>5257</v>
      </c>
      <c r="C2634" t="s">
        <v>3690</v>
      </c>
      <c r="D2634" t="s">
        <v>86</v>
      </c>
      <c r="E2634" t="s">
        <v>17</v>
      </c>
      <c r="F2634" t="s">
        <v>17</v>
      </c>
      <c r="H2634" s="4">
        <v>44043</v>
      </c>
      <c r="I2634">
        <f>COUNTIFS(Vendor_Table9[Vendor Name],Vendor_Table9[[#This Row],[Vendor Name]])</f>
        <v>1</v>
      </c>
    </row>
    <row r="2635" spans="1:9" x14ac:dyDescent="0.25">
      <c r="A2635" t="s">
        <v>5258</v>
      </c>
      <c r="C2635" t="s">
        <v>5258</v>
      </c>
      <c r="E2635" t="s">
        <v>17</v>
      </c>
      <c r="F2635" t="s">
        <v>17</v>
      </c>
      <c r="H2635" s="4">
        <v>44364</v>
      </c>
      <c r="I2635">
        <f>COUNTIFS(Vendor_Table9[Vendor Name],Vendor_Table9[[#This Row],[Vendor Name]])</f>
        <v>1</v>
      </c>
    </row>
    <row r="2636" spans="1:9" x14ac:dyDescent="0.25">
      <c r="A2636" t="s">
        <v>5259</v>
      </c>
      <c r="C2636" t="s">
        <v>5258</v>
      </c>
      <c r="E2636" t="s">
        <v>17</v>
      </c>
      <c r="F2636" t="s">
        <v>17</v>
      </c>
      <c r="H2636" s="4">
        <v>44435</v>
      </c>
      <c r="I2636">
        <f>COUNTIFS(Vendor_Table9[Vendor Name],Vendor_Table9[[#This Row],[Vendor Name]])</f>
        <v>1</v>
      </c>
    </row>
    <row r="2637" spans="1:9" x14ac:dyDescent="0.25">
      <c r="A2637" s="5" t="s">
        <v>5260</v>
      </c>
      <c r="B2637" t="s">
        <v>16</v>
      </c>
      <c r="C2637" s="5" t="s">
        <v>5261</v>
      </c>
      <c r="H2637" s="4">
        <v>44910</v>
      </c>
      <c r="I2637">
        <f>COUNTIFS(Vendor_Table9[Vendor Name],Vendor_Table9[[#This Row],[Vendor Name]])</f>
        <v>1</v>
      </c>
    </row>
    <row r="2638" spans="1:9" x14ac:dyDescent="0.25">
      <c r="A2638" t="s">
        <v>5263</v>
      </c>
      <c r="C2638" t="s">
        <v>5263</v>
      </c>
      <c r="D2638" t="s">
        <v>86</v>
      </c>
      <c r="E2638" t="s">
        <v>21</v>
      </c>
      <c r="F2638" t="s">
        <v>48</v>
      </c>
      <c r="H2638" s="4">
        <v>44043</v>
      </c>
      <c r="I2638">
        <f>COUNTIFS(Vendor_Table9[Vendor Name],Vendor_Table9[[#This Row],[Vendor Name]])</f>
        <v>1</v>
      </c>
    </row>
    <row r="2639" spans="1:9" x14ac:dyDescent="0.25">
      <c r="A2639" t="s">
        <v>5264</v>
      </c>
      <c r="C2639" t="s">
        <v>5265</v>
      </c>
      <c r="D2639" t="s">
        <v>86</v>
      </c>
      <c r="E2639" t="s">
        <v>17</v>
      </c>
      <c r="F2639" t="s">
        <v>17</v>
      </c>
      <c r="H2639" s="4">
        <v>44043</v>
      </c>
      <c r="I2639">
        <f>COUNTIFS(Vendor_Table9[Vendor Name],Vendor_Table9[[#This Row],[Vendor Name]])</f>
        <v>1</v>
      </c>
    </row>
    <row r="2640" spans="1:9" x14ac:dyDescent="0.25">
      <c r="A2640" t="s">
        <v>5266</v>
      </c>
      <c r="C2640" t="s">
        <v>2925</v>
      </c>
      <c r="D2640" t="s">
        <v>86</v>
      </c>
      <c r="E2640" t="s">
        <v>17</v>
      </c>
      <c r="F2640" t="s">
        <v>17</v>
      </c>
      <c r="H2640" s="4">
        <v>44043</v>
      </c>
      <c r="I2640">
        <f>COUNTIFS(Vendor_Table9[Vendor Name],Vendor_Table9[[#This Row],[Vendor Name]])</f>
        <v>1</v>
      </c>
    </row>
    <row r="2641" spans="1:9" x14ac:dyDescent="0.25">
      <c r="A2641" t="s">
        <v>5267</v>
      </c>
      <c r="C2641" t="s">
        <v>5267</v>
      </c>
      <c r="D2641" t="s">
        <v>5268</v>
      </c>
      <c r="E2641" t="s">
        <v>12</v>
      </c>
      <c r="F2641" t="s">
        <v>43</v>
      </c>
      <c r="H2641" s="4">
        <v>44043</v>
      </c>
      <c r="I2641">
        <f>COUNTIFS(Vendor_Table9[Vendor Name],Vendor_Table9[[#This Row],[Vendor Name]])</f>
        <v>1</v>
      </c>
    </row>
    <row r="2642" spans="1:9" x14ac:dyDescent="0.25">
      <c r="A2642" t="s">
        <v>5271</v>
      </c>
      <c r="B2642" t="s">
        <v>16</v>
      </c>
      <c r="C2642" t="s">
        <v>5272</v>
      </c>
      <c r="D2642" t="s">
        <v>86</v>
      </c>
      <c r="E2642" t="s">
        <v>8</v>
      </c>
      <c r="F2642" t="s">
        <v>25</v>
      </c>
      <c r="H2642" s="4">
        <v>44097</v>
      </c>
      <c r="I2642">
        <f>COUNTIFS(Vendor_Table9[Vendor Name],Vendor_Table9[[#This Row],[Vendor Name]])</f>
        <v>1</v>
      </c>
    </row>
    <row r="2643" spans="1:9" x14ac:dyDescent="0.25">
      <c r="A2643" t="s">
        <v>5277</v>
      </c>
      <c r="C2643" t="s">
        <v>5277</v>
      </c>
      <c r="E2643" t="s">
        <v>17</v>
      </c>
      <c r="F2643" t="s">
        <v>17</v>
      </c>
      <c r="H2643" s="4">
        <v>44839</v>
      </c>
      <c r="I2643">
        <f>COUNTIFS(Vendor_Table9[Vendor Name],Vendor_Table9[[#This Row],[Vendor Name]])</f>
        <v>1</v>
      </c>
    </row>
    <row r="2644" spans="1:9" x14ac:dyDescent="0.25">
      <c r="A2644" t="s">
        <v>5278</v>
      </c>
      <c r="C2644" t="s">
        <v>5278</v>
      </c>
      <c r="E2644" t="s">
        <v>17</v>
      </c>
      <c r="F2644" t="s">
        <v>17</v>
      </c>
      <c r="H2644" s="4">
        <v>44839</v>
      </c>
      <c r="I2644">
        <f>COUNTIFS(Vendor_Table9[Vendor Name],Vendor_Table9[[#This Row],[Vendor Name]])</f>
        <v>1</v>
      </c>
    </row>
    <row r="2645" spans="1:9" x14ac:dyDescent="0.25">
      <c r="A2645" t="s">
        <v>5279</v>
      </c>
      <c r="C2645" t="s">
        <v>5279</v>
      </c>
      <c r="D2645" t="s">
        <v>86</v>
      </c>
      <c r="E2645" t="s">
        <v>17</v>
      </c>
      <c r="F2645" t="s">
        <v>17</v>
      </c>
      <c r="H2645" s="4">
        <v>44043</v>
      </c>
      <c r="I2645">
        <f>COUNTIFS(Vendor_Table9[Vendor Name],Vendor_Table9[[#This Row],[Vendor Name]])</f>
        <v>1</v>
      </c>
    </row>
    <row r="2646" spans="1:9" x14ac:dyDescent="0.25">
      <c r="A2646" t="s">
        <v>5280</v>
      </c>
      <c r="C2646" t="s">
        <v>5280</v>
      </c>
      <c r="D2646" t="s">
        <v>86</v>
      </c>
      <c r="E2646" t="s">
        <v>17</v>
      </c>
      <c r="F2646" t="s">
        <v>17</v>
      </c>
      <c r="H2646" s="4">
        <v>44043</v>
      </c>
      <c r="I2646">
        <f>COUNTIFS(Vendor_Table9[Vendor Name],Vendor_Table9[[#This Row],[Vendor Name]])</f>
        <v>1</v>
      </c>
    </row>
    <row r="2647" spans="1:9" x14ac:dyDescent="0.25">
      <c r="A2647" t="s">
        <v>5281</v>
      </c>
      <c r="B2647" t="s">
        <v>37</v>
      </c>
      <c r="C2647" t="s">
        <v>5282</v>
      </c>
      <c r="E2647" t="s">
        <v>8</v>
      </c>
      <c r="F2647" t="s">
        <v>25</v>
      </c>
      <c r="H2647" s="4">
        <v>44364</v>
      </c>
      <c r="I2647">
        <f>COUNTIFS(Vendor_Table9[Vendor Name],Vendor_Table9[[#This Row],[Vendor Name]])</f>
        <v>1</v>
      </c>
    </row>
    <row r="2648" spans="1:9" x14ac:dyDescent="0.25">
      <c r="A2648" t="s">
        <v>5284</v>
      </c>
      <c r="B2648" t="s">
        <v>16</v>
      </c>
      <c r="C2648" t="s">
        <v>5285</v>
      </c>
      <c r="E2648" t="s">
        <v>8</v>
      </c>
      <c r="F2648" t="s">
        <v>25</v>
      </c>
      <c r="H2648" s="4">
        <v>44839</v>
      </c>
      <c r="I2648">
        <f>COUNTIFS(Vendor_Table9[Vendor Name],Vendor_Table9[[#This Row],[Vendor Name]])</f>
        <v>1</v>
      </c>
    </row>
    <row r="2649" spans="1:9" x14ac:dyDescent="0.25">
      <c r="A2649" t="s">
        <v>5287</v>
      </c>
      <c r="B2649" t="s">
        <v>16</v>
      </c>
      <c r="C2649" t="s">
        <v>5285</v>
      </c>
      <c r="D2649" t="s">
        <v>86</v>
      </c>
      <c r="E2649" t="s">
        <v>8</v>
      </c>
      <c r="F2649" t="s">
        <v>25</v>
      </c>
      <c r="H2649" s="4">
        <v>44043</v>
      </c>
      <c r="I2649">
        <f>COUNTIFS(Vendor_Table9[Vendor Name],Vendor_Table9[[#This Row],[Vendor Name]])</f>
        <v>1</v>
      </c>
    </row>
    <row r="2650" spans="1:9" x14ac:dyDescent="0.25">
      <c r="A2650" t="s">
        <v>5288</v>
      </c>
      <c r="C2650" t="s">
        <v>5289</v>
      </c>
      <c r="D2650" t="s">
        <v>86</v>
      </c>
      <c r="E2650" t="s">
        <v>17</v>
      </c>
      <c r="F2650" t="s">
        <v>17</v>
      </c>
      <c r="H2650" s="4">
        <v>44097</v>
      </c>
      <c r="I2650">
        <f>COUNTIFS(Vendor_Table9[Vendor Name],Vendor_Table9[[#This Row],[Vendor Name]])</f>
        <v>1</v>
      </c>
    </row>
    <row r="2651" spans="1:9" x14ac:dyDescent="0.25">
      <c r="A2651" t="s">
        <v>5290</v>
      </c>
      <c r="C2651" t="s">
        <v>5290</v>
      </c>
      <c r="H2651" s="4">
        <v>44879</v>
      </c>
      <c r="I2651">
        <f>COUNTIFS(Vendor_Table9[Vendor Name],Vendor_Table9[[#This Row],[Vendor Name]])</f>
        <v>1</v>
      </c>
    </row>
    <row r="2652" spans="1:9" x14ac:dyDescent="0.25">
      <c r="A2652" t="s">
        <v>5292</v>
      </c>
      <c r="B2652" t="s">
        <v>16</v>
      </c>
      <c r="C2652" t="s">
        <v>5293</v>
      </c>
      <c r="E2652" t="s">
        <v>8</v>
      </c>
      <c r="H2652" s="4">
        <v>44839</v>
      </c>
      <c r="I2652">
        <f>COUNTIFS(Vendor_Table9[Vendor Name],Vendor_Table9[[#This Row],[Vendor Name]])</f>
        <v>1</v>
      </c>
    </row>
    <row r="2653" spans="1:9" x14ac:dyDescent="0.25">
      <c r="A2653" t="s">
        <v>5303</v>
      </c>
      <c r="C2653" t="s">
        <v>5303</v>
      </c>
      <c r="D2653" t="s">
        <v>5304</v>
      </c>
      <c r="E2653" t="s">
        <v>12</v>
      </c>
      <c r="F2653" t="s">
        <v>43</v>
      </c>
      <c r="H2653" s="4">
        <v>44043</v>
      </c>
      <c r="I2653">
        <f>COUNTIFS(Vendor_Table9[Vendor Name],Vendor_Table9[[#This Row],[Vendor Name]])</f>
        <v>1</v>
      </c>
    </row>
    <row r="2654" spans="1:9" x14ac:dyDescent="0.25">
      <c r="A2654" t="s">
        <v>5305</v>
      </c>
      <c r="C2654" t="s">
        <v>5306</v>
      </c>
      <c r="E2654" t="s">
        <v>8</v>
      </c>
      <c r="F2654" t="s">
        <v>25</v>
      </c>
      <c r="H2654" s="4">
        <v>44839</v>
      </c>
      <c r="I2654">
        <f>COUNTIFS(Vendor_Table9[Vendor Name],Vendor_Table9[[#This Row],[Vendor Name]])</f>
        <v>1</v>
      </c>
    </row>
    <row r="2655" spans="1:9" x14ac:dyDescent="0.25">
      <c r="A2655" t="s">
        <v>5306</v>
      </c>
      <c r="C2655" t="s">
        <v>5306</v>
      </c>
      <c r="D2655" t="s">
        <v>86</v>
      </c>
      <c r="E2655" t="s">
        <v>8</v>
      </c>
      <c r="F2655" t="s">
        <v>25</v>
      </c>
      <c r="H2655" s="4">
        <v>44043</v>
      </c>
      <c r="I2655">
        <f>COUNTIFS(Vendor_Table9[Vendor Name],Vendor_Table9[[#This Row],[Vendor Name]])</f>
        <v>1</v>
      </c>
    </row>
    <row r="2656" spans="1:9" x14ac:dyDescent="0.25">
      <c r="A2656" t="s">
        <v>5309</v>
      </c>
      <c r="C2656" t="s">
        <v>5309</v>
      </c>
      <c r="E2656" t="s">
        <v>25</v>
      </c>
      <c r="H2656" s="4">
        <v>44839</v>
      </c>
      <c r="I2656">
        <f>COUNTIFS(Vendor_Table9[Vendor Name],Vendor_Table9[[#This Row],[Vendor Name]])</f>
        <v>1</v>
      </c>
    </row>
    <row r="2657" spans="1:9" x14ac:dyDescent="0.25">
      <c r="A2657" t="s">
        <v>5318</v>
      </c>
      <c r="C2657" t="s">
        <v>5318</v>
      </c>
      <c r="H2657" s="4">
        <v>45033</v>
      </c>
      <c r="I2657">
        <f>COUNTIFS(Vendor_Table9[Vendor Name],Vendor_Table9[[#This Row],[Vendor Name]])</f>
        <v>1</v>
      </c>
    </row>
    <row r="2658" spans="1:9" x14ac:dyDescent="0.25">
      <c r="A2658" t="s">
        <v>5320</v>
      </c>
      <c r="C2658" t="s">
        <v>5320</v>
      </c>
      <c r="D2658" t="s">
        <v>86</v>
      </c>
      <c r="E2658" t="s">
        <v>21</v>
      </c>
      <c r="F2658" t="s">
        <v>25</v>
      </c>
      <c r="H2658" s="4">
        <v>44097</v>
      </c>
      <c r="I2658">
        <f>COUNTIFS(Vendor_Table9[Vendor Name],Vendor_Table9[[#This Row],[Vendor Name]])</f>
        <v>1</v>
      </c>
    </row>
    <row r="2659" spans="1:9" x14ac:dyDescent="0.25">
      <c r="A2659" t="s">
        <v>5323</v>
      </c>
      <c r="C2659" t="s">
        <v>5323</v>
      </c>
      <c r="D2659" t="s">
        <v>86</v>
      </c>
      <c r="E2659" t="s">
        <v>8</v>
      </c>
      <c r="F2659" t="s">
        <v>67</v>
      </c>
      <c r="H2659" s="4">
        <v>44097</v>
      </c>
      <c r="I2659">
        <f>COUNTIFS(Vendor_Table9[Vendor Name],Vendor_Table9[[#This Row],[Vendor Name]])</f>
        <v>1</v>
      </c>
    </row>
    <row r="2660" spans="1:9" x14ac:dyDescent="0.25">
      <c r="A2660" t="s">
        <v>5324</v>
      </c>
      <c r="C2660" t="s">
        <v>5325</v>
      </c>
      <c r="D2660" t="s">
        <v>86</v>
      </c>
      <c r="E2660" t="s">
        <v>17</v>
      </c>
      <c r="F2660" t="s">
        <v>17</v>
      </c>
      <c r="H2660" s="4">
        <v>44043</v>
      </c>
      <c r="I2660">
        <f>COUNTIFS(Vendor_Table9[Vendor Name],Vendor_Table9[[#This Row],[Vendor Name]])</f>
        <v>1</v>
      </c>
    </row>
    <row r="2661" spans="1:9" x14ac:dyDescent="0.25">
      <c r="A2661" t="s">
        <v>5326</v>
      </c>
      <c r="C2661" t="s">
        <v>5326</v>
      </c>
      <c r="D2661" t="s">
        <v>86</v>
      </c>
      <c r="E2661" t="s">
        <v>25</v>
      </c>
      <c r="F2661" t="s">
        <v>25</v>
      </c>
      <c r="H2661" s="4">
        <v>44097</v>
      </c>
      <c r="I2661">
        <f>COUNTIFS(Vendor_Table9[Vendor Name],Vendor_Table9[[#This Row],[Vendor Name]])</f>
        <v>1</v>
      </c>
    </row>
    <row r="2662" spans="1:9" x14ac:dyDescent="0.25">
      <c r="A2662" t="s">
        <v>5327</v>
      </c>
      <c r="C2662" t="s">
        <v>2446</v>
      </c>
      <c r="D2662" t="s">
        <v>86</v>
      </c>
      <c r="E2662" t="s">
        <v>17</v>
      </c>
      <c r="F2662" t="s">
        <v>17</v>
      </c>
      <c r="H2662" s="4">
        <v>44043</v>
      </c>
      <c r="I2662">
        <f>COUNTIFS(Vendor_Table9[Vendor Name],Vendor_Table9[[#This Row],[Vendor Name]])</f>
        <v>1</v>
      </c>
    </row>
    <row r="2663" spans="1:9" x14ac:dyDescent="0.25">
      <c r="A2663" t="s">
        <v>5328</v>
      </c>
      <c r="C2663" t="s">
        <v>5329</v>
      </c>
      <c r="D2663" t="s">
        <v>86</v>
      </c>
      <c r="E2663" t="s">
        <v>17</v>
      </c>
      <c r="F2663" t="s">
        <v>17</v>
      </c>
      <c r="H2663" s="4">
        <v>44043</v>
      </c>
      <c r="I2663">
        <f>COUNTIFS(Vendor_Table9[Vendor Name],Vendor_Table9[[#This Row],[Vendor Name]])</f>
        <v>1</v>
      </c>
    </row>
    <row r="2664" spans="1:9" x14ac:dyDescent="0.25">
      <c r="A2664" t="s">
        <v>5330</v>
      </c>
      <c r="B2664" t="s">
        <v>16</v>
      </c>
      <c r="C2664" t="s">
        <v>5331</v>
      </c>
      <c r="D2664" t="s">
        <v>5332</v>
      </c>
      <c r="E2664" t="s">
        <v>8</v>
      </c>
      <c r="F2664" t="s">
        <v>25</v>
      </c>
      <c r="H2664" s="4">
        <v>44435</v>
      </c>
      <c r="I2664">
        <f>COUNTIFS(Vendor_Table9[Vendor Name],Vendor_Table9[[#This Row],[Vendor Name]])</f>
        <v>1</v>
      </c>
    </row>
    <row r="2665" spans="1:9" x14ac:dyDescent="0.25">
      <c r="A2665" t="s">
        <v>5334</v>
      </c>
      <c r="C2665" t="s">
        <v>5334</v>
      </c>
      <c r="D2665" t="s">
        <v>5332</v>
      </c>
      <c r="E2665" t="s">
        <v>8</v>
      </c>
      <c r="F2665" t="s">
        <v>25</v>
      </c>
      <c r="H2665" s="4">
        <v>44043</v>
      </c>
      <c r="I2665">
        <f>COUNTIFS(Vendor_Table9[Vendor Name],Vendor_Table9[[#This Row],[Vendor Name]])</f>
        <v>1</v>
      </c>
    </row>
    <row r="2666" spans="1:9" x14ac:dyDescent="0.25">
      <c r="A2666" s="1" t="s">
        <v>5337</v>
      </c>
      <c r="B2666" t="s">
        <v>37</v>
      </c>
      <c r="C2666" t="s">
        <v>5338</v>
      </c>
      <c r="D2666" t="s">
        <v>86</v>
      </c>
      <c r="E2666" t="s">
        <v>8</v>
      </c>
      <c r="F2666" t="s">
        <v>25</v>
      </c>
      <c r="H2666" s="4">
        <v>44049</v>
      </c>
      <c r="I2666">
        <f>COUNTIFS(Vendor_Table9[Vendor Name],Vendor_Table9[[#This Row],[Vendor Name]])</f>
        <v>1</v>
      </c>
    </row>
    <row r="2667" spans="1:9" x14ac:dyDescent="0.25">
      <c r="A2667" t="s">
        <v>5339</v>
      </c>
      <c r="B2667" t="s">
        <v>37</v>
      </c>
      <c r="C2667" t="s">
        <v>5338</v>
      </c>
      <c r="D2667" t="s">
        <v>86</v>
      </c>
      <c r="E2667" t="s">
        <v>8</v>
      </c>
      <c r="F2667" t="s">
        <v>25</v>
      </c>
      <c r="H2667" s="4">
        <v>44532</v>
      </c>
      <c r="I2667">
        <f>COUNTIFS(Vendor_Table9[Vendor Name],Vendor_Table9[[#This Row],[Vendor Name]])</f>
        <v>1</v>
      </c>
    </row>
    <row r="2668" spans="1:9" x14ac:dyDescent="0.25">
      <c r="A2668" t="s">
        <v>5343</v>
      </c>
      <c r="C2668" t="s">
        <v>5343</v>
      </c>
      <c r="D2668" t="s">
        <v>86</v>
      </c>
      <c r="E2668" t="s">
        <v>8</v>
      </c>
      <c r="F2668" t="s">
        <v>25</v>
      </c>
      <c r="H2668" s="4">
        <v>44043</v>
      </c>
      <c r="I2668">
        <f>COUNTIFS(Vendor_Table9[Vendor Name],Vendor_Table9[[#This Row],[Vendor Name]])</f>
        <v>1</v>
      </c>
    </row>
    <row r="2669" spans="1:9" x14ac:dyDescent="0.25">
      <c r="A2669" t="s">
        <v>5348</v>
      </c>
      <c r="C2669" t="s">
        <v>5348</v>
      </c>
      <c r="D2669" t="s">
        <v>86</v>
      </c>
      <c r="E2669" t="s">
        <v>17</v>
      </c>
      <c r="F2669" t="s">
        <v>17</v>
      </c>
      <c r="H2669" s="4">
        <v>44043</v>
      </c>
      <c r="I2669">
        <f>COUNTIFS(Vendor_Table9[Vendor Name],Vendor_Table9[[#This Row],[Vendor Name]])</f>
        <v>1</v>
      </c>
    </row>
    <row r="2670" spans="1:9" x14ac:dyDescent="0.25">
      <c r="A2670" t="s">
        <v>5349</v>
      </c>
      <c r="C2670" t="s">
        <v>5349</v>
      </c>
      <c r="D2670" t="s">
        <v>86</v>
      </c>
      <c r="E2670" t="s">
        <v>17</v>
      </c>
      <c r="F2670" t="s">
        <v>17</v>
      </c>
      <c r="H2670" s="4">
        <v>44043</v>
      </c>
      <c r="I2670">
        <f>COUNTIFS(Vendor_Table9[Vendor Name],Vendor_Table9[[#This Row],[Vendor Name]])</f>
        <v>1</v>
      </c>
    </row>
    <row r="2671" spans="1:9" x14ac:dyDescent="0.25">
      <c r="A2671" t="s">
        <v>5352</v>
      </c>
      <c r="C2671" t="s">
        <v>5352</v>
      </c>
      <c r="D2671" t="s">
        <v>86</v>
      </c>
      <c r="E2671" t="s">
        <v>17</v>
      </c>
      <c r="F2671" t="s">
        <v>17</v>
      </c>
      <c r="H2671" s="4">
        <v>44043</v>
      </c>
      <c r="I2671">
        <f>COUNTIFS(Vendor_Table9[Vendor Name],Vendor_Table9[[#This Row],[Vendor Name]])</f>
        <v>1</v>
      </c>
    </row>
    <row r="2672" spans="1:9" x14ac:dyDescent="0.25">
      <c r="A2672" t="s">
        <v>5353</v>
      </c>
      <c r="C2672" t="s">
        <v>5353</v>
      </c>
      <c r="D2672" t="s">
        <v>86</v>
      </c>
      <c r="E2672" t="s">
        <v>17</v>
      </c>
      <c r="F2672" t="s">
        <v>17</v>
      </c>
      <c r="H2672" s="4">
        <v>44043</v>
      </c>
      <c r="I2672">
        <f>COUNTIFS(Vendor_Table9[Vendor Name],Vendor_Table9[[#This Row],[Vendor Name]])</f>
        <v>1</v>
      </c>
    </row>
    <row r="2673" spans="1:9" x14ac:dyDescent="0.25">
      <c r="A2673" t="s">
        <v>5354</v>
      </c>
      <c r="C2673" t="s">
        <v>5355</v>
      </c>
      <c r="D2673" t="s">
        <v>86</v>
      </c>
      <c r="E2673" t="s">
        <v>17</v>
      </c>
      <c r="F2673" t="s">
        <v>17</v>
      </c>
      <c r="H2673" s="4">
        <v>44097</v>
      </c>
      <c r="I2673">
        <f>COUNTIFS(Vendor_Table9[Vendor Name],Vendor_Table9[[#This Row],[Vendor Name]])</f>
        <v>1</v>
      </c>
    </row>
    <row r="2674" spans="1:9" x14ac:dyDescent="0.25">
      <c r="A2674" t="s">
        <v>5356</v>
      </c>
      <c r="B2674" t="s">
        <v>24</v>
      </c>
      <c r="C2674" t="s">
        <v>5357</v>
      </c>
      <c r="D2674" t="s">
        <v>86</v>
      </c>
      <c r="E2674" t="s">
        <v>8</v>
      </c>
      <c r="F2674" t="s">
        <v>25</v>
      </c>
      <c r="H2674" s="4">
        <v>44043</v>
      </c>
      <c r="I2674">
        <f>COUNTIFS(Vendor_Table9[Vendor Name],Vendor_Table9[[#This Row],[Vendor Name]])</f>
        <v>1</v>
      </c>
    </row>
    <row r="2675" spans="1:9" x14ac:dyDescent="0.25">
      <c r="A2675" t="s">
        <v>5358</v>
      </c>
      <c r="B2675" t="s">
        <v>52</v>
      </c>
      <c r="C2675" t="s">
        <v>5359</v>
      </c>
      <c r="D2675" t="s">
        <v>86</v>
      </c>
      <c r="E2675" t="s">
        <v>25</v>
      </c>
      <c r="F2675" t="s">
        <v>25</v>
      </c>
      <c r="H2675" s="4">
        <v>44043</v>
      </c>
      <c r="I2675">
        <f>COUNTIFS(Vendor_Table9[Vendor Name],Vendor_Table9[[#This Row],[Vendor Name]])</f>
        <v>1</v>
      </c>
    </row>
    <row r="2676" spans="1:9" x14ac:dyDescent="0.25">
      <c r="A2676" t="s">
        <v>5360</v>
      </c>
      <c r="B2676" t="s">
        <v>52</v>
      </c>
      <c r="C2676" t="s">
        <v>5359</v>
      </c>
      <c r="E2676" t="s">
        <v>25</v>
      </c>
      <c r="F2676" t="s">
        <v>25</v>
      </c>
      <c r="H2676" s="4">
        <v>44839</v>
      </c>
      <c r="I2676">
        <f>COUNTIFS(Vendor_Table9[Vendor Name],Vendor_Table9[[#This Row],[Vendor Name]])</f>
        <v>1</v>
      </c>
    </row>
    <row r="2677" spans="1:9" x14ac:dyDescent="0.25">
      <c r="A2677" t="s">
        <v>5364</v>
      </c>
      <c r="C2677" t="s">
        <v>5364</v>
      </c>
      <c r="D2677" t="s">
        <v>86</v>
      </c>
      <c r="E2677" t="s">
        <v>8</v>
      </c>
      <c r="F2677" t="s">
        <v>25</v>
      </c>
      <c r="H2677" s="4">
        <v>44097</v>
      </c>
      <c r="I2677">
        <f>COUNTIFS(Vendor_Table9[Vendor Name],Vendor_Table9[[#This Row],[Vendor Name]])</f>
        <v>1</v>
      </c>
    </row>
    <row r="2678" spans="1:9" x14ac:dyDescent="0.25">
      <c r="A2678" t="s">
        <v>5365</v>
      </c>
      <c r="C2678" t="s">
        <v>5366</v>
      </c>
      <c r="D2678" t="s">
        <v>86</v>
      </c>
      <c r="E2678" t="s">
        <v>17</v>
      </c>
      <c r="F2678" t="s">
        <v>17</v>
      </c>
      <c r="H2678" s="4">
        <v>44097</v>
      </c>
      <c r="I2678">
        <f>COUNTIFS(Vendor_Table9[Vendor Name],Vendor_Table9[[#This Row],[Vendor Name]])</f>
        <v>1</v>
      </c>
    </row>
    <row r="2679" spans="1:9" x14ac:dyDescent="0.25">
      <c r="A2679" t="s">
        <v>5367</v>
      </c>
      <c r="C2679" t="s">
        <v>5367</v>
      </c>
      <c r="E2679" t="s">
        <v>17</v>
      </c>
      <c r="F2679" t="s">
        <v>17</v>
      </c>
      <c r="H2679" s="4">
        <v>44839</v>
      </c>
      <c r="I2679">
        <f>COUNTIFS(Vendor_Table9[Vendor Name],Vendor_Table9[[#This Row],[Vendor Name]])</f>
        <v>1</v>
      </c>
    </row>
    <row r="2680" spans="1:9" x14ac:dyDescent="0.25">
      <c r="A2680" t="s">
        <v>5368</v>
      </c>
      <c r="C2680" t="s">
        <v>5368</v>
      </c>
      <c r="D2680" t="s">
        <v>86</v>
      </c>
      <c r="E2680" t="s">
        <v>17</v>
      </c>
      <c r="F2680" t="s">
        <v>17</v>
      </c>
      <c r="H2680" s="4">
        <v>44043</v>
      </c>
      <c r="I2680">
        <f>COUNTIFS(Vendor_Table9[Vendor Name],Vendor_Table9[[#This Row],[Vendor Name]])</f>
        <v>1</v>
      </c>
    </row>
    <row r="2681" spans="1:9" x14ac:dyDescent="0.25">
      <c r="A2681" t="s">
        <v>5369</v>
      </c>
      <c r="C2681" t="s">
        <v>5369</v>
      </c>
      <c r="E2681" t="s">
        <v>17</v>
      </c>
      <c r="F2681" t="s">
        <v>17</v>
      </c>
      <c r="H2681" s="4">
        <v>44435</v>
      </c>
      <c r="I2681">
        <f>COUNTIFS(Vendor_Table9[Vendor Name],Vendor_Table9[[#This Row],[Vendor Name]])</f>
        <v>1</v>
      </c>
    </row>
    <row r="2682" spans="1:9" x14ac:dyDescent="0.25">
      <c r="A2682" t="s">
        <v>5371</v>
      </c>
      <c r="C2682" t="s">
        <v>5372</v>
      </c>
      <c r="D2682" t="s">
        <v>86</v>
      </c>
      <c r="E2682" t="s">
        <v>17</v>
      </c>
      <c r="F2682" t="s">
        <v>17</v>
      </c>
      <c r="H2682" s="4">
        <v>44043</v>
      </c>
      <c r="I2682">
        <f>COUNTIFS(Vendor_Table9[Vendor Name],Vendor_Table9[[#This Row],[Vendor Name]])</f>
        <v>1</v>
      </c>
    </row>
    <row r="2683" spans="1:9" x14ac:dyDescent="0.25">
      <c r="A2683" t="s">
        <v>5372</v>
      </c>
      <c r="C2683" t="s">
        <v>5372</v>
      </c>
      <c r="D2683" t="s">
        <v>86</v>
      </c>
      <c r="E2683" t="s">
        <v>17</v>
      </c>
      <c r="F2683" t="s">
        <v>17</v>
      </c>
      <c r="H2683" s="4">
        <v>44043</v>
      </c>
      <c r="I2683">
        <f>COUNTIFS(Vendor_Table9[Vendor Name],Vendor_Table9[[#This Row],[Vendor Name]])</f>
        <v>1</v>
      </c>
    </row>
    <row r="2684" spans="1:9" x14ac:dyDescent="0.25">
      <c r="A2684" t="s">
        <v>5373</v>
      </c>
      <c r="C2684" t="s">
        <v>5373</v>
      </c>
      <c r="E2684" t="s">
        <v>17</v>
      </c>
      <c r="F2684" t="s">
        <v>17</v>
      </c>
      <c r="H2684" s="4">
        <v>44839</v>
      </c>
      <c r="I2684">
        <f>COUNTIFS(Vendor_Table9[Vendor Name],Vendor_Table9[[#This Row],[Vendor Name]])</f>
        <v>1</v>
      </c>
    </row>
    <row r="2685" spans="1:9" x14ac:dyDescent="0.25">
      <c r="A2685" t="s">
        <v>5374</v>
      </c>
      <c r="C2685" t="s">
        <v>5374</v>
      </c>
      <c r="D2685" t="s">
        <v>86</v>
      </c>
      <c r="E2685" t="s">
        <v>17</v>
      </c>
      <c r="F2685" t="s">
        <v>17</v>
      </c>
      <c r="H2685" s="4">
        <v>44043</v>
      </c>
      <c r="I2685">
        <f>COUNTIFS(Vendor_Table9[Vendor Name],Vendor_Table9[[#This Row],[Vendor Name]])</f>
        <v>1</v>
      </c>
    </row>
    <row r="2686" spans="1:9" x14ac:dyDescent="0.25">
      <c r="A2686" t="s">
        <v>5375</v>
      </c>
      <c r="C2686" t="s">
        <v>5375</v>
      </c>
      <c r="D2686" t="s">
        <v>86</v>
      </c>
      <c r="E2686" t="s">
        <v>17</v>
      </c>
      <c r="F2686" t="s">
        <v>17</v>
      </c>
      <c r="H2686" s="4">
        <v>44043</v>
      </c>
      <c r="I2686">
        <f>COUNTIFS(Vendor_Table9[Vendor Name],Vendor_Table9[[#This Row],[Vendor Name]])</f>
        <v>1</v>
      </c>
    </row>
    <row r="2687" spans="1:9" x14ac:dyDescent="0.25">
      <c r="A2687" t="s">
        <v>5376</v>
      </c>
      <c r="C2687" t="s">
        <v>5376</v>
      </c>
      <c r="E2687" t="s">
        <v>17</v>
      </c>
      <c r="F2687" t="s">
        <v>17</v>
      </c>
      <c r="H2687" s="4">
        <v>44364</v>
      </c>
      <c r="I2687">
        <f>COUNTIFS(Vendor_Table9[Vendor Name],Vendor_Table9[[#This Row],[Vendor Name]])</f>
        <v>1</v>
      </c>
    </row>
    <row r="2688" spans="1:9" x14ac:dyDescent="0.25">
      <c r="A2688" t="s">
        <v>5379</v>
      </c>
      <c r="B2688" t="s">
        <v>16</v>
      </c>
      <c r="C2688" t="s">
        <v>5380</v>
      </c>
      <c r="D2688" t="s">
        <v>86</v>
      </c>
      <c r="E2688" t="s">
        <v>8</v>
      </c>
      <c r="F2688" t="s">
        <v>25</v>
      </c>
      <c r="H2688" s="4">
        <v>44043</v>
      </c>
      <c r="I2688">
        <f>COUNTIFS(Vendor_Table9[Vendor Name],Vendor_Table9[[#This Row],[Vendor Name]])</f>
        <v>1</v>
      </c>
    </row>
    <row r="2689" spans="1:9" x14ac:dyDescent="0.25">
      <c r="A2689" t="s">
        <v>5381</v>
      </c>
      <c r="B2689" t="s">
        <v>16</v>
      </c>
      <c r="C2689" t="s">
        <v>5382</v>
      </c>
      <c r="D2689" t="s">
        <v>86</v>
      </c>
      <c r="E2689" t="s">
        <v>8</v>
      </c>
      <c r="F2689" t="s">
        <v>25</v>
      </c>
      <c r="H2689" s="4">
        <v>44043</v>
      </c>
      <c r="I2689">
        <f>COUNTIFS(Vendor_Table9[Vendor Name],Vendor_Table9[[#This Row],[Vendor Name]])</f>
        <v>1</v>
      </c>
    </row>
    <row r="2690" spans="1:9" x14ac:dyDescent="0.25">
      <c r="A2690" t="s">
        <v>5384</v>
      </c>
      <c r="C2690" t="s">
        <v>5384</v>
      </c>
      <c r="D2690" t="s">
        <v>86</v>
      </c>
      <c r="E2690" t="s">
        <v>17</v>
      </c>
      <c r="F2690" t="s">
        <v>17</v>
      </c>
      <c r="H2690" s="4">
        <v>44043</v>
      </c>
      <c r="I2690">
        <f>COUNTIFS(Vendor_Table9[Vendor Name],Vendor_Table9[[#This Row],[Vendor Name]])</f>
        <v>1</v>
      </c>
    </row>
    <row r="2691" spans="1:9" x14ac:dyDescent="0.25">
      <c r="A2691" t="s">
        <v>5385</v>
      </c>
      <c r="C2691" t="s">
        <v>5385</v>
      </c>
      <c r="D2691" t="s">
        <v>86</v>
      </c>
      <c r="E2691" t="s">
        <v>8</v>
      </c>
      <c r="F2691" t="s">
        <v>25</v>
      </c>
      <c r="H2691" s="4">
        <v>44043</v>
      </c>
      <c r="I2691">
        <f>COUNTIFS(Vendor_Table9[Vendor Name],Vendor_Table9[[#This Row],[Vendor Name]])</f>
        <v>1</v>
      </c>
    </row>
    <row r="2692" spans="1:9" x14ac:dyDescent="0.25">
      <c r="A2692" t="s">
        <v>5386</v>
      </c>
      <c r="B2692" t="s">
        <v>16</v>
      </c>
      <c r="C2692" t="s">
        <v>5387</v>
      </c>
      <c r="E2692" t="s">
        <v>8</v>
      </c>
      <c r="F2692" t="s">
        <v>25</v>
      </c>
      <c r="H2692" s="4">
        <v>44364</v>
      </c>
      <c r="I2692">
        <f>COUNTIFS(Vendor_Table9[Vendor Name],Vendor_Table9[[#This Row],[Vendor Name]])</f>
        <v>1</v>
      </c>
    </row>
    <row r="2693" spans="1:9" x14ac:dyDescent="0.25">
      <c r="A2693" t="s">
        <v>5389</v>
      </c>
      <c r="C2693" t="s">
        <v>5390</v>
      </c>
      <c r="D2693" t="s">
        <v>86</v>
      </c>
      <c r="E2693" t="s">
        <v>17</v>
      </c>
      <c r="F2693" t="s">
        <v>17</v>
      </c>
      <c r="H2693" s="4">
        <v>44043</v>
      </c>
      <c r="I2693">
        <f>COUNTIFS(Vendor_Table9[Vendor Name],Vendor_Table9[[#This Row],[Vendor Name]])</f>
        <v>1</v>
      </c>
    </row>
    <row r="2694" spans="1:9" x14ac:dyDescent="0.25">
      <c r="A2694" t="s">
        <v>5393</v>
      </c>
      <c r="C2694" t="s">
        <v>5394</v>
      </c>
      <c r="D2694" t="s">
        <v>86</v>
      </c>
      <c r="E2694" t="s">
        <v>17</v>
      </c>
      <c r="F2694" t="s">
        <v>17</v>
      </c>
      <c r="H2694" s="4">
        <v>44043</v>
      </c>
      <c r="I2694">
        <f>COUNTIFS(Vendor_Table9[Vendor Name],Vendor_Table9[[#This Row],[Vendor Name]])</f>
        <v>1</v>
      </c>
    </row>
    <row r="2695" spans="1:9" x14ac:dyDescent="0.25">
      <c r="A2695" t="s">
        <v>5395</v>
      </c>
      <c r="C2695" t="s">
        <v>5395</v>
      </c>
      <c r="D2695" t="s">
        <v>86</v>
      </c>
      <c r="E2695" t="s">
        <v>25</v>
      </c>
      <c r="F2695" t="s">
        <v>25</v>
      </c>
      <c r="H2695" s="4">
        <v>44043</v>
      </c>
      <c r="I2695">
        <f>COUNTIFS(Vendor_Table9[Vendor Name],Vendor_Table9[[#This Row],[Vendor Name]])</f>
        <v>1</v>
      </c>
    </row>
    <row r="2696" spans="1:9" x14ac:dyDescent="0.25">
      <c r="A2696" t="s">
        <v>5396</v>
      </c>
      <c r="C2696" t="s">
        <v>5397</v>
      </c>
      <c r="D2696" t="s">
        <v>86</v>
      </c>
      <c r="E2696" t="s">
        <v>17</v>
      </c>
      <c r="F2696" t="s">
        <v>17</v>
      </c>
      <c r="H2696" s="4">
        <v>44097</v>
      </c>
      <c r="I2696">
        <f>COUNTIFS(Vendor_Table9[Vendor Name],Vendor_Table9[[#This Row],[Vendor Name]])</f>
        <v>1</v>
      </c>
    </row>
    <row r="2697" spans="1:9" x14ac:dyDescent="0.25">
      <c r="A2697" t="s">
        <v>5398</v>
      </c>
      <c r="C2697" t="s">
        <v>4405</v>
      </c>
      <c r="D2697" t="s">
        <v>86</v>
      </c>
      <c r="E2697" t="s">
        <v>17</v>
      </c>
      <c r="F2697" t="s">
        <v>17</v>
      </c>
      <c r="H2697" s="4">
        <v>44043</v>
      </c>
      <c r="I2697">
        <f>COUNTIFS(Vendor_Table9[Vendor Name],Vendor_Table9[[#This Row],[Vendor Name]])</f>
        <v>1</v>
      </c>
    </row>
    <row r="2698" spans="1:9" x14ac:dyDescent="0.25">
      <c r="A2698" t="s">
        <v>5399</v>
      </c>
      <c r="B2698" t="s">
        <v>29</v>
      </c>
      <c r="C2698" t="s">
        <v>5400</v>
      </c>
      <c r="D2698" t="s">
        <v>86</v>
      </c>
      <c r="E2698" t="s">
        <v>8</v>
      </c>
      <c r="F2698" t="s">
        <v>25</v>
      </c>
      <c r="H2698" s="4">
        <v>44364</v>
      </c>
      <c r="I2698">
        <f>COUNTIFS(Vendor_Table9[Vendor Name],Vendor_Table9[[#This Row],[Vendor Name]])</f>
        <v>1</v>
      </c>
    </row>
    <row r="2699" spans="1:9" x14ac:dyDescent="0.25">
      <c r="A2699" t="s">
        <v>5401</v>
      </c>
      <c r="C2699" t="s">
        <v>5401</v>
      </c>
      <c r="D2699" t="s">
        <v>86</v>
      </c>
      <c r="E2699" t="s">
        <v>17</v>
      </c>
      <c r="F2699" t="s">
        <v>17</v>
      </c>
      <c r="H2699" s="4">
        <v>44043</v>
      </c>
      <c r="I2699">
        <f>COUNTIFS(Vendor_Table9[Vendor Name],Vendor_Table9[[#This Row],[Vendor Name]])</f>
        <v>1</v>
      </c>
    </row>
    <row r="2700" spans="1:9" x14ac:dyDescent="0.25">
      <c r="A2700" t="s">
        <v>5402</v>
      </c>
      <c r="C2700" t="s">
        <v>5401</v>
      </c>
      <c r="D2700" t="s">
        <v>86</v>
      </c>
      <c r="E2700" t="s">
        <v>17</v>
      </c>
      <c r="F2700" t="s">
        <v>17</v>
      </c>
      <c r="H2700" s="4">
        <v>44532</v>
      </c>
      <c r="I2700">
        <f>COUNTIFS(Vendor_Table9[Vendor Name],Vendor_Table9[[#This Row],[Vendor Name]])</f>
        <v>1</v>
      </c>
    </row>
    <row r="2701" spans="1:9" x14ac:dyDescent="0.25">
      <c r="A2701" t="s">
        <v>5405</v>
      </c>
      <c r="B2701" t="s">
        <v>16</v>
      </c>
      <c r="C2701" t="s">
        <v>5406</v>
      </c>
      <c r="D2701" t="s">
        <v>86</v>
      </c>
      <c r="E2701" t="s">
        <v>8</v>
      </c>
      <c r="F2701" t="s">
        <v>9</v>
      </c>
      <c r="H2701" s="4">
        <v>44097</v>
      </c>
      <c r="I2701">
        <f>COUNTIFS(Vendor_Table9[Vendor Name],Vendor_Table9[[#This Row],[Vendor Name]])</f>
        <v>1</v>
      </c>
    </row>
    <row r="2702" spans="1:9" x14ac:dyDescent="0.25">
      <c r="A2702" t="s">
        <v>5410</v>
      </c>
      <c r="B2702" t="s">
        <v>52</v>
      </c>
      <c r="C2702" t="s">
        <v>5411</v>
      </c>
      <c r="E2702" t="s">
        <v>8</v>
      </c>
      <c r="H2702" s="4">
        <v>44839</v>
      </c>
      <c r="I2702">
        <f>COUNTIFS(Vendor_Table9[Vendor Name],Vendor_Table9[[#This Row],[Vendor Name]])</f>
        <v>1</v>
      </c>
    </row>
    <row r="2703" spans="1:9" x14ac:dyDescent="0.25">
      <c r="A2703" t="s">
        <v>5415</v>
      </c>
      <c r="C2703" t="s">
        <v>5415</v>
      </c>
      <c r="D2703" t="s">
        <v>86</v>
      </c>
      <c r="E2703" t="s">
        <v>17</v>
      </c>
      <c r="F2703" t="s">
        <v>17</v>
      </c>
      <c r="H2703" s="4">
        <v>44043</v>
      </c>
      <c r="I2703">
        <f>COUNTIFS(Vendor_Table9[Vendor Name],Vendor_Table9[[#This Row],[Vendor Name]])</f>
        <v>1</v>
      </c>
    </row>
    <row r="2704" spans="1:9" x14ac:dyDescent="0.25">
      <c r="A2704" t="s">
        <v>5416</v>
      </c>
      <c r="C2704" t="s">
        <v>5415</v>
      </c>
      <c r="D2704" t="s">
        <v>86</v>
      </c>
      <c r="E2704" t="s">
        <v>17</v>
      </c>
      <c r="F2704" t="s">
        <v>17</v>
      </c>
      <c r="H2704" s="4">
        <v>44532</v>
      </c>
      <c r="I2704">
        <f>COUNTIFS(Vendor_Table9[Vendor Name],Vendor_Table9[[#This Row],[Vendor Name]])</f>
        <v>1</v>
      </c>
    </row>
    <row r="2705" spans="1:9" x14ac:dyDescent="0.25">
      <c r="A2705" t="s">
        <v>5417</v>
      </c>
      <c r="C2705" t="s">
        <v>5417</v>
      </c>
      <c r="D2705" t="s">
        <v>86</v>
      </c>
      <c r="E2705" t="s">
        <v>17</v>
      </c>
      <c r="F2705" t="s">
        <v>17</v>
      </c>
      <c r="H2705" s="4">
        <v>44043</v>
      </c>
      <c r="I2705">
        <f>COUNTIFS(Vendor_Table9[Vendor Name],Vendor_Table9[[#This Row],[Vendor Name]])</f>
        <v>1</v>
      </c>
    </row>
    <row r="2706" spans="1:9" x14ac:dyDescent="0.25">
      <c r="A2706" t="s">
        <v>5418</v>
      </c>
      <c r="C2706" t="s">
        <v>5417</v>
      </c>
      <c r="D2706" t="s">
        <v>86</v>
      </c>
      <c r="E2706" t="s">
        <v>17</v>
      </c>
      <c r="F2706" t="s">
        <v>17</v>
      </c>
      <c r="H2706" s="4">
        <v>44364</v>
      </c>
      <c r="I2706">
        <f>COUNTIFS(Vendor_Table9[Vendor Name],Vendor_Table9[[#This Row],[Vendor Name]])</f>
        <v>1</v>
      </c>
    </row>
    <row r="2707" spans="1:9" x14ac:dyDescent="0.25">
      <c r="A2707" t="s">
        <v>5419</v>
      </c>
      <c r="B2707" t="s">
        <v>16</v>
      </c>
      <c r="C2707" t="s">
        <v>5420</v>
      </c>
      <c r="E2707" t="s">
        <v>8</v>
      </c>
      <c r="F2707" t="s">
        <v>25</v>
      </c>
      <c r="H2707" s="4">
        <v>44505</v>
      </c>
      <c r="I2707">
        <f>COUNTIFS(Vendor_Table9[Vendor Name],Vendor_Table9[[#This Row],[Vendor Name]])</f>
        <v>1</v>
      </c>
    </row>
    <row r="2708" spans="1:9" x14ac:dyDescent="0.25">
      <c r="A2708" t="s">
        <v>5422</v>
      </c>
      <c r="B2708" t="s">
        <v>24</v>
      </c>
      <c r="C2708" t="s">
        <v>5423</v>
      </c>
      <c r="D2708" t="s">
        <v>86</v>
      </c>
      <c r="E2708" t="s">
        <v>8</v>
      </c>
      <c r="F2708" t="s">
        <v>67</v>
      </c>
      <c r="H2708" s="4">
        <v>44097</v>
      </c>
      <c r="I2708">
        <f>COUNTIFS(Vendor_Table9[Vendor Name],Vendor_Table9[[#This Row],[Vendor Name]])</f>
        <v>1</v>
      </c>
    </row>
    <row r="2709" spans="1:9" x14ac:dyDescent="0.25">
      <c r="A2709" t="s">
        <v>5426</v>
      </c>
      <c r="C2709" t="s">
        <v>5426</v>
      </c>
      <c r="E2709" t="s">
        <v>17</v>
      </c>
      <c r="F2709" t="s">
        <v>17</v>
      </c>
      <c r="H2709" s="4">
        <v>44505</v>
      </c>
      <c r="I2709">
        <f>COUNTIFS(Vendor_Table9[Vendor Name],Vendor_Table9[[#This Row],[Vendor Name]])</f>
        <v>1</v>
      </c>
    </row>
    <row r="2710" spans="1:9" x14ac:dyDescent="0.25">
      <c r="A2710" t="s">
        <v>5428</v>
      </c>
      <c r="C2710" t="s">
        <v>5428</v>
      </c>
      <c r="D2710" t="s">
        <v>86</v>
      </c>
      <c r="E2710" t="s">
        <v>17</v>
      </c>
      <c r="F2710" t="s">
        <v>17</v>
      </c>
      <c r="H2710" s="4">
        <v>44043</v>
      </c>
      <c r="I2710">
        <f>COUNTIFS(Vendor_Table9[Vendor Name],Vendor_Table9[[#This Row],[Vendor Name]])</f>
        <v>1</v>
      </c>
    </row>
    <row r="2711" spans="1:9" x14ac:dyDescent="0.25">
      <c r="A2711" t="s">
        <v>5431</v>
      </c>
      <c r="C2711" t="s">
        <v>5431</v>
      </c>
      <c r="D2711" t="s">
        <v>86</v>
      </c>
      <c r="E2711" t="s">
        <v>17</v>
      </c>
      <c r="F2711" t="s">
        <v>17</v>
      </c>
      <c r="H2711" s="4">
        <v>44043</v>
      </c>
      <c r="I2711">
        <f>COUNTIFS(Vendor_Table9[Vendor Name],Vendor_Table9[[#This Row],[Vendor Name]])</f>
        <v>1</v>
      </c>
    </row>
    <row r="2712" spans="1:9" x14ac:dyDescent="0.25">
      <c r="A2712" t="s">
        <v>5433</v>
      </c>
      <c r="B2712" t="s">
        <v>16</v>
      </c>
      <c r="C2712" t="s">
        <v>5434</v>
      </c>
      <c r="E2712" t="s">
        <v>8</v>
      </c>
      <c r="H2712" s="4">
        <v>44839</v>
      </c>
      <c r="I2712">
        <f>COUNTIFS(Vendor_Table9[Vendor Name],Vendor_Table9[[#This Row],[Vendor Name]])</f>
        <v>1</v>
      </c>
    </row>
    <row r="2713" spans="1:9" x14ac:dyDescent="0.25">
      <c r="A2713" t="s">
        <v>5435</v>
      </c>
      <c r="B2713" t="s">
        <v>16</v>
      </c>
      <c r="C2713" t="s">
        <v>5436</v>
      </c>
      <c r="E2713" t="s">
        <v>8</v>
      </c>
      <c r="H2713" s="4">
        <v>44839</v>
      </c>
      <c r="I2713">
        <f>COUNTIFS(Vendor_Table9[Vendor Name],Vendor_Table9[[#This Row],[Vendor Name]])</f>
        <v>1</v>
      </c>
    </row>
    <row r="2714" spans="1:9" x14ac:dyDescent="0.25">
      <c r="A2714" t="s">
        <v>5437</v>
      </c>
      <c r="C2714" t="s">
        <v>5438</v>
      </c>
      <c r="D2714" t="s">
        <v>86</v>
      </c>
      <c r="E2714" t="s">
        <v>17</v>
      </c>
      <c r="F2714" t="s">
        <v>17</v>
      </c>
      <c r="H2714" s="4">
        <v>44043</v>
      </c>
      <c r="I2714">
        <f>COUNTIFS(Vendor_Table9[Vendor Name],Vendor_Table9[[#This Row],[Vendor Name]])</f>
        <v>1</v>
      </c>
    </row>
    <row r="2715" spans="1:9" x14ac:dyDescent="0.25">
      <c r="A2715" t="s">
        <v>5439</v>
      </c>
      <c r="C2715" t="s">
        <v>5438</v>
      </c>
      <c r="D2715" t="s">
        <v>86</v>
      </c>
      <c r="E2715" t="s">
        <v>17</v>
      </c>
      <c r="F2715" t="s">
        <v>17</v>
      </c>
      <c r="H2715" s="4">
        <v>44532</v>
      </c>
      <c r="I2715">
        <f>COUNTIFS(Vendor_Table9[Vendor Name],Vendor_Table9[[#This Row],[Vendor Name]])</f>
        <v>1</v>
      </c>
    </row>
    <row r="2716" spans="1:9" x14ac:dyDescent="0.25">
      <c r="A2716" s="1" t="s">
        <v>5440</v>
      </c>
      <c r="C2716" t="s">
        <v>5440</v>
      </c>
      <c r="D2716" t="s">
        <v>86</v>
      </c>
      <c r="E2716" t="s">
        <v>17</v>
      </c>
      <c r="F2716" t="s">
        <v>17</v>
      </c>
      <c r="H2716" s="4">
        <v>44049</v>
      </c>
      <c r="I2716">
        <f>COUNTIFS(Vendor_Table9[Vendor Name],Vendor_Table9[[#This Row],[Vendor Name]])</f>
        <v>1</v>
      </c>
    </row>
    <row r="2717" spans="1:9" x14ac:dyDescent="0.25">
      <c r="A2717" t="s">
        <v>5441</v>
      </c>
      <c r="C2717" t="s">
        <v>5440</v>
      </c>
      <c r="E2717" t="s">
        <v>17</v>
      </c>
      <c r="F2717" t="s">
        <v>17</v>
      </c>
      <c r="H2717" s="4">
        <v>44505</v>
      </c>
      <c r="I2717">
        <f>COUNTIFS(Vendor_Table9[Vendor Name],Vendor_Table9[[#This Row],[Vendor Name]])</f>
        <v>1</v>
      </c>
    </row>
    <row r="2718" spans="1:9" x14ac:dyDescent="0.25">
      <c r="A2718" t="s">
        <v>5444</v>
      </c>
      <c r="B2718" t="s">
        <v>24</v>
      </c>
      <c r="C2718" t="s">
        <v>5445</v>
      </c>
      <c r="D2718" t="s">
        <v>86</v>
      </c>
      <c r="E2718" t="s">
        <v>8</v>
      </c>
      <c r="F2718" t="s">
        <v>25</v>
      </c>
      <c r="H2718" s="4">
        <v>44097</v>
      </c>
      <c r="I2718">
        <f>COUNTIFS(Vendor_Table9[Vendor Name],Vendor_Table9[[#This Row],[Vendor Name]])</f>
        <v>1</v>
      </c>
    </row>
    <row r="2719" spans="1:9" x14ac:dyDescent="0.25">
      <c r="A2719" t="s">
        <v>5446</v>
      </c>
      <c r="C2719" t="s">
        <v>5446</v>
      </c>
      <c r="D2719" t="s">
        <v>86</v>
      </c>
      <c r="E2719" t="s">
        <v>17</v>
      </c>
      <c r="F2719" t="s">
        <v>17</v>
      </c>
      <c r="H2719" s="4">
        <v>44043</v>
      </c>
      <c r="I2719">
        <f>COUNTIFS(Vendor_Table9[Vendor Name],Vendor_Table9[[#This Row],[Vendor Name]])</f>
        <v>1</v>
      </c>
    </row>
    <row r="2720" spans="1:9" x14ac:dyDescent="0.25">
      <c r="A2720" t="s">
        <v>5447</v>
      </c>
      <c r="C2720" t="s">
        <v>5447</v>
      </c>
      <c r="H2720" s="4">
        <v>45033</v>
      </c>
      <c r="I2720">
        <f>COUNTIFS(Vendor_Table9[Vendor Name],Vendor_Table9[[#This Row],[Vendor Name]])</f>
        <v>1</v>
      </c>
    </row>
    <row r="2721" spans="1:9" x14ac:dyDescent="0.25">
      <c r="A2721" t="s">
        <v>2142</v>
      </c>
      <c r="C2721" t="s">
        <v>5448</v>
      </c>
      <c r="D2721" t="s">
        <v>86</v>
      </c>
      <c r="E2721" t="s">
        <v>17</v>
      </c>
      <c r="F2721" t="s">
        <v>17</v>
      </c>
      <c r="H2721" s="4">
        <v>44043</v>
      </c>
      <c r="I2721">
        <f>COUNTIFS(Vendor_Table9[Vendor Name],Vendor_Table9[[#This Row],[Vendor Name]])</f>
        <v>1</v>
      </c>
    </row>
    <row r="2722" spans="1:9" x14ac:dyDescent="0.25">
      <c r="A2722" t="s">
        <v>5448</v>
      </c>
      <c r="C2722" t="s">
        <v>5448</v>
      </c>
      <c r="E2722" t="s">
        <v>17</v>
      </c>
      <c r="F2722" t="s">
        <v>17</v>
      </c>
      <c r="H2722" s="4">
        <v>44532</v>
      </c>
      <c r="I2722">
        <f>COUNTIFS(Vendor_Table9[Vendor Name],Vendor_Table9[[#This Row],[Vendor Name]])</f>
        <v>1</v>
      </c>
    </row>
    <row r="2723" spans="1:9" x14ac:dyDescent="0.25">
      <c r="A2723" t="s">
        <v>5449</v>
      </c>
      <c r="B2723" t="s">
        <v>16</v>
      </c>
      <c r="C2723" t="s">
        <v>5450</v>
      </c>
      <c r="E2723" t="s">
        <v>8</v>
      </c>
      <c r="F2723" t="s">
        <v>25</v>
      </c>
      <c r="H2723" s="4">
        <v>44505</v>
      </c>
      <c r="I2723">
        <f>COUNTIFS(Vendor_Table9[Vendor Name],Vendor_Table9[[#This Row],[Vendor Name]])</f>
        <v>1</v>
      </c>
    </row>
    <row r="2724" spans="1:9" x14ac:dyDescent="0.25">
      <c r="A2724" t="s">
        <v>5453</v>
      </c>
      <c r="C2724" t="s">
        <v>5453</v>
      </c>
      <c r="H2724" s="4">
        <v>45169</v>
      </c>
      <c r="I2724">
        <f>COUNTIFS(Vendor_Table9[Vendor Name],Vendor_Table9[[#This Row],[Vendor Name]])</f>
        <v>1</v>
      </c>
    </row>
    <row r="2725" spans="1:9" x14ac:dyDescent="0.25">
      <c r="A2725" t="s">
        <v>5454</v>
      </c>
      <c r="B2725" t="s">
        <v>24</v>
      </c>
      <c r="C2725" t="s">
        <v>5455</v>
      </c>
      <c r="D2725" t="s">
        <v>86</v>
      </c>
      <c r="E2725" t="s">
        <v>8</v>
      </c>
      <c r="F2725" t="s">
        <v>25</v>
      </c>
      <c r="H2725" s="4">
        <v>44043</v>
      </c>
      <c r="I2725">
        <f>COUNTIFS(Vendor_Table9[Vendor Name],Vendor_Table9[[#This Row],[Vendor Name]])</f>
        <v>1</v>
      </c>
    </row>
    <row r="2726" spans="1:9" x14ac:dyDescent="0.25">
      <c r="A2726" t="s">
        <v>5456</v>
      </c>
      <c r="C2726" t="s">
        <v>5457</v>
      </c>
      <c r="D2726" t="s">
        <v>5458</v>
      </c>
      <c r="E2726" t="s">
        <v>8</v>
      </c>
      <c r="F2726" t="s">
        <v>36</v>
      </c>
      <c r="G2726" t="s">
        <v>27</v>
      </c>
      <c r="H2726" s="4">
        <v>44364</v>
      </c>
      <c r="I2726">
        <f>COUNTIFS(Vendor_Table9[Vendor Name],Vendor_Table9[[#This Row],[Vendor Name]])</f>
        <v>1</v>
      </c>
    </row>
    <row r="2727" spans="1:9" x14ac:dyDescent="0.25">
      <c r="A2727" t="s">
        <v>5457</v>
      </c>
      <c r="C2727" t="s">
        <v>5457</v>
      </c>
      <c r="D2727" t="s">
        <v>5458</v>
      </c>
      <c r="E2727" t="s">
        <v>8</v>
      </c>
      <c r="F2727" t="s">
        <v>36</v>
      </c>
      <c r="G2727" t="s">
        <v>27</v>
      </c>
      <c r="H2727" s="4">
        <v>44043</v>
      </c>
      <c r="I2727">
        <f>COUNTIFS(Vendor_Table9[Vendor Name],Vendor_Table9[[#This Row],[Vendor Name]])</f>
        <v>1</v>
      </c>
    </row>
    <row r="2728" spans="1:9" x14ac:dyDescent="0.25">
      <c r="A2728" t="s">
        <v>5459</v>
      </c>
      <c r="C2728" t="s">
        <v>5459</v>
      </c>
      <c r="D2728" t="s">
        <v>86</v>
      </c>
      <c r="E2728" t="s">
        <v>17</v>
      </c>
      <c r="F2728" t="s">
        <v>17</v>
      </c>
      <c r="H2728" s="4">
        <v>44043</v>
      </c>
      <c r="I2728">
        <f>COUNTIFS(Vendor_Table9[Vendor Name],Vendor_Table9[[#This Row],[Vendor Name]])</f>
        <v>1</v>
      </c>
    </row>
    <row r="2729" spans="1:9" x14ac:dyDescent="0.25">
      <c r="A2729" t="s">
        <v>5460</v>
      </c>
      <c r="C2729" t="s">
        <v>5460</v>
      </c>
      <c r="E2729" t="s">
        <v>17</v>
      </c>
      <c r="F2729" t="s">
        <v>17</v>
      </c>
      <c r="H2729" s="4">
        <v>44505</v>
      </c>
      <c r="I2729">
        <f>COUNTIFS(Vendor_Table9[Vendor Name],Vendor_Table9[[#This Row],[Vendor Name]])</f>
        <v>1</v>
      </c>
    </row>
    <row r="2730" spans="1:9" x14ac:dyDescent="0.25">
      <c r="A2730" t="s">
        <v>5461</v>
      </c>
      <c r="C2730" t="s">
        <v>5461</v>
      </c>
      <c r="E2730" t="s">
        <v>17</v>
      </c>
      <c r="F2730" t="s">
        <v>17</v>
      </c>
      <c r="H2730" s="4">
        <v>44839</v>
      </c>
      <c r="I2730">
        <f>COUNTIFS(Vendor_Table9[Vendor Name],Vendor_Table9[[#This Row],[Vendor Name]])</f>
        <v>1</v>
      </c>
    </row>
    <row r="2731" spans="1:9" x14ac:dyDescent="0.25">
      <c r="A2731" t="s">
        <v>5463</v>
      </c>
      <c r="C2731" t="s">
        <v>5463</v>
      </c>
      <c r="D2731" t="s">
        <v>86</v>
      </c>
      <c r="E2731" t="s">
        <v>17</v>
      </c>
      <c r="F2731" t="s">
        <v>17</v>
      </c>
      <c r="H2731" s="4">
        <v>44043</v>
      </c>
      <c r="I2731">
        <f>COUNTIFS(Vendor_Table9[Vendor Name],Vendor_Table9[[#This Row],[Vendor Name]])</f>
        <v>1</v>
      </c>
    </row>
    <row r="2732" spans="1:9" x14ac:dyDescent="0.25">
      <c r="A2732" t="s">
        <v>5464</v>
      </c>
      <c r="C2732" t="s">
        <v>5464</v>
      </c>
      <c r="H2732" s="4">
        <v>45033</v>
      </c>
      <c r="I2732">
        <f>COUNTIFS(Vendor_Table9[Vendor Name],Vendor_Table9[[#This Row],[Vendor Name]])</f>
        <v>1</v>
      </c>
    </row>
    <row r="2733" spans="1:9" x14ac:dyDescent="0.25">
      <c r="A2733" s="1" t="s">
        <v>5465</v>
      </c>
      <c r="C2733" t="s">
        <v>5465</v>
      </c>
      <c r="D2733" t="s">
        <v>86</v>
      </c>
      <c r="E2733" t="s">
        <v>17</v>
      </c>
      <c r="F2733" t="s">
        <v>17</v>
      </c>
      <c r="H2733" s="4">
        <v>44049</v>
      </c>
      <c r="I2733">
        <f>COUNTIFS(Vendor_Table9[Vendor Name],Vendor_Table9[[#This Row],[Vendor Name]])</f>
        <v>1</v>
      </c>
    </row>
    <row r="2734" spans="1:9" x14ac:dyDescent="0.25">
      <c r="A2734" t="s">
        <v>5468</v>
      </c>
      <c r="C2734" t="s">
        <v>5469</v>
      </c>
      <c r="E2734" t="s">
        <v>17</v>
      </c>
      <c r="F2734" t="s">
        <v>17</v>
      </c>
      <c r="H2734" s="4">
        <v>44505</v>
      </c>
      <c r="I2734">
        <f>COUNTIFS(Vendor_Table9[Vendor Name],Vendor_Table9[[#This Row],[Vendor Name]])</f>
        <v>1</v>
      </c>
    </row>
    <row r="2735" spans="1:9" x14ac:dyDescent="0.25">
      <c r="A2735" t="s">
        <v>5469</v>
      </c>
      <c r="C2735" t="s">
        <v>5469</v>
      </c>
      <c r="D2735" t="s">
        <v>86</v>
      </c>
      <c r="E2735" t="s">
        <v>17</v>
      </c>
      <c r="F2735" t="s">
        <v>17</v>
      </c>
      <c r="H2735" s="4">
        <v>44043</v>
      </c>
      <c r="I2735">
        <f>COUNTIFS(Vendor_Table9[Vendor Name],Vendor_Table9[[#This Row],[Vendor Name]])</f>
        <v>1</v>
      </c>
    </row>
    <row r="2736" spans="1:9" x14ac:dyDescent="0.25">
      <c r="A2736" t="s">
        <v>5470</v>
      </c>
      <c r="C2736" t="s">
        <v>5471</v>
      </c>
      <c r="D2736" t="s">
        <v>86</v>
      </c>
      <c r="E2736" t="s">
        <v>17</v>
      </c>
      <c r="F2736" t="s">
        <v>17</v>
      </c>
      <c r="H2736" s="4">
        <v>44043</v>
      </c>
      <c r="I2736">
        <f>COUNTIFS(Vendor_Table9[Vendor Name],Vendor_Table9[[#This Row],[Vendor Name]])</f>
        <v>1</v>
      </c>
    </row>
    <row r="2737" spans="1:9" x14ac:dyDescent="0.25">
      <c r="A2737" t="s">
        <v>5475</v>
      </c>
      <c r="C2737" t="s">
        <v>5475</v>
      </c>
      <c r="D2737" t="s">
        <v>86</v>
      </c>
      <c r="E2737" t="s">
        <v>17</v>
      </c>
      <c r="F2737" t="s">
        <v>17</v>
      </c>
      <c r="H2737" s="4">
        <v>44043</v>
      </c>
      <c r="I2737">
        <f>COUNTIFS(Vendor_Table9[Vendor Name],Vendor_Table9[[#This Row],[Vendor Name]])</f>
        <v>1</v>
      </c>
    </row>
    <row r="2738" spans="1:9" x14ac:dyDescent="0.25">
      <c r="A2738" t="s">
        <v>5476</v>
      </c>
      <c r="C2738" t="s">
        <v>5476</v>
      </c>
      <c r="D2738" t="s">
        <v>86</v>
      </c>
      <c r="E2738" t="s">
        <v>17</v>
      </c>
      <c r="F2738" t="s">
        <v>17</v>
      </c>
      <c r="H2738" s="4">
        <v>44043</v>
      </c>
      <c r="I2738">
        <f>COUNTIFS(Vendor_Table9[Vendor Name],Vendor_Table9[[#This Row],[Vendor Name]])</f>
        <v>1</v>
      </c>
    </row>
    <row r="2739" spans="1:9" x14ac:dyDescent="0.25">
      <c r="A2739" t="s">
        <v>5477</v>
      </c>
      <c r="C2739" t="s">
        <v>5477</v>
      </c>
      <c r="E2739" t="s">
        <v>17</v>
      </c>
      <c r="F2739" t="s">
        <v>17</v>
      </c>
      <c r="H2739" s="4">
        <v>44839</v>
      </c>
      <c r="I2739">
        <f>COUNTIFS(Vendor_Table9[Vendor Name],Vendor_Table9[[#This Row],[Vendor Name]])</f>
        <v>1</v>
      </c>
    </row>
    <row r="2740" spans="1:9" x14ac:dyDescent="0.25">
      <c r="A2740" t="s">
        <v>5478</v>
      </c>
      <c r="C2740" t="s">
        <v>5479</v>
      </c>
      <c r="D2740" t="s">
        <v>86</v>
      </c>
      <c r="E2740" t="s">
        <v>17</v>
      </c>
      <c r="F2740" t="s">
        <v>17</v>
      </c>
      <c r="H2740" s="4">
        <v>44043</v>
      </c>
      <c r="I2740">
        <f>COUNTIFS(Vendor_Table9[Vendor Name],Vendor_Table9[[#This Row],[Vendor Name]])</f>
        <v>1</v>
      </c>
    </row>
    <row r="2741" spans="1:9" x14ac:dyDescent="0.25">
      <c r="A2741" s="5" t="s">
        <v>5480</v>
      </c>
      <c r="C2741" s="5" t="s">
        <v>5480</v>
      </c>
      <c r="H2741" s="4">
        <v>44910</v>
      </c>
      <c r="I2741">
        <f>COUNTIFS(Vendor_Table9[Vendor Name],Vendor_Table9[[#This Row],[Vendor Name]])</f>
        <v>1</v>
      </c>
    </row>
    <row r="2742" spans="1:9" x14ac:dyDescent="0.25">
      <c r="A2742" t="s">
        <v>5481</v>
      </c>
      <c r="C2742" t="s">
        <v>5481</v>
      </c>
      <c r="H2742" s="4">
        <v>45033</v>
      </c>
      <c r="I2742">
        <f>COUNTIFS(Vendor_Table9[Vendor Name],Vendor_Table9[[#This Row],[Vendor Name]])</f>
        <v>1</v>
      </c>
    </row>
    <row r="2743" spans="1:9" x14ac:dyDescent="0.25">
      <c r="A2743" t="s">
        <v>5482</v>
      </c>
      <c r="C2743" t="s">
        <v>5482</v>
      </c>
      <c r="E2743" t="s">
        <v>17</v>
      </c>
      <c r="F2743" t="s">
        <v>17</v>
      </c>
      <c r="H2743" s="4">
        <v>44435</v>
      </c>
      <c r="I2743">
        <f>COUNTIFS(Vendor_Table9[Vendor Name],Vendor_Table9[[#This Row],[Vendor Name]])</f>
        <v>1</v>
      </c>
    </row>
    <row r="2744" spans="1:9" x14ac:dyDescent="0.25">
      <c r="A2744" t="s">
        <v>5483</v>
      </c>
      <c r="C2744" t="s">
        <v>5483</v>
      </c>
      <c r="E2744" t="s">
        <v>17</v>
      </c>
      <c r="F2744" t="s">
        <v>17</v>
      </c>
      <c r="H2744" s="4">
        <v>44839</v>
      </c>
      <c r="I2744">
        <f>COUNTIFS(Vendor_Table9[Vendor Name],Vendor_Table9[[#This Row],[Vendor Name]])</f>
        <v>1</v>
      </c>
    </row>
    <row r="2745" spans="1:9" x14ac:dyDescent="0.25">
      <c r="A2745" t="s">
        <v>5484</v>
      </c>
      <c r="C2745" t="s">
        <v>5484</v>
      </c>
      <c r="E2745" t="s">
        <v>17</v>
      </c>
      <c r="F2745" t="s">
        <v>17</v>
      </c>
      <c r="H2745" s="4">
        <v>44839</v>
      </c>
      <c r="I2745">
        <f>COUNTIFS(Vendor_Table9[Vendor Name],Vendor_Table9[[#This Row],[Vendor Name]])</f>
        <v>1</v>
      </c>
    </row>
    <row r="2746" spans="1:9" x14ac:dyDescent="0.25">
      <c r="A2746" t="s">
        <v>5485</v>
      </c>
      <c r="C2746" t="s">
        <v>5485</v>
      </c>
      <c r="D2746" t="s">
        <v>5486</v>
      </c>
      <c r="E2746" t="s">
        <v>12</v>
      </c>
      <c r="F2746" t="s">
        <v>43</v>
      </c>
      <c r="H2746" s="4">
        <v>44097</v>
      </c>
      <c r="I2746">
        <f>COUNTIFS(Vendor_Table9[Vendor Name],Vendor_Table9[[#This Row],[Vendor Name]])</f>
        <v>1</v>
      </c>
    </row>
    <row r="2747" spans="1:9" x14ac:dyDescent="0.25">
      <c r="A2747" t="s">
        <v>5487</v>
      </c>
      <c r="C2747" t="s">
        <v>5488</v>
      </c>
      <c r="D2747" t="s">
        <v>5486</v>
      </c>
      <c r="E2747" t="s">
        <v>12</v>
      </c>
      <c r="F2747" t="s">
        <v>43</v>
      </c>
      <c r="H2747" s="4">
        <v>44097</v>
      </c>
      <c r="I2747">
        <f>COUNTIFS(Vendor_Table9[Vendor Name],Vendor_Table9[[#This Row],[Vendor Name]])</f>
        <v>1</v>
      </c>
    </row>
    <row r="2748" spans="1:9" x14ac:dyDescent="0.25">
      <c r="A2748" t="s">
        <v>5489</v>
      </c>
      <c r="C2748" t="s">
        <v>5489</v>
      </c>
      <c r="E2748" t="s">
        <v>25</v>
      </c>
      <c r="H2748" s="4">
        <v>44839</v>
      </c>
      <c r="I2748">
        <f>COUNTIFS(Vendor_Table9[Vendor Name],Vendor_Table9[[#This Row],[Vendor Name]])</f>
        <v>1</v>
      </c>
    </row>
    <row r="2749" spans="1:9" x14ac:dyDescent="0.25">
      <c r="A2749" t="s">
        <v>5490</v>
      </c>
      <c r="C2749" t="s">
        <v>5490</v>
      </c>
      <c r="H2749" s="4">
        <v>45033</v>
      </c>
      <c r="I2749">
        <f>COUNTIFS(Vendor_Table9[Vendor Name],Vendor_Table9[[#This Row],[Vendor Name]])</f>
        <v>1</v>
      </c>
    </row>
    <row r="2750" spans="1:9" x14ac:dyDescent="0.25">
      <c r="A2750" t="s">
        <v>5492</v>
      </c>
      <c r="C2750" t="s">
        <v>5493</v>
      </c>
      <c r="D2750" t="s">
        <v>86</v>
      </c>
      <c r="E2750" t="s">
        <v>17</v>
      </c>
      <c r="F2750" t="s">
        <v>17</v>
      </c>
      <c r="H2750" s="4">
        <v>44097</v>
      </c>
      <c r="I2750">
        <f>COUNTIFS(Vendor_Table9[Vendor Name],Vendor_Table9[[#This Row],[Vendor Name]])</f>
        <v>1</v>
      </c>
    </row>
    <row r="2751" spans="1:9" x14ac:dyDescent="0.25">
      <c r="A2751" t="s">
        <v>5495</v>
      </c>
      <c r="C2751" t="s">
        <v>5496</v>
      </c>
      <c r="D2751" t="s">
        <v>86</v>
      </c>
      <c r="E2751" t="s">
        <v>17</v>
      </c>
      <c r="F2751" t="s">
        <v>17</v>
      </c>
      <c r="H2751" s="4">
        <v>44097</v>
      </c>
      <c r="I2751">
        <f>COUNTIFS(Vendor_Table9[Vendor Name],Vendor_Table9[[#This Row],[Vendor Name]])</f>
        <v>1</v>
      </c>
    </row>
    <row r="2752" spans="1:9" x14ac:dyDescent="0.25">
      <c r="A2752" t="s">
        <v>5499</v>
      </c>
      <c r="C2752" t="s">
        <v>5500</v>
      </c>
      <c r="D2752" t="s">
        <v>5501</v>
      </c>
      <c r="E2752" t="s">
        <v>12</v>
      </c>
      <c r="F2752" t="s">
        <v>43</v>
      </c>
      <c r="H2752" s="4">
        <v>44043</v>
      </c>
      <c r="I2752">
        <f>COUNTIFS(Vendor_Table9[Vendor Name],Vendor_Table9[[#This Row],[Vendor Name]])</f>
        <v>1</v>
      </c>
    </row>
    <row r="2753" spans="1:9" x14ac:dyDescent="0.25">
      <c r="A2753" t="s">
        <v>5502</v>
      </c>
      <c r="C2753" t="s">
        <v>5502</v>
      </c>
      <c r="D2753" t="s">
        <v>5503</v>
      </c>
      <c r="E2753" t="s">
        <v>12</v>
      </c>
      <c r="F2753" t="s">
        <v>40</v>
      </c>
      <c r="H2753" s="4">
        <v>44043</v>
      </c>
      <c r="I2753">
        <f>COUNTIFS(Vendor_Table9[Vendor Name],Vendor_Table9[[#This Row],[Vendor Name]])</f>
        <v>1</v>
      </c>
    </row>
    <row r="2754" spans="1:9" x14ac:dyDescent="0.25">
      <c r="A2754" t="s">
        <v>5505</v>
      </c>
      <c r="C2754" t="s">
        <v>5505</v>
      </c>
      <c r="D2754" t="s">
        <v>86</v>
      </c>
      <c r="E2754" t="s">
        <v>17</v>
      </c>
      <c r="F2754" t="s">
        <v>17</v>
      </c>
      <c r="H2754" s="4">
        <v>44043</v>
      </c>
      <c r="I2754">
        <f>COUNTIFS(Vendor_Table9[Vendor Name],Vendor_Table9[[#This Row],[Vendor Name]])</f>
        <v>1</v>
      </c>
    </row>
    <row r="2755" spans="1:9" x14ac:dyDescent="0.25">
      <c r="A2755" t="s">
        <v>5506</v>
      </c>
      <c r="C2755" t="s">
        <v>5507</v>
      </c>
      <c r="D2755" t="s">
        <v>86</v>
      </c>
      <c r="E2755" t="s">
        <v>25</v>
      </c>
      <c r="F2755" t="s">
        <v>25</v>
      </c>
      <c r="H2755" s="4">
        <v>44043</v>
      </c>
      <c r="I2755">
        <f>COUNTIFS(Vendor_Table9[Vendor Name],Vendor_Table9[[#This Row],[Vendor Name]])</f>
        <v>1</v>
      </c>
    </row>
    <row r="2756" spans="1:9" x14ac:dyDescent="0.25">
      <c r="A2756" t="s">
        <v>5508</v>
      </c>
      <c r="C2756" t="s">
        <v>5507</v>
      </c>
      <c r="D2756" t="s">
        <v>86</v>
      </c>
      <c r="E2756" t="s">
        <v>25</v>
      </c>
      <c r="F2756" t="s">
        <v>25</v>
      </c>
      <c r="H2756" s="4">
        <v>44364</v>
      </c>
      <c r="I2756">
        <f>COUNTIFS(Vendor_Table9[Vendor Name],Vendor_Table9[[#This Row],[Vendor Name]])</f>
        <v>1</v>
      </c>
    </row>
    <row r="2757" spans="1:9" x14ac:dyDescent="0.25">
      <c r="A2757" t="s">
        <v>5510</v>
      </c>
      <c r="C2757" t="s">
        <v>5511</v>
      </c>
      <c r="D2757" t="s">
        <v>86</v>
      </c>
      <c r="E2757" t="s">
        <v>17</v>
      </c>
      <c r="F2757" t="s">
        <v>17</v>
      </c>
      <c r="H2757" s="4">
        <v>44097</v>
      </c>
      <c r="I2757">
        <f>COUNTIFS(Vendor_Table9[Vendor Name],Vendor_Table9[[#This Row],[Vendor Name]])</f>
        <v>1</v>
      </c>
    </row>
    <row r="2758" spans="1:9" x14ac:dyDescent="0.25">
      <c r="A2758" t="s">
        <v>5512</v>
      </c>
      <c r="C2758" t="s">
        <v>5512</v>
      </c>
      <c r="D2758" t="s">
        <v>86</v>
      </c>
      <c r="E2758" t="s">
        <v>17</v>
      </c>
      <c r="F2758" t="s">
        <v>17</v>
      </c>
      <c r="H2758" s="4">
        <v>44043</v>
      </c>
      <c r="I2758">
        <f>COUNTIFS(Vendor_Table9[Vendor Name],Vendor_Table9[[#This Row],[Vendor Name]])</f>
        <v>1</v>
      </c>
    </row>
    <row r="2759" spans="1:9" x14ac:dyDescent="0.25">
      <c r="A2759" t="s">
        <v>5513</v>
      </c>
      <c r="C2759" t="s">
        <v>5513</v>
      </c>
      <c r="H2759" s="4">
        <v>44950</v>
      </c>
      <c r="I2759">
        <f>COUNTIFS(Vendor_Table9[Vendor Name],Vendor_Table9[[#This Row],[Vendor Name]])</f>
        <v>1</v>
      </c>
    </row>
    <row r="2760" spans="1:9" x14ac:dyDescent="0.25">
      <c r="A2760" t="s">
        <v>5514</v>
      </c>
      <c r="C2760" t="s">
        <v>5514</v>
      </c>
      <c r="E2760" t="s">
        <v>17</v>
      </c>
      <c r="F2760" t="s">
        <v>17</v>
      </c>
      <c r="H2760" s="4">
        <v>44364</v>
      </c>
      <c r="I2760">
        <f>COUNTIFS(Vendor_Table9[Vendor Name],Vendor_Table9[[#This Row],[Vendor Name]])</f>
        <v>1</v>
      </c>
    </row>
    <row r="2761" spans="1:9" x14ac:dyDescent="0.25">
      <c r="A2761" t="s">
        <v>5515</v>
      </c>
      <c r="C2761" t="s">
        <v>5515</v>
      </c>
      <c r="H2761" s="4">
        <v>44950</v>
      </c>
      <c r="I2761">
        <f>COUNTIFS(Vendor_Table9[Vendor Name],Vendor_Table9[[#This Row],[Vendor Name]])</f>
        <v>1</v>
      </c>
    </row>
    <row r="2762" spans="1:9" x14ac:dyDescent="0.25">
      <c r="A2762" t="s">
        <v>5516</v>
      </c>
      <c r="C2762" t="s">
        <v>5516</v>
      </c>
      <c r="E2762" t="s">
        <v>17</v>
      </c>
      <c r="F2762" t="s">
        <v>17</v>
      </c>
      <c r="H2762" s="4">
        <v>44435</v>
      </c>
      <c r="I2762">
        <f>COUNTIFS(Vendor_Table9[Vendor Name],Vendor_Table9[[#This Row],[Vendor Name]])</f>
        <v>1</v>
      </c>
    </row>
    <row r="2763" spans="1:9" x14ac:dyDescent="0.25">
      <c r="A2763" t="s">
        <v>5517</v>
      </c>
      <c r="C2763" t="s">
        <v>5517</v>
      </c>
      <c r="E2763" t="s">
        <v>17</v>
      </c>
      <c r="F2763" t="s">
        <v>17</v>
      </c>
      <c r="H2763" s="4">
        <v>44505</v>
      </c>
      <c r="I2763">
        <f>COUNTIFS(Vendor_Table9[Vendor Name],Vendor_Table9[[#This Row],[Vendor Name]])</f>
        <v>1</v>
      </c>
    </row>
    <row r="2764" spans="1:9" x14ac:dyDescent="0.25">
      <c r="A2764" t="s">
        <v>5518</v>
      </c>
      <c r="C2764" t="s">
        <v>5518</v>
      </c>
      <c r="D2764" t="s">
        <v>86</v>
      </c>
      <c r="E2764" t="s">
        <v>17</v>
      </c>
      <c r="F2764" t="s">
        <v>17</v>
      </c>
      <c r="H2764" s="4">
        <v>44043</v>
      </c>
      <c r="I2764">
        <f>COUNTIFS(Vendor_Table9[Vendor Name],Vendor_Table9[[#This Row],[Vendor Name]])</f>
        <v>1</v>
      </c>
    </row>
    <row r="2765" spans="1:9" x14ac:dyDescent="0.25">
      <c r="A2765" t="s">
        <v>5520</v>
      </c>
      <c r="C2765" t="s">
        <v>5521</v>
      </c>
      <c r="D2765" t="s">
        <v>86</v>
      </c>
      <c r="E2765" t="s">
        <v>17</v>
      </c>
      <c r="F2765" t="s">
        <v>17</v>
      </c>
      <c r="H2765" s="4">
        <v>44043</v>
      </c>
      <c r="I2765">
        <f>COUNTIFS(Vendor_Table9[Vendor Name],Vendor_Table9[[#This Row],[Vendor Name]])</f>
        <v>1</v>
      </c>
    </row>
    <row r="2766" spans="1:9" x14ac:dyDescent="0.25">
      <c r="A2766" t="s">
        <v>4053</v>
      </c>
      <c r="C2766" t="s">
        <v>4053</v>
      </c>
      <c r="E2766" t="s">
        <v>17</v>
      </c>
      <c r="F2766" t="s">
        <v>17</v>
      </c>
      <c r="H2766" s="4">
        <v>44364</v>
      </c>
      <c r="I2766">
        <f>COUNTIFS(Vendor_Table9[Vendor Name],Vendor_Table9[[#This Row],[Vendor Name]])</f>
        <v>1</v>
      </c>
    </row>
    <row r="2767" spans="1:9" x14ac:dyDescent="0.25">
      <c r="A2767" t="s">
        <v>5522</v>
      </c>
      <c r="C2767" t="s">
        <v>5522</v>
      </c>
      <c r="D2767" t="s">
        <v>86</v>
      </c>
      <c r="E2767" t="s">
        <v>21</v>
      </c>
      <c r="F2767" t="s">
        <v>48</v>
      </c>
      <c r="H2767" s="4">
        <v>44097</v>
      </c>
      <c r="I2767">
        <f>COUNTIFS(Vendor_Table9[Vendor Name],Vendor_Table9[[#This Row],[Vendor Name]])</f>
        <v>1</v>
      </c>
    </row>
    <row r="2768" spans="1:9" x14ac:dyDescent="0.25">
      <c r="A2768" t="s">
        <v>5526</v>
      </c>
      <c r="B2768" t="s">
        <v>16</v>
      </c>
      <c r="C2768" t="s">
        <v>5527</v>
      </c>
      <c r="H2768" s="4">
        <v>45033</v>
      </c>
      <c r="I2768">
        <f>COUNTIFS(Vendor_Table9[Vendor Name],Vendor_Table9[[#This Row],[Vendor Name]])</f>
        <v>1</v>
      </c>
    </row>
    <row r="2769" spans="1:9" x14ac:dyDescent="0.25">
      <c r="A2769" t="s">
        <v>5529</v>
      </c>
      <c r="B2769" t="s">
        <v>54</v>
      </c>
      <c r="C2769" t="s">
        <v>5530</v>
      </c>
      <c r="E2769" t="s">
        <v>8</v>
      </c>
      <c r="F2769" t="s">
        <v>25</v>
      </c>
      <c r="H2769" s="4">
        <v>44364</v>
      </c>
      <c r="I2769">
        <f>COUNTIFS(Vendor_Table9[Vendor Name],Vendor_Table9[[#This Row],[Vendor Name]])</f>
        <v>1</v>
      </c>
    </row>
    <row r="2770" spans="1:9" x14ac:dyDescent="0.25">
      <c r="A2770" t="s">
        <v>5534</v>
      </c>
      <c r="B2770" t="s">
        <v>24</v>
      </c>
      <c r="C2770" t="s">
        <v>5535</v>
      </c>
      <c r="E2770" t="s">
        <v>8</v>
      </c>
      <c r="H2770" s="4">
        <v>44839</v>
      </c>
      <c r="I2770">
        <f>COUNTIFS(Vendor_Table9[Vendor Name],Vendor_Table9[[#This Row],[Vendor Name]])</f>
        <v>1</v>
      </c>
    </row>
    <row r="2771" spans="1:9" x14ac:dyDescent="0.25">
      <c r="A2771" t="s">
        <v>5537</v>
      </c>
      <c r="C2771" t="s">
        <v>5537</v>
      </c>
      <c r="E2771" t="s">
        <v>17</v>
      </c>
      <c r="F2771" t="s">
        <v>17</v>
      </c>
      <c r="H2771" s="4">
        <v>44364</v>
      </c>
      <c r="I2771">
        <f>COUNTIFS(Vendor_Table9[Vendor Name],Vendor_Table9[[#This Row],[Vendor Name]])</f>
        <v>1</v>
      </c>
    </row>
    <row r="2772" spans="1:9" x14ac:dyDescent="0.25">
      <c r="A2772" t="s">
        <v>5538</v>
      </c>
      <c r="C2772" t="s">
        <v>5539</v>
      </c>
      <c r="E2772" t="s">
        <v>25</v>
      </c>
      <c r="F2772" t="s">
        <v>25</v>
      </c>
      <c r="H2772" s="4">
        <v>44435</v>
      </c>
      <c r="I2772">
        <f>COUNTIFS(Vendor_Table9[Vendor Name],Vendor_Table9[[#This Row],[Vendor Name]])</f>
        <v>1</v>
      </c>
    </row>
    <row r="2773" spans="1:9" x14ac:dyDescent="0.25">
      <c r="A2773" t="s">
        <v>5539</v>
      </c>
      <c r="C2773" t="s">
        <v>5539</v>
      </c>
      <c r="H2773" s="4">
        <v>45033</v>
      </c>
      <c r="I2773">
        <f>COUNTIFS(Vendor_Table9[Vendor Name],Vendor_Table9[[#This Row],[Vendor Name]])</f>
        <v>1</v>
      </c>
    </row>
    <row r="2774" spans="1:9" x14ac:dyDescent="0.25">
      <c r="A2774" t="s">
        <v>5541</v>
      </c>
      <c r="B2774" t="s">
        <v>39</v>
      </c>
      <c r="C2774" t="s">
        <v>5542</v>
      </c>
      <c r="D2774" t="s">
        <v>86</v>
      </c>
      <c r="E2774" t="s">
        <v>8</v>
      </c>
      <c r="F2774" t="s">
        <v>25</v>
      </c>
      <c r="H2774" s="4">
        <v>44043</v>
      </c>
      <c r="I2774">
        <f>COUNTIFS(Vendor_Table9[Vendor Name],Vendor_Table9[[#This Row],[Vendor Name]])</f>
        <v>1</v>
      </c>
    </row>
    <row r="2775" spans="1:9" x14ac:dyDescent="0.25">
      <c r="A2775" t="s">
        <v>5543</v>
      </c>
      <c r="C2775" t="s">
        <v>5543</v>
      </c>
      <c r="E2775" t="s">
        <v>8</v>
      </c>
      <c r="F2775" t="s">
        <v>25</v>
      </c>
      <c r="H2775" s="4">
        <v>44505</v>
      </c>
      <c r="I2775">
        <f>COUNTIFS(Vendor_Table9[Vendor Name],Vendor_Table9[[#This Row],[Vendor Name]])</f>
        <v>1</v>
      </c>
    </row>
    <row r="2776" spans="1:9" x14ac:dyDescent="0.25">
      <c r="A2776" t="s">
        <v>5548</v>
      </c>
      <c r="C2776" t="s">
        <v>5549</v>
      </c>
      <c r="D2776" t="s">
        <v>86</v>
      </c>
      <c r="E2776" t="s">
        <v>8</v>
      </c>
      <c r="F2776" t="s">
        <v>25</v>
      </c>
      <c r="H2776" s="4">
        <v>44532</v>
      </c>
      <c r="I2776">
        <f>COUNTIFS(Vendor_Table9[Vendor Name],Vendor_Table9[[#This Row],[Vendor Name]])</f>
        <v>1</v>
      </c>
    </row>
    <row r="2777" spans="1:9" x14ac:dyDescent="0.25">
      <c r="A2777" t="s">
        <v>5550</v>
      </c>
      <c r="C2777" t="s">
        <v>5549</v>
      </c>
      <c r="D2777" t="s">
        <v>86</v>
      </c>
      <c r="E2777" t="s">
        <v>8</v>
      </c>
      <c r="F2777" t="s">
        <v>25</v>
      </c>
      <c r="H2777" s="4">
        <v>44097</v>
      </c>
      <c r="I2777">
        <f>COUNTIFS(Vendor_Table9[Vendor Name],Vendor_Table9[[#This Row],[Vendor Name]])</f>
        <v>1</v>
      </c>
    </row>
    <row r="2778" spans="1:9" x14ac:dyDescent="0.25">
      <c r="A2778" t="s">
        <v>5551</v>
      </c>
      <c r="B2778" t="s">
        <v>16</v>
      </c>
      <c r="C2778" t="s">
        <v>5549</v>
      </c>
      <c r="D2778" t="s">
        <v>86</v>
      </c>
      <c r="E2778" t="s">
        <v>8</v>
      </c>
      <c r="F2778" t="s">
        <v>25</v>
      </c>
      <c r="H2778" s="4">
        <v>44043</v>
      </c>
      <c r="I2778">
        <f>COUNTIFS(Vendor_Table9[Vendor Name],Vendor_Table9[[#This Row],[Vendor Name]])</f>
        <v>1</v>
      </c>
    </row>
    <row r="2779" spans="1:9" x14ac:dyDescent="0.25">
      <c r="A2779" t="s">
        <v>5553</v>
      </c>
      <c r="B2779" t="s">
        <v>16</v>
      </c>
      <c r="C2779" t="s">
        <v>5553</v>
      </c>
      <c r="E2779" t="s">
        <v>8</v>
      </c>
      <c r="F2779" t="s">
        <v>66</v>
      </c>
      <c r="H2779" s="4">
        <v>44684</v>
      </c>
      <c r="I2779">
        <f>COUNTIFS(Vendor_Table9[Vendor Name],Vendor_Table9[[#This Row],[Vendor Name]])</f>
        <v>1</v>
      </c>
    </row>
    <row r="2780" spans="1:9" x14ac:dyDescent="0.25">
      <c r="A2780" t="s">
        <v>5554</v>
      </c>
      <c r="B2780" t="s">
        <v>16</v>
      </c>
      <c r="C2780" t="s">
        <v>5553</v>
      </c>
      <c r="E2780" t="s">
        <v>8</v>
      </c>
      <c r="F2780" t="s">
        <v>66</v>
      </c>
      <c r="H2780" s="4">
        <v>44684</v>
      </c>
      <c r="I2780">
        <f>COUNTIFS(Vendor_Table9[Vendor Name],Vendor_Table9[[#This Row],[Vendor Name]])</f>
        <v>1</v>
      </c>
    </row>
    <row r="2781" spans="1:9" x14ac:dyDescent="0.25">
      <c r="A2781" t="s">
        <v>5557</v>
      </c>
      <c r="B2781" t="s">
        <v>24</v>
      </c>
      <c r="C2781" t="s">
        <v>5558</v>
      </c>
      <c r="D2781" t="s">
        <v>86</v>
      </c>
      <c r="E2781" t="s">
        <v>8</v>
      </c>
      <c r="F2781" t="s">
        <v>9</v>
      </c>
      <c r="H2781" s="4">
        <v>44097</v>
      </c>
      <c r="I2781">
        <f>COUNTIFS(Vendor_Table9[Vendor Name],Vendor_Table9[[#This Row],[Vendor Name]])</f>
        <v>1</v>
      </c>
    </row>
    <row r="2782" spans="1:9" x14ac:dyDescent="0.25">
      <c r="A2782" t="s">
        <v>5559</v>
      </c>
      <c r="C2782" t="s">
        <v>5559</v>
      </c>
      <c r="D2782" t="s">
        <v>86</v>
      </c>
      <c r="E2782" t="s">
        <v>8</v>
      </c>
      <c r="F2782" t="s">
        <v>25</v>
      </c>
      <c r="H2782" s="4">
        <v>44043</v>
      </c>
      <c r="I2782">
        <f>COUNTIFS(Vendor_Table9[Vendor Name],Vendor_Table9[[#This Row],[Vendor Name]])</f>
        <v>1</v>
      </c>
    </row>
    <row r="2783" spans="1:9" x14ac:dyDescent="0.25">
      <c r="A2783" t="s">
        <v>5560</v>
      </c>
      <c r="B2783" t="s">
        <v>16</v>
      </c>
      <c r="C2783" t="s">
        <v>5561</v>
      </c>
      <c r="D2783" t="s">
        <v>86</v>
      </c>
      <c r="E2783" t="s">
        <v>8</v>
      </c>
      <c r="F2783" t="s">
        <v>68</v>
      </c>
      <c r="H2783" s="4">
        <v>44364</v>
      </c>
      <c r="I2783">
        <f>COUNTIFS(Vendor_Table9[Vendor Name],Vendor_Table9[[#This Row],[Vendor Name]])</f>
        <v>1</v>
      </c>
    </row>
    <row r="2784" spans="1:9" x14ac:dyDescent="0.25">
      <c r="A2784" t="s">
        <v>5561</v>
      </c>
      <c r="B2784" t="s">
        <v>16</v>
      </c>
      <c r="C2784" t="s">
        <v>5561</v>
      </c>
      <c r="D2784" t="s">
        <v>86</v>
      </c>
      <c r="E2784" t="s">
        <v>8</v>
      </c>
      <c r="F2784" t="s">
        <v>68</v>
      </c>
      <c r="H2784" s="4">
        <v>44043</v>
      </c>
      <c r="I2784">
        <f>COUNTIFS(Vendor_Table9[Vendor Name],Vendor_Table9[[#This Row],[Vendor Name]])</f>
        <v>1</v>
      </c>
    </row>
    <row r="2785" spans="1:9" x14ac:dyDescent="0.25">
      <c r="A2785" t="s">
        <v>5563</v>
      </c>
      <c r="B2785" t="s">
        <v>16</v>
      </c>
      <c r="C2785" t="s">
        <v>5561</v>
      </c>
      <c r="D2785" t="s">
        <v>86</v>
      </c>
      <c r="E2785" t="s">
        <v>8</v>
      </c>
      <c r="F2785" t="s">
        <v>68</v>
      </c>
      <c r="H2785" s="4">
        <v>44043</v>
      </c>
      <c r="I2785">
        <f>COUNTIFS(Vendor_Table9[Vendor Name],Vendor_Table9[[#This Row],[Vendor Name]])</f>
        <v>1</v>
      </c>
    </row>
    <row r="2786" spans="1:9" x14ac:dyDescent="0.25">
      <c r="A2786" t="s">
        <v>5564</v>
      </c>
      <c r="B2786" t="s">
        <v>52</v>
      </c>
      <c r="C2786" t="s">
        <v>5565</v>
      </c>
      <c r="E2786" t="s">
        <v>8</v>
      </c>
      <c r="F2786" t="s">
        <v>25</v>
      </c>
      <c r="H2786" s="4">
        <v>44435</v>
      </c>
      <c r="I2786">
        <f>COUNTIFS(Vendor_Table9[Vendor Name],Vendor_Table9[[#This Row],[Vendor Name]])</f>
        <v>1</v>
      </c>
    </row>
    <row r="2787" spans="1:9" x14ac:dyDescent="0.25">
      <c r="A2787" t="s">
        <v>5567</v>
      </c>
      <c r="B2787" t="s">
        <v>24</v>
      </c>
      <c r="C2787" t="s">
        <v>5568</v>
      </c>
      <c r="D2787" t="s">
        <v>5569</v>
      </c>
      <c r="E2787" t="s">
        <v>8</v>
      </c>
      <c r="F2787" t="s">
        <v>25</v>
      </c>
      <c r="H2787" s="4">
        <v>44364</v>
      </c>
      <c r="I2787">
        <f>COUNTIFS(Vendor_Table9[Vendor Name],Vendor_Table9[[#This Row],[Vendor Name]])</f>
        <v>1</v>
      </c>
    </row>
    <row r="2788" spans="1:9" x14ac:dyDescent="0.25">
      <c r="A2788" t="s">
        <v>5570</v>
      </c>
      <c r="B2788" t="s">
        <v>24</v>
      </c>
      <c r="C2788" t="s">
        <v>5568</v>
      </c>
      <c r="D2788" t="s">
        <v>5569</v>
      </c>
      <c r="E2788" t="s">
        <v>8</v>
      </c>
      <c r="F2788" t="s">
        <v>25</v>
      </c>
      <c r="H2788" s="4">
        <v>44097</v>
      </c>
      <c r="I2788">
        <f>COUNTIFS(Vendor_Table9[Vendor Name],Vendor_Table9[[#This Row],[Vendor Name]])</f>
        <v>1</v>
      </c>
    </row>
    <row r="2789" spans="1:9" x14ac:dyDescent="0.25">
      <c r="A2789" t="s">
        <v>5571</v>
      </c>
      <c r="B2789" t="s">
        <v>16</v>
      </c>
      <c r="C2789" t="s">
        <v>5572</v>
      </c>
      <c r="D2789" t="s">
        <v>86</v>
      </c>
      <c r="E2789" t="s">
        <v>8</v>
      </c>
      <c r="F2789" t="s">
        <v>65</v>
      </c>
      <c r="H2789" s="4">
        <v>44364</v>
      </c>
      <c r="I2789">
        <f>COUNTIFS(Vendor_Table9[Vendor Name],Vendor_Table9[[#This Row],[Vendor Name]])</f>
        <v>1</v>
      </c>
    </row>
    <row r="2790" spans="1:9" x14ac:dyDescent="0.25">
      <c r="A2790" t="s">
        <v>5573</v>
      </c>
      <c r="B2790" t="s">
        <v>16</v>
      </c>
      <c r="C2790" t="s">
        <v>5574</v>
      </c>
      <c r="E2790" t="s">
        <v>8</v>
      </c>
      <c r="H2790" s="4">
        <v>44839</v>
      </c>
      <c r="I2790">
        <f>COUNTIFS(Vendor_Table9[Vendor Name],Vendor_Table9[[#This Row],[Vendor Name]])</f>
        <v>1</v>
      </c>
    </row>
    <row r="2791" spans="1:9" x14ac:dyDescent="0.25">
      <c r="A2791" t="s">
        <v>5577</v>
      </c>
      <c r="B2791" t="s">
        <v>24</v>
      </c>
      <c r="C2791" t="s">
        <v>5578</v>
      </c>
      <c r="D2791" t="s">
        <v>86</v>
      </c>
      <c r="E2791" t="s">
        <v>8</v>
      </c>
      <c r="F2791" t="s">
        <v>25</v>
      </c>
      <c r="H2791" s="4">
        <v>44043</v>
      </c>
      <c r="I2791">
        <f>COUNTIFS(Vendor_Table9[Vendor Name],Vendor_Table9[[#This Row],[Vendor Name]])</f>
        <v>1</v>
      </c>
    </row>
    <row r="2792" spans="1:9" x14ac:dyDescent="0.25">
      <c r="A2792" t="s">
        <v>5579</v>
      </c>
      <c r="C2792" t="s">
        <v>5580</v>
      </c>
      <c r="D2792" t="s">
        <v>86</v>
      </c>
      <c r="E2792" t="s">
        <v>25</v>
      </c>
      <c r="F2792" t="s">
        <v>25</v>
      </c>
      <c r="H2792" s="4">
        <v>44364</v>
      </c>
      <c r="I2792">
        <f>COUNTIFS(Vendor_Table9[Vendor Name],Vendor_Table9[[#This Row],[Vendor Name]])</f>
        <v>1</v>
      </c>
    </row>
    <row r="2793" spans="1:9" x14ac:dyDescent="0.25">
      <c r="A2793" t="s">
        <v>5580</v>
      </c>
      <c r="C2793" t="s">
        <v>5580</v>
      </c>
      <c r="D2793" t="s">
        <v>86</v>
      </c>
      <c r="E2793" t="s">
        <v>25</v>
      </c>
      <c r="F2793" t="s">
        <v>25</v>
      </c>
      <c r="H2793" s="4">
        <v>44043</v>
      </c>
      <c r="I2793">
        <f>COUNTIFS(Vendor_Table9[Vendor Name],Vendor_Table9[[#This Row],[Vendor Name]])</f>
        <v>1</v>
      </c>
    </row>
    <row r="2794" spans="1:9" x14ac:dyDescent="0.25">
      <c r="A2794" t="s">
        <v>5581</v>
      </c>
      <c r="B2794" t="s">
        <v>16</v>
      </c>
      <c r="C2794" t="s">
        <v>5582</v>
      </c>
      <c r="D2794" t="s">
        <v>86</v>
      </c>
      <c r="E2794" t="s">
        <v>25</v>
      </c>
      <c r="F2794" t="s">
        <v>25</v>
      </c>
      <c r="H2794" s="4">
        <v>44364</v>
      </c>
      <c r="I2794">
        <f>COUNTIFS(Vendor_Table9[Vendor Name],Vendor_Table9[[#This Row],[Vendor Name]])</f>
        <v>1</v>
      </c>
    </row>
    <row r="2795" spans="1:9" x14ac:dyDescent="0.25">
      <c r="A2795" t="s">
        <v>5584</v>
      </c>
      <c r="B2795" t="s">
        <v>16</v>
      </c>
      <c r="C2795" t="s">
        <v>5585</v>
      </c>
      <c r="E2795" t="s">
        <v>8</v>
      </c>
      <c r="F2795" t="s">
        <v>66</v>
      </c>
      <c r="H2795" s="4">
        <v>44684</v>
      </c>
      <c r="I2795">
        <f>COUNTIFS(Vendor_Table9[Vendor Name],Vendor_Table9[[#This Row],[Vendor Name]])</f>
        <v>1</v>
      </c>
    </row>
    <row r="2796" spans="1:9" x14ac:dyDescent="0.25">
      <c r="A2796" t="s">
        <v>5586</v>
      </c>
      <c r="B2796" t="s">
        <v>16</v>
      </c>
      <c r="C2796" t="s">
        <v>5587</v>
      </c>
      <c r="D2796" t="s">
        <v>86</v>
      </c>
      <c r="E2796" t="s">
        <v>8</v>
      </c>
      <c r="F2796" t="s">
        <v>25</v>
      </c>
      <c r="H2796" s="4">
        <v>44364</v>
      </c>
      <c r="I2796">
        <f>COUNTIFS(Vendor_Table9[Vendor Name],Vendor_Table9[[#This Row],[Vendor Name]])</f>
        <v>1</v>
      </c>
    </row>
    <row r="2797" spans="1:9" x14ac:dyDescent="0.25">
      <c r="A2797" t="s">
        <v>5587</v>
      </c>
      <c r="B2797" t="s">
        <v>16</v>
      </c>
      <c r="C2797" t="s">
        <v>5587</v>
      </c>
      <c r="D2797" t="s">
        <v>86</v>
      </c>
      <c r="E2797" t="s">
        <v>8</v>
      </c>
      <c r="F2797" t="s">
        <v>25</v>
      </c>
      <c r="H2797" s="4">
        <v>44435</v>
      </c>
      <c r="I2797">
        <f>COUNTIFS(Vendor_Table9[Vendor Name],Vendor_Table9[[#This Row],[Vendor Name]])</f>
        <v>1</v>
      </c>
    </row>
    <row r="2798" spans="1:9" x14ac:dyDescent="0.25">
      <c r="A2798" t="s">
        <v>5588</v>
      </c>
      <c r="B2798" t="s">
        <v>16</v>
      </c>
      <c r="C2798" t="s">
        <v>5587</v>
      </c>
      <c r="D2798" t="s">
        <v>86</v>
      </c>
      <c r="E2798" t="s">
        <v>8</v>
      </c>
      <c r="F2798" t="s">
        <v>25</v>
      </c>
      <c r="H2798" s="4">
        <v>44043</v>
      </c>
      <c r="I2798">
        <f>COUNTIFS(Vendor_Table9[Vendor Name],Vendor_Table9[[#This Row],[Vendor Name]])</f>
        <v>1</v>
      </c>
    </row>
    <row r="2799" spans="1:9" x14ac:dyDescent="0.25">
      <c r="A2799" t="s">
        <v>5591</v>
      </c>
      <c r="B2799" t="s">
        <v>16</v>
      </c>
      <c r="C2799" t="s">
        <v>5592</v>
      </c>
      <c r="D2799" t="s">
        <v>86</v>
      </c>
      <c r="E2799" t="s">
        <v>8</v>
      </c>
      <c r="F2799" t="s">
        <v>25</v>
      </c>
      <c r="H2799" s="4">
        <v>44505</v>
      </c>
      <c r="I2799">
        <f>COUNTIFS(Vendor_Table9[Vendor Name],Vendor_Table9[[#This Row],[Vendor Name]])</f>
        <v>1</v>
      </c>
    </row>
    <row r="2800" spans="1:9" x14ac:dyDescent="0.25">
      <c r="A2800" t="s">
        <v>5594</v>
      </c>
      <c r="B2800" t="s">
        <v>16</v>
      </c>
      <c r="C2800" t="s">
        <v>5592</v>
      </c>
      <c r="D2800" t="s">
        <v>86</v>
      </c>
      <c r="E2800" t="s">
        <v>8</v>
      </c>
      <c r="F2800" t="s">
        <v>25</v>
      </c>
      <c r="H2800" s="4">
        <v>44043</v>
      </c>
      <c r="I2800">
        <f>COUNTIFS(Vendor_Table9[Vendor Name],Vendor_Table9[[#This Row],[Vendor Name]])</f>
        <v>1</v>
      </c>
    </row>
    <row r="2801" spans="1:9" x14ac:dyDescent="0.25">
      <c r="A2801" t="s">
        <v>5595</v>
      </c>
      <c r="C2801" t="s">
        <v>5595</v>
      </c>
      <c r="D2801" t="s">
        <v>86</v>
      </c>
      <c r="E2801" t="s">
        <v>8</v>
      </c>
      <c r="F2801" t="s">
        <v>25</v>
      </c>
      <c r="H2801" s="4">
        <v>44043</v>
      </c>
      <c r="I2801">
        <f>COUNTIFS(Vendor_Table9[Vendor Name],Vendor_Table9[[#This Row],[Vendor Name]])</f>
        <v>1</v>
      </c>
    </row>
    <row r="2802" spans="1:9" x14ac:dyDescent="0.25">
      <c r="A2802" t="s">
        <v>5597</v>
      </c>
      <c r="C2802" t="s">
        <v>4545</v>
      </c>
      <c r="D2802" t="s">
        <v>86</v>
      </c>
      <c r="E2802" t="s">
        <v>17</v>
      </c>
      <c r="F2802" t="s">
        <v>17</v>
      </c>
      <c r="H2802" s="4">
        <v>44043</v>
      </c>
      <c r="I2802">
        <f>COUNTIFS(Vendor_Table9[Vendor Name],Vendor_Table9[[#This Row],[Vendor Name]])</f>
        <v>1</v>
      </c>
    </row>
    <row r="2803" spans="1:9" x14ac:dyDescent="0.25">
      <c r="A2803" t="s">
        <v>5598</v>
      </c>
      <c r="C2803" t="s">
        <v>5598</v>
      </c>
      <c r="D2803" t="s">
        <v>5599</v>
      </c>
      <c r="E2803" t="s">
        <v>8</v>
      </c>
      <c r="F2803" t="s">
        <v>28</v>
      </c>
      <c r="H2803" s="4">
        <v>44043</v>
      </c>
      <c r="I2803">
        <f>COUNTIFS(Vendor_Table9[Vendor Name],Vendor_Table9[[#This Row],[Vendor Name]])</f>
        <v>1</v>
      </c>
    </row>
    <row r="2804" spans="1:9" x14ac:dyDescent="0.25">
      <c r="A2804" t="s">
        <v>5601</v>
      </c>
      <c r="C2804" t="s">
        <v>5598</v>
      </c>
      <c r="D2804" t="s">
        <v>5599</v>
      </c>
      <c r="E2804" t="s">
        <v>8</v>
      </c>
      <c r="F2804" t="s">
        <v>28</v>
      </c>
      <c r="H2804" s="4">
        <v>44043</v>
      </c>
      <c r="I2804">
        <f>COUNTIFS(Vendor_Table9[Vendor Name],Vendor_Table9[[#This Row],[Vendor Name]])</f>
        <v>1</v>
      </c>
    </row>
    <row r="2805" spans="1:9" x14ac:dyDescent="0.25">
      <c r="A2805" t="s">
        <v>5602</v>
      </c>
      <c r="B2805" t="s">
        <v>24</v>
      </c>
      <c r="C2805" t="s">
        <v>5603</v>
      </c>
      <c r="D2805" t="s">
        <v>5599</v>
      </c>
      <c r="E2805" t="s">
        <v>8</v>
      </c>
      <c r="F2805" t="s">
        <v>28</v>
      </c>
      <c r="H2805" s="4">
        <v>44364</v>
      </c>
      <c r="I2805">
        <f>COUNTIFS(Vendor_Table9[Vendor Name],Vendor_Table9[[#This Row],[Vendor Name]])</f>
        <v>1</v>
      </c>
    </row>
    <row r="2806" spans="1:9" x14ac:dyDescent="0.25">
      <c r="A2806" t="s">
        <v>5604</v>
      </c>
      <c r="B2806" t="s">
        <v>24</v>
      </c>
      <c r="C2806" t="s">
        <v>5603</v>
      </c>
      <c r="D2806" t="s">
        <v>5599</v>
      </c>
      <c r="E2806" t="s">
        <v>8</v>
      </c>
      <c r="F2806" t="s">
        <v>28</v>
      </c>
      <c r="H2806" s="4">
        <v>44043</v>
      </c>
      <c r="I2806">
        <f>COUNTIFS(Vendor_Table9[Vendor Name],Vendor_Table9[[#This Row],[Vendor Name]])</f>
        <v>1</v>
      </c>
    </row>
    <row r="2807" spans="1:9" x14ac:dyDescent="0.25">
      <c r="A2807" t="s">
        <v>5605</v>
      </c>
      <c r="B2807" t="s">
        <v>24</v>
      </c>
      <c r="C2807" t="s">
        <v>5603</v>
      </c>
      <c r="D2807" t="s">
        <v>5599</v>
      </c>
      <c r="E2807" t="s">
        <v>8</v>
      </c>
      <c r="F2807" t="s">
        <v>28</v>
      </c>
      <c r="H2807" s="4">
        <v>44043</v>
      </c>
      <c r="I2807">
        <f>COUNTIFS(Vendor_Table9[Vendor Name],Vendor_Table9[[#This Row],[Vendor Name]])</f>
        <v>1</v>
      </c>
    </row>
    <row r="2808" spans="1:9" x14ac:dyDescent="0.25">
      <c r="A2808" t="s">
        <v>5607</v>
      </c>
      <c r="C2808" t="s">
        <v>5607</v>
      </c>
      <c r="D2808" t="s">
        <v>86</v>
      </c>
      <c r="E2808" t="s">
        <v>5</v>
      </c>
      <c r="F2808" t="s">
        <v>5</v>
      </c>
      <c r="H2808" s="4">
        <v>44043</v>
      </c>
      <c r="I2808">
        <f>COUNTIFS(Vendor_Table9[Vendor Name],Vendor_Table9[[#This Row],[Vendor Name]])</f>
        <v>1</v>
      </c>
    </row>
    <row r="2809" spans="1:9" x14ac:dyDescent="0.25">
      <c r="A2809" t="s">
        <v>5608</v>
      </c>
      <c r="C2809" t="s">
        <v>5608</v>
      </c>
      <c r="D2809" t="s">
        <v>86</v>
      </c>
      <c r="E2809" t="s">
        <v>5</v>
      </c>
      <c r="F2809" t="s">
        <v>5</v>
      </c>
      <c r="H2809" s="4">
        <v>44097</v>
      </c>
      <c r="I2809">
        <f>COUNTIFS(Vendor_Table9[Vendor Name],Vendor_Table9[[#This Row],[Vendor Name]])</f>
        <v>1</v>
      </c>
    </row>
    <row r="2810" spans="1:9" x14ac:dyDescent="0.25">
      <c r="A2810" t="s">
        <v>5609</v>
      </c>
      <c r="C2810" t="s">
        <v>5609</v>
      </c>
      <c r="D2810" t="s">
        <v>86</v>
      </c>
      <c r="E2810" t="s">
        <v>5</v>
      </c>
      <c r="F2810" t="s">
        <v>5</v>
      </c>
      <c r="H2810" s="4">
        <v>44043</v>
      </c>
      <c r="I2810">
        <f>COUNTIFS(Vendor_Table9[Vendor Name],Vendor_Table9[[#This Row],[Vendor Name]])</f>
        <v>1</v>
      </c>
    </row>
    <row r="2811" spans="1:9" x14ac:dyDescent="0.25">
      <c r="A2811" t="s">
        <v>5610</v>
      </c>
      <c r="C2811" t="s">
        <v>5610</v>
      </c>
      <c r="E2811" t="s">
        <v>5</v>
      </c>
      <c r="F2811" t="s">
        <v>5</v>
      </c>
      <c r="H2811" s="4">
        <v>44505</v>
      </c>
      <c r="I2811">
        <f>COUNTIFS(Vendor_Table9[Vendor Name],Vendor_Table9[[#This Row],[Vendor Name]])</f>
        <v>1</v>
      </c>
    </row>
    <row r="2812" spans="1:9" x14ac:dyDescent="0.25">
      <c r="A2812" t="s">
        <v>5611</v>
      </c>
      <c r="C2812" t="s">
        <v>5611</v>
      </c>
      <c r="E2812" t="s">
        <v>5</v>
      </c>
      <c r="F2812" t="s">
        <v>5</v>
      </c>
      <c r="H2812" s="4">
        <v>44505</v>
      </c>
      <c r="I2812">
        <f>COUNTIFS(Vendor_Table9[Vendor Name],Vendor_Table9[[#This Row],[Vendor Name]])</f>
        <v>1</v>
      </c>
    </row>
    <row r="2813" spans="1:9" x14ac:dyDescent="0.25">
      <c r="A2813" t="s">
        <v>5612</v>
      </c>
      <c r="C2813" t="s">
        <v>5612</v>
      </c>
      <c r="E2813" t="s">
        <v>5</v>
      </c>
      <c r="F2813" t="s">
        <v>5</v>
      </c>
      <c r="H2813" s="4">
        <v>44839</v>
      </c>
      <c r="I2813">
        <f>COUNTIFS(Vendor_Table9[Vendor Name],Vendor_Table9[[#This Row],[Vendor Name]])</f>
        <v>1</v>
      </c>
    </row>
    <row r="2814" spans="1:9" x14ac:dyDescent="0.25">
      <c r="A2814" t="s">
        <v>5613</v>
      </c>
      <c r="C2814" t="s">
        <v>5613</v>
      </c>
      <c r="E2814" t="s">
        <v>5</v>
      </c>
      <c r="F2814" t="s">
        <v>5</v>
      </c>
      <c r="H2814" s="4">
        <v>44839</v>
      </c>
      <c r="I2814">
        <f>COUNTIFS(Vendor_Table9[Vendor Name],Vendor_Table9[[#This Row],[Vendor Name]])</f>
        <v>1</v>
      </c>
    </row>
    <row r="2815" spans="1:9" x14ac:dyDescent="0.25">
      <c r="A2815" t="s">
        <v>5614</v>
      </c>
      <c r="C2815" t="s">
        <v>5614</v>
      </c>
      <c r="E2815" t="s">
        <v>5</v>
      </c>
      <c r="F2815" t="s">
        <v>5</v>
      </c>
      <c r="H2815" s="4">
        <v>44839</v>
      </c>
      <c r="I2815">
        <f>COUNTIFS(Vendor_Table9[Vendor Name],Vendor_Table9[[#This Row],[Vendor Name]])</f>
        <v>1</v>
      </c>
    </row>
    <row r="2816" spans="1:9" x14ac:dyDescent="0.25">
      <c r="A2816" t="s">
        <v>5615</v>
      </c>
      <c r="C2816" t="s">
        <v>5615</v>
      </c>
      <c r="E2816" t="s">
        <v>5</v>
      </c>
      <c r="F2816" t="s">
        <v>5</v>
      </c>
      <c r="H2816" s="4">
        <v>44839</v>
      </c>
      <c r="I2816">
        <f>COUNTIFS(Vendor_Table9[Vendor Name],Vendor_Table9[[#This Row],[Vendor Name]])</f>
        <v>1</v>
      </c>
    </row>
    <row r="2817" spans="1:9" x14ac:dyDescent="0.25">
      <c r="A2817" t="s">
        <v>5616</v>
      </c>
      <c r="C2817" t="s">
        <v>5616</v>
      </c>
      <c r="E2817" t="s">
        <v>5</v>
      </c>
      <c r="F2817" t="s">
        <v>5</v>
      </c>
      <c r="H2817" s="4">
        <v>44839</v>
      </c>
      <c r="I2817">
        <f>COUNTIFS(Vendor_Table9[Vendor Name],Vendor_Table9[[#This Row],[Vendor Name]])</f>
        <v>1</v>
      </c>
    </row>
    <row r="2818" spans="1:9" x14ac:dyDescent="0.25">
      <c r="A2818" t="s">
        <v>5617</v>
      </c>
      <c r="C2818" t="s">
        <v>5617</v>
      </c>
      <c r="E2818" t="s">
        <v>5</v>
      </c>
      <c r="F2818" t="s">
        <v>5</v>
      </c>
      <c r="H2818" s="4">
        <v>44839</v>
      </c>
      <c r="I2818">
        <f>COUNTIFS(Vendor_Table9[Vendor Name],Vendor_Table9[[#This Row],[Vendor Name]])</f>
        <v>1</v>
      </c>
    </row>
    <row r="2819" spans="1:9" x14ac:dyDescent="0.25">
      <c r="A2819" t="s">
        <v>5618</v>
      </c>
      <c r="C2819" t="s">
        <v>5618</v>
      </c>
      <c r="E2819" t="s">
        <v>5</v>
      </c>
      <c r="F2819" t="s">
        <v>5</v>
      </c>
      <c r="H2819" s="4">
        <v>44839</v>
      </c>
      <c r="I2819">
        <f>COUNTIFS(Vendor_Table9[Vendor Name],Vendor_Table9[[#This Row],[Vendor Name]])</f>
        <v>1</v>
      </c>
    </row>
    <row r="2820" spans="1:9" x14ac:dyDescent="0.25">
      <c r="A2820" t="s">
        <v>5619</v>
      </c>
      <c r="C2820" t="s">
        <v>5619</v>
      </c>
      <c r="E2820" t="s">
        <v>5</v>
      </c>
      <c r="F2820" t="s">
        <v>5</v>
      </c>
      <c r="H2820" s="4">
        <v>44839</v>
      </c>
      <c r="I2820">
        <f>COUNTIFS(Vendor_Table9[Vendor Name],Vendor_Table9[[#This Row],[Vendor Name]])</f>
        <v>1</v>
      </c>
    </row>
    <row r="2821" spans="1:9" x14ac:dyDescent="0.25">
      <c r="A2821" t="s">
        <v>5620</v>
      </c>
      <c r="C2821" t="s">
        <v>5620</v>
      </c>
      <c r="E2821" t="s">
        <v>5</v>
      </c>
      <c r="F2821" t="s">
        <v>5</v>
      </c>
      <c r="H2821" s="4">
        <v>44839</v>
      </c>
      <c r="I2821">
        <f>COUNTIFS(Vendor_Table9[Vendor Name],Vendor_Table9[[#This Row],[Vendor Name]])</f>
        <v>1</v>
      </c>
    </row>
    <row r="2822" spans="1:9" x14ac:dyDescent="0.25">
      <c r="A2822" t="s">
        <v>5621</v>
      </c>
      <c r="C2822" t="s">
        <v>5621</v>
      </c>
      <c r="E2822" t="s">
        <v>5</v>
      </c>
      <c r="F2822" t="s">
        <v>5</v>
      </c>
      <c r="H2822" s="4">
        <v>44839</v>
      </c>
      <c r="I2822">
        <f>COUNTIFS(Vendor_Table9[Vendor Name],Vendor_Table9[[#This Row],[Vendor Name]])</f>
        <v>1</v>
      </c>
    </row>
    <row r="2823" spans="1:9" x14ac:dyDescent="0.25">
      <c r="A2823" t="s">
        <v>5622</v>
      </c>
      <c r="C2823" t="s">
        <v>5622</v>
      </c>
      <c r="E2823" t="s">
        <v>5</v>
      </c>
      <c r="F2823" t="s">
        <v>5</v>
      </c>
      <c r="H2823" s="4">
        <v>44839</v>
      </c>
      <c r="I2823">
        <f>COUNTIFS(Vendor_Table9[Vendor Name],Vendor_Table9[[#This Row],[Vendor Name]])</f>
        <v>1</v>
      </c>
    </row>
    <row r="2824" spans="1:9" x14ac:dyDescent="0.25">
      <c r="A2824" t="s">
        <v>5623</v>
      </c>
      <c r="C2824" t="s">
        <v>5623</v>
      </c>
      <c r="E2824" t="s">
        <v>5</v>
      </c>
      <c r="F2824" t="s">
        <v>5</v>
      </c>
      <c r="H2824" s="4">
        <v>44839</v>
      </c>
      <c r="I2824">
        <f>COUNTIFS(Vendor_Table9[Vendor Name],Vendor_Table9[[#This Row],[Vendor Name]])</f>
        <v>1</v>
      </c>
    </row>
    <row r="2825" spans="1:9" x14ac:dyDescent="0.25">
      <c r="A2825" t="s">
        <v>5624</v>
      </c>
      <c r="C2825" t="s">
        <v>5624</v>
      </c>
      <c r="E2825" t="s">
        <v>5</v>
      </c>
      <c r="F2825" t="s">
        <v>5</v>
      </c>
      <c r="H2825" s="4">
        <v>44839</v>
      </c>
      <c r="I2825">
        <f>COUNTIFS(Vendor_Table9[Vendor Name],Vendor_Table9[[#This Row],[Vendor Name]])</f>
        <v>1</v>
      </c>
    </row>
    <row r="2826" spans="1:9" x14ac:dyDescent="0.25">
      <c r="A2826" t="s">
        <v>5625</v>
      </c>
      <c r="C2826" t="s">
        <v>5625</v>
      </c>
      <c r="E2826" t="s">
        <v>5</v>
      </c>
      <c r="F2826" t="s">
        <v>5</v>
      </c>
      <c r="H2826" s="4">
        <v>44839</v>
      </c>
      <c r="I2826">
        <f>COUNTIFS(Vendor_Table9[Vendor Name],Vendor_Table9[[#This Row],[Vendor Name]])</f>
        <v>1</v>
      </c>
    </row>
    <row r="2827" spans="1:9" x14ac:dyDescent="0.25">
      <c r="A2827" t="s">
        <v>5626</v>
      </c>
      <c r="C2827" t="s">
        <v>5626</v>
      </c>
      <c r="E2827" t="s">
        <v>5</v>
      </c>
      <c r="F2827" t="s">
        <v>5</v>
      </c>
      <c r="H2827" s="4">
        <v>44839</v>
      </c>
      <c r="I2827">
        <f>COUNTIFS(Vendor_Table9[Vendor Name],Vendor_Table9[[#This Row],[Vendor Name]])</f>
        <v>1</v>
      </c>
    </row>
    <row r="2828" spans="1:9" x14ac:dyDescent="0.25">
      <c r="A2828" t="s">
        <v>5627</v>
      </c>
      <c r="C2828" t="s">
        <v>5627</v>
      </c>
      <c r="E2828" t="s">
        <v>5</v>
      </c>
      <c r="F2828" t="s">
        <v>5</v>
      </c>
      <c r="H2828" s="4">
        <v>44839</v>
      </c>
      <c r="I2828">
        <f>COUNTIFS(Vendor_Table9[Vendor Name],Vendor_Table9[[#This Row],[Vendor Name]])</f>
        <v>1</v>
      </c>
    </row>
    <row r="2829" spans="1:9" x14ac:dyDescent="0.25">
      <c r="A2829" t="s">
        <v>5628</v>
      </c>
      <c r="C2829" t="s">
        <v>5628</v>
      </c>
      <c r="E2829" t="s">
        <v>5</v>
      </c>
      <c r="F2829" t="s">
        <v>5</v>
      </c>
      <c r="H2829" s="4">
        <v>44839</v>
      </c>
      <c r="I2829">
        <f>COUNTIFS(Vendor_Table9[Vendor Name],Vendor_Table9[[#This Row],[Vendor Name]])</f>
        <v>1</v>
      </c>
    </row>
    <row r="2830" spans="1:9" x14ac:dyDescent="0.25">
      <c r="A2830" t="s">
        <v>5629</v>
      </c>
      <c r="C2830" t="s">
        <v>5629</v>
      </c>
      <c r="E2830" t="s">
        <v>5</v>
      </c>
      <c r="F2830" t="s">
        <v>5</v>
      </c>
      <c r="H2830" s="4">
        <v>44839</v>
      </c>
      <c r="I2830">
        <f>COUNTIFS(Vendor_Table9[Vendor Name],Vendor_Table9[[#This Row],[Vendor Name]])</f>
        <v>1</v>
      </c>
    </row>
    <row r="2831" spans="1:9" x14ac:dyDescent="0.25">
      <c r="A2831" t="s">
        <v>5630</v>
      </c>
      <c r="C2831" t="s">
        <v>5630</v>
      </c>
      <c r="E2831" t="s">
        <v>5</v>
      </c>
      <c r="F2831" t="s">
        <v>5</v>
      </c>
      <c r="H2831" s="4">
        <v>44839</v>
      </c>
      <c r="I2831">
        <f>COUNTIFS(Vendor_Table9[Vendor Name],Vendor_Table9[[#This Row],[Vendor Name]])</f>
        <v>1</v>
      </c>
    </row>
    <row r="2832" spans="1:9" x14ac:dyDescent="0.25">
      <c r="A2832" t="s">
        <v>5631</v>
      </c>
      <c r="C2832" t="s">
        <v>5631</v>
      </c>
      <c r="E2832" t="s">
        <v>5</v>
      </c>
      <c r="F2832" t="s">
        <v>5</v>
      </c>
      <c r="H2832" s="4">
        <v>44839</v>
      </c>
      <c r="I2832">
        <f>COUNTIFS(Vendor_Table9[Vendor Name],Vendor_Table9[[#This Row],[Vendor Name]])</f>
        <v>1</v>
      </c>
    </row>
    <row r="2833" spans="1:9" x14ac:dyDescent="0.25">
      <c r="A2833" t="s">
        <v>5632</v>
      </c>
      <c r="C2833" t="s">
        <v>5632</v>
      </c>
      <c r="E2833" t="s">
        <v>5</v>
      </c>
      <c r="F2833" t="s">
        <v>5</v>
      </c>
      <c r="H2833" s="4">
        <v>44839</v>
      </c>
      <c r="I2833">
        <f>COUNTIFS(Vendor_Table9[Vendor Name],Vendor_Table9[[#This Row],[Vendor Name]])</f>
        <v>1</v>
      </c>
    </row>
    <row r="2834" spans="1:9" x14ac:dyDescent="0.25">
      <c r="A2834" t="s">
        <v>5633</v>
      </c>
      <c r="C2834" t="s">
        <v>5633</v>
      </c>
      <c r="E2834" t="s">
        <v>5</v>
      </c>
      <c r="F2834" t="s">
        <v>5</v>
      </c>
      <c r="H2834" s="4">
        <v>44839</v>
      </c>
      <c r="I2834">
        <f>COUNTIFS(Vendor_Table9[Vendor Name],Vendor_Table9[[#This Row],[Vendor Name]])</f>
        <v>1</v>
      </c>
    </row>
    <row r="2835" spans="1:9" x14ac:dyDescent="0.25">
      <c r="A2835" t="s">
        <v>5634</v>
      </c>
      <c r="C2835" t="s">
        <v>5635</v>
      </c>
      <c r="D2835" t="s">
        <v>86</v>
      </c>
      <c r="E2835" t="s">
        <v>17</v>
      </c>
      <c r="F2835" t="s">
        <v>17</v>
      </c>
      <c r="H2835" s="4">
        <v>44043</v>
      </c>
      <c r="I2835">
        <f>COUNTIFS(Vendor_Table9[Vendor Name],Vendor_Table9[[#This Row],[Vendor Name]])</f>
        <v>1</v>
      </c>
    </row>
    <row r="2836" spans="1:9" x14ac:dyDescent="0.25">
      <c r="A2836" t="s">
        <v>5636</v>
      </c>
      <c r="C2836" t="s">
        <v>5637</v>
      </c>
      <c r="D2836" t="s">
        <v>86</v>
      </c>
      <c r="E2836" t="s">
        <v>17</v>
      </c>
      <c r="F2836" t="s">
        <v>17</v>
      </c>
      <c r="H2836" s="4">
        <v>44043</v>
      </c>
      <c r="I2836">
        <f>COUNTIFS(Vendor_Table9[Vendor Name],Vendor_Table9[[#This Row],[Vendor Name]])</f>
        <v>1</v>
      </c>
    </row>
    <row r="2837" spans="1:9" x14ac:dyDescent="0.25">
      <c r="A2837" t="s">
        <v>5638</v>
      </c>
      <c r="C2837" t="s">
        <v>5639</v>
      </c>
      <c r="E2837" t="s">
        <v>17</v>
      </c>
      <c r="F2837" t="s">
        <v>17</v>
      </c>
      <c r="H2837" s="4">
        <v>44435</v>
      </c>
      <c r="I2837">
        <f>COUNTIFS(Vendor_Table9[Vendor Name],Vendor_Table9[[#This Row],[Vendor Name]])</f>
        <v>1</v>
      </c>
    </row>
    <row r="2838" spans="1:9" x14ac:dyDescent="0.25">
      <c r="A2838" t="s">
        <v>5641</v>
      </c>
      <c r="C2838" t="s">
        <v>5641</v>
      </c>
      <c r="H2838" s="4">
        <v>45260</v>
      </c>
      <c r="I2838">
        <f>COUNTIFS(Vendor_Table9[Vendor Name],Vendor_Table9[[#This Row],[Vendor Name]])</f>
        <v>1</v>
      </c>
    </row>
    <row r="2839" spans="1:9" x14ac:dyDescent="0.25">
      <c r="A2839" t="s">
        <v>5642</v>
      </c>
      <c r="C2839" t="s">
        <v>5642</v>
      </c>
      <c r="E2839" t="s">
        <v>17</v>
      </c>
      <c r="F2839" t="s">
        <v>17</v>
      </c>
      <c r="H2839" s="4">
        <v>44435</v>
      </c>
      <c r="I2839">
        <f>COUNTIFS(Vendor_Table9[Vendor Name],Vendor_Table9[[#This Row],[Vendor Name]])</f>
        <v>1</v>
      </c>
    </row>
    <row r="2840" spans="1:9" x14ac:dyDescent="0.25">
      <c r="A2840" t="s">
        <v>5643</v>
      </c>
      <c r="C2840" t="s">
        <v>5643</v>
      </c>
      <c r="D2840" t="s">
        <v>86</v>
      </c>
      <c r="E2840" t="s">
        <v>17</v>
      </c>
      <c r="F2840" t="s">
        <v>17</v>
      </c>
      <c r="H2840" s="4">
        <v>44043</v>
      </c>
      <c r="I2840">
        <f>COUNTIFS(Vendor_Table9[Vendor Name],Vendor_Table9[[#This Row],[Vendor Name]])</f>
        <v>1</v>
      </c>
    </row>
    <row r="2841" spans="1:9" x14ac:dyDescent="0.25">
      <c r="A2841" t="s">
        <v>5644</v>
      </c>
      <c r="C2841" t="s">
        <v>5644</v>
      </c>
      <c r="D2841" t="s">
        <v>86</v>
      </c>
      <c r="E2841" t="s">
        <v>17</v>
      </c>
      <c r="F2841" t="s">
        <v>17</v>
      </c>
      <c r="H2841" s="4">
        <v>44043</v>
      </c>
      <c r="I2841">
        <f>COUNTIFS(Vendor_Table9[Vendor Name],Vendor_Table9[[#This Row],[Vendor Name]])</f>
        <v>1</v>
      </c>
    </row>
    <row r="2842" spans="1:9" x14ac:dyDescent="0.25">
      <c r="A2842" t="s">
        <v>5645</v>
      </c>
      <c r="C2842" t="s">
        <v>5645</v>
      </c>
      <c r="D2842" t="s">
        <v>86</v>
      </c>
      <c r="E2842" t="s">
        <v>17</v>
      </c>
      <c r="F2842" t="s">
        <v>17</v>
      </c>
      <c r="H2842" s="4">
        <v>44043</v>
      </c>
      <c r="I2842">
        <f>COUNTIFS(Vendor_Table9[Vendor Name],Vendor_Table9[[#This Row],[Vendor Name]])</f>
        <v>1</v>
      </c>
    </row>
    <row r="2843" spans="1:9" x14ac:dyDescent="0.25">
      <c r="A2843" s="1" t="s">
        <v>5646</v>
      </c>
      <c r="C2843" t="s">
        <v>5646</v>
      </c>
      <c r="D2843" t="s">
        <v>86</v>
      </c>
      <c r="E2843" t="s">
        <v>17</v>
      </c>
      <c r="F2843" t="s">
        <v>17</v>
      </c>
      <c r="H2843" s="4">
        <v>44049</v>
      </c>
      <c r="I2843">
        <f>COUNTIFS(Vendor_Table9[Vendor Name],Vendor_Table9[[#This Row],[Vendor Name]])</f>
        <v>1</v>
      </c>
    </row>
    <row r="2844" spans="1:9" x14ac:dyDescent="0.25">
      <c r="A2844" t="s">
        <v>5647</v>
      </c>
      <c r="C2844" t="s">
        <v>5646</v>
      </c>
      <c r="D2844" t="s">
        <v>86</v>
      </c>
      <c r="E2844" t="s">
        <v>17</v>
      </c>
      <c r="F2844" t="s">
        <v>17</v>
      </c>
      <c r="H2844" s="4">
        <v>44532</v>
      </c>
      <c r="I2844">
        <f>COUNTIFS(Vendor_Table9[Vendor Name],Vendor_Table9[[#This Row],[Vendor Name]])</f>
        <v>1</v>
      </c>
    </row>
    <row r="2845" spans="1:9" x14ac:dyDescent="0.25">
      <c r="A2845" t="s">
        <v>5648</v>
      </c>
      <c r="C2845" t="s">
        <v>5648</v>
      </c>
      <c r="E2845" t="s">
        <v>17</v>
      </c>
      <c r="F2845" t="s">
        <v>17</v>
      </c>
      <c r="H2845" s="4">
        <v>44364</v>
      </c>
      <c r="I2845">
        <f>COUNTIFS(Vendor_Table9[Vendor Name],Vendor_Table9[[#This Row],[Vendor Name]])</f>
        <v>1</v>
      </c>
    </row>
    <row r="2846" spans="1:9" x14ac:dyDescent="0.25">
      <c r="A2846" t="s">
        <v>5649</v>
      </c>
      <c r="C2846" t="s">
        <v>5649</v>
      </c>
      <c r="E2846" t="s">
        <v>17</v>
      </c>
      <c r="F2846" t="s">
        <v>17</v>
      </c>
      <c r="H2846" s="4">
        <v>44364</v>
      </c>
      <c r="I2846">
        <f>COUNTIFS(Vendor_Table9[Vendor Name],Vendor_Table9[[#This Row],[Vendor Name]])</f>
        <v>1</v>
      </c>
    </row>
    <row r="2847" spans="1:9" x14ac:dyDescent="0.25">
      <c r="A2847" t="s">
        <v>5650</v>
      </c>
      <c r="C2847" t="s">
        <v>5650</v>
      </c>
      <c r="D2847" t="s">
        <v>86</v>
      </c>
      <c r="E2847" t="s">
        <v>17</v>
      </c>
      <c r="F2847" t="s">
        <v>17</v>
      </c>
      <c r="H2847" s="4">
        <v>44043</v>
      </c>
      <c r="I2847">
        <f>COUNTIFS(Vendor_Table9[Vendor Name],Vendor_Table9[[#This Row],[Vendor Name]])</f>
        <v>1</v>
      </c>
    </row>
    <row r="2848" spans="1:9" x14ac:dyDescent="0.25">
      <c r="A2848" t="s">
        <v>5651</v>
      </c>
      <c r="C2848" t="s">
        <v>5651</v>
      </c>
      <c r="D2848" t="s">
        <v>86</v>
      </c>
      <c r="E2848" t="s">
        <v>17</v>
      </c>
      <c r="F2848" t="s">
        <v>17</v>
      </c>
      <c r="H2848" s="4">
        <v>44097</v>
      </c>
      <c r="I2848">
        <f>COUNTIFS(Vendor_Table9[Vendor Name],Vendor_Table9[[#This Row],[Vendor Name]])</f>
        <v>1</v>
      </c>
    </row>
    <row r="2849" spans="1:9" x14ac:dyDescent="0.25">
      <c r="A2849" t="s">
        <v>5654</v>
      </c>
      <c r="C2849" t="s">
        <v>5654</v>
      </c>
      <c r="E2849" t="s">
        <v>17</v>
      </c>
      <c r="F2849" t="s">
        <v>17</v>
      </c>
      <c r="H2849" s="4">
        <v>44435</v>
      </c>
      <c r="I2849">
        <f>COUNTIFS(Vendor_Table9[Vendor Name],Vendor_Table9[[#This Row],[Vendor Name]])</f>
        <v>1</v>
      </c>
    </row>
    <row r="2850" spans="1:9" x14ac:dyDescent="0.25">
      <c r="A2850" t="s">
        <v>5655</v>
      </c>
      <c r="C2850" t="s">
        <v>5656</v>
      </c>
      <c r="D2850" t="s">
        <v>86</v>
      </c>
      <c r="E2850" t="s">
        <v>17</v>
      </c>
      <c r="F2850" t="s">
        <v>17</v>
      </c>
      <c r="H2850" s="4">
        <v>44364</v>
      </c>
      <c r="I2850">
        <f>COUNTIFS(Vendor_Table9[Vendor Name],Vendor_Table9[[#This Row],[Vendor Name]])</f>
        <v>1</v>
      </c>
    </row>
    <row r="2851" spans="1:9" x14ac:dyDescent="0.25">
      <c r="A2851" t="s">
        <v>5656</v>
      </c>
      <c r="C2851" t="s">
        <v>5656</v>
      </c>
      <c r="D2851" t="s">
        <v>86</v>
      </c>
      <c r="E2851" t="s">
        <v>17</v>
      </c>
      <c r="F2851" t="s">
        <v>17</v>
      </c>
      <c r="H2851" s="4">
        <v>44043</v>
      </c>
      <c r="I2851">
        <f>COUNTIFS(Vendor_Table9[Vendor Name],Vendor_Table9[[#This Row],[Vendor Name]])</f>
        <v>1</v>
      </c>
    </row>
    <row r="2852" spans="1:9" x14ac:dyDescent="0.25">
      <c r="A2852" t="s">
        <v>5657</v>
      </c>
      <c r="C2852" t="s">
        <v>5657</v>
      </c>
      <c r="D2852" t="s">
        <v>86</v>
      </c>
      <c r="E2852" t="s">
        <v>17</v>
      </c>
      <c r="F2852" t="s">
        <v>17</v>
      </c>
      <c r="H2852" s="4">
        <v>44043</v>
      </c>
      <c r="I2852">
        <f>COUNTIFS(Vendor_Table9[Vendor Name],Vendor_Table9[[#This Row],[Vendor Name]])</f>
        <v>1</v>
      </c>
    </row>
    <row r="2853" spans="1:9" x14ac:dyDescent="0.25">
      <c r="A2853" t="s">
        <v>5658</v>
      </c>
      <c r="C2853" t="s">
        <v>5658</v>
      </c>
      <c r="E2853" t="s">
        <v>17</v>
      </c>
      <c r="F2853" t="s">
        <v>17</v>
      </c>
      <c r="H2853" s="4">
        <v>44839</v>
      </c>
      <c r="I2853">
        <f>COUNTIFS(Vendor_Table9[Vendor Name],Vendor_Table9[[#This Row],[Vendor Name]])</f>
        <v>1</v>
      </c>
    </row>
    <row r="2854" spans="1:9" x14ac:dyDescent="0.25">
      <c r="A2854" t="s">
        <v>5659</v>
      </c>
      <c r="C2854" t="s">
        <v>5659</v>
      </c>
      <c r="D2854" t="s">
        <v>86</v>
      </c>
      <c r="E2854" t="s">
        <v>17</v>
      </c>
      <c r="F2854" t="s">
        <v>17</v>
      </c>
      <c r="H2854" s="4">
        <v>44043</v>
      </c>
      <c r="I2854">
        <f>COUNTIFS(Vendor_Table9[Vendor Name],Vendor_Table9[[#This Row],[Vendor Name]])</f>
        <v>1</v>
      </c>
    </row>
    <row r="2855" spans="1:9" x14ac:dyDescent="0.25">
      <c r="A2855" t="s">
        <v>5660</v>
      </c>
      <c r="C2855" t="s">
        <v>5660</v>
      </c>
      <c r="H2855" s="4">
        <v>45169</v>
      </c>
      <c r="I2855">
        <f>COUNTIFS(Vendor_Table9[Vendor Name],Vendor_Table9[[#This Row],[Vendor Name]])</f>
        <v>1</v>
      </c>
    </row>
    <row r="2856" spans="1:9" x14ac:dyDescent="0.25">
      <c r="A2856" t="s">
        <v>5661</v>
      </c>
      <c r="C2856" t="s">
        <v>5661</v>
      </c>
      <c r="D2856" t="s">
        <v>86</v>
      </c>
      <c r="E2856" t="s">
        <v>17</v>
      </c>
      <c r="F2856" t="s">
        <v>17</v>
      </c>
      <c r="H2856" s="4">
        <v>44043</v>
      </c>
      <c r="I2856">
        <f>COUNTIFS(Vendor_Table9[Vendor Name],Vendor_Table9[[#This Row],[Vendor Name]])</f>
        <v>1</v>
      </c>
    </row>
    <row r="2857" spans="1:9" x14ac:dyDescent="0.25">
      <c r="A2857" t="s">
        <v>5662</v>
      </c>
      <c r="C2857" t="s">
        <v>5662</v>
      </c>
      <c r="E2857" t="s">
        <v>17</v>
      </c>
      <c r="F2857" t="s">
        <v>17</v>
      </c>
      <c r="H2857" s="4">
        <v>44839</v>
      </c>
      <c r="I2857">
        <f>COUNTIFS(Vendor_Table9[Vendor Name],Vendor_Table9[[#This Row],[Vendor Name]])</f>
        <v>1</v>
      </c>
    </row>
    <row r="2858" spans="1:9" x14ac:dyDescent="0.25">
      <c r="A2858" t="s">
        <v>5663</v>
      </c>
      <c r="C2858" t="s">
        <v>5663</v>
      </c>
      <c r="D2858" t="s">
        <v>86</v>
      </c>
      <c r="E2858" t="s">
        <v>17</v>
      </c>
      <c r="F2858" t="s">
        <v>17</v>
      </c>
      <c r="H2858" s="4">
        <v>44043</v>
      </c>
      <c r="I2858">
        <f>COUNTIFS(Vendor_Table9[Vendor Name],Vendor_Table9[[#This Row],[Vendor Name]])</f>
        <v>1</v>
      </c>
    </row>
    <row r="2859" spans="1:9" x14ac:dyDescent="0.25">
      <c r="A2859" t="s">
        <v>5664</v>
      </c>
      <c r="C2859" t="s">
        <v>5664</v>
      </c>
      <c r="D2859" t="s">
        <v>86</v>
      </c>
      <c r="E2859" t="s">
        <v>17</v>
      </c>
      <c r="F2859" t="s">
        <v>17</v>
      </c>
      <c r="H2859" s="4">
        <v>44043</v>
      </c>
      <c r="I2859">
        <f>COUNTIFS(Vendor_Table9[Vendor Name],Vendor_Table9[[#This Row],[Vendor Name]])</f>
        <v>1</v>
      </c>
    </row>
    <row r="2860" spans="1:9" x14ac:dyDescent="0.25">
      <c r="A2860" t="s">
        <v>1449</v>
      </c>
      <c r="C2860" t="s">
        <v>1449</v>
      </c>
      <c r="D2860" t="s">
        <v>86</v>
      </c>
      <c r="E2860" t="s">
        <v>17</v>
      </c>
      <c r="F2860" t="s">
        <v>17</v>
      </c>
      <c r="H2860" s="4">
        <v>44043</v>
      </c>
      <c r="I2860">
        <f>COUNTIFS(Vendor_Table9[Vendor Name],Vendor_Table9[[#This Row],[Vendor Name]])</f>
        <v>1</v>
      </c>
    </row>
    <row r="2861" spans="1:9" x14ac:dyDescent="0.25">
      <c r="A2861" t="s">
        <v>5665</v>
      </c>
      <c r="C2861" t="s">
        <v>5665</v>
      </c>
      <c r="D2861" t="s">
        <v>86</v>
      </c>
      <c r="E2861" t="s">
        <v>17</v>
      </c>
      <c r="F2861" t="s">
        <v>17</v>
      </c>
      <c r="H2861" s="4">
        <v>44043</v>
      </c>
      <c r="I2861">
        <f>COUNTIFS(Vendor_Table9[Vendor Name],Vendor_Table9[[#This Row],[Vendor Name]])</f>
        <v>1</v>
      </c>
    </row>
    <row r="2862" spans="1:9" x14ac:dyDescent="0.25">
      <c r="A2862" t="s">
        <v>5666</v>
      </c>
      <c r="C2862" t="s">
        <v>5665</v>
      </c>
      <c r="D2862" t="s">
        <v>86</v>
      </c>
      <c r="E2862" t="s">
        <v>17</v>
      </c>
      <c r="F2862" t="s">
        <v>17</v>
      </c>
      <c r="H2862" s="4">
        <v>44364</v>
      </c>
      <c r="I2862">
        <f>COUNTIFS(Vendor_Table9[Vendor Name],Vendor_Table9[[#This Row],[Vendor Name]])</f>
        <v>1</v>
      </c>
    </row>
    <row r="2863" spans="1:9" x14ac:dyDescent="0.25">
      <c r="A2863" t="s">
        <v>5667</v>
      </c>
      <c r="C2863" t="s">
        <v>5667</v>
      </c>
      <c r="H2863" s="4">
        <v>45169</v>
      </c>
      <c r="I2863">
        <f>COUNTIFS(Vendor_Table9[Vendor Name],Vendor_Table9[[#This Row],[Vendor Name]])</f>
        <v>1</v>
      </c>
    </row>
    <row r="2864" spans="1:9" x14ac:dyDescent="0.25">
      <c r="A2864" t="s">
        <v>5669</v>
      </c>
      <c r="C2864" t="s">
        <v>5669</v>
      </c>
      <c r="E2864" t="s">
        <v>17</v>
      </c>
      <c r="F2864" t="s">
        <v>17</v>
      </c>
      <c r="H2864" s="4">
        <v>44364</v>
      </c>
      <c r="I2864">
        <f>COUNTIFS(Vendor_Table9[Vendor Name],Vendor_Table9[[#This Row],[Vendor Name]])</f>
        <v>1</v>
      </c>
    </row>
    <row r="2865" spans="1:9" x14ac:dyDescent="0.25">
      <c r="A2865" t="s">
        <v>5670</v>
      </c>
      <c r="C2865" t="s">
        <v>5669</v>
      </c>
      <c r="E2865" t="s">
        <v>17</v>
      </c>
      <c r="F2865" t="s">
        <v>17</v>
      </c>
      <c r="H2865" s="4">
        <v>44532</v>
      </c>
      <c r="I2865">
        <f>COUNTIFS(Vendor_Table9[Vendor Name],Vendor_Table9[[#This Row],[Vendor Name]])</f>
        <v>1</v>
      </c>
    </row>
    <row r="2866" spans="1:9" x14ac:dyDescent="0.25">
      <c r="A2866" t="s">
        <v>5671</v>
      </c>
      <c r="C2866" t="s">
        <v>5671</v>
      </c>
      <c r="D2866" t="s">
        <v>86</v>
      </c>
      <c r="E2866" t="s">
        <v>17</v>
      </c>
      <c r="F2866" t="s">
        <v>17</v>
      </c>
      <c r="H2866" s="4">
        <v>44043</v>
      </c>
      <c r="I2866">
        <f>COUNTIFS(Vendor_Table9[Vendor Name],Vendor_Table9[[#This Row],[Vendor Name]])</f>
        <v>1</v>
      </c>
    </row>
    <row r="2867" spans="1:9" x14ac:dyDescent="0.25">
      <c r="A2867" t="s">
        <v>5672</v>
      </c>
      <c r="C2867" t="s">
        <v>5672</v>
      </c>
      <c r="E2867" t="s">
        <v>17</v>
      </c>
      <c r="F2867" t="s">
        <v>17</v>
      </c>
      <c r="H2867" s="4">
        <v>44839</v>
      </c>
      <c r="I2867">
        <f>COUNTIFS(Vendor_Table9[Vendor Name],Vendor_Table9[[#This Row],[Vendor Name]])</f>
        <v>1</v>
      </c>
    </row>
    <row r="2868" spans="1:9" x14ac:dyDescent="0.25">
      <c r="A2868" t="s">
        <v>5673</v>
      </c>
      <c r="C2868" t="s">
        <v>5673</v>
      </c>
      <c r="E2868" t="s">
        <v>17</v>
      </c>
      <c r="F2868" t="s">
        <v>17</v>
      </c>
      <c r="H2868" s="4">
        <v>44364</v>
      </c>
      <c r="I2868">
        <f>COUNTIFS(Vendor_Table9[Vendor Name],Vendor_Table9[[#This Row],[Vendor Name]])</f>
        <v>1</v>
      </c>
    </row>
    <row r="2869" spans="1:9" x14ac:dyDescent="0.25">
      <c r="A2869" s="1" t="s">
        <v>5674</v>
      </c>
      <c r="C2869" t="s">
        <v>5674</v>
      </c>
      <c r="D2869" t="s">
        <v>86</v>
      </c>
      <c r="E2869" t="s">
        <v>17</v>
      </c>
      <c r="F2869" t="s">
        <v>17</v>
      </c>
      <c r="H2869" s="4">
        <v>44049</v>
      </c>
      <c r="I2869">
        <f>COUNTIFS(Vendor_Table9[Vendor Name],Vendor_Table9[[#This Row],[Vendor Name]])</f>
        <v>1</v>
      </c>
    </row>
    <row r="2870" spans="1:9" x14ac:dyDescent="0.25">
      <c r="A2870" t="s">
        <v>5675</v>
      </c>
      <c r="C2870" t="s">
        <v>5675</v>
      </c>
      <c r="D2870" t="s">
        <v>86</v>
      </c>
      <c r="E2870" t="s">
        <v>17</v>
      </c>
      <c r="F2870" t="s">
        <v>17</v>
      </c>
      <c r="H2870" s="4">
        <v>44043</v>
      </c>
      <c r="I2870">
        <f>COUNTIFS(Vendor_Table9[Vendor Name],Vendor_Table9[[#This Row],[Vendor Name]])</f>
        <v>1</v>
      </c>
    </row>
    <row r="2871" spans="1:9" x14ac:dyDescent="0.25">
      <c r="A2871" t="s">
        <v>5676</v>
      </c>
      <c r="B2871" t="s">
        <v>37</v>
      </c>
      <c r="C2871" t="s">
        <v>5677</v>
      </c>
      <c r="D2871" t="s">
        <v>86</v>
      </c>
      <c r="E2871" t="s">
        <v>8</v>
      </c>
      <c r="F2871" t="s">
        <v>25</v>
      </c>
      <c r="H2871" s="4">
        <v>44043</v>
      </c>
      <c r="I2871">
        <f>COUNTIFS(Vendor_Table9[Vendor Name],Vendor_Table9[[#This Row],[Vendor Name]])</f>
        <v>1</v>
      </c>
    </row>
    <row r="2872" spans="1:9" x14ac:dyDescent="0.25">
      <c r="A2872" t="s">
        <v>5681</v>
      </c>
      <c r="B2872" t="s">
        <v>29</v>
      </c>
      <c r="C2872" t="s">
        <v>5682</v>
      </c>
      <c r="D2872" t="s">
        <v>5683</v>
      </c>
      <c r="E2872" t="s">
        <v>8</v>
      </c>
      <c r="F2872" t="s">
        <v>19</v>
      </c>
      <c r="H2872" s="4">
        <v>44043</v>
      </c>
      <c r="I2872">
        <f>COUNTIFS(Vendor_Table9[Vendor Name],Vendor_Table9[[#This Row],[Vendor Name]])</f>
        <v>1</v>
      </c>
    </row>
    <row r="2873" spans="1:9" x14ac:dyDescent="0.25">
      <c r="A2873" t="s">
        <v>5685</v>
      </c>
      <c r="B2873" t="s">
        <v>29</v>
      </c>
      <c r="C2873" t="s">
        <v>5686</v>
      </c>
      <c r="D2873" t="s">
        <v>5683</v>
      </c>
      <c r="E2873" t="s">
        <v>8</v>
      </c>
      <c r="F2873" t="s">
        <v>19</v>
      </c>
      <c r="H2873" s="4">
        <v>44364</v>
      </c>
      <c r="I2873">
        <f>COUNTIFS(Vendor_Table9[Vendor Name],Vendor_Table9[[#This Row],[Vendor Name]])</f>
        <v>1</v>
      </c>
    </row>
    <row r="2874" spans="1:9" x14ac:dyDescent="0.25">
      <c r="A2874" t="s">
        <v>5688</v>
      </c>
      <c r="C2874" t="s">
        <v>5688</v>
      </c>
      <c r="D2874" t="s">
        <v>86</v>
      </c>
      <c r="E2874" t="s">
        <v>8</v>
      </c>
      <c r="F2874" t="s">
        <v>25</v>
      </c>
      <c r="H2874" s="4">
        <v>44097</v>
      </c>
      <c r="I2874">
        <f>COUNTIFS(Vendor_Table9[Vendor Name],Vendor_Table9[[#This Row],[Vendor Name]])</f>
        <v>1</v>
      </c>
    </row>
    <row r="2875" spans="1:9" x14ac:dyDescent="0.25">
      <c r="A2875" t="s">
        <v>5689</v>
      </c>
      <c r="B2875" t="s">
        <v>24</v>
      </c>
      <c r="C2875" t="s">
        <v>5690</v>
      </c>
      <c r="D2875" t="s">
        <v>86</v>
      </c>
      <c r="E2875" t="s">
        <v>8</v>
      </c>
      <c r="F2875" t="s">
        <v>25</v>
      </c>
      <c r="H2875" s="4">
        <v>44097</v>
      </c>
      <c r="I2875">
        <f>COUNTIFS(Vendor_Table9[Vendor Name],Vendor_Table9[[#This Row],[Vendor Name]])</f>
        <v>1</v>
      </c>
    </row>
    <row r="2876" spans="1:9" x14ac:dyDescent="0.25">
      <c r="A2876" t="s">
        <v>5691</v>
      </c>
      <c r="C2876" t="s">
        <v>5691</v>
      </c>
      <c r="D2876" t="s">
        <v>86</v>
      </c>
      <c r="E2876" t="s">
        <v>8</v>
      </c>
      <c r="F2876" t="s">
        <v>25</v>
      </c>
      <c r="H2876" s="4">
        <v>44043</v>
      </c>
      <c r="I2876">
        <f>COUNTIFS(Vendor_Table9[Vendor Name],Vendor_Table9[[#This Row],[Vendor Name]])</f>
        <v>1</v>
      </c>
    </row>
    <row r="2877" spans="1:9" x14ac:dyDescent="0.25">
      <c r="A2877" t="s">
        <v>5694</v>
      </c>
      <c r="C2877" t="s">
        <v>5694</v>
      </c>
      <c r="E2877" t="s">
        <v>17</v>
      </c>
      <c r="F2877" t="s">
        <v>17</v>
      </c>
      <c r="H2877" s="4">
        <v>44532</v>
      </c>
      <c r="I2877">
        <f>COUNTIFS(Vendor_Table9[Vendor Name],Vendor_Table9[[#This Row],[Vendor Name]])</f>
        <v>1</v>
      </c>
    </row>
    <row r="2878" spans="1:9" x14ac:dyDescent="0.25">
      <c r="A2878" t="s">
        <v>5695</v>
      </c>
      <c r="B2878" t="s">
        <v>37</v>
      </c>
      <c r="C2878" t="s">
        <v>5696</v>
      </c>
      <c r="D2878" t="s">
        <v>86</v>
      </c>
      <c r="E2878" t="s">
        <v>8</v>
      </c>
      <c r="F2878" t="s">
        <v>25</v>
      </c>
      <c r="H2878" s="4">
        <v>44043</v>
      </c>
      <c r="I2878">
        <f>COUNTIFS(Vendor_Table9[Vendor Name],Vendor_Table9[[#This Row],[Vendor Name]])</f>
        <v>1</v>
      </c>
    </row>
    <row r="2879" spans="1:9" x14ac:dyDescent="0.25">
      <c r="A2879" t="s">
        <v>5698</v>
      </c>
      <c r="B2879" t="s">
        <v>52</v>
      </c>
      <c r="C2879" t="s">
        <v>5699</v>
      </c>
      <c r="D2879" t="s">
        <v>86</v>
      </c>
      <c r="E2879" t="s">
        <v>8</v>
      </c>
      <c r="F2879" t="s">
        <v>25</v>
      </c>
      <c r="H2879" s="4">
        <v>44043</v>
      </c>
      <c r="I2879">
        <f>COUNTIFS(Vendor_Table9[Vendor Name],Vendor_Table9[[#This Row],[Vendor Name]])</f>
        <v>1</v>
      </c>
    </row>
    <row r="2880" spans="1:9" x14ac:dyDescent="0.25">
      <c r="A2880" t="s">
        <v>5700</v>
      </c>
      <c r="B2880" t="s">
        <v>52</v>
      </c>
      <c r="C2880" t="s">
        <v>5699</v>
      </c>
      <c r="D2880" t="s">
        <v>86</v>
      </c>
      <c r="E2880" t="s">
        <v>8</v>
      </c>
      <c r="F2880" t="s">
        <v>25</v>
      </c>
      <c r="H2880" s="4">
        <v>44043</v>
      </c>
      <c r="I2880">
        <f>COUNTIFS(Vendor_Table9[Vendor Name],Vendor_Table9[[#This Row],[Vendor Name]])</f>
        <v>1</v>
      </c>
    </row>
    <row r="2881" spans="1:9" x14ac:dyDescent="0.25">
      <c r="A2881" t="s">
        <v>5702</v>
      </c>
      <c r="B2881" t="s">
        <v>24</v>
      </c>
      <c r="C2881" t="s">
        <v>5703</v>
      </c>
      <c r="D2881" t="s">
        <v>86</v>
      </c>
      <c r="E2881" t="s">
        <v>8</v>
      </c>
      <c r="F2881" t="s">
        <v>25</v>
      </c>
      <c r="H2881" s="4">
        <v>44043</v>
      </c>
      <c r="I2881">
        <f>COUNTIFS(Vendor_Table9[Vendor Name],Vendor_Table9[[#This Row],[Vendor Name]])</f>
        <v>1</v>
      </c>
    </row>
    <row r="2882" spans="1:9" x14ac:dyDescent="0.25">
      <c r="A2882" t="s">
        <v>5704</v>
      </c>
      <c r="C2882" t="s">
        <v>5704</v>
      </c>
      <c r="D2882" t="s">
        <v>86</v>
      </c>
      <c r="E2882" t="s">
        <v>25</v>
      </c>
      <c r="F2882" t="s">
        <v>25</v>
      </c>
      <c r="H2882" s="4">
        <v>44097</v>
      </c>
      <c r="I2882">
        <f>COUNTIFS(Vendor_Table9[Vendor Name],Vendor_Table9[[#This Row],[Vendor Name]])</f>
        <v>1</v>
      </c>
    </row>
    <row r="2883" spans="1:9" x14ac:dyDescent="0.25">
      <c r="A2883" t="s">
        <v>5705</v>
      </c>
      <c r="C2883" t="s">
        <v>5706</v>
      </c>
      <c r="D2883" t="s">
        <v>86</v>
      </c>
      <c r="E2883" t="s">
        <v>17</v>
      </c>
      <c r="F2883" t="s">
        <v>17</v>
      </c>
      <c r="H2883" s="4">
        <v>44043</v>
      </c>
      <c r="I2883">
        <f>COUNTIFS(Vendor_Table9[Vendor Name],Vendor_Table9[[#This Row],[Vendor Name]])</f>
        <v>1</v>
      </c>
    </row>
    <row r="2884" spans="1:9" x14ac:dyDescent="0.25">
      <c r="A2884" t="s">
        <v>5707</v>
      </c>
      <c r="C2884" t="s">
        <v>5707</v>
      </c>
      <c r="H2884" s="4">
        <v>45033</v>
      </c>
      <c r="I2884">
        <f>COUNTIFS(Vendor_Table9[Vendor Name],Vendor_Table9[[#This Row],[Vendor Name]])</f>
        <v>1</v>
      </c>
    </row>
    <row r="2885" spans="1:9" x14ac:dyDescent="0.25">
      <c r="A2885" t="s">
        <v>5709</v>
      </c>
      <c r="C2885" t="s">
        <v>5710</v>
      </c>
      <c r="D2885" t="s">
        <v>86</v>
      </c>
      <c r="E2885" t="s">
        <v>17</v>
      </c>
      <c r="F2885" t="s">
        <v>17</v>
      </c>
      <c r="H2885" s="4">
        <v>44097</v>
      </c>
      <c r="I2885">
        <f>COUNTIFS(Vendor_Table9[Vendor Name],Vendor_Table9[[#This Row],[Vendor Name]])</f>
        <v>1</v>
      </c>
    </row>
    <row r="2886" spans="1:9" x14ac:dyDescent="0.25">
      <c r="A2886" t="s">
        <v>5711</v>
      </c>
      <c r="C2886" t="s">
        <v>5712</v>
      </c>
      <c r="D2886" t="s">
        <v>86</v>
      </c>
      <c r="E2886" t="s">
        <v>17</v>
      </c>
      <c r="F2886" t="s">
        <v>17</v>
      </c>
      <c r="H2886" s="4">
        <v>44043</v>
      </c>
      <c r="I2886">
        <f>COUNTIFS(Vendor_Table9[Vendor Name],Vendor_Table9[[#This Row],[Vendor Name]])</f>
        <v>1</v>
      </c>
    </row>
    <row r="2887" spans="1:9" x14ac:dyDescent="0.25">
      <c r="A2887" t="s">
        <v>5713</v>
      </c>
      <c r="C2887" t="s">
        <v>5713</v>
      </c>
      <c r="E2887" t="s">
        <v>8</v>
      </c>
      <c r="H2887" s="4">
        <v>44839</v>
      </c>
      <c r="I2887">
        <f>COUNTIFS(Vendor_Table9[Vendor Name],Vendor_Table9[[#This Row],[Vendor Name]])</f>
        <v>1</v>
      </c>
    </row>
    <row r="2888" spans="1:9" x14ac:dyDescent="0.25">
      <c r="A2888" t="s">
        <v>5716</v>
      </c>
      <c r="B2888" t="s">
        <v>16</v>
      </c>
      <c r="C2888" t="s">
        <v>5717</v>
      </c>
      <c r="D2888" t="s">
        <v>86</v>
      </c>
      <c r="E2888" t="s">
        <v>8</v>
      </c>
      <c r="F2888" t="s">
        <v>68</v>
      </c>
      <c r="G2888" t="s">
        <v>6</v>
      </c>
      <c r="H2888" s="4">
        <v>44043</v>
      </c>
      <c r="I2888">
        <f>COUNTIFS(Vendor_Table9[Vendor Name],Vendor_Table9[[#This Row],[Vendor Name]])</f>
        <v>1</v>
      </c>
    </row>
    <row r="2889" spans="1:9" x14ac:dyDescent="0.25">
      <c r="A2889" t="s">
        <v>5718</v>
      </c>
      <c r="B2889" t="s">
        <v>16</v>
      </c>
      <c r="C2889" t="s">
        <v>5717</v>
      </c>
      <c r="D2889" t="s">
        <v>86</v>
      </c>
      <c r="E2889" t="s">
        <v>8</v>
      </c>
      <c r="F2889" t="s">
        <v>68</v>
      </c>
      <c r="G2889" t="s">
        <v>6</v>
      </c>
      <c r="H2889" s="4">
        <v>44532</v>
      </c>
      <c r="I2889">
        <f>COUNTIFS(Vendor_Table9[Vendor Name],Vendor_Table9[[#This Row],[Vendor Name]])</f>
        <v>1</v>
      </c>
    </row>
    <row r="2890" spans="1:9" x14ac:dyDescent="0.25">
      <c r="A2890" t="s">
        <v>5720</v>
      </c>
      <c r="B2890" t="s">
        <v>16</v>
      </c>
      <c r="C2890" t="s">
        <v>5717</v>
      </c>
      <c r="D2890" t="s">
        <v>86</v>
      </c>
      <c r="E2890" t="s">
        <v>8</v>
      </c>
      <c r="F2890" t="s">
        <v>68</v>
      </c>
      <c r="G2890" t="s">
        <v>6</v>
      </c>
      <c r="H2890" s="4">
        <v>44043</v>
      </c>
      <c r="I2890">
        <f>COUNTIFS(Vendor_Table9[Vendor Name],Vendor_Table9[[#This Row],[Vendor Name]])</f>
        <v>1</v>
      </c>
    </row>
    <row r="2891" spans="1:9" x14ac:dyDescent="0.25">
      <c r="A2891" t="s">
        <v>5721</v>
      </c>
      <c r="C2891" t="s">
        <v>5722</v>
      </c>
      <c r="D2891" t="s">
        <v>86</v>
      </c>
      <c r="E2891" t="s">
        <v>17</v>
      </c>
      <c r="F2891" t="s">
        <v>17</v>
      </c>
      <c r="H2891" s="4">
        <v>44043</v>
      </c>
      <c r="I2891">
        <f>COUNTIFS(Vendor_Table9[Vendor Name],Vendor_Table9[[#This Row],[Vendor Name]])</f>
        <v>1</v>
      </c>
    </row>
    <row r="2892" spans="1:9" x14ac:dyDescent="0.25">
      <c r="A2892" t="s">
        <v>5723</v>
      </c>
      <c r="C2892" t="s">
        <v>5723</v>
      </c>
      <c r="H2892" s="4">
        <v>45260</v>
      </c>
      <c r="I2892">
        <f>COUNTIFS(Vendor_Table9[Vendor Name],Vendor_Table9[[#This Row],[Vendor Name]])</f>
        <v>1</v>
      </c>
    </row>
    <row r="2893" spans="1:9" x14ac:dyDescent="0.25">
      <c r="A2893" t="s">
        <v>5727</v>
      </c>
      <c r="C2893" t="s">
        <v>5727</v>
      </c>
      <c r="D2893" t="s">
        <v>86</v>
      </c>
      <c r="E2893" t="s">
        <v>17</v>
      </c>
      <c r="F2893" t="s">
        <v>17</v>
      </c>
      <c r="H2893" s="4">
        <v>44043</v>
      </c>
      <c r="I2893">
        <f>COUNTIFS(Vendor_Table9[Vendor Name],Vendor_Table9[[#This Row],[Vendor Name]])</f>
        <v>1</v>
      </c>
    </row>
    <row r="2894" spans="1:9" x14ac:dyDescent="0.25">
      <c r="A2894" t="s">
        <v>5728</v>
      </c>
      <c r="C2894" t="s">
        <v>5729</v>
      </c>
      <c r="D2894" t="s">
        <v>86</v>
      </c>
      <c r="E2894" t="s">
        <v>17</v>
      </c>
      <c r="F2894" t="s">
        <v>17</v>
      </c>
      <c r="H2894" s="4">
        <v>44043</v>
      </c>
      <c r="I2894">
        <f>COUNTIFS(Vendor_Table9[Vendor Name],Vendor_Table9[[#This Row],[Vendor Name]])</f>
        <v>1</v>
      </c>
    </row>
    <row r="2895" spans="1:9" x14ac:dyDescent="0.25">
      <c r="A2895" t="s">
        <v>5730</v>
      </c>
      <c r="C2895" t="s">
        <v>5730</v>
      </c>
      <c r="E2895" t="s">
        <v>17</v>
      </c>
      <c r="F2895" t="s">
        <v>17</v>
      </c>
      <c r="H2895" s="4">
        <v>44364</v>
      </c>
      <c r="I2895">
        <f>COUNTIFS(Vendor_Table9[Vendor Name],Vendor_Table9[[#This Row],[Vendor Name]])</f>
        <v>1</v>
      </c>
    </row>
    <row r="2896" spans="1:9" x14ac:dyDescent="0.25">
      <c r="A2896" t="s">
        <v>5733</v>
      </c>
      <c r="B2896" t="s">
        <v>16</v>
      </c>
      <c r="C2896" t="s">
        <v>5733</v>
      </c>
      <c r="D2896" t="s">
        <v>86</v>
      </c>
      <c r="E2896" t="s">
        <v>8</v>
      </c>
      <c r="F2896" t="s">
        <v>25</v>
      </c>
      <c r="H2896" s="4">
        <v>44043</v>
      </c>
      <c r="I2896">
        <f>COUNTIFS(Vendor_Table9[Vendor Name],Vendor_Table9[[#This Row],[Vendor Name]])</f>
        <v>1</v>
      </c>
    </row>
    <row r="2897" spans="1:9" x14ac:dyDescent="0.25">
      <c r="A2897" t="s">
        <v>5735</v>
      </c>
      <c r="B2897" t="s">
        <v>16</v>
      </c>
      <c r="C2897" t="s">
        <v>5733</v>
      </c>
      <c r="D2897" t="s">
        <v>86</v>
      </c>
      <c r="E2897" t="s">
        <v>8</v>
      </c>
      <c r="F2897" t="s">
        <v>25</v>
      </c>
      <c r="H2897" s="4">
        <v>44043</v>
      </c>
      <c r="I2897">
        <f>COUNTIFS(Vendor_Table9[Vendor Name],Vendor_Table9[[#This Row],[Vendor Name]])</f>
        <v>1</v>
      </c>
    </row>
    <row r="2898" spans="1:9" x14ac:dyDescent="0.25">
      <c r="A2898" t="s">
        <v>5736</v>
      </c>
      <c r="B2898" t="s">
        <v>24</v>
      </c>
      <c r="C2898" t="s">
        <v>5737</v>
      </c>
      <c r="H2898" s="4">
        <v>45169</v>
      </c>
      <c r="I2898">
        <f>COUNTIFS(Vendor_Table9[Vendor Name],Vendor_Table9[[#This Row],[Vendor Name]])</f>
        <v>1</v>
      </c>
    </row>
    <row r="2899" spans="1:9" x14ac:dyDescent="0.25">
      <c r="A2899" t="s">
        <v>5739</v>
      </c>
      <c r="C2899" t="s">
        <v>1696</v>
      </c>
      <c r="D2899" t="s">
        <v>86</v>
      </c>
      <c r="E2899" t="s">
        <v>17</v>
      </c>
      <c r="F2899" t="s">
        <v>17</v>
      </c>
      <c r="H2899" s="4">
        <v>44043</v>
      </c>
      <c r="I2899">
        <f>COUNTIFS(Vendor_Table9[Vendor Name],Vendor_Table9[[#This Row],[Vendor Name]])</f>
        <v>1</v>
      </c>
    </row>
    <row r="2900" spans="1:9" x14ac:dyDescent="0.25">
      <c r="A2900" t="s">
        <v>5740</v>
      </c>
      <c r="B2900" t="s">
        <v>24</v>
      </c>
      <c r="C2900" t="s">
        <v>5740</v>
      </c>
      <c r="D2900" t="s">
        <v>86</v>
      </c>
      <c r="E2900" t="s">
        <v>8</v>
      </c>
      <c r="F2900" t="s">
        <v>25</v>
      </c>
      <c r="H2900" s="4">
        <v>44043</v>
      </c>
      <c r="I2900">
        <f>COUNTIFS(Vendor_Table9[Vendor Name],Vendor_Table9[[#This Row],[Vendor Name]])</f>
        <v>1</v>
      </c>
    </row>
    <row r="2901" spans="1:9" x14ac:dyDescent="0.25">
      <c r="A2901" t="s">
        <v>5741</v>
      </c>
      <c r="B2901" t="s">
        <v>24</v>
      </c>
      <c r="C2901" t="s">
        <v>5740</v>
      </c>
      <c r="D2901" t="s">
        <v>86</v>
      </c>
      <c r="E2901" t="s">
        <v>8</v>
      </c>
      <c r="F2901" t="s">
        <v>25</v>
      </c>
      <c r="H2901" s="4">
        <v>44505</v>
      </c>
      <c r="I2901">
        <f>COUNTIFS(Vendor_Table9[Vendor Name],Vendor_Table9[[#This Row],[Vendor Name]])</f>
        <v>1</v>
      </c>
    </row>
    <row r="2902" spans="1:9" x14ac:dyDescent="0.25">
      <c r="A2902" t="s">
        <v>5743</v>
      </c>
      <c r="C2902" t="s">
        <v>5744</v>
      </c>
      <c r="D2902" t="s">
        <v>86</v>
      </c>
      <c r="E2902" t="s">
        <v>17</v>
      </c>
      <c r="F2902" t="s">
        <v>17</v>
      </c>
      <c r="H2902" s="4">
        <v>44043</v>
      </c>
      <c r="I2902">
        <f>COUNTIFS(Vendor_Table9[Vendor Name],Vendor_Table9[[#This Row],[Vendor Name]])</f>
        <v>1</v>
      </c>
    </row>
    <row r="2903" spans="1:9" x14ac:dyDescent="0.25">
      <c r="A2903" t="s">
        <v>5745</v>
      </c>
      <c r="B2903" t="s">
        <v>37</v>
      </c>
      <c r="C2903" t="s">
        <v>5746</v>
      </c>
      <c r="D2903" t="s">
        <v>86</v>
      </c>
      <c r="E2903" t="s">
        <v>8</v>
      </c>
      <c r="F2903" t="s">
        <v>25</v>
      </c>
      <c r="H2903" s="4">
        <v>44043</v>
      </c>
      <c r="I2903">
        <f>COUNTIFS(Vendor_Table9[Vendor Name],Vendor_Table9[[#This Row],[Vendor Name]])</f>
        <v>1</v>
      </c>
    </row>
    <row r="2904" spans="1:9" x14ac:dyDescent="0.25">
      <c r="A2904" t="s">
        <v>5747</v>
      </c>
      <c r="C2904" t="s">
        <v>5747</v>
      </c>
      <c r="D2904" t="s">
        <v>86</v>
      </c>
      <c r="E2904" t="s">
        <v>17</v>
      </c>
      <c r="F2904" t="s">
        <v>17</v>
      </c>
      <c r="H2904" s="4">
        <v>44043</v>
      </c>
      <c r="I2904">
        <f>COUNTIFS(Vendor_Table9[Vendor Name],Vendor_Table9[[#This Row],[Vendor Name]])</f>
        <v>1</v>
      </c>
    </row>
    <row r="2905" spans="1:9" x14ac:dyDescent="0.25">
      <c r="A2905" t="s">
        <v>5748</v>
      </c>
      <c r="C2905" t="s">
        <v>5747</v>
      </c>
      <c r="D2905" t="s">
        <v>86</v>
      </c>
      <c r="E2905" t="s">
        <v>17</v>
      </c>
      <c r="F2905" t="s">
        <v>17</v>
      </c>
      <c r="H2905" s="4">
        <v>44532</v>
      </c>
      <c r="I2905">
        <f>COUNTIFS(Vendor_Table9[Vendor Name],Vendor_Table9[[#This Row],[Vendor Name]])</f>
        <v>1</v>
      </c>
    </row>
    <row r="2906" spans="1:9" x14ac:dyDescent="0.25">
      <c r="A2906" t="s">
        <v>5749</v>
      </c>
      <c r="C2906" t="s">
        <v>5749</v>
      </c>
      <c r="D2906" t="s">
        <v>5750</v>
      </c>
      <c r="E2906" t="s">
        <v>8</v>
      </c>
      <c r="F2906" t="s">
        <v>25</v>
      </c>
      <c r="H2906" s="4">
        <v>44043</v>
      </c>
      <c r="I2906">
        <f>COUNTIFS(Vendor_Table9[Vendor Name],Vendor_Table9[[#This Row],[Vendor Name]])</f>
        <v>1</v>
      </c>
    </row>
    <row r="2907" spans="1:9" x14ac:dyDescent="0.25">
      <c r="A2907" t="s">
        <v>5752</v>
      </c>
      <c r="C2907" t="s">
        <v>5752</v>
      </c>
      <c r="D2907" t="s">
        <v>5750</v>
      </c>
      <c r="E2907" t="s">
        <v>8</v>
      </c>
      <c r="F2907" t="s">
        <v>25</v>
      </c>
      <c r="H2907" s="4">
        <v>44043</v>
      </c>
      <c r="I2907">
        <f>COUNTIFS(Vendor_Table9[Vendor Name],Vendor_Table9[[#This Row],[Vendor Name]])</f>
        <v>1</v>
      </c>
    </row>
    <row r="2908" spans="1:9" x14ac:dyDescent="0.25">
      <c r="A2908" t="s">
        <v>5754</v>
      </c>
      <c r="B2908" t="s">
        <v>16</v>
      </c>
      <c r="C2908" t="s">
        <v>5755</v>
      </c>
      <c r="D2908" t="s">
        <v>86</v>
      </c>
      <c r="E2908" t="s">
        <v>8</v>
      </c>
      <c r="F2908" t="s">
        <v>9</v>
      </c>
      <c r="H2908" s="4">
        <v>44097</v>
      </c>
      <c r="I2908">
        <f>COUNTIFS(Vendor_Table9[Vendor Name],Vendor_Table9[[#This Row],[Vendor Name]])</f>
        <v>1</v>
      </c>
    </row>
    <row r="2909" spans="1:9" x14ac:dyDescent="0.25">
      <c r="A2909" t="s">
        <v>5757</v>
      </c>
      <c r="B2909" t="s">
        <v>16</v>
      </c>
      <c r="C2909" t="s">
        <v>5758</v>
      </c>
      <c r="D2909" t="s">
        <v>86</v>
      </c>
      <c r="E2909" t="s">
        <v>8</v>
      </c>
      <c r="F2909" t="s">
        <v>25</v>
      </c>
      <c r="H2909" s="4">
        <v>44532</v>
      </c>
      <c r="I2909">
        <f>COUNTIFS(Vendor_Table9[Vendor Name],Vendor_Table9[[#This Row],[Vendor Name]])</f>
        <v>1</v>
      </c>
    </row>
    <row r="2910" spans="1:9" x14ac:dyDescent="0.25">
      <c r="A2910" t="s">
        <v>5761</v>
      </c>
      <c r="B2910" t="s">
        <v>16</v>
      </c>
      <c r="C2910" t="s">
        <v>5758</v>
      </c>
      <c r="D2910" t="s">
        <v>86</v>
      </c>
      <c r="E2910" t="s">
        <v>8</v>
      </c>
      <c r="F2910" t="s">
        <v>25</v>
      </c>
      <c r="H2910" s="4">
        <v>44043</v>
      </c>
      <c r="I2910">
        <f>COUNTIFS(Vendor_Table9[Vendor Name],Vendor_Table9[[#This Row],[Vendor Name]])</f>
        <v>1</v>
      </c>
    </row>
    <row r="2911" spans="1:9" x14ac:dyDescent="0.25">
      <c r="A2911" t="s">
        <v>5762</v>
      </c>
      <c r="B2911" t="s">
        <v>24</v>
      </c>
      <c r="C2911" t="s">
        <v>5763</v>
      </c>
      <c r="E2911" t="s">
        <v>8</v>
      </c>
      <c r="H2911" s="4">
        <v>44839</v>
      </c>
      <c r="I2911">
        <f>COUNTIFS(Vendor_Table9[Vendor Name],Vendor_Table9[[#This Row],[Vendor Name]])</f>
        <v>1</v>
      </c>
    </row>
    <row r="2912" spans="1:9" x14ac:dyDescent="0.25">
      <c r="A2912" t="s">
        <v>5764</v>
      </c>
      <c r="B2912" t="s">
        <v>16</v>
      </c>
      <c r="C2912" t="s">
        <v>5765</v>
      </c>
      <c r="D2912" t="s">
        <v>86</v>
      </c>
      <c r="E2912" t="s">
        <v>8</v>
      </c>
      <c r="F2912" t="s">
        <v>25</v>
      </c>
      <c r="H2912" s="4">
        <v>44043</v>
      </c>
      <c r="I2912">
        <f>COUNTIFS(Vendor_Table9[Vendor Name],Vendor_Table9[[#This Row],[Vendor Name]])</f>
        <v>1</v>
      </c>
    </row>
    <row r="2913" spans="1:9" x14ac:dyDescent="0.25">
      <c r="A2913" t="s">
        <v>5766</v>
      </c>
      <c r="B2913" t="s">
        <v>16</v>
      </c>
      <c r="C2913" t="s">
        <v>5767</v>
      </c>
      <c r="D2913" t="s">
        <v>86</v>
      </c>
      <c r="E2913" t="s">
        <v>8</v>
      </c>
      <c r="F2913" t="s">
        <v>25</v>
      </c>
      <c r="H2913" s="4">
        <v>44364</v>
      </c>
      <c r="I2913">
        <f>COUNTIFS(Vendor_Table9[Vendor Name],Vendor_Table9[[#This Row],[Vendor Name]])</f>
        <v>1</v>
      </c>
    </row>
    <row r="2914" spans="1:9" x14ac:dyDescent="0.25">
      <c r="A2914" t="s">
        <v>5769</v>
      </c>
      <c r="B2914" t="s">
        <v>16</v>
      </c>
      <c r="C2914" t="s">
        <v>5767</v>
      </c>
      <c r="D2914" t="s">
        <v>86</v>
      </c>
      <c r="E2914" t="s">
        <v>8</v>
      </c>
      <c r="F2914" t="s">
        <v>25</v>
      </c>
      <c r="H2914" s="4">
        <v>44043</v>
      </c>
      <c r="I2914">
        <f>COUNTIFS(Vendor_Table9[Vendor Name],Vendor_Table9[[#This Row],[Vendor Name]])</f>
        <v>1</v>
      </c>
    </row>
    <row r="2915" spans="1:9" x14ac:dyDescent="0.25">
      <c r="A2915" t="s">
        <v>5770</v>
      </c>
      <c r="B2915" t="s">
        <v>16</v>
      </c>
      <c r="C2915" t="s">
        <v>5770</v>
      </c>
      <c r="E2915" t="s">
        <v>8</v>
      </c>
      <c r="F2915" t="s">
        <v>66</v>
      </c>
      <c r="H2915" s="4">
        <v>44684</v>
      </c>
      <c r="I2915">
        <f>COUNTIFS(Vendor_Table9[Vendor Name],Vendor_Table9[[#This Row],[Vendor Name]])</f>
        <v>1</v>
      </c>
    </row>
    <row r="2916" spans="1:9" x14ac:dyDescent="0.25">
      <c r="A2916" t="s">
        <v>5771</v>
      </c>
      <c r="C2916" t="s">
        <v>5772</v>
      </c>
      <c r="D2916" t="s">
        <v>86</v>
      </c>
      <c r="E2916" t="s">
        <v>17</v>
      </c>
      <c r="F2916" t="s">
        <v>17</v>
      </c>
      <c r="H2916" s="4">
        <v>44043</v>
      </c>
      <c r="I2916">
        <f>COUNTIFS(Vendor_Table9[Vendor Name],Vendor_Table9[[#This Row],[Vendor Name]])</f>
        <v>1</v>
      </c>
    </row>
    <row r="2917" spans="1:9" x14ac:dyDescent="0.25">
      <c r="A2917" t="s">
        <v>5773</v>
      </c>
      <c r="B2917" t="s">
        <v>11</v>
      </c>
      <c r="C2917" t="s">
        <v>5774</v>
      </c>
      <c r="E2917" t="s">
        <v>8</v>
      </c>
      <c r="H2917" s="4">
        <v>44839</v>
      </c>
      <c r="I2917">
        <f>COUNTIFS(Vendor_Table9[Vendor Name],Vendor_Table9[[#This Row],[Vendor Name]])</f>
        <v>1</v>
      </c>
    </row>
    <row r="2918" spans="1:9" x14ac:dyDescent="0.25">
      <c r="A2918" t="s">
        <v>5775</v>
      </c>
      <c r="B2918" t="s">
        <v>16</v>
      </c>
      <c r="C2918" t="s">
        <v>5776</v>
      </c>
      <c r="E2918" t="s">
        <v>8</v>
      </c>
      <c r="F2918" t="s">
        <v>25</v>
      </c>
      <c r="H2918" s="4">
        <v>44839</v>
      </c>
      <c r="I2918">
        <f>COUNTIFS(Vendor_Table9[Vendor Name],Vendor_Table9[[#This Row],[Vendor Name]])</f>
        <v>1</v>
      </c>
    </row>
    <row r="2919" spans="1:9" x14ac:dyDescent="0.25">
      <c r="A2919" t="s">
        <v>5778</v>
      </c>
      <c r="B2919" t="s">
        <v>16</v>
      </c>
      <c r="C2919" t="s">
        <v>5776</v>
      </c>
      <c r="D2919" t="s">
        <v>86</v>
      </c>
      <c r="E2919" t="s">
        <v>8</v>
      </c>
      <c r="F2919" t="s">
        <v>25</v>
      </c>
      <c r="H2919" s="4">
        <v>44043</v>
      </c>
      <c r="I2919">
        <f>COUNTIFS(Vendor_Table9[Vendor Name],Vendor_Table9[[#This Row],[Vendor Name]])</f>
        <v>1</v>
      </c>
    </row>
    <row r="2920" spans="1:9" x14ac:dyDescent="0.25">
      <c r="A2920" t="s">
        <v>5779</v>
      </c>
      <c r="B2920" t="s">
        <v>16</v>
      </c>
      <c r="C2920" t="s">
        <v>5779</v>
      </c>
      <c r="D2920" t="s">
        <v>86</v>
      </c>
      <c r="E2920" t="s">
        <v>8</v>
      </c>
      <c r="F2920" t="s">
        <v>25</v>
      </c>
      <c r="H2920" s="4">
        <v>44043</v>
      </c>
      <c r="I2920">
        <f>COUNTIFS(Vendor_Table9[Vendor Name],Vendor_Table9[[#This Row],[Vendor Name]])</f>
        <v>1</v>
      </c>
    </row>
    <row r="2921" spans="1:9" x14ac:dyDescent="0.25">
      <c r="A2921" t="s">
        <v>5780</v>
      </c>
      <c r="B2921" t="s">
        <v>16</v>
      </c>
      <c r="C2921" t="s">
        <v>5779</v>
      </c>
      <c r="D2921" t="s">
        <v>86</v>
      </c>
      <c r="E2921" t="s">
        <v>8</v>
      </c>
      <c r="F2921" t="s">
        <v>25</v>
      </c>
      <c r="H2921" s="4">
        <v>44043</v>
      </c>
      <c r="I2921">
        <f>COUNTIFS(Vendor_Table9[Vendor Name],Vendor_Table9[[#This Row],[Vendor Name]])</f>
        <v>1</v>
      </c>
    </row>
    <row r="2922" spans="1:9" x14ac:dyDescent="0.25">
      <c r="A2922" t="s">
        <v>5781</v>
      </c>
      <c r="B2922" t="s">
        <v>24</v>
      </c>
      <c r="C2922" t="s">
        <v>5782</v>
      </c>
      <c r="H2922" s="4">
        <v>44950</v>
      </c>
      <c r="I2922">
        <f>COUNTIFS(Vendor_Table9[Vendor Name],Vendor_Table9[[#This Row],[Vendor Name]])</f>
        <v>1</v>
      </c>
    </row>
    <row r="2923" spans="1:9" x14ac:dyDescent="0.25">
      <c r="A2923" t="s">
        <v>5784</v>
      </c>
      <c r="C2923" t="s">
        <v>5784</v>
      </c>
      <c r="E2923" t="s">
        <v>8</v>
      </c>
      <c r="H2923" s="4">
        <v>44839</v>
      </c>
      <c r="I2923">
        <f>COUNTIFS(Vendor_Table9[Vendor Name],Vendor_Table9[[#This Row],[Vendor Name]])</f>
        <v>1</v>
      </c>
    </row>
    <row r="2924" spans="1:9" x14ac:dyDescent="0.25">
      <c r="A2924" t="s">
        <v>5785</v>
      </c>
      <c r="C2924" t="s">
        <v>5786</v>
      </c>
      <c r="D2924" t="s">
        <v>86</v>
      </c>
      <c r="E2924" t="s">
        <v>8</v>
      </c>
      <c r="F2924" t="s">
        <v>36</v>
      </c>
      <c r="G2924" t="s">
        <v>22</v>
      </c>
      <c r="H2924" s="4">
        <v>44097</v>
      </c>
      <c r="I2924">
        <f>COUNTIFS(Vendor_Table9[Vendor Name],Vendor_Table9[[#This Row],[Vendor Name]])</f>
        <v>1</v>
      </c>
    </row>
    <row r="2925" spans="1:9" x14ac:dyDescent="0.25">
      <c r="A2925" t="s">
        <v>5787</v>
      </c>
      <c r="B2925" t="s">
        <v>24</v>
      </c>
      <c r="C2925" t="s">
        <v>5788</v>
      </c>
      <c r="D2925" t="s">
        <v>86</v>
      </c>
      <c r="E2925" t="s">
        <v>8</v>
      </c>
      <c r="F2925" t="s">
        <v>25</v>
      </c>
      <c r="H2925" s="4">
        <v>44043</v>
      </c>
      <c r="I2925">
        <f>COUNTIFS(Vendor_Table9[Vendor Name],Vendor_Table9[[#This Row],[Vendor Name]])</f>
        <v>1</v>
      </c>
    </row>
    <row r="2926" spans="1:9" x14ac:dyDescent="0.25">
      <c r="A2926" t="s">
        <v>5790</v>
      </c>
      <c r="B2926" t="s">
        <v>37</v>
      </c>
      <c r="C2926" t="s">
        <v>5791</v>
      </c>
      <c r="D2926" t="s">
        <v>86</v>
      </c>
      <c r="E2926" t="s">
        <v>8</v>
      </c>
      <c r="F2926" t="s">
        <v>25</v>
      </c>
      <c r="H2926" s="4">
        <v>44043</v>
      </c>
      <c r="I2926">
        <f>COUNTIFS(Vendor_Table9[Vendor Name],Vendor_Table9[[#This Row],[Vendor Name]])</f>
        <v>1</v>
      </c>
    </row>
    <row r="2927" spans="1:9" x14ac:dyDescent="0.25">
      <c r="A2927" s="5" t="s">
        <v>5793</v>
      </c>
      <c r="C2927" s="5" t="s">
        <v>5793</v>
      </c>
      <c r="H2927" s="4">
        <v>44910</v>
      </c>
      <c r="I2927">
        <f>COUNTIFS(Vendor_Table9[Vendor Name],Vendor_Table9[[#This Row],[Vendor Name]])</f>
        <v>1</v>
      </c>
    </row>
    <row r="2928" spans="1:9" x14ac:dyDescent="0.25">
      <c r="A2928" t="s">
        <v>5795</v>
      </c>
      <c r="B2928" t="s">
        <v>37</v>
      </c>
      <c r="C2928" t="s">
        <v>5796</v>
      </c>
      <c r="D2928" t="s">
        <v>86</v>
      </c>
      <c r="E2928" t="s">
        <v>8</v>
      </c>
      <c r="F2928" t="s">
        <v>25</v>
      </c>
      <c r="H2928" s="4">
        <v>44043</v>
      </c>
      <c r="I2928">
        <f>COUNTIFS(Vendor_Table9[Vendor Name],Vendor_Table9[[#This Row],[Vendor Name]])</f>
        <v>1</v>
      </c>
    </row>
    <row r="2929" spans="1:9" x14ac:dyDescent="0.25">
      <c r="A2929" t="s">
        <v>5797</v>
      </c>
      <c r="C2929" t="s">
        <v>5797</v>
      </c>
      <c r="D2929" t="s">
        <v>86</v>
      </c>
      <c r="E2929" t="s">
        <v>8</v>
      </c>
      <c r="F2929" t="s">
        <v>68</v>
      </c>
      <c r="H2929" s="4">
        <v>44043</v>
      </c>
      <c r="I2929">
        <f>COUNTIFS(Vendor_Table9[Vendor Name],Vendor_Table9[[#This Row],[Vendor Name]])</f>
        <v>1</v>
      </c>
    </row>
    <row r="2930" spans="1:9" x14ac:dyDescent="0.25">
      <c r="A2930" t="s">
        <v>5798</v>
      </c>
      <c r="B2930" t="s">
        <v>16</v>
      </c>
      <c r="C2930" t="s">
        <v>5799</v>
      </c>
      <c r="D2930" t="s">
        <v>86</v>
      </c>
      <c r="E2930" t="s">
        <v>8</v>
      </c>
      <c r="F2930" t="s">
        <v>25</v>
      </c>
      <c r="H2930" s="4">
        <v>44364</v>
      </c>
      <c r="I2930">
        <f>COUNTIFS(Vendor_Table9[Vendor Name],Vendor_Table9[[#This Row],[Vendor Name]])</f>
        <v>1</v>
      </c>
    </row>
    <row r="2931" spans="1:9" x14ac:dyDescent="0.25">
      <c r="A2931" t="s">
        <v>5801</v>
      </c>
      <c r="B2931" t="s">
        <v>16</v>
      </c>
      <c r="C2931" t="s">
        <v>5799</v>
      </c>
      <c r="D2931" t="s">
        <v>86</v>
      </c>
      <c r="E2931" t="s">
        <v>8</v>
      </c>
      <c r="F2931" t="s">
        <v>25</v>
      </c>
      <c r="H2931" s="4">
        <v>44043</v>
      </c>
      <c r="I2931">
        <f>COUNTIFS(Vendor_Table9[Vendor Name],Vendor_Table9[[#This Row],[Vendor Name]])</f>
        <v>1</v>
      </c>
    </row>
    <row r="2932" spans="1:9" x14ac:dyDescent="0.25">
      <c r="A2932" t="s">
        <v>5802</v>
      </c>
      <c r="B2932" t="s">
        <v>24</v>
      </c>
      <c r="C2932" t="s">
        <v>5803</v>
      </c>
      <c r="D2932" t="s">
        <v>86</v>
      </c>
      <c r="E2932" t="s">
        <v>8</v>
      </c>
      <c r="F2932" t="s">
        <v>36</v>
      </c>
      <c r="G2932" t="s">
        <v>27</v>
      </c>
      <c r="H2932" s="4">
        <v>44043</v>
      </c>
      <c r="I2932">
        <f>COUNTIFS(Vendor_Table9[Vendor Name],Vendor_Table9[[#This Row],[Vendor Name]])</f>
        <v>1</v>
      </c>
    </row>
    <row r="2933" spans="1:9" x14ac:dyDescent="0.25">
      <c r="A2933" s="1" t="s">
        <v>5804</v>
      </c>
      <c r="B2933" t="s">
        <v>16</v>
      </c>
      <c r="C2933" t="s">
        <v>5805</v>
      </c>
      <c r="D2933" t="s">
        <v>86</v>
      </c>
      <c r="E2933" t="s">
        <v>8</v>
      </c>
      <c r="F2933" t="s">
        <v>25</v>
      </c>
      <c r="H2933" s="4">
        <v>44049</v>
      </c>
      <c r="I2933">
        <f>COUNTIFS(Vendor_Table9[Vendor Name],Vendor_Table9[[#This Row],[Vendor Name]])</f>
        <v>1</v>
      </c>
    </row>
    <row r="2934" spans="1:9" x14ac:dyDescent="0.25">
      <c r="A2934" t="s">
        <v>5807</v>
      </c>
      <c r="C2934" t="s">
        <v>5807</v>
      </c>
      <c r="D2934" t="s">
        <v>86</v>
      </c>
      <c r="E2934" t="s">
        <v>8</v>
      </c>
      <c r="F2934" t="s">
        <v>25</v>
      </c>
      <c r="H2934" s="4">
        <v>44043</v>
      </c>
      <c r="I2934">
        <f>COUNTIFS(Vendor_Table9[Vendor Name],Vendor_Table9[[#This Row],[Vendor Name]])</f>
        <v>1</v>
      </c>
    </row>
    <row r="2935" spans="1:9" x14ac:dyDescent="0.25">
      <c r="A2935" t="s">
        <v>5810</v>
      </c>
      <c r="B2935" t="s">
        <v>24</v>
      </c>
      <c r="C2935" t="s">
        <v>5811</v>
      </c>
      <c r="D2935" t="s">
        <v>86</v>
      </c>
      <c r="E2935" t="s">
        <v>8</v>
      </c>
      <c r="F2935" t="s">
        <v>25</v>
      </c>
      <c r="H2935" s="4">
        <v>44097</v>
      </c>
      <c r="I2935">
        <f>COUNTIFS(Vendor_Table9[Vendor Name],Vendor_Table9[[#This Row],[Vendor Name]])</f>
        <v>1</v>
      </c>
    </row>
    <row r="2936" spans="1:9" x14ac:dyDescent="0.25">
      <c r="A2936" t="s">
        <v>5812</v>
      </c>
      <c r="C2936" t="s">
        <v>5812</v>
      </c>
      <c r="H2936" s="4">
        <v>45169</v>
      </c>
      <c r="I2936">
        <f>COUNTIFS(Vendor_Table9[Vendor Name],Vendor_Table9[[#This Row],[Vendor Name]])</f>
        <v>1</v>
      </c>
    </row>
    <row r="2937" spans="1:9" x14ac:dyDescent="0.25">
      <c r="A2937" t="s">
        <v>5815</v>
      </c>
      <c r="C2937" t="s">
        <v>5815</v>
      </c>
      <c r="D2937" t="s">
        <v>86</v>
      </c>
      <c r="E2937" t="s">
        <v>17</v>
      </c>
      <c r="F2937" t="s">
        <v>17</v>
      </c>
      <c r="H2937" s="4">
        <v>44043</v>
      </c>
      <c r="I2937">
        <f>COUNTIFS(Vendor_Table9[Vendor Name],Vendor_Table9[[#This Row],[Vendor Name]])</f>
        <v>1</v>
      </c>
    </row>
    <row r="2938" spans="1:9" x14ac:dyDescent="0.25">
      <c r="A2938" t="s">
        <v>5816</v>
      </c>
      <c r="C2938" t="s">
        <v>5815</v>
      </c>
      <c r="D2938" t="s">
        <v>86</v>
      </c>
      <c r="E2938" t="s">
        <v>17</v>
      </c>
      <c r="F2938" t="s">
        <v>17</v>
      </c>
      <c r="H2938" s="4">
        <v>44532</v>
      </c>
      <c r="I2938">
        <f>COUNTIFS(Vendor_Table9[Vendor Name],Vendor_Table9[[#This Row],[Vendor Name]])</f>
        <v>1</v>
      </c>
    </row>
    <row r="2939" spans="1:9" x14ac:dyDescent="0.25">
      <c r="A2939" t="s">
        <v>5817</v>
      </c>
      <c r="C2939" t="s">
        <v>5817</v>
      </c>
      <c r="D2939" t="s">
        <v>86</v>
      </c>
      <c r="E2939" t="s">
        <v>17</v>
      </c>
      <c r="F2939" t="s">
        <v>17</v>
      </c>
      <c r="H2939" s="4">
        <v>44043</v>
      </c>
      <c r="I2939">
        <f>COUNTIFS(Vendor_Table9[Vendor Name],Vendor_Table9[[#This Row],[Vendor Name]])</f>
        <v>1</v>
      </c>
    </row>
    <row r="2940" spans="1:9" x14ac:dyDescent="0.25">
      <c r="A2940" t="s">
        <v>5818</v>
      </c>
      <c r="B2940" t="s">
        <v>16</v>
      </c>
      <c r="C2940" t="s">
        <v>5818</v>
      </c>
      <c r="E2940" t="s">
        <v>8</v>
      </c>
      <c r="F2940" t="s">
        <v>25</v>
      </c>
      <c r="H2940" s="4">
        <v>44364</v>
      </c>
      <c r="I2940">
        <f>COUNTIFS(Vendor_Table9[Vendor Name],Vendor_Table9[[#This Row],[Vendor Name]])</f>
        <v>1</v>
      </c>
    </row>
    <row r="2941" spans="1:9" x14ac:dyDescent="0.25">
      <c r="A2941" t="s">
        <v>5819</v>
      </c>
      <c r="B2941" t="s">
        <v>16</v>
      </c>
      <c r="C2941" t="s">
        <v>5818</v>
      </c>
      <c r="E2941" t="s">
        <v>8</v>
      </c>
      <c r="F2941" t="s">
        <v>25</v>
      </c>
      <c r="H2941" s="4">
        <v>44364</v>
      </c>
      <c r="I2941">
        <f>COUNTIFS(Vendor_Table9[Vendor Name],Vendor_Table9[[#This Row],[Vendor Name]])</f>
        <v>1</v>
      </c>
    </row>
    <row r="2942" spans="1:9" x14ac:dyDescent="0.25">
      <c r="A2942" t="s">
        <v>5821</v>
      </c>
      <c r="C2942" t="s">
        <v>5821</v>
      </c>
      <c r="D2942" t="s">
        <v>86</v>
      </c>
      <c r="E2942" t="s">
        <v>8</v>
      </c>
      <c r="F2942" t="s">
        <v>25</v>
      </c>
      <c r="H2942" s="4">
        <v>44043</v>
      </c>
      <c r="I2942">
        <f>COUNTIFS(Vendor_Table9[Vendor Name],Vendor_Table9[[#This Row],[Vendor Name]])</f>
        <v>1</v>
      </c>
    </row>
    <row r="2943" spans="1:9" x14ac:dyDescent="0.25">
      <c r="A2943" t="s">
        <v>5822</v>
      </c>
      <c r="B2943" t="s">
        <v>16</v>
      </c>
      <c r="C2943" t="s">
        <v>5823</v>
      </c>
      <c r="D2943" t="s">
        <v>86</v>
      </c>
      <c r="E2943" t="s">
        <v>8</v>
      </c>
      <c r="F2943" t="s">
        <v>62</v>
      </c>
      <c r="H2943" s="4">
        <v>44043</v>
      </c>
      <c r="I2943">
        <f>COUNTIFS(Vendor_Table9[Vendor Name],Vendor_Table9[[#This Row],[Vendor Name]])</f>
        <v>1</v>
      </c>
    </row>
    <row r="2944" spans="1:9" x14ac:dyDescent="0.25">
      <c r="A2944" t="s">
        <v>5826</v>
      </c>
      <c r="B2944" t="s">
        <v>16</v>
      </c>
      <c r="C2944" t="s">
        <v>5823</v>
      </c>
      <c r="D2944" t="s">
        <v>86</v>
      </c>
      <c r="E2944" t="s">
        <v>8</v>
      </c>
      <c r="F2944" t="s">
        <v>62</v>
      </c>
      <c r="H2944" s="4">
        <v>44043</v>
      </c>
      <c r="I2944">
        <f>COUNTIFS(Vendor_Table9[Vendor Name],Vendor_Table9[[#This Row],[Vendor Name]])</f>
        <v>1</v>
      </c>
    </row>
    <row r="2945" spans="1:9" x14ac:dyDescent="0.25">
      <c r="A2945" t="s">
        <v>5827</v>
      </c>
      <c r="B2945" t="s">
        <v>16</v>
      </c>
      <c r="C2945" t="s">
        <v>5828</v>
      </c>
      <c r="D2945" t="s">
        <v>86</v>
      </c>
      <c r="E2945" t="s">
        <v>8</v>
      </c>
      <c r="F2945" t="s">
        <v>62</v>
      </c>
      <c r="H2945" s="4">
        <v>44043</v>
      </c>
      <c r="I2945">
        <f>COUNTIFS(Vendor_Table9[Vendor Name],Vendor_Table9[[#This Row],[Vendor Name]])</f>
        <v>1</v>
      </c>
    </row>
    <row r="2946" spans="1:9" x14ac:dyDescent="0.25">
      <c r="A2946" t="s">
        <v>5830</v>
      </c>
      <c r="B2946" t="s">
        <v>16</v>
      </c>
      <c r="C2946" t="s">
        <v>5828</v>
      </c>
      <c r="D2946" t="s">
        <v>86</v>
      </c>
      <c r="E2946" t="s">
        <v>8</v>
      </c>
      <c r="F2946" t="s">
        <v>62</v>
      </c>
      <c r="H2946" s="4">
        <v>44043</v>
      </c>
      <c r="I2946">
        <f>COUNTIFS(Vendor_Table9[Vendor Name],Vendor_Table9[[#This Row],[Vendor Name]])</f>
        <v>1</v>
      </c>
    </row>
    <row r="2947" spans="1:9" x14ac:dyDescent="0.25">
      <c r="A2947" t="s">
        <v>5833</v>
      </c>
      <c r="C2947" t="s">
        <v>5833</v>
      </c>
      <c r="D2947" t="s">
        <v>86</v>
      </c>
      <c r="E2947" t="s">
        <v>17</v>
      </c>
      <c r="F2947" t="s">
        <v>17</v>
      </c>
      <c r="H2947" s="4">
        <v>44043</v>
      </c>
      <c r="I2947">
        <f>COUNTIFS(Vendor_Table9[Vendor Name],Vendor_Table9[[#This Row],[Vendor Name]])</f>
        <v>1</v>
      </c>
    </row>
    <row r="2948" spans="1:9" x14ac:dyDescent="0.25">
      <c r="A2948" t="s">
        <v>5834</v>
      </c>
      <c r="C2948" t="s">
        <v>5835</v>
      </c>
      <c r="D2948" t="s">
        <v>86</v>
      </c>
      <c r="E2948" t="s">
        <v>17</v>
      </c>
      <c r="F2948" t="s">
        <v>17</v>
      </c>
      <c r="H2948" s="4">
        <v>44043</v>
      </c>
      <c r="I2948">
        <f>COUNTIFS(Vendor_Table9[Vendor Name],Vendor_Table9[[#This Row],[Vendor Name]])</f>
        <v>1</v>
      </c>
    </row>
    <row r="2949" spans="1:9" x14ac:dyDescent="0.25">
      <c r="A2949" s="1" t="s">
        <v>5836</v>
      </c>
      <c r="B2949" t="s">
        <v>11</v>
      </c>
      <c r="C2949" t="s">
        <v>5837</v>
      </c>
      <c r="D2949" t="s">
        <v>86</v>
      </c>
      <c r="E2949" t="s">
        <v>8</v>
      </c>
      <c r="F2949" t="s">
        <v>28</v>
      </c>
      <c r="H2949" s="4">
        <v>44049</v>
      </c>
      <c r="I2949">
        <f>COUNTIFS(Vendor_Table9[Vendor Name],Vendor_Table9[[#This Row],[Vendor Name]])</f>
        <v>1</v>
      </c>
    </row>
    <row r="2950" spans="1:9" x14ac:dyDescent="0.25">
      <c r="A2950" t="s">
        <v>5839</v>
      </c>
      <c r="B2950" t="s">
        <v>11</v>
      </c>
      <c r="C2950" t="s">
        <v>5837</v>
      </c>
      <c r="D2950" t="s">
        <v>86</v>
      </c>
      <c r="E2950" t="s">
        <v>8</v>
      </c>
      <c r="F2950" t="s">
        <v>28</v>
      </c>
      <c r="H2950" s="4">
        <v>44364</v>
      </c>
      <c r="I2950">
        <f>COUNTIFS(Vendor_Table9[Vendor Name],Vendor_Table9[[#This Row],[Vendor Name]])</f>
        <v>1</v>
      </c>
    </row>
    <row r="2951" spans="1:9" x14ac:dyDescent="0.25">
      <c r="A2951" t="s">
        <v>5840</v>
      </c>
      <c r="C2951" t="s">
        <v>5841</v>
      </c>
      <c r="D2951" t="s">
        <v>86</v>
      </c>
      <c r="E2951" t="s">
        <v>17</v>
      </c>
      <c r="F2951" t="s">
        <v>17</v>
      </c>
      <c r="H2951" s="4">
        <v>44043</v>
      </c>
      <c r="I2951">
        <f>COUNTIFS(Vendor_Table9[Vendor Name],Vendor_Table9[[#This Row],[Vendor Name]])</f>
        <v>1</v>
      </c>
    </row>
    <row r="2952" spans="1:9" x14ac:dyDescent="0.25">
      <c r="A2952" t="s">
        <v>5842</v>
      </c>
      <c r="B2952" t="s">
        <v>24</v>
      </c>
      <c r="C2952" t="s">
        <v>5843</v>
      </c>
      <c r="E2952" t="s">
        <v>8</v>
      </c>
      <c r="H2952" s="4">
        <v>44839</v>
      </c>
      <c r="I2952">
        <f>COUNTIFS(Vendor_Table9[Vendor Name],Vendor_Table9[[#This Row],[Vendor Name]])</f>
        <v>1</v>
      </c>
    </row>
    <row r="2953" spans="1:9" x14ac:dyDescent="0.25">
      <c r="A2953" t="s">
        <v>5844</v>
      </c>
      <c r="C2953" t="s">
        <v>5845</v>
      </c>
      <c r="E2953" t="s">
        <v>25</v>
      </c>
      <c r="F2953" t="s">
        <v>25</v>
      </c>
      <c r="H2953" s="4">
        <v>44435</v>
      </c>
      <c r="I2953">
        <f>COUNTIFS(Vendor_Table9[Vendor Name],Vendor_Table9[[#This Row],[Vendor Name]])</f>
        <v>1</v>
      </c>
    </row>
    <row r="2954" spans="1:9" x14ac:dyDescent="0.25">
      <c r="A2954" t="s">
        <v>5845</v>
      </c>
      <c r="C2954" t="s">
        <v>5845</v>
      </c>
      <c r="H2954" s="4">
        <v>44950</v>
      </c>
      <c r="I2954">
        <f>COUNTIFS(Vendor_Table9[Vendor Name],Vendor_Table9[[#This Row],[Vendor Name]])</f>
        <v>1</v>
      </c>
    </row>
    <row r="2955" spans="1:9" x14ac:dyDescent="0.25">
      <c r="A2955" t="s">
        <v>5847</v>
      </c>
      <c r="C2955" t="s">
        <v>5847</v>
      </c>
      <c r="D2955" t="s">
        <v>86</v>
      </c>
      <c r="E2955" t="s">
        <v>17</v>
      </c>
      <c r="F2955" t="s">
        <v>17</v>
      </c>
      <c r="H2955" s="4">
        <v>44043</v>
      </c>
      <c r="I2955">
        <f>COUNTIFS(Vendor_Table9[Vendor Name],Vendor_Table9[[#This Row],[Vendor Name]])</f>
        <v>1</v>
      </c>
    </row>
    <row r="2956" spans="1:9" x14ac:dyDescent="0.25">
      <c r="A2956" t="s">
        <v>5852</v>
      </c>
      <c r="B2956" t="s">
        <v>24</v>
      </c>
      <c r="C2956" t="s">
        <v>5853</v>
      </c>
      <c r="D2956" t="s">
        <v>86</v>
      </c>
      <c r="E2956" t="s">
        <v>8</v>
      </c>
      <c r="F2956" t="s">
        <v>25</v>
      </c>
      <c r="H2956" s="4">
        <v>44043</v>
      </c>
      <c r="I2956">
        <f>COUNTIFS(Vendor_Table9[Vendor Name],Vendor_Table9[[#This Row],[Vendor Name]])</f>
        <v>1</v>
      </c>
    </row>
    <row r="2957" spans="1:9" x14ac:dyDescent="0.25">
      <c r="A2957" t="s">
        <v>5854</v>
      </c>
      <c r="C2957" t="s">
        <v>5855</v>
      </c>
      <c r="D2957" t="s">
        <v>86</v>
      </c>
      <c r="E2957" t="s">
        <v>17</v>
      </c>
      <c r="F2957" t="s">
        <v>17</v>
      </c>
      <c r="H2957" s="4">
        <v>44043</v>
      </c>
      <c r="I2957">
        <f>COUNTIFS(Vendor_Table9[Vendor Name],Vendor_Table9[[#This Row],[Vendor Name]])</f>
        <v>1</v>
      </c>
    </row>
    <row r="2958" spans="1:9" x14ac:dyDescent="0.25">
      <c r="A2958" t="s">
        <v>5856</v>
      </c>
      <c r="C2958" t="s">
        <v>5857</v>
      </c>
      <c r="D2958" t="s">
        <v>86</v>
      </c>
      <c r="E2958" t="s">
        <v>17</v>
      </c>
      <c r="F2958" t="s">
        <v>17</v>
      </c>
      <c r="H2958" s="4">
        <v>44043</v>
      </c>
      <c r="I2958">
        <f>COUNTIFS(Vendor_Table9[Vendor Name],Vendor_Table9[[#This Row],[Vendor Name]])</f>
        <v>1</v>
      </c>
    </row>
    <row r="2959" spans="1:9" x14ac:dyDescent="0.25">
      <c r="A2959" t="s">
        <v>5858</v>
      </c>
      <c r="C2959" t="s">
        <v>5859</v>
      </c>
      <c r="D2959" t="s">
        <v>86</v>
      </c>
      <c r="E2959" t="s">
        <v>17</v>
      </c>
      <c r="F2959" t="s">
        <v>17</v>
      </c>
      <c r="H2959" s="4">
        <v>44043</v>
      </c>
      <c r="I2959">
        <f>COUNTIFS(Vendor_Table9[Vendor Name],Vendor_Table9[[#This Row],[Vendor Name]])</f>
        <v>1</v>
      </c>
    </row>
    <row r="2960" spans="1:9" x14ac:dyDescent="0.25">
      <c r="A2960" t="s">
        <v>5860</v>
      </c>
      <c r="C2960" t="s">
        <v>5860</v>
      </c>
      <c r="D2960" t="s">
        <v>86</v>
      </c>
      <c r="E2960" t="s">
        <v>17</v>
      </c>
      <c r="F2960" t="s">
        <v>17</v>
      </c>
      <c r="H2960" s="4">
        <v>44043</v>
      </c>
      <c r="I2960">
        <f>COUNTIFS(Vendor_Table9[Vendor Name],Vendor_Table9[[#This Row],[Vendor Name]])</f>
        <v>1</v>
      </c>
    </row>
    <row r="2961" spans="1:9" x14ac:dyDescent="0.25">
      <c r="A2961" t="s">
        <v>5861</v>
      </c>
      <c r="B2961" t="s">
        <v>16</v>
      </c>
      <c r="C2961" t="s">
        <v>5862</v>
      </c>
      <c r="E2961" t="s">
        <v>21</v>
      </c>
      <c r="H2961" s="4">
        <v>44839</v>
      </c>
      <c r="I2961">
        <f>COUNTIFS(Vendor_Table9[Vendor Name],Vendor_Table9[[#This Row],[Vendor Name]])</f>
        <v>1</v>
      </c>
    </row>
    <row r="2962" spans="1:9" x14ac:dyDescent="0.25">
      <c r="A2962" t="s">
        <v>5865</v>
      </c>
      <c r="C2962" t="s">
        <v>5866</v>
      </c>
      <c r="D2962" t="s">
        <v>86</v>
      </c>
      <c r="E2962" t="s">
        <v>8</v>
      </c>
      <c r="F2962" t="s">
        <v>57</v>
      </c>
      <c r="H2962" s="4">
        <v>44097</v>
      </c>
      <c r="I2962">
        <f>COUNTIFS(Vendor_Table9[Vendor Name],Vendor_Table9[[#This Row],[Vendor Name]])</f>
        <v>1</v>
      </c>
    </row>
    <row r="2963" spans="1:9" x14ac:dyDescent="0.25">
      <c r="A2963" t="s">
        <v>5869</v>
      </c>
      <c r="C2963" t="s">
        <v>5866</v>
      </c>
      <c r="D2963" t="s">
        <v>86</v>
      </c>
      <c r="E2963" t="s">
        <v>8</v>
      </c>
      <c r="F2963" t="s">
        <v>57</v>
      </c>
      <c r="H2963" s="4">
        <v>44097</v>
      </c>
      <c r="I2963">
        <f>COUNTIFS(Vendor_Table9[Vendor Name],Vendor_Table9[[#This Row],[Vendor Name]])</f>
        <v>1</v>
      </c>
    </row>
    <row r="2964" spans="1:9" x14ac:dyDescent="0.25">
      <c r="A2964" t="s">
        <v>5872</v>
      </c>
      <c r="B2964" t="s">
        <v>16</v>
      </c>
      <c r="C2964" t="s">
        <v>5873</v>
      </c>
      <c r="D2964" t="s">
        <v>86</v>
      </c>
      <c r="E2964" t="s">
        <v>8</v>
      </c>
      <c r="F2964" t="s">
        <v>25</v>
      </c>
      <c r="H2964" s="4">
        <v>44043</v>
      </c>
      <c r="I2964">
        <f>COUNTIFS(Vendor_Table9[Vendor Name],Vendor_Table9[[#This Row],[Vendor Name]])</f>
        <v>1</v>
      </c>
    </row>
    <row r="2965" spans="1:9" x14ac:dyDescent="0.25">
      <c r="A2965" t="s">
        <v>5874</v>
      </c>
      <c r="B2965" t="s">
        <v>16</v>
      </c>
      <c r="C2965" t="s">
        <v>5873</v>
      </c>
      <c r="E2965" t="s">
        <v>8</v>
      </c>
      <c r="F2965" t="s">
        <v>25</v>
      </c>
      <c r="H2965" s="4">
        <v>44839</v>
      </c>
      <c r="I2965">
        <f>COUNTIFS(Vendor_Table9[Vendor Name],Vendor_Table9[[#This Row],[Vendor Name]])</f>
        <v>1</v>
      </c>
    </row>
    <row r="2966" spans="1:9" x14ac:dyDescent="0.25">
      <c r="A2966" t="s">
        <v>5873</v>
      </c>
      <c r="B2966" t="s">
        <v>16</v>
      </c>
      <c r="C2966" t="s">
        <v>5873</v>
      </c>
      <c r="D2966" t="s">
        <v>86</v>
      </c>
      <c r="E2966" t="s">
        <v>8</v>
      </c>
      <c r="F2966" t="s">
        <v>25</v>
      </c>
      <c r="H2966" s="4">
        <v>44043</v>
      </c>
      <c r="I2966">
        <f>COUNTIFS(Vendor_Table9[Vendor Name],Vendor_Table9[[#This Row],[Vendor Name]])</f>
        <v>1</v>
      </c>
    </row>
    <row r="2967" spans="1:9" x14ac:dyDescent="0.25">
      <c r="A2967" t="s">
        <v>5876</v>
      </c>
      <c r="B2967" t="s">
        <v>16</v>
      </c>
      <c r="C2967" t="s">
        <v>5873</v>
      </c>
      <c r="D2967" t="s">
        <v>86</v>
      </c>
      <c r="E2967" t="s">
        <v>8</v>
      </c>
      <c r="F2967" t="s">
        <v>25</v>
      </c>
      <c r="H2967" s="4">
        <v>44043</v>
      </c>
      <c r="I2967">
        <f>COUNTIFS(Vendor_Table9[Vendor Name],Vendor_Table9[[#This Row],[Vendor Name]])</f>
        <v>1</v>
      </c>
    </row>
    <row r="2968" spans="1:9" x14ac:dyDescent="0.25">
      <c r="A2968" t="s">
        <v>5877</v>
      </c>
      <c r="C2968" t="s">
        <v>5877</v>
      </c>
      <c r="D2968" t="s">
        <v>86</v>
      </c>
      <c r="E2968" t="s">
        <v>8</v>
      </c>
      <c r="F2968" t="s">
        <v>25</v>
      </c>
      <c r="H2968" s="4">
        <v>44043</v>
      </c>
      <c r="I2968">
        <f>COUNTIFS(Vendor_Table9[Vendor Name],Vendor_Table9[[#This Row],[Vendor Name]])</f>
        <v>1</v>
      </c>
    </row>
    <row r="2969" spans="1:9" x14ac:dyDescent="0.25">
      <c r="A2969" t="s">
        <v>5878</v>
      </c>
      <c r="B2969" t="s">
        <v>24</v>
      </c>
      <c r="C2969" t="s">
        <v>5879</v>
      </c>
      <c r="D2969" t="s">
        <v>86</v>
      </c>
      <c r="E2969" t="s">
        <v>8</v>
      </c>
      <c r="F2969" t="s">
        <v>25</v>
      </c>
      <c r="H2969" s="4">
        <v>44043</v>
      </c>
      <c r="I2969">
        <f>COUNTIFS(Vendor_Table9[Vendor Name],Vendor_Table9[[#This Row],[Vendor Name]])</f>
        <v>1</v>
      </c>
    </row>
    <row r="2970" spans="1:9" x14ac:dyDescent="0.25">
      <c r="A2970" t="s">
        <v>5880</v>
      </c>
      <c r="C2970" t="s">
        <v>5880</v>
      </c>
      <c r="D2970" t="s">
        <v>86</v>
      </c>
      <c r="E2970" t="s">
        <v>25</v>
      </c>
      <c r="F2970" t="s">
        <v>25</v>
      </c>
      <c r="H2970" s="4">
        <v>44097</v>
      </c>
      <c r="I2970">
        <f>COUNTIFS(Vendor_Table9[Vendor Name],Vendor_Table9[[#This Row],[Vendor Name]])</f>
        <v>1</v>
      </c>
    </row>
    <row r="2971" spans="1:9" x14ac:dyDescent="0.25">
      <c r="A2971" t="s">
        <v>5884</v>
      </c>
      <c r="C2971" t="s">
        <v>5884</v>
      </c>
      <c r="D2971" t="s">
        <v>86</v>
      </c>
      <c r="E2971" t="s">
        <v>8</v>
      </c>
      <c r="F2971" t="s">
        <v>25</v>
      </c>
      <c r="H2971" s="4">
        <v>44097</v>
      </c>
      <c r="I2971">
        <f>COUNTIFS(Vendor_Table9[Vendor Name],Vendor_Table9[[#This Row],[Vendor Name]])</f>
        <v>1</v>
      </c>
    </row>
    <row r="2972" spans="1:9" x14ac:dyDescent="0.25">
      <c r="A2972" t="s">
        <v>5887</v>
      </c>
      <c r="C2972" t="s">
        <v>5887</v>
      </c>
      <c r="E2972" t="s">
        <v>8</v>
      </c>
      <c r="H2972" s="4">
        <v>44839</v>
      </c>
      <c r="I2972">
        <f>COUNTIFS(Vendor_Table9[Vendor Name],Vendor_Table9[[#This Row],[Vendor Name]])</f>
        <v>1</v>
      </c>
    </row>
    <row r="2973" spans="1:9" x14ac:dyDescent="0.25">
      <c r="A2973" t="s">
        <v>5888</v>
      </c>
      <c r="C2973" t="s">
        <v>5888</v>
      </c>
      <c r="H2973" s="4">
        <v>45169</v>
      </c>
      <c r="I2973">
        <f>COUNTIFS(Vendor_Table9[Vendor Name],Vendor_Table9[[#This Row],[Vendor Name]])</f>
        <v>1</v>
      </c>
    </row>
    <row r="2974" spans="1:9" x14ac:dyDescent="0.25">
      <c r="A2974" t="s">
        <v>5890</v>
      </c>
      <c r="C2974" t="s">
        <v>5890</v>
      </c>
      <c r="D2974" t="s">
        <v>86</v>
      </c>
      <c r="E2974" t="s">
        <v>8</v>
      </c>
      <c r="F2974" t="s">
        <v>25</v>
      </c>
      <c r="H2974" s="4">
        <v>44043</v>
      </c>
      <c r="I2974">
        <f>COUNTIFS(Vendor_Table9[Vendor Name],Vendor_Table9[[#This Row],[Vendor Name]])</f>
        <v>1</v>
      </c>
    </row>
    <row r="2975" spans="1:9" x14ac:dyDescent="0.25">
      <c r="A2975" t="s">
        <v>5892</v>
      </c>
      <c r="C2975" t="s">
        <v>5892</v>
      </c>
      <c r="D2975" t="s">
        <v>86</v>
      </c>
      <c r="E2975" t="s">
        <v>8</v>
      </c>
      <c r="F2975" t="s">
        <v>25</v>
      </c>
      <c r="H2975" s="4">
        <v>44043</v>
      </c>
      <c r="I2975">
        <f>COUNTIFS(Vendor_Table9[Vendor Name],Vendor_Table9[[#This Row],[Vendor Name]])</f>
        <v>1</v>
      </c>
    </row>
    <row r="2976" spans="1:9" x14ac:dyDescent="0.25">
      <c r="A2976" t="s">
        <v>5897</v>
      </c>
      <c r="C2976" t="s">
        <v>5897</v>
      </c>
      <c r="E2976" t="s">
        <v>25</v>
      </c>
      <c r="F2976" t="s">
        <v>25</v>
      </c>
      <c r="H2976" s="4">
        <v>44435</v>
      </c>
      <c r="I2976">
        <f>COUNTIFS(Vendor_Table9[Vendor Name],Vendor_Table9[[#This Row],[Vendor Name]])</f>
        <v>1</v>
      </c>
    </row>
    <row r="2977" spans="1:9" x14ac:dyDescent="0.25">
      <c r="A2977" t="s">
        <v>5859</v>
      </c>
      <c r="C2977" t="s">
        <v>5859</v>
      </c>
      <c r="D2977" t="s">
        <v>86</v>
      </c>
      <c r="E2977" t="s">
        <v>17</v>
      </c>
      <c r="F2977" t="s">
        <v>17</v>
      </c>
      <c r="H2977" s="4">
        <v>44043</v>
      </c>
      <c r="I2977">
        <f>COUNTIFS(Vendor_Table9[Vendor Name],Vendor_Table9[[#This Row],[Vendor Name]])</f>
        <v>1</v>
      </c>
    </row>
    <row r="2978" spans="1:9" x14ac:dyDescent="0.25">
      <c r="A2978" t="s">
        <v>5900</v>
      </c>
      <c r="C2978" t="s">
        <v>5900</v>
      </c>
      <c r="D2978" t="s">
        <v>86</v>
      </c>
      <c r="E2978" t="s">
        <v>8</v>
      </c>
      <c r="F2978" t="s">
        <v>67</v>
      </c>
      <c r="H2978" s="4">
        <v>44097</v>
      </c>
      <c r="I2978">
        <f>COUNTIFS(Vendor_Table9[Vendor Name],Vendor_Table9[[#This Row],[Vendor Name]])</f>
        <v>1</v>
      </c>
    </row>
    <row r="2979" spans="1:9" x14ac:dyDescent="0.25">
      <c r="A2979" t="s">
        <v>5902</v>
      </c>
      <c r="C2979" t="s">
        <v>5902</v>
      </c>
      <c r="D2979" t="s">
        <v>86</v>
      </c>
      <c r="E2979" t="s">
        <v>8</v>
      </c>
      <c r="F2979" t="s">
        <v>66</v>
      </c>
      <c r="H2979" s="4">
        <v>44043</v>
      </c>
      <c r="I2979">
        <f>COUNTIFS(Vendor_Table9[Vendor Name],Vendor_Table9[[#This Row],[Vendor Name]])</f>
        <v>1</v>
      </c>
    </row>
    <row r="2980" spans="1:9" x14ac:dyDescent="0.25">
      <c r="A2980" t="s">
        <v>5905</v>
      </c>
      <c r="C2980" t="s">
        <v>5905</v>
      </c>
      <c r="D2980" t="s">
        <v>86</v>
      </c>
      <c r="E2980" t="s">
        <v>8</v>
      </c>
      <c r="F2980" t="s">
        <v>25</v>
      </c>
      <c r="H2980" s="4">
        <v>44097</v>
      </c>
      <c r="I2980">
        <f>COUNTIFS(Vendor_Table9[Vendor Name],Vendor_Table9[[#This Row],[Vendor Name]])</f>
        <v>1</v>
      </c>
    </row>
    <row r="2981" spans="1:9" x14ac:dyDescent="0.25">
      <c r="A2981" t="s">
        <v>5906</v>
      </c>
      <c r="C2981" t="s">
        <v>5907</v>
      </c>
      <c r="D2981" t="s">
        <v>86</v>
      </c>
      <c r="E2981" t="s">
        <v>17</v>
      </c>
      <c r="F2981" t="s">
        <v>17</v>
      </c>
      <c r="H2981" s="4">
        <v>44043</v>
      </c>
      <c r="I2981">
        <f>COUNTIFS(Vendor_Table9[Vendor Name],Vendor_Table9[[#This Row],[Vendor Name]])</f>
        <v>1</v>
      </c>
    </row>
    <row r="2982" spans="1:9" x14ac:dyDescent="0.25">
      <c r="A2982" t="s">
        <v>5908</v>
      </c>
      <c r="C2982" t="s">
        <v>5909</v>
      </c>
      <c r="D2982" t="s">
        <v>5910</v>
      </c>
      <c r="E2982" t="s">
        <v>12</v>
      </c>
      <c r="F2982" t="s">
        <v>43</v>
      </c>
      <c r="H2982" s="4">
        <v>44043</v>
      </c>
      <c r="I2982">
        <f>COUNTIFS(Vendor_Table9[Vendor Name],Vendor_Table9[[#This Row],[Vendor Name]])</f>
        <v>1</v>
      </c>
    </row>
    <row r="2983" spans="1:9" x14ac:dyDescent="0.25">
      <c r="A2983" t="s">
        <v>5911</v>
      </c>
      <c r="C2983" t="s">
        <v>5911</v>
      </c>
      <c r="D2983" t="s">
        <v>86</v>
      </c>
      <c r="E2983" t="s">
        <v>8</v>
      </c>
      <c r="F2983" t="s">
        <v>36</v>
      </c>
      <c r="G2983" t="s">
        <v>49</v>
      </c>
      <c r="H2983" s="4">
        <v>44043</v>
      </c>
      <c r="I2983">
        <f>COUNTIFS(Vendor_Table9[Vendor Name],Vendor_Table9[[#This Row],[Vendor Name]])</f>
        <v>1</v>
      </c>
    </row>
    <row r="2984" spans="1:9" x14ac:dyDescent="0.25">
      <c r="A2984" t="s">
        <v>5914</v>
      </c>
      <c r="C2984" t="s">
        <v>5915</v>
      </c>
      <c r="D2984" t="s">
        <v>86</v>
      </c>
      <c r="E2984" t="s">
        <v>17</v>
      </c>
      <c r="F2984" t="s">
        <v>17</v>
      </c>
      <c r="H2984" s="4">
        <v>44097</v>
      </c>
      <c r="I2984">
        <f>COUNTIFS(Vendor_Table9[Vendor Name],Vendor_Table9[[#This Row],[Vendor Name]])</f>
        <v>1</v>
      </c>
    </row>
    <row r="2985" spans="1:9" x14ac:dyDescent="0.25">
      <c r="A2985" t="s">
        <v>5918</v>
      </c>
      <c r="C2985" t="s">
        <v>5919</v>
      </c>
      <c r="D2985" t="s">
        <v>5920</v>
      </c>
      <c r="E2985" t="s">
        <v>12</v>
      </c>
      <c r="F2985" t="s">
        <v>43</v>
      </c>
      <c r="H2985" s="4">
        <v>44097</v>
      </c>
      <c r="I2985">
        <f>COUNTIFS(Vendor_Table9[Vendor Name],Vendor_Table9[[#This Row],[Vendor Name]])</f>
        <v>1</v>
      </c>
    </row>
    <row r="2986" spans="1:9" x14ac:dyDescent="0.25">
      <c r="A2986" t="s">
        <v>5921</v>
      </c>
      <c r="C2986" t="s">
        <v>5921</v>
      </c>
      <c r="D2986" t="s">
        <v>5920</v>
      </c>
      <c r="E2986" t="s">
        <v>12</v>
      </c>
      <c r="F2986" t="s">
        <v>43</v>
      </c>
      <c r="H2986" s="4">
        <v>44043</v>
      </c>
      <c r="I2986">
        <f>COUNTIFS(Vendor_Table9[Vendor Name],Vendor_Table9[[#This Row],[Vendor Name]])</f>
        <v>1</v>
      </c>
    </row>
    <row r="2987" spans="1:9" x14ac:dyDescent="0.25">
      <c r="A2987" t="s">
        <v>5924</v>
      </c>
      <c r="C2987" t="s">
        <v>5921</v>
      </c>
      <c r="D2987" t="s">
        <v>5920</v>
      </c>
      <c r="E2987" t="s">
        <v>12</v>
      </c>
      <c r="F2987" t="s">
        <v>43</v>
      </c>
      <c r="H2987" s="4">
        <v>44043</v>
      </c>
      <c r="I2987">
        <f>COUNTIFS(Vendor_Table9[Vendor Name],Vendor_Table9[[#This Row],[Vendor Name]])</f>
        <v>1</v>
      </c>
    </row>
    <row r="2988" spans="1:9" x14ac:dyDescent="0.25">
      <c r="A2988" t="s">
        <v>5927</v>
      </c>
      <c r="B2988" t="s">
        <v>37</v>
      </c>
      <c r="C2988" t="s">
        <v>5928</v>
      </c>
      <c r="D2988" t="s">
        <v>86</v>
      </c>
      <c r="E2988" t="s">
        <v>8</v>
      </c>
      <c r="F2988" t="s">
        <v>25</v>
      </c>
      <c r="H2988" s="4">
        <v>44043</v>
      </c>
      <c r="I2988">
        <f>COUNTIFS(Vendor_Table9[Vendor Name],Vendor_Table9[[#This Row],[Vendor Name]])</f>
        <v>1</v>
      </c>
    </row>
    <row r="2989" spans="1:9" x14ac:dyDescent="0.25">
      <c r="A2989" t="s">
        <v>5929</v>
      </c>
      <c r="B2989" t="s">
        <v>16</v>
      </c>
      <c r="C2989" t="s">
        <v>5930</v>
      </c>
      <c r="D2989" t="s">
        <v>86</v>
      </c>
      <c r="E2989" t="s">
        <v>8</v>
      </c>
      <c r="F2989" t="s">
        <v>25</v>
      </c>
      <c r="H2989" s="4">
        <v>44043</v>
      </c>
      <c r="I2989">
        <f>COUNTIFS(Vendor_Table9[Vendor Name],Vendor_Table9[[#This Row],[Vendor Name]])</f>
        <v>1</v>
      </c>
    </row>
    <row r="2990" spans="1:9" x14ac:dyDescent="0.25">
      <c r="A2990" t="s">
        <v>5932</v>
      </c>
      <c r="C2990" t="s">
        <v>4140</v>
      </c>
      <c r="D2990" t="s">
        <v>86</v>
      </c>
      <c r="E2990" t="s">
        <v>17</v>
      </c>
      <c r="F2990" t="s">
        <v>17</v>
      </c>
      <c r="H2990" s="4">
        <v>44043</v>
      </c>
      <c r="I2990">
        <f>COUNTIFS(Vendor_Table9[Vendor Name],Vendor_Table9[[#This Row],[Vendor Name]])</f>
        <v>1</v>
      </c>
    </row>
    <row r="2991" spans="1:9" x14ac:dyDescent="0.25">
      <c r="A2991" t="s">
        <v>5933</v>
      </c>
      <c r="C2991" t="s">
        <v>5933</v>
      </c>
      <c r="D2991" t="s">
        <v>5934</v>
      </c>
      <c r="E2991" t="s">
        <v>8</v>
      </c>
      <c r="F2991" t="s">
        <v>14</v>
      </c>
      <c r="H2991" s="4">
        <v>44435</v>
      </c>
      <c r="I2991">
        <f>COUNTIFS(Vendor_Table9[Vendor Name],Vendor_Table9[[#This Row],[Vendor Name]])</f>
        <v>1</v>
      </c>
    </row>
    <row r="2992" spans="1:9" x14ac:dyDescent="0.25">
      <c r="A2992" t="s">
        <v>5935</v>
      </c>
      <c r="C2992" t="s">
        <v>5935</v>
      </c>
      <c r="H2992" s="4">
        <v>45260</v>
      </c>
      <c r="I2992">
        <f>COUNTIFS(Vendor_Table9[Vendor Name],Vendor_Table9[[#This Row],[Vendor Name]])</f>
        <v>1</v>
      </c>
    </row>
    <row r="2993" spans="1:9" x14ac:dyDescent="0.25">
      <c r="A2993" t="s">
        <v>5936</v>
      </c>
      <c r="B2993" t="s">
        <v>37</v>
      </c>
      <c r="C2993" t="s">
        <v>5937</v>
      </c>
      <c r="D2993" t="s">
        <v>5934</v>
      </c>
      <c r="E2993" t="s">
        <v>8</v>
      </c>
      <c r="F2993" t="s">
        <v>14</v>
      </c>
      <c r="H2993" s="4">
        <v>44043</v>
      </c>
      <c r="I2993">
        <f>COUNTIFS(Vendor_Table9[Vendor Name],Vendor_Table9[[#This Row],[Vendor Name]])</f>
        <v>1</v>
      </c>
    </row>
    <row r="2994" spans="1:9" x14ac:dyDescent="0.25">
      <c r="A2994" t="s">
        <v>5939</v>
      </c>
      <c r="C2994" t="s">
        <v>5939</v>
      </c>
      <c r="D2994" t="s">
        <v>5934</v>
      </c>
      <c r="E2994" t="s">
        <v>8</v>
      </c>
      <c r="F2994" t="s">
        <v>14</v>
      </c>
      <c r="H2994" s="4">
        <v>44043</v>
      </c>
      <c r="I2994">
        <f>COUNTIFS(Vendor_Table9[Vendor Name],Vendor_Table9[[#This Row],[Vendor Name]])</f>
        <v>1</v>
      </c>
    </row>
    <row r="2995" spans="1:9" x14ac:dyDescent="0.25">
      <c r="A2995" t="s">
        <v>5941</v>
      </c>
      <c r="C2995" t="s">
        <v>5941</v>
      </c>
      <c r="D2995" t="s">
        <v>86</v>
      </c>
      <c r="E2995" t="s">
        <v>25</v>
      </c>
      <c r="F2995" t="s">
        <v>25</v>
      </c>
      <c r="H2995" s="4">
        <v>44097</v>
      </c>
      <c r="I2995">
        <f>COUNTIFS(Vendor_Table9[Vendor Name],Vendor_Table9[[#This Row],[Vendor Name]])</f>
        <v>1</v>
      </c>
    </row>
    <row r="2996" spans="1:9" x14ac:dyDescent="0.25">
      <c r="A2996" t="s">
        <v>5934</v>
      </c>
      <c r="C2996" t="s">
        <v>5934</v>
      </c>
      <c r="D2996" t="s">
        <v>5934</v>
      </c>
      <c r="E2996" t="s">
        <v>8</v>
      </c>
      <c r="F2996" t="s">
        <v>14</v>
      </c>
      <c r="H2996" s="4">
        <v>44043</v>
      </c>
      <c r="I2996">
        <f>COUNTIFS(Vendor_Table9[Vendor Name],Vendor_Table9[[#This Row],[Vendor Name]])</f>
        <v>1</v>
      </c>
    </row>
    <row r="2997" spans="1:9" x14ac:dyDescent="0.25">
      <c r="A2997" t="s">
        <v>5942</v>
      </c>
      <c r="C2997" t="s">
        <v>5942</v>
      </c>
      <c r="D2997" t="s">
        <v>86</v>
      </c>
      <c r="E2997" t="s">
        <v>21</v>
      </c>
      <c r="F2997" t="s">
        <v>25</v>
      </c>
      <c r="H2997" s="4">
        <v>44097</v>
      </c>
      <c r="I2997">
        <f>COUNTIFS(Vendor_Table9[Vendor Name],Vendor_Table9[[#This Row],[Vendor Name]])</f>
        <v>1</v>
      </c>
    </row>
    <row r="2998" spans="1:9" x14ac:dyDescent="0.25">
      <c r="A2998" t="s">
        <v>5943</v>
      </c>
      <c r="C2998" t="s">
        <v>5943</v>
      </c>
      <c r="D2998" t="s">
        <v>86</v>
      </c>
      <c r="E2998" t="s">
        <v>21</v>
      </c>
      <c r="F2998" t="s">
        <v>25</v>
      </c>
      <c r="H2998" s="4">
        <v>44364</v>
      </c>
      <c r="I2998">
        <f>COUNTIFS(Vendor_Table9[Vendor Name],Vendor_Table9[[#This Row],[Vendor Name]])</f>
        <v>1</v>
      </c>
    </row>
    <row r="2999" spans="1:9" x14ac:dyDescent="0.25">
      <c r="A2999" t="s">
        <v>5945</v>
      </c>
      <c r="C2999" t="s">
        <v>5945</v>
      </c>
      <c r="E2999" t="s">
        <v>21</v>
      </c>
      <c r="F2999" t="s">
        <v>25</v>
      </c>
      <c r="H2999" s="4">
        <v>44364</v>
      </c>
      <c r="I2999">
        <f>COUNTIFS(Vendor_Table9[Vendor Name],Vendor_Table9[[#This Row],[Vendor Name]])</f>
        <v>1</v>
      </c>
    </row>
    <row r="3000" spans="1:9" x14ac:dyDescent="0.25">
      <c r="A3000" t="s">
        <v>5947</v>
      </c>
      <c r="C3000" t="s">
        <v>1076</v>
      </c>
      <c r="D3000" t="s">
        <v>86</v>
      </c>
      <c r="E3000" t="s">
        <v>17</v>
      </c>
      <c r="F3000" t="s">
        <v>17</v>
      </c>
      <c r="H3000" s="4">
        <v>44097</v>
      </c>
      <c r="I3000">
        <f>COUNTIFS(Vendor_Table9[Vendor Name],Vendor_Table9[[#This Row],[Vendor Name]])</f>
        <v>1</v>
      </c>
    </row>
    <row r="3001" spans="1:9" x14ac:dyDescent="0.25">
      <c r="A3001" t="s">
        <v>5948</v>
      </c>
      <c r="C3001" t="s">
        <v>5949</v>
      </c>
      <c r="D3001" t="s">
        <v>86</v>
      </c>
      <c r="E3001" t="s">
        <v>17</v>
      </c>
      <c r="F3001" t="s">
        <v>17</v>
      </c>
      <c r="H3001" s="4">
        <v>44043</v>
      </c>
      <c r="I3001">
        <f>COUNTIFS(Vendor_Table9[Vendor Name],Vendor_Table9[[#This Row],[Vendor Name]])</f>
        <v>1</v>
      </c>
    </row>
    <row r="3002" spans="1:9" x14ac:dyDescent="0.25">
      <c r="A3002" t="s">
        <v>2005</v>
      </c>
      <c r="C3002" t="s">
        <v>2005</v>
      </c>
      <c r="D3002" t="s">
        <v>86</v>
      </c>
      <c r="E3002" t="s">
        <v>17</v>
      </c>
      <c r="F3002" t="s">
        <v>17</v>
      </c>
      <c r="H3002" s="4">
        <v>44043</v>
      </c>
      <c r="I3002">
        <f>COUNTIFS(Vendor_Table9[Vendor Name],Vendor_Table9[[#This Row],[Vendor Name]])</f>
        <v>1</v>
      </c>
    </row>
    <row r="3003" spans="1:9" x14ac:dyDescent="0.25">
      <c r="A3003" t="s">
        <v>5950</v>
      </c>
      <c r="C3003" t="s">
        <v>3056</v>
      </c>
      <c r="D3003" t="s">
        <v>86</v>
      </c>
      <c r="E3003" t="s">
        <v>17</v>
      </c>
      <c r="F3003" t="s">
        <v>17</v>
      </c>
      <c r="H3003" s="4">
        <v>44097</v>
      </c>
      <c r="I3003">
        <f>COUNTIFS(Vendor_Table9[Vendor Name],Vendor_Table9[[#This Row],[Vendor Name]])</f>
        <v>1</v>
      </c>
    </row>
    <row r="3004" spans="1:9" x14ac:dyDescent="0.25">
      <c r="A3004" t="s">
        <v>5951</v>
      </c>
      <c r="C3004" t="s">
        <v>2919</v>
      </c>
      <c r="D3004" t="s">
        <v>86</v>
      </c>
      <c r="E3004" t="s">
        <v>17</v>
      </c>
      <c r="F3004" t="s">
        <v>17</v>
      </c>
      <c r="H3004" s="4">
        <v>44364</v>
      </c>
      <c r="I3004">
        <f>COUNTIFS(Vendor_Table9[Vendor Name],Vendor_Table9[[#This Row],[Vendor Name]])</f>
        <v>1</v>
      </c>
    </row>
    <row r="3005" spans="1:9" x14ac:dyDescent="0.25">
      <c r="A3005" t="s">
        <v>5952</v>
      </c>
      <c r="C3005" t="s">
        <v>2919</v>
      </c>
      <c r="D3005" t="s">
        <v>86</v>
      </c>
      <c r="E3005" t="s">
        <v>17</v>
      </c>
      <c r="F3005" t="s">
        <v>17</v>
      </c>
      <c r="H3005" s="4">
        <v>44435</v>
      </c>
      <c r="I3005">
        <f>COUNTIFS(Vendor_Table9[Vendor Name],Vendor_Table9[[#This Row],[Vendor Name]])</f>
        <v>1</v>
      </c>
    </row>
    <row r="3006" spans="1:9" x14ac:dyDescent="0.25">
      <c r="A3006" t="s">
        <v>2919</v>
      </c>
      <c r="C3006" t="s">
        <v>2919</v>
      </c>
      <c r="D3006" t="s">
        <v>86</v>
      </c>
      <c r="E3006" t="s">
        <v>17</v>
      </c>
      <c r="F3006" t="s">
        <v>17</v>
      </c>
      <c r="H3006" s="4">
        <v>44043</v>
      </c>
      <c r="I3006">
        <f>COUNTIFS(Vendor_Table9[Vendor Name],Vendor_Table9[[#This Row],[Vendor Name]])</f>
        <v>1</v>
      </c>
    </row>
    <row r="3007" spans="1:9" x14ac:dyDescent="0.25">
      <c r="A3007" t="s">
        <v>5955</v>
      </c>
      <c r="C3007" t="s">
        <v>5956</v>
      </c>
      <c r="D3007" t="s">
        <v>86</v>
      </c>
      <c r="E3007" t="s">
        <v>17</v>
      </c>
      <c r="F3007" t="s">
        <v>17</v>
      </c>
      <c r="H3007" s="4">
        <v>44043</v>
      </c>
      <c r="I3007">
        <f>COUNTIFS(Vendor_Table9[Vendor Name],Vendor_Table9[[#This Row],[Vendor Name]])</f>
        <v>1</v>
      </c>
    </row>
    <row r="3008" spans="1:9" x14ac:dyDescent="0.25">
      <c r="A3008" t="s">
        <v>5957</v>
      </c>
      <c r="C3008" t="s">
        <v>5958</v>
      </c>
      <c r="D3008" t="s">
        <v>86</v>
      </c>
      <c r="E3008" t="s">
        <v>17</v>
      </c>
      <c r="F3008" t="s">
        <v>17</v>
      </c>
      <c r="H3008" s="4">
        <v>44043</v>
      </c>
      <c r="I3008">
        <f>COUNTIFS(Vendor_Table9[Vendor Name],Vendor_Table9[[#This Row],[Vendor Name]])</f>
        <v>1</v>
      </c>
    </row>
    <row r="3009" spans="1:9" x14ac:dyDescent="0.25">
      <c r="A3009" t="s">
        <v>5959</v>
      </c>
      <c r="C3009" t="s">
        <v>5960</v>
      </c>
      <c r="E3009" t="s">
        <v>17</v>
      </c>
      <c r="F3009" t="s">
        <v>17</v>
      </c>
      <c r="H3009" s="4">
        <v>44364</v>
      </c>
      <c r="I3009">
        <f>COUNTIFS(Vendor_Table9[Vendor Name],Vendor_Table9[[#This Row],[Vendor Name]])</f>
        <v>1</v>
      </c>
    </row>
    <row r="3010" spans="1:9" x14ac:dyDescent="0.25">
      <c r="A3010" t="s">
        <v>5962</v>
      </c>
      <c r="C3010" t="s">
        <v>5963</v>
      </c>
      <c r="D3010" t="s">
        <v>86</v>
      </c>
      <c r="E3010" t="s">
        <v>17</v>
      </c>
      <c r="F3010" t="s">
        <v>17</v>
      </c>
      <c r="H3010" s="4">
        <v>44043</v>
      </c>
      <c r="I3010">
        <f>COUNTIFS(Vendor_Table9[Vendor Name],Vendor_Table9[[#This Row],[Vendor Name]])</f>
        <v>1</v>
      </c>
    </row>
    <row r="3011" spans="1:9" x14ac:dyDescent="0.25">
      <c r="A3011" t="s">
        <v>5964</v>
      </c>
      <c r="C3011" t="s">
        <v>5965</v>
      </c>
      <c r="D3011" t="s">
        <v>86</v>
      </c>
      <c r="E3011" t="s">
        <v>17</v>
      </c>
      <c r="F3011" t="s">
        <v>17</v>
      </c>
      <c r="H3011" s="4">
        <v>44043</v>
      </c>
      <c r="I3011">
        <f>COUNTIFS(Vendor_Table9[Vendor Name],Vendor_Table9[[#This Row],[Vendor Name]])</f>
        <v>1</v>
      </c>
    </row>
    <row r="3012" spans="1:9" x14ac:dyDescent="0.25">
      <c r="A3012" t="s">
        <v>5966</v>
      </c>
      <c r="C3012" t="s">
        <v>5967</v>
      </c>
      <c r="D3012" t="s">
        <v>86</v>
      </c>
      <c r="E3012" t="s">
        <v>17</v>
      </c>
      <c r="F3012" t="s">
        <v>17</v>
      </c>
      <c r="H3012" s="4">
        <v>44043</v>
      </c>
      <c r="I3012">
        <f>COUNTIFS(Vendor_Table9[Vendor Name],Vendor_Table9[[#This Row],[Vendor Name]])</f>
        <v>1</v>
      </c>
    </row>
    <row r="3013" spans="1:9" x14ac:dyDescent="0.25">
      <c r="A3013" t="s">
        <v>5968</v>
      </c>
      <c r="C3013" t="s">
        <v>1141</v>
      </c>
      <c r="D3013" t="s">
        <v>86</v>
      </c>
      <c r="E3013" t="s">
        <v>17</v>
      </c>
      <c r="F3013" t="s">
        <v>17</v>
      </c>
      <c r="H3013" s="4">
        <v>44043</v>
      </c>
      <c r="I3013">
        <f>COUNTIFS(Vendor_Table9[Vendor Name],Vendor_Table9[[#This Row],[Vendor Name]])</f>
        <v>1</v>
      </c>
    </row>
    <row r="3014" spans="1:9" x14ac:dyDescent="0.25">
      <c r="A3014" t="s">
        <v>5969</v>
      </c>
      <c r="C3014" t="s">
        <v>5969</v>
      </c>
      <c r="D3014" t="s">
        <v>86</v>
      </c>
      <c r="E3014" t="s">
        <v>8</v>
      </c>
      <c r="F3014" t="s">
        <v>67</v>
      </c>
      <c r="H3014" s="4">
        <v>44097</v>
      </c>
      <c r="I3014">
        <f>COUNTIFS(Vendor_Table9[Vendor Name],Vendor_Table9[[#This Row],[Vendor Name]])</f>
        <v>1</v>
      </c>
    </row>
    <row r="3015" spans="1:9" x14ac:dyDescent="0.25">
      <c r="A3015" t="s">
        <v>5970</v>
      </c>
      <c r="C3015" t="s">
        <v>5970</v>
      </c>
      <c r="D3015" t="s">
        <v>86</v>
      </c>
      <c r="E3015" t="s">
        <v>8</v>
      </c>
      <c r="F3015" t="s">
        <v>67</v>
      </c>
      <c r="H3015" s="4">
        <v>44097</v>
      </c>
      <c r="I3015">
        <f>COUNTIFS(Vendor_Table9[Vendor Name],Vendor_Table9[[#This Row],[Vendor Name]])</f>
        <v>1</v>
      </c>
    </row>
    <row r="3016" spans="1:9" x14ac:dyDescent="0.25">
      <c r="A3016" t="s">
        <v>5971</v>
      </c>
      <c r="B3016" t="s">
        <v>16</v>
      </c>
      <c r="C3016" t="s">
        <v>5972</v>
      </c>
      <c r="E3016" t="s">
        <v>8</v>
      </c>
      <c r="H3016" s="4">
        <v>44839</v>
      </c>
      <c r="I3016">
        <f>COUNTIFS(Vendor_Table9[Vendor Name],Vendor_Table9[[#This Row],[Vendor Name]])</f>
        <v>1</v>
      </c>
    </row>
    <row r="3017" spans="1:9" x14ac:dyDescent="0.25">
      <c r="A3017" t="s">
        <v>5973</v>
      </c>
      <c r="B3017" t="s">
        <v>16</v>
      </c>
      <c r="C3017" t="s">
        <v>5972</v>
      </c>
      <c r="E3017" t="s">
        <v>8</v>
      </c>
      <c r="H3017" s="4">
        <v>44839</v>
      </c>
      <c r="I3017">
        <f>COUNTIFS(Vendor_Table9[Vendor Name],Vendor_Table9[[#This Row],[Vendor Name]])</f>
        <v>1</v>
      </c>
    </row>
    <row r="3018" spans="1:9" x14ac:dyDescent="0.25">
      <c r="A3018" t="s">
        <v>5975</v>
      </c>
      <c r="C3018" s="5" t="s">
        <v>5976</v>
      </c>
      <c r="D3018" t="s">
        <v>86</v>
      </c>
      <c r="E3018" t="s">
        <v>8</v>
      </c>
      <c r="F3018" t="s">
        <v>67</v>
      </c>
      <c r="H3018" s="4">
        <v>44097</v>
      </c>
      <c r="I3018">
        <f>COUNTIFS(Vendor_Table9[Vendor Name],Vendor_Table9[[#This Row],[Vendor Name]])</f>
        <v>1</v>
      </c>
    </row>
    <row r="3019" spans="1:9" x14ac:dyDescent="0.25">
      <c r="A3019" t="s">
        <v>5977</v>
      </c>
      <c r="C3019" s="5" t="s">
        <v>5976</v>
      </c>
      <c r="D3019" t="s">
        <v>86</v>
      </c>
      <c r="E3019" t="s">
        <v>8</v>
      </c>
      <c r="F3019" t="s">
        <v>67</v>
      </c>
      <c r="H3019" s="4">
        <v>44097</v>
      </c>
      <c r="I3019">
        <f>COUNTIFS(Vendor_Table9[Vendor Name],Vendor_Table9[[#This Row],[Vendor Name]])</f>
        <v>1</v>
      </c>
    </row>
    <row r="3020" spans="1:9" x14ac:dyDescent="0.25">
      <c r="A3020" s="5" t="s">
        <v>5976</v>
      </c>
      <c r="C3020" s="5" t="s">
        <v>5976</v>
      </c>
      <c r="H3020" s="4">
        <v>44910</v>
      </c>
      <c r="I3020">
        <f>COUNTIFS(Vendor_Table9[Vendor Name],Vendor_Table9[[#This Row],[Vendor Name]])</f>
        <v>1</v>
      </c>
    </row>
    <row r="3021" spans="1:9" x14ac:dyDescent="0.25">
      <c r="A3021" t="s">
        <v>5979</v>
      </c>
      <c r="C3021" s="5" t="s">
        <v>5976</v>
      </c>
      <c r="D3021" t="s">
        <v>86</v>
      </c>
      <c r="E3021" t="s">
        <v>8</v>
      </c>
      <c r="F3021" t="s">
        <v>67</v>
      </c>
      <c r="H3021" s="4">
        <v>44097</v>
      </c>
      <c r="I3021">
        <f>COUNTIFS(Vendor_Table9[Vendor Name],Vendor_Table9[[#This Row],[Vendor Name]])</f>
        <v>1</v>
      </c>
    </row>
    <row r="3022" spans="1:9" x14ac:dyDescent="0.25">
      <c r="A3022" t="s">
        <v>5980</v>
      </c>
      <c r="C3022" t="s">
        <v>5981</v>
      </c>
      <c r="D3022" t="s">
        <v>86</v>
      </c>
      <c r="E3022" t="s">
        <v>8</v>
      </c>
      <c r="F3022" t="s">
        <v>67</v>
      </c>
      <c r="H3022" s="4">
        <v>44097</v>
      </c>
      <c r="I3022">
        <f>COUNTIFS(Vendor_Table9[Vendor Name],Vendor_Table9[[#This Row],[Vendor Name]])</f>
        <v>1</v>
      </c>
    </row>
    <row r="3023" spans="1:9" x14ac:dyDescent="0.25">
      <c r="A3023" t="s">
        <v>5981</v>
      </c>
      <c r="C3023" t="s">
        <v>5981</v>
      </c>
      <c r="D3023" t="s">
        <v>86</v>
      </c>
      <c r="E3023" t="s">
        <v>8</v>
      </c>
      <c r="F3023" t="s">
        <v>67</v>
      </c>
      <c r="H3023" s="4">
        <v>44043</v>
      </c>
      <c r="I3023">
        <f>COUNTIFS(Vendor_Table9[Vendor Name],Vendor_Table9[[#This Row],[Vendor Name]])</f>
        <v>1</v>
      </c>
    </row>
    <row r="3024" spans="1:9" x14ac:dyDescent="0.25">
      <c r="A3024" t="s">
        <v>5985</v>
      </c>
      <c r="C3024" t="s">
        <v>4697</v>
      </c>
      <c r="D3024" t="s">
        <v>86</v>
      </c>
      <c r="E3024" t="s">
        <v>17</v>
      </c>
      <c r="F3024" t="s">
        <v>17</v>
      </c>
      <c r="H3024" s="4">
        <v>44097</v>
      </c>
      <c r="I3024">
        <f>COUNTIFS(Vendor_Table9[Vendor Name],Vendor_Table9[[#This Row],[Vendor Name]])</f>
        <v>1</v>
      </c>
    </row>
    <row r="3025" spans="1:9" x14ac:dyDescent="0.25">
      <c r="A3025" t="s">
        <v>5986</v>
      </c>
      <c r="C3025" t="s">
        <v>5987</v>
      </c>
      <c r="E3025" t="s">
        <v>25</v>
      </c>
      <c r="H3025" s="4">
        <v>44839</v>
      </c>
      <c r="I3025">
        <f>COUNTIFS(Vendor_Table9[Vendor Name],Vendor_Table9[[#This Row],[Vendor Name]])</f>
        <v>1</v>
      </c>
    </row>
    <row r="3026" spans="1:9" x14ac:dyDescent="0.25">
      <c r="A3026" t="s">
        <v>5987</v>
      </c>
      <c r="C3026" t="s">
        <v>5987</v>
      </c>
      <c r="H3026" s="4">
        <v>45260</v>
      </c>
      <c r="I3026">
        <f>COUNTIFS(Vendor_Table9[Vendor Name],Vendor_Table9[[#This Row],[Vendor Name]])</f>
        <v>1</v>
      </c>
    </row>
    <row r="3027" spans="1:9" x14ac:dyDescent="0.25">
      <c r="A3027" t="s">
        <v>5989</v>
      </c>
      <c r="C3027" t="s">
        <v>5990</v>
      </c>
      <c r="D3027" t="s">
        <v>86</v>
      </c>
      <c r="E3027" t="s">
        <v>17</v>
      </c>
      <c r="F3027" t="s">
        <v>17</v>
      </c>
      <c r="H3027" s="4">
        <v>44043</v>
      </c>
      <c r="I3027">
        <f>COUNTIFS(Vendor_Table9[Vendor Name],Vendor_Table9[[#This Row],[Vendor Name]])</f>
        <v>1</v>
      </c>
    </row>
    <row r="3028" spans="1:9" x14ac:dyDescent="0.25">
      <c r="A3028" s="1" t="s">
        <v>5991</v>
      </c>
      <c r="C3028" t="s">
        <v>5992</v>
      </c>
      <c r="D3028" t="s">
        <v>86</v>
      </c>
      <c r="E3028" t="s">
        <v>8</v>
      </c>
      <c r="F3028" t="s">
        <v>25</v>
      </c>
      <c r="H3028" s="4">
        <v>44049</v>
      </c>
      <c r="I3028">
        <f>COUNTIFS(Vendor_Table9[Vendor Name],Vendor_Table9[[#This Row],[Vendor Name]])</f>
        <v>1</v>
      </c>
    </row>
    <row r="3029" spans="1:9" x14ac:dyDescent="0.25">
      <c r="A3029" t="s">
        <v>5994</v>
      </c>
      <c r="C3029" t="s">
        <v>5995</v>
      </c>
      <c r="D3029" t="s">
        <v>86</v>
      </c>
      <c r="E3029" t="s">
        <v>17</v>
      </c>
      <c r="F3029" t="s">
        <v>17</v>
      </c>
      <c r="H3029" s="4">
        <v>44043</v>
      </c>
      <c r="I3029">
        <f>COUNTIFS(Vendor_Table9[Vendor Name],Vendor_Table9[[#This Row],[Vendor Name]])</f>
        <v>1</v>
      </c>
    </row>
    <row r="3030" spans="1:9" x14ac:dyDescent="0.25">
      <c r="A3030" t="s">
        <v>5996</v>
      </c>
      <c r="C3030" t="s">
        <v>5996</v>
      </c>
      <c r="D3030" t="s">
        <v>86</v>
      </c>
      <c r="E3030" t="s">
        <v>17</v>
      </c>
      <c r="F3030" t="s">
        <v>17</v>
      </c>
      <c r="H3030" s="4">
        <v>44043</v>
      </c>
      <c r="I3030">
        <f>COUNTIFS(Vendor_Table9[Vendor Name],Vendor_Table9[[#This Row],[Vendor Name]])</f>
        <v>1</v>
      </c>
    </row>
    <row r="3031" spans="1:9" x14ac:dyDescent="0.25">
      <c r="A3031" s="5" t="s">
        <v>5997</v>
      </c>
      <c r="B3031" t="s">
        <v>24</v>
      </c>
      <c r="C3031" t="s">
        <v>5998</v>
      </c>
      <c r="E3031" t="s">
        <v>8</v>
      </c>
      <c r="H3031" s="4">
        <v>44846</v>
      </c>
      <c r="I3031">
        <f>COUNTIFS(Vendor_Table9[Vendor Name],Vendor_Table9[[#This Row],[Vendor Name]])</f>
        <v>1</v>
      </c>
    </row>
    <row r="3032" spans="1:9" x14ac:dyDescent="0.25">
      <c r="A3032" t="s">
        <v>6000</v>
      </c>
      <c r="C3032" t="s">
        <v>6000</v>
      </c>
      <c r="D3032" t="s">
        <v>6001</v>
      </c>
      <c r="E3032" t="s">
        <v>12</v>
      </c>
      <c r="F3032" t="s">
        <v>40</v>
      </c>
      <c r="H3032" s="4">
        <v>44043</v>
      </c>
      <c r="I3032">
        <f>COUNTIFS(Vendor_Table9[Vendor Name],Vendor_Table9[[#This Row],[Vendor Name]])</f>
        <v>1</v>
      </c>
    </row>
    <row r="3033" spans="1:9" x14ac:dyDescent="0.25">
      <c r="A3033" t="s">
        <v>6003</v>
      </c>
      <c r="B3033" t="s">
        <v>16</v>
      </c>
      <c r="C3033" t="s">
        <v>6004</v>
      </c>
      <c r="D3033" t="s">
        <v>86</v>
      </c>
      <c r="E3033" t="s">
        <v>25</v>
      </c>
      <c r="F3033" t="s">
        <v>25</v>
      </c>
      <c r="H3033" s="4">
        <v>44364</v>
      </c>
      <c r="I3033">
        <f>COUNTIFS(Vendor_Table9[Vendor Name],Vendor_Table9[[#This Row],[Vendor Name]])</f>
        <v>1</v>
      </c>
    </row>
    <row r="3034" spans="1:9" x14ac:dyDescent="0.25">
      <c r="A3034" t="s">
        <v>6006</v>
      </c>
      <c r="B3034" t="s">
        <v>16</v>
      </c>
      <c r="C3034" t="s">
        <v>6007</v>
      </c>
      <c r="D3034" t="s">
        <v>86</v>
      </c>
      <c r="E3034" t="s">
        <v>8</v>
      </c>
      <c r="F3034" t="s">
        <v>25</v>
      </c>
      <c r="H3034" s="4">
        <v>44043</v>
      </c>
      <c r="I3034">
        <f>COUNTIFS(Vendor_Table9[Vendor Name],Vendor_Table9[[#This Row],[Vendor Name]])</f>
        <v>1</v>
      </c>
    </row>
    <row r="3035" spans="1:9" x14ac:dyDescent="0.25">
      <c r="A3035" t="s">
        <v>6011</v>
      </c>
      <c r="B3035" t="s">
        <v>16</v>
      </c>
      <c r="C3035" t="s">
        <v>6012</v>
      </c>
      <c r="D3035" t="s">
        <v>6013</v>
      </c>
      <c r="E3035" t="s">
        <v>8</v>
      </c>
      <c r="F3035" t="s">
        <v>25</v>
      </c>
      <c r="H3035" s="4">
        <v>44043</v>
      </c>
      <c r="I3035">
        <f>COUNTIFS(Vendor_Table9[Vendor Name],Vendor_Table9[[#This Row],[Vendor Name]])</f>
        <v>1</v>
      </c>
    </row>
    <row r="3036" spans="1:9" x14ac:dyDescent="0.25">
      <c r="A3036" t="s">
        <v>6014</v>
      </c>
      <c r="B3036" t="s">
        <v>16</v>
      </c>
      <c r="C3036" t="s">
        <v>6012</v>
      </c>
      <c r="D3036" t="s">
        <v>6013</v>
      </c>
      <c r="E3036" t="s">
        <v>8</v>
      </c>
      <c r="F3036" t="s">
        <v>25</v>
      </c>
      <c r="H3036" s="4">
        <v>44532</v>
      </c>
      <c r="I3036">
        <f>COUNTIFS(Vendor_Table9[Vendor Name],Vendor_Table9[[#This Row],[Vendor Name]])</f>
        <v>1</v>
      </c>
    </row>
    <row r="3037" spans="1:9" x14ac:dyDescent="0.25">
      <c r="A3037" t="s">
        <v>6016</v>
      </c>
      <c r="B3037" t="s">
        <v>16</v>
      </c>
      <c r="C3037" t="s">
        <v>6012</v>
      </c>
      <c r="D3037" t="s">
        <v>6013</v>
      </c>
      <c r="E3037" t="s">
        <v>8</v>
      </c>
      <c r="F3037" t="s">
        <v>25</v>
      </c>
      <c r="H3037" s="4">
        <v>44043</v>
      </c>
      <c r="I3037">
        <f>COUNTIFS(Vendor_Table9[Vendor Name],Vendor_Table9[[#This Row],[Vendor Name]])</f>
        <v>1</v>
      </c>
    </row>
    <row r="3038" spans="1:9" x14ac:dyDescent="0.25">
      <c r="A3038" t="s">
        <v>6017</v>
      </c>
      <c r="C3038" t="s">
        <v>6017</v>
      </c>
      <c r="D3038" t="s">
        <v>6013</v>
      </c>
      <c r="E3038" t="s">
        <v>8</v>
      </c>
      <c r="F3038" t="s">
        <v>25</v>
      </c>
      <c r="H3038" s="4">
        <v>44043</v>
      </c>
      <c r="I3038">
        <f>COUNTIFS(Vendor_Table9[Vendor Name],Vendor_Table9[[#This Row],[Vendor Name]])</f>
        <v>1</v>
      </c>
    </row>
    <row r="3039" spans="1:9" x14ac:dyDescent="0.25">
      <c r="A3039" t="s">
        <v>6021</v>
      </c>
      <c r="C3039" t="s">
        <v>6022</v>
      </c>
      <c r="D3039" t="s">
        <v>86</v>
      </c>
      <c r="E3039" t="s">
        <v>17</v>
      </c>
      <c r="F3039" t="s">
        <v>17</v>
      </c>
      <c r="H3039" s="4">
        <v>44097</v>
      </c>
      <c r="I3039">
        <f>COUNTIFS(Vendor_Table9[Vendor Name],Vendor_Table9[[#This Row],[Vendor Name]])</f>
        <v>1</v>
      </c>
    </row>
    <row r="3040" spans="1:9" x14ac:dyDescent="0.25">
      <c r="A3040" t="s">
        <v>6023</v>
      </c>
      <c r="B3040" t="s">
        <v>16</v>
      </c>
      <c r="C3040" t="s">
        <v>6024</v>
      </c>
      <c r="D3040" t="s">
        <v>86</v>
      </c>
      <c r="E3040" t="s">
        <v>8</v>
      </c>
      <c r="F3040" t="s">
        <v>9</v>
      </c>
      <c r="H3040" s="4">
        <v>44097</v>
      </c>
      <c r="I3040">
        <f>COUNTIFS(Vendor_Table9[Vendor Name],Vendor_Table9[[#This Row],[Vendor Name]])</f>
        <v>1</v>
      </c>
    </row>
    <row r="3041" spans="1:9" x14ac:dyDescent="0.25">
      <c r="A3041" t="s">
        <v>6026</v>
      </c>
      <c r="C3041" t="s">
        <v>6027</v>
      </c>
      <c r="D3041" t="s">
        <v>86</v>
      </c>
      <c r="E3041" t="s">
        <v>17</v>
      </c>
      <c r="F3041" t="s">
        <v>17</v>
      </c>
      <c r="H3041" s="4">
        <v>44097</v>
      </c>
      <c r="I3041">
        <f>COUNTIFS(Vendor_Table9[Vendor Name],Vendor_Table9[[#This Row],[Vendor Name]])</f>
        <v>1</v>
      </c>
    </row>
    <row r="3042" spans="1:9" x14ac:dyDescent="0.25">
      <c r="A3042" t="s">
        <v>6028</v>
      </c>
      <c r="C3042" t="s">
        <v>6029</v>
      </c>
      <c r="D3042" t="s">
        <v>86</v>
      </c>
      <c r="E3042" t="s">
        <v>17</v>
      </c>
      <c r="F3042" t="s">
        <v>17</v>
      </c>
      <c r="H3042" s="4">
        <v>44043</v>
      </c>
      <c r="I3042">
        <f>COUNTIFS(Vendor_Table9[Vendor Name],Vendor_Table9[[#This Row],[Vendor Name]])</f>
        <v>1</v>
      </c>
    </row>
    <row r="3043" spans="1:9" x14ac:dyDescent="0.25">
      <c r="A3043" t="s">
        <v>6030</v>
      </c>
      <c r="C3043" t="s">
        <v>6031</v>
      </c>
      <c r="D3043" t="s">
        <v>6031</v>
      </c>
      <c r="E3043" t="s">
        <v>12</v>
      </c>
      <c r="F3043" t="s">
        <v>43</v>
      </c>
      <c r="H3043" s="4">
        <v>44097</v>
      </c>
      <c r="I3043">
        <f>COUNTIFS(Vendor_Table9[Vendor Name],Vendor_Table9[[#This Row],[Vendor Name]])</f>
        <v>1</v>
      </c>
    </row>
    <row r="3044" spans="1:9" x14ac:dyDescent="0.25">
      <c r="A3044" t="s">
        <v>6032</v>
      </c>
      <c r="C3044" t="s">
        <v>6032</v>
      </c>
      <c r="D3044" t="s">
        <v>6031</v>
      </c>
      <c r="E3044" t="s">
        <v>12</v>
      </c>
      <c r="F3044" t="s">
        <v>43</v>
      </c>
      <c r="H3044" s="4">
        <v>44097</v>
      </c>
      <c r="I3044">
        <f>COUNTIFS(Vendor_Table9[Vendor Name],Vendor_Table9[[#This Row],[Vendor Name]])</f>
        <v>1</v>
      </c>
    </row>
    <row r="3045" spans="1:9" x14ac:dyDescent="0.25">
      <c r="A3045" t="s">
        <v>6035</v>
      </c>
      <c r="C3045" t="s">
        <v>6035</v>
      </c>
      <c r="D3045" t="s">
        <v>6031</v>
      </c>
      <c r="E3045" t="s">
        <v>12</v>
      </c>
      <c r="F3045" t="s">
        <v>43</v>
      </c>
      <c r="H3045" s="4">
        <v>44839</v>
      </c>
      <c r="I3045">
        <f>COUNTIFS(Vendor_Table9[Vendor Name],Vendor_Table9[[#This Row],[Vendor Name]])</f>
        <v>1</v>
      </c>
    </row>
    <row r="3046" spans="1:9" x14ac:dyDescent="0.25">
      <c r="A3046" t="s">
        <v>6036</v>
      </c>
      <c r="C3046" t="s">
        <v>6036</v>
      </c>
      <c r="D3046" t="s">
        <v>6037</v>
      </c>
      <c r="E3046" t="s">
        <v>12</v>
      </c>
      <c r="F3046" t="s">
        <v>40</v>
      </c>
      <c r="H3046" s="4">
        <v>44043</v>
      </c>
      <c r="I3046">
        <f>COUNTIFS(Vendor_Table9[Vendor Name],Vendor_Table9[[#This Row],[Vendor Name]])</f>
        <v>1</v>
      </c>
    </row>
    <row r="3047" spans="1:9" x14ac:dyDescent="0.25">
      <c r="A3047" t="s">
        <v>6040</v>
      </c>
      <c r="C3047" t="s">
        <v>6041</v>
      </c>
      <c r="D3047" t="s">
        <v>86</v>
      </c>
      <c r="E3047" t="s">
        <v>17</v>
      </c>
      <c r="F3047" t="s">
        <v>17</v>
      </c>
      <c r="H3047" s="4">
        <v>44043</v>
      </c>
      <c r="I3047">
        <f>COUNTIFS(Vendor_Table9[Vendor Name],Vendor_Table9[[#This Row],[Vendor Name]])</f>
        <v>1</v>
      </c>
    </row>
    <row r="3048" spans="1:9" x14ac:dyDescent="0.25">
      <c r="A3048" t="s">
        <v>6042</v>
      </c>
      <c r="C3048" t="s">
        <v>6042</v>
      </c>
      <c r="D3048" t="s">
        <v>86</v>
      </c>
      <c r="E3048" t="s">
        <v>8</v>
      </c>
      <c r="F3048" t="s">
        <v>36</v>
      </c>
      <c r="G3048" t="s">
        <v>44</v>
      </c>
      <c r="H3048" s="4">
        <v>44043</v>
      </c>
      <c r="I3048">
        <f>COUNTIFS(Vendor_Table9[Vendor Name],Vendor_Table9[[#This Row],[Vendor Name]])</f>
        <v>1</v>
      </c>
    </row>
    <row r="3049" spans="1:9" x14ac:dyDescent="0.25">
      <c r="A3049" t="s">
        <v>6044</v>
      </c>
      <c r="C3049" t="s">
        <v>6042</v>
      </c>
      <c r="D3049" t="s">
        <v>86</v>
      </c>
      <c r="E3049" t="s">
        <v>8</v>
      </c>
      <c r="F3049" t="s">
        <v>36</v>
      </c>
      <c r="G3049" t="s">
        <v>44</v>
      </c>
      <c r="H3049" s="4">
        <v>44043</v>
      </c>
      <c r="I3049">
        <f>COUNTIFS(Vendor_Table9[Vendor Name],Vendor_Table9[[#This Row],[Vendor Name]])</f>
        <v>1</v>
      </c>
    </row>
    <row r="3050" spans="1:9" x14ac:dyDescent="0.25">
      <c r="A3050" t="s">
        <v>6045</v>
      </c>
      <c r="C3050" t="s">
        <v>6045</v>
      </c>
      <c r="D3050" t="s">
        <v>86</v>
      </c>
      <c r="E3050" t="s">
        <v>8</v>
      </c>
      <c r="F3050" t="s">
        <v>36</v>
      </c>
      <c r="G3050" t="s">
        <v>44</v>
      </c>
      <c r="H3050" s="4">
        <v>44097</v>
      </c>
      <c r="I3050">
        <f>COUNTIFS(Vendor_Table9[Vendor Name],Vendor_Table9[[#This Row],[Vendor Name]])</f>
        <v>1</v>
      </c>
    </row>
    <row r="3051" spans="1:9" x14ac:dyDescent="0.25">
      <c r="A3051" t="s">
        <v>6046</v>
      </c>
      <c r="B3051" t="s">
        <v>11</v>
      </c>
      <c r="C3051" t="s">
        <v>6047</v>
      </c>
      <c r="D3051" t="s">
        <v>86</v>
      </c>
      <c r="E3051" t="s">
        <v>8</v>
      </c>
      <c r="F3051" t="s">
        <v>25</v>
      </c>
      <c r="H3051" s="4">
        <v>44043</v>
      </c>
      <c r="I3051">
        <f>COUNTIFS(Vendor_Table9[Vendor Name],Vendor_Table9[[#This Row],[Vendor Name]])</f>
        <v>1</v>
      </c>
    </row>
    <row r="3052" spans="1:9" x14ac:dyDescent="0.25">
      <c r="A3052" t="s">
        <v>6048</v>
      </c>
      <c r="C3052" t="s">
        <v>6048</v>
      </c>
      <c r="D3052" t="s">
        <v>6048</v>
      </c>
      <c r="E3052" t="s">
        <v>8</v>
      </c>
      <c r="F3052" t="s">
        <v>67</v>
      </c>
      <c r="H3052" s="4">
        <v>44505</v>
      </c>
      <c r="I3052">
        <f>COUNTIFS(Vendor_Table9[Vendor Name],Vendor_Table9[[#This Row],[Vendor Name]])</f>
        <v>1</v>
      </c>
    </row>
    <row r="3053" spans="1:9" x14ac:dyDescent="0.25">
      <c r="A3053" t="s">
        <v>6049</v>
      </c>
      <c r="C3053" t="s">
        <v>6050</v>
      </c>
      <c r="D3053" t="s">
        <v>6048</v>
      </c>
      <c r="E3053" t="s">
        <v>8</v>
      </c>
      <c r="F3053" t="s">
        <v>67</v>
      </c>
      <c r="H3053" s="4">
        <v>44043</v>
      </c>
      <c r="I3053">
        <f>COUNTIFS(Vendor_Table9[Vendor Name],Vendor_Table9[[#This Row],[Vendor Name]])</f>
        <v>1</v>
      </c>
    </row>
    <row r="3054" spans="1:9" x14ac:dyDescent="0.25">
      <c r="A3054" t="s">
        <v>6051</v>
      </c>
      <c r="C3054" t="s">
        <v>6051</v>
      </c>
      <c r="D3054" t="s">
        <v>6048</v>
      </c>
      <c r="E3054" t="s">
        <v>8</v>
      </c>
      <c r="F3054" t="s">
        <v>67</v>
      </c>
      <c r="H3054" s="4">
        <v>44097</v>
      </c>
      <c r="I3054">
        <f>COUNTIFS(Vendor_Table9[Vendor Name],Vendor_Table9[[#This Row],[Vendor Name]])</f>
        <v>1</v>
      </c>
    </row>
    <row r="3055" spans="1:9" x14ac:dyDescent="0.25">
      <c r="A3055" t="s">
        <v>6053</v>
      </c>
      <c r="C3055" t="s">
        <v>6051</v>
      </c>
      <c r="D3055" t="s">
        <v>6048</v>
      </c>
      <c r="E3055" t="s">
        <v>8</v>
      </c>
      <c r="F3055" t="s">
        <v>67</v>
      </c>
      <c r="H3055" s="4">
        <v>44097</v>
      </c>
      <c r="I3055">
        <f>COUNTIFS(Vendor_Table9[Vendor Name],Vendor_Table9[[#This Row],[Vendor Name]])</f>
        <v>1</v>
      </c>
    </row>
    <row r="3056" spans="1:9" x14ac:dyDescent="0.25">
      <c r="A3056" t="s">
        <v>6054</v>
      </c>
      <c r="B3056" t="s">
        <v>16</v>
      </c>
      <c r="C3056" t="s">
        <v>6051</v>
      </c>
      <c r="D3056" t="s">
        <v>6048</v>
      </c>
      <c r="E3056" t="s">
        <v>8</v>
      </c>
      <c r="F3056" t="s">
        <v>67</v>
      </c>
      <c r="H3056" s="4">
        <v>44364</v>
      </c>
      <c r="I3056">
        <f>COUNTIFS(Vendor_Table9[Vendor Name],Vendor_Table9[[#This Row],[Vendor Name]])</f>
        <v>1</v>
      </c>
    </row>
    <row r="3057" spans="1:9" x14ac:dyDescent="0.25">
      <c r="A3057" t="s">
        <v>6055</v>
      </c>
      <c r="C3057" t="s">
        <v>6051</v>
      </c>
      <c r="D3057" t="s">
        <v>6048</v>
      </c>
      <c r="E3057" t="s">
        <v>8</v>
      </c>
      <c r="F3057" t="s">
        <v>67</v>
      </c>
      <c r="H3057" s="4">
        <v>44364</v>
      </c>
      <c r="I3057">
        <f>COUNTIFS(Vendor_Table9[Vendor Name],Vendor_Table9[[#This Row],[Vendor Name]])</f>
        <v>1</v>
      </c>
    </row>
    <row r="3058" spans="1:9" x14ac:dyDescent="0.25">
      <c r="A3058" t="s">
        <v>6056</v>
      </c>
      <c r="C3058" t="s">
        <v>6051</v>
      </c>
      <c r="D3058" t="s">
        <v>6048</v>
      </c>
      <c r="E3058" t="s">
        <v>8</v>
      </c>
      <c r="F3058" t="s">
        <v>67</v>
      </c>
      <c r="H3058" s="4">
        <v>44097</v>
      </c>
      <c r="I3058">
        <f>COUNTIFS(Vendor_Table9[Vendor Name],Vendor_Table9[[#This Row],[Vendor Name]])</f>
        <v>1</v>
      </c>
    </row>
    <row r="3059" spans="1:9" x14ac:dyDescent="0.25">
      <c r="A3059" t="s">
        <v>6060</v>
      </c>
      <c r="C3059" t="s">
        <v>6051</v>
      </c>
      <c r="D3059" t="s">
        <v>6048</v>
      </c>
      <c r="E3059" t="s">
        <v>8</v>
      </c>
      <c r="F3059" t="s">
        <v>67</v>
      </c>
      <c r="H3059" s="4">
        <v>44097</v>
      </c>
      <c r="I3059">
        <f>COUNTIFS(Vendor_Table9[Vendor Name],Vendor_Table9[[#This Row],[Vendor Name]])</f>
        <v>1</v>
      </c>
    </row>
    <row r="3060" spans="1:9" x14ac:dyDescent="0.25">
      <c r="A3060" t="s">
        <v>6061</v>
      </c>
      <c r="C3060" t="s">
        <v>6051</v>
      </c>
      <c r="D3060" t="s">
        <v>6048</v>
      </c>
      <c r="E3060" t="s">
        <v>8</v>
      </c>
      <c r="F3060" t="s">
        <v>67</v>
      </c>
      <c r="H3060" s="4">
        <v>44097</v>
      </c>
      <c r="I3060">
        <f>COUNTIFS(Vendor_Table9[Vendor Name],Vendor_Table9[[#This Row],[Vendor Name]])</f>
        <v>1</v>
      </c>
    </row>
    <row r="3061" spans="1:9" x14ac:dyDescent="0.25">
      <c r="A3061" t="s">
        <v>6050</v>
      </c>
      <c r="C3061" t="s">
        <v>6050</v>
      </c>
      <c r="D3061" t="s">
        <v>6048</v>
      </c>
      <c r="E3061" t="s">
        <v>8</v>
      </c>
      <c r="F3061" t="s">
        <v>67</v>
      </c>
      <c r="H3061" s="4">
        <v>44043</v>
      </c>
      <c r="I3061">
        <f>COUNTIFS(Vendor_Table9[Vendor Name],Vendor_Table9[[#This Row],[Vendor Name]])</f>
        <v>1</v>
      </c>
    </row>
    <row r="3062" spans="1:9" x14ac:dyDescent="0.25">
      <c r="A3062" t="s">
        <v>6062</v>
      </c>
      <c r="C3062" t="s">
        <v>6050</v>
      </c>
      <c r="D3062" t="s">
        <v>6048</v>
      </c>
      <c r="E3062" t="s">
        <v>8</v>
      </c>
      <c r="F3062" t="s">
        <v>67</v>
      </c>
      <c r="H3062" s="4">
        <v>44097</v>
      </c>
      <c r="I3062">
        <f>COUNTIFS(Vendor_Table9[Vendor Name],Vendor_Table9[[#This Row],[Vendor Name]])</f>
        <v>1</v>
      </c>
    </row>
    <row r="3063" spans="1:9" x14ac:dyDescent="0.25">
      <c r="A3063" t="s">
        <v>6063</v>
      </c>
      <c r="C3063" t="s">
        <v>6050</v>
      </c>
      <c r="D3063" t="s">
        <v>6048</v>
      </c>
      <c r="E3063" t="s">
        <v>8</v>
      </c>
      <c r="F3063" t="s">
        <v>67</v>
      </c>
      <c r="H3063" s="4">
        <v>44097</v>
      </c>
      <c r="I3063">
        <f>COUNTIFS(Vendor_Table9[Vendor Name],Vendor_Table9[[#This Row],[Vendor Name]])</f>
        <v>1</v>
      </c>
    </row>
    <row r="3064" spans="1:9" x14ac:dyDescent="0.25">
      <c r="A3064" t="s">
        <v>6064</v>
      </c>
      <c r="C3064" t="s">
        <v>6050</v>
      </c>
      <c r="D3064" t="s">
        <v>6048</v>
      </c>
      <c r="E3064" t="s">
        <v>8</v>
      </c>
      <c r="F3064" t="s">
        <v>67</v>
      </c>
      <c r="H3064" s="4">
        <v>44097</v>
      </c>
      <c r="I3064">
        <f>COUNTIFS(Vendor_Table9[Vendor Name],Vendor_Table9[[#This Row],[Vendor Name]])</f>
        <v>1</v>
      </c>
    </row>
    <row r="3065" spans="1:9" x14ac:dyDescent="0.25">
      <c r="A3065" t="s">
        <v>6067</v>
      </c>
      <c r="B3065" t="s">
        <v>16</v>
      </c>
      <c r="C3065" t="s">
        <v>6068</v>
      </c>
      <c r="D3065" t="s">
        <v>86</v>
      </c>
      <c r="E3065" t="s">
        <v>8</v>
      </c>
      <c r="F3065" t="s">
        <v>67</v>
      </c>
      <c r="H3065" s="4">
        <v>44097</v>
      </c>
      <c r="I3065">
        <f>COUNTIFS(Vendor_Table9[Vendor Name],Vendor_Table9[[#This Row],[Vendor Name]])</f>
        <v>1</v>
      </c>
    </row>
    <row r="3066" spans="1:9" x14ac:dyDescent="0.25">
      <c r="A3066" t="s">
        <v>6069</v>
      </c>
      <c r="C3066" t="s">
        <v>6069</v>
      </c>
      <c r="D3066" t="s">
        <v>86</v>
      </c>
      <c r="E3066" t="s">
        <v>8</v>
      </c>
      <c r="F3066" t="s">
        <v>36</v>
      </c>
      <c r="G3066" t="s">
        <v>51</v>
      </c>
      <c r="H3066" s="4">
        <v>44043</v>
      </c>
      <c r="I3066">
        <f>COUNTIFS(Vendor_Table9[Vendor Name],Vendor_Table9[[#This Row],[Vendor Name]])</f>
        <v>1</v>
      </c>
    </row>
    <row r="3067" spans="1:9" x14ac:dyDescent="0.25">
      <c r="A3067" t="s">
        <v>6070</v>
      </c>
      <c r="C3067" t="s">
        <v>6069</v>
      </c>
      <c r="D3067" t="s">
        <v>86</v>
      </c>
      <c r="E3067" t="s">
        <v>8</v>
      </c>
      <c r="F3067" t="s">
        <v>36</v>
      </c>
      <c r="G3067" t="s">
        <v>51</v>
      </c>
      <c r="H3067" s="4">
        <v>44043</v>
      </c>
      <c r="I3067">
        <f>COUNTIFS(Vendor_Table9[Vendor Name],Vendor_Table9[[#This Row],[Vendor Name]])</f>
        <v>1</v>
      </c>
    </row>
    <row r="3068" spans="1:9" x14ac:dyDescent="0.25">
      <c r="A3068" t="s">
        <v>6071</v>
      </c>
      <c r="C3068" t="s">
        <v>6069</v>
      </c>
      <c r="D3068" t="s">
        <v>86</v>
      </c>
      <c r="E3068" t="s">
        <v>8</v>
      </c>
      <c r="F3068" t="s">
        <v>36</v>
      </c>
      <c r="G3068" t="s">
        <v>51</v>
      </c>
      <c r="H3068" s="4">
        <v>44043</v>
      </c>
      <c r="I3068">
        <f>COUNTIFS(Vendor_Table9[Vendor Name],Vendor_Table9[[#This Row],[Vendor Name]])</f>
        <v>1</v>
      </c>
    </row>
    <row r="3069" spans="1:9" x14ac:dyDescent="0.25">
      <c r="A3069" t="s">
        <v>6072</v>
      </c>
      <c r="C3069" t="s">
        <v>6072</v>
      </c>
      <c r="D3069" t="s">
        <v>86</v>
      </c>
      <c r="E3069" t="s">
        <v>8</v>
      </c>
      <c r="F3069" t="s">
        <v>15</v>
      </c>
      <c r="H3069" s="4">
        <v>44364</v>
      </c>
      <c r="I3069">
        <f>COUNTIFS(Vendor_Table9[Vendor Name],Vendor_Table9[[#This Row],[Vendor Name]])</f>
        <v>1</v>
      </c>
    </row>
    <row r="3070" spans="1:9" x14ac:dyDescent="0.25">
      <c r="A3070" t="s">
        <v>6075</v>
      </c>
      <c r="C3070" t="s">
        <v>6075</v>
      </c>
      <c r="D3070" t="s">
        <v>86</v>
      </c>
      <c r="E3070" t="s">
        <v>8</v>
      </c>
      <c r="F3070" t="s">
        <v>25</v>
      </c>
      <c r="H3070" s="4">
        <v>44043</v>
      </c>
      <c r="I3070">
        <f>COUNTIFS(Vendor_Table9[Vendor Name],Vendor_Table9[[#This Row],[Vendor Name]])</f>
        <v>1</v>
      </c>
    </row>
    <row r="3071" spans="1:9" x14ac:dyDescent="0.25">
      <c r="A3071" t="s">
        <v>6080</v>
      </c>
      <c r="B3071" t="s">
        <v>7</v>
      </c>
      <c r="C3071" t="s">
        <v>6081</v>
      </c>
      <c r="D3071" t="s">
        <v>86</v>
      </c>
      <c r="E3071" t="s">
        <v>8</v>
      </c>
      <c r="F3071" t="s">
        <v>67</v>
      </c>
      <c r="H3071" s="4">
        <v>44097</v>
      </c>
      <c r="I3071">
        <f>COUNTIFS(Vendor_Table9[Vendor Name],Vendor_Table9[[#This Row],[Vendor Name]])</f>
        <v>1</v>
      </c>
    </row>
    <row r="3072" spans="1:9" x14ac:dyDescent="0.25">
      <c r="A3072" t="s">
        <v>6082</v>
      </c>
      <c r="C3072" t="s">
        <v>6083</v>
      </c>
      <c r="D3072" t="s">
        <v>86</v>
      </c>
      <c r="E3072" t="s">
        <v>8</v>
      </c>
      <c r="F3072" t="s">
        <v>15</v>
      </c>
      <c r="H3072" s="4">
        <v>44364</v>
      </c>
      <c r="I3072">
        <f>COUNTIFS(Vendor_Table9[Vendor Name],Vendor_Table9[[#This Row],[Vendor Name]])</f>
        <v>1</v>
      </c>
    </row>
    <row r="3073" spans="1:9" x14ac:dyDescent="0.25">
      <c r="A3073" t="s">
        <v>6084</v>
      </c>
      <c r="C3073" t="s">
        <v>6085</v>
      </c>
      <c r="D3073" t="s">
        <v>86</v>
      </c>
      <c r="E3073" t="s">
        <v>8</v>
      </c>
      <c r="F3073" t="s">
        <v>60</v>
      </c>
      <c r="H3073" s="4">
        <v>44043</v>
      </c>
      <c r="I3073">
        <f>COUNTIFS(Vendor_Table9[Vendor Name],Vendor_Table9[[#This Row],[Vendor Name]])</f>
        <v>1</v>
      </c>
    </row>
    <row r="3074" spans="1:9" x14ac:dyDescent="0.25">
      <c r="A3074" t="s">
        <v>6085</v>
      </c>
      <c r="C3074" t="s">
        <v>6085</v>
      </c>
      <c r="D3074" t="s">
        <v>86</v>
      </c>
      <c r="E3074" t="s">
        <v>8</v>
      </c>
      <c r="F3074" t="s">
        <v>60</v>
      </c>
      <c r="H3074" s="4">
        <v>44043</v>
      </c>
      <c r="I3074">
        <f>COUNTIFS(Vendor_Table9[Vendor Name],Vendor_Table9[[#This Row],[Vendor Name]])</f>
        <v>1</v>
      </c>
    </row>
    <row r="3075" spans="1:9" x14ac:dyDescent="0.25">
      <c r="A3075" t="s">
        <v>6086</v>
      </c>
      <c r="C3075" t="s">
        <v>6086</v>
      </c>
      <c r="D3075" t="s">
        <v>6086</v>
      </c>
      <c r="E3075" t="s">
        <v>8</v>
      </c>
      <c r="F3075" t="s">
        <v>62</v>
      </c>
      <c r="H3075" s="4">
        <v>44043</v>
      </c>
      <c r="I3075">
        <f>COUNTIFS(Vendor_Table9[Vendor Name],Vendor_Table9[[#This Row],[Vendor Name]])</f>
        <v>1</v>
      </c>
    </row>
    <row r="3076" spans="1:9" x14ac:dyDescent="0.25">
      <c r="A3076" t="s">
        <v>6087</v>
      </c>
      <c r="C3076" t="s">
        <v>6088</v>
      </c>
      <c r="D3076" t="s">
        <v>6086</v>
      </c>
      <c r="E3076" t="s">
        <v>8</v>
      </c>
      <c r="F3076" t="s">
        <v>62</v>
      </c>
      <c r="H3076" s="4">
        <v>44435</v>
      </c>
      <c r="I3076">
        <f>COUNTIFS(Vendor_Table9[Vendor Name],Vendor_Table9[[#This Row],[Vendor Name]])</f>
        <v>1</v>
      </c>
    </row>
    <row r="3077" spans="1:9" x14ac:dyDescent="0.25">
      <c r="A3077" t="s">
        <v>6089</v>
      </c>
      <c r="B3077" t="s">
        <v>24</v>
      </c>
      <c r="C3077" t="s">
        <v>6090</v>
      </c>
      <c r="D3077" t="s">
        <v>6086</v>
      </c>
      <c r="E3077" t="s">
        <v>8</v>
      </c>
      <c r="F3077" t="s">
        <v>62</v>
      </c>
      <c r="H3077" s="4">
        <v>44435</v>
      </c>
      <c r="I3077">
        <f>COUNTIFS(Vendor_Table9[Vendor Name],Vendor_Table9[[#This Row],[Vendor Name]])</f>
        <v>1</v>
      </c>
    </row>
    <row r="3078" spans="1:9" x14ac:dyDescent="0.25">
      <c r="A3078" t="s">
        <v>6092</v>
      </c>
      <c r="B3078" t="s">
        <v>16</v>
      </c>
      <c r="C3078" t="s">
        <v>6093</v>
      </c>
      <c r="D3078" t="s">
        <v>6086</v>
      </c>
      <c r="E3078" t="s">
        <v>8</v>
      </c>
      <c r="F3078" t="s">
        <v>62</v>
      </c>
      <c r="H3078" s="4">
        <v>44435</v>
      </c>
      <c r="I3078">
        <f>COUNTIFS(Vendor_Table9[Vendor Name],Vendor_Table9[[#This Row],[Vendor Name]])</f>
        <v>1</v>
      </c>
    </row>
    <row r="3079" spans="1:9" x14ac:dyDescent="0.25">
      <c r="A3079" t="s">
        <v>6094</v>
      </c>
      <c r="B3079" t="s">
        <v>16</v>
      </c>
      <c r="C3079" t="s">
        <v>6093</v>
      </c>
      <c r="D3079" t="s">
        <v>6086</v>
      </c>
      <c r="E3079" t="s">
        <v>8</v>
      </c>
      <c r="F3079" t="s">
        <v>62</v>
      </c>
      <c r="H3079" s="4">
        <v>44043</v>
      </c>
      <c r="I3079">
        <f>COUNTIFS(Vendor_Table9[Vendor Name],Vendor_Table9[[#This Row],[Vendor Name]])</f>
        <v>1</v>
      </c>
    </row>
    <row r="3080" spans="1:9" x14ac:dyDescent="0.25">
      <c r="A3080" t="s">
        <v>6095</v>
      </c>
      <c r="B3080" t="s">
        <v>24</v>
      </c>
      <c r="C3080" t="s">
        <v>6096</v>
      </c>
      <c r="D3080" t="s">
        <v>6086</v>
      </c>
      <c r="E3080" t="s">
        <v>8</v>
      </c>
      <c r="F3080" t="s">
        <v>62</v>
      </c>
      <c r="H3080" s="4">
        <v>44043</v>
      </c>
      <c r="I3080">
        <f>COUNTIFS(Vendor_Table9[Vendor Name],Vendor_Table9[[#This Row],[Vendor Name]])</f>
        <v>1</v>
      </c>
    </row>
    <row r="3081" spans="1:9" x14ac:dyDescent="0.25">
      <c r="A3081" t="s">
        <v>6097</v>
      </c>
      <c r="B3081" t="s">
        <v>24</v>
      </c>
      <c r="C3081" t="s">
        <v>6098</v>
      </c>
      <c r="D3081" t="s">
        <v>6086</v>
      </c>
      <c r="E3081" t="s">
        <v>8</v>
      </c>
      <c r="F3081" t="s">
        <v>62</v>
      </c>
      <c r="H3081" s="4">
        <v>44043</v>
      </c>
      <c r="I3081">
        <f>COUNTIFS(Vendor_Table9[Vendor Name],Vendor_Table9[[#This Row],[Vendor Name]])</f>
        <v>1</v>
      </c>
    </row>
    <row r="3082" spans="1:9" x14ac:dyDescent="0.25">
      <c r="A3082" t="s">
        <v>6099</v>
      </c>
      <c r="C3082" t="s">
        <v>6100</v>
      </c>
      <c r="D3082" t="s">
        <v>86</v>
      </c>
      <c r="E3082" t="s">
        <v>17</v>
      </c>
      <c r="F3082" t="s">
        <v>17</v>
      </c>
      <c r="H3082" s="4">
        <v>44097</v>
      </c>
      <c r="I3082">
        <f>COUNTIFS(Vendor_Table9[Vendor Name],Vendor_Table9[[#This Row],[Vendor Name]])</f>
        <v>1</v>
      </c>
    </row>
    <row r="3083" spans="1:9" x14ac:dyDescent="0.25">
      <c r="A3083" t="s">
        <v>6101</v>
      </c>
      <c r="C3083" t="s">
        <v>6102</v>
      </c>
      <c r="D3083" t="s">
        <v>86</v>
      </c>
      <c r="E3083" t="s">
        <v>17</v>
      </c>
      <c r="F3083" t="s">
        <v>17</v>
      </c>
      <c r="H3083" s="4">
        <v>44097</v>
      </c>
      <c r="I3083">
        <f>COUNTIFS(Vendor_Table9[Vendor Name],Vendor_Table9[[#This Row],[Vendor Name]])</f>
        <v>1</v>
      </c>
    </row>
    <row r="3084" spans="1:9" x14ac:dyDescent="0.25">
      <c r="A3084" t="s">
        <v>6103</v>
      </c>
      <c r="C3084" t="s">
        <v>6104</v>
      </c>
      <c r="D3084" t="s">
        <v>86</v>
      </c>
      <c r="E3084" t="s">
        <v>17</v>
      </c>
      <c r="F3084" t="s">
        <v>17</v>
      </c>
      <c r="H3084" s="4">
        <v>44097</v>
      </c>
      <c r="I3084">
        <f>COUNTIFS(Vendor_Table9[Vendor Name],Vendor_Table9[[#This Row],[Vendor Name]])</f>
        <v>1</v>
      </c>
    </row>
    <row r="3085" spans="1:9" x14ac:dyDescent="0.25">
      <c r="A3085" t="s">
        <v>6105</v>
      </c>
      <c r="C3085" t="s">
        <v>6105</v>
      </c>
      <c r="D3085" t="s">
        <v>86</v>
      </c>
      <c r="E3085" t="s">
        <v>8</v>
      </c>
      <c r="F3085" t="s">
        <v>36</v>
      </c>
      <c r="G3085" t="s">
        <v>27</v>
      </c>
      <c r="H3085" s="4">
        <v>44043</v>
      </c>
      <c r="I3085">
        <f>COUNTIFS(Vendor_Table9[Vendor Name],Vendor_Table9[[#This Row],[Vendor Name]])</f>
        <v>1</v>
      </c>
    </row>
    <row r="3086" spans="1:9" x14ac:dyDescent="0.25">
      <c r="A3086" t="s">
        <v>6106</v>
      </c>
      <c r="B3086" t="s">
        <v>16</v>
      </c>
      <c r="C3086" t="s">
        <v>6107</v>
      </c>
      <c r="D3086" t="s">
        <v>86</v>
      </c>
      <c r="E3086" t="s">
        <v>8</v>
      </c>
      <c r="F3086" t="s">
        <v>62</v>
      </c>
      <c r="H3086" s="4">
        <v>44043</v>
      </c>
      <c r="I3086">
        <f>COUNTIFS(Vendor_Table9[Vendor Name],Vendor_Table9[[#This Row],[Vendor Name]])</f>
        <v>1</v>
      </c>
    </row>
    <row r="3087" spans="1:9" x14ac:dyDescent="0.25">
      <c r="A3087" t="s">
        <v>6109</v>
      </c>
      <c r="C3087" t="s">
        <v>6109</v>
      </c>
      <c r="D3087" t="s">
        <v>86</v>
      </c>
      <c r="E3087" t="s">
        <v>8</v>
      </c>
      <c r="F3087" t="s">
        <v>25</v>
      </c>
      <c r="H3087" s="4">
        <v>44097</v>
      </c>
      <c r="I3087">
        <f>COUNTIFS(Vendor_Table9[Vendor Name],Vendor_Table9[[#This Row],[Vendor Name]])</f>
        <v>1</v>
      </c>
    </row>
    <row r="3088" spans="1:9" x14ac:dyDescent="0.25">
      <c r="A3088" t="s">
        <v>6111</v>
      </c>
      <c r="C3088" t="s">
        <v>6112</v>
      </c>
      <c r="D3088" t="s">
        <v>86</v>
      </c>
      <c r="E3088" t="s">
        <v>17</v>
      </c>
      <c r="F3088" t="s">
        <v>17</v>
      </c>
      <c r="H3088" s="4">
        <v>44043</v>
      </c>
      <c r="I3088">
        <f>COUNTIFS(Vendor_Table9[Vendor Name],Vendor_Table9[[#This Row],[Vendor Name]])</f>
        <v>1</v>
      </c>
    </row>
    <row r="3089" spans="1:9" x14ac:dyDescent="0.25">
      <c r="A3089" t="s">
        <v>6113</v>
      </c>
      <c r="C3089" t="s">
        <v>6114</v>
      </c>
      <c r="D3089" t="s">
        <v>86</v>
      </c>
      <c r="E3089" t="s">
        <v>17</v>
      </c>
      <c r="F3089" t="s">
        <v>17</v>
      </c>
      <c r="H3089" s="4">
        <v>44043</v>
      </c>
      <c r="I3089">
        <f>COUNTIFS(Vendor_Table9[Vendor Name],Vendor_Table9[[#This Row],[Vendor Name]])</f>
        <v>1</v>
      </c>
    </row>
    <row r="3090" spans="1:9" x14ac:dyDescent="0.25">
      <c r="A3090" t="s">
        <v>6115</v>
      </c>
      <c r="C3090" t="s">
        <v>5665</v>
      </c>
      <c r="D3090" t="s">
        <v>86</v>
      </c>
      <c r="E3090" t="s">
        <v>17</v>
      </c>
      <c r="F3090" t="s">
        <v>17</v>
      </c>
      <c r="H3090" s="4">
        <v>44043</v>
      </c>
      <c r="I3090">
        <f>COUNTIFS(Vendor_Table9[Vendor Name],Vendor_Table9[[#This Row],[Vendor Name]])</f>
        <v>1</v>
      </c>
    </row>
    <row r="3091" spans="1:9" x14ac:dyDescent="0.25">
      <c r="A3091" t="s">
        <v>6118</v>
      </c>
      <c r="C3091" t="s">
        <v>6118</v>
      </c>
      <c r="D3091" t="s">
        <v>86</v>
      </c>
      <c r="E3091" t="s">
        <v>8</v>
      </c>
      <c r="F3091" t="s">
        <v>25</v>
      </c>
      <c r="H3091" s="4">
        <v>44097</v>
      </c>
      <c r="I3091">
        <f>COUNTIFS(Vendor_Table9[Vendor Name],Vendor_Table9[[#This Row],[Vendor Name]])</f>
        <v>1</v>
      </c>
    </row>
    <row r="3092" spans="1:9" x14ac:dyDescent="0.25">
      <c r="A3092" t="s">
        <v>6120</v>
      </c>
      <c r="B3092" t="s">
        <v>16</v>
      </c>
      <c r="C3092" t="s">
        <v>6121</v>
      </c>
      <c r="D3092" t="s">
        <v>86</v>
      </c>
      <c r="E3092" t="s">
        <v>8</v>
      </c>
      <c r="F3092" t="s">
        <v>25</v>
      </c>
      <c r="H3092" s="4">
        <v>44364</v>
      </c>
      <c r="I3092">
        <f>COUNTIFS(Vendor_Table9[Vendor Name],Vendor_Table9[[#This Row],[Vendor Name]])</f>
        <v>1</v>
      </c>
    </row>
    <row r="3093" spans="1:9" x14ac:dyDescent="0.25">
      <c r="A3093" t="s">
        <v>6124</v>
      </c>
      <c r="C3093" t="s">
        <v>6125</v>
      </c>
      <c r="D3093" t="s">
        <v>86</v>
      </c>
      <c r="E3093" t="s">
        <v>17</v>
      </c>
      <c r="F3093" t="s">
        <v>17</v>
      </c>
      <c r="H3093" s="4">
        <v>44097</v>
      </c>
      <c r="I3093">
        <f>COUNTIFS(Vendor_Table9[Vendor Name],Vendor_Table9[[#This Row],[Vendor Name]])</f>
        <v>1</v>
      </c>
    </row>
    <row r="3094" spans="1:9" x14ac:dyDescent="0.25">
      <c r="A3094" t="s">
        <v>6130</v>
      </c>
      <c r="C3094" t="s">
        <v>6130</v>
      </c>
      <c r="D3094" t="s">
        <v>86</v>
      </c>
      <c r="E3094" t="s">
        <v>17</v>
      </c>
      <c r="F3094" t="s">
        <v>17</v>
      </c>
      <c r="H3094" s="4">
        <v>44043</v>
      </c>
      <c r="I3094">
        <f>COUNTIFS(Vendor_Table9[Vendor Name],Vendor_Table9[[#This Row],[Vendor Name]])</f>
        <v>1</v>
      </c>
    </row>
    <row r="3095" spans="1:9" x14ac:dyDescent="0.25">
      <c r="A3095" t="s">
        <v>6131</v>
      </c>
      <c r="C3095" t="s">
        <v>6131</v>
      </c>
      <c r="D3095" t="s">
        <v>86</v>
      </c>
      <c r="E3095" t="s">
        <v>17</v>
      </c>
      <c r="F3095" t="s">
        <v>17</v>
      </c>
      <c r="H3095" s="4">
        <v>44043</v>
      </c>
      <c r="I3095">
        <f>COUNTIFS(Vendor_Table9[Vendor Name],Vendor_Table9[[#This Row],[Vendor Name]])</f>
        <v>1</v>
      </c>
    </row>
    <row r="3096" spans="1:9" x14ac:dyDescent="0.25">
      <c r="A3096" t="s">
        <v>6132</v>
      </c>
      <c r="C3096" t="s">
        <v>6133</v>
      </c>
      <c r="D3096" t="s">
        <v>86</v>
      </c>
      <c r="E3096" t="s">
        <v>17</v>
      </c>
      <c r="F3096" t="s">
        <v>17</v>
      </c>
      <c r="H3096" s="4">
        <v>44043</v>
      </c>
      <c r="I3096">
        <f>COUNTIFS(Vendor_Table9[Vendor Name],Vendor_Table9[[#This Row],[Vendor Name]])</f>
        <v>1</v>
      </c>
    </row>
    <row r="3097" spans="1:9" x14ac:dyDescent="0.25">
      <c r="A3097" t="s">
        <v>6134</v>
      </c>
      <c r="C3097" t="s">
        <v>6135</v>
      </c>
      <c r="D3097" t="s">
        <v>86</v>
      </c>
      <c r="E3097" t="s">
        <v>17</v>
      </c>
      <c r="F3097" t="s">
        <v>17</v>
      </c>
      <c r="H3097" s="4">
        <v>44043</v>
      </c>
      <c r="I3097">
        <f>COUNTIFS(Vendor_Table9[Vendor Name],Vendor_Table9[[#This Row],[Vendor Name]])</f>
        <v>1</v>
      </c>
    </row>
    <row r="3098" spans="1:9" x14ac:dyDescent="0.25">
      <c r="A3098" t="s">
        <v>6136</v>
      </c>
      <c r="C3098" t="s">
        <v>6137</v>
      </c>
      <c r="D3098" t="s">
        <v>86</v>
      </c>
      <c r="E3098" t="s">
        <v>17</v>
      </c>
      <c r="F3098" t="s">
        <v>17</v>
      </c>
      <c r="H3098" s="4">
        <v>44097</v>
      </c>
      <c r="I3098">
        <f>COUNTIFS(Vendor_Table9[Vendor Name],Vendor_Table9[[#This Row],[Vendor Name]])</f>
        <v>1</v>
      </c>
    </row>
    <row r="3099" spans="1:9" x14ac:dyDescent="0.25">
      <c r="A3099" t="s">
        <v>6138</v>
      </c>
      <c r="C3099" t="s">
        <v>6138</v>
      </c>
      <c r="D3099" t="s">
        <v>86</v>
      </c>
      <c r="E3099" t="s">
        <v>8</v>
      </c>
      <c r="F3099" t="s">
        <v>25</v>
      </c>
      <c r="H3099" s="4">
        <v>44043</v>
      </c>
      <c r="I3099">
        <f>COUNTIFS(Vendor_Table9[Vendor Name],Vendor_Table9[[#This Row],[Vendor Name]])</f>
        <v>1</v>
      </c>
    </row>
    <row r="3100" spans="1:9" x14ac:dyDescent="0.25">
      <c r="A3100" t="s">
        <v>6139</v>
      </c>
      <c r="C3100" t="s">
        <v>6138</v>
      </c>
      <c r="D3100" t="s">
        <v>86</v>
      </c>
      <c r="E3100" t="s">
        <v>8</v>
      </c>
      <c r="F3100" t="s">
        <v>25</v>
      </c>
      <c r="H3100" s="4">
        <v>44532</v>
      </c>
      <c r="I3100">
        <f>COUNTIFS(Vendor_Table9[Vendor Name],Vendor_Table9[[#This Row],[Vendor Name]])</f>
        <v>1</v>
      </c>
    </row>
    <row r="3101" spans="1:9" x14ac:dyDescent="0.25">
      <c r="A3101" t="s">
        <v>6141</v>
      </c>
      <c r="C3101" t="s">
        <v>6142</v>
      </c>
      <c r="D3101" t="s">
        <v>86</v>
      </c>
      <c r="E3101" t="s">
        <v>17</v>
      </c>
      <c r="F3101" t="s">
        <v>17</v>
      </c>
      <c r="H3101" s="4">
        <v>44097</v>
      </c>
      <c r="I3101">
        <f>COUNTIFS(Vendor_Table9[Vendor Name],Vendor_Table9[[#This Row],[Vendor Name]])</f>
        <v>1</v>
      </c>
    </row>
    <row r="3102" spans="1:9" x14ac:dyDescent="0.25">
      <c r="A3102" t="s">
        <v>6143</v>
      </c>
      <c r="C3102" t="s">
        <v>6144</v>
      </c>
      <c r="E3102" t="s">
        <v>25</v>
      </c>
      <c r="F3102" t="s">
        <v>25</v>
      </c>
      <c r="H3102" s="4">
        <v>44505</v>
      </c>
      <c r="I3102">
        <f>COUNTIFS(Vendor_Table9[Vendor Name],Vendor_Table9[[#This Row],[Vendor Name]])</f>
        <v>1</v>
      </c>
    </row>
    <row r="3103" spans="1:9" x14ac:dyDescent="0.25">
      <c r="A3103" t="s">
        <v>6147</v>
      </c>
      <c r="C3103" t="s">
        <v>6148</v>
      </c>
      <c r="E3103" t="s">
        <v>25</v>
      </c>
      <c r="F3103" t="s">
        <v>25</v>
      </c>
      <c r="H3103" s="4">
        <v>44435</v>
      </c>
      <c r="I3103">
        <f>COUNTIFS(Vendor_Table9[Vendor Name],Vendor_Table9[[#This Row],[Vendor Name]])</f>
        <v>1</v>
      </c>
    </row>
    <row r="3104" spans="1:9" x14ac:dyDescent="0.25">
      <c r="A3104" t="s">
        <v>6148</v>
      </c>
      <c r="C3104" t="s">
        <v>6148</v>
      </c>
      <c r="H3104" s="4">
        <v>45033</v>
      </c>
      <c r="I3104">
        <f>COUNTIFS(Vendor_Table9[Vendor Name],Vendor_Table9[[#This Row],[Vendor Name]])</f>
        <v>1</v>
      </c>
    </row>
    <row r="3105" spans="1:9" x14ac:dyDescent="0.25">
      <c r="A3105" t="s">
        <v>6150</v>
      </c>
      <c r="C3105" t="s">
        <v>6148</v>
      </c>
      <c r="E3105" t="s">
        <v>25</v>
      </c>
      <c r="F3105" t="s">
        <v>25</v>
      </c>
      <c r="H3105" s="4">
        <v>44839</v>
      </c>
      <c r="I3105">
        <f>COUNTIFS(Vendor_Table9[Vendor Name],Vendor_Table9[[#This Row],[Vendor Name]])</f>
        <v>1</v>
      </c>
    </row>
    <row r="3106" spans="1:9" x14ac:dyDescent="0.25">
      <c r="A3106" t="s">
        <v>6153</v>
      </c>
      <c r="C3106" t="s">
        <v>6153</v>
      </c>
      <c r="E3106" t="s">
        <v>25</v>
      </c>
      <c r="F3106" t="s">
        <v>25</v>
      </c>
      <c r="H3106" s="4">
        <v>44364</v>
      </c>
      <c r="I3106">
        <f>COUNTIFS(Vendor_Table9[Vendor Name],Vendor_Table9[[#This Row],[Vendor Name]])</f>
        <v>1</v>
      </c>
    </row>
    <row r="3107" spans="1:9" x14ac:dyDescent="0.25">
      <c r="A3107" t="s">
        <v>6154</v>
      </c>
      <c r="B3107" t="s">
        <v>16</v>
      </c>
      <c r="C3107" t="s">
        <v>6155</v>
      </c>
      <c r="H3107" s="4">
        <v>44879</v>
      </c>
      <c r="I3107">
        <f>COUNTIFS(Vendor_Table9[Vendor Name],Vendor_Table9[[#This Row],[Vendor Name]])</f>
        <v>1</v>
      </c>
    </row>
    <row r="3108" spans="1:9" x14ac:dyDescent="0.25">
      <c r="A3108" t="s">
        <v>6157</v>
      </c>
      <c r="C3108" t="s">
        <v>6157</v>
      </c>
      <c r="D3108" t="s">
        <v>86</v>
      </c>
      <c r="E3108" t="s">
        <v>8</v>
      </c>
      <c r="F3108" t="s">
        <v>25</v>
      </c>
      <c r="H3108" s="4">
        <v>44043</v>
      </c>
      <c r="I3108">
        <f>COUNTIFS(Vendor_Table9[Vendor Name],Vendor_Table9[[#This Row],[Vendor Name]])</f>
        <v>1</v>
      </c>
    </row>
    <row r="3109" spans="1:9" x14ac:dyDescent="0.25">
      <c r="A3109" t="s">
        <v>6158</v>
      </c>
      <c r="C3109" t="s">
        <v>6158</v>
      </c>
      <c r="D3109" t="s">
        <v>86</v>
      </c>
      <c r="E3109" t="s">
        <v>21</v>
      </c>
      <c r="F3109" t="s">
        <v>13</v>
      </c>
      <c r="H3109" s="4">
        <v>44043</v>
      </c>
      <c r="I3109">
        <f>COUNTIFS(Vendor_Table9[Vendor Name],Vendor_Table9[[#This Row],[Vendor Name]])</f>
        <v>1</v>
      </c>
    </row>
    <row r="3110" spans="1:9" x14ac:dyDescent="0.25">
      <c r="A3110" t="s">
        <v>6159</v>
      </c>
      <c r="C3110" t="s">
        <v>6159</v>
      </c>
      <c r="D3110" t="s">
        <v>6160</v>
      </c>
      <c r="E3110" t="s">
        <v>12</v>
      </c>
      <c r="F3110" t="s">
        <v>64</v>
      </c>
      <c r="H3110" s="4">
        <v>44043</v>
      </c>
      <c r="I3110">
        <f>COUNTIFS(Vendor_Table9[Vendor Name],Vendor_Table9[[#This Row],[Vendor Name]])</f>
        <v>1</v>
      </c>
    </row>
    <row r="3111" spans="1:9" x14ac:dyDescent="0.25">
      <c r="A3111" t="s">
        <v>6162</v>
      </c>
      <c r="C3111" t="s">
        <v>6159</v>
      </c>
      <c r="D3111" t="s">
        <v>6160</v>
      </c>
      <c r="E3111" t="s">
        <v>12</v>
      </c>
      <c r="F3111" t="s">
        <v>64</v>
      </c>
      <c r="H3111" s="4">
        <v>44097</v>
      </c>
      <c r="I3111">
        <f>COUNTIFS(Vendor_Table9[Vendor Name],Vendor_Table9[[#This Row],[Vendor Name]])</f>
        <v>1</v>
      </c>
    </row>
    <row r="3112" spans="1:9" x14ac:dyDescent="0.25">
      <c r="A3112" t="s">
        <v>6163</v>
      </c>
      <c r="C3112" s="5" t="s">
        <v>6164</v>
      </c>
      <c r="E3112" t="s">
        <v>25</v>
      </c>
      <c r="F3112" t="s">
        <v>25</v>
      </c>
      <c r="H3112" s="4">
        <v>44364</v>
      </c>
      <c r="I3112">
        <f>COUNTIFS(Vendor_Table9[Vendor Name],Vendor_Table9[[#This Row],[Vendor Name]])</f>
        <v>1</v>
      </c>
    </row>
    <row r="3113" spans="1:9" x14ac:dyDescent="0.25">
      <c r="A3113" t="s">
        <v>6165</v>
      </c>
      <c r="C3113" s="5" t="s">
        <v>6164</v>
      </c>
      <c r="E3113" t="s">
        <v>25</v>
      </c>
      <c r="F3113" t="s">
        <v>25</v>
      </c>
      <c r="H3113" s="4">
        <v>44839</v>
      </c>
      <c r="I3113">
        <f>COUNTIFS(Vendor_Table9[Vendor Name],Vendor_Table9[[#This Row],[Vendor Name]])</f>
        <v>1</v>
      </c>
    </row>
    <row r="3114" spans="1:9" x14ac:dyDescent="0.25">
      <c r="A3114" s="5" t="s">
        <v>6164</v>
      </c>
      <c r="C3114" s="5" t="s">
        <v>6164</v>
      </c>
      <c r="H3114" s="4">
        <v>44910</v>
      </c>
      <c r="I3114">
        <f>COUNTIFS(Vendor_Table9[Vendor Name],Vendor_Table9[[#This Row],[Vendor Name]])</f>
        <v>1</v>
      </c>
    </row>
    <row r="3115" spans="1:9" x14ac:dyDescent="0.25">
      <c r="A3115" t="s">
        <v>6167</v>
      </c>
      <c r="C3115" t="s">
        <v>6168</v>
      </c>
      <c r="D3115" t="s">
        <v>86</v>
      </c>
      <c r="E3115" t="s">
        <v>8</v>
      </c>
      <c r="F3115" t="s">
        <v>25</v>
      </c>
      <c r="H3115" s="4">
        <v>44043</v>
      </c>
      <c r="I3115">
        <f>COUNTIFS(Vendor_Table9[Vendor Name],Vendor_Table9[[#This Row],[Vendor Name]])</f>
        <v>1</v>
      </c>
    </row>
    <row r="3116" spans="1:9" x14ac:dyDescent="0.25">
      <c r="A3116" t="s">
        <v>6169</v>
      </c>
      <c r="B3116" t="s">
        <v>24</v>
      </c>
      <c r="C3116" t="s">
        <v>6168</v>
      </c>
      <c r="D3116" t="s">
        <v>86</v>
      </c>
      <c r="E3116" t="s">
        <v>8</v>
      </c>
      <c r="F3116" t="s">
        <v>25</v>
      </c>
      <c r="H3116" s="4">
        <v>44097</v>
      </c>
      <c r="I3116">
        <f>COUNTIFS(Vendor_Table9[Vendor Name],Vendor_Table9[[#This Row],[Vendor Name]])</f>
        <v>1</v>
      </c>
    </row>
    <row r="3117" spans="1:9" x14ac:dyDescent="0.25">
      <c r="A3117" t="s">
        <v>6170</v>
      </c>
      <c r="B3117" t="s">
        <v>24</v>
      </c>
      <c r="C3117" t="s">
        <v>6171</v>
      </c>
      <c r="H3117" s="4">
        <v>45260</v>
      </c>
      <c r="I3117">
        <f>COUNTIFS(Vendor_Table9[Vendor Name],Vendor_Table9[[#This Row],[Vendor Name]])</f>
        <v>1</v>
      </c>
    </row>
    <row r="3118" spans="1:9" x14ac:dyDescent="0.25">
      <c r="A3118" t="s">
        <v>6173</v>
      </c>
      <c r="C3118" t="s">
        <v>6173</v>
      </c>
      <c r="D3118" t="s">
        <v>86</v>
      </c>
      <c r="E3118" t="s">
        <v>17</v>
      </c>
      <c r="F3118" t="s">
        <v>17</v>
      </c>
      <c r="H3118" s="4">
        <v>44043</v>
      </c>
      <c r="I3118">
        <f>COUNTIFS(Vendor_Table9[Vendor Name],Vendor_Table9[[#This Row],[Vendor Name]])</f>
        <v>1</v>
      </c>
    </row>
    <row r="3119" spans="1:9" x14ac:dyDescent="0.25">
      <c r="A3119" t="s">
        <v>6174</v>
      </c>
      <c r="C3119" t="s">
        <v>6174</v>
      </c>
      <c r="D3119" t="s">
        <v>86</v>
      </c>
      <c r="E3119" t="s">
        <v>17</v>
      </c>
      <c r="F3119" t="s">
        <v>17</v>
      </c>
      <c r="H3119" s="4">
        <v>44043</v>
      </c>
      <c r="I3119">
        <f>COUNTIFS(Vendor_Table9[Vendor Name],Vendor_Table9[[#This Row],[Vendor Name]])</f>
        <v>1</v>
      </c>
    </row>
    <row r="3120" spans="1:9" x14ac:dyDescent="0.25">
      <c r="A3120" t="s">
        <v>6175</v>
      </c>
      <c r="B3120" t="s">
        <v>4</v>
      </c>
      <c r="C3120" t="s">
        <v>6176</v>
      </c>
      <c r="E3120" t="s">
        <v>8</v>
      </c>
      <c r="F3120" t="s">
        <v>25</v>
      </c>
      <c r="H3120" s="4">
        <v>44364</v>
      </c>
      <c r="I3120">
        <f>COUNTIFS(Vendor_Table9[Vendor Name],Vendor_Table9[[#This Row],[Vendor Name]])</f>
        <v>1</v>
      </c>
    </row>
    <row r="3121" spans="1:9" x14ac:dyDescent="0.25">
      <c r="A3121" t="s">
        <v>6180</v>
      </c>
      <c r="B3121" t="s">
        <v>16</v>
      </c>
      <c r="C3121" t="s">
        <v>6181</v>
      </c>
      <c r="D3121" t="s">
        <v>86</v>
      </c>
      <c r="E3121" t="s">
        <v>8</v>
      </c>
      <c r="F3121" t="s">
        <v>67</v>
      </c>
      <c r="H3121" s="4">
        <v>44097</v>
      </c>
      <c r="I3121">
        <f>COUNTIFS(Vendor_Table9[Vendor Name],Vendor_Table9[[#This Row],[Vendor Name]])</f>
        <v>1</v>
      </c>
    </row>
    <row r="3122" spans="1:9" x14ac:dyDescent="0.25">
      <c r="A3122" t="s">
        <v>6185</v>
      </c>
      <c r="C3122" t="s">
        <v>6186</v>
      </c>
      <c r="D3122" t="s">
        <v>86</v>
      </c>
      <c r="E3122" t="s">
        <v>17</v>
      </c>
      <c r="F3122" t="s">
        <v>17</v>
      </c>
      <c r="H3122" s="4">
        <v>44043</v>
      </c>
      <c r="I3122">
        <f>COUNTIFS(Vendor_Table9[Vendor Name],Vendor_Table9[[#This Row],[Vendor Name]])</f>
        <v>1</v>
      </c>
    </row>
    <row r="3123" spans="1:9" x14ac:dyDescent="0.25">
      <c r="A3123" t="s">
        <v>6187</v>
      </c>
      <c r="B3123" t="s">
        <v>16</v>
      </c>
      <c r="C3123" t="s">
        <v>6188</v>
      </c>
      <c r="D3123" t="s">
        <v>86</v>
      </c>
      <c r="E3123" t="s">
        <v>8</v>
      </c>
      <c r="F3123" t="s">
        <v>25</v>
      </c>
      <c r="H3123" s="4">
        <v>44043</v>
      </c>
      <c r="I3123">
        <f>COUNTIFS(Vendor_Table9[Vendor Name],Vendor_Table9[[#This Row],[Vendor Name]])</f>
        <v>1</v>
      </c>
    </row>
    <row r="3124" spans="1:9" x14ac:dyDescent="0.25">
      <c r="A3124" t="s">
        <v>6191</v>
      </c>
      <c r="C3124" t="s">
        <v>6192</v>
      </c>
      <c r="D3124" t="s">
        <v>86</v>
      </c>
      <c r="E3124" t="s">
        <v>17</v>
      </c>
      <c r="F3124" t="s">
        <v>17</v>
      </c>
      <c r="H3124" s="4">
        <v>44097</v>
      </c>
      <c r="I3124">
        <f>COUNTIFS(Vendor_Table9[Vendor Name],Vendor_Table9[[#This Row],[Vendor Name]])</f>
        <v>1</v>
      </c>
    </row>
    <row r="3125" spans="1:9" x14ac:dyDescent="0.25">
      <c r="A3125" t="s">
        <v>6193</v>
      </c>
      <c r="B3125" t="s">
        <v>29</v>
      </c>
      <c r="C3125" t="s">
        <v>6194</v>
      </c>
      <c r="H3125" s="4">
        <v>45169</v>
      </c>
      <c r="I3125">
        <f>COUNTIFS(Vendor_Table9[Vendor Name],Vendor_Table9[[#This Row],[Vendor Name]])</f>
        <v>1</v>
      </c>
    </row>
    <row r="3126" spans="1:9" x14ac:dyDescent="0.25">
      <c r="A3126" t="s">
        <v>6196</v>
      </c>
      <c r="C3126" t="s">
        <v>6196</v>
      </c>
      <c r="H3126" s="4">
        <v>45260</v>
      </c>
      <c r="I3126">
        <f>COUNTIFS(Vendor_Table9[Vendor Name],Vendor_Table9[[#This Row],[Vendor Name]])</f>
        <v>1</v>
      </c>
    </row>
    <row r="3127" spans="1:9" x14ac:dyDescent="0.25">
      <c r="A3127" t="s">
        <v>6198</v>
      </c>
      <c r="C3127" t="s">
        <v>6199</v>
      </c>
      <c r="D3127" t="s">
        <v>86</v>
      </c>
      <c r="E3127" t="s">
        <v>17</v>
      </c>
      <c r="F3127" t="s">
        <v>17</v>
      </c>
      <c r="H3127" s="4">
        <v>44043</v>
      </c>
      <c r="I3127">
        <f>COUNTIFS(Vendor_Table9[Vendor Name],Vendor_Table9[[#This Row],[Vendor Name]])</f>
        <v>1</v>
      </c>
    </row>
    <row r="3128" spans="1:9" x14ac:dyDescent="0.25">
      <c r="A3128" t="s">
        <v>6200</v>
      </c>
      <c r="C3128" t="s">
        <v>6201</v>
      </c>
      <c r="D3128" t="s">
        <v>86</v>
      </c>
      <c r="E3128" t="s">
        <v>17</v>
      </c>
      <c r="F3128" t="s">
        <v>17</v>
      </c>
      <c r="H3128" s="4">
        <v>44043</v>
      </c>
      <c r="I3128">
        <f>COUNTIFS(Vendor_Table9[Vendor Name],Vendor_Table9[[#This Row],[Vendor Name]])</f>
        <v>1</v>
      </c>
    </row>
    <row r="3129" spans="1:9" x14ac:dyDescent="0.25">
      <c r="A3129" t="s">
        <v>6202</v>
      </c>
      <c r="C3129" t="s">
        <v>6202</v>
      </c>
      <c r="D3129" t="s">
        <v>86</v>
      </c>
      <c r="E3129" t="s">
        <v>25</v>
      </c>
      <c r="F3129" t="s">
        <v>25</v>
      </c>
      <c r="H3129" s="4">
        <v>44043</v>
      </c>
      <c r="I3129">
        <f>COUNTIFS(Vendor_Table9[Vendor Name],Vendor_Table9[[#This Row],[Vendor Name]])</f>
        <v>1</v>
      </c>
    </row>
    <row r="3130" spans="1:9" x14ac:dyDescent="0.25">
      <c r="A3130" t="s">
        <v>6203</v>
      </c>
      <c r="C3130" t="s">
        <v>6203</v>
      </c>
      <c r="E3130" t="s">
        <v>25</v>
      </c>
      <c r="F3130" t="s">
        <v>25</v>
      </c>
      <c r="H3130" s="4">
        <v>44364</v>
      </c>
      <c r="I3130">
        <f>COUNTIFS(Vendor_Table9[Vendor Name],Vendor_Table9[[#This Row],[Vendor Name]])</f>
        <v>1</v>
      </c>
    </row>
    <row r="3131" spans="1:9" x14ac:dyDescent="0.25">
      <c r="A3131" t="s">
        <v>6205</v>
      </c>
      <c r="C3131" t="s">
        <v>6205</v>
      </c>
      <c r="H3131" s="4">
        <v>45169</v>
      </c>
      <c r="I3131">
        <f>COUNTIFS(Vendor_Table9[Vendor Name],Vendor_Table9[[#This Row],[Vendor Name]])</f>
        <v>1</v>
      </c>
    </row>
    <row r="3132" spans="1:9" x14ac:dyDescent="0.25">
      <c r="A3132" t="s">
        <v>6207</v>
      </c>
      <c r="B3132" t="s">
        <v>16</v>
      </c>
      <c r="C3132" t="s">
        <v>6208</v>
      </c>
      <c r="D3132" t="s">
        <v>86</v>
      </c>
      <c r="E3132" t="s">
        <v>21</v>
      </c>
      <c r="F3132" t="s">
        <v>25</v>
      </c>
      <c r="H3132" s="4">
        <v>44364</v>
      </c>
      <c r="I3132">
        <f>COUNTIFS(Vendor_Table9[Vendor Name],Vendor_Table9[[#This Row],[Vendor Name]])</f>
        <v>1</v>
      </c>
    </row>
    <row r="3133" spans="1:9" x14ac:dyDescent="0.25">
      <c r="A3133" t="s">
        <v>6209</v>
      </c>
      <c r="B3133" t="s">
        <v>16</v>
      </c>
      <c r="C3133" t="s">
        <v>6210</v>
      </c>
      <c r="D3133" t="s">
        <v>86</v>
      </c>
      <c r="E3133" t="s">
        <v>21</v>
      </c>
      <c r="F3133" t="s">
        <v>25</v>
      </c>
      <c r="H3133" s="4">
        <v>44364</v>
      </c>
      <c r="I3133">
        <f>COUNTIFS(Vendor_Table9[Vendor Name],Vendor_Table9[[#This Row],[Vendor Name]])</f>
        <v>1</v>
      </c>
    </row>
    <row r="3134" spans="1:9" x14ac:dyDescent="0.25">
      <c r="A3134" t="s">
        <v>6211</v>
      </c>
      <c r="C3134" t="s">
        <v>6211</v>
      </c>
      <c r="E3134" t="s">
        <v>8</v>
      </c>
      <c r="F3134" t="s">
        <v>63</v>
      </c>
      <c r="H3134" s="4">
        <v>44435</v>
      </c>
      <c r="I3134">
        <f>COUNTIFS(Vendor_Table9[Vendor Name],Vendor_Table9[[#This Row],[Vendor Name]])</f>
        <v>1</v>
      </c>
    </row>
    <row r="3135" spans="1:9" x14ac:dyDescent="0.25">
      <c r="A3135" t="s">
        <v>6213</v>
      </c>
      <c r="B3135" t="s">
        <v>16</v>
      </c>
      <c r="C3135" t="s">
        <v>6214</v>
      </c>
      <c r="D3135" t="s">
        <v>86</v>
      </c>
      <c r="E3135" t="s">
        <v>8</v>
      </c>
      <c r="F3135" t="s">
        <v>25</v>
      </c>
      <c r="H3135" s="4">
        <v>44043</v>
      </c>
      <c r="I3135">
        <f>COUNTIFS(Vendor_Table9[Vendor Name],Vendor_Table9[[#This Row],[Vendor Name]])</f>
        <v>1</v>
      </c>
    </row>
    <row r="3136" spans="1:9" x14ac:dyDescent="0.25">
      <c r="A3136" t="s">
        <v>6217</v>
      </c>
      <c r="B3136" t="s">
        <v>24</v>
      </c>
      <c r="C3136" t="s">
        <v>6218</v>
      </c>
      <c r="D3136" t="s">
        <v>6219</v>
      </c>
      <c r="E3136" t="s">
        <v>8</v>
      </c>
      <c r="F3136" t="s">
        <v>25</v>
      </c>
      <c r="H3136" s="4">
        <v>44043</v>
      </c>
      <c r="I3136">
        <f>COUNTIFS(Vendor_Table9[Vendor Name],Vendor_Table9[[#This Row],[Vendor Name]])</f>
        <v>1</v>
      </c>
    </row>
    <row r="3137" spans="1:9" x14ac:dyDescent="0.25">
      <c r="A3137" t="s">
        <v>6220</v>
      </c>
      <c r="B3137" t="s">
        <v>24</v>
      </c>
      <c r="C3137" t="s">
        <v>6221</v>
      </c>
      <c r="D3137" t="s">
        <v>6219</v>
      </c>
      <c r="E3137" t="s">
        <v>8</v>
      </c>
      <c r="F3137" t="s">
        <v>25</v>
      </c>
      <c r="H3137" s="4">
        <v>44043</v>
      </c>
      <c r="I3137">
        <f>COUNTIFS(Vendor_Table9[Vendor Name],Vendor_Table9[[#This Row],[Vendor Name]])</f>
        <v>1</v>
      </c>
    </row>
    <row r="3138" spans="1:9" x14ac:dyDescent="0.25">
      <c r="A3138" t="s">
        <v>6223</v>
      </c>
      <c r="B3138" t="s">
        <v>16</v>
      </c>
      <c r="C3138" t="s">
        <v>6224</v>
      </c>
      <c r="D3138" t="s">
        <v>86</v>
      </c>
      <c r="E3138" t="s">
        <v>25</v>
      </c>
      <c r="F3138" t="s">
        <v>25</v>
      </c>
      <c r="H3138" s="4">
        <v>44364</v>
      </c>
      <c r="I3138">
        <f>COUNTIFS(Vendor_Table9[Vendor Name],Vendor_Table9[[#This Row],[Vendor Name]])</f>
        <v>1</v>
      </c>
    </row>
    <row r="3139" spans="1:9" x14ac:dyDescent="0.25">
      <c r="A3139" t="s">
        <v>6226</v>
      </c>
      <c r="C3139" t="s">
        <v>6226</v>
      </c>
      <c r="D3139" t="s">
        <v>86</v>
      </c>
      <c r="E3139" t="s">
        <v>8</v>
      </c>
      <c r="F3139" t="s">
        <v>25</v>
      </c>
      <c r="H3139" s="4">
        <v>44043</v>
      </c>
      <c r="I3139">
        <f>COUNTIFS(Vendor_Table9[Vendor Name],Vendor_Table9[[#This Row],[Vendor Name]])</f>
        <v>1</v>
      </c>
    </row>
    <row r="3140" spans="1:9" x14ac:dyDescent="0.25">
      <c r="A3140" t="s">
        <v>6228</v>
      </c>
      <c r="C3140" t="s">
        <v>6229</v>
      </c>
      <c r="D3140" t="s">
        <v>6230</v>
      </c>
      <c r="E3140" t="s">
        <v>12</v>
      </c>
      <c r="F3140" t="s">
        <v>43</v>
      </c>
      <c r="H3140" s="4">
        <v>44043</v>
      </c>
      <c r="I3140">
        <f>COUNTIFS(Vendor_Table9[Vendor Name],Vendor_Table9[[#This Row],[Vendor Name]])</f>
        <v>1</v>
      </c>
    </row>
    <row r="3141" spans="1:9" x14ac:dyDescent="0.25">
      <c r="A3141" t="s">
        <v>6231</v>
      </c>
      <c r="B3141" t="s">
        <v>16</v>
      </c>
      <c r="C3141" t="s">
        <v>6232</v>
      </c>
      <c r="D3141" t="s">
        <v>86</v>
      </c>
      <c r="E3141" t="s">
        <v>8</v>
      </c>
      <c r="F3141" t="s">
        <v>25</v>
      </c>
      <c r="H3141" s="4">
        <v>44364</v>
      </c>
      <c r="I3141">
        <f>COUNTIFS(Vendor_Table9[Vendor Name],Vendor_Table9[[#This Row],[Vendor Name]])</f>
        <v>1</v>
      </c>
    </row>
    <row r="3142" spans="1:9" x14ac:dyDescent="0.25">
      <c r="A3142" t="s">
        <v>6233</v>
      </c>
      <c r="B3142" t="s">
        <v>24</v>
      </c>
      <c r="C3142" t="s">
        <v>6232</v>
      </c>
      <c r="D3142" t="s">
        <v>86</v>
      </c>
      <c r="E3142" t="s">
        <v>8</v>
      </c>
      <c r="F3142" t="s">
        <v>25</v>
      </c>
      <c r="H3142" s="4">
        <v>44043</v>
      </c>
      <c r="I3142">
        <f>COUNTIFS(Vendor_Table9[Vendor Name],Vendor_Table9[[#This Row],[Vendor Name]])</f>
        <v>1</v>
      </c>
    </row>
    <row r="3143" spans="1:9" x14ac:dyDescent="0.25">
      <c r="A3143" t="s">
        <v>6235</v>
      </c>
      <c r="B3143" t="s">
        <v>24</v>
      </c>
      <c r="C3143" t="s">
        <v>6232</v>
      </c>
      <c r="D3143" t="s">
        <v>86</v>
      </c>
      <c r="E3143" t="s">
        <v>8</v>
      </c>
      <c r="F3143" t="s">
        <v>25</v>
      </c>
      <c r="H3143" s="4">
        <v>44043</v>
      </c>
      <c r="I3143">
        <f>COUNTIFS(Vendor_Table9[Vendor Name],Vendor_Table9[[#This Row],[Vendor Name]])</f>
        <v>1</v>
      </c>
    </row>
    <row r="3144" spans="1:9" x14ac:dyDescent="0.25">
      <c r="A3144" t="s">
        <v>6236</v>
      </c>
      <c r="B3144" t="s">
        <v>37</v>
      </c>
      <c r="C3144" t="s">
        <v>6237</v>
      </c>
      <c r="E3144" t="s">
        <v>8</v>
      </c>
      <c r="F3144" t="s">
        <v>25</v>
      </c>
      <c r="H3144" s="4">
        <v>44435</v>
      </c>
      <c r="I3144">
        <f>COUNTIFS(Vendor_Table9[Vendor Name],Vendor_Table9[[#This Row],[Vendor Name]])</f>
        <v>1</v>
      </c>
    </row>
    <row r="3145" spans="1:9" x14ac:dyDescent="0.25">
      <c r="A3145" t="s">
        <v>6239</v>
      </c>
      <c r="C3145" t="s">
        <v>6240</v>
      </c>
      <c r="D3145" t="s">
        <v>86</v>
      </c>
      <c r="E3145" t="s">
        <v>17</v>
      </c>
      <c r="F3145" t="s">
        <v>17</v>
      </c>
      <c r="H3145" s="4">
        <v>44043</v>
      </c>
      <c r="I3145">
        <f>COUNTIFS(Vendor_Table9[Vendor Name],Vendor_Table9[[#This Row],[Vendor Name]])</f>
        <v>1</v>
      </c>
    </row>
    <row r="3146" spans="1:9" x14ac:dyDescent="0.25">
      <c r="A3146" t="s">
        <v>6241</v>
      </c>
      <c r="C3146" t="s">
        <v>6242</v>
      </c>
      <c r="D3146" t="s">
        <v>86</v>
      </c>
      <c r="E3146" t="s">
        <v>17</v>
      </c>
      <c r="F3146" t="s">
        <v>17</v>
      </c>
      <c r="H3146" s="4">
        <v>44043</v>
      </c>
      <c r="I3146">
        <f>COUNTIFS(Vendor_Table9[Vendor Name],Vendor_Table9[[#This Row],[Vendor Name]])</f>
        <v>1</v>
      </c>
    </row>
    <row r="3147" spans="1:9" x14ac:dyDescent="0.25">
      <c r="A3147" t="s">
        <v>6243</v>
      </c>
      <c r="C3147" t="s">
        <v>6243</v>
      </c>
      <c r="D3147" t="s">
        <v>86</v>
      </c>
      <c r="E3147" t="s">
        <v>8</v>
      </c>
      <c r="F3147" t="s">
        <v>25</v>
      </c>
      <c r="H3147" s="4">
        <v>44043</v>
      </c>
      <c r="I3147">
        <f>COUNTIFS(Vendor_Table9[Vendor Name],Vendor_Table9[[#This Row],[Vendor Name]])</f>
        <v>1</v>
      </c>
    </row>
    <row r="3148" spans="1:9" x14ac:dyDescent="0.25">
      <c r="A3148" t="s">
        <v>6246</v>
      </c>
      <c r="C3148" t="s">
        <v>6246</v>
      </c>
      <c r="D3148" t="s">
        <v>86</v>
      </c>
      <c r="E3148" t="s">
        <v>8</v>
      </c>
      <c r="F3148" t="s">
        <v>25</v>
      </c>
      <c r="H3148" s="4">
        <v>44043</v>
      </c>
      <c r="I3148">
        <f>COUNTIFS(Vendor_Table9[Vendor Name],Vendor_Table9[[#This Row],[Vendor Name]])</f>
        <v>1</v>
      </c>
    </row>
    <row r="3149" spans="1:9" x14ac:dyDescent="0.25">
      <c r="A3149" t="s">
        <v>6247</v>
      </c>
      <c r="C3149" t="s">
        <v>3107</v>
      </c>
      <c r="D3149" t="s">
        <v>86</v>
      </c>
      <c r="E3149" t="s">
        <v>17</v>
      </c>
      <c r="F3149" t="s">
        <v>17</v>
      </c>
      <c r="H3149" s="4">
        <v>44043</v>
      </c>
      <c r="I3149">
        <f>COUNTIFS(Vendor_Table9[Vendor Name],Vendor_Table9[[#This Row],[Vendor Name]])</f>
        <v>1</v>
      </c>
    </row>
    <row r="3150" spans="1:9" x14ac:dyDescent="0.25">
      <c r="A3150" t="s">
        <v>6248</v>
      </c>
      <c r="C3150" t="s">
        <v>6248</v>
      </c>
      <c r="E3150" t="s">
        <v>25</v>
      </c>
      <c r="F3150" t="s">
        <v>25</v>
      </c>
      <c r="H3150" s="4">
        <v>44839</v>
      </c>
      <c r="I3150">
        <f>COUNTIFS(Vendor_Table9[Vendor Name],Vendor_Table9[[#This Row],[Vendor Name]])</f>
        <v>1</v>
      </c>
    </row>
    <row r="3151" spans="1:9" x14ac:dyDescent="0.25">
      <c r="A3151" t="s">
        <v>6249</v>
      </c>
      <c r="C3151" t="s">
        <v>6249</v>
      </c>
      <c r="H3151" s="4">
        <v>45033</v>
      </c>
      <c r="I3151">
        <f>COUNTIFS(Vendor_Table9[Vendor Name],Vendor_Table9[[#This Row],[Vendor Name]])</f>
        <v>1</v>
      </c>
    </row>
    <row r="3152" spans="1:9" x14ac:dyDescent="0.25">
      <c r="A3152" t="s">
        <v>6251</v>
      </c>
      <c r="C3152" t="s">
        <v>6251</v>
      </c>
      <c r="D3152" t="s">
        <v>6252</v>
      </c>
      <c r="E3152" t="s">
        <v>12</v>
      </c>
      <c r="F3152" t="s">
        <v>43</v>
      </c>
      <c r="H3152" s="4">
        <v>44097</v>
      </c>
      <c r="I3152">
        <f>COUNTIFS(Vendor_Table9[Vendor Name],Vendor_Table9[[#This Row],[Vendor Name]])</f>
        <v>1</v>
      </c>
    </row>
    <row r="3153" spans="1:9" x14ac:dyDescent="0.25">
      <c r="A3153" t="s">
        <v>6253</v>
      </c>
      <c r="C3153" t="s">
        <v>6253</v>
      </c>
      <c r="D3153" t="s">
        <v>86</v>
      </c>
      <c r="E3153" t="s">
        <v>8</v>
      </c>
      <c r="F3153" t="s">
        <v>25</v>
      </c>
      <c r="H3153" s="4">
        <v>44097</v>
      </c>
      <c r="I3153">
        <f>COUNTIFS(Vendor_Table9[Vendor Name],Vendor_Table9[[#This Row],[Vendor Name]])</f>
        <v>1</v>
      </c>
    </row>
    <row r="3154" spans="1:9" x14ac:dyDescent="0.25">
      <c r="A3154" t="s">
        <v>6254</v>
      </c>
      <c r="C3154" t="s">
        <v>6254</v>
      </c>
      <c r="E3154" t="s">
        <v>8</v>
      </c>
      <c r="F3154" t="s">
        <v>25</v>
      </c>
      <c r="H3154" s="4">
        <v>44364</v>
      </c>
      <c r="I3154">
        <f>COUNTIFS(Vendor_Table9[Vendor Name],Vendor_Table9[[#This Row],[Vendor Name]])</f>
        <v>1</v>
      </c>
    </row>
    <row r="3155" spans="1:9" x14ac:dyDescent="0.25">
      <c r="A3155" t="s">
        <v>6256</v>
      </c>
      <c r="C3155" t="s">
        <v>6256</v>
      </c>
      <c r="D3155" t="s">
        <v>6257</v>
      </c>
      <c r="E3155" t="s">
        <v>8</v>
      </c>
      <c r="F3155" t="s">
        <v>68</v>
      </c>
      <c r="G3155" t="s">
        <v>10</v>
      </c>
      <c r="H3155" s="4">
        <v>44043</v>
      </c>
      <c r="I3155">
        <f>COUNTIFS(Vendor_Table9[Vendor Name],Vendor_Table9[[#This Row],[Vendor Name]])</f>
        <v>1</v>
      </c>
    </row>
    <row r="3156" spans="1:9" x14ac:dyDescent="0.25">
      <c r="A3156" t="s">
        <v>6258</v>
      </c>
      <c r="C3156" t="s">
        <v>6258</v>
      </c>
      <c r="D3156" t="s">
        <v>6257</v>
      </c>
      <c r="E3156" t="s">
        <v>8</v>
      </c>
      <c r="F3156" t="s">
        <v>68</v>
      </c>
      <c r="G3156" t="s">
        <v>10</v>
      </c>
      <c r="H3156" s="4">
        <v>44043</v>
      </c>
      <c r="I3156">
        <f>COUNTIFS(Vendor_Table9[Vendor Name],Vendor_Table9[[#This Row],[Vendor Name]])</f>
        <v>1</v>
      </c>
    </row>
    <row r="3157" spans="1:9" x14ac:dyDescent="0.25">
      <c r="A3157" t="s">
        <v>6259</v>
      </c>
      <c r="C3157" t="s">
        <v>6260</v>
      </c>
      <c r="D3157" t="s">
        <v>86</v>
      </c>
      <c r="E3157" t="s">
        <v>17</v>
      </c>
      <c r="F3157" t="s">
        <v>17</v>
      </c>
      <c r="H3157" s="4">
        <v>44097</v>
      </c>
      <c r="I3157">
        <f>COUNTIFS(Vendor_Table9[Vendor Name],Vendor_Table9[[#This Row],[Vendor Name]])</f>
        <v>1</v>
      </c>
    </row>
    <row r="3158" spans="1:9" x14ac:dyDescent="0.25">
      <c r="A3158" t="s">
        <v>6261</v>
      </c>
      <c r="C3158" t="s">
        <v>6262</v>
      </c>
      <c r="D3158" t="s">
        <v>86</v>
      </c>
      <c r="E3158" t="s">
        <v>17</v>
      </c>
      <c r="F3158" t="s">
        <v>17</v>
      </c>
      <c r="H3158" s="4">
        <v>44043</v>
      </c>
      <c r="I3158">
        <f>COUNTIFS(Vendor_Table9[Vendor Name],Vendor_Table9[[#This Row],[Vendor Name]])</f>
        <v>1</v>
      </c>
    </row>
    <row r="3159" spans="1:9" x14ac:dyDescent="0.25">
      <c r="A3159" t="s">
        <v>6263</v>
      </c>
      <c r="B3159" t="s">
        <v>24</v>
      </c>
      <c r="C3159" t="s">
        <v>6264</v>
      </c>
      <c r="E3159" t="s">
        <v>8</v>
      </c>
      <c r="H3159" s="4">
        <v>44839</v>
      </c>
      <c r="I3159">
        <f>COUNTIFS(Vendor_Table9[Vendor Name],Vendor_Table9[[#This Row],[Vendor Name]])</f>
        <v>1</v>
      </c>
    </row>
    <row r="3160" spans="1:9" x14ac:dyDescent="0.25">
      <c r="A3160" t="s">
        <v>6266</v>
      </c>
      <c r="B3160" t="s">
        <v>11</v>
      </c>
      <c r="C3160" t="s">
        <v>6267</v>
      </c>
      <c r="D3160" t="s">
        <v>86</v>
      </c>
      <c r="E3160" t="s">
        <v>8</v>
      </c>
      <c r="F3160" t="s">
        <v>25</v>
      </c>
      <c r="H3160" s="4">
        <v>44097</v>
      </c>
      <c r="I3160">
        <f>COUNTIFS(Vendor_Table9[Vendor Name],Vendor_Table9[[#This Row],[Vendor Name]])</f>
        <v>1</v>
      </c>
    </row>
    <row r="3161" spans="1:9" x14ac:dyDescent="0.25">
      <c r="A3161" t="s">
        <v>6268</v>
      </c>
      <c r="B3161" t="s">
        <v>24</v>
      </c>
      <c r="C3161" t="s">
        <v>6269</v>
      </c>
      <c r="D3161" t="s">
        <v>86</v>
      </c>
      <c r="E3161" t="s">
        <v>8</v>
      </c>
      <c r="F3161" t="s">
        <v>25</v>
      </c>
      <c r="H3161" s="4">
        <v>44364</v>
      </c>
      <c r="I3161">
        <f>COUNTIFS(Vendor_Table9[Vendor Name],Vendor_Table9[[#This Row],[Vendor Name]])</f>
        <v>1</v>
      </c>
    </row>
    <row r="3162" spans="1:9" x14ac:dyDescent="0.25">
      <c r="A3162" t="s">
        <v>6270</v>
      </c>
      <c r="B3162" t="s">
        <v>24</v>
      </c>
      <c r="C3162" t="s">
        <v>6269</v>
      </c>
      <c r="D3162" t="s">
        <v>86</v>
      </c>
      <c r="E3162" t="s">
        <v>8</v>
      </c>
      <c r="F3162" t="s">
        <v>25</v>
      </c>
      <c r="H3162" s="4">
        <v>44043</v>
      </c>
      <c r="I3162">
        <f>COUNTIFS(Vendor_Table9[Vendor Name],Vendor_Table9[[#This Row],[Vendor Name]])</f>
        <v>1</v>
      </c>
    </row>
    <row r="3163" spans="1:9" x14ac:dyDescent="0.25">
      <c r="A3163" t="s">
        <v>6272</v>
      </c>
      <c r="B3163" t="s">
        <v>24</v>
      </c>
      <c r="C3163" t="s">
        <v>6269</v>
      </c>
      <c r="D3163" t="s">
        <v>86</v>
      </c>
      <c r="E3163" t="s">
        <v>8</v>
      </c>
      <c r="F3163" t="s">
        <v>25</v>
      </c>
      <c r="H3163" s="4">
        <v>44043</v>
      </c>
      <c r="I3163">
        <f>COUNTIFS(Vendor_Table9[Vendor Name],Vendor_Table9[[#This Row],[Vendor Name]])</f>
        <v>1</v>
      </c>
    </row>
    <row r="3164" spans="1:9" x14ac:dyDescent="0.25">
      <c r="A3164" t="s">
        <v>6273</v>
      </c>
      <c r="C3164" t="s">
        <v>6273</v>
      </c>
      <c r="D3164" t="s">
        <v>86</v>
      </c>
      <c r="E3164" t="s">
        <v>17</v>
      </c>
      <c r="F3164" t="s">
        <v>17</v>
      </c>
      <c r="H3164" s="4">
        <v>44043</v>
      </c>
      <c r="I3164">
        <f>COUNTIFS(Vendor_Table9[Vendor Name],Vendor_Table9[[#This Row],[Vendor Name]])</f>
        <v>1</v>
      </c>
    </row>
    <row r="3165" spans="1:9" x14ac:dyDescent="0.25">
      <c r="A3165" t="s">
        <v>6274</v>
      </c>
      <c r="C3165" t="s">
        <v>6275</v>
      </c>
      <c r="D3165" t="s">
        <v>86</v>
      </c>
      <c r="E3165" t="s">
        <v>17</v>
      </c>
      <c r="F3165" t="s">
        <v>17</v>
      </c>
      <c r="H3165" s="4">
        <v>44043</v>
      </c>
      <c r="I3165">
        <f>COUNTIFS(Vendor_Table9[Vendor Name],Vendor_Table9[[#This Row],[Vendor Name]])</f>
        <v>1</v>
      </c>
    </row>
    <row r="3166" spans="1:9" x14ac:dyDescent="0.25">
      <c r="A3166" t="s">
        <v>6276</v>
      </c>
      <c r="C3166" t="s">
        <v>6275</v>
      </c>
      <c r="D3166" t="s">
        <v>86</v>
      </c>
      <c r="E3166" t="s">
        <v>17</v>
      </c>
      <c r="F3166" t="s">
        <v>17</v>
      </c>
      <c r="H3166" s="4">
        <v>44364</v>
      </c>
      <c r="I3166">
        <f>COUNTIFS(Vendor_Table9[Vendor Name],Vendor_Table9[[#This Row],[Vendor Name]])</f>
        <v>1</v>
      </c>
    </row>
    <row r="3167" spans="1:9" x14ac:dyDescent="0.25">
      <c r="A3167" t="s">
        <v>6277</v>
      </c>
      <c r="C3167" t="s">
        <v>6277</v>
      </c>
      <c r="D3167" t="s">
        <v>86</v>
      </c>
      <c r="E3167" t="s">
        <v>25</v>
      </c>
      <c r="F3167" t="s">
        <v>25</v>
      </c>
      <c r="H3167" s="4">
        <v>44043</v>
      </c>
      <c r="I3167">
        <f>COUNTIFS(Vendor_Table9[Vendor Name],Vendor_Table9[[#This Row],[Vendor Name]])</f>
        <v>1</v>
      </c>
    </row>
    <row r="3168" spans="1:9" x14ac:dyDescent="0.25">
      <c r="A3168" t="s">
        <v>6278</v>
      </c>
      <c r="C3168" t="s">
        <v>6278</v>
      </c>
      <c r="E3168" t="s">
        <v>17</v>
      </c>
      <c r="F3168" t="s">
        <v>17</v>
      </c>
      <c r="H3168" s="4">
        <v>44839</v>
      </c>
      <c r="I3168">
        <f>COUNTIFS(Vendor_Table9[Vendor Name],Vendor_Table9[[#This Row],[Vendor Name]])</f>
        <v>1</v>
      </c>
    </row>
    <row r="3169" spans="1:9" x14ac:dyDescent="0.25">
      <c r="A3169" t="s">
        <v>6279</v>
      </c>
      <c r="C3169" t="s">
        <v>6279</v>
      </c>
      <c r="E3169" t="s">
        <v>17</v>
      </c>
      <c r="F3169" t="s">
        <v>17</v>
      </c>
      <c r="H3169" s="4">
        <v>44505</v>
      </c>
      <c r="I3169">
        <f>COUNTIFS(Vendor_Table9[Vendor Name],Vendor_Table9[[#This Row],[Vendor Name]])</f>
        <v>1</v>
      </c>
    </row>
    <row r="3170" spans="1:9" x14ac:dyDescent="0.25">
      <c r="A3170" t="s">
        <v>6280</v>
      </c>
      <c r="C3170" t="s">
        <v>6280</v>
      </c>
      <c r="D3170" t="s">
        <v>86</v>
      </c>
      <c r="E3170" t="s">
        <v>17</v>
      </c>
      <c r="F3170" t="s">
        <v>17</v>
      </c>
      <c r="H3170" s="4">
        <v>44043</v>
      </c>
      <c r="I3170">
        <f>COUNTIFS(Vendor_Table9[Vendor Name],Vendor_Table9[[#This Row],[Vendor Name]])</f>
        <v>1</v>
      </c>
    </row>
    <row r="3171" spans="1:9" x14ac:dyDescent="0.25">
      <c r="A3171" t="s">
        <v>6281</v>
      </c>
      <c r="C3171" t="s">
        <v>6280</v>
      </c>
      <c r="D3171" t="s">
        <v>86</v>
      </c>
      <c r="E3171" t="s">
        <v>17</v>
      </c>
      <c r="F3171" t="s">
        <v>17</v>
      </c>
      <c r="H3171" s="4">
        <v>44043</v>
      </c>
      <c r="I3171">
        <f>COUNTIFS(Vendor_Table9[Vendor Name],Vendor_Table9[[#This Row],[Vendor Name]])</f>
        <v>1</v>
      </c>
    </row>
    <row r="3172" spans="1:9" x14ac:dyDescent="0.25">
      <c r="A3172" t="s">
        <v>6282</v>
      </c>
      <c r="C3172" t="s">
        <v>6282</v>
      </c>
      <c r="E3172" t="s">
        <v>17</v>
      </c>
      <c r="F3172" t="s">
        <v>17</v>
      </c>
      <c r="H3172" s="4">
        <v>44435</v>
      </c>
      <c r="I3172">
        <f>COUNTIFS(Vendor_Table9[Vendor Name],Vendor_Table9[[#This Row],[Vendor Name]])</f>
        <v>1</v>
      </c>
    </row>
    <row r="3173" spans="1:9" x14ac:dyDescent="0.25">
      <c r="A3173" t="s">
        <v>4735</v>
      </c>
      <c r="C3173" t="s">
        <v>4735</v>
      </c>
      <c r="D3173" t="s">
        <v>86</v>
      </c>
      <c r="E3173" t="s">
        <v>17</v>
      </c>
      <c r="F3173" t="s">
        <v>17</v>
      </c>
      <c r="H3173" s="4">
        <v>44043</v>
      </c>
      <c r="I3173">
        <f>COUNTIFS(Vendor_Table9[Vendor Name],Vendor_Table9[[#This Row],[Vendor Name]])</f>
        <v>1</v>
      </c>
    </row>
    <row r="3174" spans="1:9" x14ac:dyDescent="0.25">
      <c r="A3174" t="s">
        <v>6283</v>
      </c>
      <c r="B3174" t="s">
        <v>20</v>
      </c>
      <c r="C3174" t="s">
        <v>6284</v>
      </c>
      <c r="D3174" t="s">
        <v>86</v>
      </c>
      <c r="E3174" t="s">
        <v>8</v>
      </c>
      <c r="F3174" t="s">
        <v>25</v>
      </c>
      <c r="H3174" s="4">
        <v>44097</v>
      </c>
      <c r="I3174">
        <f>COUNTIFS(Vendor_Table9[Vendor Name],Vendor_Table9[[#This Row],[Vendor Name]])</f>
        <v>1</v>
      </c>
    </row>
    <row r="3175" spans="1:9" x14ac:dyDescent="0.25">
      <c r="A3175" t="s">
        <v>6286</v>
      </c>
      <c r="C3175" t="s">
        <v>6287</v>
      </c>
      <c r="D3175" t="s">
        <v>86</v>
      </c>
      <c r="E3175" t="s">
        <v>17</v>
      </c>
      <c r="F3175" t="s">
        <v>17</v>
      </c>
      <c r="H3175" s="4">
        <v>44097</v>
      </c>
      <c r="I3175">
        <f>COUNTIFS(Vendor_Table9[Vendor Name],Vendor_Table9[[#This Row],[Vendor Name]])</f>
        <v>1</v>
      </c>
    </row>
    <row r="3176" spans="1:9" x14ac:dyDescent="0.25">
      <c r="A3176" t="s">
        <v>6289</v>
      </c>
      <c r="C3176" t="s">
        <v>6289</v>
      </c>
      <c r="E3176" t="s">
        <v>17</v>
      </c>
      <c r="F3176" t="s">
        <v>17</v>
      </c>
      <c r="H3176" s="4">
        <v>44364</v>
      </c>
      <c r="I3176">
        <f>COUNTIFS(Vendor_Table9[Vendor Name],Vendor_Table9[[#This Row],[Vendor Name]])</f>
        <v>1</v>
      </c>
    </row>
    <row r="3177" spans="1:9" x14ac:dyDescent="0.25">
      <c r="A3177" t="s">
        <v>6294</v>
      </c>
      <c r="C3177" t="s">
        <v>6294</v>
      </c>
      <c r="E3177" t="s">
        <v>17</v>
      </c>
      <c r="F3177" t="s">
        <v>17</v>
      </c>
      <c r="H3177" s="4">
        <v>44435</v>
      </c>
      <c r="I3177">
        <f>COUNTIFS(Vendor_Table9[Vendor Name],Vendor_Table9[[#This Row],[Vendor Name]])</f>
        <v>1</v>
      </c>
    </row>
    <row r="3178" spans="1:9" x14ac:dyDescent="0.25">
      <c r="A3178" t="s">
        <v>6299</v>
      </c>
      <c r="C3178" t="s">
        <v>6300</v>
      </c>
      <c r="D3178" t="s">
        <v>86</v>
      </c>
      <c r="E3178" t="s">
        <v>17</v>
      </c>
      <c r="F3178" t="s">
        <v>17</v>
      </c>
      <c r="H3178" s="4">
        <v>44097</v>
      </c>
      <c r="I3178">
        <f>COUNTIFS(Vendor_Table9[Vendor Name],Vendor_Table9[[#This Row],[Vendor Name]])</f>
        <v>1</v>
      </c>
    </row>
    <row r="3179" spans="1:9" x14ac:dyDescent="0.25">
      <c r="A3179" t="s">
        <v>6301</v>
      </c>
      <c r="C3179" t="s">
        <v>6301</v>
      </c>
      <c r="D3179" t="s">
        <v>86</v>
      </c>
      <c r="E3179" t="s">
        <v>8</v>
      </c>
      <c r="F3179" t="s">
        <v>25</v>
      </c>
      <c r="H3179" s="4">
        <v>44043</v>
      </c>
      <c r="I3179">
        <f>COUNTIFS(Vendor_Table9[Vendor Name],Vendor_Table9[[#This Row],[Vendor Name]])</f>
        <v>1</v>
      </c>
    </row>
    <row r="3180" spans="1:9" x14ac:dyDescent="0.25">
      <c r="A3180" t="s">
        <v>6302</v>
      </c>
      <c r="C3180" t="s">
        <v>6302</v>
      </c>
      <c r="D3180" t="s">
        <v>6303</v>
      </c>
      <c r="E3180" t="s">
        <v>12</v>
      </c>
      <c r="F3180" t="s">
        <v>43</v>
      </c>
      <c r="H3180" s="4">
        <v>44097</v>
      </c>
      <c r="I3180">
        <f>COUNTIFS(Vendor_Table9[Vendor Name],Vendor_Table9[[#This Row],[Vendor Name]])</f>
        <v>1</v>
      </c>
    </row>
    <row r="3181" spans="1:9" x14ac:dyDescent="0.25">
      <c r="A3181" t="s">
        <v>6304</v>
      </c>
      <c r="C3181" t="s">
        <v>6305</v>
      </c>
      <c r="D3181" t="s">
        <v>6303</v>
      </c>
      <c r="E3181" t="s">
        <v>12</v>
      </c>
      <c r="F3181" t="s">
        <v>43</v>
      </c>
      <c r="H3181" s="4">
        <v>44839</v>
      </c>
      <c r="I3181">
        <f>COUNTIFS(Vendor_Table9[Vendor Name],Vendor_Table9[[#This Row],[Vendor Name]])</f>
        <v>1</v>
      </c>
    </row>
    <row r="3182" spans="1:9" x14ac:dyDescent="0.25">
      <c r="A3182" t="s">
        <v>6306</v>
      </c>
      <c r="C3182" t="s">
        <v>6305</v>
      </c>
      <c r="D3182" t="s">
        <v>6303</v>
      </c>
      <c r="E3182" t="s">
        <v>12</v>
      </c>
      <c r="F3182" t="s">
        <v>43</v>
      </c>
      <c r="H3182" s="4">
        <v>44364</v>
      </c>
      <c r="I3182">
        <f>COUNTIFS(Vendor_Table9[Vendor Name],Vendor_Table9[[#This Row],[Vendor Name]])</f>
        <v>1</v>
      </c>
    </row>
    <row r="3183" spans="1:9" x14ac:dyDescent="0.25">
      <c r="A3183" t="s">
        <v>6305</v>
      </c>
      <c r="C3183" t="s">
        <v>6305</v>
      </c>
      <c r="D3183" t="s">
        <v>6303</v>
      </c>
      <c r="E3183" t="s">
        <v>12</v>
      </c>
      <c r="F3183" t="s">
        <v>43</v>
      </c>
      <c r="H3183" s="4">
        <v>44043</v>
      </c>
      <c r="I3183">
        <f>COUNTIFS(Vendor_Table9[Vendor Name],Vendor_Table9[[#This Row],[Vendor Name]])</f>
        <v>1</v>
      </c>
    </row>
    <row r="3184" spans="1:9" x14ac:dyDescent="0.25">
      <c r="A3184" t="s">
        <v>6309</v>
      </c>
      <c r="B3184" t="s">
        <v>16</v>
      </c>
      <c r="C3184" t="s">
        <v>6310</v>
      </c>
      <c r="D3184" t="s">
        <v>86</v>
      </c>
      <c r="E3184" t="s">
        <v>25</v>
      </c>
      <c r="F3184" t="s">
        <v>25</v>
      </c>
      <c r="H3184" s="4">
        <v>44097</v>
      </c>
      <c r="I3184">
        <f>COUNTIFS(Vendor_Table9[Vendor Name],Vendor_Table9[[#This Row],[Vendor Name]])</f>
        <v>1</v>
      </c>
    </row>
    <row r="3185" spans="1:9" x14ac:dyDescent="0.25">
      <c r="A3185" t="s">
        <v>6312</v>
      </c>
      <c r="C3185" t="s">
        <v>6312</v>
      </c>
      <c r="D3185" t="s">
        <v>6303</v>
      </c>
      <c r="E3185" t="s">
        <v>12</v>
      </c>
      <c r="F3185" t="s">
        <v>43</v>
      </c>
      <c r="H3185" s="4">
        <v>44043</v>
      </c>
      <c r="I3185">
        <f>COUNTIFS(Vendor_Table9[Vendor Name],Vendor_Table9[[#This Row],[Vendor Name]])</f>
        <v>1</v>
      </c>
    </row>
    <row r="3186" spans="1:9" x14ac:dyDescent="0.25">
      <c r="A3186" t="s">
        <v>6315</v>
      </c>
      <c r="B3186" t="s">
        <v>16</v>
      </c>
      <c r="C3186" t="s">
        <v>6316</v>
      </c>
      <c r="D3186" t="s">
        <v>86</v>
      </c>
      <c r="E3186" t="s">
        <v>8</v>
      </c>
      <c r="F3186" t="s">
        <v>67</v>
      </c>
      <c r="H3186" s="4">
        <v>44097</v>
      </c>
      <c r="I3186">
        <f>COUNTIFS(Vendor_Table9[Vendor Name],Vendor_Table9[[#This Row],[Vendor Name]])</f>
        <v>1</v>
      </c>
    </row>
    <row r="3187" spans="1:9" x14ac:dyDescent="0.25">
      <c r="A3187" t="s">
        <v>6317</v>
      </c>
      <c r="B3187" t="s">
        <v>16</v>
      </c>
      <c r="C3187" t="s">
        <v>6318</v>
      </c>
      <c r="D3187" t="s">
        <v>86</v>
      </c>
      <c r="E3187" t="s">
        <v>8</v>
      </c>
      <c r="F3187" t="s">
        <v>25</v>
      </c>
      <c r="H3187" s="4">
        <v>44043</v>
      </c>
      <c r="I3187">
        <f>COUNTIFS(Vendor_Table9[Vendor Name],Vendor_Table9[[#This Row],[Vendor Name]])</f>
        <v>1</v>
      </c>
    </row>
    <row r="3188" spans="1:9" x14ac:dyDescent="0.25">
      <c r="A3188" t="s">
        <v>6326</v>
      </c>
      <c r="C3188" t="s">
        <v>6326</v>
      </c>
      <c r="D3188" t="s">
        <v>86</v>
      </c>
      <c r="E3188" t="s">
        <v>17</v>
      </c>
      <c r="F3188" t="s">
        <v>17</v>
      </c>
      <c r="H3188" s="4">
        <v>44043</v>
      </c>
      <c r="I3188">
        <f>COUNTIFS(Vendor_Table9[Vendor Name],Vendor_Table9[[#This Row],[Vendor Name]])</f>
        <v>1</v>
      </c>
    </row>
    <row r="3189" spans="1:9" x14ac:dyDescent="0.25">
      <c r="A3189" t="s">
        <v>6329</v>
      </c>
      <c r="C3189" t="s">
        <v>6329</v>
      </c>
      <c r="D3189" t="s">
        <v>86</v>
      </c>
      <c r="E3189" t="s">
        <v>8</v>
      </c>
      <c r="F3189" t="s">
        <v>25</v>
      </c>
      <c r="H3189" s="4">
        <v>44097</v>
      </c>
      <c r="I3189">
        <f>COUNTIFS(Vendor_Table9[Vendor Name],Vendor_Table9[[#This Row],[Vendor Name]])</f>
        <v>1</v>
      </c>
    </row>
    <row r="3190" spans="1:9" x14ac:dyDescent="0.25">
      <c r="A3190" t="s">
        <v>6331</v>
      </c>
      <c r="B3190" t="s">
        <v>20</v>
      </c>
      <c r="C3190" t="s">
        <v>6329</v>
      </c>
      <c r="D3190" t="s">
        <v>86</v>
      </c>
      <c r="E3190" t="s">
        <v>8</v>
      </c>
      <c r="F3190" t="s">
        <v>25</v>
      </c>
      <c r="H3190" s="4">
        <v>44097</v>
      </c>
      <c r="I3190">
        <f>COUNTIFS(Vendor_Table9[Vendor Name],Vendor_Table9[[#This Row],[Vendor Name]])</f>
        <v>1</v>
      </c>
    </row>
    <row r="3191" spans="1:9" x14ac:dyDescent="0.25">
      <c r="A3191" t="s">
        <v>6336</v>
      </c>
      <c r="B3191" t="s">
        <v>29</v>
      </c>
      <c r="C3191" t="s">
        <v>6337</v>
      </c>
      <c r="E3191" t="s">
        <v>8</v>
      </c>
      <c r="F3191" t="s">
        <v>25</v>
      </c>
      <c r="H3191" s="4">
        <v>44364</v>
      </c>
      <c r="I3191">
        <f>COUNTIFS(Vendor_Table9[Vendor Name],Vendor_Table9[[#This Row],[Vendor Name]])</f>
        <v>1</v>
      </c>
    </row>
    <row r="3192" spans="1:9" x14ac:dyDescent="0.25">
      <c r="A3192" t="s">
        <v>6339</v>
      </c>
      <c r="C3192" t="s">
        <v>6339</v>
      </c>
      <c r="D3192" t="s">
        <v>6340</v>
      </c>
      <c r="E3192" t="s">
        <v>12</v>
      </c>
      <c r="F3192" t="s">
        <v>43</v>
      </c>
      <c r="H3192" s="4">
        <v>44839</v>
      </c>
      <c r="I3192">
        <f>COUNTIFS(Vendor_Table9[Vendor Name],Vendor_Table9[[#This Row],[Vendor Name]])</f>
        <v>1</v>
      </c>
    </row>
    <row r="3193" spans="1:9" x14ac:dyDescent="0.25">
      <c r="A3193" t="s">
        <v>6341</v>
      </c>
      <c r="C3193" t="s">
        <v>6342</v>
      </c>
      <c r="D3193" t="s">
        <v>86</v>
      </c>
      <c r="E3193" t="s">
        <v>17</v>
      </c>
      <c r="F3193" t="s">
        <v>17</v>
      </c>
      <c r="H3193" s="4">
        <v>44097</v>
      </c>
      <c r="I3193">
        <f>COUNTIFS(Vendor_Table9[Vendor Name],Vendor_Table9[[#This Row],[Vendor Name]])</f>
        <v>1</v>
      </c>
    </row>
    <row r="3194" spans="1:9" x14ac:dyDescent="0.25">
      <c r="A3194" t="s">
        <v>6343</v>
      </c>
      <c r="B3194" t="s">
        <v>24</v>
      </c>
      <c r="C3194" t="s">
        <v>6344</v>
      </c>
      <c r="D3194" t="s">
        <v>86</v>
      </c>
      <c r="E3194" t="s">
        <v>8</v>
      </c>
      <c r="F3194" t="s">
        <v>36</v>
      </c>
      <c r="G3194" t="s">
        <v>27</v>
      </c>
      <c r="H3194" s="4">
        <v>44043</v>
      </c>
      <c r="I3194">
        <f>COUNTIFS(Vendor_Table9[Vendor Name],Vendor_Table9[[#This Row],[Vendor Name]])</f>
        <v>1</v>
      </c>
    </row>
    <row r="3195" spans="1:9" x14ac:dyDescent="0.25">
      <c r="A3195" t="s">
        <v>6345</v>
      </c>
      <c r="C3195" s="5" t="s">
        <v>6346</v>
      </c>
      <c r="D3195" t="s">
        <v>6347</v>
      </c>
      <c r="E3195" t="s">
        <v>12</v>
      </c>
      <c r="F3195" t="s">
        <v>43</v>
      </c>
      <c r="H3195" s="4">
        <v>44839</v>
      </c>
      <c r="I3195">
        <f>COUNTIFS(Vendor_Table9[Vendor Name],Vendor_Table9[[#This Row],[Vendor Name]])</f>
        <v>1</v>
      </c>
    </row>
    <row r="3196" spans="1:9" x14ac:dyDescent="0.25">
      <c r="A3196" s="5" t="s">
        <v>6346</v>
      </c>
      <c r="C3196" s="5" t="s">
        <v>6346</v>
      </c>
      <c r="H3196" s="4">
        <v>44910</v>
      </c>
      <c r="I3196">
        <f>COUNTIFS(Vendor_Table9[Vendor Name],Vendor_Table9[[#This Row],[Vendor Name]])</f>
        <v>1</v>
      </c>
    </row>
    <row r="3197" spans="1:9" x14ac:dyDescent="0.25">
      <c r="A3197" t="s">
        <v>6349</v>
      </c>
      <c r="C3197" t="s">
        <v>6350</v>
      </c>
      <c r="D3197" t="s">
        <v>6347</v>
      </c>
      <c r="E3197" t="s">
        <v>12</v>
      </c>
      <c r="F3197" t="s">
        <v>43</v>
      </c>
      <c r="H3197" s="4">
        <v>44435</v>
      </c>
      <c r="I3197">
        <f>COUNTIFS(Vendor_Table9[Vendor Name],Vendor_Table9[[#This Row],[Vendor Name]])</f>
        <v>1</v>
      </c>
    </row>
    <row r="3198" spans="1:9" x14ac:dyDescent="0.25">
      <c r="A3198" t="s">
        <v>6350</v>
      </c>
      <c r="C3198" t="s">
        <v>6350</v>
      </c>
      <c r="D3198" t="s">
        <v>6347</v>
      </c>
      <c r="E3198" t="s">
        <v>12</v>
      </c>
      <c r="F3198" t="s">
        <v>43</v>
      </c>
      <c r="H3198" s="4">
        <v>44097</v>
      </c>
      <c r="I3198">
        <f>COUNTIFS(Vendor_Table9[Vendor Name],Vendor_Table9[[#This Row],[Vendor Name]])</f>
        <v>1</v>
      </c>
    </row>
    <row r="3199" spans="1:9" x14ac:dyDescent="0.25">
      <c r="A3199" t="s">
        <v>6352</v>
      </c>
      <c r="C3199" t="s">
        <v>6353</v>
      </c>
      <c r="D3199" t="s">
        <v>86</v>
      </c>
      <c r="E3199" t="s">
        <v>17</v>
      </c>
      <c r="F3199" t="s">
        <v>17</v>
      </c>
      <c r="H3199" s="4">
        <v>44097</v>
      </c>
      <c r="I3199">
        <f>COUNTIFS(Vendor_Table9[Vendor Name],Vendor_Table9[[#This Row],[Vendor Name]])</f>
        <v>1</v>
      </c>
    </row>
    <row r="3200" spans="1:9" x14ac:dyDescent="0.25">
      <c r="A3200" t="s">
        <v>6354</v>
      </c>
      <c r="C3200" t="s">
        <v>6355</v>
      </c>
      <c r="D3200" t="s">
        <v>86</v>
      </c>
      <c r="E3200" t="s">
        <v>17</v>
      </c>
      <c r="F3200" t="s">
        <v>17</v>
      </c>
      <c r="H3200" s="4">
        <v>44043</v>
      </c>
      <c r="I3200">
        <f>COUNTIFS(Vendor_Table9[Vendor Name],Vendor_Table9[[#This Row],[Vendor Name]])</f>
        <v>1</v>
      </c>
    </row>
    <row r="3201" spans="1:9" x14ac:dyDescent="0.25">
      <c r="A3201" t="s">
        <v>6356</v>
      </c>
      <c r="C3201" t="s">
        <v>6357</v>
      </c>
      <c r="D3201" t="s">
        <v>86</v>
      </c>
      <c r="E3201" t="s">
        <v>17</v>
      </c>
      <c r="F3201" t="s">
        <v>17</v>
      </c>
      <c r="H3201" s="4">
        <v>44043</v>
      </c>
      <c r="I3201">
        <f>COUNTIFS(Vendor_Table9[Vendor Name],Vendor_Table9[[#This Row],[Vendor Name]])</f>
        <v>1</v>
      </c>
    </row>
    <row r="3202" spans="1:9" x14ac:dyDescent="0.25">
      <c r="A3202" t="s">
        <v>6358</v>
      </c>
      <c r="C3202" t="s">
        <v>6359</v>
      </c>
      <c r="D3202" t="s">
        <v>86</v>
      </c>
      <c r="E3202" t="s">
        <v>17</v>
      </c>
      <c r="F3202" t="s">
        <v>17</v>
      </c>
      <c r="H3202" s="4">
        <v>44043</v>
      </c>
      <c r="I3202">
        <f>COUNTIFS(Vendor_Table9[Vendor Name],Vendor_Table9[[#This Row],[Vendor Name]])</f>
        <v>1</v>
      </c>
    </row>
    <row r="3203" spans="1:9" x14ac:dyDescent="0.25">
      <c r="A3203" t="s">
        <v>6360</v>
      </c>
      <c r="C3203" t="s">
        <v>6361</v>
      </c>
      <c r="D3203" t="s">
        <v>86</v>
      </c>
      <c r="E3203" t="s">
        <v>17</v>
      </c>
      <c r="F3203" t="s">
        <v>17</v>
      </c>
      <c r="H3203" s="4">
        <v>44097</v>
      </c>
      <c r="I3203">
        <f>COUNTIFS(Vendor_Table9[Vendor Name],Vendor_Table9[[#This Row],[Vendor Name]])</f>
        <v>1</v>
      </c>
    </row>
    <row r="3204" spans="1:9" x14ac:dyDescent="0.25">
      <c r="A3204" t="s">
        <v>6362</v>
      </c>
      <c r="B3204" t="s">
        <v>16</v>
      </c>
      <c r="C3204" t="s">
        <v>6363</v>
      </c>
      <c r="E3204" t="s">
        <v>8</v>
      </c>
      <c r="H3204" s="4">
        <v>44839</v>
      </c>
      <c r="I3204">
        <f>COUNTIFS(Vendor_Table9[Vendor Name],Vendor_Table9[[#This Row],[Vendor Name]])</f>
        <v>1</v>
      </c>
    </row>
    <row r="3205" spans="1:9" x14ac:dyDescent="0.25">
      <c r="A3205" t="s">
        <v>6364</v>
      </c>
      <c r="C3205" t="s">
        <v>6364</v>
      </c>
      <c r="E3205" t="s">
        <v>25</v>
      </c>
      <c r="F3205" t="s">
        <v>25</v>
      </c>
      <c r="H3205" s="4">
        <v>44435</v>
      </c>
      <c r="I3205">
        <f>COUNTIFS(Vendor_Table9[Vendor Name],Vendor_Table9[[#This Row],[Vendor Name]])</f>
        <v>1</v>
      </c>
    </row>
    <row r="3206" spans="1:9" x14ac:dyDescent="0.25">
      <c r="A3206" t="s">
        <v>6369</v>
      </c>
      <c r="C3206" t="s">
        <v>6370</v>
      </c>
      <c r="D3206" t="s">
        <v>86</v>
      </c>
      <c r="E3206" t="s">
        <v>17</v>
      </c>
      <c r="F3206" t="s">
        <v>17</v>
      </c>
      <c r="H3206" s="4">
        <v>44043</v>
      </c>
      <c r="I3206">
        <f>COUNTIFS(Vendor_Table9[Vendor Name],Vendor_Table9[[#This Row],[Vendor Name]])</f>
        <v>1</v>
      </c>
    </row>
    <row r="3207" spans="1:9" x14ac:dyDescent="0.25">
      <c r="A3207" t="s">
        <v>6371</v>
      </c>
      <c r="C3207" t="s">
        <v>6371</v>
      </c>
      <c r="D3207" t="s">
        <v>86</v>
      </c>
      <c r="E3207" t="s">
        <v>8</v>
      </c>
      <c r="F3207" t="s">
        <v>65</v>
      </c>
      <c r="H3207" s="4">
        <v>44043</v>
      </c>
      <c r="I3207">
        <f>COUNTIFS(Vendor_Table9[Vendor Name],Vendor_Table9[[#This Row],[Vendor Name]])</f>
        <v>1</v>
      </c>
    </row>
    <row r="3208" spans="1:9" x14ac:dyDescent="0.25">
      <c r="A3208" t="s">
        <v>6372</v>
      </c>
      <c r="C3208" t="s">
        <v>6371</v>
      </c>
      <c r="D3208" t="s">
        <v>86</v>
      </c>
      <c r="E3208" t="s">
        <v>8</v>
      </c>
      <c r="F3208" t="s">
        <v>65</v>
      </c>
      <c r="H3208" s="4">
        <v>44364</v>
      </c>
      <c r="I3208">
        <f>COUNTIFS(Vendor_Table9[Vendor Name],Vendor_Table9[[#This Row],[Vendor Name]])</f>
        <v>1</v>
      </c>
    </row>
    <row r="3209" spans="1:9" x14ac:dyDescent="0.25">
      <c r="A3209" t="s">
        <v>6373</v>
      </c>
      <c r="C3209" t="s">
        <v>6371</v>
      </c>
      <c r="D3209" t="s">
        <v>86</v>
      </c>
      <c r="E3209" t="s">
        <v>8</v>
      </c>
      <c r="F3209" t="s">
        <v>65</v>
      </c>
      <c r="H3209" s="4">
        <v>44097</v>
      </c>
      <c r="I3209">
        <f>COUNTIFS(Vendor_Table9[Vendor Name],Vendor_Table9[[#This Row],[Vendor Name]])</f>
        <v>1</v>
      </c>
    </row>
    <row r="3210" spans="1:9" x14ac:dyDescent="0.25">
      <c r="A3210" t="s">
        <v>6374</v>
      </c>
      <c r="B3210" t="s">
        <v>16</v>
      </c>
      <c r="C3210" t="s">
        <v>6371</v>
      </c>
      <c r="E3210" t="s">
        <v>8</v>
      </c>
      <c r="F3210" t="s">
        <v>65</v>
      </c>
      <c r="H3210" s="4">
        <v>44839</v>
      </c>
      <c r="I3210">
        <f>COUNTIFS(Vendor_Table9[Vendor Name],Vendor_Table9[[#This Row],[Vendor Name]])</f>
        <v>1</v>
      </c>
    </row>
    <row r="3211" spans="1:9" x14ac:dyDescent="0.25">
      <c r="A3211" t="s">
        <v>6376</v>
      </c>
      <c r="C3211" t="s">
        <v>6371</v>
      </c>
      <c r="D3211" t="s">
        <v>86</v>
      </c>
      <c r="E3211" t="s">
        <v>8</v>
      </c>
      <c r="F3211" t="s">
        <v>65</v>
      </c>
      <c r="H3211" s="4">
        <v>44043</v>
      </c>
      <c r="I3211">
        <f>COUNTIFS(Vendor_Table9[Vendor Name],Vendor_Table9[[#This Row],[Vendor Name]])</f>
        <v>1</v>
      </c>
    </row>
    <row r="3212" spans="1:9" x14ac:dyDescent="0.25">
      <c r="A3212" t="s">
        <v>6379</v>
      </c>
      <c r="B3212" t="s">
        <v>11</v>
      </c>
      <c r="C3212" t="s">
        <v>6380</v>
      </c>
      <c r="D3212" t="s">
        <v>86</v>
      </c>
      <c r="E3212" t="s">
        <v>8</v>
      </c>
      <c r="F3212" t="s">
        <v>36</v>
      </c>
      <c r="G3212" t="s">
        <v>27</v>
      </c>
      <c r="H3212" s="4">
        <v>44043</v>
      </c>
      <c r="I3212">
        <f>COUNTIFS(Vendor_Table9[Vendor Name],Vendor_Table9[[#This Row],[Vendor Name]])</f>
        <v>1</v>
      </c>
    </row>
    <row r="3213" spans="1:9" x14ac:dyDescent="0.25">
      <c r="A3213" t="s">
        <v>6381</v>
      </c>
      <c r="C3213" t="s">
        <v>6382</v>
      </c>
      <c r="D3213" t="s">
        <v>86</v>
      </c>
      <c r="E3213" t="s">
        <v>17</v>
      </c>
      <c r="F3213" t="s">
        <v>17</v>
      </c>
      <c r="H3213" s="4">
        <v>44043</v>
      </c>
      <c r="I3213">
        <f>COUNTIFS(Vendor_Table9[Vendor Name],Vendor_Table9[[#This Row],[Vendor Name]])</f>
        <v>1</v>
      </c>
    </row>
    <row r="3214" spans="1:9" x14ac:dyDescent="0.25">
      <c r="A3214" t="s">
        <v>6383</v>
      </c>
      <c r="C3214" t="s">
        <v>6383</v>
      </c>
      <c r="D3214" t="s">
        <v>86</v>
      </c>
      <c r="E3214" t="s">
        <v>8</v>
      </c>
      <c r="F3214" t="s">
        <v>25</v>
      </c>
      <c r="H3214" s="4">
        <v>44043</v>
      </c>
      <c r="I3214">
        <f>COUNTIFS(Vendor_Table9[Vendor Name],Vendor_Table9[[#This Row],[Vendor Name]])</f>
        <v>1</v>
      </c>
    </row>
    <row r="3215" spans="1:9" x14ac:dyDescent="0.25">
      <c r="A3215" t="s">
        <v>6385</v>
      </c>
      <c r="C3215" t="s">
        <v>5105</v>
      </c>
      <c r="D3215" t="s">
        <v>86</v>
      </c>
      <c r="E3215" t="s">
        <v>17</v>
      </c>
      <c r="F3215" t="s">
        <v>17</v>
      </c>
      <c r="H3215" s="4">
        <v>44097</v>
      </c>
      <c r="I3215">
        <f>COUNTIFS(Vendor_Table9[Vendor Name],Vendor_Table9[[#This Row],[Vendor Name]])</f>
        <v>1</v>
      </c>
    </row>
    <row r="3216" spans="1:9" x14ac:dyDescent="0.25">
      <c r="A3216" t="s">
        <v>6388</v>
      </c>
      <c r="B3216" t="s">
        <v>16</v>
      </c>
      <c r="C3216" t="s">
        <v>6388</v>
      </c>
      <c r="E3216" t="s">
        <v>8</v>
      </c>
      <c r="F3216" t="s">
        <v>66</v>
      </c>
      <c r="H3216" s="4">
        <v>44684</v>
      </c>
      <c r="I3216">
        <f>COUNTIFS(Vendor_Table9[Vendor Name],Vendor_Table9[[#This Row],[Vendor Name]])</f>
        <v>1</v>
      </c>
    </row>
    <row r="3217" spans="1:9" x14ac:dyDescent="0.25">
      <c r="A3217" t="s">
        <v>6389</v>
      </c>
      <c r="B3217" t="s">
        <v>24</v>
      </c>
      <c r="C3217" t="s">
        <v>6390</v>
      </c>
      <c r="E3217" t="s">
        <v>8</v>
      </c>
      <c r="H3217" s="4">
        <v>44839</v>
      </c>
      <c r="I3217">
        <f>COUNTIFS(Vendor_Table9[Vendor Name],Vendor_Table9[[#This Row],[Vendor Name]])</f>
        <v>1</v>
      </c>
    </row>
    <row r="3218" spans="1:9" x14ac:dyDescent="0.25">
      <c r="A3218" t="s">
        <v>6392</v>
      </c>
      <c r="B3218" t="s">
        <v>4518</v>
      </c>
      <c r="C3218" t="s">
        <v>6393</v>
      </c>
      <c r="H3218" s="4">
        <v>45169</v>
      </c>
      <c r="I3218">
        <f>COUNTIFS(Vendor_Table9[Vendor Name],Vendor_Table9[[#This Row],[Vendor Name]])</f>
        <v>1</v>
      </c>
    </row>
    <row r="3219" spans="1:9" x14ac:dyDescent="0.25">
      <c r="A3219" t="s">
        <v>6395</v>
      </c>
      <c r="B3219" t="s">
        <v>16</v>
      </c>
      <c r="C3219" t="s">
        <v>6396</v>
      </c>
      <c r="D3219" t="s">
        <v>86</v>
      </c>
      <c r="E3219" t="s">
        <v>8</v>
      </c>
      <c r="F3219" t="s">
        <v>25</v>
      </c>
      <c r="H3219" s="4">
        <v>44043</v>
      </c>
      <c r="I3219">
        <f>COUNTIFS(Vendor_Table9[Vendor Name],Vendor_Table9[[#This Row],[Vendor Name]])</f>
        <v>1</v>
      </c>
    </row>
    <row r="3220" spans="1:9" x14ac:dyDescent="0.25">
      <c r="A3220" t="s">
        <v>6398</v>
      </c>
      <c r="B3220" t="s">
        <v>24</v>
      </c>
      <c r="C3220" t="s">
        <v>6399</v>
      </c>
      <c r="E3220" t="s">
        <v>8</v>
      </c>
      <c r="H3220" s="4">
        <v>44839</v>
      </c>
      <c r="I3220">
        <f>COUNTIFS(Vendor_Table9[Vendor Name],Vendor_Table9[[#This Row],[Vendor Name]])</f>
        <v>1</v>
      </c>
    </row>
    <row r="3221" spans="1:9" x14ac:dyDescent="0.25">
      <c r="A3221" t="s">
        <v>6401</v>
      </c>
      <c r="C3221" t="s">
        <v>6402</v>
      </c>
      <c r="D3221" t="s">
        <v>86</v>
      </c>
      <c r="E3221" t="s">
        <v>17</v>
      </c>
      <c r="F3221" t="s">
        <v>17</v>
      </c>
      <c r="H3221" s="4">
        <v>44043</v>
      </c>
      <c r="I3221">
        <f>COUNTIFS(Vendor_Table9[Vendor Name],Vendor_Table9[[#This Row],[Vendor Name]])</f>
        <v>1</v>
      </c>
    </row>
    <row r="3222" spans="1:9" x14ac:dyDescent="0.25">
      <c r="A3222" t="s">
        <v>6403</v>
      </c>
      <c r="B3222" t="s">
        <v>16</v>
      </c>
      <c r="C3222" t="s">
        <v>6404</v>
      </c>
      <c r="D3222" t="s">
        <v>86</v>
      </c>
      <c r="E3222" t="s">
        <v>8</v>
      </c>
      <c r="F3222" t="s">
        <v>25</v>
      </c>
      <c r="H3222" s="4">
        <v>44532</v>
      </c>
      <c r="I3222">
        <f>COUNTIFS(Vendor_Table9[Vendor Name],Vendor_Table9[[#This Row],[Vendor Name]])</f>
        <v>1</v>
      </c>
    </row>
    <row r="3223" spans="1:9" x14ac:dyDescent="0.25">
      <c r="A3223" t="s">
        <v>6405</v>
      </c>
      <c r="B3223" t="s">
        <v>16</v>
      </c>
      <c r="C3223" t="s">
        <v>6404</v>
      </c>
      <c r="D3223" t="s">
        <v>86</v>
      </c>
      <c r="E3223" t="s">
        <v>8</v>
      </c>
      <c r="F3223" t="s">
        <v>25</v>
      </c>
      <c r="H3223" s="4">
        <v>44043</v>
      </c>
      <c r="I3223">
        <f>COUNTIFS(Vendor_Table9[Vendor Name],Vendor_Table9[[#This Row],[Vendor Name]])</f>
        <v>1</v>
      </c>
    </row>
    <row r="3224" spans="1:9" x14ac:dyDescent="0.25">
      <c r="A3224" t="s">
        <v>6407</v>
      </c>
      <c r="C3224" t="s">
        <v>6408</v>
      </c>
      <c r="D3224" t="s">
        <v>86</v>
      </c>
      <c r="E3224" t="s">
        <v>17</v>
      </c>
      <c r="F3224" t="s">
        <v>17</v>
      </c>
      <c r="H3224" s="4">
        <v>44097</v>
      </c>
      <c r="I3224">
        <f>COUNTIFS(Vendor_Table9[Vendor Name],Vendor_Table9[[#This Row],[Vendor Name]])</f>
        <v>1</v>
      </c>
    </row>
    <row r="3225" spans="1:9" x14ac:dyDescent="0.25">
      <c r="A3225" t="s">
        <v>6409</v>
      </c>
      <c r="C3225" t="s">
        <v>6410</v>
      </c>
      <c r="D3225" t="s">
        <v>86</v>
      </c>
      <c r="E3225" t="s">
        <v>17</v>
      </c>
      <c r="F3225" t="s">
        <v>17</v>
      </c>
      <c r="H3225" s="4">
        <v>44043</v>
      </c>
      <c r="I3225">
        <f>COUNTIFS(Vendor_Table9[Vendor Name],Vendor_Table9[[#This Row],[Vendor Name]])</f>
        <v>1</v>
      </c>
    </row>
    <row r="3226" spans="1:9" x14ac:dyDescent="0.25">
      <c r="A3226" t="s">
        <v>6411</v>
      </c>
      <c r="C3226" t="s">
        <v>6412</v>
      </c>
      <c r="D3226" t="s">
        <v>86</v>
      </c>
      <c r="E3226" t="s">
        <v>17</v>
      </c>
      <c r="F3226" t="s">
        <v>17</v>
      </c>
      <c r="H3226" s="4">
        <v>44043</v>
      </c>
      <c r="I3226">
        <f>COUNTIFS(Vendor_Table9[Vendor Name],Vendor_Table9[[#This Row],[Vendor Name]])</f>
        <v>1</v>
      </c>
    </row>
    <row r="3227" spans="1:9" x14ac:dyDescent="0.25">
      <c r="A3227" t="s">
        <v>6413</v>
      </c>
      <c r="C3227" t="s">
        <v>6414</v>
      </c>
      <c r="D3227" t="s">
        <v>6415</v>
      </c>
      <c r="E3227" t="s">
        <v>12</v>
      </c>
      <c r="F3227" t="s">
        <v>43</v>
      </c>
      <c r="H3227" s="4">
        <v>44043</v>
      </c>
      <c r="I3227">
        <f>COUNTIFS(Vendor_Table9[Vendor Name],Vendor_Table9[[#This Row],[Vendor Name]])</f>
        <v>1</v>
      </c>
    </row>
    <row r="3228" spans="1:9" x14ac:dyDescent="0.25">
      <c r="A3228" t="s">
        <v>6414</v>
      </c>
      <c r="C3228" t="s">
        <v>6414</v>
      </c>
      <c r="D3228" t="s">
        <v>6415</v>
      </c>
      <c r="E3228" t="s">
        <v>12</v>
      </c>
      <c r="F3228" t="s">
        <v>43</v>
      </c>
      <c r="H3228" s="4">
        <v>44043</v>
      </c>
      <c r="I3228">
        <f>COUNTIFS(Vendor_Table9[Vendor Name],Vendor_Table9[[#This Row],[Vendor Name]])</f>
        <v>1</v>
      </c>
    </row>
    <row r="3229" spans="1:9" x14ac:dyDescent="0.25">
      <c r="A3229" t="s">
        <v>6416</v>
      </c>
      <c r="C3229" t="s">
        <v>6414</v>
      </c>
      <c r="D3229" t="s">
        <v>6415</v>
      </c>
      <c r="E3229" t="s">
        <v>12</v>
      </c>
      <c r="F3229" t="s">
        <v>43</v>
      </c>
      <c r="H3229" s="4">
        <v>44043</v>
      </c>
      <c r="I3229">
        <f>COUNTIFS(Vendor_Table9[Vendor Name],Vendor_Table9[[#This Row],[Vendor Name]])</f>
        <v>1</v>
      </c>
    </row>
    <row r="3230" spans="1:9" x14ac:dyDescent="0.25">
      <c r="A3230" t="s">
        <v>6417</v>
      </c>
      <c r="C3230" t="s">
        <v>6417</v>
      </c>
      <c r="D3230" t="s">
        <v>86</v>
      </c>
      <c r="E3230" t="s">
        <v>17</v>
      </c>
      <c r="F3230" t="s">
        <v>17</v>
      </c>
      <c r="H3230" s="4">
        <v>44043</v>
      </c>
      <c r="I3230">
        <f>COUNTIFS(Vendor_Table9[Vendor Name],Vendor_Table9[[#This Row],[Vendor Name]])</f>
        <v>1</v>
      </c>
    </row>
    <row r="3231" spans="1:9" x14ac:dyDescent="0.25">
      <c r="A3231" t="s">
        <v>6418</v>
      </c>
      <c r="C3231" t="s">
        <v>6419</v>
      </c>
      <c r="D3231" t="s">
        <v>86</v>
      </c>
      <c r="E3231" t="s">
        <v>25</v>
      </c>
      <c r="F3231" t="s">
        <v>25</v>
      </c>
      <c r="H3231" s="4">
        <v>44043</v>
      </c>
      <c r="I3231">
        <f>COUNTIFS(Vendor_Table9[Vendor Name],Vendor_Table9[[#This Row],[Vendor Name]])</f>
        <v>1</v>
      </c>
    </row>
    <row r="3232" spans="1:9" x14ac:dyDescent="0.25">
      <c r="A3232" t="s">
        <v>6420</v>
      </c>
      <c r="C3232" t="s">
        <v>6419</v>
      </c>
      <c r="E3232" t="s">
        <v>25</v>
      </c>
      <c r="F3232" t="s">
        <v>25</v>
      </c>
      <c r="H3232" s="4">
        <v>44364</v>
      </c>
      <c r="I3232">
        <f>COUNTIFS(Vendor_Table9[Vendor Name],Vendor_Table9[[#This Row],[Vendor Name]])</f>
        <v>1</v>
      </c>
    </row>
    <row r="3233" spans="1:9" x14ac:dyDescent="0.25">
      <c r="A3233" t="s">
        <v>6423</v>
      </c>
      <c r="C3233" t="s">
        <v>6423</v>
      </c>
      <c r="D3233" t="s">
        <v>86</v>
      </c>
      <c r="E3233" t="s">
        <v>8</v>
      </c>
      <c r="F3233" t="s">
        <v>25</v>
      </c>
      <c r="H3233" s="4">
        <v>44043</v>
      </c>
      <c r="I3233">
        <f>COUNTIFS(Vendor_Table9[Vendor Name],Vendor_Table9[[#This Row],[Vendor Name]])</f>
        <v>1</v>
      </c>
    </row>
    <row r="3234" spans="1:9" x14ac:dyDescent="0.25">
      <c r="A3234" t="s">
        <v>6424</v>
      </c>
      <c r="C3234" t="s">
        <v>6425</v>
      </c>
      <c r="D3234" t="s">
        <v>86</v>
      </c>
      <c r="E3234" t="s">
        <v>17</v>
      </c>
      <c r="F3234" t="s">
        <v>17</v>
      </c>
      <c r="H3234" s="4">
        <v>44097</v>
      </c>
      <c r="I3234">
        <f>COUNTIFS(Vendor_Table9[Vendor Name],Vendor_Table9[[#This Row],[Vendor Name]])</f>
        <v>1</v>
      </c>
    </row>
    <row r="3235" spans="1:9" x14ac:dyDescent="0.25">
      <c r="A3235" t="s">
        <v>6426</v>
      </c>
      <c r="C3235" t="s">
        <v>6427</v>
      </c>
      <c r="D3235" t="s">
        <v>86</v>
      </c>
      <c r="E3235" t="s">
        <v>17</v>
      </c>
      <c r="F3235" t="s">
        <v>17</v>
      </c>
      <c r="H3235" s="4">
        <v>44043</v>
      </c>
      <c r="I3235">
        <f>COUNTIFS(Vendor_Table9[Vendor Name],Vendor_Table9[[#This Row],[Vendor Name]])</f>
        <v>1</v>
      </c>
    </row>
    <row r="3236" spans="1:9" x14ac:dyDescent="0.25">
      <c r="A3236" t="s">
        <v>6428</v>
      </c>
      <c r="B3236" t="s">
        <v>16</v>
      </c>
      <c r="C3236" t="s">
        <v>6429</v>
      </c>
      <c r="D3236" t="s">
        <v>86</v>
      </c>
      <c r="E3236" t="s">
        <v>8</v>
      </c>
      <c r="F3236" t="s">
        <v>25</v>
      </c>
      <c r="H3236" s="4">
        <v>44043</v>
      </c>
      <c r="I3236">
        <f>COUNTIFS(Vendor_Table9[Vendor Name],Vendor_Table9[[#This Row],[Vendor Name]])</f>
        <v>1</v>
      </c>
    </row>
    <row r="3237" spans="1:9" x14ac:dyDescent="0.25">
      <c r="A3237" t="s">
        <v>6432</v>
      </c>
      <c r="C3237" t="s">
        <v>6432</v>
      </c>
      <c r="E3237" t="s">
        <v>25</v>
      </c>
      <c r="F3237" t="s">
        <v>25</v>
      </c>
      <c r="H3237" s="4">
        <v>44435</v>
      </c>
      <c r="I3237">
        <f>COUNTIFS(Vendor_Table9[Vendor Name],Vendor_Table9[[#This Row],[Vendor Name]])</f>
        <v>1</v>
      </c>
    </row>
    <row r="3238" spans="1:9" x14ac:dyDescent="0.25">
      <c r="A3238" t="s">
        <v>6435</v>
      </c>
      <c r="C3238" t="s">
        <v>6436</v>
      </c>
      <c r="E3238" t="s">
        <v>21</v>
      </c>
      <c r="F3238" t="s">
        <v>25</v>
      </c>
      <c r="H3238" s="4">
        <v>44505</v>
      </c>
      <c r="I3238">
        <f>COUNTIFS(Vendor_Table9[Vendor Name],Vendor_Table9[[#This Row],[Vendor Name]])</f>
        <v>1</v>
      </c>
    </row>
    <row r="3239" spans="1:9" x14ac:dyDescent="0.25">
      <c r="A3239" t="s">
        <v>6436</v>
      </c>
      <c r="C3239" t="s">
        <v>6436</v>
      </c>
      <c r="E3239" t="s">
        <v>21</v>
      </c>
      <c r="F3239" t="s">
        <v>25</v>
      </c>
      <c r="H3239" s="4">
        <v>44364</v>
      </c>
      <c r="I3239">
        <f>COUNTIFS(Vendor_Table9[Vendor Name],Vendor_Table9[[#This Row],[Vendor Name]])</f>
        <v>1</v>
      </c>
    </row>
    <row r="3240" spans="1:9" x14ac:dyDescent="0.25">
      <c r="A3240" t="s">
        <v>6437</v>
      </c>
      <c r="C3240" t="s">
        <v>6436</v>
      </c>
      <c r="E3240" t="s">
        <v>21</v>
      </c>
      <c r="F3240" t="s">
        <v>25</v>
      </c>
      <c r="H3240" s="4">
        <v>44435</v>
      </c>
      <c r="I3240">
        <f>COUNTIFS(Vendor_Table9[Vendor Name],Vendor_Table9[[#This Row],[Vendor Name]])</f>
        <v>1</v>
      </c>
    </row>
    <row r="3241" spans="1:9" x14ac:dyDescent="0.25">
      <c r="A3241" t="s">
        <v>6442</v>
      </c>
      <c r="B3241" t="s">
        <v>24</v>
      </c>
      <c r="C3241" t="s">
        <v>6443</v>
      </c>
      <c r="D3241" t="s">
        <v>86</v>
      </c>
      <c r="E3241" t="s">
        <v>8</v>
      </c>
      <c r="F3241" t="s">
        <v>25</v>
      </c>
      <c r="H3241" s="4">
        <v>44043</v>
      </c>
      <c r="I3241">
        <f>COUNTIFS(Vendor_Table9[Vendor Name],Vendor_Table9[[#This Row],[Vendor Name]])</f>
        <v>1</v>
      </c>
    </row>
    <row r="3242" spans="1:9" x14ac:dyDescent="0.25">
      <c r="A3242" t="s">
        <v>6445</v>
      </c>
      <c r="C3242" t="s">
        <v>6445</v>
      </c>
      <c r="D3242" t="s">
        <v>86</v>
      </c>
      <c r="E3242" t="s">
        <v>5</v>
      </c>
      <c r="F3242" t="s">
        <v>5</v>
      </c>
      <c r="H3242" s="4">
        <v>44097</v>
      </c>
      <c r="I3242">
        <f>COUNTIFS(Vendor_Table9[Vendor Name],Vendor_Table9[[#This Row],[Vendor Name]])</f>
        <v>1</v>
      </c>
    </row>
    <row r="3243" spans="1:9" x14ac:dyDescent="0.25">
      <c r="A3243" t="s">
        <v>6446</v>
      </c>
      <c r="B3243" t="s">
        <v>24</v>
      </c>
      <c r="C3243" t="s">
        <v>6447</v>
      </c>
      <c r="D3243" t="s">
        <v>86</v>
      </c>
      <c r="E3243" t="s">
        <v>8</v>
      </c>
      <c r="F3243" t="s">
        <v>25</v>
      </c>
      <c r="H3243" s="4">
        <v>44364</v>
      </c>
      <c r="I3243">
        <f>COUNTIFS(Vendor_Table9[Vendor Name],Vendor_Table9[[#This Row],[Vendor Name]])</f>
        <v>1</v>
      </c>
    </row>
    <row r="3244" spans="1:9" x14ac:dyDescent="0.25">
      <c r="A3244" t="s">
        <v>6450</v>
      </c>
      <c r="C3244" t="s">
        <v>6450</v>
      </c>
      <c r="D3244" t="s">
        <v>86</v>
      </c>
      <c r="E3244" t="s">
        <v>17</v>
      </c>
      <c r="F3244" t="s">
        <v>17</v>
      </c>
      <c r="H3244" s="4">
        <v>44097</v>
      </c>
      <c r="I3244">
        <f>COUNTIFS(Vendor_Table9[Vendor Name],Vendor_Table9[[#This Row],[Vendor Name]])</f>
        <v>1</v>
      </c>
    </row>
    <row r="3245" spans="1:9" x14ac:dyDescent="0.25">
      <c r="A3245" t="s">
        <v>6454</v>
      </c>
      <c r="C3245" t="s">
        <v>6454</v>
      </c>
      <c r="D3245" t="s">
        <v>86</v>
      </c>
      <c r="E3245" t="s">
        <v>8</v>
      </c>
      <c r="F3245" t="s">
        <v>25</v>
      </c>
      <c r="H3245" s="4">
        <v>44043</v>
      </c>
      <c r="I3245">
        <f>COUNTIFS(Vendor_Table9[Vendor Name],Vendor_Table9[[#This Row],[Vendor Name]])</f>
        <v>1</v>
      </c>
    </row>
    <row r="3246" spans="1:9" x14ac:dyDescent="0.25">
      <c r="A3246" t="s">
        <v>6457</v>
      </c>
      <c r="C3246" t="s">
        <v>6457</v>
      </c>
      <c r="E3246" t="s">
        <v>17</v>
      </c>
      <c r="F3246" t="s">
        <v>17</v>
      </c>
      <c r="H3246" s="4">
        <v>44364</v>
      </c>
      <c r="I3246">
        <f>COUNTIFS(Vendor_Table9[Vendor Name],Vendor_Table9[[#This Row],[Vendor Name]])</f>
        <v>1</v>
      </c>
    </row>
    <row r="3247" spans="1:9" x14ac:dyDescent="0.25">
      <c r="A3247" t="s">
        <v>6458</v>
      </c>
      <c r="C3247" t="s">
        <v>6458</v>
      </c>
      <c r="E3247" t="s">
        <v>17</v>
      </c>
      <c r="F3247" t="s">
        <v>17</v>
      </c>
      <c r="H3247" s="4">
        <v>44364</v>
      </c>
      <c r="I3247">
        <f>COUNTIFS(Vendor_Table9[Vendor Name],Vendor_Table9[[#This Row],[Vendor Name]])</f>
        <v>1</v>
      </c>
    </row>
    <row r="3248" spans="1:9" x14ac:dyDescent="0.25">
      <c r="A3248" s="5" t="s">
        <v>6459</v>
      </c>
      <c r="C3248" s="5" t="s">
        <v>6459</v>
      </c>
      <c r="H3248" s="4">
        <v>44910</v>
      </c>
      <c r="I3248">
        <f>COUNTIFS(Vendor_Table9[Vendor Name],Vendor_Table9[[#This Row],[Vendor Name]])</f>
        <v>1</v>
      </c>
    </row>
    <row r="3249" spans="1:9" x14ac:dyDescent="0.25">
      <c r="A3249" t="s">
        <v>6460</v>
      </c>
      <c r="C3249" t="s">
        <v>6460</v>
      </c>
      <c r="D3249" t="s">
        <v>86</v>
      </c>
      <c r="E3249" t="s">
        <v>17</v>
      </c>
      <c r="F3249" t="s">
        <v>17</v>
      </c>
      <c r="H3249" s="4">
        <v>44043</v>
      </c>
      <c r="I3249">
        <f>COUNTIFS(Vendor_Table9[Vendor Name],Vendor_Table9[[#This Row],[Vendor Name]])</f>
        <v>1</v>
      </c>
    </row>
    <row r="3250" spans="1:9" x14ac:dyDescent="0.25">
      <c r="A3250" t="s">
        <v>6461</v>
      </c>
      <c r="C3250" t="s">
        <v>6461</v>
      </c>
      <c r="E3250" t="s">
        <v>17</v>
      </c>
      <c r="F3250" t="s">
        <v>17</v>
      </c>
      <c r="H3250" s="4">
        <v>44839</v>
      </c>
      <c r="I3250">
        <f>COUNTIFS(Vendor_Table9[Vendor Name],Vendor_Table9[[#This Row],[Vendor Name]])</f>
        <v>1</v>
      </c>
    </row>
    <row r="3251" spans="1:9" x14ac:dyDescent="0.25">
      <c r="A3251" t="s">
        <v>6462</v>
      </c>
      <c r="C3251" t="s">
        <v>6462</v>
      </c>
      <c r="D3251" t="s">
        <v>6463</v>
      </c>
      <c r="E3251" t="s">
        <v>12</v>
      </c>
      <c r="F3251" t="s">
        <v>43</v>
      </c>
      <c r="H3251" s="4">
        <v>44097</v>
      </c>
      <c r="I3251">
        <f>COUNTIFS(Vendor_Table9[Vendor Name],Vendor_Table9[[#This Row],[Vendor Name]])</f>
        <v>1</v>
      </c>
    </row>
    <row r="3252" spans="1:9" x14ac:dyDescent="0.25">
      <c r="A3252" t="s">
        <v>6464</v>
      </c>
      <c r="C3252" t="s">
        <v>6465</v>
      </c>
      <c r="D3252" t="s">
        <v>86</v>
      </c>
      <c r="E3252" t="s">
        <v>17</v>
      </c>
      <c r="F3252" t="s">
        <v>17</v>
      </c>
      <c r="H3252" s="4">
        <v>44043</v>
      </c>
      <c r="I3252">
        <f>COUNTIFS(Vendor_Table9[Vendor Name],Vendor_Table9[[#This Row],[Vendor Name]])</f>
        <v>1</v>
      </c>
    </row>
    <row r="3253" spans="1:9" x14ac:dyDescent="0.25">
      <c r="A3253" t="s">
        <v>6466</v>
      </c>
      <c r="C3253" t="s">
        <v>3166</v>
      </c>
      <c r="D3253" t="s">
        <v>86</v>
      </c>
      <c r="E3253" t="s">
        <v>17</v>
      </c>
      <c r="F3253" t="s">
        <v>17</v>
      </c>
      <c r="H3253" s="4">
        <v>44043</v>
      </c>
      <c r="I3253">
        <f>COUNTIFS(Vendor_Table9[Vendor Name],Vendor_Table9[[#This Row],[Vendor Name]])</f>
        <v>1</v>
      </c>
    </row>
    <row r="3254" spans="1:9" x14ac:dyDescent="0.25">
      <c r="A3254" t="s">
        <v>6467</v>
      </c>
      <c r="B3254" t="s">
        <v>16</v>
      </c>
      <c r="C3254" t="s">
        <v>6468</v>
      </c>
      <c r="H3254" s="4">
        <v>45169</v>
      </c>
      <c r="I3254">
        <f>COUNTIFS(Vendor_Table9[Vendor Name],Vendor_Table9[[#This Row],[Vendor Name]])</f>
        <v>1</v>
      </c>
    </row>
    <row r="3255" spans="1:9" x14ac:dyDescent="0.25">
      <c r="A3255" t="s">
        <v>6476</v>
      </c>
      <c r="C3255" t="s">
        <v>6476</v>
      </c>
      <c r="H3255" s="4">
        <v>44879</v>
      </c>
      <c r="I3255">
        <f>COUNTIFS(Vendor_Table9[Vendor Name],Vendor_Table9[[#This Row],[Vendor Name]])</f>
        <v>1</v>
      </c>
    </row>
    <row r="3256" spans="1:9" x14ac:dyDescent="0.25">
      <c r="A3256" t="s">
        <v>6477</v>
      </c>
      <c r="B3256" t="s">
        <v>54</v>
      </c>
      <c r="C3256" t="s">
        <v>6478</v>
      </c>
      <c r="D3256" t="s">
        <v>86</v>
      </c>
      <c r="E3256" t="s">
        <v>8</v>
      </c>
      <c r="F3256" t="s">
        <v>25</v>
      </c>
      <c r="H3256" s="4">
        <v>44043</v>
      </c>
      <c r="I3256">
        <f>COUNTIFS(Vendor_Table9[Vendor Name],Vendor_Table9[[#This Row],[Vendor Name]])</f>
        <v>1</v>
      </c>
    </row>
    <row r="3257" spans="1:9" x14ac:dyDescent="0.25">
      <c r="A3257" t="s">
        <v>6479</v>
      </c>
      <c r="C3257" t="s">
        <v>6480</v>
      </c>
      <c r="D3257" t="s">
        <v>6481</v>
      </c>
      <c r="E3257" t="s">
        <v>12</v>
      </c>
      <c r="F3257" t="s">
        <v>43</v>
      </c>
      <c r="H3257" s="4">
        <v>44043</v>
      </c>
      <c r="I3257">
        <f>COUNTIFS(Vendor_Table9[Vendor Name],Vendor_Table9[[#This Row],[Vendor Name]])</f>
        <v>1</v>
      </c>
    </row>
    <row r="3258" spans="1:9" x14ac:dyDescent="0.25">
      <c r="A3258" t="s">
        <v>6482</v>
      </c>
      <c r="B3258" t="s">
        <v>16</v>
      </c>
      <c r="C3258" t="s">
        <v>6482</v>
      </c>
      <c r="D3258" t="s">
        <v>86</v>
      </c>
      <c r="E3258" t="s">
        <v>8</v>
      </c>
      <c r="F3258" t="s">
        <v>25</v>
      </c>
      <c r="H3258" s="4">
        <v>44043</v>
      </c>
      <c r="I3258">
        <f>COUNTIFS(Vendor_Table9[Vendor Name],Vendor_Table9[[#This Row],[Vendor Name]])</f>
        <v>1</v>
      </c>
    </row>
    <row r="3259" spans="1:9" x14ac:dyDescent="0.25">
      <c r="A3259" t="s">
        <v>6484</v>
      </c>
      <c r="B3259" t="s">
        <v>16</v>
      </c>
      <c r="C3259" t="s">
        <v>6482</v>
      </c>
      <c r="D3259" t="s">
        <v>86</v>
      </c>
      <c r="E3259" t="s">
        <v>8</v>
      </c>
      <c r="F3259" t="s">
        <v>25</v>
      </c>
      <c r="H3259" s="4">
        <v>44043</v>
      </c>
      <c r="I3259">
        <f>COUNTIFS(Vendor_Table9[Vendor Name],Vendor_Table9[[#This Row],[Vendor Name]])</f>
        <v>1</v>
      </c>
    </row>
    <row r="3260" spans="1:9" x14ac:dyDescent="0.25">
      <c r="A3260" t="s">
        <v>6485</v>
      </c>
      <c r="C3260" t="s">
        <v>6486</v>
      </c>
      <c r="D3260" t="s">
        <v>86</v>
      </c>
      <c r="E3260" t="s">
        <v>17</v>
      </c>
      <c r="F3260" t="s">
        <v>17</v>
      </c>
      <c r="H3260" s="4">
        <v>44043</v>
      </c>
      <c r="I3260">
        <f>COUNTIFS(Vendor_Table9[Vendor Name],Vendor_Table9[[#This Row],[Vendor Name]])</f>
        <v>1</v>
      </c>
    </row>
    <row r="3261" spans="1:9" x14ac:dyDescent="0.25">
      <c r="A3261" t="s">
        <v>6487</v>
      </c>
      <c r="C3261" t="s">
        <v>4549</v>
      </c>
      <c r="D3261" t="s">
        <v>86</v>
      </c>
      <c r="E3261" t="s">
        <v>17</v>
      </c>
      <c r="F3261" t="s">
        <v>17</v>
      </c>
      <c r="H3261" s="4">
        <v>44043</v>
      </c>
      <c r="I3261">
        <f>COUNTIFS(Vendor_Table9[Vendor Name],Vendor_Table9[[#This Row],[Vendor Name]])</f>
        <v>1</v>
      </c>
    </row>
    <row r="3262" spans="1:9" x14ac:dyDescent="0.25">
      <c r="A3262" t="s">
        <v>6488</v>
      </c>
      <c r="B3262" t="s">
        <v>16</v>
      </c>
      <c r="C3262" t="s">
        <v>6489</v>
      </c>
      <c r="D3262" t="s">
        <v>86</v>
      </c>
      <c r="E3262" t="s">
        <v>8</v>
      </c>
      <c r="F3262" t="s">
        <v>25</v>
      </c>
      <c r="H3262" s="4">
        <v>44097</v>
      </c>
      <c r="I3262">
        <f>COUNTIFS(Vendor_Table9[Vendor Name],Vendor_Table9[[#This Row],[Vendor Name]])</f>
        <v>1</v>
      </c>
    </row>
    <row r="3263" spans="1:9" x14ac:dyDescent="0.25">
      <c r="A3263" t="s">
        <v>6491</v>
      </c>
      <c r="C3263" t="s">
        <v>6492</v>
      </c>
      <c r="D3263" t="s">
        <v>86</v>
      </c>
      <c r="E3263" t="s">
        <v>17</v>
      </c>
      <c r="F3263" t="s">
        <v>17</v>
      </c>
      <c r="H3263" s="4">
        <v>44043</v>
      </c>
      <c r="I3263">
        <f>COUNTIFS(Vendor_Table9[Vendor Name],Vendor_Table9[[#This Row],[Vendor Name]])</f>
        <v>1</v>
      </c>
    </row>
    <row r="3264" spans="1:9" x14ac:dyDescent="0.25">
      <c r="A3264" t="s">
        <v>6493</v>
      </c>
      <c r="C3264" t="s">
        <v>267</v>
      </c>
      <c r="D3264" t="s">
        <v>86</v>
      </c>
      <c r="E3264" t="s">
        <v>17</v>
      </c>
      <c r="F3264" t="s">
        <v>17</v>
      </c>
      <c r="H3264" s="4">
        <v>44043</v>
      </c>
      <c r="I3264">
        <f>COUNTIFS(Vendor_Table9[Vendor Name],Vendor_Table9[[#This Row],[Vendor Name]])</f>
        <v>1</v>
      </c>
    </row>
    <row r="3265" spans="1:9" x14ac:dyDescent="0.25">
      <c r="A3265" t="s">
        <v>6496</v>
      </c>
      <c r="C3265" t="s">
        <v>6497</v>
      </c>
      <c r="D3265" t="s">
        <v>86</v>
      </c>
      <c r="E3265" t="s">
        <v>17</v>
      </c>
      <c r="F3265" t="s">
        <v>17</v>
      </c>
      <c r="H3265" s="4">
        <v>44097</v>
      </c>
      <c r="I3265">
        <f>COUNTIFS(Vendor_Table9[Vendor Name],Vendor_Table9[[#This Row],[Vendor Name]])</f>
        <v>1</v>
      </c>
    </row>
    <row r="3266" spans="1:9" x14ac:dyDescent="0.25">
      <c r="A3266" t="s">
        <v>6498</v>
      </c>
      <c r="C3266" t="s">
        <v>6499</v>
      </c>
      <c r="D3266" t="s">
        <v>86</v>
      </c>
      <c r="E3266" t="s">
        <v>17</v>
      </c>
      <c r="F3266" t="s">
        <v>17</v>
      </c>
      <c r="H3266" s="4">
        <v>44043</v>
      </c>
      <c r="I3266">
        <f>COUNTIFS(Vendor_Table9[Vendor Name],Vendor_Table9[[#This Row],[Vendor Name]])</f>
        <v>1</v>
      </c>
    </row>
    <row r="3267" spans="1:9" x14ac:dyDescent="0.25">
      <c r="A3267" t="s">
        <v>6500</v>
      </c>
      <c r="B3267" t="s">
        <v>29</v>
      </c>
      <c r="C3267" t="s">
        <v>6501</v>
      </c>
      <c r="D3267" t="s">
        <v>86</v>
      </c>
      <c r="E3267" t="s">
        <v>8</v>
      </c>
      <c r="F3267" t="s">
        <v>25</v>
      </c>
      <c r="H3267" s="4">
        <v>44097</v>
      </c>
      <c r="I3267">
        <f>COUNTIFS(Vendor_Table9[Vendor Name],Vendor_Table9[[#This Row],[Vendor Name]])</f>
        <v>1</v>
      </c>
    </row>
    <row r="3268" spans="1:9" x14ac:dyDescent="0.25">
      <c r="A3268" t="s">
        <v>6502</v>
      </c>
      <c r="B3268" t="s">
        <v>29</v>
      </c>
      <c r="C3268" t="s">
        <v>6501</v>
      </c>
      <c r="D3268" t="s">
        <v>86</v>
      </c>
      <c r="E3268" t="s">
        <v>8</v>
      </c>
      <c r="F3268" t="s">
        <v>25</v>
      </c>
      <c r="H3268" s="4">
        <v>44532</v>
      </c>
      <c r="I3268">
        <f>COUNTIFS(Vendor_Table9[Vendor Name],Vendor_Table9[[#This Row],[Vendor Name]])</f>
        <v>1</v>
      </c>
    </row>
    <row r="3269" spans="1:9" x14ac:dyDescent="0.25">
      <c r="A3269" t="s">
        <v>6504</v>
      </c>
      <c r="C3269" t="s">
        <v>6504</v>
      </c>
      <c r="D3269" t="s">
        <v>86</v>
      </c>
      <c r="E3269" t="s">
        <v>17</v>
      </c>
      <c r="F3269" t="s">
        <v>17</v>
      </c>
      <c r="H3269" s="4">
        <v>44043</v>
      </c>
      <c r="I3269">
        <f>COUNTIFS(Vendor_Table9[Vendor Name],Vendor_Table9[[#This Row],[Vendor Name]])</f>
        <v>1</v>
      </c>
    </row>
    <row r="3270" spans="1:9" x14ac:dyDescent="0.25">
      <c r="A3270" t="s">
        <v>6505</v>
      </c>
      <c r="C3270" t="s">
        <v>6504</v>
      </c>
      <c r="D3270" t="s">
        <v>86</v>
      </c>
      <c r="E3270" t="s">
        <v>17</v>
      </c>
      <c r="F3270" t="s">
        <v>17</v>
      </c>
      <c r="H3270" s="4">
        <v>44435</v>
      </c>
      <c r="I3270">
        <f>COUNTIFS(Vendor_Table9[Vendor Name],Vendor_Table9[[#This Row],[Vendor Name]])</f>
        <v>1</v>
      </c>
    </row>
    <row r="3271" spans="1:9" x14ac:dyDescent="0.25">
      <c r="A3271" t="s">
        <v>6506</v>
      </c>
      <c r="C3271" t="s">
        <v>6507</v>
      </c>
      <c r="E3271" t="s">
        <v>8</v>
      </c>
      <c r="F3271" t="s">
        <v>63</v>
      </c>
      <c r="H3271" s="4">
        <v>44505</v>
      </c>
      <c r="I3271">
        <f>COUNTIFS(Vendor_Table9[Vendor Name],Vendor_Table9[[#This Row],[Vendor Name]])</f>
        <v>1</v>
      </c>
    </row>
    <row r="3272" spans="1:9" x14ac:dyDescent="0.25">
      <c r="A3272" t="s">
        <v>6510</v>
      </c>
      <c r="C3272" t="s">
        <v>6511</v>
      </c>
      <c r="D3272" t="s">
        <v>86</v>
      </c>
      <c r="E3272" t="s">
        <v>17</v>
      </c>
      <c r="F3272" t="s">
        <v>17</v>
      </c>
      <c r="H3272" s="4">
        <v>44043</v>
      </c>
      <c r="I3272">
        <f>COUNTIFS(Vendor_Table9[Vendor Name],Vendor_Table9[[#This Row],[Vendor Name]])</f>
        <v>1</v>
      </c>
    </row>
    <row r="3273" spans="1:9" x14ac:dyDescent="0.25">
      <c r="A3273" t="s">
        <v>6512</v>
      </c>
      <c r="C3273" t="s">
        <v>6512</v>
      </c>
      <c r="E3273" t="s">
        <v>17</v>
      </c>
      <c r="F3273" t="s">
        <v>17</v>
      </c>
      <c r="H3273" s="4">
        <v>44364</v>
      </c>
      <c r="I3273">
        <f>COUNTIFS(Vendor_Table9[Vendor Name],Vendor_Table9[[#This Row],[Vendor Name]])</f>
        <v>1</v>
      </c>
    </row>
    <row r="3274" spans="1:9" x14ac:dyDescent="0.25">
      <c r="A3274" t="s">
        <v>6513</v>
      </c>
      <c r="C3274" t="s">
        <v>6512</v>
      </c>
      <c r="E3274" t="s">
        <v>17</v>
      </c>
      <c r="F3274" t="s">
        <v>17</v>
      </c>
      <c r="H3274" s="4">
        <v>44532</v>
      </c>
      <c r="I3274">
        <f>COUNTIFS(Vendor_Table9[Vendor Name],Vendor_Table9[[#This Row],[Vendor Name]])</f>
        <v>1</v>
      </c>
    </row>
    <row r="3275" spans="1:9" x14ac:dyDescent="0.25">
      <c r="A3275" t="s">
        <v>6514</v>
      </c>
      <c r="C3275" t="s">
        <v>6515</v>
      </c>
      <c r="D3275" t="s">
        <v>86</v>
      </c>
      <c r="E3275" t="s">
        <v>17</v>
      </c>
      <c r="F3275" t="s">
        <v>17</v>
      </c>
      <c r="H3275" s="4">
        <v>44435</v>
      </c>
      <c r="I3275">
        <f>COUNTIFS(Vendor_Table9[Vendor Name],Vendor_Table9[[#This Row],[Vendor Name]])</f>
        <v>1</v>
      </c>
    </row>
    <row r="3276" spans="1:9" x14ac:dyDescent="0.25">
      <c r="A3276" t="s">
        <v>6515</v>
      </c>
      <c r="C3276" t="s">
        <v>6515</v>
      </c>
      <c r="D3276" t="s">
        <v>86</v>
      </c>
      <c r="E3276" t="s">
        <v>17</v>
      </c>
      <c r="F3276" t="s">
        <v>17</v>
      </c>
      <c r="H3276" s="4">
        <v>44043</v>
      </c>
      <c r="I3276">
        <f>COUNTIFS(Vendor_Table9[Vendor Name],Vendor_Table9[[#This Row],[Vendor Name]])</f>
        <v>1</v>
      </c>
    </row>
    <row r="3277" spans="1:9" x14ac:dyDescent="0.25">
      <c r="A3277" t="s">
        <v>6516</v>
      </c>
      <c r="C3277" t="s">
        <v>6517</v>
      </c>
      <c r="D3277" t="s">
        <v>86</v>
      </c>
      <c r="E3277" t="s">
        <v>17</v>
      </c>
      <c r="F3277" t="s">
        <v>17</v>
      </c>
      <c r="H3277" s="4">
        <v>44097</v>
      </c>
      <c r="I3277">
        <f>COUNTIFS(Vendor_Table9[Vendor Name],Vendor_Table9[[#This Row],[Vendor Name]])</f>
        <v>1</v>
      </c>
    </row>
    <row r="3278" spans="1:9" x14ac:dyDescent="0.25">
      <c r="A3278" t="s">
        <v>6518</v>
      </c>
      <c r="C3278" t="s">
        <v>6518</v>
      </c>
      <c r="E3278" t="s">
        <v>17</v>
      </c>
      <c r="F3278" t="s">
        <v>17</v>
      </c>
      <c r="H3278" s="4">
        <v>44364</v>
      </c>
      <c r="I3278">
        <f>COUNTIFS(Vendor_Table9[Vendor Name],Vendor_Table9[[#This Row],[Vendor Name]])</f>
        <v>1</v>
      </c>
    </row>
    <row r="3279" spans="1:9" x14ac:dyDescent="0.25">
      <c r="A3279" t="s">
        <v>6521</v>
      </c>
      <c r="B3279" t="s">
        <v>16</v>
      </c>
      <c r="C3279" t="s">
        <v>6522</v>
      </c>
      <c r="D3279" t="s">
        <v>86</v>
      </c>
      <c r="E3279" t="s">
        <v>8</v>
      </c>
      <c r="F3279" t="s">
        <v>25</v>
      </c>
      <c r="H3279" s="4">
        <v>44364</v>
      </c>
      <c r="I3279">
        <f>COUNTIFS(Vendor_Table9[Vendor Name],Vendor_Table9[[#This Row],[Vendor Name]])</f>
        <v>1</v>
      </c>
    </row>
    <row r="3280" spans="1:9" x14ac:dyDescent="0.25">
      <c r="A3280" t="s">
        <v>6524</v>
      </c>
      <c r="B3280" t="s">
        <v>16</v>
      </c>
      <c r="C3280" t="s">
        <v>6522</v>
      </c>
      <c r="D3280" t="s">
        <v>86</v>
      </c>
      <c r="E3280" t="s">
        <v>8</v>
      </c>
      <c r="F3280" t="s">
        <v>25</v>
      </c>
      <c r="H3280" s="4">
        <v>44043</v>
      </c>
      <c r="I3280">
        <f>COUNTIFS(Vendor_Table9[Vendor Name],Vendor_Table9[[#This Row],[Vendor Name]])</f>
        <v>1</v>
      </c>
    </row>
    <row r="3281" spans="1:9" x14ac:dyDescent="0.25">
      <c r="A3281" t="s">
        <v>6525</v>
      </c>
      <c r="C3281" t="s">
        <v>6525</v>
      </c>
      <c r="D3281" t="s">
        <v>86</v>
      </c>
      <c r="E3281" t="s">
        <v>17</v>
      </c>
      <c r="F3281" t="s">
        <v>17</v>
      </c>
      <c r="H3281" s="4">
        <v>44043</v>
      </c>
      <c r="I3281">
        <f>COUNTIFS(Vendor_Table9[Vendor Name],Vendor_Table9[[#This Row],[Vendor Name]])</f>
        <v>1</v>
      </c>
    </row>
    <row r="3282" spans="1:9" x14ac:dyDescent="0.25">
      <c r="A3282" t="s">
        <v>5026</v>
      </c>
      <c r="C3282" t="s">
        <v>5026</v>
      </c>
      <c r="D3282" t="s">
        <v>86</v>
      </c>
      <c r="E3282" t="s">
        <v>17</v>
      </c>
      <c r="F3282" t="s">
        <v>17</v>
      </c>
      <c r="H3282" s="4">
        <v>44043</v>
      </c>
      <c r="I3282">
        <f>COUNTIFS(Vendor_Table9[Vendor Name],Vendor_Table9[[#This Row],[Vendor Name]])</f>
        <v>1</v>
      </c>
    </row>
    <row r="3283" spans="1:9" x14ac:dyDescent="0.25">
      <c r="A3283" t="s">
        <v>6526</v>
      </c>
      <c r="C3283" t="s">
        <v>5026</v>
      </c>
      <c r="D3283" t="s">
        <v>86</v>
      </c>
      <c r="E3283" t="s">
        <v>17</v>
      </c>
      <c r="F3283" t="s">
        <v>17</v>
      </c>
      <c r="H3283" s="4">
        <v>44532</v>
      </c>
      <c r="I3283">
        <f>COUNTIFS(Vendor_Table9[Vendor Name],Vendor_Table9[[#This Row],[Vendor Name]])</f>
        <v>1</v>
      </c>
    </row>
    <row r="3284" spans="1:9" x14ac:dyDescent="0.25">
      <c r="A3284" t="s">
        <v>6534</v>
      </c>
      <c r="C3284" t="s">
        <v>6534</v>
      </c>
      <c r="D3284" t="s">
        <v>86</v>
      </c>
      <c r="E3284" t="s">
        <v>25</v>
      </c>
      <c r="F3284" t="s">
        <v>25</v>
      </c>
      <c r="H3284" s="4">
        <v>44097</v>
      </c>
      <c r="I3284">
        <f>COUNTIFS(Vendor_Table9[Vendor Name],Vendor_Table9[[#This Row],[Vendor Name]])</f>
        <v>1</v>
      </c>
    </row>
    <row r="3285" spans="1:9" x14ac:dyDescent="0.25">
      <c r="A3285" t="s">
        <v>6535</v>
      </c>
      <c r="B3285" t="s">
        <v>16</v>
      </c>
      <c r="C3285" t="s">
        <v>6536</v>
      </c>
      <c r="D3285" t="s">
        <v>86</v>
      </c>
      <c r="E3285" t="s">
        <v>8</v>
      </c>
      <c r="F3285" t="s">
        <v>25</v>
      </c>
      <c r="H3285" s="4">
        <v>44043</v>
      </c>
      <c r="I3285">
        <f>COUNTIFS(Vendor_Table9[Vendor Name],Vendor_Table9[[#This Row],[Vendor Name]])</f>
        <v>1</v>
      </c>
    </row>
    <row r="3286" spans="1:9" x14ac:dyDescent="0.25">
      <c r="A3286" t="s">
        <v>6538</v>
      </c>
      <c r="C3286" t="s">
        <v>6539</v>
      </c>
      <c r="D3286" t="s">
        <v>86</v>
      </c>
      <c r="E3286" t="s">
        <v>17</v>
      </c>
      <c r="F3286" t="s">
        <v>17</v>
      </c>
      <c r="H3286" s="4">
        <v>44097</v>
      </c>
      <c r="I3286">
        <f>COUNTIFS(Vendor_Table9[Vendor Name],Vendor_Table9[[#This Row],[Vendor Name]])</f>
        <v>1</v>
      </c>
    </row>
    <row r="3287" spans="1:9" x14ac:dyDescent="0.25">
      <c r="A3287" t="s">
        <v>6540</v>
      </c>
      <c r="C3287" t="s">
        <v>6541</v>
      </c>
      <c r="D3287" t="s">
        <v>86</v>
      </c>
      <c r="E3287" t="s">
        <v>17</v>
      </c>
      <c r="F3287" t="s">
        <v>17</v>
      </c>
      <c r="H3287" s="4">
        <v>44043</v>
      </c>
      <c r="I3287">
        <f>COUNTIFS(Vendor_Table9[Vendor Name],Vendor_Table9[[#This Row],[Vendor Name]])</f>
        <v>1</v>
      </c>
    </row>
    <row r="3288" spans="1:9" x14ac:dyDescent="0.25">
      <c r="A3288" t="s">
        <v>6542</v>
      </c>
      <c r="C3288" t="s">
        <v>6542</v>
      </c>
      <c r="D3288" t="s">
        <v>86</v>
      </c>
      <c r="E3288" t="s">
        <v>17</v>
      </c>
      <c r="F3288" t="s">
        <v>17</v>
      </c>
      <c r="H3288" s="4">
        <v>44043</v>
      </c>
      <c r="I3288">
        <f>COUNTIFS(Vendor_Table9[Vendor Name],Vendor_Table9[[#This Row],[Vendor Name]])</f>
        <v>1</v>
      </c>
    </row>
    <row r="3289" spans="1:9" x14ac:dyDescent="0.25">
      <c r="A3289" t="s">
        <v>6543</v>
      </c>
      <c r="C3289" t="s">
        <v>6543</v>
      </c>
      <c r="D3289" t="s">
        <v>86</v>
      </c>
      <c r="E3289" t="s">
        <v>8</v>
      </c>
      <c r="F3289" t="s">
        <v>25</v>
      </c>
      <c r="H3289" s="4">
        <v>44043</v>
      </c>
      <c r="I3289">
        <f>COUNTIFS(Vendor_Table9[Vendor Name],Vendor_Table9[[#This Row],[Vendor Name]])</f>
        <v>1</v>
      </c>
    </row>
    <row r="3290" spans="1:9" x14ac:dyDescent="0.25">
      <c r="A3290" t="s">
        <v>6544</v>
      </c>
      <c r="C3290" t="s">
        <v>6545</v>
      </c>
      <c r="D3290" t="s">
        <v>86</v>
      </c>
      <c r="E3290" t="s">
        <v>17</v>
      </c>
      <c r="F3290" t="s">
        <v>17</v>
      </c>
      <c r="H3290" s="4">
        <v>44043</v>
      </c>
      <c r="I3290">
        <f>COUNTIFS(Vendor_Table9[Vendor Name],Vendor_Table9[[#This Row],[Vendor Name]])</f>
        <v>1</v>
      </c>
    </row>
    <row r="3291" spans="1:9" x14ac:dyDescent="0.25">
      <c r="A3291" t="s">
        <v>6546</v>
      </c>
      <c r="B3291" t="s">
        <v>24</v>
      </c>
      <c r="C3291" t="s">
        <v>6547</v>
      </c>
      <c r="D3291" t="s">
        <v>86</v>
      </c>
      <c r="E3291" t="s">
        <v>8</v>
      </c>
      <c r="F3291" t="s">
        <v>25</v>
      </c>
      <c r="H3291" s="4">
        <v>44364</v>
      </c>
      <c r="I3291">
        <f>COUNTIFS(Vendor_Table9[Vendor Name],Vendor_Table9[[#This Row],[Vendor Name]])</f>
        <v>1</v>
      </c>
    </row>
    <row r="3292" spans="1:9" x14ac:dyDescent="0.25">
      <c r="A3292" t="s">
        <v>6549</v>
      </c>
      <c r="B3292" t="s">
        <v>24</v>
      </c>
      <c r="C3292" t="s">
        <v>6547</v>
      </c>
      <c r="D3292" t="s">
        <v>86</v>
      </c>
      <c r="E3292" t="s">
        <v>8</v>
      </c>
      <c r="F3292" t="s">
        <v>25</v>
      </c>
      <c r="H3292" s="4">
        <v>44043</v>
      </c>
      <c r="I3292">
        <f>COUNTIFS(Vendor_Table9[Vendor Name],Vendor_Table9[[#This Row],[Vendor Name]])</f>
        <v>1</v>
      </c>
    </row>
    <row r="3293" spans="1:9" x14ac:dyDescent="0.25">
      <c r="A3293" t="s">
        <v>6550</v>
      </c>
      <c r="B3293" t="s">
        <v>16</v>
      </c>
      <c r="C3293" t="s">
        <v>6551</v>
      </c>
      <c r="D3293" t="s">
        <v>86</v>
      </c>
      <c r="E3293" t="s">
        <v>8</v>
      </c>
      <c r="F3293" t="s">
        <v>25</v>
      </c>
      <c r="H3293" s="4">
        <v>44043</v>
      </c>
      <c r="I3293">
        <f>COUNTIFS(Vendor_Table9[Vendor Name],Vendor_Table9[[#This Row],[Vendor Name]])</f>
        <v>1</v>
      </c>
    </row>
    <row r="3294" spans="1:9" x14ac:dyDescent="0.25">
      <c r="A3294" t="s">
        <v>6552</v>
      </c>
      <c r="B3294" t="s">
        <v>47</v>
      </c>
      <c r="C3294" t="s">
        <v>6553</v>
      </c>
      <c r="D3294" t="s">
        <v>86</v>
      </c>
      <c r="E3294" t="s">
        <v>8</v>
      </c>
      <c r="F3294" t="s">
        <v>25</v>
      </c>
      <c r="H3294" s="4">
        <v>44097</v>
      </c>
      <c r="I3294">
        <f>COUNTIFS(Vendor_Table9[Vendor Name],Vendor_Table9[[#This Row],[Vendor Name]])</f>
        <v>1</v>
      </c>
    </row>
    <row r="3295" spans="1:9" x14ac:dyDescent="0.25">
      <c r="A3295" t="s">
        <v>6554</v>
      </c>
      <c r="C3295" t="s">
        <v>6554</v>
      </c>
      <c r="D3295" t="s">
        <v>86</v>
      </c>
      <c r="E3295" t="s">
        <v>8</v>
      </c>
      <c r="F3295" t="s">
        <v>25</v>
      </c>
      <c r="H3295" s="4">
        <v>44043</v>
      </c>
      <c r="I3295">
        <f>COUNTIFS(Vendor_Table9[Vendor Name],Vendor_Table9[[#This Row],[Vendor Name]])</f>
        <v>1</v>
      </c>
    </row>
    <row r="3296" spans="1:9" x14ac:dyDescent="0.25">
      <c r="A3296" t="s">
        <v>6555</v>
      </c>
      <c r="C3296" t="s">
        <v>6555</v>
      </c>
      <c r="D3296" t="s">
        <v>86</v>
      </c>
      <c r="E3296" t="s">
        <v>17</v>
      </c>
      <c r="F3296" t="s">
        <v>17</v>
      </c>
      <c r="H3296" s="4">
        <v>44043</v>
      </c>
      <c r="I3296">
        <f>COUNTIFS(Vendor_Table9[Vendor Name],Vendor_Table9[[#This Row],[Vendor Name]])</f>
        <v>1</v>
      </c>
    </row>
    <row r="3297" spans="1:9" x14ac:dyDescent="0.25">
      <c r="A3297" t="s">
        <v>6556</v>
      </c>
      <c r="C3297" t="s">
        <v>6557</v>
      </c>
      <c r="D3297" t="s">
        <v>86</v>
      </c>
      <c r="E3297" t="s">
        <v>17</v>
      </c>
      <c r="F3297" t="s">
        <v>17</v>
      </c>
      <c r="H3297" s="4">
        <v>44043</v>
      </c>
      <c r="I3297">
        <f>COUNTIFS(Vendor_Table9[Vendor Name],Vendor_Table9[[#This Row],[Vendor Name]])</f>
        <v>1</v>
      </c>
    </row>
    <row r="3298" spans="1:9" x14ac:dyDescent="0.25">
      <c r="A3298" t="s">
        <v>6560</v>
      </c>
      <c r="B3298" t="s">
        <v>16</v>
      </c>
      <c r="C3298" t="s">
        <v>6561</v>
      </c>
      <c r="D3298" t="s">
        <v>86</v>
      </c>
      <c r="E3298" t="s">
        <v>8</v>
      </c>
      <c r="F3298" t="s">
        <v>25</v>
      </c>
      <c r="H3298" s="4">
        <v>44043</v>
      </c>
      <c r="I3298">
        <f>COUNTIFS(Vendor_Table9[Vendor Name],Vendor_Table9[[#This Row],[Vendor Name]])</f>
        <v>1</v>
      </c>
    </row>
    <row r="3299" spans="1:9" x14ac:dyDescent="0.25">
      <c r="A3299" t="s">
        <v>6562</v>
      </c>
      <c r="B3299" t="s">
        <v>16</v>
      </c>
      <c r="C3299" t="s">
        <v>6561</v>
      </c>
      <c r="D3299" t="s">
        <v>86</v>
      </c>
      <c r="E3299" t="s">
        <v>8</v>
      </c>
      <c r="F3299" t="s">
        <v>25</v>
      </c>
      <c r="H3299" s="4">
        <v>44097</v>
      </c>
      <c r="I3299">
        <f>COUNTIFS(Vendor_Table9[Vendor Name],Vendor_Table9[[#This Row],[Vendor Name]])</f>
        <v>1</v>
      </c>
    </row>
    <row r="3300" spans="1:9" x14ac:dyDescent="0.25">
      <c r="A3300" t="s">
        <v>6564</v>
      </c>
      <c r="C3300" t="s">
        <v>6564</v>
      </c>
      <c r="D3300" t="s">
        <v>86</v>
      </c>
      <c r="E3300" t="s">
        <v>17</v>
      </c>
      <c r="F3300" t="s">
        <v>17</v>
      </c>
      <c r="H3300" s="4">
        <v>44043</v>
      </c>
      <c r="I3300">
        <f>COUNTIFS(Vendor_Table9[Vendor Name],Vendor_Table9[[#This Row],[Vendor Name]])</f>
        <v>1</v>
      </c>
    </row>
    <row r="3301" spans="1:9" x14ac:dyDescent="0.25">
      <c r="A3301" t="s">
        <v>6565</v>
      </c>
      <c r="B3301" t="s">
        <v>24</v>
      </c>
      <c r="C3301" t="s">
        <v>6565</v>
      </c>
      <c r="E3301" t="s">
        <v>8</v>
      </c>
      <c r="F3301" t="s">
        <v>66</v>
      </c>
      <c r="H3301" s="4">
        <v>44684</v>
      </c>
      <c r="I3301">
        <f>COUNTIFS(Vendor_Table9[Vendor Name],Vendor_Table9[[#This Row],[Vendor Name]])</f>
        <v>1</v>
      </c>
    </row>
    <row r="3302" spans="1:9" x14ac:dyDescent="0.25">
      <c r="A3302" t="s">
        <v>6566</v>
      </c>
      <c r="C3302" t="s">
        <v>6566</v>
      </c>
      <c r="D3302" t="s">
        <v>6567</v>
      </c>
      <c r="E3302" t="s">
        <v>12</v>
      </c>
      <c r="F3302" t="s">
        <v>43</v>
      </c>
      <c r="H3302" s="4">
        <v>44043</v>
      </c>
      <c r="I3302">
        <f>COUNTIFS(Vendor_Table9[Vendor Name],Vendor_Table9[[#This Row],[Vendor Name]])</f>
        <v>1</v>
      </c>
    </row>
    <row r="3303" spans="1:9" x14ac:dyDescent="0.25">
      <c r="A3303" t="s">
        <v>6568</v>
      </c>
      <c r="C3303" t="s">
        <v>6568</v>
      </c>
      <c r="D3303" t="s">
        <v>86</v>
      </c>
      <c r="E3303" t="s">
        <v>17</v>
      </c>
      <c r="F3303" t="s">
        <v>17</v>
      </c>
      <c r="H3303" s="4">
        <v>44043</v>
      </c>
      <c r="I3303">
        <f>COUNTIFS(Vendor_Table9[Vendor Name],Vendor_Table9[[#This Row],[Vendor Name]])</f>
        <v>1</v>
      </c>
    </row>
    <row r="3304" spans="1:9" x14ac:dyDescent="0.25">
      <c r="A3304" t="s">
        <v>6569</v>
      </c>
      <c r="C3304" t="s">
        <v>6568</v>
      </c>
      <c r="E3304" t="s">
        <v>17</v>
      </c>
      <c r="F3304" t="s">
        <v>17</v>
      </c>
      <c r="H3304" s="4">
        <v>44839</v>
      </c>
      <c r="I3304">
        <f>COUNTIFS(Vendor_Table9[Vendor Name],Vendor_Table9[[#This Row],[Vendor Name]])</f>
        <v>1</v>
      </c>
    </row>
    <row r="3305" spans="1:9" x14ac:dyDescent="0.25">
      <c r="A3305" t="s">
        <v>6570</v>
      </c>
      <c r="C3305" t="s">
        <v>6570</v>
      </c>
      <c r="E3305" t="s">
        <v>8</v>
      </c>
      <c r="H3305" s="4">
        <v>44839</v>
      </c>
      <c r="I3305">
        <f>COUNTIFS(Vendor_Table9[Vendor Name],Vendor_Table9[[#This Row],[Vendor Name]])</f>
        <v>1</v>
      </c>
    </row>
    <row r="3306" spans="1:9" x14ac:dyDescent="0.25">
      <c r="A3306" t="s">
        <v>6572</v>
      </c>
      <c r="B3306" t="s">
        <v>24</v>
      </c>
      <c r="C3306" t="s">
        <v>6572</v>
      </c>
      <c r="E3306" t="s">
        <v>8</v>
      </c>
      <c r="F3306" t="s">
        <v>66</v>
      </c>
      <c r="H3306" s="4">
        <v>44684</v>
      </c>
      <c r="I3306">
        <f>COUNTIFS(Vendor_Table9[Vendor Name],Vendor_Table9[[#This Row],[Vendor Name]])</f>
        <v>1</v>
      </c>
    </row>
    <row r="3307" spans="1:9" x14ac:dyDescent="0.25">
      <c r="A3307" t="s">
        <v>6573</v>
      </c>
      <c r="C3307" t="s">
        <v>6573</v>
      </c>
      <c r="H3307" s="4">
        <v>45169</v>
      </c>
      <c r="I3307">
        <f>COUNTIFS(Vendor_Table9[Vendor Name],Vendor_Table9[[#This Row],[Vendor Name]])</f>
        <v>1</v>
      </c>
    </row>
    <row r="3308" spans="1:9" x14ac:dyDescent="0.25">
      <c r="A3308" t="s">
        <v>6574</v>
      </c>
      <c r="B3308" t="s">
        <v>24</v>
      </c>
      <c r="C3308" t="s">
        <v>6575</v>
      </c>
      <c r="H3308" s="4">
        <v>45169</v>
      </c>
      <c r="I3308">
        <f>COUNTIFS(Vendor_Table9[Vendor Name],Vendor_Table9[[#This Row],[Vendor Name]])</f>
        <v>1</v>
      </c>
    </row>
    <row r="3309" spans="1:9" x14ac:dyDescent="0.25">
      <c r="A3309" t="s">
        <v>6577</v>
      </c>
      <c r="B3309" t="s">
        <v>37</v>
      </c>
      <c r="C3309" t="s">
        <v>6578</v>
      </c>
      <c r="E3309" t="s">
        <v>8</v>
      </c>
      <c r="F3309" t="s">
        <v>25</v>
      </c>
      <c r="H3309" s="4">
        <v>44839</v>
      </c>
      <c r="I3309">
        <f>COUNTIFS(Vendor_Table9[Vendor Name],Vendor_Table9[[#This Row],[Vendor Name]])</f>
        <v>1</v>
      </c>
    </row>
    <row r="3310" spans="1:9" x14ac:dyDescent="0.25">
      <c r="A3310" t="s">
        <v>6579</v>
      </c>
      <c r="B3310" t="s">
        <v>37</v>
      </c>
      <c r="C3310" t="s">
        <v>6578</v>
      </c>
      <c r="E3310" t="s">
        <v>8</v>
      </c>
      <c r="F3310" t="s">
        <v>25</v>
      </c>
      <c r="H3310" s="4">
        <v>44532</v>
      </c>
      <c r="I3310">
        <f>COUNTIFS(Vendor_Table9[Vendor Name],Vendor_Table9[[#This Row],[Vendor Name]])</f>
        <v>1</v>
      </c>
    </row>
    <row r="3311" spans="1:9" x14ac:dyDescent="0.25">
      <c r="A3311" t="s">
        <v>6581</v>
      </c>
      <c r="C3311" t="s">
        <v>6582</v>
      </c>
      <c r="D3311" t="s">
        <v>86</v>
      </c>
      <c r="E3311" t="s">
        <v>17</v>
      </c>
      <c r="F3311" t="s">
        <v>17</v>
      </c>
      <c r="H3311" s="4">
        <v>44043</v>
      </c>
      <c r="I3311">
        <f>COUNTIFS(Vendor_Table9[Vendor Name],Vendor_Table9[[#This Row],[Vendor Name]])</f>
        <v>1</v>
      </c>
    </row>
    <row r="3312" spans="1:9" x14ac:dyDescent="0.25">
      <c r="A3312" t="s">
        <v>1705</v>
      </c>
      <c r="C3312" t="s">
        <v>1705</v>
      </c>
      <c r="H3312" s="4">
        <v>45033</v>
      </c>
      <c r="I3312">
        <f>COUNTIFS(Vendor_Table9[Vendor Name],Vendor_Table9[[#This Row],[Vendor Name]])</f>
        <v>1</v>
      </c>
    </row>
    <row r="3313" spans="1:9" x14ac:dyDescent="0.25">
      <c r="A3313" t="s">
        <v>6583</v>
      </c>
      <c r="C3313" t="s">
        <v>1705</v>
      </c>
      <c r="D3313" t="s">
        <v>86</v>
      </c>
      <c r="E3313" t="s">
        <v>17</v>
      </c>
      <c r="F3313" t="s">
        <v>17</v>
      </c>
      <c r="H3313" s="4">
        <v>44043</v>
      </c>
      <c r="I3313">
        <f>COUNTIFS(Vendor_Table9[Vendor Name],Vendor_Table9[[#This Row],[Vendor Name]])</f>
        <v>1</v>
      </c>
    </row>
    <row r="3314" spans="1:9" x14ac:dyDescent="0.25">
      <c r="A3314" t="s">
        <v>6586</v>
      </c>
      <c r="C3314" t="s">
        <v>6587</v>
      </c>
      <c r="D3314" t="s">
        <v>86</v>
      </c>
      <c r="E3314" t="s">
        <v>17</v>
      </c>
      <c r="F3314" t="s">
        <v>17</v>
      </c>
      <c r="H3314" s="4">
        <v>44043</v>
      </c>
      <c r="I3314">
        <f>COUNTIFS(Vendor_Table9[Vendor Name],Vendor_Table9[[#This Row],[Vendor Name]])</f>
        <v>1</v>
      </c>
    </row>
    <row r="3315" spans="1:9" x14ac:dyDescent="0.25">
      <c r="A3315" t="s">
        <v>6588</v>
      </c>
      <c r="B3315" t="s">
        <v>24</v>
      </c>
      <c r="C3315" t="s">
        <v>6589</v>
      </c>
      <c r="D3315" t="s">
        <v>86</v>
      </c>
      <c r="E3315" t="s">
        <v>8</v>
      </c>
      <c r="F3315" t="s">
        <v>25</v>
      </c>
      <c r="H3315" s="4">
        <v>44043</v>
      </c>
      <c r="I3315">
        <f>COUNTIFS(Vendor_Table9[Vendor Name],Vendor_Table9[[#This Row],[Vendor Name]])</f>
        <v>1</v>
      </c>
    </row>
    <row r="3316" spans="1:9" x14ac:dyDescent="0.25">
      <c r="A3316" t="s">
        <v>6594</v>
      </c>
      <c r="C3316" t="s">
        <v>6594</v>
      </c>
      <c r="H3316" s="4">
        <v>45169</v>
      </c>
      <c r="I3316">
        <f>COUNTIFS(Vendor_Table9[Vendor Name],Vendor_Table9[[#This Row],[Vendor Name]])</f>
        <v>1</v>
      </c>
    </row>
    <row r="3317" spans="1:9" x14ac:dyDescent="0.25">
      <c r="A3317" t="s">
        <v>6596</v>
      </c>
      <c r="C3317" t="s">
        <v>6596</v>
      </c>
      <c r="D3317" t="s">
        <v>86</v>
      </c>
      <c r="E3317" t="s">
        <v>17</v>
      </c>
      <c r="F3317" t="s">
        <v>17</v>
      </c>
      <c r="H3317" s="4">
        <v>44043</v>
      </c>
      <c r="I3317">
        <f>COUNTIFS(Vendor_Table9[Vendor Name],Vendor_Table9[[#This Row],[Vendor Name]])</f>
        <v>1</v>
      </c>
    </row>
    <row r="3318" spans="1:9" x14ac:dyDescent="0.25">
      <c r="A3318" t="s">
        <v>6597</v>
      </c>
      <c r="C3318" t="s">
        <v>6596</v>
      </c>
      <c r="D3318" t="s">
        <v>86</v>
      </c>
      <c r="E3318" t="s">
        <v>17</v>
      </c>
      <c r="F3318" t="s">
        <v>17</v>
      </c>
      <c r="H3318" s="4">
        <v>44532</v>
      </c>
      <c r="I3318">
        <f>COUNTIFS(Vendor_Table9[Vendor Name],Vendor_Table9[[#This Row],[Vendor Name]])</f>
        <v>1</v>
      </c>
    </row>
    <row r="3319" spans="1:9" x14ac:dyDescent="0.25">
      <c r="A3319" t="s">
        <v>6600</v>
      </c>
      <c r="C3319" t="s">
        <v>6601</v>
      </c>
      <c r="D3319" t="s">
        <v>86</v>
      </c>
      <c r="E3319" t="s">
        <v>17</v>
      </c>
      <c r="F3319" t="s">
        <v>17</v>
      </c>
      <c r="H3319" s="4">
        <v>44097</v>
      </c>
      <c r="I3319">
        <f>COUNTIFS(Vendor_Table9[Vendor Name],Vendor_Table9[[#This Row],[Vendor Name]])</f>
        <v>1</v>
      </c>
    </row>
    <row r="3320" spans="1:9" x14ac:dyDescent="0.25">
      <c r="A3320" t="s">
        <v>6603</v>
      </c>
      <c r="C3320" t="s">
        <v>6603</v>
      </c>
      <c r="D3320" t="s">
        <v>86</v>
      </c>
      <c r="E3320" t="s">
        <v>17</v>
      </c>
      <c r="F3320" t="s">
        <v>17</v>
      </c>
      <c r="H3320" s="4">
        <v>44043</v>
      </c>
      <c r="I3320">
        <f>COUNTIFS(Vendor_Table9[Vendor Name],Vendor_Table9[[#This Row],[Vendor Name]])</f>
        <v>1</v>
      </c>
    </row>
    <row r="3321" spans="1:9" x14ac:dyDescent="0.25">
      <c r="A3321" t="s">
        <v>6606</v>
      </c>
      <c r="B3321" t="s">
        <v>16</v>
      </c>
      <c r="C3321" t="s">
        <v>6607</v>
      </c>
      <c r="D3321" t="s">
        <v>86</v>
      </c>
      <c r="E3321" t="s">
        <v>21</v>
      </c>
      <c r="F3321" t="s">
        <v>13</v>
      </c>
      <c r="H3321" s="4">
        <v>44364</v>
      </c>
      <c r="I3321">
        <f>COUNTIFS(Vendor_Table9[Vendor Name],Vendor_Table9[[#This Row],[Vendor Name]])</f>
        <v>1</v>
      </c>
    </row>
    <row r="3322" spans="1:9" x14ac:dyDescent="0.25">
      <c r="A3322" t="s">
        <v>6609</v>
      </c>
      <c r="B3322" t="s">
        <v>16</v>
      </c>
      <c r="C3322" t="s">
        <v>6607</v>
      </c>
      <c r="D3322" t="s">
        <v>86</v>
      </c>
      <c r="E3322" t="s">
        <v>21</v>
      </c>
      <c r="F3322" t="s">
        <v>13</v>
      </c>
      <c r="H3322" s="4">
        <v>44043</v>
      </c>
      <c r="I3322">
        <f>COUNTIFS(Vendor_Table9[Vendor Name],Vendor_Table9[[#This Row],[Vendor Name]])</f>
        <v>1</v>
      </c>
    </row>
    <row r="3323" spans="1:9" x14ac:dyDescent="0.25">
      <c r="A3323" t="s">
        <v>6610</v>
      </c>
      <c r="C3323" t="s">
        <v>6607</v>
      </c>
      <c r="E3323" t="s">
        <v>21</v>
      </c>
      <c r="F3323" t="s">
        <v>13</v>
      </c>
      <c r="H3323" s="4">
        <v>44839</v>
      </c>
      <c r="I3323">
        <f>COUNTIFS(Vendor_Table9[Vendor Name],Vendor_Table9[[#This Row],[Vendor Name]])</f>
        <v>1</v>
      </c>
    </row>
    <row r="3324" spans="1:9" x14ac:dyDescent="0.25">
      <c r="A3324" t="s">
        <v>6611</v>
      </c>
      <c r="C3324" t="s">
        <v>6611</v>
      </c>
      <c r="H3324" s="4">
        <v>44950</v>
      </c>
      <c r="I3324">
        <f>COUNTIFS(Vendor_Table9[Vendor Name],Vendor_Table9[[#This Row],[Vendor Name]])</f>
        <v>1</v>
      </c>
    </row>
    <row r="3325" spans="1:9" x14ac:dyDescent="0.25">
      <c r="A3325" t="s">
        <v>6613</v>
      </c>
      <c r="C3325" t="s">
        <v>6614</v>
      </c>
      <c r="D3325" t="s">
        <v>6615</v>
      </c>
      <c r="E3325" t="s">
        <v>12</v>
      </c>
      <c r="F3325" t="s">
        <v>64</v>
      </c>
      <c r="H3325" s="4">
        <v>44839</v>
      </c>
      <c r="I3325">
        <f>COUNTIFS(Vendor_Table9[Vendor Name],Vendor_Table9[[#This Row],[Vendor Name]])</f>
        <v>1</v>
      </c>
    </row>
    <row r="3326" spans="1:9" x14ac:dyDescent="0.25">
      <c r="A3326" t="s">
        <v>6616</v>
      </c>
      <c r="C3326" t="s">
        <v>6614</v>
      </c>
      <c r="D3326" t="s">
        <v>6615</v>
      </c>
      <c r="E3326" t="s">
        <v>12</v>
      </c>
      <c r="F3326" t="s">
        <v>64</v>
      </c>
      <c r="H3326" s="4">
        <v>44364</v>
      </c>
      <c r="I3326">
        <f>COUNTIFS(Vendor_Table9[Vendor Name],Vendor_Table9[[#This Row],[Vendor Name]])</f>
        <v>1</v>
      </c>
    </row>
    <row r="3327" spans="1:9" x14ac:dyDescent="0.25">
      <c r="A3327" t="s">
        <v>6614</v>
      </c>
      <c r="C3327" t="s">
        <v>6614</v>
      </c>
      <c r="D3327" t="s">
        <v>6615</v>
      </c>
      <c r="E3327" t="s">
        <v>12</v>
      </c>
      <c r="F3327" t="s">
        <v>64</v>
      </c>
      <c r="H3327" s="4">
        <v>44043</v>
      </c>
      <c r="I3327">
        <f>COUNTIFS(Vendor_Table9[Vendor Name],Vendor_Table9[[#This Row],[Vendor Name]])</f>
        <v>1</v>
      </c>
    </row>
    <row r="3328" spans="1:9" x14ac:dyDescent="0.25">
      <c r="A3328" t="s">
        <v>6619</v>
      </c>
      <c r="C3328" t="s">
        <v>6620</v>
      </c>
      <c r="E3328" t="s">
        <v>25</v>
      </c>
      <c r="F3328" t="s">
        <v>25</v>
      </c>
      <c r="H3328" s="4">
        <v>44364</v>
      </c>
      <c r="I3328">
        <f>COUNTIFS(Vendor_Table9[Vendor Name],Vendor_Table9[[#This Row],[Vendor Name]])</f>
        <v>1</v>
      </c>
    </row>
    <row r="3329" spans="1:9" x14ac:dyDescent="0.25">
      <c r="A3329" t="s">
        <v>6623</v>
      </c>
      <c r="C3329" s="5" t="s">
        <v>6624</v>
      </c>
      <c r="E3329" t="s">
        <v>25</v>
      </c>
      <c r="F3329" t="s">
        <v>25</v>
      </c>
      <c r="H3329" s="4">
        <v>44435</v>
      </c>
      <c r="I3329">
        <f>COUNTIFS(Vendor_Table9[Vendor Name],Vendor_Table9[[#This Row],[Vendor Name]])</f>
        <v>1</v>
      </c>
    </row>
    <row r="3330" spans="1:9" x14ac:dyDescent="0.25">
      <c r="A3330" s="5" t="s">
        <v>6624</v>
      </c>
      <c r="C3330" s="5" t="s">
        <v>6624</v>
      </c>
      <c r="H3330" s="4">
        <v>44910</v>
      </c>
      <c r="I3330">
        <f>COUNTIFS(Vendor_Table9[Vendor Name],Vendor_Table9[[#This Row],[Vendor Name]])</f>
        <v>1</v>
      </c>
    </row>
    <row r="3331" spans="1:9" x14ac:dyDescent="0.25">
      <c r="A3331" t="s">
        <v>6626</v>
      </c>
      <c r="C3331" t="s">
        <v>6626</v>
      </c>
      <c r="D3331" t="s">
        <v>86</v>
      </c>
      <c r="E3331" t="s">
        <v>25</v>
      </c>
      <c r="F3331" t="s">
        <v>25</v>
      </c>
      <c r="H3331" s="4">
        <v>44097</v>
      </c>
      <c r="I3331">
        <f>COUNTIFS(Vendor_Table9[Vendor Name],Vendor_Table9[[#This Row],[Vendor Name]])</f>
        <v>1</v>
      </c>
    </row>
    <row r="3332" spans="1:9" x14ac:dyDescent="0.25">
      <c r="A3332" t="s">
        <v>6628</v>
      </c>
      <c r="C3332" t="s">
        <v>6629</v>
      </c>
      <c r="E3332" t="s">
        <v>25</v>
      </c>
      <c r="H3332" s="4">
        <v>44839</v>
      </c>
      <c r="I3332">
        <f>COUNTIFS(Vendor_Table9[Vendor Name],Vendor_Table9[[#This Row],[Vendor Name]])</f>
        <v>1</v>
      </c>
    </row>
    <row r="3333" spans="1:9" x14ac:dyDescent="0.25">
      <c r="A3333" t="s">
        <v>6629</v>
      </c>
      <c r="C3333" t="s">
        <v>6629</v>
      </c>
      <c r="H3333" s="4">
        <v>45033</v>
      </c>
      <c r="I3333">
        <f>COUNTIFS(Vendor_Table9[Vendor Name],Vendor_Table9[[#This Row],[Vendor Name]])</f>
        <v>1</v>
      </c>
    </row>
    <row r="3334" spans="1:9" x14ac:dyDescent="0.25">
      <c r="A3334" t="s">
        <v>6631</v>
      </c>
      <c r="C3334" t="s">
        <v>6631</v>
      </c>
      <c r="D3334" t="s">
        <v>86</v>
      </c>
      <c r="E3334" t="s">
        <v>8</v>
      </c>
      <c r="F3334" t="s">
        <v>69</v>
      </c>
      <c r="H3334" s="4">
        <v>44043</v>
      </c>
      <c r="I3334">
        <f>COUNTIFS(Vendor_Table9[Vendor Name],Vendor_Table9[[#This Row],[Vendor Name]])</f>
        <v>1</v>
      </c>
    </row>
    <row r="3335" spans="1:9" x14ac:dyDescent="0.25">
      <c r="A3335" t="s">
        <v>6632</v>
      </c>
      <c r="C3335" t="s">
        <v>6632</v>
      </c>
      <c r="D3335" t="s">
        <v>86</v>
      </c>
      <c r="E3335" t="s">
        <v>25</v>
      </c>
      <c r="F3335" t="s">
        <v>25</v>
      </c>
      <c r="H3335" s="4">
        <v>44097</v>
      </c>
      <c r="I3335">
        <f>COUNTIFS(Vendor_Table9[Vendor Name],Vendor_Table9[[#This Row],[Vendor Name]])</f>
        <v>1</v>
      </c>
    </row>
    <row r="3336" spans="1:9" x14ac:dyDescent="0.25">
      <c r="A3336" t="s">
        <v>6634</v>
      </c>
      <c r="C3336" t="s">
        <v>6634</v>
      </c>
      <c r="D3336" t="s">
        <v>86</v>
      </c>
      <c r="E3336" t="s">
        <v>17</v>
      </c>
      <c r="F3336" t="s">
        <v>17</v>
      </c>
      <c r="H3336" s="4">
        <v>44043</v>
      </c>
      <c r="I3336">
        <f>COUNTIFS(Vendor_Table9[Vendor Name],Vendor_Table9[[#This Row],[Vendor Name]])</f>
        <v>1</v>
      </c>
    </row>
    <row r="3337" spans="1:9" x14ac:dyDescent="0.25">
      <c r="A3337" t="s">
        <v>6635</v>
      </c>
      <c r="C3337" t="s">
        <v>6636</v>
      </c>
      <c r="D3337" t="s">
        <v>86</v>
      </c>
      <c r="E3337" t="s">
        <v>17</v>
      </c>
      <c r="F3337" t="s">
        <v>17</v>
      </c>
      <c r="H3337" s="4">
        <v>44097</v>
      </c>
      <c r="I3337">
        <f>COUNTIFS(Vendor_Table9[Vendor Name],Vendor_Table9[[#This Row],[Vendor Name]])</f>
        <v>1</v>
      </c>
    </row>
    <row r="3338" spans="1:9" x14ac:dyDescent="0.25">
      <c r="A3338" t="s">
        <v>6638</v>
      </c>
      <c r="C3338" t="s">
        <v>6638</v>
      </c>
      <c r="E3338" t="s">
        <v>17</v>
      </c>
      <c r="F3338" t="s">
        <v>17</v>
      </c>
      <c r="H3338" s="4">
        <v>44839</v>
      </c>
      <c r="I3338">
        <f>COUNTIFS(Vendor_Table9[Vendor Name],Vendor_Table9[[#This Row],[Vendor Name]])</f>
        <v>1</v>
      </c>
    </row>
    <row r="3339" spans="1:9" x14ac:dyDescent="0.25">
      <c r="A3339" t="s">
        <v>6641</v>
      </c>
      <c r="C3339" t="s">
        <v>6642</v>
      </c>
      <c r="D3339" t="s">
        <v>86</v>
      </c>
      <c r="E3339" t="s">
        <v>17</v>
      </c>
      <c r="F3339" t="s">
        <v>17</v>
      </c>
      <c r="H3339" s="4">
        <v>44043</v>
      </c>
      <c r="I3339">
        <f>COUNTIFS(Vendor_Table9[Vendor Name],Vendor_Table9[[#This Row],[Vendor Name]])</f>
        <v>1</v>
      </c>
    </row>
    <row r="3340" spans="1:9" x14ac:dyDescent="0.25">
      <c r="A3340" t="s">
        <v>6643</v>
      </c>
      <c r="C3340" t="s">
        <v>6644</v>
      </c>
      <c r="D3340" t="s">
        <v>86</v>
      </c>
      <c r="E3340" t="s">
        <v>17</v>
      </c>
      <c r="F3340" t="s">
        <v>17</v>
      </c>
      <c r="H3340" s="4">
        <v>44097</v>
      </c>
      <c r="I3340">
        <f>COUNTIFS(Vendor_Table9[Vendor Name],Vendor_Table9[[#This Row],[Vendor Name]])</f>
        <v>1</v>
      </c>
    </row>
    <row r="3341" spans="1:9" x14ac:dyDescent="0.25">
      <c r="A3341" t="s">
        <v>4650</v>
      </c>
      <c r="C3341" t="s">
        <v>4650</v>
      </c>
      <c r="D3341" t="s">
        <v>86</v>
      </c>
      <c r="E3341" t="s">
        <v>17</v>
      </c>
      <c r="F3341" t="s">
        <v>17</v>
      </c>
      <c r="H3341" s="4">
        <v>44043</v>
      </c>
      <c r="I3341">
        <f>COUNTIFS(Vendor_Table9[Vendor Name],Vendor_Table9[[#This Row],[Vendor Name]])</f>
        <v>1</v>
      </c>
    </row>
    <row r="3342" spans="1:9" x14ac:dyDescent="0.25">
      <c r="A3342" t="s">
        <v>6647</v>
      </c>
      <c r="B3342" t="s">
        <v>16</v>
      </c>
      <c r="C3342" t="s">
        <v>6648</v>
      </c>
      <c r="D3342" t="s">
        <v>86</v>
      </c>
      <c r="E3342" t="s">
        <v>8</v>
      </c>
      <c r="F3342" t="s">
        <v>25</v>
      </c>
      <c r="H3342" s="4">
        <v>44364</v>
      </c>
      <c r="I3342">
        <f>COUNTIFS(Vendor_Table9[Vendor Name],Vendor_Table9[[#This Row],[Vendor Name]])</f>
        <v>1</v>
      </c>
    </row>
    <row r="3343" spans="1:9" x14ac:dyDescent="0.25">
      <c r="A3343" t="s">
        <v>6649</v>
      </c>
      <c r="B3343" t="s">
        <v>16</v>
      </c>
      <c r="C3343" t="s">
        <v>6650</v>
      </c>
      <c r="D3343" t="s">
        <v>86</v>
      </c>
      <c r="E3343" t="s">
        <v>8</v>
      </c>
      <c r="F3343" t="s">
        <v>25</v>
      </c>
      <c r="H3343" s="4">
        <v>44043</v>
      </c>
      <c r="I3343">
        <f>COUNTIFS(Vendor_Table9[Vendor Name],Vendor_Table9[[#This Row],[Vendor Name]])</f>
        <v>1</v>
      </c>
    </row>
    <row r="3344" spans="1:9" x14ac:dyDescent="0.25">
      <c r="A3344" t="s">
        <v>6651</v>
      </c>
      <c r="B3344" t="s">
        <v>24</v>
      </c>
      <c r="C3344" t="s">
        <v>6652</v>
      </c>
      <c r="D3344" t="s">
        <v>86</v>
      </c>
      <c r="E3344" t="s">
        <v>8</v>
      </c>
      <c r="F3344" t="s">
        <v>25</v>
      </c>
      <c r="H3344" s="4">
        <v>44043</v>
      </c>
      <c r="I3344">
        <f>COUNTIFS(Vendor_Table9[Vendor Name],Vendor_Table9[[#This Row],[Vendor Name]])</f>
        <v>1</v>
      </c>
    </row>
    <row r="3345" spans="1:9" x14ac:dyDescent="0.25">
      <c r="A3345" t="s">
        <v>6653</v>
      </c>
      <c r="B3345" t="s">
        <v>24</v>
      </c>
      <c r="C3345" t="s">
        <v>6652</v>
      </c>
      <c r="D3345" t="s">
        <v>86</v>
      </c>
      <c r="E3345" t="s">
        <v>8</v>
      </c>
      <c r="F3345" t="s">
        <v>25</v>
      </c>
      <c r="H3345" s="4">
        <v>44043</v>
      </c>
      <c r="I3345">
        <f>COUNTIFS(Vendor_Table9[Vendor Name],Vendor_Table9[[#This Row],[Vendor Name]])</f>
        <v>1</v>
      </c>
    </row>
    <row r="3346" spans="1:9" x14ac:dyDescent="0.25">
      <c r="A3346" t="s">
        <v>6654</v>
      </c>
      <c r="C3346" t="s">
        <v>5663</v>
      </c>
      <c r="D3346" t="s">
        <v>86</v>
      </c>
      <c r="E3346" t="s">
        <v>17</v>
      </c>
      <c r="F3346" t="s">
        <v>17</v>
      </c>
      <c r="H3346" s="4">
        <v>44043</v>
      </c>
      <c r="I3346">
        <f>COUNTIFS(Vendor_Table9[Vendor Name],Vendor_Table9[[#This Row],[Vendor Name]])</f>
        <v>1</v>
      </c>
    </row>
    <row r="3347" spans="1:9" x14ac:dyDescent="0.25">
      <c r="A3347" t="s">
        <v>6655</v>
      </c>
      <c r="C3347" t="s">
        <v>6656</v>
      </c>
      <c r="D3347" t="s">
        <v>86</v>
      </c>
      <c r="E3347" t="s">
        <v>17</v>
      </c>
      <c r="F3347" t="s">
        <v>17</v>
      </c>
      <c r="H3347" s="4">
        <v>44043</v>
      </c>
      <c r="I3347">
        <f>COUNTIFS(Vendor_Table9[Vendor Name],Vendor_Table9[[#This Row],[Vendor Name]])</f>
        <v>1</v>
      </c>
    </row>
    <row r="3348" spans="1:9" x14ac:dyDescent="0.25">
      <c r="A3348" t="s">
        <v>4245</v>
      </c>
      <c r="C3348" t="s">
        <v>4245</v>
      </c>
      <c r="D3348" t="s">
        <v>86</v>
      </c>
      <c r="E3348" t="s">
        <v>17</v>
      </c>
      <c r="F3348" t="s">
        <v>17</v>
      </c>
      <c r="H3348" s="4">
        <v>44043</v>
      </c>
      <c r="I3348">
        <f>COUNTIFS(Vendor_Table9[Vendor Name],Vendor_Table9[[#This Row],[Vendor Name]])</f>
        <v>1</v>
      </c>
    </row>
    <row r="3349" spans="1:9" x14ac:dyDescent="0.25">
      <c r="A3349" t="s">
        <v>6657</v>
      </c>
      <c r="C3349" t="s">
        <v>6657</v>
      </c>
      <c r="D3349" t="s">
        <v>86</v>
      </c>
      <c r="E3349" t="s">
        <v>17</v>
      </c>
      <c r="F3349" t="s">
        <v>17</v>
      </c>
      <c r="H3349" s="4">
        <v>44043</v>
      </c>
      <c r="I3349">
        <f>COUNTIFS(Vendor_Table9[Vendor Name],Vendor_Table9[[#This Row],[Vendor Name]])</f>
        <v>1</v>
      </c>
    </row>
    <row r="3350" spans="1:9" x14ac:dyDescent="0.25">
      <c r="A3350" t="s">
        <v>6658</v>
      </c>
      <c r="C3350" t="s">
        <v>6659</v>
      </c>
      <c r="E3350" t="s">
        <v>17</v>
      </c>
      <c r="F3350" t="s">
        <v>17</v>
      </c>
      <c r="H3350" s="4">
        <v>44839</v>
      </c>
      <c r="I3350">
        <f>COUNTIFS(Vendor_Table9[Vendor Name],Vendor_Table9[[#This Row],[Vendor Name]])</f>
        <v>1</v>
      </c>
    </row>
    <row r="3351" spans="1:9" x14ac:dyDescent="0.25">
      <c r="A3351" t="s">
        <v>6660</v>
      </c>
      <c r="C3351" t="s">
        <v>6661</v>
      </c>
      <c r="D3351" t="s">
        <v>6662</v>
      </c>
      <c r="E3351" t="s">
        <v>12</v>
      </c>
      <c r="F3351" t="s">
        <v>43</v>
      </c>
      <c r="H3351" s="4">
        <v>44043</v>
      </c>
      <c r="I3351">
        <f>COUNTIFS(Vendor_Table9[Vendor Name],Vendor_Table9[[#This Row],[Vendor Name]])</f>
        <v>1</v>
      </c>
    </row>
    <row r="3352" spans="1:9" x14ac:dyDescent="0.25">
      <c r="A3352" t="s">
        <v>6665</v>
      </c>
      <c r="C3352" t="s">
        <v>1818</v>
      </c>
      <c r="D3352" t="s">
        <v>86</v>
      </c>
      <c r="E3352" t="s">
        <v>17</v>
      </c>
      <c r="F3352" t="s">
        <v>17</v>
      </c>
      <c r="H3352" s="4">
        <v>44097</v>
      </c>
      <c r="I3352">
        <f>COUNTIFS(Vendor_Table9[Vendor Name],Vendor_Table9[[#This Row],[Vendor Name]])</f>
        <v>1</v>
      </c>
    </row>
    <row r="3353" spans="1:9" x14ac:dyDescent="0.25">
      <c r="A3353" t="s">
        <v>6666</v>
      </c>
      <c r="C3353" t="s">
        <v>6667</v>
      </c>
      <c r="D3353" t="s">
        <v>86</v>
      </c>
      <c r="E3353" t="s">
        <v>17</v>
      </c>
      <c r="F3353" t="s">
        <v>17</v>
      </c>
      <c r="H3353" s="4">
        <v>44043</v>
      </c>
      <c r="I3353">
        <f>COUNTIFS(Vendor_Table9[Vendor Name],Vendor_Table9[[#This Row],[Vendor Name]])</f>
        <v>1</v>
      </c>
    </row>
    <row r="3354" spans="1:9" x14ac:dyDescent="0.25">
      <c r="A3354" t="s">
        <v>6668</v>
      </c>
      <c r="C3354" t="s">
        <v>6669</v>
      </c>
      <c r="D3354" t="s">
        <v>86</v>
      </c>
      <c r="E3354" t="s">
        <v>17</v>
      </c>
      <c r="F3354" t="s">
        <v>17</v>
      </c>
      <c r="H3354" s="4">
        <v>44043</v>
      </c>
      <c r="I3354">
        <f>COUNTIFS(Vendor_Table9[Vendor Name],Vendor_Table9[[#This Row],[Vendor Name]])</f>
        <v>1</v>
      </c>
    </row>
    <row r="3355" spans="1:9" x14ac:dyDescent="0.25">
      <c r="A3355" t="s">
        <v>6670</v>
      </c>
      <c r="C3355" t="s">
        <v>6671</v>
      </c>
      <c r="D3355" t="s">
        <v>86</v>
      </c>
      <c r="E3355" t="s">
        <v>17</v>
      </c>
      <c r="F3355" t="s">
        <v>17</v>
      </c>
      <c r="H3355" s="4">
        <v>44043</v>
      </c>
      <c r="I3355">
        <f>COUNTIFS(Vendor_Table9[Vendor Name],Vendor_Table9[[#This Row],[Vendor Name]])</f>
        <v>1</v>
      </c>
    </row>
    <row r="3356" spans="1:9" x14ac:dyDescent="0.25">
      <c r="A3356" t="s">
        <v>6672</v>
      </c>
      <c r="C3356" t="s">
        <v>6672</v>
      </c>
      <c r="D3356" t="s">
        <v>86</v>
      </c>
      <c r="E3356" t="s">
        <v>8</v>
      </c>
      <c r="F3356" t="s">
        <v>25</v>
      </c>
      <c r="H3356" s="4">
        <v>44097</v>
      </c>
      <c r="I3356">
        <f>COUNTIFS(Vendor_Table9[Vendor Name],Vendor_Table9[[#This Row],[Vendor Name]])</f>
        <v>1</v>
      </c>
    </row>
    <row r="3357" spans="1:9" x14ac:dyDescent="0.25">
      <c r="A3357" t="s">
        <v>6673</v>
      </c>
      <c r="B3357" t="s">
        <v>24</v>
      </c>
      <c r="C3357" t="s">
        <v>6674</v>
      </c>
      <c r="D3357" t="s">
        <v>86</v>
      </c>
      <c r="E3357" t="s">
        <v>8</v>
      </c>
      <c r="F3357" t="s">
        <v>25</v>
      </c>
      <c r="H3357" s="4">
        <v>44097</v>
      </c>
      <c r="I3357">
        <f>COUNTIFS(Vendor_Table9[Vendor Name],Vendor_Table9[[#This Row],[Vendor Name]])</f>
        <v>1</v>
      </c>
    </row>
    <row r="3358" spans="1:9" x14ac:dyDescent="0.25">
      <c r="A3358" t="s">
        <v>6675</v>
      </c>
      <c r="C3358" t="s">
        <v>6675</v>
      </c>
      <c r="E3358" t="s">
        <v>17</v>
      </c>
      <c r="F3358" t="s">
        <v>17</v>
      </c>
      <c r="H3358" s="4">
        <v>44364</v>
      </c>
      <c r="I3358">
        <f>COUNTIFS(Vendor_Table9[Vendor Name],Vendor_Table9[[#This Row],[Vendor Name]])</f>
        <v>1</v>
      </c>
    </row>
    <row r="3359" spans="1:9" x14ac:dyDescent="0.25">
      <c r="A3359" t="s">
        <v>6676</v>
      </c>
      <c r="C3359" t="s">
        <v>6676</v>
      </c>
      <c r="D3359" t="s">
        <v>86</v>
      </c>
      <c r="E3359" t="s">
        <v>17</v>
      </c>
      <c r="F3359" t="s">
        <v>17</v>
      </c>
      <c r="H3359" s="4">
        <v>44043</v>
      </c>
      <c r="I3359">
        <f>COUNTIFS(Vendor_Table9[Vendor Name],Vendor_Table9[[#This Row],[Vendor Name]])</f>
        <v>1</v>
      </c>
    </row>
    <row r="3360" spans="1:9" x14ac:dyDescent="0.25">
      <c r="A3360" t="s">
        <v>6677</v>
      </c>
      <c r="C3360" t="s">
        <v>6677</v>
      </c>
      <c r="E3360" t="s">
        <v>17</v>
      </c>
      <c r="F3360" t="s">
        <v>17</v>
      </c>
      <c r="H3360" s="4">
        <v>44364</v>
      </c>
      <c r="I3360">
        <f>COUNTIFS(Vendor_Table9[Vendor Name],Vendor_Table9[[#This Row],[Vendor Name]])</f>
        <v>1</v>
      </c>
    </row>
    <row r="3361" spans="1:9" x14ac:dyDescent="0.25">
      <c r="A3361" t="s">
        <v>6678</v>
      </c>
      <c r="C3361" t="s">
        <v>3308</v>
      </c>
      <c r="D3361" t="s">
        <v>86</v>
      </c>
      <c r="E3361" t="s">
        <v>17</v>
      </c>
      <c r="F3361" t="s">
        <v>17</v>
      </c>
      <c r="H3361" s="4">
        <v>44043</v>
      </c>
      <c r="I3361">
        <f>COUNTIFS(Vendor_Table9[Vendor Name],Vendor_Table9[[#This Row],[Vendor Name]])</f>
        <v>1</v>
      </c>
    </row>
    <row r="3362" spans="1:9" x14ac:dyDescent="0.25">
      <c r="A3362" s="1" t="s">
        <v>6679</v>
      </c>
      <c r="C3362" t="s">
        <v>6679</v>
      </c>
      <c r="D3362" t="s">
        <v>86</v>
      </c>
      <c r="E3362" t="s">
        <v>17</v>
      </c>
      <c r="F3362" t="s">
        <v>17</v>
      </c>
      <c r="H3362" s="4">
        <v>44049</v>
      </c>
      <c r="I3362">
        <f>COUNTIFS(Vendor_Table9[Vendor Name],Vendor_Table9[[#This Row],[Vendor Name]])</f>
        <v>1</v>
      </c>
    </row>
    <row r="3363" spans="1:9" x14ac:dyDescent="0.25">
      <c r="A3363" t="s">
        <v>6681</v>
      </c>
      <c r="C3363" t="s">
        <v>6682</v>
      </c>
      <c r="D3363" t="s">
        <v>86</v>
      </c>
      <c r="E3363" t="s">
        <v>17</v>
      </c>
      <c r="F3363" t="s">
        <v>17</v>
      </c>
      <c r="H3363" s="4">
        <v>44097</v>
      </c>
      <c r="I3363">
        <f>COUNTIFS(Vendor_Table9[Vendor Name],Vendor_Table9[[#This Row],[Vendor Name]])</f>
        <v>1</v>
      </c>
    </row>
    <row r="3364" spans="1:9" x14ac:dyDescent="0.25">
      <c r="A3364" t="s">
        <v>6683</v>
      </c>
      <c r="B3364" t="s">
        <v>29</v>
      </c>
      <c r="C3364" t="s">
        <v>6684</v>
      </c>
      <c r="D3364" t="s">
        <v>86</v>
      </c>
      <c r="E3364" t="s">
        <v>8</v>
      </c>
      <c r="F3364" t="s">
        <v>25</v>
      </c>
      <c r="H3364" s="4">
        <v>44043</v>
      </c>
      <c r="I3364">
        <f>COUNTIFS(Vendor_Table9[Vendor Name],Vendor_Table9[[#This Row],[Vendor Name]])</f>
        <v>1</v>
      </c>
    </row>
    <row r="3365" spans="1:9" x14ac:dyDescent="0.25">
      <c r="A3365" t="s">
        <v>6687</v>
      </c>
      <c r="C3365" t="s">
        <v>6687</v>
      </c>
      <c r="H3365" s="4">
        <v>44950</v>
      </c>
      <c r="I3365">
        <f>COUNTIFS(Vendor_Table9[Vendor Name],Vendor_Table9[[#This Row],[Vendor Name]])</f>
        <v>1</v>
      </c>
    </row>
    <row r="3366" spans="1:9" x14ac:dyDescent="0.25">
      <c r="A3366" t="s">
        <v>6688</v>
      </c>
      <c r="B3366" t="s">
        <v>24</v>
      </c>
      <c r="C3366" t="s">
        <v>6689</v>
      </c>
      <c r="D3366" t="s">
        <v>86</v>
      </c>
      <c r="E3366" t="s">
        <v>8</v>
      </c>
      <c r="F3366" t="s">
        <v>67</v>
      </c>
      <c r="H3366" s="4">
        <v>44097</v>
      </c>
      <c r="I3366">
        <f>COUNTIFS(Vendor_Table9[Vendor Name],Vendor_Table9[[#This Row],[Vendor Name]])</f>
        <v>1</v>
      </c>
    </row>
    <row r="3367" spans="1:9" x14ac:dyDescent="0.25">
      <c r="A3367" t="s">
        <v>6690</v>
      </c>
      <c r="C3367" t="s">
        <v>6691</v>
      </c>
      <c r="D3367" t="s">
        <v>86</v>
      </c>
      <c r="E3367" t="s">
        <v>17</v>
      </c>
      <c r="F3367" t="s">
        <v>17</v>
      </c>
      <c r="H3367" s="4">
        <v>44043</v>
      </c>
      <c r="I3367">
        <f>COUNTIFS(Vendor_Table9[Vendor Name],Vendor_Table9[[#This Row],[Vendor Name]])</f>
        <v>1</v>
      </c>
    </row>
    <row r="3368" spans="1:9" x14ac:dyDescent="0.25">
      <c r="A3368" t="s">
        <v>6692</v>
      </c>
      <c r="C3368" t="s">
        <v>4490</v>
      </c>
      <c r="D3368" t="s">
        <v>86</v>
      </c>
      <c r="E3368" t="s">
        <v>17</v>
      </c>
      <c r="F3368" t="s">
        <v>17</v>
      </c>
      <c r="H3368" s="4">
        <v>44532</v>
      </c>
      <c r="I3368">
        <f>COUNTIFS(Vendor_Table9[Vendor Name],Vendor_Table9[[#This Row],[Vendor Name]])</f>
        <v>1</v>
      </c>
    </row>
    <row r="3369" spans="1:9" x14ac:dyDescent="0.25">
      <c r="A3369" t="s">
        <v>6693</v>
      </c>
      <c r="B3369" t="s">
        <v>16</v>
      </c>
      <c r="C3369" t="s">
        <v>6694</v>
      </c>
      <c r="H3369" s="4">
        <v>45169</v>
      </c>
      <c r="I3369">
        <f>COUNTIFS(Vendor_Table9[Vendor Name],Vendor_Table9[[#This Row],[Vendor Name]])</f>
        <v>1</v>
      </c>
    </row>
    <row r="3370" spans="1:9" x14ac:dyDescent="0.25">
      <c r="A3370" t="s">
        <v>4490</v>
      </c>
      <c r="C3370" t="s">
        <v>4490</v>
      </c>
      <c r="D3370" t="s">
        <v>86</v>
      </c>
      <c r="E3370" t="s">
        <v>17</v>
      </c>
      <c r="F3370" t="s">
        <v>17</v>
      </c>
      <c r="H3370" s="4">
        <v>44043</v>
      </c>
      <c r="I3370">
        <f>COUNTIFS(Vendor_Table9[Vendor Name],Vendor_Table9[[#This Row],[Vendor Name]])</f>
        <v>1</v>
      </c>
    </row>
    <row r="3371" spans="1:9" x14ac:dyDescent="0.25">
      <c r="A3371" t="s">
        <v>6698</v>
      </c>
      <c r="C3371" t="s">
        <v>6698</v>
      </c>
      <c r="D3371" t="s">
        <v>86</v>
      </c>
      <c r="E3371" t="s">
        <v>8</v>
      </c>
      <c r="F3371" t="s">
        <v>25</v>
      </c>
      <c r="H3371" s="4">
        <v>44097</v>
      </c>
      <c r="I3371">
        <f>COUNTIFS(Vendor_Table9[Vendor Name],Vendor_Table9[[#This Row],[Vendor Name]])</f>
        <v>1</v>
      </c>
    </row>
    <row r="3372" spans="1:9" x14ac:dyDescent="0.25">
      <c r="A3372" t="s">
        <v>6703</v>
      </c>
      <c r="C3372" t="s">
        <v>6703</v>
      </c>
      <c r="E3372" t="s">
        <v>25</v>
      </c>
      <c r="F3372" t="s">
        <v>25</v>
      </c>
      <c r="H3372" s="4">
        <v>44364</v>
      </c>
      <c r="I3372">
        <f>COUNTIFS(Vendor_Table9[Vendor Name],Vendor_Table9[[#This Row],[Vendor Name]])</f>
        <v>1</v>
      </c>
    </row>
    <row r="3373" spans="1:9" x14ac:dyDescent="0.25">
      <c r="A3373" t="s">
        <v>6705</v>
      </c>
      <c r="B3373" t="s">
        <v>24</v>
      </c>
      <c r="C3373" t="s">
        <v>6706</v>
      </c>
      <c r="H3373" s="4">
        <v>44950</v>
      </c>
      <c r="I3373">
        <f>COUNTIFS(Vendor_Table9[Vendor Name],Vendor_Table9[[#This Row],[Vendor Name]])</f>
        <v>1</v>
      </c>
    </row>
    <row r="3374" spans="1:9" x14ac:dyDescent="0.25">
      <c r="A3374" t="s">
        <v>6708</v>
      </c>
      <c r="C3374" t="s">
        <v>6708</v>
      </c>
      <c r="E3374" t="s">
        <v>21</v>
      </c>
      <c r="H3374" s="4">
        <v>44839</v>
      </c>
      <c r="I3374">
        <f>COUNTIFS(Vendor_Table9[Vendor Name],Vendor_Table9[[#This Row],[Vendor Name]])</f>
        <v>1</v>
      </c>
    </row>
    <row r="3375" spans="1:9" x14ac:dyDescent="0.25">
      <c r="A3375" t="s">
        <v>6709</v>
      </c>
      <c r="B3375" t="s">
        <v>16</v>
      </c>
      <c r="C3375" t="s">
        <v>6710</v>
      </c>
      <c r="D3375" t="s">
        <v>86</v>
      </c>
      <c r="E3375" t="s">
        <v>8</v>
      </c>
      <c r="F3375" t="s">
        <v>65</v>
      </c>
      <c r="H3375" s="4">
        <v>44043</v>
      </c>
      <c r="I3375">
        <f>COUNTIFS(Vendor_Table9[Vendor Name],Vendor_Table9[[#This Row],[Vendor Name]])</f>
        <v>1</v>
      </c>
    </row>
    <row r="3376" spans="1:9" x14ac:dyDescent="0.25">
      <c r="A3376" t="s">
        <v>6712</v>
      </c>
      <c r="B3376" t="s">
        <v>24</v>
      </c>
      <c r="C3376" t="s">
        <v>6713</v>
      </c>
      <c r="D3376" t="s">
        <v>86</v>
      </c>
      <c r="E3376" t="s">
        <v>8</v>
      </c>
      <c r="F3376" t="s">
        <v>25</v>
      </c>
      <c r="H3376" s="4">
        <v>44043</v>
      </c>
      <c r="I3376">
        <f>COUNTIFS(Vendor_Table9[Vendor Name],Vendor_Table9[[#This Row],[Vendor Name]])</f>
        <v>1</v>
      </c>
    </row>
    <row r="3377" spans="1:9" x14ac:dyDescent="0.25">
      <c r="A3377" t="s">
        <v>6717</v>
      </c>
      <c r="B3377" t="s">
        <v>16</v>
      </c>
      <c r="C3377" t="s">
        <v>6718</v>
      </c>
      <c r="E3377" t="s">
        <v>8</v>
      </c>
      <c r="F3377" t="s">
        <v>25</v>
      </c>
      <c r="H3377" s="4">
        <v>44364</v>
      </c>
      <c r="I3377">
        <f>COUNTIFS(Vendor_Table9[Vendor Name],Vendor_Table9[[#This Row],[Vendor Name]])</f>
        <v>1</v>
      </c>
    </row>
    <row r="3378" spans="1:9" x14ac:dyDescent="0.25">
      <c r="A3378" s="1" t="s">
        <v>6720</v>
      </c>
      <c r="B3378" t="s">
        <v>37</v>
      </c>
      <c r="C3378" t="s">
        <v>6721</v>
      </c>
      <c r="D3378" t="s">
        <v>86</v>
      </c>
      <c r="E3378" t="s">
        <v>8</v>
      </c>
      <c r="F3378" t="s">
        <v>25</v>
      </c>
      <c r="H3378" s="4">
        <v>44049</v>
      </c>
      <c r="I3378">
        <f>COUNTIFS(Vendor_Table9[Vendor Name],Vendor_Table9[[#This Row],[Vendor Name]])</f>
        <v>1</v>
      </c>
    </row>
    <row r="3379" spans="1:9" x14ac:dyDescent="0.25">
      <c r="A3379" t="s">
        <v>6725</v>
      </c>
      <c r="C3379" t="s">
        <v>6725</v>
      </c>
      <c r="D3379" t="s">
        <v>86</v>
      </c>
      <c r="E3379" t="s">
        <v>17</v>
      </c>
      <c r="F3379" t="s">
        <v>17</v>
      </c>
      <c r="H3379" s="4">
        <v>44043</v>
      </c>
      <c r="I3379">
        <f>COUNTIFS(Vendor_Table9[Vendor Name],Vendor_Table9[[#This Row],[Vendor Name]])</f>
        <v>1</v>
      </c>
    </row>
    <row r="3380" spans="1:9" x14ac:dyDescent="0.25">
      <c r="A3380" t="s">
        <v>6726</v>
      </c>
      <c r="C3380" t="s">
        <v>6727</v>
      </c>
      <c r="E3380" t="s">
        <v>17</v>
      </c>
      <c r="F3380" t="s">
        <v>17</v>
      </c>
      <c r="H3380" s="4">
        <v>44839</v>
      </c>
      <c r="I3380">
        <f>COUNTIFS(Vendor_Table9[Vendor Name],Vendor_Table9[[#This Row],[Vendor Name]])</f>
        <v>1</v>
      </c>
    </row>
    <row r="3381" spans="1:9" x14ac:dyDescent="0.25">
      <c r="A3381" t="s">
        <v>6730</v>
      </c>
      <c r="B3381" t="s">
        <v>16</v>
      </c>
      <c r="C3381" t="s">
        <v>6731</v>
      </c>
      <c r="D3381" t="s">
        <v>86</v>
      </c>
      <c r="E3381" t="s">
        <v>8</v>
      </c>
      <c r="F3381" t="s">
        <v>25</v>
      </c>
      <c r="H3381" s="4">
        <v>44097</v>
      </c>
      <c r="I3381">
        <f>COUNTIFS(Vendor_Table9[Vendor Name],Vendor_Table9[[#This Row],[Vendor Name]])</f>
        <v>1</v>
      </c>
    </row>
    <row r="3382" spans="1:9" x14ac:dyDescent="0.25">
      <c r="A3382" t="s">
        <v>6732</v>
      </c>
      <c r="C3382" t="s">
        <v>3299</v>
      </c>
      <c r="D3382" t="s">
        <v>86</v>
      </c>
      <c r="E3382" t="s">
        <v>17</v>
      </c>
      <c r="F3382" t="s">
        <v>17</v>
      </c>
      <c r="H3382" s="4">
        <v>44097</v>
      </c>
      <c r="I3382">
        <f>COUNTIFS(Vendor_Table9[Vendor Name],Vendor_Table9[[#This Row],[Vendor Name]])</f>
        <v>1</v>
      </c>
    </row>
    <row r="3383" spans="1:9" x14ac:dyDescent="0.25">
      <c r="A3383" t="s">
        <v>6733</v>
      </c>
      <c r="C3383" t="s">
        <v>4854</v>
      </c>
      <c r="D3383" t="s">
        <v>86</v>
      </c>
      <c r="E3383" t="s">
        <v>17</v>
      </c>
      <c r="F3383" t="s">
        <v>17</v>
      </c>
      <c r="H3383" s="4">
        <v>44043</v>
      </c>
      <c r="I3383">
        <f>COUNTIFS(Vendor_Table9[Vendor Name],Vendor_Table9[[#This Row],[Vendor Name]])</f>
        <v>1</v>
      </c>
    </row>
    <row r="3384" spans="1:9" x14ac:dyDescent="0.25">
      <c r="A3384" t="s">
        <v>6734</v>
      </c>
      <c r="B3384" t="s">
        <v>16</v>
      </c>
      <c r="C3384" t="s">
        <v>6735</v>
      </c>
      <c r="D3384" t="s">
        <v>86</v>
      </c>
      <c r="E3384" t="s">
        <v>21</v>
      </c>
      <c r="F3384" t="s">
        <v>34</v>
      </c>
      <c r="H3384" s="4">
        <v>44043</v>
      </c>
      <c r="I3384">
        <f>COUNTIFS(Vendor_Table9[Vendor Name],Vendor_Table9[[#This Row],[Vendor Name]])</f>
        <v>1</v>
      </c>
    </row>
    <row r="3385" spans="1:9" x14ac:dyDescent="0.25">
      <c r="A3385" s="1" t="s">
        <v>6736</v>
      </c>
      <c r="B3385" t="s">
        <v>16</v>
      </c>
      <c r="C3385" t="s">
        <v>6735</v>
      </c>
      <c r="D3385" t="s">
        <v>86</v>
      </c>
      <c r="E3385" t="s">
        <v>21</v>
      </c>
      <c r="F3385" t="s">
        <v>34</v>
      </c>
      <c r="H3385" s="4">
        <v>44049</v>
      </c>
      <c r="I3385">
        <f>COUNTIFS(Vendor_Table9[Vendor Name],Vendor_Table9[[#This Row],[Vendor Name]])</f>
        <v>1</v>
      </c>
    </row>
    <row r="3386" spans="1:9" x14ac:dyDescent="0.25">
      <c r="A3386" t="s">
        <v>6737</v>
      </c>
      <c r="B3386" t="s">
        <v>16</v>
      </c>
      <c r="C3386" t="s">
        <v>6735</v>
      </c>
      <c r="E3386" t="s">
        <v>21</v>
      </c>
      <c r="F3386" t="s">
        <v>34</v>
      </c>
      <c r="H3386" s="4">
        <v>44505</v>
      </c>
      <c r="I3386">
        <f>COUNTIFS(Vendor_Table9[Vendor Name],Vendor_Table9[[#This Row],[Vendor Name]])</f>
        <v>1</v>
      </c>
    </row>
    <row r="3387" spans="1:9" x14ac:dyDescent="0.25">
      <c r="A3387" t="s">
        <v>6740</v>
      </c>
      <c r="C3387" t="s">
        <v>6740</v>
      </c>
      <c r="D3387" t="s">
        <v>86</v>
      </c>
      <c r="E3387" t="s">
        <v>8</v>
      </c>
      <c r="F3387" t="s">
        <v>25</v>
      </c>
      <c r="H3387" s="4">
        <v>44097</v>
      </c>
      <c r="I3387">
        <f>COUNTIFS(Vendor_Table9[Vendor Name],Vendor_Table9[[#This Row],[Vendor Name]])</f>
        <v>1</v>
      </c>
    </row>
    <row r="3388" spans="1:9" x14ac:dyDescent="0.25">
      <c r="A3388" t="s">
        <v>6741</v>
      </c>
      <c r="B3388" t="s">
        <v>24</v>
      </c>
      <c r="C3388" t="s">
        <v>6742</v>
      </c>
      <c r="E3388" t="s">
        <v>8</v>
      </c>
      <c r="F3388" t="s">
        <v>25</v>
      </c>
      <c r="H3388" s="4">
        <v>44839</v>
      </c>
      <c r="I3388">
        <f>COUNTIFS(Vendor_Table9[Vendor Name],Vendor_Table9[[#This Row],[Vendor Name]])</f>
        <v>1</v>
      </c>
    </row>
    <row r="3389" spans="1:9" x14ac:dyDescent="0.25">
      <c r="A3389" t="s">
        <v>6743</v>
      </c>
      <c r="B3389" t="s">
        <v>24</v>
      </c>
      <c r="C3389" t="s">
        <v>6742</v>
      </c>
      <c r="D3389" t="s">
        <v>86</v>
      </c>
      <c r="E3389" t="s">
        <v>8</v>
      </c>
      <c r="F3389" t="s">
        <v>25</v>
      </c>
      <c r="H3389" s="4">
        <v>44043</v>
      </c>
      <c r="I3389">
        <f>COUNTIFS(Vendor_Table9[Vendor Name],Vendor_Table9[[#This Row],[Vendor Name]])</f>
        <v>1</v>
      </c>
    </row>
    <row r="3390" spans="1:9" x14ac:dyDescent="0.25">
      <c r="A3390" t="s">
        <v>6744</v>
      </c>
      <c r="B3390" t="s">
        <v>16</v>
      </c>
      <c r="C3390" t="s">
        <v>6745</v>
      </c>
      <c r="D3390" t="s">
        <v>86</v>
      </c>
      <c r="E3390" t="s">
        <v>8</v>
      </c>
      <c r="F3390" t="s">
        <v>25</v>
      </c>
      <c r="H3390" s="4">
        <v>44043</v>
      </c>
      <c r="I3390">
        <f>COUNTIFS(Vendor_Table9[Vendor Name],Vendor_Table9[[#This Row],[Vendor Name]])</f>
        <v>1</v>
      </c>
    </row>
    <row r="3391" spans="1:9" x14ac:dyDescent="0.25">
      <c r="A3391" t="s">
        <v>6746</v>
      </c>
      <c r="C3391" t="s">
        <v>6746</v>
      </c>
      <c r="E3391" t="s">
        <v>21</v>
      </c>
      <c r="H3391" s="4">
        <v>44839</v>
      </c>
      <c r="I3391">
        <f>COUNTIFS(Vendor_Table9[Vendor Name],Vendor_Table9[[#This Row],[Vendor Name]])</f>
        <v>1</v>
      </c>
    </row>
    <row r="3392" spans="1:9" x14ac:dyDescent="0.25">
      <c r="A3392" t="s">
        <v>6747</v>
      </c>
      <c r="C3392" t="s">
        <v>6747</v>
      </c>
      <c r="H3392" s="4">
        <v>44879</v>
      </c>
      <c r="I3392">
        <f>COUNTIFS(Vendor_Table9[Vendor Name],Vendor_Table9[[#This Row],[Vendor Name]])</f>
        <v>1</v>
      </c>
    </row>
    <row r="3393" spans="1:9" x14ac:dyDescent="0.25">
      <c r="A3393" t="s">
        <v>6751</v>
      </c>
      <c r="C3393" t="s">
        <v>5446</v>
      </c>
      <c r="D3393" t="s">
        <v>86</v>
      </c>
      <c r="E3393" t="s">
        <v>17</v>
      </c>
      <c r="F3393" t="s">
        <v>17</v>
      </c>
      <c r="H3393" s="4">
        <v>44043</v>
      </c>
      <c r="I3393">
        <f>COUNTIFS(Vendor_Table9[Vendor Name],Vendor_Table9[[#This Row],[Vendor Name]])</f>
        <v>1</v>
      </c>
    </row>
    <row r="3394" spans="1:9" x14ac:dyDescent="0.25">
      <c r="A3394" t="s">
        <v>6752</v>
      </c>
      <c r="C3394" t="s">
        <v>2045</v>
      </c>
      <c r="D3394" t="s">
        <v>86</v>
      </c>
      <c r="E3394" t="s">
        <v>17</v>
      </c>
      <c r="F3394" t="s">
        <v>17</v>
      </c>
      <c r="H3394" s="4">
        <v>44043</v>
      </c>
      <c r="I3394">
        <f>COUNTIFS(Vendor_Table9[Vendor Name],Vendor_Table9[[#This Row],[Vendor Name]])</f>
        <v>1</v>
      </c>
    </row>
    <row r="3395" spans="1:9" x14ac:dyDescent="0.25">
      <c r="A3395" s="1" t="s">
        <v>6755</v>
      </c>
      <c r="C3395" t="s">
        <v>6756</v>
      </c>
      <c r="D3395" t="s">
        <v>86</v>
      </c>
      <c r="E3395" t="s">
        <v>8</v>
      </c>
      <c r="F3395" t="s">
        <v>25</v>
      </c>
      <c r="H3395" s="4">
        <v>44049</v>
      </c>
      <c r="I3395">
        <f>COUNTIFS(Vendor_Table9[Vendor Name],Vendor_Table9[[#This Row],[Vendor Name]])</f>
        <v>1</v>
      </c>
    </row>
    <row r="3396" spans="1:9" x14ac:dyDescent="0.25">
      <c r="A3396" t="s">
        <v>6757</v>
      </c>
      <c r="C3396" t="s">
        <v>6756</v>
      </c>
      <c r="D3396" t="s">
        <v>86</v>
      </c>
      <c r="E3396" t="s">
        <v>8</v>
      </c>
      <c r="F3396" t="s">
        <v>25</v>
      </c>
      <c r="H3396" s="4">
        <v>44505</v>
      </c>
      <c r="I3396">
        <f>COUNTIFS(Vendor_Table9[Vendor Name],Vendor_Table9[[#This Row],[Vendor Name]])</f>
        <v>1</v>
      </c>
    </row>
    <row r="3397" spans="1:9" x14ac:dyDescent="0.25">
      <c r="A3397" t="s">
        <v>6760</v>
      </c>
      <c r="C3397" t="s">
        <v>1113</v>
      </c>
      <c r="D3397" t="s">
        <v>86</v>
      </c>
      <c r="E3397" t="s">
        <v>17</v>
      </c>
      <c r="F3397" t="s">
        <v>17</v>
      </c>
      <c r="H3397" s="4">
        <v>44043</v>
      </c>
      <c r="I3397">
        <f>COUNTIFS(Vendor_Table9[Vendor Name],Vendor_Table9[[#This Row],[Vendor Name]])</f>
        <v>1</v>
      </c>
    </row>
    <row r="3398" spans="1:9" x14ac:dyDescent="0.25">
      <c r="A3398" t="s">
        <v>6761</v>
      </c>
      <c r="C3398" t="s">
        <v>6326</v>
      </c>
      <c r="D3398" t="s">
        <v>86</v>
      </c>
      <c r="E3398" t="s">
        <v>17</v>
      </c>
      <c r="F3398" t="s">
        <v>17</v>
      </c>
      <c r="H3398" s="4">
        <v>44043</v>
      </c>
      <c r="I3398">
        <f>COUNTIFS(Vendor_Table9[Vendor Name],Vendor_Table9[[#This Row],[Vendor Name]])</f>
        <v>1</v>
      </c>
    </row>
    <row r="3399" spans="1:9" x14ac:dyDescent="0.25">
      <c r="A3399" t="s">
        <v>6762</v>
      </c>
      <c r="C3399" t="s">
        <v>6763</v>
      </c>
      <c r="D3399" t="s">
        <v>86</v>
      </c>
      <c r="E3399" t="s">
        <v>17</v>
      </c>
      <c r="F3399" t="s">
        <v>17</v>
      </c>
      <c r="H3399" s="4">
        <v>44043</v>
      </c>
      <c r="I3399">
        <f>COUNTIFS(Vendor_Table9[Vendor Name],Vendor_Table9[[#This Row],[Vendor Name]])</f>
        <v>1</v>
      </c>
    </row>
    <row r="3400" spans="1:9" x14ac:dyDescent="0.25">
      <c r="A3400" t="s">
        <v>6764</v>
      </c>
      <c r="C3400" t="s">
        <v>6765</v>
      </c>
      <c r="D3400" t="s">
        <v>86</v>
      </c>
      <c r="E3400" t="s">
        <v>17</v>
      </c>
      <c r="F3400" t="s">
        <v>17</v>
      </c>
      <c r="H3400" s="4">
        <v>44097</v>
      </c>
      <c r="I3400">
        <f>COUNTIFS(Vendor_Table9[Vendor Name],Vendor_Table9[[#This Row],[Vendor Name]])</f>
        <v>1</v>
      </c>
    </row>
    <row r="3401" spans="1:9" x14ac:dyDescent="0.25">
      <c r="A3401" t="s">
        <v>6766</v>
      </c>
      <c r="C3401" t="s">
        <v>6767</v>
      </c>
      <c r="D3401" t="s">
        <v>86</v>
      </c>
      <c r="E3401" t="s">
        <v>17</v>
      </c>
      <c r="F3401" t="s">
        <v>17</v>
      </c>
      <c r="H3401" s="4">
        <v>44097</v>
      </c>
      <c r="I3401">
        <f>COUNTIFS(Vendor_Table9[Vendor Name],Vendor_Table9[[#This Row],[Vendor Name]])</f>
        <v>1</v>
      </c>
    </row>
    <row r="3402" spans="1:9" x14ac:dyDescent="0.25">
      <c r="A3402" t="s">
        <v>6768</v>
      </c>
      <c r="C3402" t="s">
        <v>6769</v>
      </c>
      <c r="D3402" t="s">
        <v>86</v>
      </c>
      <c r="E3402" t="s">
        <v>17</v>
      </c>
      <c r="F3402" t="s">
        <v>17</v>
      </c>
      <c r="H3402" s="4">
        <v>44043</v>
      </c>
      <c r="I3402">
        <f>COUNTIFS(Vendor_Table9[Vendor Name],Vendor_Table9[[#This Row],[Vendor Name]])</f>
        <v>1</v>
      </c>
    </row>
    <row r="3403" spans="1:9" x14ac:dyDescent="0.25">
      <c r="A3403" t="s">
        <v>6770</v>
      </c>
      <c r="C3403" t="s">
        <v>6771</v>
      </c>
      <c r="D3403" t="s">
        <v>86</v>
      </c>
      <c r="E3403" t="s">
        <v>17</v>
      </c>
      <c r="F3403" t="s">
        <v>17</v>
      </c>
      <c r="H3403" s="4">
        <v>44043</v>
      </c>
      <c r="I3403">
        <f>COUNTIFS(Vendor_Table9[Vendor Name],Vendor_Table9[[#This Row],[Vendor Name]])</f>
        <v>1</v>
      </c>
    </row>
    <row r="3404" spans="1:9" x14ac:dyDescent="0.25">
      <c r="A3404" t="s">
        <v>6772</v>
      </c>
      <c r="C3404" t="s">
        <v>6773</v>
      </c>
      <c r="D3404" t="s">
        <v>86</v>
      </c>
      <c r="E3404" t="s">
        <v>17</v>
      </c>
      <c r="F3404" t="s">
        <v>17</v>
      </c>
      <c r="H3404" s="4">
        <v>44043</v>
      </c>
      <c r="I3404">
        <f>COUNTIFS(Vendor_Table9[Vendor Name],Vendor_Table9[[#This Row],[Vendor Name]])</f>
        <v>1</v>
      </c>
    </row>
    <row r="3405" spans="1:9" x14ac:dyDescent="0.25">
      <c r="A3405" t="s">
        <v>6774</v>
      </c>
      <c r="B3405" t="s">
        <v>16</v>
      </c>
      <c r="C3405" t="s">
        <v>6775</v>
      </c>
      <c r="E3405" t="s">
        <v>21</v>
      </c>
      <c r="H3405" s="4">
        <v>44839</v>
      </c>
      <c r="I3405">
        <f>COUNTIFS(Vendor_Table9[Vendor Name],Vendor_Table9[[#This Row],[Vendor Name]])</f>
        <v>1</v>
      </c>
    </row>
    <row r="3406" spans="1:9" x14ac:dyDescent="0.25">
      <c r="A3406" t="s">
        <v>6776</v>
      </c>
      <c r="C3406" t="s">
        <v>6777</v>
      </c>
      <c r="D3406" t="s">
        <v>6778</v>
      </c>
      <c r="E3406" t="s">
        <v>12</v>
      </c>
      <c r="F3406" t="s">
        <v>43</v>
      </c>
      <c r="H3406" s="4">
        <v>44097</v>
      </c>
      <c r="I3406">
        <f>COUNTIFS(Vendor_Table9[Vendor Name],Vendor_Table9[[#This Row],[Vendor Name]])</f>
        <v>1</v>
      </c>
    </row>
    <row r="3407" spans="1:9" x14ac:dyDescent="0.25">
      <c r="A3407" t="s">
        <v>6779</v>
      </c>
      <c r="C3407" t="s">
        <v>6779</v>
      </c>
      <c r="D3407" t="s">
        <v>86</v>
      </c>
      <c r="E3407" t="s">
        <v>8</v>
      </c>
      <c r="F3407" t="s">
        <v>25</v>
      </c>
      <c r="H3407" s="4">
        <v>44043</v>
      </c>
      <c r="I3407">
        <f>COUNTIFS(Vendor_Table9[Vendor Name],Vendor_Table9[[#This Row],[Vendor Name]])</f>
        <v>1</v>
      </c>
    </row>
    <row r="3408" spans="1:9" x14ac:dyDescent="0.25">
      <c r="A3408" t="s">
        <v>6781</v>
      </c>
      <c r="C3408" t="s">
        <v>6782</v>
      </c>
      <c r="D3408" t="s">
        <v>86</v>
      </c>
      <c r="E3408" t="s">
        <v>17</v>
      </c>
      <c r="F3408" t="s">
        <v>17</v>
      </c>
      <c r="H3408" s="4">
        <v>44043</v>
      </c>
      <c r="I3408">
        <f>COUNTIFS(Vendor_Table9[Vendor Name],Vendor_Table9[[#This Row],[Vendor Name]])</f>
        <v>1</v>
      </c>
    </row>
    <row r="3409" spans="1:9" x14ac:dyDescent="0.25">
      <c r="A3409" t="s">
        <v>6783</v>
      </c>
      <c r="C3409" t="s">
        <v>6784</v>
      </c>
      <c r="D3409" t="s">
        <v>86</v>
      </c>
      <c r="E3409" t="s">
        <v>17</v>
      </c>
      <c r="F3409" t="s">
        <v>17</v>
      </c>
      <c r="H3409" s="4">
        <v>44043</v>
      </c>
      <c r="I3409">
        <f>COUNTIFS(Vendor_Table9[Vendor Name],Vendor_Table9[[#This Row],[Vendor Name]])</f>
        <v>1</v>
      </c>
    </row>
    <row r="3410" spans="1:9" x14ac:dyDescent="0.25">
      <c r="A3410" t="s">
        <v>6785</v>
      </c>
      <c r="C3410" t="s">
        <v>6785</v>
      </c>
      <c r="E3410" t="s">
        <v>17</v>
      </c>
      <c r="F3410" t="s">
        <v>17</v>
      </c>
      <c r="H3410" s="4">
        <v>44435</v>
      </c>
      <c r="I3410">
        <f>COUNTIFS(Vendor_Table9[Vendor Name],Vendor_Table9[[#This Row],[Vendor Name]])</f>
        <v>1</v>
      </c>
    </row>
    <row r="3411" spans="1:9" x14ac:dyDescent="0.25">
      <c r="A3411" t="s">
        <v>6788</v>
      </c>
      <c r="C3411" t="s">
        <v>6788</v>
      </c>
      <c r="D3411" t="s">
        <v>86</v>
      </c>
      <c r="E3411" t="s">
        <v>17</v>
      </c>
      <c r="F3411" t="s">
        <v>17</v>
      </c>
      <c r="H3411" s="4">
        <v>44043</v>
      </c>
      <c r="I3411">
        <f>COUNTIFS(Vendor_Table9[Vendor Name],Vendor_Table9[[#This Row],[Vendor Name]])</f>
        <v>1</v>
      </c>
    </row>
    <row r="3412" spans="1:9" x14ac:dyDescent="0.25">
      <c r="A3412" t="s">
        <v>6789</v>
      </c>
      <c r="C3412" t="s">
        <v>6788</v>
      </c>
      <c r="D3412" t="s">
        <v>86</v>
      </c>
      <c r="E3412" t="s">
        <v>17</v>
      </c>
      <c r="F3412" t="s">
        <v>17</v>
      </c>
      <c r="H3412" s="4">
        <v>44532</v>
      </c>
      <c r="I3412">
        <f>COUNTIFS(Vendor_Table9[Vendor Name],Vendor_Table9[[#This Row],[Vendor Name]])</f>
        <v>1</v>
      </c>
    </row>
    <row r="3413" spans="1:9" x14ac:dyDescent="0.25">
      <c r="A3413" t="s">
        <v>6790</v>
      </c>
      <c r="B3413" t="s">
        <v>24</v>
      </c>
      <c r="C3413" t="s">
        <v>6791</v>
      </c>
      <c r="D3413" t="s">
        <v>86</v>
      </c>
      <c r="E3413" t="s">
        <v>8</v>
      </c>
      <c r="F3413" t="s">
        <v>25</v>
      </c>
      <c r="H3413" s="4">
        <v>44364</v>
      </c>
      <c r="I3413">
        <f>COUNTIFS(Vendor_Table9[Vendor Name],Vendor_Table9[[#This Row],[Vendor Name]])</f>
        <v>1</v>
      </c>
    </row>
    <row r="3414" spans="1:9" x14ac:dyDescent="0.25">
      <c r="A3414" t="s">
        <v>6792</v>
      </c>
      <c r="B3414" t="s">
        <v>24</v>
      </c>
      <c r="C3414" t="s">
        <v>6791</v>
      </c>
      <c r="D3414" t="s">
        <v>86</v>
      </c>
      <c r="E3414" t="s">
        <v>8</v>
      </c>
      <c r="F3414" t="s">
        <v>25</v>
      </c>
      <c r="H3414" s="4">
        <v>44043</v>
      </c>
      <c r="I3414">
        <f>COUNTIFS(Vendor_Table9[Vendor Name],Vendor_Table9[[#This Row],[Vendor Name]])</f>
        <v>1</v>
      </c>
    </row>
    <row r="3415" spans="1:9" x14ac:dyDescent="0.25">
      <c r="A3415" t="s">
        <v>6798</v>
      </c>
      <c r="C3415" t="s">
        <v>6798</v>
      </c>
      <c r="D3415" t="s">
        <v>6799</v>
      </c>
      <c r="E3415" t="s">
        <v>12</v>
      </c>
      <c r="F3415" t="s">
        <v>43</v>
      </c>
      <c r="H3415" s="4">
        <v>44097</v>
      </c>
      <c r="I3415">
        <f>COUNTIFS(Vendor_Table9[Vendor Name],Vendor_Table9[[#This Row],[Vendor Name]])</f>
        <v>1</v>
      </c>
    </row>
    <row r="3416" spans="1:9" x14ac:dyDescent="0.25">
      <c r="A3416" t="s">
        <v>6803</v>
      </c>
      <c r="C3416" t="s">
        <v>6804</v>
      </c>
      <c r="D3416" t="s">
        <v>86</v>
      </c>
      <c r="E3416" t="s">
        <v>17</v>
      </c>
      <c r="F3416" t="s">
        <v>17</v>
      </c>
      <c r="H3416" s="4">
        <v>44097</v>
      </c>
      <c r="I3416">
        <f>COUNTIFS(Vendor_Table9[Vendor Name],Vendor_Table9[[#This Row],[Vendor Name]])</f>
        <v>1</v>
      </c>
    </row>
    <row r="3417" spans="1:9" x14ac:dyDescent="0.25">
      <c r="A3417" t="s">
        <v>6805</v>
      </c>
      <c r="C3417" t="s">
        <v>5815</v>
      </c>
      <c r="D3417" t="s">
        <v>86</v>
      </c>
      <c r="E3417" t="s">
        <v>17</v>
      </c>
      <c r="F3417" t="s">
        <v>17</v>
      </c>
      <c r="H3417" s="4">
        <v>44043</v>
      </c>
      <c r="I3417">
        <f>COUNTIFS(Vendor_Table9[Vendor Name],Vendor_Table9[[#This Row],[Vendor Name]])</f>
        <v>1</v>
      </c>
    </row>
    <row r="3418" spans="1:9" x14ac:dyDescent="0.25">
      <c r="A3418" t="s">
        <v>6806</v>
      </c>
      <c r="C3418" t="s">
        <v>6807</v>
      </c>
      <c r="D3418" t="s">
        <v>86</v>
      </c>
      <c r="E3418" t="s">
        <v>17</v>
      </c>
      <c r="F3418" t="s">
        <v>17</v>
      </c>
      <c r="H3418" s="4">
        <v>44043</v>
      </c>
      <c r="I3418">
        <f>COUNTIFS(Vendor_Table9[Vendor Name],Vendor_Table9[[#This Row],[Vendor Name]])</f>
        <v>1</v>
      </c>
    </row>
    <row r="3419" spans="1:9" x14ac:dyDescent="0.25">
      <c r="A3419" t="s">
        <v>6808</v>
      </c>
      <c r="C3419" t="s">
        <v>4692</v>
      </c>
      <c r="D3419" t="s">
        <v>86</v>
      </c>
      <c r="E3419" t="s">
        <v>17</v>
      </c>
      <c r="F3419" t="s">
        <v>17</v>
      </c>
      <c r="H3419" s="4">
        <v>44097</v>
      </c>
      <c r="I3419">
        <f>COUNTIFS(Vendor_Table9[Vendor Name],Vendor_Table9[[#This Row],[Vendor Name]])</f>
        <v>1</v>
      </c>
    </row>
    <row r="3420" spans="1:9" x14ac:dyDescent="0.25">
      <c r="A3420" t="s">
        <v>6809</v>
      </c>
      <c r="C3420" t="s">
        <v>6809</v>
      </c>
      <c r="D3420" t="s">
        <v>86</v>
      </c>
      <c r="E3420" t="s">
        <v>17</v>
      </c>
      <c r="F3420" t="s">
        <v>17</v>
      </c>
      <c r="H3420" s="4">
        <v>44043</v>
      </c>
      <c r="I3420">
        <f>COUNTIFS(Vendor_Table9[Vendor Name],Vendor_Table9[[#This Row],[Vendor Name]])</f>
        <v>1</v>
      </c>
    </row>
    <row r="3421" spans="1:9" x14ac:dyDescent="0.25">
      <c r="A3421" t="s">
        <v>6810</v>
      </c>
      <c r="B3421" t="s">
        <v>16</v>
      </c>
      <c r="C3421" t="s">
        <v>6811</v>
      </c>
      <c r="E3421" t="s">
        <v>17</v>
      </c>
      <c r="F3421" t="s">
        <v>17</v>
      </c>
      <c r="H3421" s="4">
        <v>44839</v>
      </c>
      <c r="I3421">
        <f>COUNTIFS(Vendor_Table9[Vendor Name],Vendor_Table9[[#This Row],[Vendor Name]])</f>
        <v>1</v>
      </c>
    </row>
    <row r="3422" spans="1:9" x14ac:dyDescent="0.25">
      <c r="A3422" t="s">
        <v>6813</v>
      </c>
      <c r="C3422" t="s">
        <v>6813</v>
      </c>
      <c r="D3422" t="s">
        <v>86</v>
      </c>
      <c r="E3422" t="s">
        <v>17</v>
      </c>
      <c r="F3422" t="s">
        <v>17</v>
      </c>
      <c r="H3422" s="4">
        <v>44364</v>
      </c>
      <c r="I3422">
        <f>COUNTIFS(Vendor_Table9[Vendor Name],Vendor_Table9[[#This Row],[Vendor Name]])</f>
        <v>1</v>
      </c>
    </row>
    <row r="3423" spans="1:9" x14ac:dyDescent="0.25">
      <c r="A3423" t="s">
        <v>1654</v>
      </c>
      <c r="C3423" t="s">
        <v>6813</v>
      </c>
      <c r="D3423" t="s">
        <v>86</v>
      </c>
      <c r="E3423" t="s">
        <v>17</v>
      </c>
      <c r="F3423" t="s">
        <v>17</v>
      </c>
      <c r="H3423" s="4">
        <v>44043</v>
      </c>
      <c r="I3423">
        <f>COUNTIFS(Vendor_Table9[Vendor Name],Vendor_Table9[[#This Row],[Vendor Name]])</f>
        <v>1</v>
      </c>
    </row>
    <row r="3424" spans="1:9" x14ac:dyDescent="0.25">
      <c r="A3424" t="s">
        <v>6814</v>
      </c>
      <c r="B3424" t="s">
        <v>29</v>
      </c>
      <c r="C3424" t="s">
        <v>6815</v>
      </c>
      <c r="D3424" t="s">
        <v>6816</v>
      </c>
      <c r="E3424" t="s">
        <v>8</v>
      </c>
      <c r="F3424" t="s">
        <v>25</v>
      </c>
      <c r="H3424" s="4">
        <v>44043</v>
      </c>
      <c r="I3424">
        <f>COUNTIFS(Vendor_Table9[Vendor Name],Vendor_Table9[[#This Row],[Vendor Name]])</f>
        <v>1</v>
      </c>
    </row>
    <row r="3425" spans="1:9" x14ac:dyDescent="0.25">
      <c r="A3425" t="s">
        <v>6817</v>
      </c>
      <c r="C3425" t="s">
        <v>6816</v>
      </c>
      <c r="D3425" t="s">
        <v>6816</v>
      </c>
      <c r="E3425" t="s">
        <v>8</v>
      </c>
      <c r="F3425" t="s">
        <v>25</v>
      </c>
      <c r="H3425" s="4">
        <v>44505</v>
      </c>
      <c r="I3425">
        <f>COUNTIFS(Vendor_Table9[Vendor Name],Vendor_Table9[[#This Row],[Vendor Name]])</f>
        <v>1</v>
      </c>
    </row>
    <row r="3426" spans="1:9" x14ac:dyDescent="0.25">
      <c r="A3426" t="s">
        <v>6821</v>
      </c>
      <c r="B3426" t="s">
        <v>24</v>
      </c>
      <c r="C3426" t="s">
        <v>6822</v>
      </c>
      <c r="D3426" t="s">
        <v>86</v>
      </c>
      <c r="E3426" t="s">
        <v>8</v>
      </c>
      <c r="F3426" t="s">
        <v>25</v>
      </c>
      <c r="H3426" s="4">
        <v>44505</v>
      </c>
      <c r="I3426">
        <f>COUNTIFS(Vendor_Table9[Vendor Name],Vendor_Table9[[#This Row],[Vendor Name]])</f>
        <v>1</v>
      </c>
    </row>
    <row r="3427" spans="1:9" x14ac:dyDescent="0.25">
      <c r="A3427" t="s">
        <v>6823</v>
      </c>
      <c r="B3427" t="s">
        <v>24</v>
      </c>
      <c r="C3427" t="s">
        <v>6822</v>
      </c>
      <c r="D3427" t="s">
        <v>86</v>
      </c>
      <c r="E3427" t="s">
        <v>8</v>
      </c>
      <c r="F3427" t="s">
        <v>25</v>
      </c>
      <c r="H3427" s="4">
        <v>44043</v>
      </c>
      <c r="I3427">
        <f>COUNTIFS(Vendor_Table9[Vendor Name],Vendor_Table9[[#This Row],[Vendor Name]])</f>
        <v>1</v>
      </c>
    </row>
    <row r="3428" spans="1:9" x14ac:dyDescent="0.25">
      <c r="A3428" t="s">
        <v>6827</v>
      </c>
      <c r="C3428" t="s">
        <v>6827</v>
      </c>
      <c r="D3428" t="s">
        <v>86</v>
      </c>
      <c r="E3428" t="s">
        <v>17</v>
      </c>
      <c r="F3428" t="s">
        <v>17</v>
      </c>
      <c r="H3428" s="4">
        <v>44043</v>
      </c>
      <c r="I3428">
        <f>COUNTIFS(Vendor_Table9[Vendor Name],Vendor_Table9[[#This Row],[Vendor Name]])</f>
        <v>1</v>
      </c>
    </row>
    <row r="3429" spans="1:9" x14ac:dyDescent="0.25">
      <c r="A3429" t="s">
        <v>6828</v>
      </c>
      <c r="C3429" t="s">
        <v>6827</v>
      </c>
      <c r="D3429" t="s">
        <v>86</v>
      </c>
      <c r="E3429" t="s">
        <v>17</v>
      </c>
      <c r="F3429" t="s">
        <v>17</v>
      </c>
      <c r="H3429" s="4">
        <v>44532</v>
      </c>
      <c r="I3429">
        <f>COUNTIFS(Vendor_Table9[Vendor Name],Vendor_Table9[[#This Row],[Vendor Name]])</f>
        <v>1</v>
      </c>
    </row>
    <row r="3430" spans="1:9" x14ac:dyDescent="0.25">
      <c r="A3430" t="s">
        <v>6829</v>
      </c>
      <c r="C3430" t="s">
        <v>6829</v>
      </c>
      <c r="E3430" t="s">
        <v>17</v>
      </c>
      <c r="F3430" t="s">
        <v>17</v>
      </c>
      <c r="H3430" s="4">
        <v>44839</v>
      </c>
      <c r="I3430">
        <f>COUNTIFS(Vendor_Table9[Vendor Name],Vendor_Table9[[#This Row],[Vendor Name]])</f>
        <v>1</v>
      </c>
    </row>
    <row r="3431" spans="1:9" x14ac:dyDescent="0.25">
      <c r="A3431" t="s">
        <v>6830</v>
      </c>
      <c r="C3431" t="s">
        <v>6830</v>
      </c>
      <c r="E3431" t="s">
        <v>17</v>
      </c>
      <c r="F3431" t="s">
        <v>17</v>
      </c>
      <c r="H3431" s="4">
        <v>44505</v>
      </c>
      <c r="I3431">
        <f>COUNTIFS(Vendor_Table9[Vendor Name],Vendor_Table9[[#This Row],[Vendor Name]])</f>
        <v>1</v>
      </c>
    </row>
    <row r="3432" spans="1:9" x14ac:dyDescent="0.25">
      <c r="A3432" t="s">
        <v>6833</v>
      </c>
      <c r="C3432" t="s">
        <v>6833</v>
      </c>
      <c r="H3432" s="4">
        <v>45169</v>
      </c>
      <c r="I3432">
        <f>COUNTIFS(Vendor_Table9[Vendor Name],Vendor_Table9[[#This Row],[Vendor Name]])</f>
        <v>1</v>
      </c>
    </row>
    <row r="3433" spans="1:9" x14ac:dyDescent="0.25">
      <c r="A3433" s="1" t="s">
        <v>6834</v>
      </c>
      <c r="C3433" t="s">
        <v>6834</v>
      </c>
      <c r="D3433" t="s">
        <v>86</v>
      </c>
      <c r="E3433" t="s">
        <v>17</v>
      </c>
      <c r="F3433" t="s">
        <v>17</v>
      </c>
      <c r="H3433" s="4">
        <v>44049</v>
      </c>
      <c r="I3433">
        <f>COUNTIFS(Vendor_Table9[Vendor Name],Vendor_Table9[[#This Row],[Vendor Name]])</f>
        <v>1</v>
      </c>
    </row>
    <row r="3434" spans="1:9" x14ac:dyDescent="0.25">
      <c r="A3434" t="s">
        <v>6835</v>
      </c>
      <c r="C3434" t="s">
        <v>6836</v>
      </c>
      <c r="D3434" t="s">
        <v>86</v>
      </c>
      <c r="E3434" t="s">
        <v>17</v>
      </c>
      <c r="F3434" t="s">
        <v>17</v>
      </c>
      <c r="H3434" s="4">
        <v>44043</v>
      </c>
      <c r="I3434">
        <f>COUNTIFS(Vendor_Table9[Vendor Name],Vendor_Table9[[#This Row],[Vendor Name]])</f>
        <v>1</v>
      </c>
    </row>
    <row r="3435" spans="1:9" x14ac:dyDescent="0.25">
      <c r="A3435" t="s">
        <v>6837</v>
      </c>
      <c r="C3435" t="s">
        <v>6838</v>
      </c>
      <c r="D3435" t="s">
        <v>86</v>
      </c>
      <c r="E3435" t="s">
        <v>17</v>
      </c>
      <c r="F3435" t="s">
        <v>17</v>
      </c>
      <c r="H3435" s="4">
        <v>44043</v>
      </c>
      <c r="I3435">
        <f>COUNTIFS(Vendor_Table9[Vendor Name],Vendor_Table9[[#This Row],[Vendor Name]])</f>
        <v>1</v>
      </c>
    </row>
    <row r="3436" spans="1:9" x14ac:dyDescent="0.25">
      <c r="A3436" t="s">
        <v>6839</v>
      </c>
      <c r="B3436" t="s">
        <v>16</v>
      </c>
      <c r="C3436" t="s">
        <v>6840</v>
      </c>
      <c r="E3436" t="s">
        <v>8</v>
      </c>
      <c r="F3436" t="s">
        <v>25</v>
      </c>
      <c r="H3436" s="4">
        <v>44505</v>
      </c>
      <c r="I3436">
        <f>COUNTIFS(Vendor_Table9[Vendor Name],Vendor_Table9[[#This Row],[Vendor Name]])</f>
        <v>1</v>
      </c>
    </row>
    <row r="3437" spans="1:9" x14ac:dyDescent="0.25">
      <c r="A3437" t="s">
        <v>6842</v>
      </c>
      <c r="C3437" t="s">
        <v>6843</v>
      </c>
      <c r="D3437" t="s">
        <v>86</v>
      </c>
      <c r="E3437" t="s">
        <v>17</v>
      </c>
      <c r="F3437" t="s">
        <v>17</v>
      </c>
      <c r="H3437" s="4">
        <v>44043</v>
      </c>
      <c r="I3437">
        <f>COUNTIFS(Vendor_Table9[Vendor Name],Vendor_Table9[[#This Row],[Vendor Name]])</f>
        <v>1</v>
      </c>
    </row>
    <row r="3438" spans="1:9" x14ac:dyDescent="0.25">
      <c r="A3438" t="s">
        <v>6844</v>
      </c>
      <c r="C3438" t="s">
        <v>6844</v>
      </c>
      <c r="D3438" t="s">
        <v>86</v>
      </c>
      <c r="E3438" t="s">
        <v>8</v>
      </c>
      <c r="F3438" t="s">
        <v>25</v>
      </c>
      <c r="H3438" s="4">
        <v>44043</v>
      </c>
      <c r="I3438">
        <f>COUNTIFS(Vendor_Table9[Vendor Name],Vendor_Table9[[#This Row],[Vendor Name]])</f>
        <v>1</v>
      </c>
    </row>
    <row r="3439" spans="1:9" x14ac:dyDescent="0.25">
      <c r="A3439" s="1" t="s">
        <v>6845</v>
      </c>
      <c r="C3439" s="1" t="s">
        <v>6845</v>
      </c>
      <c r="D3439" t="s">
        <v>86</v>
      </c>
      <c r="E3439" t="s">
        <v>25</v>
      </c>
      <c r="F3439" t="s">
        <v>25</v>
      </c>
      <c r="H3439" s="4">
        <v>44049</v>
      </c>
      <c r="I3439">
        <f>COUNTIFS(Vendor_Table9[Vendor Name],Vendor_Table9[[#This Row],[Vendor Name]])</f>
        <v>1</v>
      </c>
    </row>
    <row r="3440" spans="1:9" x14ac:dyDescent="0.25">
      <c r="A3440" t="s">
        <v>6847</v>
      </c>
      <c r="C3440" t="s">
        <v>6848</v>
      </c>
      <c r="D3440" t="s">
        <v>6849</v>
      </c>
      <c r="E3440" t="s">
        <v>12</v>
      </c>
      <c r="F3440" t="s">
        <v>43</v>
      </c>
      <c r="H3440" s="4">
        <v>44097</v>
      </c>
      <c r="I3440">
        <f>COUNTIFS(Vendor_Table9[Vendor Name],Vendor_Table9[[#This Row],[Vendor Name]])</f>
        <v>1</v>
      </c>
    </row>
    <row r="3441" spans="1:9" x14ac:dyDescent="0.25">
      <c r="A3441" t="s">
        <v>6850</v>
      </c>
      <c r="C3441" t="s">
        <v>6850</v>
      </c>
      <c r="D3441" t="s">
        <v>3437</v>
      </c>
      <c r="E3441" t="s">
        <v>12</v>
      </c>
      <c r="F3441" t="s">
        <v>26</v>
      </c>
      <c r="H3441" s="4">
        <v>44043</v>
      </c>
      <c r="I3441">
        <f>COUNTIFS(Vendor_Table9[Vendor Name],Vendor_Table9[[#This Row],[Vendor Name]])</f>
        <v>1</v>
      </c>
    </row>
    <row r="3442" spans="1:9" x14ac:dyDescent="0.25">
      <c r="A3442" t="s">
        <v>6851</v>
      </c>
      <c r="C3442" t="s">
        <v>6851</v>
      </c>
      <c r="E3442" t="s">
        <v>8</v>
      </c>
      <c r="F3442" t="s">
        <v>36</v>
      </c>
      <c r="G3442" t="s">
        <v>44</v>
      </c>
      <c r="H3442" s="4">
        <v>44839</v>
      </c>
      <c r="I3442">
        <f>COUNTIFS(Vendor_Table9[Vendor Name],Vendor_Table9[[#This Row],[Vendor Name]])</f>
        <v>1</v>
      </c>
    </row>
    <row r="3443" spans="1:9" x14ac:dyDescent="0.25">
      <c r="A3443" t="s">
        <v>6856</v>
      </c>
      <c r="C3443" t="s">
        <v>6857</v>
      </c>
      <c r="D3443" t="s">
        <v>86</v>
      </c>
      <c r="E3443" t="s">
        <v>17</v>
      </c>
      <c r="F3443" t="s">
        <v>17</v>
      </c>
      <c r="H3443" s="4">
        <v>44043</v>
      </c>
      <c r="I3443">
        <f>COUNTIFS(Vendor_Table9[Vendor Name],Vendor_Table9[[#This Row],[Vendor Name]])</f>
        <v>1</v>
      </c>
    </row>
    <row r="3444" spans="1:9" x14ac:dyDescent="0.25">
      <c r="A3444" t="s">
        <v>6858</v>
      </c>
      <c r="C3444" t="s">
        <v>6859</v>
      </c>
      <c r="D3444" t="s">
        <v>86</v>
      </c>
      <c r="E3444" t="s">
        <v>17</v>
      </c>
      <c r="F3444" t="s">
        <v>17</v>
      </c>
      <c r="H3444" s="4">
        <v>44043</v>
      </c>
      <c r="I3444">
        <f>COUNTIFS(Vendor_Table9[Vendor Name],Vendor_Table9[[#This Row],[Vendor Name]])</f>
        <v>1</v>
      </c>
    </row>
    <row r="3445" spans="1:9" x14ac:dyDescent="0.25">
      <c r="A3445" t="s">
        <v>6860</v>
      </c>
      <c r="C3445" t="s">
        <v>6861</v>
      </c>
      <c r="D3445" t="s">
        <v>86</v>
      </c>
      <c r="E3445" t="s">
        <v>8</v>
      </c>
      <c r="F3445" t="s">
        <v>65</v>
      </c>
      <c r="H3445" s="4">
        <v>44364</v>
      </c>
      <c r="I3445">
        <f>COUNTIFS(Vendor_Table9[Vendor Name],Vendor_Table9[[#This Row],[Vendor Name]])</f>
        <v>1</v>
      </c>
    </row>
    <row r="3446" spans="1:9" x14ac:dyDescent="0.25">
      <c r="A3446" t="s">
        <v>6862</v>
      </c>
      <c r="C3446" t="s">
        <v>6861</v>
      </c>
      <c r="D3446" t="s">
        <v>86</v>
      </c>
      <c r="E3446" t="s">
        <v>8</v>
      </c>
      <c r="F3446" t="s">
        <v>65</v>
      </c>
      <c r="H3446" s="4">
        <v>44043</v>
      </c>
      <c r="I3446">
        <f>COUNTIFS(Vendor_Table9[Vendor Name],Vendor_Table9[[#This Row],[Vendor Name]])</f>
        <v>1</v>
      </c>
    </row>
    <row r="3447" spans="1:9" x14ac:dyDescent="0.25">
      <c r="A3447" t="s">
        <v>6861</v>
      </c>
      <c r="C3447" t="s">
        <v>6861</v>
      </c>
      <c r="D3447" t="s">
        <v>86</v>
      </c>
      <c r="E3447" t="s">
        <v>8</v>
      </c>
      <c r="F3447" t="s">
        <v>65</v>
      </c>
      <c r="H3447" s="4">
        <v>44043</v>
      </c>
      <c r="I3447">
        <f>COUNTIFS(Vendor_Table9[Vendor Name],Vendor_Table9[[#This Row],[Vendor Name]])</f>
        <v>1</v>
      </c>
    </row>
    <row r="3448" spans="1:9" x14ac:dyDescent="0.25">
      <c r="A3448" t="s">
        <v>6866</v>
      </c>
      <c r="C3448" t="s">
        <v>6867</v>
      </c>
      <c r="D3448" t="s">
        <v>6868</v>
      </c>
      <c r="E3448" t="s">
        <v>12</v>
      </c>
      <c r="F3448" t="s">
        <v>43</v>
      </c>
      <c r="H3448" s="4">
        <v>44097</v>
      </c>
      <c r="I3448">
        <f>COUNTIFS(Vendor_Table9[Vendor Name],Vendor_Table9[[#This Row],[Vendor Name]])</f>
        <v>1</v>
      </c>
    </row>
    <row r="3449" spans="1:9" x14ac:dyDescent="0.25">
      <c r="A3449" t="s">
        <v>6869</v>
      </c>
      <c r="C3449" t="s">
        <v>6869</v>
      </c>
      <c r="D3449" t="s">
        <v>6868</v>
      </c>
      <c r="E3449" t="s">
        <v>12</v>
      </c>
      <c r="F3449" t="s">
        <v>43</v>
      </c>
      <c r="H3449" s="4">
        <v>44097</v>
      </c>
      <c r="I3449">
        <f>COUNTIFS(Vendor_Table9[Vendor Name],Vendor_Table9[[#This Row],[Vendor Name]])</f>
        <v>1</v>
      </c>
    </row>
    <row r="3450" spans="1:9" x14ac:dyDescent="0.25">
      <c r="A3450" t="s">
        <v>6870</v>
      </c>
      <c r="C3450" t="s">
        <v>6870</v>
      </c>
      <c r="D3450" t="s">
        <v>6868</v>
      </c>
      <c r="E3450" t="s">
        <v>12</v>
      </c>
      <c r="F3450" t="s">
        <v>43</v>
      </c>
      <c r="H3450" s="4">
        <v>44043</v>
      </c>
      <c r="I3450">
        <f>COUNTIFS(Vendor_Table9[Vendor Name],Vendor_Table9[[#This Row],[Vendor Name]])</f>
        <v>1</v>
      </c>
    </row>
    <row r="3451" spans="1:9" x14ac:dyDescent="0.25">
      <c r="A3451" t="s">
        <v>6871</v>
      </c>
      <c r="C3451" t="s">
        <v>6870</v>
      </c>
      <c r="D3451" t="s">
        <v>6868</v>
      </c>
      <c r="E3451" t="s">
        <v>12</v>
      </c>
      <c r="F3451" t="s">
        <v>43</v>
      </c>
      <c r="H3451" s="4">
        <v>44043</v>
      </c>
      <c r="I3451">
        <f>COUNTIFS(Vendor_Table9[Vendor Name],Vendor_Table9[[#This Row],[Vendor Name]])</f>
        <v>1</v>
      </c>
    </row>
    <row r="3452" spans="1:9" x14ac:dyDescent="0.25">
      <c r="A3452" t="s">
        <v>6872</v>
      </c>
      <c r="C3452" t="s">
        <v>6872</v>
      </c>
      <c r="D3452" t="s">
        <v>86</v>
      </c>
      <c r="E3452" t="s">
        <v>8</v>
      </c>
      <c r="F3452" t="s">
        <v>67</v>
      </c>
      <c r="H3452" s="4">
        <v>44097</v>
      </c>
      <c r="I3452">
        <f>COUNTIFS(Vendor_Table9[Vendor Name],Vendor_Table9[[#This Row],[Vendor Name]])</f>
        <v>1</v>
      </c>
    </row>
    <row r="3453" spans="1:9" x14ac:dyDescent="0.25">
      <c r="A3453" t="s">
        <v>6874</v>
      </c>
      <c r="C3453" t="s">
        <v>6874</v>
      </c>
      <c r="D3453" t="s">
        <v>86</v>
      </c>
      <c r="E3453" t="s">
        <v>17</v>
      </c>
      <c r="F3453" t="s">
        <v>17</v>
      </c>
      <c r="H3453" s="4">
        <v>44043</v>
      </c>
      <c r="I3453">
        <f>COUNTIFS(Vendor_Table9[Vendor Name],Vendor_Table9[[#This Row],[Vendor Name]])</f>
        <v>1</v>
      </c>
    </row>
    <row r="3454" spans="1:9" x14ac:dyDescent="0.25">
      <c r="A3454" t="s">
        <v>6877</v>
      </c>
      <c r="C3454" t="s">
        <v>6877</v>
      </c>
      <c r="D3454" t="s">
        <v>86</v>
      </c>
      <c r="E3454" t="s">
        <v>17</v>
      </c>
      <c r="F3454" t="s">
        <v>17</v>
      </c>
      <c r="H3454" s="4">
        <v>44043</v>
      </c>
      <c r="I3454">
        <f>COUNTIFS(Vendor_Table9[Vendor Name],Vendor_Table9[[#This Row],[Vendor Name]])</f>
        <v>1</v>
      </c>
    </row>
    <row r="3455" spans="1:9" x14ac:dyDescent="0.25">
      <c r="A3455" t="s">
        <v>6878</v>
      </c>
      <c r="B3455" t="s">
        <v>29</v>
      </c>
      <c r="C3455" t="s">
        <v>6879</v>
      </c>
      <c r="E3455" t="s">
        <v>8</v>
      </c>
      <c r="F3455" t="s">
        <v>25</v>
      </c>
      <c r="H3455" s="4">
        <v>44364</v>
      </c>
      <c r="I3455">
        <f>COUNTIFS(Vendor_Table9[Vendor Name],Vendor_Table9[[#This Row],[Vendor Name]])</f>
        <v>1</v>
      </c>
    </row>
    <row r="3456" spans="1:9" x14ac:dyDescent="0.25">
      <c r="A3456" t="s">
        <v>6881</v>
      </c>
      <c r="C3456" t="s">
        <v>6882</v>
      </c>
      <c r="D3456" t="s">
        <v>86</v>
      </c>
      <c r="E3456" t="s">
        <v>17</v>
      </c>
      <c r="F3456" t="s">
        <v>17</v>
      </c>
      <c r="H3456" s="4">
        <v>44043</v>
      </c>
      <c r="I3456">
        <f>COUNTIFS(Vendor_Table9[Vendor Name],Vendor_Table9[[#This Row],[Vendor Name]])</f>
        <v>1</v>
      </c>
    </row>
    <row r="3457" spans="1:9" x14ac:dyDescent="0.25">
      <c r="A3457" t="s">
        <v>6883</v>
      </c>
      <c r="B3457" t="s">
        <v>16</v>
      </c>
      <c r="C3457" t="s">
        <v>6884</v>
      </c>
      <c r="E3457" t="s">
        <v>8</v>
      </c>
      <c r="H3457" s="4">
        <v>44839</v>
      </c>
      <c r="I3457">
        <f>COUNTIFS(Vendor_Table9[Vendor Name],Vendor_Table9[[#This Row],[Vendor Name]])</f>
        <v>1</v>
      </c>
    </row>
    <row r="3458" spans="1:9" x14ac:dyDescent="0.25">
      <c r="A3458" t="s">
        <v>6888</v>
      </c>
      <c r="B3458" t="s">
        <v>16</v>
      </c>
      <c r="C3458" t="s">
        <v>6889</v>
      </c>
      <c r="D3458" t="s">
        <v>86</v>
      </c>
      <c r="E3458" t="s">
        <v>8</v>
      </c>
      <c r="F3458" t="s">
        <v>25</v>
      </c>
      <c r="H3458" s="4">
        <v>44043</v>
      </c>
      <c r="I3458">
        <f>COUNTIFS(Vendor_Table9[Vendor Name],Vendor_Table9[[#This Row],[Vendor Name]])</f>
        <v>1</v>
      </c>
    </row>
    <row r="3459" spans="1:9" x14ac:dyDescent="0.25">
      <c r="A3459" t="s">
        <v>6891</v>
      </c>
      <c r="C3459" t="s">
        <v>6892</v>
      </c>
      <c r="D3459" t="s">
        <v>86</v>
      </c>
      <c r="E3459" t="s">
        <v>17</v>
      </c>
      <c r="F3459" t="s">
        <v>17</v>
      </c>
      <c r="H3459" s="4">
        <v>44043</v>
      </c>
      <c r="I3459">
        <f>COUNTIFS(Vendor_Table9[Vendor Name],Vendor_Table9[[#This Row],[Vendor Name]])</f>
        <v>1</v>
      </c>
    </row>
    <row r="3460" spans="1:9" x14ac:dyDescent="0.25">
      <c r="A3460" t="s">
        <v>6893</v>
      </c>
      <c r="C3460" t="s">
        <v>6893</v>
      </c>
      <c r="D3460" t="s">
        <v>6894</v>
      </c>
      <c r="E3460" t="s">
        <v>12</v>
      </c>
      <c r="F3460" t="s">
        <v>43</v>
      </c>
      <c r="H3460" s="4">
        <v>44839</v>
      </c>
      <c r="I3460">
        <f>COUNTIFS(Vendor_Table9[Vendor Name],Vendor_Table9[[#This Row],[Vendor Name]])</f>
        <v>1</v>
      </c>
    </row>
    <row r="3461" spans="1:9" x14ac:dyDescent="0.25">
      <c r="A3461" t="s">
        <v>6897</v>
      </c>
      <c r="B3461" t="s">
        <v>16</v>
      </c>
      <c r="C3461" t="s">
        <v>6898</v>
      </c>
      <c r="D3461" t="s">
        <v>86</v>
      </c>
      <c r="E3461" t="s">
        <v>8</v>
      </c>
      <c r="F3461" t="s">
        <v>25</v>
      </c>
      <c r="H3461" s="4">
        <v>44043</v>
      </c>
      <c r="I3461">
        <f>COUNTIFS(Vendor_Table9[Vendor Name],Vendor_Table9[[#This Row],[Vendor Name]])</f>
        <v>1</v>
      </c>
    </row>
    <row r="3462" spans="1:9" x14ac:dyDescent="0.25">
      <c r="A3462" t="s">
        <v>6900</v>
      </c>
      <c r="C3462" t="s">
        <v>6900</v>
      </c>
      <c r="D3462" t="s">
        <v>86</v>
      </c>
      <c r="E3462" t="s">
        <v>8</v>
      </c>
      <c r="F3462" t="s">
        <v>25</v>
      </c>
      <c r="H3462" s="4">
        <v>44097</v>
      </c>
      <c r="I3462">
        <f>COUNTIFS(Vendor_Table9[Vendor Name],Vendor_Table9[[#This Row],[Vendor Name]])</f>
        <v>1</v>
      </c>
    </row>
    <row r="3463" spans="1:9" x14ac:dyDescent="0.25">
      <c r="A3463" t="s">
        <v>6901</v>
      </c>
      <c r="C3463" t="s">
        <v>6901</v>
      </c>
      <c r="E3463" t="s">
        <v>21</v>
      </c>
      <c r="H3463" s="4">
        <v>44839</v>
      </c>
      <c r="I3463">
        <f>COUNTIFS(Vendor_Table9[Vendor Name],Vendor_Table9[[#This Row],[Vendor Name]])</f>
        <v>1</v>
      </c>
    </row>
    <row r="3464" spans="1:9" x14ac:dyDescent="0.25">
      <c r="A3464" t="s">
        <v>6902</v>
      </c>
      <c r="C3464" t="s">
        <v>6902</v>
      </c>
      <c r="D3464" t="s">
        <v>86</v>
      </c>
      <c r="E3464" t="s">
        <v>8</v>
      </c>
      <c r="F3464" t="s">
        <v>69</v>
      </c>
      <c r="H3464" s="4">
        <v>44043</v>
      </c>
      <c r="I3464">
        <f>COUNTIFS(Vendor_Table9[Vendor Name],Vendor_Table9[[#This Row],[Vendor Name]])</f>
        <v>1</v>
      </c>
    </row>
    <row r="3465" spans="1:9" x14ac:dyDescent="0.25">
      <c r="A3465" t="s">
        <v>6903</v>
      </c>
      <c r="C3465" t="s">
        <v>6903</v>
      </c>
      <c r="D3465" t="s">
        <v>86</v>
      </c>
      <c r="E3465" t="s">
        <v>8</v>
      </c>
      <c r="F3465" t="s">
        <v>25</v>
      </c>
      <c r="H3465" s="4">
        <v>44043</v>
      </c>
      <c r="I3465">
        <f>COUNTIFS(Vendor_Table9[Vendor Name],Vendor_Table9[[#This Row],[Vendor Name]])</f>
        <v>1</v>
      </c>
    </row>
    <row r="3466" spans="1:9" x14ac:dyDescent="0.25">
      <c r="A3466" t="s">
        <v>6904</v>
      </c>
      <c r="C3466" t="s">
        <v>6904</v>
      </c>
      <c r="E3466" t="s">
        <v>21</v>
      </c>
      <c r="F3466" t="s">
        <v>25</v>
      </c>
      <c r="H3466" s="4">
        <v>44364</v>
      </c>
      <c r="I3466">
        <f>COUNTIFS(Vendor_Table9[Vendor Name],Vendor_Table9[[#This Row],[Vendor Name]])</f>
        <v>1</v>
      </c>
    </row>
    <row r="3467" spans="1:9" x14ac:dyDescent="0.25">
      <c r="A3467" t="s">
        <v>6908</v>
      </c>
      <c r="C3467" t="s">
        <v>6909</v>
      </c>
      <c r="D3467" t="s">
        <v>86</v>
      </c>
      <c r="E3467" t="s">
        <v>17</v>
      </c>
      <c r="F3467" t="s">
        <v>17</v>
      </c>
      <c r="H3467" s="4">
        <v>44097</v>
      </c>
      <c r="I3467">
        <f>COUNTIFS(Vendor_Table9[Vendor Name],Vendor_Table9[[#This Row],[Vendor Name]])</f>
        <v>1</v>
      </c>
    </row>
    <row r="3468" spans="1:9" x14ac:dyDescent="0.25">
      <c r="A3468" t="s">
        <v>6910</v>
      </c>
      <c r="C3468" t="s">
        <v>6910</v>
      </c>
      <c r="H3468" s="4">
        <v>45260</v>
      </c>
      <c r="I3468">
        <f>COUNTIFS(Vendor_Table9[Vendor Name],Vendor_Table9[[#This Row],[Vendor Name]])</f>
        <v>1</v>
      </c>
    </row>
    <row r="3469" spans="1:9" x14ac:dyDescent="0.25">
      <c r="A3469" t="s">
        <v>6912</v>
      </c>
      <c r="C3469" t="s">
        <v>6912</v>
      </c>
      <c r="E3469" t="s">
        <v>21</v>
      </c>
      <c r="F3469" t="s">
        <v>13</v>
      </c>
      <c r="H3469" s="4">
        <v>44839</v>
      </c>
      <c r="I3469">
        <f>COUNTIFS(Vendor_Table9[Vendor Name],Vendor_Table9[[#This Row],[Vendor Name]])</f>
        <v>1</v>
      </c>
    </row>
    <row r="3470" spans="1:9" x14ac:dyDescent="0.25">
      <c r="A3470" t="s">
        <v>6914</v>
      </c>
      <c r="C3470" t="s">
        <v>6914</v>
      </c>
      <c r="H3470" s="4">
        <v>45260</v>
      </c>
      <c r="I3470">
        <f>COUNTIFS(Vendor_Table9[Vendor Name],Vendor_Table9[[#This Row],[Vendor Name]])</f>
        <v>1</v>
      </c>
    </row>
    <row r="3471" spans="1:9" x14ac:dyDescent="0.25">
      <c r="A3471" t="s">
        <v>6916</v>
      </c>
      <c r="C3471" t="s">
        <v>6917</v>
      </c>
      <c r="D3471" t="s">
        <v>86</v>
      </c>
      <c r="E3471" t="s">
        <v>17</v>
      </c>
      <c r="F3471" t="s">
        <v>17</v>
      </c>
      <c r="H3471" s="4">
        <v>44043</v>
      </c>
      <c r="I3471">
        <f>COUNTIFS(Vendor_Table9[Vendor Name],Vendor_Table9[[#This Row],[Vendor Name]])</f>
        <v>1</v>
      </c>
    </row>
    <row r="3472" spans="1:9" x14ac:dyDescent="0.25">
      <c r="A3472" t="s">
        <v>6926</v>
      </c>
      <c r="B3472" t="s">
        <v>24</v>
      </c>
      <c r="C3472" t="s">
        <v>6927</v>
      </c>
      <c r="E3472" t="s">
        <v>8</v>
      </c>
      <c r="F3472" t="s">
        <v>25</v>
      </c>
      <c r="H3472" s="4">
        <v>44364</v>
      </c>
      <c r="I3472">
        <f>COUNTIFS(Vendor_Table9[Vendor Name],Vendor_Table9[[#This Row],[Vendor Name]])</f>
        <v>1</v>
      </c>
    </row>
    <row r="3473" spans="1:9" x14ac:dyDescent="0.25">
      <c r="A3473" t="s">
        <v>6929</v>
      </c>
      <c r="B3473" t="s">
        <v>29</v>
      </c>
      <c r="C3473" t="s">
        <v>6929</v>
      </c>
      <c r="D3473" t="s">
        <v>86</v>
      </c>
      <c r="E3473" t="s">
        <v>8</v>
      </c>
      <c r="F3473" t="s">
        <v>25</v>
      </c>
      <c r="H3473" s="4">
        <v>44043</v>
      </c>
      <c r="I3473">
        <f>COUNTIFS(Vendor_Table9[Vendor Name],Vendor_Table9[[#This Row],[Vendor Name]])</f>
        <v>1</v>
      </c>
    </row>
    <row r="3474" spans="1:9" x14ac:dyDescent="0.25">
      <c r="A3474" t="s">
        <v>6930</v>
      </c>
      <c r="B3474" t="s">
        <v>29</v>
      </c>
      <c r="C3474" t="s">
        <v>6929</v>
      </c>
      <c r="D3474" t="s">
        <v>86</v>
      </c>
      <c r="E3474" t="s">
        <v>8</v>
      </c>
      <c r="F3474" t="s">
        <v>25</v>
      </c>
      <c r="H3474" s="4">
        <v>44043</v>
      </c>
      <c r="I3474">
        <f>COUNTIFS(Vendor_Table9[Vendor Name],Vendor_Table9[[#This Row],[Vendor Name]])</f>
        <v>1</v>
      </c>
    </row>
    <row r="3475" spans="1:9" x14ac:dyDescent="0.25">
      <c r="A3475" t="s">
        <v>6932</v>
      </c>
      <c r="B3475" t="s">
        <v>29</v>
      </c>
      <c r="C3475" t="s">
        <v>6929</v>
      </c>
      <c r="D3475" t="s">
        <v>86</v>
      </c>
      <c r="E3475" t="s">
        <v>8</v>
      </c>
      <c r="F3475" t="s">
        <v>25</v>
      </c>
      <c r="H3475" s="4">
        <v>44043</v>
      </c>
      <c r="I3475">
        <f>COUNTIFS(Vendor_Table9[Vendor Name],Vendor_Table9[[#This Row],[Vendor Name]])</f>
        <v>1</v>
      </c>
    </row>
    <row r="3476" spans="1:9" x14ac:dyDescent="0.25">
      <c r="A3476" t="s">
        <v>6933</v>
      </c>
      <c r="B3476" t="s">
        <v>16</v>
      </c>
      <c r="C3476" t="s">
        <v>6934</v>
      </c>
      <c r="H3476" s="4">
        <v>45260</v>
      </c>
      <c r="I3476">
        <f>COUNTIFS(Vendor_Table9[Vendor Name],Vendor_Table9[[#This Row],[Vendor Name]])</f>
        <v>1</v>
      </c>
    </row>
    <row r="3477" spans="1:9" x14ac:dyDescent="0.25">
      <c r="A3477" t="s">
        <v>6940</v>
      </c>
      <c r="C3477" t="s">
        <v>6941</v>
      </c>
      <c r="D3477" t="s">
        <v>6942</v>
      </c>
      <c r="E3477" t="s">
        <v>12</v>
      </c>
      <c r="F3477" t="s">
        <v>43</v>
      </c>
      <c r="H3477" s="4">
        <v>44043</v>
      </c>
      <c r="I3477">
        <f>COUNTIFS(Vendor_Table9[Vendor Name],Vendor_Table9[[#This Row],[Vendor Name]])</f>
        <v>1</v>
      </c>
    </row>
    <row r="3478" spans="1:9" x14ac:dyDescent="0.25">
      <c r="A3478" t="s">
        <v>6943</v>
      </c>
      <c r="C3478" t="s">
        <v>6943</v>
      </c>
      <c r="D3478" t="s">
        <v>86</v>
      </c>
      <c r="E3478" t="s">
        <v>8</v>
      </c>
      <c r="F3478" t="s">
        <v>25</v>
      </c>
      <c r="H3478" s="4">
        <v>44043</v>
      </c>
      <c r="I3478">
        <f>COUNTIFS(Vendor_Table9[Vendor Name],Vendor_Table9[[#This Row],[Vendor Name]])</f>
        <v>1</v>
      </c>
    </row>
    <row r="3479" spans="1:9" x14ac:dyDescent="0.25">
      <c r="A3479" s="1" t="s">
        <v>6944</v>
      </c>
      <c r="B3479" t="s">
        <v>39</v>
      </c>
      <c r="C3479" s="1" t="s">
        <v>6945</v>
      </c>
      <c r="D3479" t="s">
        <v>86</v>
      </c>
      <c r="E3479" t="s">
        <v>8</v>
      </c>
      <c r="F3479" t="s">
        <v>25</v>
      </c>
      <c r="H3479" s="4">
        <v>44049</v>
      </c>
      <c r="I3479">
        <f>COUNTIFS(Vendor_Table9[Vendor Name],Vendor_Table9[[#This Row],[Vendor Name]])</f>
        <v>1</v>
      </c>
    </row>
    <row r="3480" spans="1:9" x14ac:dyDescent="0.25">
      <c r="A3480" t="s">
        <v>6948</v>
      </c>
      <c r="C3480" t="s">
        <v>6948</v>
      </c>
      <c r="D3480" t="s">
        <v>86</v>
      </c>
      <c r="E3480" t="s">
        <v>8</v>
      </c>
      <c r="F3480" t="s">
        <v>25</v>
      </c>
      <c r="H3480" s="4">
        <v>44043</v>
      </c>
      <c r="I3480">
        <f>COUNTIFS(Vendor_Table9[Vendor Name],Vendor_Table9[[#This Row],[Vendor Name]])</f>
        <v>1</v>
      </c>
    </row>
    <row r="3481" spans="1:9" x14ac:dyDescent="0.25">
      <c r="A3481" t="s">
        <v>6949</v>
      </c>
      <c r="C3481" t="s">
        <v>6950</v>
      </c>
      <c r="D3481" t="s">
        <v>86</v>
      </c>
      <c r="E3481" t="s">
        <v>17</v>
      </c>
      <c r="F3481" t="s">
        <v>17</v>
      </c>
      <c r="H3481" s="4">
        <v>44097</v>
      </c>
      <c r="I3481">
        <f>COUNTIFS(Vendor_Table9[Vendor Name],Vendor_Table9[[#This Row],[Vendor Name]])</f>
        <v>1</v>
      </c>
    </row>
    <row r="3482" spans="1:9" x14ac:dyDescent="0.25">
      <c r="A3482" t="s">
        <v>6951</v>
      </c>
      <c r="B3482" t="s">
        <v>29</v>
      </c>
      <c r="C3482" t="s">
        <v>6952</v>
      </c>
      <c r="D3482" t="s">
        <v>86</v>
      </c>
      <c r="E3482" t="s">
        <v>8</v>
      </c>
      <c r="F3482" t="s">
        <v>25</v>
      </c>
      <c r="H3482" s="4">
        <v>44364</v>
      </c>
      <c r="I3482">
        <f>COUNTIFS(Vendor_Table9[Vendor Name],Vendor_Table9[[#This Row],[Vendor Name]])</f>
        <v>1</v>
      </c>
    </row>
    <row r="3483" spans="1:9" x14ac:dyDescent="0.25">
      <c r="A3483" t="s">
        <v>6953</v>
      </c>
      <c r="B3483" t="s">
        <v>29</v>
      </c>
      <c r="C3483" t="s">
        <v>6952</v>
      </c>
      <c r="D3483" t="s">
        <v>86</v>
      </c>
      <c r="E3483" t="s">
        <v>8</v>
      </c>
      <c r="F3483" t="s">
        <v>25</v>
      </c>
      <c r="H3483" s="4">
        <v>44043</v>
      </c>
      <c r="I3483">
        <f>COUNTIFS(Vendor_Table9[Vendor Name],Vendor_Table9[[#This Row],[Vendor Name]])</f>
        <v>1</v>
      </c>
    </row>
    <row r="3484" spans="1:9" x14ac:dyDescent="0.25">
      <c r="A3484" t="s">
        <v>6955</v>
      </c>
      <c r="B3484" t="s">
        <v>29</v>
      </c>
      <c r="C3484" t="s">
        <v>6952</v>
      </c>
      <c r="D3484" t="s">
        <v>86</v>
      </c>
      <c r="E3484" t="s">
        <v>8</v>
      </c>
      <c r="F3484" t="s">
        <v>25</v>
      </c>
      <c r="H3484" s="4">
        <v>44043</v>
      </c>
      <c r="I3484">
        <f>COUNTIFS(Vendor_Table9[Vendor Name],Vendor_Table9[[#This Row],[Vendor Name]])</f>
        <v>1</v>
      </c>
    </row>
    <row r="3485" spans="1:9" x14ac:dyDescent="0.25">
      <c r="A3485" t="s">
        <v>6956</v>
      </c>
      <c r="B3485" t="s">
        <v>29</v>
      </c>
      <c r="C3485" t="s">
        <v>6952</v>
      </c>
      <c r="D3485" t="s">
        <v>86</v>
      </c>
      <c r="E3485" t="s">
        <v>8</v>
      </c>
      <c r="F3485" t="s">
        <v>25</v>
      </c>
      <c r="H3485" s="4">
        <v>44532</v>
      </c>
      <c r="I3485">
        <f>COUNTIFS(Vendor_Table9[Vendor Name],Vendor_Table9[[#This Row],[Vendor Name]])</f>
        <v>1</v>
      </c>
    </row>
    <row r="3486" spans="1:9" x14ac:dyDescent="0.25">
      <c r="A3486" t="s">
        <v>6958</v>
      </c>
      <c r="C3486" t="s">
        <v>6959</v>
      </c>
      <c r="D3486" t="s">
        <v>86</v>
      </c>
      <c r="E3486" t="s">
        <v>8</v>
      </c>
      <c r="F3486" t="s">
        <v>57</v>
      </c>
      <c r="H3486" s="4">
        <v>44097</v>
      </c>
      <c r="I3486">
        <f>COUNTIFS(Vendor_Table9[Vendor Name],Vendor_Table9[[#This Row],[Vendor Name]])</f>
        <v>1</v>
      </c>
    </row>
    <row r="3487" spans="1:9" x14ac:dyDescent="0.25">
      <c r="A3487" t="s">
        <v>576</v>
      </c>
      <c r="C3487" t="s">
        <v>576</v>
      </c>
      <c r="D3487" t="s">
        <v>86</v>
      </c>
      <c r="E3487" t="s">
        <v>17</v>
      </c>
      <c r="F3487" t="s">
        <v>17</v>
      </c>
      <c r="H3487" s="4">
        <v>44043</v>
      </c>
      <c r="I3487">
        <f>COUNTIFS(Vendor_Table9[Vendor Name],Vendor_Table9[[#This Row],[Vendor Name]])</f>
        <v>1</v>
      </c>
    </row>
    <row r="3488" spans="1:9" x14ac:dyDescent="0.25">
      <c r="A3488" t="s">
        <v>6964</v>
      </c>
      <c r="C3488" t="s">
        <v>6964</v>
      </c>
      <c r="D3488" t="s">
        <v>86</v>
      </c>
      <c r="E3488" t="s">
        <v>17</v>
      </c>
      <c r="F3488" t="s">
        <v>17</v>
      </c>
      <c r="H3488" s="4">
        <v>44043</v>
      </c>
      <c r="I3488">
        <f>COUNTIFS(Vendor_Table9[Vendor Name],Vendor_Table9[[#This Row],[Vendor Name]])</f>
        <v>1</v>
      </c>
    </row>
    <row r="3489" spans="1:9" x14ac:dyDescent="0.25">
      <c r="A3489" t="s">
        <v>6965</v>
      </c>
      <c r="C3489" t="s">
        <v>6965</v>
      </c>
      <c r="D3489" t="s">
        <v>86</v>
      </c>
      <c r="E3489" t="s">
        <v>17</v>
      </c>
      <c r="F3489" t="s">
        <v>17</v>
      </c>
      <c r="H3489" s="4">
        <v>44043</v>
      </c>
      <c r="I3489">
        <f>COUNTIFS(Vendor_Table9[Vendor Name],Vendor_Table9[[#This Row],[Vendor Name]])</f>
        <v>1</v>
      </c>
    </row>
    <row r="3490" spans="1:9" x14ac:dyDescent="0.25">
      <c r="A3490" t="s">
        <v>6966</v>
      </c>
      <c r="C3490" t="s">
        <v>6966</v>
      </c>
      <c r="E3490" t="s">
        <v>17</v>
      </c>
      <c r="F3490" t="s">
        <v>17</v>
      </c>
      <c r="H3490" s="4">
        <v>44435</v>
      </c>
      <c r="I3490">
        <f>COUNTIFS(Vendor_Table9[Vendor Name],Vendor_Table9[[#This Row],[Vendor Name]])</f>
        <v>1</v>
      </c>
    </row>
    <row r="3491" spans="1:9" x14ac:dyDescent="0.25">
      <c r="A3491" s="5" t="s">
        <v>6967</v>
      </c>
      <c r="C3491" s="5" t="s">
        <v>6967</v>
      </c>
      <c r="E3491" t="s">
        <v>17</v>
      </c>
      <c r="F3491" t="s">
        <v>17</v>
      </c>
      <c r="H3491" s="4">
        <v>44846</v>
      </c>
      <c r="I3491">
        <f>COUNTIFS(Vendor_Table9[Vendor Name],Vendor_Table9[[#This Row],[Vendor Name]])</f>
        <v>1</v>
      </c>
    </row>
    <row r="3492" spans="1:9" x14ac:dyDescent="0.25">
      <c r="A3492" t="s">
        <v>6971</v>
      </c>
      <c r="C3492" t="s">
        <v>6971</v>
      </c>
      <c r="D3492" t="s">
        <v>86</v>
      </c>
      <c r="E3492" t="s">
        <v>17</v>
      </c>
      <c r="F3492" t="s">
        <v>17</v>
      </c>
      <c r="H3492" s="4">
        <v>44043</v>
      </c>
      <c r="I3492">
        <f>COUNTIFS(Vendor_Table9[Vendor Name],Vendor_Table9[[#This Row],[Vendor Name]])</f>
        <v>1</v>
      </c>
    </row>
    <row r="3493" spans="1:9" x14ac:dyDescent="0.25">
      <c r="A3493" t="s">
        <v>6972</v>
      </c>
      <c r="C3493" t="s">
        <v>6972</v>
      </c>
      <c r="H3493" s="4">
        <v>44950</v>
      </c>
      <c r="I3493">
        <f>COUNTIFS(Vendor_Table9[Vendor Name],Vendor_Table9[[#This Row],[Vendor Name]])</f>
        <v>1</v>
      </c>
    </row>
    <row r="3494" spans="1:9" x14ac:dyDescent="0.25">
      <c r="A3494" t="s">
        <v>6973</v>
      </c>
      <c r="C3494" t="s">
        <v>6974</v>
      </c>
      <c r="D3494" t="s">
        <v>86</v>
      </c>
      <c r="E3494" t="s">
        <v>17</v>
      </c>
      <c r="F3494" t="s">
        <v>17</v>
      </c>
      <c r="H3494" s="4">
        <v>44043</v>
      </c>
      <c r="I3494">
        <f>COUNTIFS(Vendor_Table9[Vendor Name],Vendor_Table9[[#This Row],[Vendor Name]])</f>
        <v>1</v>
      </c>
    </row>
    <row r="3495" spans="1:9" x14ac:dyDescent="0.25">
      <c r="A3495" t="s">
        <v>6975</v>
      </c>
      <c r="B3495" t="s">
        <v>16</v>
      </c>
      <c r="C3495" t="s">
        <v>6482</v>
      </c>
      <c r="D3495" t="s">
        <v>86</v>
      </c>
      <c r="E3495" t="s">
        <v>8</v>
      </c>
      <c r="F3495" t="s">
        <v>25</v>
      </c>
      <c r="H3495" s="4">
        <v>44097</v>
      </c>
      <c r="I3495">
        <f>COUNTIFS(Vendor_Table9[Vendor Name],Vendor_Table9[[#This Row],[Vendor Name]])</f>
        <v>1</v>
      </c>
    </row>
    <row r="3496" spans="1:9" x14ac:dyDescent="0.25">
      <c r="A3496" t="s">
        <v>6976</v>
      </c>
      <c r="C3496" t="s">
        <v>6977</v>
      </c>
      <c r="D3496" t="s">
        <v>86</v>
      </c>
      <c r="E3496" t="s">
        <v>17</v>
      </c>
      <c r="F3496" t="s">
        <v>17</v>
      </c>
      <c r="H3496" s="4">
        <v>44097</v>
      </c>
      <c r="I3496">
        <f>COUNTIFS(Vendor_Table9[Vendor Name],Vendor_Table9[[#This Row],[Vendor Name]])</f>
        <v>1</v>
      </c>
    </row>
    <row r="3497" spans="1:9" x14ac:dyDescent="0.25">
      <c r="A3497" t="s">
        <v>6978</v>
      </c>
      <c r="C3497" t="s">
        <v>6979</v>
      </c>
      <c r="D3497" t="s">
        <v>86</v>
      </c>
      <c r="E3497" t="s">
        <v>17</v>
      </c>
      <c r="F3497" t="s">
        <v>17</v>
      </c>
      <c r="H3497" s="4">
        <v>44043</v>
      </c>
      <c r="I3497">
        <f>COUNTIFS(Vendor_Table9[Vendor Name],Vendor_Table9[[#This Row],[Vendor Name]])</f>
        <v>1</v>
      </c>
    </row>
    <row r="3498" spans="1:9" x14ac:dyDescent="0.25">
      <c r="A3498" t="s">
        <v>6980</v>
      </c>
      <c r="C3498" t="s">
        <v>6981</v>
      </c>
      <c r="D3498" t="s">
        <v>86</v>
      </c>
      <c r="E3498" t="s">
        <v>17</v>
      </c>
      <c r="F3498" t="s">
        <v>17</v>
      </c>
      <c r="H3498" s="4">
        <v>44097</v>
      </c>
      <c r="I3498">
        <f>COUNTIFS(Vendor_Table9[Vendor Name],Vendor_Table9[[#This Row],[Vendor Name]])</f>
        <v>1</v>
      </c>
    </row>
    <row r="3499" spans="1:9" x14ac:dyDescent="0.25">
      <c r="A3499" t="s">
        <v>6982</v>
      </c>
      <c r="C3499" t="s">
        <v>6874</v>
      </c>
      <c r="D3499" t="s">
        <v>86</v>
      </c>
      <c r="E3499" t="s">
        <v>17</v>
      </c>
      <c r="F3499" t="s">
        <v>17</v>
      </c>
      <c r="H3499" s="4">
        <v>44097</v>
      </c>
      <c r="I3499">
        <f>COUNTIFS(Vendor_Table9[Vendor Name],Vendor_Table9[[#This Row],[Vendor Name]])</f>
        <v>1</v>
      </c>
    </row>
    <row r="3500" spans="1:9" x14ac:dyDescent="0.25">
      <c r="A3500" t="s">
        <v>6983</v>
      </c>
      <c r="B3500" t="s">
        <v>16</v>
      </c>
      <c r="C3500" t="s">
        <v>6984</v>
      </c>
      <c r="D3500" t="s">
        <v>86</v>
      </c>
      <c r="E3500" t="s">
        <v>8</v>
      </c>
      <c r="F3500" t="s">
        <v>25</v>
      </c>
      <c r="H3500" s="4">
        <v>44097</v>
      </c>
      <c r="I3500">
        <f>COUNTIFS(Vendor_Table9[Vendor Name],Vendor_Table9[[#This Row],[Vendor Name]])</f>
        <v>1</v>
      </c>
    </row>
    <row r="3501" spans="1:9" x14ac:dyDescent="0.25">
      <c r="A3501" t="s">
        <v>5329</v>
      </c>
      <c r="C3501" t="s">
        <v>5329</v>
      </c>
      <c r="D3501" t="s">
        <v>86</v>
      </c>
      <c r="E3501" t="s">
        <v>17</v>
      </c>
      <c r="F3501" t="s">
        <v>17</v>
      </c>
      <c r="H3501" s="4">
        <v>44043</v>
      </c>
      <c r="I3501">
        <f>COUNTIFS(Vendor_Table9[Vendor Name],Vendor_Table9[[#This Row],[Vendor Name]])</f>
        <v>1</v>
      </c>
    </row>
    <row r="3502" spans="1:9" x14ac:dyDescent="0.25">
      <c r="A3502" t="s">
        <v>6987</v>
      </c>
      <c r="C3502" t="s">
        <v>6988</v>
      </c>
      <c r="D3502" t="s">
        <v>86</v>
      </c>
      <c r="E3502" t="s">
        <v>17</v>
      </c>
      <c r="F3502" t="s">
        <v>17</v>
      </c>
      <c r="H3502" s="4">
        <v>44043</v>
      </c>
      <c r="I3502">
        <f>COUNTIFS(Vendor_Table9[Vendor Name],Vendor_Table9[[#This Row],[Vendor Name]])</f>
        <v>1</v>
      </c>
    </row>
    <row r="3503" spans="1:9" x14ac:dyDescent="0.25">
      <c r="A3503" t="s">
        <v>6989</v>
      </c>
      <c r="C3503" t="s">
        <v>6990</v>
      </c>
      <c r="D3503" t="s">
        <v>86</v>
      </c>
      <c r="E3503" t="s">
        <v>17</v>
      </c>
      <c r="F3503" t="s">
        <v>17</v>
      </c>
      <c r="H3503" s="4">
        <v>44043</v>
      </c>
      <c r="I3503">
        <f>COUNTIFS(Vendor_Table9[Vendor Name],Vendor_Table9[[#This Row],[Vendor Name]])</f>
        <v>1</v>
      </c>
    </row>
    <row r="3504" spans="1:9" x14ac:dyDescent="0.25">
      <c r="A3504" t="s">
        <v>6991</v>
      </c>
      <c r="C3504" t="s">
        <v>6992</v>
      </c>
      <c r="D3504" t="s">
        <v>86</v>
      </c>
      <c r="E3504" t="s">
        <v>17</v>
      </c>
      <c r="F3504" t="s">
        <v>17</v>
      </c>
      <c r="H3504" s="4">
        <v>44097</v>
      </c>
      <c r="I3504">
        <f>COUNTIFS(Vendor_Table9[Vendor Name],Vendor_Table9[[#This Row],[Vendor Name]])</f>
        <v>1</v>
      </c>
    </row>
    <row r="3505" spans="1:9" x14ac:dyDescent="0.25">
      <c r="A3505" t="s">
        <v>6995</v>
      </c>
      <c r="C3505" t="s">
        <v>691</v>
      </c>
      <c r="D3505" t="s">
        <v>86</v>
      </c>
      <c r="E3505" t="s">
        <v>17</v>
      </c>
      <c r="F3505" t="s">
        <v>17</v>
      </c>
      <c r="H3505" s="4">
        <v>44043</v>
      </c>
      <c r="I3505">
        <f>COUNTIFS(Vendor_Table9[Vendor Name],Vendor_Table9[[#This Row],[Vendor Name]])</f>
        <v>1</v>
      </c>
    </row>
    <row r="3506" spans="1:9" x14ac:dyDescent="0.25">
      <c r="A3506" t="s">
        <v>6996</v>
      </c>
      <c r="C3506" t="s">
        <v>6997</v>
      </c>
      <c r="D3506" t="s">
        <v>86</v>
      </c>
      <c r="E3506" t="s">
        <v>17</v>
      </c>
      <c r="F3506" t="s">
        <v>17</v>
      </c>
      <c r="H3506" s="4">
        <v>44097</v>
      </c>
      <c r="I3506">
        <f>COUNTIFS(Vendor_Table9[Vendor Name],Vendor_Table9[[#This Row],[Vendor Name]])</f>
        <v>1</v>
      </c>
    </row>
    <row r="3507" spans="1:9" x14ac:dyDescent="0.25">
      <c r="A3507" t="s">
        <v>6998</v>
      </c>
      <c r="C3507" t="s">
        <v>6999</v>
      </c>
      <c r="D3507" t="s">
        <v>86</v>
      </c>
      <c r="E3507" t="s">
        <v>17</v>
      </c>
      <c r="F3507" t="s">
        <v>17</v>
      </c>
      <c r="H3507" s="4">
        <v>44043</v>
      </c>
      <c r="I3507">
        <f>COUNTIFS(Vendor_Table9[Vendor Name],Vendor_Table9[[#This Row],[Vendor Name]])</f>
        <v>1</v>
      </c>
    </row>
    <row r="3508" spans="1:9" x14ac:dyDescent="0.25">
      <c r="A3508" t="s">
        <v>7000</v>
      </c>
      <c r="C3508" t="s">
        <v>7001</v>
      </c>
      <c r="E3508" t="s">
        <v>17</v>
      </c>
      <c r="F3508" t="s">
        <v>17</v>
      </c>
      <c r="H3508" s="4">
        <v>44839</v>
      </c>
      <c r="I3508">
        <f>COUNTIFS(Vendor_Table9[Vendor Name],Vendor_Table9[[#This Row],[Vendor Name]])</f>
        <v>1</v>
      </c>
    </row>
    <row r="3509" spans="1:9" x14ac:dyDescent="0.25">
      <c r="A3509" t="s">
        <v>7002</v>
      </c>
      <c r="C3509" t="s">
        <v>654</v>
      </c>
      <c r="D3509" t="s">
        <v>86</v>
      </c>
      <c r="E3509" t="s">
        <v>17</v>
      </c>
      <c r="F3509" t="s">
        <v>17</v>
      </c>
      <c r="H3509" s="4">
        <v>44097</v>
      </c>
      <c r="I3509">
        <f>COUNTIFS(Vendor_Table9[Vendor Name],Vendor_Table9[[#This Row],[Vendor Name]])</f>
        <v>1</v>
      </c>
    </row>
    <row r="3510" spans="1:9" x14ac:dyDescent="0.25">
      <c r="A3510" t="s">
        <v>7003</v>
      </c>
      <c r="C3510" t="s">
        <v>7003</v>
      </c>
      <c r="D3510" t="s">
        <v>86</v>
      </c>
      <c r="E3510" t="s">
        <v>17</v>
      </c>
      <c r="F3510" t="s">
        <v>17</v>
      </c>
      <c r="H3510" s="4">
        <v>44097</v>
      </c>
      <c r="I3510">
        <f>COUNTIFS(Vendor_Table9[Vendor Name],Vendor_Table9[[#This Row],[Vendor Name]])</f>
        <v>1</v>
      </c>
    </row>
    <row r="3511" spans="1:9" x14ac:dyDescent="0.25">
      <c r="A3511" t="s">
        <v>7004</v>
      </c>
      <c r="C3511" t="s">
        <v>7004</v>
      </c>
      <c r="D3511" t="s">
        <v>86</v>
      </c>
      <c r="E3511" t="s">
        <v>8</v>
      </c>
      <c r="F3511" t="s">
        <v>25</v>
      </c>
      <c r="H3511" s="4">
        <v>44097</v>
      </c>
      <c r="I3511">
        <f>COUNTIFS(Vendor_Table9[Vendor Name],Vendor_Table9[[#This Row],[Vendor Name]])</f>
        <v>1</v>
      </c>
    </row>
    <row r="3512" spans="1:9" x14ac:dyDescent="0.25">
      <c r="A3512" t="s">
        <v>7005</v>
      </c>
      <c r="C3512" t="s">
        <v>3309</v>
      </c>
      <c r="D3512" t="s">
        <v>86</v>
      </c>
      <c r="E3512" t="s">
        <v>17</v>
      </c>
      <c r="F3512" t="s">
        <v>17</v>
      </c>
      <c r="H3512" s="4">
        <v>44043</v>
      </c>
      <c r="I3512">
        <f>COUNTIFS(Vendor_Table9[Vendor Name],Vendor_Table9[[#This Row],[Vendor Name]])</f>
        <v>1</v>
      </c>
    </row>
    <row r="3513" spans="1:9" x14ac:dyDescent="0.25">
      <c r="A3513" t="s">
        <v>7006</v>
      </c>
      <c r="C3513" t="s">
        <v>7006</v>
      </c>
      <c r="E3513" t="s">
        <v>8</v>
      </c>
      <c r="F3513" t="s">
        <v>25</v>
      </c>
      <c r="H3513" s="4">
        <v>44435</v>
      </c>
      <c r="I3513">
        <f>COUNTIFS(Vendor_Table9[Vendor Name],Vendor_Table9[[#This Row],[Vendor Name]])</f>
        <v>1</v>
      </c>
    </row>
    <row r="3514" spans="1:9" x14ac:dyDescent="0.25">
      <c r="A3514" t="s">
        <v>7007</v>
      </c>
      <c r="B3514" t="s">
        <v>24</v>
      </c>
      <c r="C3514" t="s">
        <v>7006</v>
      </c>
      <c r="D3514" t="s">
        <v>86</v>
      </c>
      <c r="E3514" t="s">
        <v>8</v>
      </c>
      <c r="F3514" t="s">
        <v>25</v>
      </c>
      <c r="H3514" s="4">
        <v>44043</v>
      </c>
      <c r="I3514">
        <f>COUNTIFS(Vendor_Table9[Vendor Name],Vendor_Table9[[#This Row],[Vendor Name]])</f>
        <v>1</v>
      </c>
    </row>
    <row r="3515" spans="1:9" x14ac:dyDescent="0.25">
      <c r="A3515" t="s">
        <v>7011</v>
      </c>
      <c r="C3515" t="s">
        <v>7012</v>
      </c>
      <c r="D3515" t="s">
        <v>86</v>
      </c>
      <c r="E3515" t="s">
        <v>17</v>
      </c>
      <c r="F3515" t="s">
        <v>17</v>
      </c>
      <c r="H3515" s="4">
        <v>44097</v>
      </c>
      <c r="I3515">
        <f>COUNTIFS(Vendor_Table9[Vendor Name],Vendor_Table9[[#This Row],[Vendor Name]])</f>
        <v>1</v>
      </c>
    </row>
    <row r="3516" spans="1:9" x14ac:dyDescent="0.25">
      <c r="A3516" t="s">
        <v>7013</v>
      </c>
      <c r="C3516" t="s">
        <v>7013</v>
      </c>
      <c r="D3516" t="s">
        <v>86</v>
      </c>
      <c r="E3516" t="s">
        <v>8</v>
      </c>
      <c r="F3516" t="s">
        <v>25</v>
      </c>
      <c r="H3516" s="4">
        <v>44043</v>
      </c>
      <c r="I3516">
        <f>COUNTIFS(Vendor_Table9[Vendor Name],Vendor_Table9[[#This Row],[Vendor Name]])</f>
        <v>1</v>
      </c>
    </row>
    <row r="3517" spans="1:9" x14ac:dyDescent="0.25">
      <c r="A3517" t="s">
        <v>7014</v>
      </c>
      <c r="C3517" t="s">
        <v>7015</v>
      </c>
      <c r="D3517" t="s">
        <v>86</v>
      </c>
      <c r="E3517" t="s">
        <v>17</v>
      </c>
      <c r="F3517" t="s">
        <v>17</v>
      </c>
      <c r="H3517" s="4">
        <v>44097</v>
      </c>
      <c r="I3517">
        <f>COUNTIFS(Vendor_Table9[Vendor Name],Vendor_Table9[[#This Row],[Vendor Name]])</f>
        <v>1</v>
      </c>
    </row>
    <row r="3518" spans="1:9" x14ac:dyDescent="0.25">
      <c r="A3518" t="s">
        <v>7018</v>
      </c>
      <c r="C3518" t="s">
        <v>7018</v>
      </c>
      <c r="D3518" t="s">
        <v>86</v>
      </c>
      <c r="E3518" t="s">
        <v>21</v>
      </c>
      <c r="F3518" t="s">
        <v>13</v>
      </c>
      <c r="H3518" s="4">
        <v>44043</v>
      </c>
      <c r="I3518">
        <f>COUNTIFS(Vendor_Table9[Vendor Name],Vendor_Table9[[#This Row],[Vendor Name]])</f>
        <v>1</v>
      </c>
    </row>
    <row r="3519" spans="1:9" x14ac:dyDescent="0.25">
      <c r="A3519" t="s">
        <v>7021</v>
      </c>
      <c r="C3519" t="s">
        <v>7021</v>
      </c>
      <c r="E3519" t="s">
        <v>8</v>
      </c>
      <c r="H3519" s="4">
        <v>44839</v>
      </c>
      <c r="I3519">
        <f>COUNTIFS(Vendor_Table9[Vendor Name],Vendor_Table9[[#This Row],[Vendor Name]])</f>
        <v>1</v>
      </c>
    </row>
    <row r="3520" spans="1:9" x14ac:dyDescent="0.25">
      <c r="A3520" t="s">
        <v>7022</v>
      </c>
      <c r="C3520" t="s">
        <v>7022</v>
      </c>
      <c r="H3520" s="4">
        <v>45033</v>
      </c>
      <c r="I3520">
        <f>COUNTIFS(Vendor_Table9[Vendor Name],Vendor_Table9[[#This Row],[Vendor Name]])</f>
        <v>1</v>
      </c>
    </row>
    <row r="3521" spans="1:9" x14ac:dyDescent="0.25">
      <c r="A3521" t="s">
        <v>7024</v>
      </c>
      <c r="B3521" t="s">
        <v>16</v>
      </c>
      <c r="C3521" t="s">
        <v>7025</v>
      </c>
      <c r="D3521" t="s">
        <v>86</v>
      </c>
      <c r="E3521" t="s">
        <v>8</v>
      </c>
      <c r="F3521" t="s">
        <v>25</v>
      </c>
      <c r="H3521" s="4">
        <v>44043</v>
      </c>
      <c r="I3521">
        <f>COUNTIFS(Vendor_Table9[Vendor Name],Vendor_Table9[[#This Row],[Vendor Name]])</f>
        <v>1</v>
      </c>
    </row>
    <row r="3522" spans="1:9" x14ac:dyDescent="0.25">
      <c r="A3522" t="s">
        <v>7026</v>
      </c>
      <c r="B3522" t="s">
        <v>16</v>
      </c>
      <c r="C3522" t="s">
        <v>7027</v>
      </c>
      <c r="D3522" t="s">
        <v>86</v>
      </c>
      <c r="E3522" t="s">
        <v>8</v>
      </c>
      <c r="F3522" t="s">
        <v>68</v>
      </c>
      <c r="G3522" t="s">
        <v>6</v>
      </c>
      <c r="H3522" s="4">
        <v>44043</v>
      </c>
      <c r="I3522">
        <f>COUNTIFS(Vendor_Table9[Vendor Name],Vendor_Table9[[#This Row],[Vendor Name]])</f>
        <v>1</v>
      </c>
    </row>
    <row r="3523" spans="1:9" x14ac:dyDescent="0.25">
      <c r="A3523" t="s">
        <v>7029</v>
      </c>
      <c r="C3523" t="s">
        <v>7029</v>
      </c>
      <c r="D3523" t="s">
        <v>86</v>
      </c>
      <c r="E3523" t="s">
        <v>25</v>
      </c>
      <c r="F3523" t="s">
        <v>25</v>
      </c>
      <c r="H3523" s="4">
        <v>44043</v>
      </c>
      <c r="I3523">
        <f>COUNTIFS(Vendor_Table9[Vendor Name],Vendor_Table9[[#This Row],[Vendor Name]])</f>
        <v>1</v>
      </c>
    </row>
    <row r="3524" spans="1:9" x14ac:dyDescent="0.25">
      <c r="A3524" t="s">
        <v>7030</v>
      </c>
      <c r="C3524" t="s">
        <v>7030</v>
      </c>
      <c r="E3524" t="s">
        <v>25</v>
      </c>
      <c r="F3524" t="s">
        <v>25</v>
      </c>
      <c r="H3524" s="4">
        <v>44505</v>
      </c>
      <c r="I3524">
        <f>COUNTIFS(Vendor_Table9[Vendor Name],Vendor_Table9[[#This Row],[Vendor Name]])</f>
        <v>1</v>
      </c>
    </row>
    <row r="3525" spans="1:9" x14ac:dyDescent="0.25">
      <c r="A3525" t="s">
        <v>7032</v>
      </c>
      <c r="C3525" t="s">
        <v>7030</v>
      </c>
      <c r="D3525" t="s">
        <v>86</v>
      </c>
      <c r="E3525" t="s">
        <v>25</v>
      </c>
      <c r="F3525" t="s">
        <v>25</v>
      </c>
      <c r="H3525" s="4">
        <v>44043</v>
      </c>
      <c r="I3525">
        <f>COUNTIFS(Vendor_Table9[Vendor Name],Vendor_Table9[[#This Row],[Vendor Name]])</f>
        <v>1</v>
      </c>
    </row>
    <row r="3526" spans="1:9" x14ac:dyDescent="0.25">
      <c r="A3526" t="s">
        <v>7035</v>
      </c>
      <c r="C3526" t="s">
        <v>7036</v>
      </c>
      <c r="D3526" t="s">
        <v>86</v>
      </c>
      <c r="E3526" t="s">
        <v>25</v>
      </c>
      <c r="F3526" t="s">
        <v>25</v>
      </c>
      <c r="H3526" s="4">
        <v>44043</v>
      </c>
      <c r="I3526">
        <f>COUNTIFS(Vendor_Table9[Vendor Name],Vendor_Table9[[#This Row],[Vendor Name]])</f>
        <v>1</v>
      </c>
    </row>
    <row r="3527" spans="1:9" x14ac:dyDescent="0.25">
      <c r="A3527" t="s">
        <v>7037</v>
      </c>
      <c r="C3527" t="s">
        <v>7036</v>
      </c>
      <c r="D3527" t="s">
        <v>86</v>
      </c>
      <c r="E3527" t="s">
        <v>25</v>
      </c>
      <c r="F3527" t="s">
        <v>25</v>
      </c>
      <c r="H3527" s="4">
        <v>44097</v>
      </c>
      <c r="I3527">
        <f>COUNTIFS(Vendor_Table9[Vendor Name],Vendor_Table9[[#This Row],[Vendor Name]])</f>
        <v>1</v>
      </c>
    </row>
    <row r="3528" spans="1:9" x14ac:dyDescent="0.25">
      <c r="A3528" t="s">
        <v>7039</v>
      </c>
      <c r="B3528" t="s">
        <v>52</v>
      </c>
      <c r="C3528" t="s">
        <v>7040</v>
      </c>
      <c r="D3528" t="s">
        <v>86</v>
      </c>
      <c r="E3528" t="s">
        <v>8</v>
      </c>
      <c r="F3528" t="s">
        <v>68</v>
      </c>
      <c r="G3528" t="s">
        <v>18</v>
      </c>
      <c r="H3528" s="4">
        <v>44043</v>
      </c>
      <c r="I3528">
        <f>COUNTIFS(Vendor_Table9[Vendor Name],Vendor_Table9[[#This Row],[Vendor Name]])</f>
        <v>1</v>
      </c>
    </row>
    <row r="3529" spans="1:9" x14ac:dyDescent="0.25">
      <c r="A3529" t="s">
        <v>7042</v>
      </c>
      <c r="B3529" t="s">
        <v>52</v>
      </c>
      <c r="C3529" t="s">
        <v>7040</v>
      </c>
      <c r="D3529" t="s">
        <v>86</v>
      </c>
      <c r="E3529" t="s">
        <v>8</v>
      </c>
      <c r="F3529" t="s">
        <v>68</v>
      </c>
      <c r="G3529" t="s">
        <v>18</v>
      </c>
      <c r="H3529" s="4">
        <v>44043</v>
      </c>
      <c r="I3529">
        <f>COUNTIFS(Vendor_Table9[Vendor Name],Vendor_Table9[[#This Row],[Vendor Name]])</f>
        <v>1</v>
      </c>
    </row>
    <row r="3530" spans="1:9" x14ac:dyDescent="0.25">
      <c r="A3530" t="s">
        <v>7043</v>
      </c>
      <c r="B3530" t="s">
        <v>24</v>
      </c>
      <c r="C3530" t="s">
        <v>7044</v>
      </c>
      <c r="D3530" t="s">
        <v>86</v>
      </c>
      <c r="E3530" t="s">
        <v>8</v>
      </c>
      <c r="F3530" t="s">
        <v>25</v>
      </c>
      <c r="H3530" s="4">
        <v>44043</v>
      </c>
      <c r="I3530">
        <f>COUNTIFS(Vendor_Table9[Vendor Name],Vendor_Table9[[#This Row],[Vendor Name]])</f>
        <v>1</v>
      </c>
    </row>
    <row r="3531" spans="1:9" x14ac:dyDescent="0.25">
      <c r="A3531" t="s">
        <v>7045</v>
      </c>
      <c r="C3531" t="s">
        <v>7045</v>
      </c>
      <c r="D3531" t="s">
        <v>86</v>
      </c>
      <c r="E3531" t="s">
        <v>8</v>
      </c>
      <c r="F3531" t="s">
        <v>25</v>
      </c>
      <c r="H3531" s="4">
        <v>44043</v>
      </c>
      <c r="I3531">
        <f>COUNTIFS(Vendor_Table9[Vendor Name],Vendor_Table9[[#This Row],[Vendor Name]])</f>
        <v>1</v>
      </c>
    </row>
    <row r="3532" spans="1:9" x14ac:dyDescent="0.25">
      <c r="A3532" t="s">
        <v>7046</v>
      </c>
      <c r="C3532" t="s">
        <v>7046</v>
      </c>
      <c r="D3532" t="s">
        <v>86</v>
      </c>
      <c r="E3532" t="s">
        <v>25</v>
      </c>
      <c r="F3532" t="s">
        <v>25</v>
      </c>
      <c r="H3532" s="4">
        <v>44043</v>
      </c>
      <c r="I3532">
        <f>COUNTIFS(Vendor_Table9[Vendor Name],Vendor_Table9[[#This Row],[Vendor Name]])</f>
        <v>1</v>
      </c>
    </row>
    <row r="3533" spans="1:9" x14ac:dyDescent="0.25">
      <c r="A3533" t="s">
        <v>7048</v>
      </c>
      <c r="B3533" t="s">
        <v>16</v>
      </c>
      <c r="C3533" t="s">
        <v>7048</v>
      </c>
      <c r="E3533" t="s">
        <v>8</v>
      </c>
      <c r="F3533" t="s">
        <v>66</v>
      </c>
      <c r="H3533" s="4">
        <v>44684</v>
      </c>
      <c r="I3533">
        <f>COUNTIFS(Vendor_Table9[Vendor Name],Vendor_Table9[[#This Row],[Vendor Name]])</f>
        <v>1</v>
      </c>
    </row>
    <row r="3534" spans="1:9" x14ac:dyDescent="0.25">
      <c r="A3534" t="s">
        <v>7049</v>
      </c>
      <c r="B3534" t="s">
        <v>24</v>
      </c>
      <c r="C3534" t="s">
        <v>7050</v>
      </c>
      <c r="D3534" t="s">
        <v>86</v>
      </c>
      <c r="E3534" t="s">
        <v>8</v>
      </c>
      <c r="F3534" t="s">
        <v>25</v>
      </c>
      <c r="H3534" s="4">
        <v>44043</v>
      </c>
      <c r="I3534">
        <f>COUNTIFS(Vendor_Table9[Vendor Name],Vendor_Table9[[#This Row],[Vendor Name]])</f>
        <v>1</v>
      </c>
    </row>
    <row r="3535" spans="1:9" x14ac:dyDescent="0.25">
      <c r="A3535" t="s">
        <v>7051</v>
      </c>
      <c r="C3535" t="s">
        <v>7051</v>
      </c>
      <c r="D3535" t="s">
        <v>86</v>
      </c>
      <c r="E3535" t="s">
        <v>8</v>
      </c>
      <c r="F3535" t="s">
        <v>67</v>
      </c>
      <c r="H3535" s="4">
        <v>44097</v>
      </c>
      <c r="I3535">
        <f>COUNTIFS(Vendor_Table9[Vendor Name],Vendor_Table9[[#This Row],[Vendor Name]])</f>
        <v>1</v>
      </c>
    </row>
    <row r="3536" spans="1:9" x14ac:dyDescent="0.25">
      <c r="A3536" t="s">
        <v>7056</v>
      </c>
      <c r="B3536" t="s">
        <v>16</v>
      </c>
      <c r="C3536" t="s">
        <v>7057</v>
      </c>
      <c r="D3536" t="s">
        <v>86</v>
      </c>
      <c r="E3536" t="s">
        <v>8</v>
      </c>
      <c r="F3536" t="s">
        <v>67</v>
      </c>
      <c r="H3536" s="4">
        <v>44097</v>
      </c>
      <c r="I3536">
        <f>COUNTIFS(Vendor_Table9[Vendor Name],Vendor_Table9[[#This Row],[Vendor Name]])</f>
        <v>1</v>
      </c>
    </row>
    <row r="3537" spans="1:9" x14ac:dyDescent="0.25">
      <c r="A3537" t="s">
        <v>7058</v>
      </c>
      <c r="C3537" t="s">
        <v>7058</v>
      </c>
      <c r="D3537" t="s">
        <v>86</v>
      </c>
      <c r="E3537" t="s">
        <v>8</v>
      </c>
      <c r="F3537" t="s">
        <v>67</v>
      </c>
      <c r="H3537" s="4">
        <v>44097</v>
      </c>
      <c r="I3537">
        <f>COUNTIFS(Vendor_Table9[Vendor Name],Vendor_Table9[[#This Row],[Vendor Name]])</f>
        <v>1</v>
      </c>
    </row>
    <row r="3538" spans="1:9" x14ac:dyDescent="0.25">
      <c r="A3538" t="s">
        <v>7059</v>
      </c>
      <c r="C3538" t="s">
        <v>7060</v>
      </c>
      <c r="D3538" t="s">
        <v>86</v>
      </c>
      <c r="E3538" t="s">
        <v>17</v>
      </c>
      <c r="F3538" t="s">
        <v>17</v>
      </c>
      <c r="H3538" s="4">
        <v>44043</v>
      </c>
      <c r="I3538">
        <f>COUNTIFS(Vendor_Table9[Vendor Name],Vendor_Table9[[#This Row],[Vendor Name]])</f>
        <v>1</v>
      </c>
    </row>
    <row r="3539" spans="1:9" x14ac:dyDescent="0.25">
      <c r="A3539" t="s">
        <v>7061</v>
      </c>
      <c r="B3539" t="s">
        <v>24</v>
      </c>
      <c r="C3539" t="s">
        <v>7062</v>
      </c>
      <c r="E3539" t="s">
        <v>8</v>
      </c>
      <c r="F3539" t="s">
        <v>25</v>
      </c>
      <c r="H3539" s="4">
        <v>44435</v>
      </c>
      <c r="I3539">
        <f>COUNTIFS(Vendor_Table9[Vendor Name],Vendor_Table9[[#This Row],[Vendor Name]])</f>
        <v>1</v>
      </c>
    </row>
    <row r="3540" spans="1:9" x14ac:dyDescent="0.25">
      <c r="A3540" t="s">
        <v>7066</v>
      </c>
      <c r="C3540" t="s">
        <v>700</v>
      </c>
      <c r="D3540" t="s">
        <v>86</v>
      </c>
      <c r="E3540" t="s">
        <v>17</v>
      </c>
      <c r="F3540" t="s">
        <v>17</v>
      </c>
      <c r="H3540" s="4">
        <v>44043</v>
      </c>
      <c r="I3540">
        <f>COUNTIFS(Vendor_Table9[Vendor Name],Vendor_Table9[[#This Row],[Vendor Name]])</f>
        <v>1</v>
      </c>
    </row>
    <row r="3541" spans="1:9" x14ac:dyDescent="0.25">
      <c r="A3541" t="s">
        <v>7067</v>
      </c>
      <c r="C3541" t="s">
        <v>7068</v>
      </c>
      <c r="D3541" t="s">
        <v>86</v>
      </c>
      <c r="E3541" t="s">
        <v>17</v>
      </c>
      <c r="F3541" t="s">
        <v>17</v>
      </c>
      <c r="H3541" s="4">
        <v>44043</v>
      </c>
      <c r="I3541">
        <f>COUNTIFS(Vendor_Table9[Vendor Name],Vendor_Table9[[#This Row],[Vendor Name]])</f>
        <v>1</v>
      </c>
    </row>
    <row r="3542" spans="1:9" x14ac:dyDescent="0.25">
      <c r="A3542" t="s">
        <v>4401</v>
      </c>
      <c r="C3542" t="s">
        <v>4401</v>
      </c>
      <c r="D3542" t="s">
        <v>86</v>
      </c>
      <c r="E3542" t="s">
        <v>17</v>
      </c>
      <c r="F3542" t="s">
        <v>17</v>
      </c>
      <c r="H3542" s="4">
        <v>44043</v>
      </c>
      <c r="I3542">
        <f>COUNTIFS(Vendor_Table9[Vendor Name],Vendor_Table9[[#This Row],[Vendor Name]])</f>
        <v>1</v>
      </c>
    </row>
    <row r="3543" spans="1:9" x14ac:dyDescent="0.25">
      <c r="A3543" t="s">
        <v>7069</v>
      </c>
      <c r="C3543" t="s">
        <v>7069</v>
      </c>
      <c r="E3543" t="s">
        <v>17</v>
      </c>
      <c r="F3543" t="s">
        <v>17</v>
      </c>
      <c r="H3543" s="4">
        <v>44364</v>
      </c>
      <c r="I3543">
        <f>COUNTIFS(Vendor_Table9[Vendor Name],Vendor_Table9[[#This Row],[Vendor Name]])</f>
        <v>1</v>
      </c>
    </row>
    <row r="3544" spans="1:9" x14ac:dyDescent="0.25">
      <c r="A3544" t="s">
        <v>7070</v>
      </c>
      <c r="C3544" t="s">
        <v>7069</v>
      </c>
      <c r="E3544" t="s">
        <v>17</v>
      </c>
      <c r="F3544" t="s">
        <v>17</v>
      </c>
      <c r="H3544" s="4">
        <v>44839</v>
      </c>
      <c r="I3544">
        <f>COUNTIFS(Vendor_Table9[Vendor Name],Vendor_Table9[[#This Row],[Vendor Name]])</f>
        <v>1</v>
      </c>
    </row>
    <row r="3545" spans="1:9" x14ac:dyDescent="0.25">
      <c r="A3545" t="s">
        <v>7071</v>
      </c>
      <c r="C3545" t="s">
        <v>7071</v>
      </c>
      <c r="E3545" t="s">
        <v>17</v>
      </c>
      <c r="F3545" t="s">
        <v>17</v>
      </c>
      <c r="H3545" s="4">
        <v>44839</v>
      </c>
      <c r="I3545">
        <f>COUNTIFS(Vendor_Table9[Vendor Name],Vendor_Table9[[#This Row],[Vendor Name]])</f>
        <v>1</v>
      </c>
    </row>
    <row r="3546" spans="1:9" x14ac:dyDescent="0.25">
      <c r="A3546" t="s">
        <v>7072</v>
      </c>
      <c r="C3546" t="s">
        <v>7073</v>
      </c>
      <c r="E3546" t="s">
        <v>25</v>
      </c>
      <c r="F3546" t="s">
        <v>25</v>
      </c>
      <c r="H3546" s="4">
        <v>44435</v>
      </c>
      <c r="I3546">
        <f>COUNTIFS(Vendor_Table9[Vendor Name],Vendor_Table9[[#This Row],[Vendor Name]])</f>
        <v>1</v>
      </c>
    </row>
    <row r="3547" spans="1:9" x14ac:dyDescent="0.25">
      <c r="A3547" t="s">
        <v>7074</v>
      </c>
      <c r="C3547" t="s">
        <v>7074</v>
      </c>
      <c r="H3547" s="4">
        <v>44879</v>
      </c>
      <c r="I3547">
        <f>COUNTIFS(Vendor_Table9[Vendor Name],Vendor_Table9[[#This Row],[Vendor Name]])</f>
        <v>1</v>
      </c>
    </row>
    <row r="3548" spans="1:9" x14ac:dyDescent="0.25">
      <c r="A3548" t="s">
        <v>7076</v>
      </c>
      <c r="C3548" t="s">
        <v>7077</v>
      </c>
      <c r="D3548" t="s">
        <v>86</v>
      </c>
      <c r="E3548" t="s">
        <v>17</v>
      </c>
      <c r="F3548" t="s">
        <v>17</v>
      </c>
      <c r="H3548" s="4">
        <v>44043</v>
      </c>
      <c r="I3548">
        <f>COUNTIFS(Vendor_Table9[Vendor Name],Vendor_Table9[[#This Row],[Vendor Name]])</f>
        <v>1</v>
      </c>
    </row>
    <row r="3549" spans="1:9" x14ac:dyDescent="0.25">
      <c r="A3549" t="s">
        <v>7078</v>
      </c>
      <c r="C3549" t="s">
        <v>7079</v>
      </c>
      <c r="D3549" t="s">
        <v>86</v>
      </c>
      <c r="E3549" t="s">
        <v>17</v>
      </c>
      <c r="F3549" t="s">
        <v>17</v>
      </c>
      <c r="H3549" s="4">
        <v>44043</v>
      </c>
      <c r="I3549">
        <f>COUNTIFS(Vendor_Table9[Vendor Name],Vendor_Table9[[#This Row],[Vendor Name]])</f>
        <v>1</v>
      </c>
    </row>
    <row r="3550" spans="1:9" x14ac:dyDescent="0.25">
      <c r="A3550" t="s">
        <v>629</v>
      </c>
      <c r="C3550" t="s">
        <v>629</v>
      </c>
      <c r="D3550" t="s">
        <v>86</v>
      </c>
      <c r="E3550" t="s">
        <v>17</v>
      </c>
      <c r="F3550" t="s">
        <v>17</v>
      </c>
      <c r="H3550" s="4">
        <v>44043</v>
      </c>
      <c r="I3550">
        <f>COUNTIFS(Vendor_Table9[Vendor Name],Vendor_Table9[[#This Row],[Vendor Name]])</f>
        <v>1</v>
      </c>
    </row>
    <row r="3551" spans="1:9" x14ac:dyDescent="0.25">
      <c r="A3551" t="s">
        <v>7080</v>
      </c>
      <c r="C3551" t="s">
        <v>7081</v>
      </c>
      <c r="D3551" t="s">
        <v>86</v>
      </c>
      <c r="E3551" t="s">
        <v>17</v>
      </c>
      <c r="F3551" t="s">
        <v>17</v>
      </c>
      <c r="H3551" s="4">
        <v>44097</v>
      </c>
      <c r="I3551">
        <f>COUNTIFS(Vendor_Table9[Vendor Name],Vendor_Table9[[#This Row],[Vendor Name]])</f>
        <v>1</v>
      </c>
    </row>
    <row r="3552" spans="1:9" x14ac:dyDescent="0.25">
      <c r="A3552" t="s">
        <v>7082</v>
      </c>
      <c r="C3552" t="s">
        <v>7083</v>
      </c>
      <c r="D3552" t="s">
        <v>86</v>
      </c>
      <c r="E3552" t="s">
        <v>17</v>
      </c>
      <c r="F3552" t="s">
        <v>17</v>
      </c>
      <c r="H3552" s="4">
        <v>44043</v>
      </c>
      <c r="I3552">
        <f>COUNTIFS(Vendor_Table9[Vendor Name],Vendor_Table9[[#This Row],[Vendor Name]])</f>
        <v>1</v>
      </c>
    </row>
    <row r="3553" spans="1:9" x14ac:dyDescent="0.25">
      <c r="A3553" t="s">
        <v>7086</v>
      </c>
      <c r="C3553" t="s">
        <v>7086</v>
      </c>
      <c r="D3553" t="s">
        <v>86</v>
      </c>
      <c r="E3553" t="s">
        <v>17</v>
      </c>
      <c r="F3553" t="s">
        <v>17</v>
      </c>
      <c r="H3553" s="4">
        <v>44043</v>
      </c>
      <c r="I3553">
        <f>COUNTIFS(Vendor_Table9[Vendor Name],Vendor_Table9[[#This Row],[Vendor Name]])</f>
        <v>1</v>
      </c>
    </row>
    <row r="3554" spans="1:9" x14ac:dyDescent="0.25">
      <c r="A3554" t="s">
        <v>7087</v>
      </c>
      <c r="C3554" t="s">
        <v>7087</v>
      </c>
      <c r="H3554" s="4">
        <v>45260</v>
      </c>
      <c r="I3554">
        <f>COUNTIFS(Vendor_Table9[Vendor Name],Vendor_Table9[[#This Row],[Vendor Name]])</f>
        <v>1</v>
      </c>
    </row>
    <row r="3555" spans="1:9" x14ac:dyDescent="0.25">
      <c r="A3555" t="s">
        <v>7088</v>
      </c>
      <c r="C3555" t="s">
        <v>7088</v>
      </c>
      <c r="D3555" t="s">
        <v>7089</v>
      </c>
      <c r="E3555" t="s">
        <v>12</v>
      </c>
      <c r="F3555" t="s">
        <v>43</v>
      </c>
      <c r="H3555" s="4">
        <v>44097</v>
      </c>
      <c r="I3555">
        <f>COUNTIFS(Vendor_Table9[Vendor Name],Vendor_Table9[[#This Row],[Vendor Name]])</f>
        <v>1</v>
      </c>
    </row>
    <row r="3556" spans="1:9" x14ac:dyDescent="0.25">
      <c r="A3556" t="s">
        <v>7092</v>
      </c>
      <c r="C3556" t="s">
        <v>7093</v>
      </c>
      <c r="D3556" t="s">
        <v>86</v>
      </c>
      <c r="E3556" t="s">
        <v>17</v>
      </c>
      <c r="F3556" t="s">
        <v>17</v>
      </c>
      <c r="H3556" s="4">
        <v>44435</v>
      </c>
      <c r="I3556">
        <f>COUNTIFS(Vendor_Table9[Vendor Name],Vendor_Table9[[#This Row],[Vendor Name]])</f>
        <v>1</v>
      </c>
    </row>
    <row r="3557" spans="1:9" x14ac:dyDescent="0.25">
      <c r="A3557" t="s">
        <v>7093</v>
      </c>
      <c r="C3557" t="s">
        <v>7093</v>
      </c>
      <c r="D3557" t="s">
        <v>86</v>
      </c>
      <c r="E3557" t="s">
        <v>17</v>
      </c>
      <c r="F3557" t="s">
        <v>17</v>
      </c>
      <c r="H3557" s="4">
        <v>44043</v>
      </c>
      <c r="I3557">
        <f>COUNTIFS(Vendor_Table9[Vendor Name],Vendor_Table9[[#This Row],[Vendor Name]])</f>
        <v>1</v>
      </c>
    </row>
    <row r="3558" spans="1:9" x14ac:dyDescent="0.25">
      <c r="A3558" t="s">
        <v>7094</v>
      </c>
      <c r="C3558" t="s">
        <v>3265</v>
      </c>
      <c r="D3558" t="s">
        <v>86</v>
      </c>
      <c r="E3558" t="s">
        <v>17</v>
      </c>
      <c r="F3558" t="s">
        <v>17</v>
      </c>
      <c r="H3558" s="4">
        <v>44097</v>
      </c>
      <c r="I3558">
        <f>COUNTIFS(Vendor_Table9[Vendor Name],Vendor_Table9[[#This Row],[Vendor Name]])</f>
        <v>1</v>
      </c>
    </row>
    <row r="3559" spans="1:9" x14ac:dyDescent="0.25">
      <c r="A3559" t="s">
        <v>7095</v>
      </c>
      <c r="C3559" t="s">
        <v>1077</v>
      </c>
      <c r="D3559" t="s">
        <v>86</v>
      </c>
      <c r="E3559" t="s">
        <v>17</v>
      </c>
      <c r="F3559" t="s">
        <v>17</v>
      </c>
      <c r="H3559" s="4">
        <v>44043</v>
      </c>
      <c r="I3559">
        <f>COUNTIFS(Vendor_Table9[Vendor Name],Vendor_Table9[[#This Row],[Vendor Name]])</f>
        <v>1</v>
      </c>
    </row>
    <row r="3560" spans="1:9" x14ac:dyDescent="0.25">
      <c r="A3560" t="s">
        <v>7096</v>
      </c>
      <c r="C3560" t="s">
        <v>7097</v>
      </c>
      <c r="D3560" t="s">
        <v>86</v>
      </c>
      <c r="E3560" t="s">
        <v>17</v>
      </c>
      <c r="F3560" t="s">
        <v>17</v>
      </c>
      <c r="H3560" s="4">
        <v>44043</v>
      </c>
      <c r="I3560">
        <f>COUNTIFS(Vendor_Table9[Vendor Name],Vendor_Table9[[#This Row],[Vendor Name]])</f>
        <v>1</v>
      </c>
    </row>
    <row r="3561" spans="1:9" x14ac:dyDescent="0.25">
      <c r="A3561" t="s">
        <v>7098</v>
      </c>
      <c r="C3561" t="s">
        <v>7098</v>
      </c>
      <c r="D3561" t="s">
        <v>86</v>
      </c>
      <c r="E3561" t="s">
        <v>17</v>
      </c>
      <c r="F3561" t="s">
        <v>17</v>
      </c>
      <c r="H3561" s="4">
        <v>44043</v>
      </c>
      <c r="I3561">
        <f>COUNTIFS(Vendor_Table9[Vendor Name],Vendor_Table9[[#This Row],[Vendor Name]])</f>
        <v>1</v>
      </c>
    </row>
    <row r="3562" spans="1:9" x14ac:dyDescent="0.25">
      <c r="A3562" t="s">
        <v>7103</v>
      </c>
      <c r="C3562" t="s">
        <v>7103</v>
      </c>
      <c r="D3562" t="s">
        <v>86</v>
      </c>
      <c r="E3562" t="s">
        <v>8</v>
      </c>
      <c r="F3562" t="s">
        <v>36</v>
      </c>
      <c r="G3562" t="s">
        <v>53</v>
      </c>
      <c r="H3562" s="4">
        <v>44043</v>
      </c>
      <c r="I3562">
        <f>COUNTIFS(Vendor_Table9[Vendor Name],Vendor_Table9[[#This Row],[Vendor Name]])</f>
        <v>1</v>
      </c>
    </row>
    <row r="3563" spans="1:9" x14ac:dyDescent="0.25">
      <c r="A3563" t="s">
        <v>7106</v>
      </c>
      <c r="C3563" t="s">
        <v>7107</v>
      </c>
      <c r="D3563" t="s">
        <v>86</v>
      </c>
      <c r="E3563" t="s">
        <v>17</v>
      </c>
      <c r="F3563" t="s">
        <v>17</v>
      </c>
      <c r="H3563" s="4">
        <v>44043</v>
      </c>
      <c r="I3563">
        <f>COUNTIFS(Vendor_Table9[Vendor Name],Vendor_Table9[[#This Row],[Vendor Name]])</f>
        <v>1</v>
      </c>
    </row>
    <row r="3564" spans="1:9" x14ac:dyDescent="0.25">
      <c r="A3564" t="s">
        <v>7108</v>
      </c>
      <c r="C3564" t="s">
        <v>7108</v>
      </c>
      <c r="D3564" t="s">
        <v>86</v>
      </c>
      <c r="E3564" t="s">
        <v>8</v>
      </c>
      <c r="F3564" t="s">
        <v>67</v>
      </c>
      <c r="H3564" s="4">
        <v>44097</v>
      </c>
      <c r="I3564">
        <f>COUNTIFS(Vendor_Table9[Vendor Name],Vendor_Table9[[#This Row],[Vendor Name]])</f>
        <v>1</v>
      </c>
    </row>
    <row r="3565" spans="1:9" x14ac:dyDescent="0.25">
      <c r="A3565" t="s">
        <v>7109</v>
      </c>
      <c r="C3565" t="s">
        <v>7110</v>
      </c>
      <c r="D3565" t="s">
        <v>86</v>
      </c>
      <c r="E3565" t="s">
        <v>17</v>
      </c>
      <c r="F3565" t="s">
        <v>17</v>
      </c>
      <c r="H3565" s="4">
        <v>44043</v>
      </c>
      <c r="I3565">
        <f>COUNTIFS(Vendor_Table9[Vendor Name],Vendor_Table9[[#This Row],[Vendor Name]])</f>
        <v>1</v>
      </c>
    </row>
    <row r="3566" spans="1:9" x14ac:dyDescent="0.25">
      <c r="A3566" t="s">
        <v>7111</v>
      </c>
      <c r="C3566" t="s">
        <v>7111</v>
      </c>
      <c r="D3566" t="s">
        <v>86</v>
      </c>
      <c r="E3566" t="s">
        <v>8</v>
      </c>
      <c r="F3566" t="s">
        <v>25</v>
      </c>
      <c r="H3566" s="4">
        <v>44097</v>
      </c>
      <c r="I3566">
        <f>COUNTIFS(Vendor_Table9[Vendor Name],Vendor_Table9[[#This Row],[Vendor Name]])</f>
        <v>1</v>
      </c>
    </row>
    <row r="3567" spans="1:9" x14ac:dyDescent="0.25">
      <c r="A3567" t="s">
        <v>7112</v>
      </c>
      <c r="C3567" t="s">
        <v>7113</v>
      </c>
      <c r="D3567" t="s">
        <v>86</v>
      </c>
      <c r="E3567" t="s">
        <v>17</v>
      </c>
      <c r="F3567" t="s">
        <v>17</v>
      </c>
      <c r="H3567" s="4">
        <v>44043</v>
      </c>
      <c r="I3567">
        <f>COUNTIFS(Vendor_Table9[Vendor Name],Vendor_Table9[[#This Row],[Vendor Name]])</f>
        <v>1</v>
      </c>
    </row>
    <row r="3568" spans="1:9" x14ac:dyDescent="0.25">
      <c r="A3568" t="s">
        <v>7114</v>
      </c>
      <c r="B3568" t="s">
        <v>4518</v>
      </c>
      <c r="C3568" t="s">
        <v>7115</v>
      </c>
      <c r="H3568" s="4">
        <v>45169</v>
      </c>
      <c r="I3568">
        <f>COUNTIFS(Vendor_Table9[Vendor Name],Vendor_Table9[[#This Row],[Vendor Name]])</f>
        <v>1</v>
      </c>
    </row>
    <row r="3569" spans="1:9" x14ac:dyDescent="0.25">
      <c r="A3569" t="s">
        <v>7117</v>
      </c>
      <c r="C3569" t="s">
        <v>764</v>
      </c>
      <c r="D3569" t="s">
        <v>86</v>
      </c>
      <c r="E3569" t="s">
        <v>17</v>
      </c>
      <c r="F3569" t="s">
        <v>17</v>
      </c>
      <c r="H3569" s="4">
        <v>44097</v>
      </c>
      <c r="I3569">
        <f>COUNTIFS(Vendor_Table9[Vendor Name],Vendor_Table9[[#This Row],[Vendor Name]])</f>
        <v>1</v>
      </c>
    </row>
    <row r="3570" spans="1:9" x14ac:dyDescent="0.25">
      <c r="A3570" t="s">
        <v>7118</v>
      </c>
      <c r="C3570" t="s">
        <v>4491</v>
      </c>
      <c r="D3570" t="s">
        <v>86</v>
      </c>
      <c r="E3570" t="s">
        <v>17</v>
      </c>
      <c r="F3570" t="s">
        <v>17</v>
      </c>
      <c r="H3570" s="4">
        <v>44043</v>
      </c>
      <c r="I3570">
        <f>COUNTIFS(Vendor_Table9[Vendor Name],Vendor_Table9[[#This Row],[Vendor Name]])</f>
        <v>1</v>
      </c>
    </row>
    <row r="3571" spans="1:9" x14ac:dyDescent="0.25">
      <c r="A3571" t="s">
        <v>7119</v>
      </c>
      <c r="C3571" t="s">
        <v>7120</v>
      </c>
      <c r="D3571" t="s">
        <v>86</v>
      </c>
      <c r="E3571" t="s">
        <v>17</v>
      </c>
      <c r="F3571" t="s">
        <v>17</v>
      </c>
      <c r="H3571" s="4">
        <v>44043</v>
      </c>
      <c r="I3571">
        <f>COUNTIFS(Vendor_Table9[Vendor Name],Vendor_Table9[[#This Row],[Vendor Name]])</f>
        <v>1</v>
      </c>
    </row>
    <row r="3572" spans="1:9" x14ac:dyDescent="0.25">
      <c r="A3572" t="s">
        <v>7121</v>
      </c>
      <c r="C3572" t="s">
        <v>7122</v>
      </c>
      <c r="D3572" t="s">
        <v>86</v>
      </c>
      <c r="E3572" t="s">
        <v>17</v>
      </c>
      <c r="F3572" t="s">
        <v>17</v>
      </c>
      <c r="H3572" s="4">
        <v>44097</v>
      </c>
      <c r="I3572">
        <f>COUNTIFS(Vendor_Table9[Vendor Name],Vendor_Table9[[#This Row],[Vendor Name]])</f>
        <v>1</v>
      </c>
    </row>
    <row r="3573" spans="1:9" x14ac:dyDescent="0.25">
      <c r="A3573" t="s">
        <v>7123</v>
      </c>
      <c r="C3573" t="s">
        <v>7123</v>
      </c>
      <c r="D3573" t="s">
        <v>86</v>
      </c>
      <c r="E3573" t="s">
        <v>17</v>
      </c>
      <c r="F3573" t="s">
        <v>17</v>
      </c>
      <c r="H3573" s="4">
        <v>44043</v>
      </c>
      <c r="I3573">
        <f>COUNTIFS(Vendor_Table9[Vendor Name],Vendor_Table9[[#This Row],[Vendor Name]])</f>
        <v>1</v>
      </c>
    </row>
    <row r="3574" spans="1:9" x14ac:dyDescent="0.25">
      <c r="A3574" t="s">
        <v>7124</v>
      </c>
      <c r="C3574" t="s">
        <v>7124</v>
      </c>
      <c r="H3574" s="4">
        <v>44950</v>
      </c>
      <c r="I3574">
        <f>COUNTIFS(Vendor_Table9[Vendor Name],Vendor_Table9[[#This Row],[Vendor Name]])</f>
        <v>1</v>
      </c>
    </row>
    <row r="3575" spans="1:9" x14ac:dyDescent="0.25">
      <c r="A3575" t="s">
        <v>5635</v>
      </c>
      <c r="C3575" t="s">
        <v>5635</v>
      </c>
      <c r="D3575" t="s">
        <v>86</v>
      </c>
      <c r="E3575" t="s">
        <v>17</v>
      </c>
      <c r="F3575" t="s">
        <v>17</v>
      </c>
      <c r="H3575" s="4">
        <v>44043</v>
      </c>
      <c r="I3575">
        <f>COUNTIFS(Vendor_Table9[Vendor Name],Vendor_Table9[[#This Row],[Vendor Name]])</f>
        <v>1</v>
      </c>
    </row>
    <row r="3576" spans="1:9" x14ac:dyDescent="0.25">
      <c r="A3576" t="s">
        <v>7125</v>
      </c>
      <c r="C3576" t="s">
        <v>7125</v>
      </c>
      <c r="D3576" t="s">
        <v>86</v>
      </c>
      <c r="E3576" t="s">
        <v>8</v>
      </c>
      <c r="F3576" t="s">
        <v>25</v>
      </c>
      <c r="H3576" s="4">
        <v>44097</v>
      </c>
      <c r="I3576">
        <f>COUNTIFS(Vendor_Table9[Vendor Name],Vendor_Table9[[#This Row],[Vendor Name]])</f>
        <v>1</v>
      </c>
    </row>
    <row r="3577" spans="1:9" x14ac:dyDescent="0.25">
      <c r="A3577" t="s">
        <v>7126</v>
      </c>
      <c r="B3577" t="s">
        <v>16</v>
      </c>
      <c r="C3577" t="s">
        <v>7125</v>
      </c>
      <c r="D3577" t="s">
        <v>86</v>
      </c>
      <c r="E3577" t="s">
        <v>8</v>
      </c>
      <c r="F3577" t="s">
        <v>25</v>
      </c>
      <c r="H3577" s="4">
        <v>44097</v>
      </c>
      <c r="I3577">
        <f>COUNTIFS(Vendor_Table9[Vendor Name],Vendor_Table9[[#This Row],[Vendor Name]])</f>
        <v>1</v>
      </c>
    </row>
    <row r="3578" spans="1:9" x14ac:dyDescent="0.25">
      <c r="A3578" t="s">
        <v>7128</v>
      </c>
      <c r="C3578" t="s">
        <v>7129</v>
      </c>
      <c r="D3578" t="s">
        <v>86</v>
      </c>
      <c r="E3578" t="s">
        <v>17</v>
      </c>
      <c r="F3578" t="s">
        <v>17</v>
      </c>
      <c r="H3578" s="4">
        <v>44097</v>
      </c>
      <c r="I3578">
        <f>COUNTIFS(Vendor_Table9[Vendor Name],Vendor_Table9[[#This Row],[Vendor Name]])</f>
        <v>1</v>
      </c>
    </row>
    <row r="3579" spans="1:9" x14ac:dyDescent="0.25">
      <c r="A3579" t="s">
        <v>7130</v>
      </c>
      <c r="C3579" t="s">
        <v>7130</v>
      </c>
      <c r="E3579" t="s">
        <v>17</v>
      </c>
      <c r="F3579" t="s">
        <v>17</v>
      </c>
      <c r="H3579" s="4">
        <v>44839</v>
      </c>
      <c r="I3579">
        <f>COUNTIFS(Vendor_Table9[Vendor Name],Vendor_Table9[[#This Row],[Vendor Name]])</f>
        <v>1</v>
      </c>
    </row>
    <row r="3580" spans="1:9" x14ac:dyDescent="0.25">
      <c r="A3580" t="s">
        <v>7131</v>
      </c>
      <c r="C3580" t="s">
        <v>7132</v>
      </c>
      <c r="D3580" t="s">
        <v>86</v>
      </c>
      <c r="E3580" t="s">
        <v>17</v>
      </c>
      <c r="F3580" t="s">
        <v>17</v>
      </c>
      <c r="H3580" s="4">
        <v>44097</v>
      </c>
      <c r="I3580">
        <f>COUNTIFS(Vendor_Table9[Vendor Name],Vendor_Table9[[#This Row],[Vendor Name]])</f>
        <v>1</v>
      </c>
    </row>
    <row r="3581" spans="1:9" x14ac:dyDescent="0.25">
      <c r="A3581" t="s">
        <v>7133</v>
      </c>
      <c r="C3581" t="s">
        <v>3557</v>
      </c>
      <c r="D3581" t="s">
        <v>86</v>
      </c>
      <c r="E3581" t="s">
        <v>17</v>
      </c>
      <c r="F3581" t="s">
        <v>17</v>
      </c>
      <c r="H3581" s="4">
        <v>44043</v>
      </c>
      <c r="I3581">
        <f>COUNTIFS(Vendor_Table9[Vendor Name],Vendor_Table9[[#This Row],[Vendor Name]])</f>
        <v>1</v>
      </c>
    </row>
    <row r="3582" spans="1:9" x14ac:dyDescent="0.25">
      <c r="A3582" t="s">
        <v>7134</v>
      </c>
      <c r="C3582" t="s">
        <v>7134</v>
      </c>
      <c r="E3582" t="s">
        <v>17</v>
      </c>
      <c r="F3582" t="s">
        <v>17</v>
      </c>
      <c r="H3582" s="4">
        <v>44839</v>
      </c>
      <c r="I3582">
        <f>COUNTIFS(Vendor_Table9[Vendor Name],Vendor_Table9[[#This Row],[Vendor Name]])</f>
        <v>1</v>
      </c>
    </row>
    <row r="3583" spans="1:9" x14ac:dyDescent="0.25">
      <c r="A3583" t="s">
        <v>7135</v>
      </c>
      <c r="C3583" t="s">
        <v>7136</v>
      </c>
      <c r="D3583" t="s">
        <v>86</v>
      </c>
      <c r="E3583" t="s">
        <v>17</v>
      </c>
      <c r="F3583" t="s">
        <v>17</v>
      </c>
      <c r="H3583" s="4">
        <v>44097</v>
      </c>
      <c r="I3583">
        <f>COUNTIFS(Vendor_Table9[Vendor Name],Vendor_Table9[[#This Row],[Vendor Name]])</f>
        <v>1</v>
      </c>
    </row>
    <row r="3584" spans="1:9" x14ac:dyDescent="0.25">
      <c r="A3584" t="s">
        <v>7137</v>
      </c>
      <c r="B3584" t="s">
        <v>24</v>
      </c>
      <c r="C3584" t="s">
        <v>7138</v>
      </c>
      <c r="D3584" t="s">
        <v>86</v>
      </c>
      <c r="E3584" t="s">
        <v>8</v>
      </c>
      <c r="F3584" t="s">
        <v>25</v>
      </c>
      <c r="H3584" s="4">
        <v>44097</v>
      </c>
      <c r="I3584">
        <f>COUNTIFS(Vendor_Table9[Vendor Name],Vendor_Table9[[#This Row],[Vendor Name]])</f>
        <v>1</v>
      </c>
    </row>
    <row r="3585" spans="1:9" x14ac:dyDescent="0.25">
      <c r="A3585" t="s">
        <v>7139</v>
      </c>
      <c r="C3585" t="s">
        <v>7139</v>
      </c>
      <c r="D3585" t="s">
        <v>7140</v>
      </c>
      <c r="E3585" t="s">
        <v>12</v>
      </c>
      <c r="F3585" t="s">
        <v>43</v>
      </c>
      <c r="H3585" s="4">
        <v>44043</v>
      </c>
      <c r="I3585">
        <f>COUNTIFS(Vendor_Table9[Vendor Name],Vendor_Table9[[#This Row],[Vendor Name]])</f>
        <v>1</v>
      </c>
    </row>
    <row r="3586" spans="1:9" x14ac:dyDescent="0.25">
      <c r="A3586" t="s">
        <v>7141</v>
      </c>
      <c r="B3586" t="s">
        <v>16</v>
      </c>
      <c r="C3586" t="s">
        <v>7142</v>
      </c>
      <c r="D3586" t="s">
        <v>86</v>
      </c>
      <c r="E3586" t="s">
        <v>8</v>
      </c>
      <c r="F3586" t="s">
        <v>25</v>
      </c>
      <c r="H3586" s="4">
        <v>44097</v>
      </c>
      <c r="I3586">
        <f>COUNTIFS(Vendor_Table9[Vendor Name],Vendor_Table9[[#This Row],[Vendor Name]])</f>
        <v>1</v>
      </c>
    </row>
    <row r="3587" spans="1:9" x14ac:dyDescent="0.25">
      <c r="A3587" t="s">
        <v>7145</v>
      </c>
      <c r="C3587" t="s">
        <v>7146</v>
      </c>
      <c r="D3587" t="s">
        <v>7147</v>
      </c>
      <c r="E3587" t="s">
        <v>12</v>
      </c>
      <c r="F3587" t="s">
        <v>43</v>
      </c>
      <c r="H3587" s="4">
        <v>44839</v>
      </c>
      <c r="I3587">
        <f>COUNTIFS(Vendor_Table9[Vendor Name],Vendor_Table9[[#This Row],[Vendor Name]])</f>
        <v>1</v>
      </c>
    </row>
    <row r="3588" spans="1:9" x14ac:dyDescent="0.25">
      <c r="A3588" t="s">
        <v>7146</v>
      </c>
      <c r="C3588" t="s">
        <v>7146</v>
      </c>
      <c r="D3588" t="s">
        <v>7147</v>
      </c>
      <c r="E3588" t="s">
        <v>12</v>
      </c>
      <c r="F3588" t="s">
        <v>43</v>
      </c>
      <c r="H3588" s="4">
        <v>44043</v>
      </c>
      <c r="I3588">
        <f>COUNTIFS(Vendor_Table9[Vendor Name],Vendor_Table9[[#This Row],[Vendor Name]])</f>
        <v>1</v>
      </c>
    </row>
    <row r="3589" spans="1:9" x14ac:dyDescent="0.25">
      <c r="A3589" t="s">
        <v>7149</v>
      </c>
      <c r="C3589" t="s">
        <v>7149</v>
      </c>
      <c r="H3589" s="4">
        <v>45169</v>
      </c>
      <c r="I3589">
        <f>COUNTIFS(Vendor_Table9[Vendor Name],Vendor_Table9[[#This Row],[Vendor Name]])</f>
        <v>1</v>
      </c>
    </row>
    <row r="3590" spans="1:9" x14ac:dyDescent="0.25">
      <c r="A3590" t="s">
        <v>7151</v>
      </c>
      <c r="B3590" t="s">
        <v>24</v>
      </c>
      <c r="C3590" t="s">
        <v>7151</v>
      </c>
      <c r="E3590" t="s">
        <v>8</v>
      </c>
      <c r="F3590" t="s">
        <v>66</v>
      </c>
      <c r="H3590" s="4">
        <v>44684</v>
      </c>
      <c r="I3590">
        <f>COUNTIFS(Vendor_Table9[Vendor Name],Vendor_Table9[[#This Row],[Vendor Name]])</f>
        <v>1</v>
      </c>
    </row>
    <row r="3591" spans="1:9" x14ac:dyDescent="0.25">
      <c r="A3591" t="s">
        <v>7154</v>
      </c>
      <c r="C3591" t="s">
        <v>7155</v>
      </c>
      <c r="D3591" t="s">
        <v>86</v>
      </c>
      <c r="E3591" t="s">
        <v>17</v>
      </c>
      <c r="F3591" t="s">
        <v>17</v>
      </c>
      <c r="H3591" s="4">
        <v>44097</v>
      </c>
      <c r="I3591">
        <f>COUNTIFS(Vendor_Table9[Vendor Name],Vendor_Table9[[#This Row],[Vendor Name]])</f>
        <v>1</v>
      </c>
    </row>
    <row r="3592" spans="1:9" x14ac:dyDescent="0.25">
      <c r="A3592" t="s">
        <v>7156</v>
      </c>
      <c r="C3592" t="s">
        <v>7157</v>
      </c>
      <c r="D3592" t="s">
        <v>86</v>
      </c>
      <c r="E3592" t="s">
        <v>17</v>
      </c>
      <c r="F3592" t="s">
        <v>17</v>
      </c>
      <c r="H3592" s="4">
        <v>44043</v>
      </c>
      <c r="I3592">
        <f>COUNTIFS(Vendor_Table9[Vendor Name],Vendor_Table9[[#This Row],[Vendor Name]])</f>
        <v>1</v>
      </c>
    </row>
    <row r="3593" spans="1:9" x14ac:dyDescent="0.25">
      <c r="A3593" t="s">
        <v>7158</v>
      </c>
      <c r="C3593" t="s">
        <v>7157</v>
      </c>
      <c r="E3593" t="s">
        <v>17</v>
      </c>
      <c r="F3593" t="s">
        <v>17</v>
      </c>
      <c r="H3593" s="4">
        <v>44839</v>
      </c>
      <c r="I3593">
        <f>COUNTIFS(Vendor_Table9[Vendor Name],Vendor_Table9[[#This Row],[Vendor Name]])</f>
        <v>1</v>
      </c>
    </row>
    <row r="3594" spans="1:9" x14ac:dyDescent="0.25">
      <c r="A3594" t="s">
        <v>7159</v>
      </c>
      <c r="C3594" t="s">
        <v>4419</v>
      </c>
      <c r="D3594" t="s">
        <v>86</v>
      </c>
      <c r="E3594" t="s">
        <v>17</v>
      </c>
      <c r="F3594" t="s">
        <v>17</v>
      </c>
      <c r="H3594" s="4">
        <v>44043</v>
      </c>
      <c r="I3594">
        <f>COUNTIFS(Vendor_Table9[Vendor Name],Vendor_Table9[[#This Row],[Vendor Name]])</f>
        <v>1</v>
      </c>
    </row>
    <row r="3595" spans="1:9" x14ac:dyDescent="0.25">
      <c r="A3595" t="s">
        <v>7160</v>
      </c>
      <c r="B3595" t="s">
        <v>16</v>
      </c>
      <c r="C3595" t="s">
        <v>7161</v>
      </c>
      <c r="D3595" t="s">
        <v>86</v>
      </c>
      <c r="E3595" t="s">
        <v>8</v>
      </c>
      <c r="F3595" t="s">
        <v>36</v>
      </c>
      <c r="G3595" t="s">
        <v>27</v>
      </c>
      <c r="H3595" s="4">
        <v>44043</v>
      </c>
      <c r="I3595">
        <f>COUNTIFS(Vendor_Table9[Vendor Name],Vendor_Table9[[#This Row],[Vendor Name]])</f>
        <v>1</v>
      </c>
    </row>
    <row r="3596" spans="1:9" x14ac:dyDescent="0.25">
      <c r="A3596" t="s">
        <v>7163</v>
      </c>
      <c r="B3596" t="s">
        <v>16</v>
      </c>
      <c r="C3596" t="s">
        <v>7164</v>
      </c>
      <c r="D3596" t="s">
        <v>86</v>
      </c>
      <c r="E3596" t="s">
        <v>8</v>
      </c>
      <c r="F3596" t="s">
        <v>25</v>
      </c>
      <c r="H3596" s="4">
        <v>44043</v>
      </c>
      <c r="I3596">
        <f>COUNTIFS(Vendor_Table9[Vendor Name],Vendor_Table9[[#This Row],[Vendor Name]])</f>
        <v>1</v>
      </c>
    </row>
    <row r="3597" spans="1:9" x14ac:dyDescent="0.25">
      <c r="A3597" t="s">
        <v>7167</v>
      </c>
      <c r="C3597" t="s">
        <v>7168</v>
      </c>
      <c r="D3597" t="s">
        <v>86</v>
      </c>
      <c r="E3597" t="s">
        <v>17</v>
      </c>
      <c r="F3597" t="s">
        <v>17</v>
      </c>
      <c r="H3597" s="4">
        <v>44097</v>
      </c>
      <c r="I3597">
        <f>COUNTIFS(Vendor_Table9[Vendor Name],Vendor_Table9[[#This Row],[Vendor Name]])</f>
        <v>1</v>
      </c>
    </row>
    <row r="3598" spans="1:9" x14ac:dyDescent="0.25">
      <c r="A3598" t="s">
        <v>772</v>
      </c>
      <c r="C3598" t="s">
        <v>772</v>
      </c>
      <c r="D3598" t="s">
        <v>86</v>
      </c>
      <c r="E3598" t="s">
        <v>17</v>
      </c>
      <c r="F3598" t="s">
        <v>17</v>
      </c>
      <c r="H3598" s="4">
        <v>44043</v>
      </c>
      <c r="I3598">
        <f>COUNTIFS(Vendor_Table9[Vendor Name],Vendor_Table9[[#This Row],[Vendor Name]])</f>
        <v>1</v>
      </c>
    </row>
    <row r="3599" spans="1:9" x14ac:dyDescent="0.25">
      <c r="A3599" t="s">
        <v>7169</v>
      </c>
      <c r="C3599" t="s">
        <v>7169</v>
      </c>
      <c r="H3599" s="4">
        <v>45033</v>
      </c>
      <c r="I3599">
        <f>COUNTIFS(Vendor_Table9[Vendor Name],Vendor_Table9[[#This Row],[Vendor Name]])</f>
        <v>1</v>
      </c>
    </row>
    <row r="3600" spans="1:9" x14ac:dyDescent="0.25">
      <c r="A3600" t="s">
        <v>7171</v>
      </c>
      <c r="C3600" t="s">
        <v>2337</v>
      </c>
      <c r="D3600" t="s">
        <v>86</v>
      </c>
      <c r="E3600" t="s">
        <v>17</v>
      </c>
      <c r="F3600" t="s">
        <v>17</v>
      </c>
      <c r="H3600" s="4">
        <v>44043</v>
      </c>
      <c r="I3600">
        <f>COUNTIFS(Vendor_Table9[Vendor Name],Vendor_Table9[[#This Row],[Vendor Name]])</f>
        <v>1</v>
      </c>
    </row>
    <row r="3601" spans="1:9" x14ac:dyDescent="0.25">
      <c r="A3601" t="s">
        <v>7172</v>
      </c>
      <c r="B3601" t="s">
        <v>11</v>
      </c>
      <c r="C3601" t="s">
        <v>7173</v>
      </c>
      <c r="D3601" t="s">
        <v>86</v>
      </c>
      <c r="E3601" t="s">
        <v>8</v>
      </c>
      <c r="F3601" t="s">
        <v>36</v>
      </c>
      <c r="G3601" t="s">
        <v>22</v>
      </c>
      <c r="H3601" s="4">
        <v>44043</v>
      </c>
      <c r="I3601">
        <f>COUNTIFS(Vendor_Table9[Vendor Name],Vendor_Table9[[#This Row],[Vendor Name]])</f>
        <v>1</v>
      </c>
    </row>
    <row r="3602" spans="1:9" x14ac:dyDescent="0.25">
      <c r="A3602" t="s">
        <v>7175</v>
      </c>
      <c r="B3602" t="s">
        <v>11</v>
      </c>
      <c r="C3602" t="s">
        <v>7173</v>
      </c>
      <c r="D3602" t="s">
        <v>86</v>
      </c>
      <c r="E3602" t="s">
        <v>8</v>
      </c>
      <c r="F3602" t="s">
        <v>36</v>
      </c>
      <c r="G3602" t="s">
        <v>22</v>
      </c>
      <c r="H3602" s="4">
        <v>44043</v>
      </c>
      <c r="I3602">
        <f>COUNTIFS(Vendor_Table9[Vendor Name],Vendor_Table9[[#This Row],[Vendor Name]])</f>
        <v>1</v>
      </c>
    </row>
    <row r="3603" spans="1:9" x14ac:dyDescent="0.25">
      <c r="A3603" t="s">
        <v>7176</v>
      </c>
      <c r="C3603" t="s">
        <v>7177</v>
      </c>
      <c r="D3603" t="s">
        <v>7178</v>
      </c>
      <c r="E3603" t="s">
        <v>12</v>
      </c>
      <c r="F3603" t="s">
        <v>43</v>
      </c>
      <c r="H3603" s="4">
        <v>44043</v>
      </c>
      <c r="I3603">
        <f>COUNTIFS(Vendor_Table9[Vendor Name],Vendor_Table9[[#This Row],[Vendor Name]])</f>
        <v>1</v>
      </c>
    </row>
    <row r="3604" spans="1:9" x14ac:dyDescent="0.25">
      <c r="A3604" t="s">
        <v>7177</v>
      </c>
      <c r="C3604" t="s">
        <v>7177</v>
      </c>
      <c r="D3604" t="s">
        <v>7178</v>
      </c>
      <c r="E3604" t="s">
        <v>12</v>
      </c>
      <c r="F3604" t="s">
        <v>43</v>
      </c>
      <c r="H3604" s="4">
        <v>44043</v>
      </c>
      <c r="I3604">
        <f>COUNTIFS(Vendor_Table9[Vendor Name],Vendor_Table9[[#This Row],[Vendor Name]])</f>
        <v>1</v>
      </c>
    </row>
    <row r="3605" spans="1:9" x14ac:dyDescent="0.25">
      <c r="A3605" t="s">
        <v>7179</v>
      </c>
      <c r="C3605" t="s">
        <v>7179</v>
      </c>
      <c r="D3605" t="s">
        <v>86</v>
      </c>
      <c r="E3605" t="s">
        <v>17</v>
      </c>
      <c r="F3605" t="s">
        <v>17</v>
      </c>
      <c r="H3605" s="4">
        <v>44043</v>
      </c>
      <c r="I3605">
        <f>COUNTIFS(Vendor_Table9[Vendor Name],Vendor_Table9[[#This Row],[Vendor Name]])</f>
        <v>1</v>
      </c>
    </row>
    <row r="3606" spans="1:9" x14ac:dyDescent="0.25">
      <c r="A3606" t="s">
        <v>7182</v>
      </c>
      <c r="C3606" t="s">
        <v>3359</v>
      </c>
      <c r="D3606" t="s">
        <v>86</v>
      </c>
      <c r="E3606" t="s">
        <v>17</v>
      </c>
      <c r="F3606" t="s">
        <v>17</v>
      </c>
      <c r="H3606" s="4">
        <v>44097</v>
      </c>
      <c r="I3606">
        <f>COUNTIFS(Vendor_Table9[Vendor Name],Vendor_Table9[[#This Row],[Vendor Name]])</f>
        <v>1</v>
      </c>
    </row>
    <row r="3607" spans="1:9" x14ac:dyDescent="0.25">
      <c r="A3607" t="s">
        <v>1785</v>
      </c>
      <c r="C3607" t="s">
        <v>1785</v>
      </c>
      <c r="D3607" t="s">
        <v>86</v>
      </c>
      <c r="E3607" t="s">
        <v>17</v>
      </c>
      <c r="F3607" t="s">
        <v>17</v>
      </c>
      <c r="H3607" s="4">
        <v>44043</v>
      </c>
      <c r="I3607">
        <f>COUNTIFS(Vendor_Table9[Vendor Name],Vendor_Table9[[#This Row],[Vendor Name]])</f>
        <v>1</v>
      </c>
    </row>
    <row r="3608" spans="1:9" x14ac:dyDescent="0.25">
      <c r="A3608" t="s">
        <v>7183</v>
      </c>
      <c r="C3608" t="s">
        <v>7183</v>
      </c>
      <c r="E3608" t="s">
        <v>17</v>
      </c>
      <c r="F3608" t="s">
        <v>17</v>
      </c>
      <c r="H3608" s="4">
        <v>44364</v>
      </c>
      <c r="I3608">
        <f>COUNTIFS(Vendor_Table9[Vendor Name],Vendor_Table9[[#This Row],[Vendor Name]])</f>
        <v>1</v>
      </c>
    </row>
    <row r="3609" spans="1:9" x14ac:dyDescent="0.25">
      <c r="A3609" t="s">
        <v>3074</v>
      </c>
      <c r="C3609" t="s">
        <v>3074</v>
      </c>
      <c r="D3609" t="s">
        <v>86</v>
      </c>
      <c r="E3609" t="s">
        <v>17</v>
      </c>
      <c r="F3609" t="s">
        <v>17</v>
      </c>
      <c r="H3609" s="4">
        <v>44043</v>
      </c>
      <c r="I3609">
        <f>COUNTIFS(Vendor_Table9[Vendor Name],Vendor_Table9[[#This Row],[Vendor Name]])</f>
        <v>1</v>
      </c>
    </row>
    <row r="3610" spans="1:9" x14ac:dyDescent="0.25">
      <c r="A3610" t="s">
        <v>7184</v>
      </c>
      <c r="C3610" t="s">
        <v>7184</v>
      </c>
      <c r="E3610" t="s">
        <v>17</v>
      </c>
      <c r="F3610" t="s">
        <v>17</v>
      </c>
      <c r="H3610" s="4">
        <v>44364</v>
      </c>
      <c r="I3610">
        <f>COUNTIFS(Vendor_Table9[Vendor Name],Vendor_Table9[[#This Row],[Vendor Name]])</f>
        <v>1</v>
      </c>
    </row>
    <row r="3611" spans="1:9" x14ac:dyDescent="0.25">
      <c r="A3611" t="s">
        <v>7185</v>
      </c>
      <c r="C3611" t="s">
        <v>7185</v>
      </c>
      <c r="H3611" s="4">
        <v>44950</v>
      </c>
      <c r="I3611">
        <f>COUNTIFS(Vendor_Table9[Vendor Name],Vendor_Table9[[#This Row],[Vendor Name]])</f>
        <v>1</v>
      </c>
    </row>
    <row r="3612" spans="1:9" x14ac:dyDescent="0.25">
      <c r="A3612" t="s">
        <v>7186</v>
      </c>
      <c r="C3612" t="s">
        <v>7185</v>
      </c>
      <c r="H3612" s="4">
        <v>45260</v>
      </c>
      <c r="I3612">
        <f>COUNTIFS(Vendor_Table9[Vendor Name],Vendor_Table9[[#This Row],[Vendor Name]])</f>
        <v>1</v>
      </c>
    </row>
    <row r="3613" spans="1:9" x14ac:dyDescent="0.25">
      <c r="A3613" t="s">
        <v>7187</v>
      </c>
      <c r="C3613" t="s">
        <v>7187</v>
      </c>
      <c r="E3613" t="s">
        <v>17</v>
      </c>
      <c r="F3613" t="s">
        <v>17</v>
      </c>
      <c r="H3613" s="4">
        <v>44435</v>
      </c>
      <c r="I3613">
        <f>COUNTIFS(Vendor_Table9[Vendor Name],Vendor_Table9[[#This Row],[Vendor Name]])</f>
        <v>1</v>
      </c>
    </row>
    <row r="3614" spans="1:9" x14ac:dyDescent="0.25">
      <c r="A3614" t="s">
        <v>7188</v>
      </c>
      <c r="C3614" t="s">
        <v>7188</v>
      </c>
      <c r="E3614" t="s">
        <v>17</v>
      </c>
      <c r="F3614" t="s">
        <v>17</v>
      </c>
      <c r="H3614" s="4">
        <v>44532</v>
      </c>
      <c r="I3614">
        <f>COUNTIFS(Vendor_Table9[Vendor Name],Vendor_Table9[[#This Row],[Vendor Name]])</f>
        <v>1</v>
      </c>
    </row>
    <row r="3615" spans="1:9" x14ac:dyDescent="0.25">
      <c r="A3615" t="s">
        <v>7189</v>
      </c>
      <c r="C3615" t="s">
        <v>7189</v>
      </c>
      <c r="D3615" t="s">
        <v>86</v>
      </c>
      <c r="E3615" t="s">
        <v>17</v>
      </c>
      <c r="F3615" t="s">
        <v>17</v>
      </c>
      <c r="H3615" s="4">
        <v>44043</v>
      </c>
      <c r="I3615">
        <f>COUNTIFS(Vendor_Table9[Vendor Name],Vendor_Table9[[#This Row],[Vendor Name]])</f>
        <v>1</v>
      </c>
    </row>
    <row r="3616" spans="1:9" x14ac:dyDescent="0.25">
      <c r="A3616" t="s">
        <v>7190</v>
      </c>
      <c r="C3616" t="s">
        <v>7190</v>
      </c>
      <c r="D3616" t="s">
        <v>86</v>
      </c>
      <c r="E3616" t="s">
        <v>17</v>
      </c>
      <c r="F3616" t="s">
        <v>17</v>
      </c>
      <c r="H3616" s="4">
        <v>44532</v>
      </c>
      <c r="I3616">
        <f>COUNTIFS(Vendor_Table9[Vendor Name],Vendor_Table9[[#This Row],[Vendor Name]])</f>
        <v>1</v>
      </c>
    </row>
    <row r="3617" spans="1:9" x14ac:dyDescent="0.25">
      <c r="A3617" t="s">
        <v>7191</v>
      </c>
      <c r="C3617" t="s">
        <v>7190</v>
      </c>
      <c r="D3617" t="s">
        <v>86</v>
      </c>
      <c r="E3617" t="s">
        <v>17</v>
      </c>
      <c r="F3617" t="s">
        <v>17</v>
      </c>
      <c r="H3617" s="4">
        <v>44043</v>
      </c>
      <c r="I3617">
        <f>COUNTIFS(Vendor_Table9[Vendor Name],Vendor_Table9[[#This Row],[Vendor Name]])</f>
        <v>1</v>
      </c>
    </row>
    <row r="3618" spans="1:9" x14ac:dyDescent="0.25">
      <c r="A3618" t="s">
        <v>7192</v>
      </c>
      <c r="C3618" t="s">
        <v>7192</v>
      </c>
      <c r="H3618" s="4">
        <v>45033</v>
      </c>
      <c r="I3618">
        <f>COUNTIFS(Vendor_Table9[Vendor Name],Vendor_Table9[[#This Row],[Vendor Name]])</f>
        <v>1</v>
      </c>
    </row>
    <row r="3619" spans="1:9" x14ac:dyDescent="0.25">
      <c r="A3619" t="s">
        <v>7194</v>
      </c>
      <c r="C3619" t="s">
        <v>4923</v>
      </c>
      <c r="D3619" t="s">
        <v>86</v>
      </c>
      <c r="E3619" t="s">
        <v>17</v>
      </c>
      <c r="F3619" t="s">
        <v>17</v>
      </c>
      <c r="H3619" s="4">
        <v>44097</v>
      </c>
      <c r="I3619">
        <f>COUNTIFS(Vendor_Table9[Vendor Name],Vendor_Table9[[#This Row],[Vendor Name]])</f>
        <v>1</v>
      </c>
    </row>
    <row r="3620" spans="1:9" x14ac:dyDescent="0.25">
      <c r="A3620" t="s">
        <v>7195</v>
      </c>
      <c r="C3620" t="s">
        <v>5643</v>
      </c>
      <c r="D3620" t="s">
        <v>86</v>
      </c>
      <c r="E3620" t="s">
        <v>17</v>
      </c>
      <c r="F3620" t="s">
        <v>17</v>
      </c>
      <c r="H3620" s="4">
        <v>44043</v>
      </c>
      <c r="I3620">
        <f>COUNTIFS(Vendor_Table9[Vendor Name],Vendor_Table9[[#This Row],[Vendor Name]])</f>
        <v>1</v>
      </c>
    </row>
    <row r="3621" spans="1:9" x14ac:dyDescent="0.25">
      <c r="A3621" t="s">
        <v>7196</v>
      </c>
      <c r="C3621" t="s">
        <v>7197</v>
      </c>
      <c r="D3621" t="s">
        <v>86</v>
      </c>
      <c r="E3621" t="s">
        <v>17</v>
      </c>
      <c r="F3621" t="s">
        <v>17</v>
      </c>
      <c r="H3621" s="4">
        <v>44097</v>
      </c>
      <c r="I3621">
        <f>COUNTIFS(Vendor_Table9[Vendor Name],Vendor_Table9[[#This Row],[Vendor Name]])</f>
        <v>1</v>
      </c>
    </row>
    <row r="3622" spans="1:9" x14ac:dyDescent="0.25">
      <c r="A3622" t="s">
        <v>7198</v>
      </c>
      <c r="B3622" t="s">
        <v>24</v>
      </c>
      <c r="C3622" t="s">
        <v>7199</v>
      </c>
      <c r="D3622" t="s">
        <v>86</v>
      </c>
      <c r="E3622" t="s">
        <v>8</v>
      </c>
      <c r="F3622" t="s">
        <v>25</v>
      </c>
      <c r="H3622" s="4">
        <v>44097</v>
      </c>
      <c r="I3622">
        <f>COUNTIFS(Vendor_Table9[Vendor Name],Vendor_Table9[[#This Row],[Vendor Name]])</f>
        <v>1</v>
      </c>
    </row>
    <row r="3623" spans="1:9" x14ac:dyDescent="0.25">
      <c r="A3623" t="s">
        <v>7200</v>
      </c>
      <c r="C3623" t="s">
        <v>982</v>
      </c>
      <c r="D3623" t="s">
        <v>86</v>
      </c>
      <c r="E3623" t="s">
        <v>17</v>
      </c>
      <c r="F3623" t="s">
        <v>17</v>
      </c>
      <c r="H3623" s="4">
        <v>44043</v>
      </c>
      <c r="I3623">
        <f>COUNTIFS(Vendor_Table9[Vendor Name],Vendor_Table9[[#This Row],[Vendor Name]])</f>
        <v>1</v>
      </c>
    </row>
    <row r="3624" spans="1:9" x14ac:dyDescent="0.25">
      <c r="A3624" t="s">
        <v>7201</v>
      </c>
      <c r="B3624" t="s">
        <v>16</v>
      </c>
      <c r="C3624" t="s">
        <v>7202</v>
      </c>
      <c r="D3624" t="s">
        <v>86</v>
      </c>
      <c r="E3624" t="s">
        <v>8</v>
      </c>
      <c r="F3624" t="s">
        <v>14</v>
      </c>
      <c r="H3624" s="4">
        <v>44043</v>
      </c>
      <c r="I3624">
        <f>COUNTIFS(Vendor_Table9[Vendor Name],Vendor_Table9[[#This Row],[Vendor Name]])</f>
        <v>1</v>
      </c>
    </row>
    <row r="3625" spans="1:9" x14ac:dyDescent="0.25">
      <c r="A3625" t="s">
        <v>7205</v>
      </c>
      <c r="C3625" t="s">
        <v>7206</v>
      </c>
      <c r="D3625" t="s">
        <v>86</v>
      </c>
      <c r="E3625" t="s">
        <v>17</v>
      </c>
      <c r="F3625" t="s">
        <v>17</v>
      </c>
      <c r="H3625" s="4">
        <v>44097</v>
      </c>
      <c r="I3625">
        <f>COUNTIFS(Vendor_Table9[Vendor Name],Vendor_Table9[[#This Row],[Vendor Name]])</f>
        <v>1</v>
      </c>
    </row>
    <row r="3626" spans="1:9" x14ac:dyDescent="0.25">
      <c r="A3626" t="s">
        <v>7207</v>
      </c>
      <c r="C3626" t="s">
        <v>7208</v>
      </c>
      <c r="D3626" t="s">
        <v>86</v>
      </c>
      <c r="E3626" t="s">
        <v>17</v>
      </c>
      <c r="F3626" t="s">
        <v>17</v>
      </c>
      <c r="H3626" s="4">
        <v>44097</v>
      </c>
      <c r="I3626">
        <f>COUNTIFS(Vendor_Table9[Vendor Name],Vendor_Table9[[#This Row],[Vendor Name]])</f>
        <v>1</v>
      </c>
    </row>
    <row r="3627" spans="1:9" x14ac:dyDescent="0.25">
      <c r="A3627" t="s">
        <v>7209</v>
      </c>
      <c r="B3627" t="s">
        <v>24</v>
      </c>
      <c r="C3627" t="s">
        <v>7210</v>
      </c>
      <c r="D3627" t="s">
        <v>86</v>
      </c>
      <c r="E3627" t="s">
        <v>8</v>
      </c>
      <c r="F3627" t="s">
        <v>25</v>
      </c>
      <c r="H3627" s="4">
        <v>44097</v>
      </c>
      <c r="I3627">
        <f>COUNTIFS(Vendor_Table9[Vendor Name],Vendor_Table9[[#This Row],[Vendor Name]])</f>
        <v>1</v>
      </c>
    </row>
    <row r="3628" spans="1:9" x14ac:dyDescent="0.25">
      <c r="A3628" t="s">
        <v>7213</v>
      </c>
      <c r="B3628" t="s">
        <v>24</v>
      </c>
      <c r="C3628" t="s">
        <v>7210</v>
      </c>
      <c r="D3628" t="s">
        <v>86</v>
      </c>
      <c r="E3628" t="s">
        <v>8</v>
      </c>
      <c r="F3628" t="s">
        <v>25</v>
      </c>
      <c r="H3628" s="4">
        <v>44097</v>
      </c>
      <c r="I3628">
        <f>COUNTIFS(Vendor_Table9[Vendor Name],Vendor_Table9[[#This Row],[Vendor Name]])</f>
        <v>1</v>
      </c>
    </row>
    <row r="3629" spans="1:9" x14ac:dyDescent="0.25">
      <c r="A3629" t="s">
        <v>7214</v>
      </c>
      <c r="C3629" t="s">
        <v>7215</v>
      </c>
      <c r="D3629" t="s">
        <v>86</v>
      </c>
      <c r="E3629" t="s">
        <v>17</v>
      </c>
      <c r="F3629" t="s">
        <v>17</v>
      </c>
      <c r="H3629" s="4">
        <v>44043</v>
      </c>
      <c r="I3629">
        <f>COUNTIFS(Vendor_Table9[Vendor Name],Vendor_Table9[[#This Row],[Vendor Name]])</f>
        <v>1</v>
      </c>
    </row>
    <row r="3630" spans="1:9" x14ac:dyDescent="0.25">
      <c r="A3630" t="s">
        <v>7216</v>
      </c>
      <c r="C3630" t="s">
        <v>7216</v>
      </c>
      <c r="D3630" t="s">
        <v>86</v>
      </c>
      <c r="E3630" t="s">
        <v>17</v>
      </c>
      <c r="F3630" t="s">
        <v>17</v>
      </c>
      <c r="H3630" s="4">
        <v>44097</v>
      </c>
      <c r="I3630">
        <f>COUNTIFS(Vendor_Table9[Vendor Name],Vendor_Table9[[#This Row],[Vendor Name]])</f>
        <v>1</v>
      </c>
    </row>
    <row r="3631" spans="1:9" x14ac:dyDescent="0.25">
      <c r="A3631" t="s">
        <v>7219</v>
      </c>
      <c r="C3631" t="s">
        <v>7220</v>
      </c>
      <c r="D3631" t="s">
        <v>7220</v>
      </c>
      <c r="E3631" t="s">
        <v>12</v>
      </c>
      <c r="F3631" t="s">
        <v>43</v>
      </c>
      <c r="H3631" s="4">
        <v>44839</v>
      </c>
      <c r="I3631">
        <f>COUNTIFS(Vendor_Table9[Vendor Name],Vendor_Table9[[#This Row],[Vendor Name]])</f>
        <v>1</v>
      </c>
    </row>
    <row r="3632" spans="1:9" x14ac:dyDescent="0.25">
      <c r="A3632" t="s">
        <v>7223</v>
      </c>
      <c r="B3632" t="s">
        <v>24</v>
      </c>
      <c r="C3632" t="s">
        <v>7224</v>
      </c>
      <c r="D3632" t="s">
        <v>86</v>
      </c>
      <c r="E3632" t="s">
        <v>8</v>
      </c>
      <c r="F3632" t="s">
        <v>67</v>
      </c>
      <c r="H3632" s="4">
        <v>44097</v>
      </c>
      <c r="I3632">
        <f>COUNTIFS(Vendor_Table9[Vendor Name],Vendor_Table9[[#This Row],[Vendor Name]])</f>
        <v>1</v>
      </c>
    </row>
    <row r="3633" spans="1:9" x14ac:dyDescent="0.25">
      <c r="A3633" t="s">
        <v>7227</v>
      </c>
      <c r="C3633" t="s">
        <v>2039</v>
      </c>
      <c r="D3633" t="s">
        <v>86</v>
      </c>
      <c r="E3633" t="s">
        <v>17</v>
      </c>
      <c r="F3633" t="s">
        <v>17</v>
      </c>
      <c r="H3633" s="4">
        <v>44043</v>
      </c>
      <c r="I3633">
        <f>COUNTIFS(Vendor_Table9[Vendor Name],Vendor_Table9[[#This Row],[Vendor Name]])</f>
        <v>1</v>
      </c>
    </row>
    <row r="3634" spans="1:9" x14ac:dyDescent="0.25">
      <c r="A3634" t="s">
        <v>7228</v>
      </c>
      <c r="B3634" t="s">
        <v>16</v>
      </c>
      <c r="C3634" t="s">
        <v>7229</v>
      </c>
      <c r="E3634" t="s">
        <v>25</v>
      </c>
      <c r="F3634" t="s">
        <v>25</v>
      </c>
      <c r="H3634" s="4">
        <v>44364</v>
      </c>
      <c r="I3634">
        <f>COUNTIFS(Vendor_Table9[Vendor Name],Vendor_Table9[[#This Row],[Vendor Name]])</f>
        <v>1</v>
      </c>
    </row>
    <row r="3635" spans="1:9" x14ac:dyDescent="0.25">
      <c r="A3635" t="s">
        <v>7231</v>
      </c>
      <c r="C3635" t="s">
        <v>7231</v>
      </c>
      <c r="D3635" t="s">
        <v>86</v>
      </c>
      <c r="E3635" t="s">
        <v>25</v>
      </c>
      <c r="F3635" t="s">
        <v>25</v>
      </c>
      <c r="H3635" s="4">
        <v>44097</v>
      </c>
      <c r="I3635">
        <f>COUNTIFS(Vendor_Table9[Vendor Name],Vendor_Table9[[#This Row],[Vendor Name]])</f>
        <v>1</v>
      </c>
    </row>
    <row r="3636" spans="1:9" x14ac:dyDescent="0.25">
      <c r="A3636" t="s">
        <v>7234</v>
      </c>
      <c r="C3636" t="s">
        <v>7235</v>
      </c>
      <c r="D3636" t="s">
        <v>86</v>
      </c>
      <c r="E3636" t="s">
        <v>17</v>
      </c>
      <c r="F3636" t="s">
        <v>17</v>
      </c>
      <c r="H3636" s="4">
        <v>44043</v>
      </c>
      <c r="I3636">
        <f>COUNTIFS(Vendor_Table9[Vendor Name],Vendor_Table9[[#This Row],[Vendor Name]])</f>
        <v>1</v>
      </c>
    </row>
    <row r="3637" spans="1:9" x14ac:dyDescent="0.25">
      <c r="A3637" t="s">
        <v>7242</v>
      </c>
      <c r="C3637" t="s">
        <v>7242</v>
      </c>
      <c r="E3637" t="s">
        <v>17</v>
      </c>
      <c r="F3637" t="s">
        <v>17</v>
      </c>
      <c r="H3637" s="4">
        <v>44532</v>
      </c>
      <c r="I3637">
        <f>COUNTIFS(Vendor_Table9[Vendor Name],Vendor_Table9[[#This Row],[Vendor Name]])</f>
        <v>1</v>
      </c>
    </row>
    <row r="3638" spans="1:9" x14ac:dyDescent="0.25">
      <c r="A3638" t="s">
        <v>7245</v>
      </c>
      <c r="C3638" t="s">
        <v>7246</v>
      </c>
      <c r="D3638" t="s">
        <v>86</v>
      </c>
      <c r="E3638" t="s">
        <v>17</v>
      </c>
      <c r="F3638" t="s">
        <v>17</v>
      </c>
      <c r="H3638" s="4">
        <v>44097</v>
      </c>
      <c r="I3638">
        <f>COUNTIFS(Vendor_Table9[Vendor Name],Vendor_Table9[[#This Row],[Vendor Name]])</f>
        <v>1</v>
      </c>
    </row>
    <row r="3639" spans="1:9" x14ac:dyDescent="0.25">
      <c r="A3639" t="s">
        <v>7247</v>
      </c>
      <c r="C3639" t="s">
        <v>7247</v>
      </c>
      <c r="D3639" t="s">
        <v>86</v>
      </c>
      <c r="E3639" t="s">
        <v>17</v>
      </c>
      <c r="F3639" t="s">
        <v>17</v>
      </c>
      <c r="H3639" s="4">
        <v>44043</v>
      </c>
      <c r="I3639">
        <f>COUNTIFS(Vendor_Table9[Vendor Name],Vendor_Table9[[#This Row],[Vendor Name]])</f>
        <v>1</v>
      </c>
    </row>
    <row r="3640" spans="1:9" x14ac:dyDescent="0.25">
      <c r="A3640" t="s">
        <v>7248</v>
      </c>
      <c r="C3640" t="s">
        <v>7247</v>
      </c>
      <c r="D3640" t="s">
        <v>86</v>
      </c>
      <c r="E3640" t="s">
        <v>17</v>
      </c>
      <c r="F3640" t="s">
        <v>17</v>
      </c>
      <c r="H3640" s="4">
        <v>44435</v>
      </c>
      <c r="I3640">
        <f>COUNTIFS(Vendor_Table9[Vendor Name],Vendor_Table9[[#This Row],[Vendor Name]])</f>
        <v>1</v>
      </c>
    </row>
    <row r="3641" spans="1:9" x14ac:dyDescent="0.25">
      <c r="A3641" t="s">
        <v>7249</v>
      </c>
      <c r="C3641" t="s">
        <v>7250</v>
      </c>
      <c r="D3641" t="s">
        <v>86</v>
      </c>
      <c r="E3641" t="s">
        <v>17</v>
      </c>
      <c r="F3641" t="s">
        <v>17</v>
      </c>
      <c r="H3641" s="4">
        <v>44097</v>
      </c>
      <c r="I3641">
        <f>COUNTIFS(Vendor_Table9[Vendor Name],Vendor_Table9[[#This Row],[Vendor Name]])</f>
        <v>1</v>
      </c>
    </row>
    <row r="3642" spans="1:9" x14ac:dyDescent="0.25">
      <c r="A3642" t="s">
        <v>7251</v>
      </c>
      <c r="C3642" t="s">
        <v>7252</v>
      </c>
      <c r="D3642" t="s">
        <v>7253</v>
      </c>
      <c r="E3642" t="s">
        <v>12</v>
      </c>
      <c r="F3642" t="s">
        <v>43</v>
      </c>
      <c r="H3642" s="4">
        <v>44043</v>
      </c>
      <c r="I3642">
        <f>COUNTIFS(Vendor_Table9[Vendor Name],Vendor_Table9[[#This Row],[Vendor Name]])</f>
        <v>1</v>
      </c>
    </row>
    <row r="3643" spans="1:9" x14ac:dyDescent="0.25">
      <c r="A3643" t="s">
        <v>7252</v>
      </c>
      <c r="C3643" t="s">
        <v>7252</v>
      </c>
      <c r="D3643" t="s">
        <v>7253</v>
      </c>
      <c r="E3643" t="s">
        <v>12</v>
      </c>
      <c r="F3643" t="s">
        <v>43</v>
      </c>
      <c r="H3643" s="4">
        <v>44043</v>
      </c>
      <c r="I3643">
        <f>COUNTIFS(Vendor_Table9[Vendor Name],Vendor_Table9[[#This Row],[Vendor Name]])</f>
        <v>1</v>
      </c>
    </row>
    <row r="3644" spans="1:9" x14ac:dyDescent="0.25">
      <c r="A3644" t="s">
        <v>7254</v>
      </c>
      <c r="C3644" t="s">
        <v>7255</v>
      </c>
      <c r="D3644" t="s">
        <v>86</v>
      </c>
      <c r="E3644" t="s">
        <v>17</v>
      </c>
      <c r="F3644" t="s">
        <v>17</v>
      </c>
      <c r="H3644" s="4">
        <v>44043</v>
      </c>
      <c r="I3644">
        <f>COUNTIFS(Vendor_Table9[Vendor Name],Vendor_Table9[[#This Row],[Vendor Name]])</f>
        <v>1</v>
      </c>
    </row>
    <row r="3645" spans="1:9" x14ac:dyDescent="0.25">
      <c r="A3645" t="s">
        <v>7256</v>
      </c>
      <c r="C3645" t="s">
        <v>7257</v>
      </c>
      <c r="D3645" t="s">
        <v>86</v>
      </c>
      <c r="E3645" t="s">
        <v>17</v>
      </c>
      <c r="F3645" t="s">
        <v>17</v>
      </c>
      <c r="H3645" s="4">
        <v>44043</v>
      </c>
      <c r="I3645">
        <f>COUNTIFS(Vendor_Table9[Vendor Name],Vendor_Table9[[#This Row],[Vendor Name]])</f>
        <v>1</v>
      </c>
    </row>
    <row r="3646" spans="1:9" x14ac:dyDescent="0.25">
      <c r="A3646" t="s">
        <v>7262</v>
      </c>
      <c r="C3646" t="s">
        <v>5463</v>
      </c>
      <c r="D3646" t="s">
        <v>86</v>
      </c>
      <c r="E3646" t="s">
        <v>17</v>
      </c>
      <c r="F3646" t="s">
        <v>17</v>
      </c>
      <c r="H3646" s="4">
        <v>44043</v>
      </c>
      <c r="I3646">
        <f>COUNTIFS(Vendor_Table9[Vendor Name],Vendor_Table9[[#This Row],[Vendor Name]])</f>
        <v>1</v>
      </c>
    </row>
    <row r="3647" spans="1:9" x14ac:dyDescent="0.25">
      <c r="A3647" t="s">
        <v>7263</v>
      </c>
      <c r="C3647" t="s">
        <v>7263</v>
      </c>
      <c r="D3647" t="s">
        <v>7264</v>
      </c>
      <c r="E3647" t="s">
        <v>8</v>
      </c>
      <c r="F3647" t="s">
        <v>60</v>
      </c>
      <c r="H3647" s="4">
        <v>44043</v>
      </c>
      <c r="I3647">
        <f>COUNTIFS(Vendor_Table9[Vendor Name],Vendor_Table9[[#This Row],[Vendor Name]])</f>
        <v>1</v>
      </c>
    </row>
    <row r="3648" spans="1:9" x14ac:dyDescent="0.25">
      <c r="A3648" t="s">
        <v>7267</v>
      </c>
      <c r="C3648" t="s">
        <v>3310</v>
      </c>
      <c r="D3648" t="s">
        <v>86</v>
      </c>
      <c r="E3648" t="s">
        <v>17</v>
      </c>
      <c r="F3648" t="s">
        <v>17</v>
      </c>
      <c r="H3648" s="4">
        <v>44043</v>
      </c>
      <c r="I3648">
        <f>COUNTIFS(Vendor_Table9[Vendor Name],Vendor_Table9[[#This Row],[Vendor Name]])</f>
        <v>1</v>
      </c>
    </row>
    <row r="3649" spans="1:9" x14ac:dyDescent="0.25">
      <c r="A3649" t="s">
        <v>7268</v>
      </c>
      <c r="C3649" t="s">
        <v>7269</v>
      </c>
      <c r="D3649" t="s">
        <v>86</v>
      </c>
      <c r="E3649" t="s">
        <v>17</v>
      </c>
      <c r="F3649" t="s">
        <v>17</v>
      </c>
      <c r="H3649" s="4">
        <v>44043</v>
      </c>
      <c r="I3649">
        <f>COUNTIFS(Vendor_Table9[Vendor Name],Vendor_Table9[[#This Row],[Vendor Name]])</f>
        <v>1</v>
      </c>
    </row>
    <row r="3650" spans="1:9" x14ac:dyDescent="0.25">
      <c r="A3650" t="s">
        <v>7270</v>
      </c>
      <c r="C3650" t="s">
        <v>7270</v>
      </c>
      <c r="D3650" t="s">
        <v>86</v>
      </c>
      <c r="E3650" t="s">
        <v>21</v>
      </c>
      <c r="F3650" t="s">
        <v>48</v>
      </c>
      <c r="H3650" s="4">
        <v>44043</v>
      </c>
      <c r="I3650">
        <f>COUNTIFS(Vendor_Table9[Vendor Name],Vendor_Table9[[#This Row],[Vendor Name]])</f>
        <v>1</v>
      </c>
    </row>
    <row r="3651" spans="1:9" x14ac:dyDescent="0.25">
      <c r="A3651" t="s">
        <v>7271</v>
      </c>
      <c r="B3651" t="s">
        <v>16</v>
      </c>
      <c r="C3651" t="s">
        <v>7272</v>
      </c>
      <c r="D3651" t="s">
        <v>86</v>
      </c>
      <c r="E3651" t="s">
        <v>8</v>
      </c>
      <c r="F3651" t="s">
        <v>36</v>
      </c>
      <c r="G3651" t="s">
        <v>27</v>
      </c>
      <c r="H3651" s="4">
        <v>44043</v>
      </c>
      <c r="I3651">
        <f>COUNTIFS(Vendor_Table9[Vendor Name],Vendor_Table9[[#This Row],[Vendor Name]])</f>
        <v>1</v>
      </c>
    </row>
    <row r="3652" spans="1:9" x14ac:dyDescent="0.25">
      <c r="A3652" t="s">
        <v>7274</v>
      </c>
      <c r="B3652" t="s">
        <v>16</v>
      </c>
      <c r="C3652" t="s">
        <v>7272</v>
      </c>
      <c r="D3652" t="s">
        <v>86</v>
      </c>
      <c r="E3652" t="s">
        <v>8</v>
      </c>
      <c r="F3652" t="s">
        <v>36</v>
      </c>
      <c r="G3652" t="s">
        <v>27</v>
      </c>
      <c r="H3652" s="4">
        <v>44043</v>
      </c>
      <c r="I3652">
        <f>COUNTIFS(Vendor_Table9[Vendor Name],Vendor_Table9[[#This Row],[Vendor Name]])</f>
        <v>1</v>
      </c>
    </row>
    <row r="3653" spans="1:9" x14ac:dyDescent="0.25">
      <c r="A3653" t="s">
        <v>7275</v>
      </c>
      <c r="B3653" t="s">
        <v>52</v>
      </c>
      <c r="C3653" t="s">
        <v>7276</v>
      </c>
      <c r="D3653" t="s">
        <v>86</v>
      </c>
      <c r="E3653" t="s">
        <v>25</v>
      </c>
      <c r="F3653" t="s">
        <v>25</v>
      </c>
      <c r="H3653" s="4">
        <v>44043</v>
      </c>
      <c r="I3653">
        <f>COUNTIFS(Vendor_Table9[Vendor Name],Vendor_Table9[[#This Row],[Vendor Name]])</f>
        <v>1</v>
      </c>
    </row>
    <row r="3654" spans="1:9" x14ac:dyDescent="0.25">
      <c r="A3654" t="s">
        <v>7277</v>
      </c>
      <c r="C3654" t="s">
        <v>7277</v>
      </c>
      <c r="D3654" t="s">
        <v>86</v>
      </c>
      <c r="E3654" t="s">
        <v>8</v>
      </c>
      <c r="F3654" t="s">
        <v>67</v>
      </c>
      <c r="H3654" s="4">
        <v>44097</v>
      </c>
      <c r="I3654">
        <f>COUNTIFS(Vendor_Table9[Vendor Name],Vendor_Table9[[#This Row],[Vendor Name]])</f>
        <v>1</v>
      </c>
    </row>
    <row r="3655" spans="1:9" x14ac:dyDescent="0.25">
      <c r="A3655" t="s">
        <v>7278</v>
      </c>
      <c r="C3655" t="s">
        <v>7278</v>
      </c>
      <c r="D3655" t="s">
        <v>7279</v>
      </c>
      <c r="E3655" t="s">
        <v>12</v>
      </c>
      <c r="F3655" t="s">
        <v>43</v>
      </c>
      <c r="H3655" s="4">
        <v>44097</v>
      </c>
      <c r="I3655">
        <f>COUNTIFS(Vendor_Table9[Vendor Name],Vendor_Table9[[#This Row],[Vendor Name]])</f>
        <v>1</v>
      </c>
    </row>
    <row r="3656" spans="1:9" x14ac:dyDescent="0.25">
      <c r="A3656" t="s">
        <v>7280</v>
      </c>
      <c r="C3656" t="s">
        <v>7280</v>
      </c>
      <c r="D3656" t="s">
        <v>7279</v>
      </c>
      <c r="E3656" t="s">
        <v>12</v>
      </c>
      <c r="F3656" t="s">
        <v>43</v>
      </c>
      <c r="H3656" s="4">
        <v>44097</v>
      </c>
      <c r="I3656">
        <f>COUNTIFS(Vendor_Table9[Vendor Name],Vendor_Table9[[#This Row],[Vendor Name]])</f>
        <v>1</v>
      </c>
    </row>
    <row r="3657" spans="1:9" x14ac:dyDescent="0.25">
      <c r="A3657" t="s">
        <v>7281</v>
      </c>
      <c r="C3657" t="s">
        <v>4736</v>
      </c>
      <c r="D3657" t="s">
        <v>86</v>
      </c>
      <c r="E3657" t="s">
        <v>17</v>
      </c>
      <c r="F3657" t="s">
        <v>17</v>
      </c>
      <c r="H3657" s="4">
        <v>44097</v>
      </c>
      <c r="I3657">
        <f>COUNTIFS(Vendor_Table9[Vendor Name],Vendor_Table9[[#This Row],[Vendor Name]])</f>
        <v>1</v>
      </c>
    </row>
    <row r="3658" spans="1:9" x14ac:dyDescent="0.25">
      <c r="A3658" t="s">
        <v>7284</v>
      </c>
      <c r="C3658" t="s">
        <v>7284</v>
      </c>
      <c r="E3658" t="s">
        <v>8</v>
      </c>
      <c r="H3658" s="4">
        <v>44839</v>
      </c>
      <c r="I3658">
        <f>COUNTIFS(Vendor_Table9[Vendor Name],Vendor_Table9[[#This Row],[Vendor Name]])</f>
        <v>1</v>
      </c>
    </row>
    <row r="3659" spans="1:9" x14ac:dyDescent="0.25">
      <c r="A3659" t="s">
        <v>7285</v>
      </c>
      <c r="C3659" t="s">
        <v>7285</v>
      </c>
      <c r="D3659" t="s">
        <v>7286</v>
      </c>
      <c r="E3659" t="s">
        <v>12</v>
      </c>
      <c r="F3659" t="s">
        <v>64</v>
      </c>
      <c r="H3659" s="4">
        <v>44043</v>
      </c>
      <c r="I3659">
        <f>COUNTIFS(Vendor_Table9[Vendor Name],Vendor_Table9[[#This Row],[Vendor Name]])</f>
        <v>1</v>
      </c>
    </row>
    <row r="3660" spans="1:9" x14ac:dyDescent="0.25">
      <c r="A3660" t="s">
        <v>7290</v>
      </c>
      <c r="C3660" t="s">
        <v>7290</v>
      </c>
      <c r="E3660" t="s">
        <v>8</v>
      </c>
      <c r="F3660" t="s">
        <v>36</v>
      </c>
      <c r="G3660" t="s">
        <v>44</v>
      </c>
      <c r="H3660" s="4">
        <v>44364</v>
      </c>
      <c r="I3660">
        <f>COUNTIFS(Vendor_Table9[Vendor Name],Vendor_Table9[[#This Row],[Vendor Name]])</f>
        <v>1</v>
      </c>
    </row>
    <row r="3661" spans="1:9" x14ac:dyDescent="0.25">
      <c r="A3661" t="s">
        <v>7294</v>
      </c>
      <c r="B3661" t="s">
        <v>24</v>
      </c>
      <c r="C3661" t="s">
        <v>7295</v>
      </c>
      <c r="H3661" s="4">
        <v>44950</v>
      </c>
      <c r="I3661">
        <f>COUNTIFS(Vendor_Table9[Vendor Name],Vendor_Table9[[#This Row],[Vendor Name]])</f>
        <v>1</v>
      </c>
    </row>
    <row r="3662" spans="1:9" x14ac:dyDescent="0.25">
      <c r="A3662" t="s">
        <v>7297</v>
      </c>
      <c r="C3662" t="s">
        <v>7298</v>
      </c>
      <c r="D3662" t="s">
        <v>86</v>
      </c>
      <c r="E3662" t="s">
        <v>17</v>
      </c>
      <c r="F3662" t="s">
        <v>17</v>
      </c>
      <c r="H3662" s="4">
        <v>44097</v>
      </c>
      <c r="I3662">
        <f>COUNTIFS(Vendor_Table9[Vendor Name],Vendor_Table9[[#This Row],[Vendor Name]])</f>
        <v>1</v>
      </c>
    </row>
    <row r="3663" spans="1:9" x14ac:dyDescent="0.25">
      <c r="A3663" t="s">
        <v>7301</v>
      </c>
      <c r="C3663" t="s">
        <v>2312</v>
      </c>
      <c r="D3663" t="s">
        <v>86</v>
      </c>
      <c r="E3663" t="s">
        <v>17</v>
      </c>
      <c r="F3663" t="s">
        <v>17</v>
      </c>
      <c r="H3663" s="4">
        <v>44043</v>
      </c>
      <c r="I3663">
        <f>COUNTIFS(Vendor_Table9[Vendor Name],Vendor_Table9[[#This Row],[Vendor Name]])</f>
        <v>1</v>
      </c>
    </row>
    <row r="3664" spans="1:9" x14ac:dyDescent="0.25">
      <c r="A3664" t="s">
        <v>7302</v>
      </c>
      <c r="C3664" t="s">
        <v>7303</v>
      </c>
      <c r="E3664" t="s">
        <v>25</v>
      </c>
      <c r="F3664" t="s">
        <v>25</v>
      </c>
      <c r="H3664" s="4">
        <v>44505</v>
      </c>
      <c r="I3664">
        <f>COUNTIFS(Vendor_Table9[Vendor Name],Vendor_Table9[[#This Row],[Vendor Name]])</f>
        <v>1</v>
      </c>
    </row>
    <row r="3665" spans="1:9" x14ac:dyDescent="0.25">
      <c r="A3665" t="s">
        <v>7305</v>
      </c>
      <c r="C3665" t="s">
        <v>7305</v>
      </c>
      <c r="D3665" t="s">
        <v>86</v>
      </c>
      <c r="E3665" t="s">
        <v>17</v>
      </c>
      <c r="F3665" t="s">
        <v>17</v>
      </c>
      <c r="H3665" s="4">
        <v>44043</v>
      </c>
      <c r="I3665">
        <f>COUNTIFS(Vendor_Table9[Vendor Name],Vendor_Table9[[#This Row],[Vendor Name]])</f>
        <v>1</v>
      </c>
    </row>
    <row r="3666" spans="1:9" x14ac:dyDescent="0.25">
      <c r="A3666" t="s">
        <v>7306</v>
      </c>
      <c r="C3666" t="s">
        <v>7307</v>
      </c>
      <c r="D3666" t="s">
        <v>86</v>
      </c>
      <c r="E3666" t="s">
        <v>17</v>
      </c>
      <c r="F3666" t="s">
        <v>17</v>
      </c>
      <c r="H3666" s="4">
        <v>44043</v>
      </c>
      <c r="I3666">
        <f>COUNTIFS(Vendor_Table9[Vendor Name],Vendor_Table9[[#This Row],[Vendor Name]])</f>
        <v>1</v>
      </c>
    </row>
    <row r="3667" spans="1:9" x14ac:dyDescent="0.25">
      <c r="A3667" t="s">
        <v>7310</v>
      </c>
      <c r="C3667" t="s">
        <v>7311</v>
      </c>
      <c r="D3667" t="s">
        <v>86</v>
      </c>
      <c r="E3667" t="s">
        <v>17</v>
      </c>
      <c r="F3667" t="s">
        <v>17</v>
      </c>
      <c r="H3667" s="4">
        <v>44097</v>
      </c>
      <c r="I3667">
        <f>COUNTIFS(Vendor_Table9[Vendor Name],Vendor_Table9[[#This Row],[Vendor Name]])</f>
        <v>1</v>
      </c>
    </row>
    <row r="3668" spans="1:9" x14ac:dyDescent="0.25">
      <c r="A3668" t="s">
        <v>7312</v>
      </c>
      <c r="B3668" t="s">
        <v>29</v>
      </c>
      <c r="C3668" t="s">
        <v>7313</v>
      </c>
      <c r="D3668" t="s">
        <v>86</v>
      </c>
      <c r="E3668" t="s">
        <v>8</v>
      </c>
      <c r="F3668" t="s">
        <v>25</v>
      </c>
      <c r="H3668" s="4">
        <v>44043</v>
      </c>
      <c r="I3668">
        <f>COUNTIFS(Vendor_Table9[Vendor Name],Vendor_Table9[[#This Row],[Vendor Name]])</f>
        <v>1</v>
      </c>
    </row>
    <row r="3669" spans="1:9" x14ac:dyDescent="0.25">
      <c r="A3669" t="s">
        <v>7315</v>
      </c>
      <c r="B3669" t="s">
        <v>29</v>
      </c>
      <c r="C3669" t="s">
        <v>7313</v>
      </c>
      <c r="D3669" t="s">
        <v>86</v>
      </c>
      <c r="E3669" t="s">
        <v>8</v>
      </c>
      <c r="F3669" t="s">
        <v>25</v>
      </c>
      <c r="H3669" s="4">
        <v>44043</v>
      </c>
      <c r="I3669">
        <f>COUNTIFS(Vendor_Table9[Vendor Name],Vendor_Table9[[#This Row],[Vendor Name]])</f>
        <v>1</v>
      </c>
    </row>
    <row r="3670" spans="1:9" x14ac:dyDescent="0.25">
      <c r="A3670" t="s">
        <v>7316</v>
      </c>
      <c r="B3670" t="s">
        <v>16</v>
      </c>
      <c r="C3670" t="s">
        <v>7317</v>
      </c>
      <c r="D3670" t="s">
        <v>86</v>
      </c>
      <c r="E3670" t="s">
        <v>8</v>
      </c>
      <c r="F3670" t="s">
        <v>25</v>
      </c>
      <c r="H3670" s="4">
        <v>44043</v>
      </c>
      <c r="I3670">
        <f>COUNTIFS(Vendor_Table9[Vendor Name],Vendor_Table9[[#This Row],[Vendor Name]])</f>
        <v>1</v>
      </c>
    </row>
    <row r="3671" spans="1:9" x14ac:dyDescent="0.25">
      <c r="A3671" t="s">
        <v>7318</v>
      </c>
      <c r="B3671" t="s">
        <v>16</v>
      </c>
      <c r="C3671" t="s">
        <v>7317</v>
      </c>
      <c r="D3671" t="s">
        <v>86</v>
      </c>
      <c r="E3671" t="s">
        <v>8</v>
      </c>
      <c r="F3671" t="s">
        <v>25</v>
      </c>
      <c r="H3671" s="4">
        <v>44043</v>
      </c>
      <c r="I3671">
        <f>COUNTIFS(Vendor_Table9[Vendor Name],Vendor_Table9[[#This Row],[Vendor Name]])</f>
        <v>1</v>
      </c>
    </row>
    <row r="3672" spans="1:9" x14ac:dyDescent="0.25">
      <c r="A3672" t="s">
        <v>7320</v>
      </c>
      <c r="C3672" t="s">
        <v>7321</v>
      </c>
      <c r="D3672" t="s">
        <v>86</v>
      </c>
      <c r="E3672" t="s">
        <v>17</v>
      </c>
      <c r="F3672" t="s">
        <v>17</v>
      </c>
      <c r="H3672" s="4">
        <v>44043</v>
      </c>
      <c r="I3672">
        <f>COUNTIFS(Vendor_Table9[Vendor Name],Vendor_Table9[[#This Row],[Vendor Name]])</f>
        <v>1</v>
      </c>
    </row>
    <row r="3673" spans="1:9" x14ac:dyDescent="0.25">
      <c r="A3673" t="s">
        <v>7322</v>
      </c>
      <c r="B3673" t="s">
        <v>16</v>
      </c>
      <c r="C3673" t="s">
        <v>7322</v>
      </c>
      <c r="E3673" t="s">
        <v>8</v>
      </c>
      <c r="F3673" t="s">
        <v>66</v>
      </c>
      <c r="H3673" s="4">
        <v>44684</v>
      </c>
      <c r="I3673">
        <f>COUNTIFS(Vendor_Table9[Vendor Name],Vendor_Table9[[#This Row],[Vendor Name]])</f>
        <v>1</v>
      </c>
    </row>
    <row r="3674" spans="1:9" x14ac:dyDescent="0.25">
      <c r="A3674" t="s">
        <v>7325</v>
      </c>
      <c r="B3674" t="s">
        <v>16</v>
      </c>
      <c r="C3674" t="s">
        <v>7326</v>
      </c>
      <c r="D3674" t="s">
        <v>86</v>
      </c>
      <c r="E3674" t="s">
        <v>8</v>
      </c>
      <c r="F3674" t="s">
        <v>25</v>
      </c>
      <c r="H3674" s="4">
        <v>44043</v>
      </c>
      <c r="I3674">
        <f>COUNTIFS(Vendor_Table9[Vendor Name],Vendor_Table9[[#This Row],[Vendor Name]])</f>
        <v>1</v>
      </c>
    </row>
    <row r="3675" spans="1:9" x14ac:dyDescent="0.25">
      <c r="A3675" s="5" t="s">
        <v>7327</v>
      </c>
      <c r="B3675" t="s">
        <v>16</v>
      </c>
      <c r="C3675" s="5" t="s">
        <v>7328</v>
      </c>
      <c r="H3675" s="4">
        <v>44910</v>
      </c>
      <c r="I3675">
        <f>COUNTIFS(Vendor_Table9[Vendor Name],Vendor_Table9[[#This Row],[Vendor Name]])</f>
        <v>1</v>
      </c>
    </row>
    <row r="3676" spans="1:9" x14ac:dyDescent="0.25">
      <c r="A3676" t="s">
        <v>7330</v>
      </c>
      <c r="C3676" t="s">
        <v>7330</v>
      </c>
      <c r="E3676" t="s">
        <v>17</v>
      </c>
      <c r="F3676" t="s">
        <v>17</v>
      </c>
      <c r="H3676" s="4">
        <v>44435</v>
      </c>
      <c r="I3676">
        <f>COUNTIFS(Vendor_Table9[Vendor Name],Vendor_Table9[[#This Row],[Vendor Name]])</f>
        <v>1</v>
      </c>
    </row>
    <row r="3677" spans="1:9" x14ac:dyDescent="0.25">
      <c r="A3677" t="s">
        <v>6240</v>
      </c>
      <c r="C3677" t="s">
        <v>6240</v>
      </c>
      <c r="D3677" t="s">
        <v>86</v>
      </c>
      <c r="E3677" t="s">
        <v>17</v>
      </c>
      <c r="F3677" t="s">
        <v>17</v>
      </c>
      <c r="H3677" s="4">
        <v>44043</v>
      </c>
      <c r="I3677">
        <f>COUNTIFS(Vendor_Table9[Vendor Name],Vendor_Table9[[#This Row],[Vendor Name]])</f>
        <v>1</v>
      </c>
    </row>
    <row r="3678" spans="1:9" x14ac:dyDescent="0.25">
      <c r="A3678" t="s">
        <v>7331</v>
      </c>
      <c r="C3678" t="s">
        <v>7331</v>
      </c>
      <c r="H3678" s="4">
        <v>45260</v>
      </c>
      <c r="I3678">
        <f>COUNTIFS(Vendor_Table9[Vendor Name],Vendor_Table9[[#This Row],[Vendor Name]])</f>
        <v>1</v>
      </c>
    </row>
    <row r="3679" spans="1:9" x14ac:dyDescent="0.25">
      <c r="A3679" t="s">
        <v>7332</v>
      </c>
      <c r="C3679" t="s">
        <v>7332</v>
      </c>
      <c r="D3679" t="s">
        <v>86</v>
      </c>
      <c r="E3679" t="s">
        <v>17</v>
      </c>
      <c r="F3679" t="s">
        <v>17</v>
      </c>
      <c r="H3679" s="4">
        <v>44097</v>
      </c>
      <c r="I3679">
        <f>COUNTIFS(Vendor_Table9[Vendor Name],Vendor_Table9[[#This Row],[Vendor Name]])</f>
        <v>1</v>
      </c>
    </row>
    <row r="3680" spans="1:9" x14ac:dyDescent="0.25">
      <c r="A3680" t="s">
        <v>7333</v>
      </c>
      <c r="C3680" t="s">
        <v>7333</v>
      </c>
      <c r="E3680" t="s">
        <v>17</v>
      </c>
      <c r="F3680" t="s">
        <v>17</v>
      </c>
      <c r="H3680" s="4">
        <v>44435</v>
      </c>
      <c r="I3680">
        <f>COUNTIFS(Vendor_Table9[Vendor Name],Vendor_Table9[[#This Row],[Vendor Name]])</f>
        <v>1</v>
      </c>
    </row>
    <row r="3681" spans="1:9" x14ac:dyDescent="0.25">
      <c r="A3681" t="s">
        <v>7334</v>
      </c>
      <c r="C3681" t="s">
        <v>7334</v>
      </c>
      <c r="D3681" t="s">
        <v>86</v>
      </c>
      <c r="E3681" t="s">
        <v>17</v>
      </c>
      <c r="F3681" t="s">
        <v>17</v>
      </c>
      <c r="H3681" s="4">
        <v>44043</v>
      </c>
      <c r="I3681">
        <f>COUNTIFS(Vendor_Table9[Vendor Name],Vendor_Table9[[#This Row],[Vendor Name]])</f>
        <v>1</v>
      </c>
    </row>
    <row r="3682" spans="1:9" x14ac:dyDescent="0.25">
      <c r="A3682" t="s">
        <v>7335</v>
      </c>
      <c r="C3682" t="s">
        <v>7334</v>
      </c>
      <c r="D3682" t="s">
        <v>86</v>
      </c>
      <c r="E3682" t="s">
        <v>17</v>
      </c>
      <c r="F3682" t="s">
        <v>17</v>
      </c>
      <c r="H3682" s="4">
        <v>44435</v>
      </c>
      <c r="I3682">
        <f>COUNTIFS(Vendor_Table9[Vendor Name],Vendor_Table9[[#This Row],[Vendor Name]])</f>
        <v>1</v>
      </c>
    </row>
    <row r="3683" spans="1:9" x14ac:dyDescent="0.25">
      <c r="A3683" t="s">
        <v>7336</v>
      </c>
      <c r="C3683" t="s">
        <v>7336</v>
      </c>
      <c r="D3683" t="s">
        <v>86</v>
      </c>
      <c r="E3683" t="s">
        <v>17</v>
      </c>
      <c r="F3683" t="s">
        <v>17</v>
      </c>
      <c r="H3683" s="4">
        <v>44043</v>
      </c>
      <c r="I3683">
        <f>COUNTIFS(Vendor_Table9[Vendor Name],Vendor_Table9[[#This Row],[Vendor Name]])</f>
        <v>1</v>
      </c>
    </row>
    <row r="3684" spans="1:9" x14ac:dyDescent="0.25">
      <c r="A3684" t="s">
        <v>7337</v>
      </c>
      <c r="C3684" t="s">
        <v>7337</v>
      </c>
      <c r="E3684" t="s">
        <v>17</v>
      </c>
      <c r="F3684" t="s">
        <v>17</v>
      </c>
      <c r="H3684" s="4">
        <v>44364</v>
      </c>
      <c r="I3684">
        <f>COUNTIFS(Vendor_Table9[Vendor Name],Vendor_Table9[[#This Row],[Vendor Name]])</f>
        <v>1</v>
      </c>
    </row>
    <row r="3685" spans="1:9" x14ac:dyDescent="0.25">
      <c r="A3685" t="s">
        <v>7338</v>
      </c>
      <c r="C3685" t="s">
        <v>7338</v>
      </c>
      <c r="E3685" t="s">
        <v>17</v>
      </c>
      <c r="F3685" t="s">
        <v>17</v>
      </c>
      <c r="H3685" s="4">
        <v>44505</v>
      </c>
      <c r="I3685">
        <f>COUNTIFS(Vendor_Table9[Vendor Name],Vendor_Table9[[#This Row],[Vendor Name]])</f>
        <v>1</v>
      </c>
    </row>
    <row r="3686" spans="1:9" x14ac:dyDescent="0.25">
      <c r="A3686" t="s">
        <v>7339</v>
      </c>
      <c r="C3686" t="s">
        <v>7340</v>
      </c>
      <c r="D3686" t="s">
        <v>86</v>
      </c>
      <c r="E3686" t="s">
        <v>17</v>
      </c>
      <c r="F3686" t="s">
        <v>17</v>
      </c>
      <c r="H3686" s="4">
        <v>44043</v>
      </c>
      <c r="I3686">
        <f>COUNTIFS(Vendor_Table9[Vendor Name],Vendor_Table9[[#This Row],[Vendor Name]])</f>
        <v>1</v>
      </c>
    </row>
    <row r="3687" spans="1:9" x14ac:dyDescent="0.25">
      <c r="A3687" t="s">
        <v>7341</v>
      </c>
      <c r="C3687" t="s">
        <v>7342</v>
      </c>
      <c r="D3687" t="s">
        <v>86</v>
      </c>
      <c r="E3687" t="s">
        <v>17</v>
      </c>
      <c r="F3687" t="s">
        <v>17</v>
      </c>
      <c r="H3687" s="4">
        <v>44043</v>
      </c>
      <c r="I3687">
        <f>COUNTIFS(Vendor_Table9[Vendor Name],Vendor_Table9[[#This Row],[Vendor Name]])</f>
        <v>1</v>
      </c>
    </row>
    <row r="3688" spans="1:9" x14ac:dyDescent="0.25">
      <c r="A3688" t="s">
        <v>6769</v>
      </c>
      <c r="C3688" t="s">
        <v>6769</v>
      </c>
      <c r="D3688" t="s">
        <v>86</v>
      </c>
      <c r="E3688" t="s">
        <v>17</v>
      </c>
      <c r="F3688" t="s">
        <v>17</v>
      </c>
      <c r="H3688" s="4">
        <v>44043</v>
      </c>
      <c r="I3688">
        <f>COUNTIFS(Vendor_Table9[Vendor Name],Vendor_Table9[[#This Row],[Vendor Name]])</f>
        <v>1</v>
      </c>
    </row>
    <row r="3689" spans="1:9" x14ac:dyDescent="0.25">
      <c r="A3689" t="s">
        <v>7343</v>
      </c>
      <c r="C3689" t="s">
        <v>7343</v>
      </c>
      <c r="E3689" t="s">
        <v>17</v>
      </c>
      <c r="F3689" t="s">
        <v>17</v>
      </c>
      <c r="H3689" s="4">
        <v>44364</v>
      </c>
      <c r="I3689">
        <f>COUNTIFS(Vendor_Table9[Vendor Name],Vendor_Table9[[#This Row],[Vendor Name]])</f>
        <v>1</v>
      </c>
    </row>
    <row r="3690" spans="1:9" x14ac:dyDescent="0.25">
      <c r="A3690" t="s">
        <v>7345</v>
      </c>
      <c r="C3690" t="s">
        <v>1650</v>
      </c>
      <c r="D3690" t="s">
        <v>86</v>
      </c>
      <c r="E3690" t="s">
        <v>17</v>
      </c>
      <c r="F3690" t="s">
        <v>17</v>
      </c>
      <c r="H3690" s="4">
        <v>44097</v>
      </c>
      <c r="I3690">
        <f>COUNTIFS(Vendor_Table9[Vendor Name],Vendor_Table9[[#This Row],[Vendor Name]])</f>
        <v>1</v>
      </c>
    </row>
    <row r="3691" spans="1:9" x14ac:dyDescent="0.25">
      <c r="A3691" t="s">
        <v>7346</v>
      </c>
      <c r="C3691" t="s">
        <v>7347</v>
      </c>
      <c r="D3691" t="s">
        <v>86</v>
      </c>
      <c r="E3691" t="s">
        <v>17</v>
      </c>
      <c r="F3691" t="s">
        <v>17</v>
      </c>
      <c r="H3691" s="4">
        <v>44043</v>
      </c>
      <c r="I3691">
        <f>COUNTIFS(Vendor_Table9[Vendor Name],Vendor_Table9[[#This Row],[Vendor Name]])</f>
        <v>1</v>
      </c>
    </row>
    <row r="3692" spans="1:9" x14ac:dyDescent="0.25">
      <c r="A3692" t="s">
        <v>7348</v>
      </c>
      <c r="C3692" t="s">
        <v>7349</v>
      </c>
      <c r="D3692" t="s">
        <v>86</v>
      </c>
      <c r="E3692" t="s">
        <v>17</v>
      </c>
      <c r="F3692" t="s">
        <v>17</v>
      </c>
      <c r="H3692" s="4">
        <v>44097</v>
      </c>
      <c r="I3692">
        <f>COUNTIFS(Vendor_Table9[Vendor Name],Vendor_Table9[[#This Row],[Vendor Name]])</f>
        <v>1</v>
      </c>
    </row>
    <row r="3693" spans="1:9" x14ac:dyDescent="0.25">
      <c r="A3693" t="s">
        <v>3896</v>
      </c>
      <c r="C3693" t="s">
        <v>3896</v>
      </c>
      <c r="D3693" t="s">
        <v>86</v>
      </c>
      <c r="E3693" t="s">
        <v>17</v>
      </c>
      <c r="F3693" t="s">
        <v>17</v>
      </c>
      <c r="H3693" s="4">
        <v>44043</v>
      </c>
      <c r="I3693">
        <f>COUNTIFS(Vendor_Table9[Vendor Name],Vendor_Table9[[#This Row],[Vendor Name]])</f>
        <v>1</v>
      </c>
    </row>
    <row r="3694" spans="1:9" x14ac:dyDescent="0.25">
      <c r="A3694" t="s">
        <v>7350</v>
      </c>
      <c r="C3694" t="s">
        <v>7351</v>
      </c>
      <c r="D3694" t="s">
        <v>86</v>
      </c>
      <c r="E3694" t="s">
        <v>17</v>
      </c>
      <c r="F3694" t="s">
        <v>17</v>
      </c>
      <c r="H3694" s="4">
        <v>44043</v>
      </c>
      <c r="I3694">
        <f>COUNTIFS(Vendor_Table9[Vendor Name],Vendor_Table9[[#This Row],[Vendor Name]])</f>
        <v>1</v>
      </c>
    </row>
    <row r="3695" spans="1:9" x14ac:dyDescent="0.25">
      <c r="A3695" t="s">
        <v>7352</v>
      </c>
      <c r="C3695" t="s">
        <v>7353</v>
      </c>
      <c r="D3695" t="s">
        <v>86</v>
      </c>
      <c r="E3695" t="s">
        <v>17</v>
      </c>
      <c r="F3695" t="s">
        <v>17</v>
      </c>
      <c r="H3695" s="4">
        <v>44043</v>
      </c>
      <c r="I3695">
        <f>COUNTIFS(Vendor_Table9[Vendor Name],Vendor_Table9[[#This Row],[Vendor Name]])</f>
        <v>1</v>
      </c>
    </row>
    <row r="3696" spans="1:9" x14ac:dyDescent="0.25">
      <c r="A3696" t="s">
        <v>7354</v>
      </c>
      <c r="C3696" t="s">
        <v>7355</v>
      </c>
      <c r="D3696" t="s">
        <v>86</v>
      </c>
      <c r="E3696" t="s">
        <v>17</v>
      </c>
      <c r="F3696" t="s">
        <v>17</v>
      </c>
      <c r="H3696" s="4">
        <v>44043</v>
      </c>
      <c r="I3696">
        <f>COUNTIFS(Vendor_Table9[Vendor Name],Vendor_Table9[[#This Row],[Vendor Name]])</f>
        <v>1</v>
      </c>
    </row>
    <row r="3697" spans="1:9" x14ac:dyDescent="0.25">
      <c r="A3697" t="s">
        <v>7356</v>
      </c>
      <c r="C3697" t="s">
        <v>7356</v>
      </c>
      <c r="D3697" t="s">
        <v>86</v>
      </c>
      <c r="E3697" t="s">
        <v>17</v>
      </c>
      <c r="F3697" t="s">
        <v>17</v>
      </c>
      <c r="H3697" s="4">
        <v>44043</v>
      </c>
      <c r="I3697">
        <f>COUNTIFS(Vendor_Table9[Vendor Name],Vendor_Table9[[#This Row],[Vendor Name]])</f>
        <v>1</v>
      </c>
    </row>
    <row r="3698" spans="1:9" x14ac:dyDescent="0.25">
      <c r="A3698" t="s">
        <v>7357</v>
      </c>
      <c r="C3698" t="s">
        <v>7356</v>
      </c>
      <c r="D3698" t="s">
        <v>86</v>
      </c>
      <c r="E3698" t="s">
        <v>17</v>
      </c>
      <c r="F3698" t="s">
        <v>17</v>
      </c>
      <c r="H3698" s="4">
        <v>44532</v>
      </c>
      <c r="I3698">
        <f>COUNTIFS(Vendor_Table9[Vendor Name],Vendor_Table9[[#This Row],[Vendor Name]])</f>
        <v>1</v>
      </c>
    </row>
    <row r="3699" spans="1:9" x14ac:dyDescent="0.25">
      <c r="A3699" t="s">
        <v>7360</v>
      </c>
      <c r="C3699" t="s">
        <v>7360</v>
      </c>
      <c r="D3699" t="s">
        <v>86</v>
      </c>
      <c r="E3699" t="s">
        <v>25</v>
      </c>
      <c r="F3699" t="s">
        <v>25</v>
      </c>
      <c r="H3699" s="4">
        <v>44097</v>
      </c>
      <c r="I3699">
        <f>COUNTIFS(Vendor_Table9[Vendor Name],Vendor_Table9[[#This Row],[Vendor Name]])</f>
        <v>1</v>
      </c>
    </row>
    <row r="3700" spans="1:9" x14ac:dyDescent="0.25">
      <c r="A3700" t="s">
        <v>7361</v>
      </c>
      <c r="B3700" t="s">
        <v>16</v>
      </c>
      <c r="C3700" t="s">
        <v>7362</v>
      </c>
      <c r="E3700" t="s">
        <v>8</v>
      </c>
      <c r="H3700" s="4">
        <v>44839</v>
      </c>
      <c r="I3700">
        <f>COUNTIFS(Vendor_Table9[Vendor Name],Vendor_Table9[[#This Row],[Vendor Name]])</f>
        <v>1</v>
      </c>
    </row>
    <row r="3701" spans="1:9" x14ac:dyDescent="0.25">
      <c r="A3701" t="s">
        <v>7363</v>
      </c>
      <c r="C3701" t="s">
        <v>7363</v>
      </c>
      <c r="E3701" t="s">
        <v>21</v>
      </c>
      <c r="H3701" s="4">
        <v>44839</v>
      </c>
      <c r="I3701">
        <f>COUNTIFS(Vendor_Table9[Vendor Name],Vendor_Table9[[#This Row],[Vendor Name]])</f>
        <v>1</v>
      </c>
    </row>
    <row r="3702" spans="1:9" x14ac:dyDescent="0.25">
      <c r="A3702" t="s">
        <v>7364</v>
      </c>
      <c r="C3702" t="s">
        <v>7364</v>
      </c>
      <c r="D3702" t="s">
        <v>86</v>
      </c>
      <c r="E3702" t="s">
        <v>17</v>
      </c>
      <c r="F3702" t="s">
        <v>17</v>
      </c>
      <c r="H3702" s="4">
        <v>44043</v>
      </c>
      <c r="I3702">
        <f>COUNTIFS(Vendor_Table9[Vendor Name],Vendor_Table9[[#This Row],[Vendor Name]])</f>
        <v>1</v>
      </c>
    </row>
    <row r="3703" spans="1:9" x14ac:dyDescent="0.25">
      <c r="A3703" t="s">
        <v>7365</v>
      </c>
      <c r="C3703" t="s">
        <v>7366</v>
      </c>
      <c r="D3703" t="s">
        <v>86</v>
      </c>
      <c r="E3703" t="s">
        <v>17</v>
      </c>
      <c r="F3703" t="s">
        <v>17</v>
      </c>
      <c r="H3703" s="4">
        <v>44043</v>
      </c>
      <c r="I3703">
        <f>COUNTIFS(Vendor_Table9[Vendor Name],Vendor_Table9[[#This Row],[Vendor Name]])</f>
        <v>1</v>
      </c>
    </row>
    <row r="3704" spans="1:9" x14ac:dyDescent="0.25">
      <c r="A3704" t="s">
        <v>7367</v>
      </c>
      <c r="C3704" t="s">
        <v>2317</v>
      </c>
      <c r="D3704" t="s">
        <v>86</v>
      </c>
      <c r="E3704" t="s">
        <v>17</v>
      </c>
      <c r="F3704" t="s">
        <v>17</v>
      </c>
      <c r="H3704" s="4">
        <v>44043</v>
      </c>
      <c r="I3704">
        <f>COUNTIFS(Vendor_Table9[Vendor Name],Vendor_Table9[[#This Row],[Vendor Name]])</f>
        <v>1</v>
      </c>
    </row>
    <row r="3705" spans="1:9" x14ac:dyDescent="0.25">
      <c r="A3705" t="s">
        <v>7368</v>
      </c>
      <c r="B3705" t="s">
        <v>24</v>
      </c>
      <c r="C3705" t="s">
        <v>7369</v>
      </c>
      <c r="D3705" t="s">
        <v>86</v>
      </c>
      <c r="E3705" t="s">
        <v>8</v>
      </c>
      <c r="F3705" t="s">
        <v>36</v>
      </c>
      <c r="G3705" t="s">
        <v>22</v>
      </c>
      <c r="H3705" s="4">
        <v>44043</v>
      </c>
      <c r="I3705">
        <f>COUNTIFS(Vendor_Table9[Vendor Name],Vendor_Table9[[#This Row],[Vendor Name]])</f>
        <v>1</v>
      </c>
    </row>
    <row r="3706" spans="1:9" x14ac:dyDescent="0.25">
      <c r="A3706" t="s">
        <v>7372</v>
      </c>
      <c r="B3706" t="s">
        <v>24</v>
      </c>
      <c r="C3706" t="s">
        <v>7369</v>
      </c>
      <c r="D3706" t="s">
        <v>86</v>
      </c>
      <c r="E3706" t="s">
        <v>8</v>
      </c>
      <c r="F3706" t="s">
        <v>36</v>
      </c>
      <c r="G3706" t="s">
        <v>22</v>
      </c>
      <c r="H3706" s="4">
        <v>44043</v>
      </c>
      <c r="I3706">
        <f>COUNTIFS(Vendor_Table9[Vendor Name],Vendor_Table9[[#This Row],[Vendor Name]])</f>
        <v>1</v>
      </c>
    </row>
    <row r="3707" spans="1:9" x14ac:dyDescent="0.25">
      <c r="A3707" t="s">
        <v>7373</v>
      </c>
      <c r="C3707" t="s">
        <v>7374</v>
      </c>
      <c r="D3707" t="s">
        <v>86</v>
      </c>
      <c r="E3707" t="s">
        <v>17</v>
      </c>
      <c r="F3707" t="s">
        <v>17</v>
      </c>
      <c r="H3707" s="4">
        <v>44097</v>
      </c>
      <c r="I3707">
        <f>COUNTIFS(Vendor_Table9[Vendor Name],Vendor_Table9[[#This Row],[Vendor Name]])</f>
        <v>1</v>
      </c>
    </row>
    <row r="3708" spans="1:9" x14ac:dyDescent="0.25">
      <c r="A3708" t="s">
        <v>7375</v>
      </c>
      <c r="C3708" t="s">
        <v>7376</v>
      </c>
      <c r="D3708" t="s">
        <v>7377</v>
      </c>
      <c r="E3708" t="s">
        <v>12</v>
      </c>
      <c r="F3708" t="s">
        <v>43</v>
      </c>
      <c r="H3708" s="4">
        <v>44097</v>
      </c>
      <c r="I3708">
        <f>COUNTIFS(Vendor_Table9[Vendor Name],Vendor_Table9[[#This Row],[Vendor Name]])</f>
        <v>1</v>
      </c>
    </row>
    <row r="3709" spans="1:9" x14ac:dyDescent="0.25">
      <c r="A3709" t="s">
        <v>7378</v>
      </c>
      <c r="C3709" t="s">
        <v>7379</v>
      </c>
      <c r="D3709" t="s">
        <v>86</v>
      </c>
      <c r="E3709" t="s">
        <v>17</v>
      </c>
      <c r="F3709" t="s">
        <v>17</v>
      </c>
      <c r="H3709" s="4">
        <v>44097</v>
      </c>
      <c r="I3709">
        <f>COUNTIFS(Vendor_Table9[Vendor Name],Vendor_Table9[[#This Row],[Vendor Name]])</f>
        <v>1</v>
      </c>
    </row>
    <row r="3710" spans="1:9" x14ac:dyDescent="0.25">
      <c r="A3710" t="s">
        <v>7384</v>
      </c>
      <c r="B3710" t="s">
        <v>24</v>
      </c>
      <c r="C3710" t="s">
        <v>7385</v>
      </c>
      <c r="D3710" t="s">
        <v>86</v>
      </c>
      <c r="E3710" t="s">
        <v>8</v>
      </c>
      <c r="F3710" t="s">
        <v>25</v>
      </c>
      <c r="H3710" s="4">
        <v>44097</v>
      </c>
      <c r="I3710">
        <f>COUNTIFS(Vendor_Table9[Vendor Name],Vendor_Table9[[#This Row],[Vendor Name]])</f>
        <v>1</v>
      </c>
    </row>
    <row r="3711" spans="1:9" x14ac:dyDescent="0.25">
      <c r="A3711" t="s">
        <v>7387</v>
      </c>
      <c r="C3711" t="s">
        <v>7387</v>
      </c>
      <c r="H3711" s="4">
        <v>45260</v>
      </c>
      <c r="I3711">
        <f>COUNTIFS(Vendor_Table9[Vendor Name],Vendor_Table9[[#This Row],[Vendor Name]])</f>
        <v>1</v>
      </c>
    </row>
    <row r="3712" spans="1:9" x14ac:dyDescent="0.25">
      <c r="A3712" t="s">
        <v>7388</v>
      </c>
      <c r="C3712" t="s">
        <v>7389</v>
      </c>
      <c r="D3712" t="s">
        <v>7390</v>
      </c>
      <c r="E3712" t="s">
        <v>12</v>
      </c>
      <c r="F3712" t="s">
        <v>43</v>
      </c>
      <c r="H3712" s="4">
        <v>44097</v>
      </c>
      <c r="I3712">
        <f>COUNTIFS(Vendor_Table9[Vendor Name],Vendor_Table9[[#This Row],[Vendor Name]])</f>
        <v>1</v>
      </c>
    </row>
    <row r="3713" spans="1:9" x14ac:dyDescent="0.25">
      <c r="A3713" t="s">
        <v>7391</v>
      </c>
      <c r="C3713" t="s">
        <v>7392</v>
      </c>
      <c r="D3713" t="s">
        <v>7390</v>
      </c>
      <c r="E3713" t="s">
        <v>12</v>
      </c>
      <c r="F3713" t="s">
        <v>43</v>
      </c>
      <c r="H3713" s="4">
        <v>44043</v>
      </c>
      <c r="I3713">
        <f>COUNTIFS(Vendor_Table9[Vendor Name],Vendor_Table9[[#This Row],[Vendor Name]])</f>
        <v>1</v>
      </c>
    </row>
    <row r="3714" spans="1:9" x14ac:dyDescent="0.25">
      <c r="A3714" t="s">
        <v>7392</v>
      </c>
      <c r="C3714" t="s">
        <v>7392</v>
      </c>
      <c r="D3714" t="s">
        <v>7390</v>
      </c>
      <c r="E3714" t="s">
        <v>12</v>
      </c>
      <c r="F3714" t="s">
        <v>43</v>
      </c>
      <c r="H3714" s="4">
        <v>44839</v>
      </c>
      <c r="I3714">
        <f>COUNTIFS(Vendor_Table9[Vendor Name],Vendor_Table9[[#This Row],[Vendor Name]])</f>
        <v>1</v>
      </c>
    </row>
    <row r="3715" spans="1:9" x14ac:dyDescent="0.25">
      <c r="A3715" t="s">
        <v>7395</v>
      </c>
      <c r="C3715" t="s">
        <v>7395</v>
      </c>
      <c r="D3715" t="s">
        <v>86</v>
      </c>
      <c r="E3715" t="s">
        <v>17</v>
      </c>
      <c r="F3715" t="s">
        <v>17</v>
      </c>
      <c r="H3715" s="4">
        <v>44097</v>
      </c>
      <c r="I3715">
        <f>COUNTIFS(Vendor_Table9[Vendor Name],Vendor_Table9[[#This Row],[Vendor Name]])</f>
        <v>1</v>
      </c>
    </row>
    <row r="3716" spans="1:9" x14ac:dyDescent="0.25">
      <c r="A3716" t="s">
        <v>7396</v>
      </c>
      <c r="C3716" t="s">
        <v>3109</v>
      </c>
      <c r="D3716" t="s">
        <v>86</v>
      </c>
      <c r="E3716" t="s">
        <v>17</v>
      </c>
      <c r="F3716" t="s">
        <v>17</v>
      </c>
      <c r="H3716" s="4">
        <v>44043</v>
      </c>
      <c r="I3716">
        <f>COUNTIFS(Vendor_Table9[Vendor Name],Vendor_Table9[[#This Row],[Vendor Name]])</f>
        <v>1</v>
      </c>
    </row>
    <row r="3717" spans="1:9" x14ac:dyDescent="0.25">
      <c r="A3717" t="s">
        <v>7397</v>
      </c>
      <c r="C3717" t="s">
        <v>6827</v>
      </c>
      <c r="D3717" t="s">
        <v>86</v>
      </c>
      <c r="E3717" t="s">
        <v>17</v>
      </c>
      <c r="F3717" t="s">
        <v>17</v>
      </c>
      <c r="H3717" s="4">
        <v>44043</v>
      </c>
      <c r="I3717">
        <f>COUNTIFS(Vendor_Table9[Vendor Name],Vendor_Table9[[#This Row],[Vendor Name]])</f>
        <v>1</v>
      </c>
    </row>
    <row r="3718" spans="1:9" x14ac:dyDescent="0.25">
      <c r="A3718" t="s">
        <v>7398</v>
      </c>
      <c r="C3718" t="s">
        <v>7399</v>
      </c>
      <c r="D3718" t="s">
        <v>86</v>
      </c>
      <c r="E3718" t="s">
        <v>17</v>
      </c>
      <c r="F3718" t="s">
        <v>17</v>
      </c>
      <c r="H3718" s="4">
        <v>44097</v>
      </c>
      <c r="I3718">
        <f>COUNTIFS(Vendor_Table9[Vendor Name],Vendor_Table9[[#This Row],[Vendor Name]])</f>
        <v>1</v>
      </c>
    </row>
    <row r="3719" spans="1:9" x14ac:dyDescent="0.25">
      <c r="A3719" t="s">
        <v>7400</v>
      </c>
      <c r="C3719" t="s">
        <v>7401</v>
      </c>
      <c r="D3719" t="s">
        <v>86</v>
      </c>
      <c r="E3719" t="s">
        <v>17</v>
      </c>
      <c r="F3719" t="s">
        <v>17</v>
      </c>
      <c r="H3719" s="4">
        <v>44043</v>
      </c>
      <c r="I3719">
        <f>COUNTIFS(Vendor_Table9[Vendor Name],Vendor_Table9[[#This Row],[Vendor Name]])</f>
        <v>1</v>
      </c>
    </row>
    <row r="3720" spans="1:9" x14ac:dyDescent="0.25">
      <c r="A3720" t="s">
        <v>7402</v>
      </c>
      <c r="C3720" t="s">
        <v>7403</v>
      </c>
      <c r="D3720" t="s">
        <v>86</v>
      </c>
      <c r="E3720" t="s">
        <v>17</v>
      </c>
      <c r="F3720" t="s">
        <v>17</v>
      </c>
      <c r="H3720" s="4">
        <v>44097</v>
      </c>
      <c r="I3720">
        <f>COUNTIFS(Vendor_Table9[Vendor Name],Vendor_Table9[[#This Row],[Vendor Name]])</f>
        <v>1</v>
      </c>
    </row>
    <row r="3721" spans="1:9" x14ac:dyDescent="0.25">
      <c r="A3721" t="s">
        <v>7404</v>
      </c>
      <c r="C3721" t="s">
        <v>7405</v>
      </c>
      <c r="D3721" t="s">
        <v>86</v>
      </c>
      <c r="E3721" t="s">
        <v>17</v>
      </c>
      <c r="F3721" t="s">
        <v>17</v>
      </c>
      <c r="H3721" s="4">
        <v>44043</v>
      </c>
      <c r="I3721">
        <f>COUNTIFS(Vendor_Table9[Vendor Name],Vendor_Table9[[#This Row],[Vendor Name]])</f>
        <v>1</v>
      </c>
    </row>
    <row r="3722" spans="1:9" x14ac:dyDescent="0.25">
      <c r="A3722" t="s">
        <v>7406</v>
      </c>
      <c r="C3722" t="s">
        <v>7406</v>
      </c>
      <c r="D3722" t="s">
        <v>86</v>
      </c>
      <c r="E3722" t="s">
        <v>17</v>
      </c>
      <c r="F3722" t="s">
        <v>17</v>
      </c>
      <c r="H3722" s="4">
        <v>44043</v>
      </c>
      <c r="I3722">
        <f>COUNTIFS(Vendor_Table9[Vendor Name],Vendor_Table9[[#This Row],[Vendor Name]])</f>
        <v>1</v>
      </c>
    </row>
    <row r="3723" spans="1:9" x14ac:dyDescent="0.25">
      <c r="A3723" t="s">
        <v>7407</v>
      </c>
      <c r="C3723" t="s">
        <v>7406</v>
      </c>
      <c r="D3723" t="s">
        <v>86</v>
      </c>
      <c r="E3723" t="s">
        <v>17</v>
      </c>
      <c r="F3723" t="s">
        <v>17</v>
      </c>
      <c r="H3723" s="4">
        <v>44532</v>
      </c>
      <c r="I3723">
        <f>COUNTIFS(Vendor_Table9[Vendor Name],Vendor_Table9[[#This Row],[Vendor Name]])</f>
        <v>1</v>
      </c>
    </row>
    <row r="3724" spans="1:9" x14ac:dyDescent="0.25">
      <c r="A3724" t="s">
        <v>7410</v>
      </c>
      <c r="B3724" t="s">
        <v>16</v>
      </c>
      <c r="C3724" t="s">
        <v>7411</v>
      </c>
      <c r="H3724" s="4">
        <v>45169</v>
      </c>
      <c r="I3724">
        <f>COUNTIFS(Vendor_Table9[Vendor Name],Vendor_Table9[[#This Row],[Vendor Name]])</f>
        <v>1</v>
      </c>
    </row>
    <row r="3725" spans="1:9" x14ac:dyDescent="0.25">
      <c r="A3725" t="s">
        <v>7413</v>
      </c>
      <c r="B3725" t="s">
        <v>16</v>
      </c>
      <c r="C3725" t="s">
        <v>7414</v>
      </c>
      <c r="D3725" t="s">
        <v>86</v>
      </c>
      <c r="E3725" t="s">
        <v>8</v>
      </c>
      <c r="F3725" t="s">
        <v>67</v>
      </c>
      <c r="H3725" s="4">
        <v>44097</v>
      </c>
      <c r="I3725">
        <f>COUNTIFS(Vendor_Table9[Vendor Name],Vendor_Table9[[#This Row],[Vendor Name]])</f>
        <v>1</v>
      </c>
    </row>
    <row r="3726" spans="1:9" x14ac:dyDescent="0.25">
      <c r="A3726" t="s">
        <v>7415</v>
      </c>
      <c r="C3726" t="s">
        <v>7415</v>
      </c>
      <c r="D3726" t="s">
        <v>7416</v>
      </c>
      <c r="E3726" t="s">
        <v>12</v>
      </c>
      <c r="F3726" t="s">
        <v>43</v>
      </c>
      <c r="H3726" s="4">
        <v>44839</v>
      </c>
      <c r="I3726">
        <f>COUNTIFS(Vendor_Table9[Vendor Name],Vendor_Table9[[#This Row],[Vendor Name]])</f>
        <v>1</v>
      </c>
    </row>
    <row r="3727" spans="1:9" x14ac:dyDescent="0.25">
      <c r="A3727" t="s">
        <v>7417</v>
      </c>
      <c r="C3727" t="s">
        <v>7417</v>
      </c>
      <c r="D3727" t="s">
        <v>86</v>
      </c>
      <c r="E3727" t="s">
        <v>17</v>
      </c>
      <c r="F3727" t="s">
        <v>17</v>
      </c>
      <c r="H3727" s="4">
        <v>44097</v>
      </c>
      <c r="I3727">
        <f>COUNTIFS(Vendor_Table9[Vendor Name],Vendor_Table9[[#This Row],[Vendor Name]])</f>
        <v>1</v>
      </c>
    </row>
    <row r="3728" spans="1:9" x14ac:dyDescent="0.25">
      <c r="A3728" t="s">
        <v>7419</v>
      </c>
      <c r="C3728" t="s">
        <v>7419</v>
      </c>
      <c r="D3728" t="s">
        <v>86</v>
      </c>
      <c r="E3728" t="s">
        <v>17</v>
      </c>
      <c r="F3728" t="s">
        <v>17</v>
      </c>
      <c r="H3728" s="4">
        <v>44043</v>
      </c>
      <c r="I3728">
        <f>COUNTIFS(Vendor_Table9[Vendor Name],Vendor_Table9[[#This Row],[Vendor Name]])</f>
        <v>1</v>
      </c>
    </row>
    <row r="3729" spans="1:9" x14ac:dyDescent="0.25">
      <c r="A3729" t="s">
        <v>7420</v>
      </c>
      <c r="C3729" t="s">
        <v>7421</v>
      </c>
      <c r="D3729" t="s">
        <v>86</v>
      </c>
      <c r="E3729" t="s">
        <v>17</v>
      </c>
      <c r="F3729" t="s">
        <v>17</v>
      </c>
      <c r="H3729" s="4">
        <v>44043</v>
      </c>
      <c r="I3729">
        <f>COUNTIFS(Vendor_Table9[Vendor Name],Vendor_Table9[[#This Row],[Vendor Name]])</f>
        <v>1</v>
      </c>
    </row>
    <row r="3730" spans="1:9" x14ac:dyDescent="0.25">
      <c r="A3730" t="s">
        <v>7422</v>
      </c>
      <c r="C3730" t="s">
        <v>4821</v>
      </c>
      <c r="D3730" t="s">
        <v>86</v>
      </c>
      <c r="E3730" t="s">
        <v>17</v>
      </c>
      <c r="F3730" t="s">
        <v>17</v>
      </c>
      <c r="H3730" s="4">
        <v>44097</v>
      </c>
      <c r="I3730">
        <f>COUNTIFS(Vendor_Table9[Vendor Name],Vendor_Table9[[#This Row],[Vendor Name]])</f>
        <v>1</v>
      </c>
    </row>
    <row r="3731" spans="1:9" x14ac:dyDescent="0.25">
      <c r="A3731" t="s">
        <v>7423</v>
      </c>
      <c r="C3731" t="s">
        <v>7424</v>
      </c>
      <c r="D3731" t="s">
        <v>86</v>
      </c>
      <c r="E3731" t="s">
        <v>17</v>
      </c>
      <c r="F3731" t="s">
        <v>17</v>
      </c>
      <c r="H3731" s="4">
        <v>44043</v>
      </c>
      <c r="I3731">
        <f>COUNTIFS(Vendor_Table9[Vendor Name],Vendor_Table9[[#This Row],[Vendor Name]])</f>
        <v>1</v>
      </c>
    </row>
    <row r="3732" spans="1:9" x14ac:dyDescent="0.25">
      <c r="A3732" t="s">
        <v>7425</v>
      </c>
      <c r="C3732" t="s">
        <v>3593</v>
      </c>
      <c r="D3732" t="s">
        <v>86</v>
      </c>
      <c r="E3732" t="s">
        <v>17</v>
      </c>
      <c r="F3732" t="s">
        <v>17</v>
      </c>
      <c r="H3732" s="4">
        <v>44043</v>
      </c>
      <c r="I3732">
        <f>COUNTIFS(Vendor_Table9[Vendor Name],Vendor_Table9[[#This Row],[Vendor Name]])</f>
        <v>1</v>
      </c>
    </row>
    <row r="3733" spans="1:9" x14ac:dyDescent="0.25">
      <c r="A3733" t="s">
        <v>7426</v>
      </c>
      <c r="B3733" t="s">
        <v>37</v>
      </c>
      <c r="C3733" t="s">
        <v>7427</v>
      </c>
      <c r="D3733" t="s">
        <v>86</v>
      </c>
      <c r="E3733" t="s">
        <v>8</v>
      </c>
      <c r="F3733" t="s">
        <v>9</v>
      </c>
      <c r="H3733" s="4">
        <v>44097</v>
      </c>
      <c r="I3733">
        <f>COUNTIFS(Vendor_Table9[Vendor Name],Vendor_Table9[[#This Row],[Vendor Name]])</f>
        <v>1</v>
      </c>
    </row>
    <row r="3734" spans="1:9" x14ac:dyDescent="0.25">
      <c r="A3734" t="s">
        <v>7429</v>
      </c>
      <c r="C3734" t="s">
        <v>7430</v>
      </c>
      <c r="D3734" t="s">
        <v>86</v>
      </c>
      <c r="E3734" t="s">
        <v>17</v>
      </c>
      <c r="F3734" t="s">
        <v>17</v>
      </c>
      <c r="H3734" s="4">
        <v>44097</v>
      </c>
      <c r="I3734">
        <f>COUNTIFS(Vendor_Table9[Vendor Name],Vendor_Table9[[#This Row],[Vendor Name]])</f>
        <v>1</v>
      </c>
    </row>
    <row r="3735" spans="1:9" x14ac:dyDescent="0.25">
      <c r="A3735" t="s">
        <v>7431</v>
      </c>
      <c r="B3735" t="s">
        <v>24</v>
      </c>
      <c r="C3735" t="s">
        <v>7432</v>
      </c>
      <c r="D3735" t="s">
        <v>86</v>
      </c>
      <c r="E3735" t="s">
        <v>8</v>
      </c>
      <c r="F3735" t="s">
        <v>25</v>
      </c>
      <c r="H3735" s="4">
        <v>44043</v>
      </c>
      <c r="I3735">
        <f>COUNTIFS(Vendor_Table9[Vendor Name],Vendor_Table9[[#This Row],[Vendor Name]])</f>
        <v>1</v>
      </c>
    </row>
    <row r="3736" spans="1:9" x14ac:dyDescent="0.25">
      <c r="A3736" t="s">
        <v>7434</v>
      </c>
      <c r="C3736" t="s">
        <v>7435</v>
      </c>
      <c r="D3736" t="s">
        <v>7436</v>
      </c>
      <c r="E3736" t="s">
        <v>12</v>
      </c>
      <c r="F3736" t="s">
        <v>43</v>
      </c>
      <c r="H3736" s="4">
        <v>44043</v>
      </c>
      <c r="I3736">
        <f>COUNTIFS(Vendor_Table9[Vendor Name],Vendor_Table9[[#This Row],[Vendor Name]])</f>
        <v>1</v>
      </c>
    </row>
    <row r="3737" spans="1:9" x14ac:dyDescent="0.25">
      <c r="A3737" t="s">
        <v>7437</v>
      </c>
      <c r="C3737" t="s">
        <v>7438</v>
      </c>
      <c r="D3737" t="s">
        <v>86</v>
      </c>
      <c r="E3737" t="s">
        <v>17</v>
      </c>
      <c r="F3737" t="s">
        <v>17</v>
      </c>
      <c r="H3737" s="4">
        <v>44097</v>
      </c>
      <c r="I3737">
        <f>COUNTIFS(Vendor_Table9[Vendor Name],Vendor_Table9[[#This Row],[Vendor Name]])</f>
        <v>1</v>
      </c>
    </row>
    <row r="3738" spans="1:9" x14ac:dyDescent="0.25">
      <c r="A3738" t="s">
        <v>7439</v>
      </c>
      <c r="C3738" t="s">
        <v>7440</v>
      </c>
      <c r="E3738" t="s">
        <v>17</v>
      </c>
      <c r="F3738" t="s">
        <v>17</v>
      </c>
      <c r="H3738" s="4">
        <v>44839</v>
      </c>
      <c r="I3738">
        <f>COUNTIFS(Vendor_Table9[Vendor Name],Vendor_Table9[[#This Row],[Vendor Name]])</f>
        <v>1</v>
      </c>
    </row>
    <row r="3739" spans="1:9" x14ac:dyDescent="0.25">
      <c r="A3739" t="s">
        <v>7441</v>
      </c>
      <c r="C3739" t="s">
        <v>7441</v>
      </c>
      <c r="D3739" t="s">
        <v>86</v>
      </c>
      <c r="E3739" t="s">
        <v>8</v>
      </c>
      <c r="F3739" t="s">
        <v>25</v>
      </c>
      <c r="H3739" s="4">
        <v>44097</v>
      </c>
      <c r="I3739">
        <f>COUNTIFS(Vendor_Table9[Vendor Name],Vendor_Table9[[#This Row],[Vendor Name]])</f>
        <v>1</v>
      </c>
    </row>
    <row r="3740" spans="1:9" x14ac:dyDescent="0.25">
      <c r="A3740" t="s">
        <v>7446</v>
      </c>
      <c r="C3740" t="s">
        <v>7447</v>
      </c>
      <c r="D3740" t="s">
        <v>86</v>
      </c>
      <c r="E3740" t="s">
        <v>17</v>
      </c>
      <c r="F3740" t="s">
        <v>17</v>
      </c>
      <c r="H3740" s="4">
        <v>44435</v>
      </c>
      <c r="I3740">
        <f>COUNTIFS(Vendor_Table9[Vendor Name],Vendor_Table9[[#This Row],[Vendor Name]])</f>
        <v>1</v>
      </c>
    </row>
    <row r="3741" spans="1:9" x14ac:dyDescent="0.25">
      <c r="A3741" t="s">
        <v>7447</v>
      </c>
      <c r="C3741" t="s">
        <v>7447</v>
      </c>
      <c r="D3741" t="s">
        <v>86</v>
      </c>
      <c r="E3741" t="s">
        <v>17</v>
      </c>
      <c r="F3741" t="s">
        <v>17</v>
      </c>
      <c r="H3741" s="4">
        <v>44043</v>
      </c>
      <c r="I3741">
        <f>COUNTIFS(Vendor_Table9[Vendor Name],Vendor_Table9[[#This Row],[Vendor Name]])</f>
        <v>1</v>
      </c>
    </row>
    <row r="3742" spans="1:9" x14ac:dyDescent="0.25">
      <c r="A3742" t="s">
        <v>7448</v>
      </c>
      <c r="C3742" t="s">
        <v>7449</v>
      </c>
      <c r="D3742" t="s">
        <v>86</v>
      </c>
      <c r="E3742" t="s">
        <v>17</v>
      </c>
      <c r="F3742" t="s">
        <v>17</v>
      </c>
      <c r="H3742" s="4">
        <v>44043</v>
      </c>
      <c r="I3742">
        <f>COUNTIFS(Vendor_Table9[Vendor Name],Vendor_Table9[[#This Row],[Vendor Name]])</f>
        <v>1</v>
      </c>
    </row>
    <row r="3743" spans="1:9" x14ac:dyDescent="0.25">
      <c r="A3743" t="s">
        <v>7450</v>
      </c>
      <c r="B3743" t="s">
        <v>24</v>
      </c>
      <c r="C3743" t="s">
        <v>7451</v>
      </c>
      <c r="H3743" s="4">
        <v>45169</v>
      </c>
      <c r="I3743">
        <f>COUNTIFS(Vendor_Table9[Vendor Name],Vendor_Table9[[#This Row],[Vendor Name]])</f>
        <v>1</v>
      </c>
    </row>
    <row r="3744" spans="1:9" x14ac:dyDescent="0.25">
      <c r="A3744" t="s">
        <v>7453</v>
      </c>
      <c r="B3744" t="s">
        <v>16</v>
      </c>
      <c r="C3744" t="s">
        <v>7454</v>
      </c>
      <c r="E3744" t="s">
        <v>8</v>
      </c>
      <c r="H3744" s="4">
        <v>44839</v>
      </c>
      <c r="I3744">
        <f>COUNTIFS(Vendor_Table9[Vendor Name],Vendor_Table9[[#This Row],[Vendor Name]])</f>
        <v>1</v>
      </c>
    </row>
    <row r="3745" spans="1:9" x14ac:dyDescent="0.25">
      <c r="A3745" t="s">
        <v>7455</v>
      </c>
      <c r="C3745" t="s">
        <v>7456</v>
      </c>
      <c r="D3745" t="s">
        <v>86</v>
      </c>
      <c r="E3745" t="s">
        <v>17</v>
      </c>
      <c r="F3745" t="s">
        <v>17</v>
      </c>
      <c r="H3745" s="4">
        <v>44043</v>
      </c>
      <c r="I3745">
        <f>COUNTIFS(Vendor_Table9[Vendor Name],Vendor_Table9[[#This Row],[Vendor Name]])</f>
        <v>1</v>
      </c>
    </row>
    <row r="3746" spans="1:9" x14ac:dyDescent="0.25">
      <c r="A3746" t="s">
        <v>7457</v>
      </c>
      <c r="C3746" t="s">
        <v>7458</v>
      </c>
      <c r="E3746" t="s">
        <v>25</v>
      </c>
      <c r="H3746" s="4">
        <v>44839</v>
      </c>
      <c r="I3746">
        <f>COUNTIFS(Vendor_Table9[Vendor Name],Vendor_Table9[[#This Row],[Vendor Name]])</f>
        <v>1</v>
      </c>
    </row>
    <row r="3747" spans="1:9" x14ac:dyDescent="0.25">
      <c r="A3747" t="s">
        <v>7458</v>
      </c>
      <c r="C3747" t="s">
        <v>7458</v>
      </c>
      <c r="H3747" s="4">
        <v>45033</v>
      </c>
      <c r="I3747">
        <f>COUNTIFS(Vendor_Table9[Vendor Name],Vendor_Table9[[#This Row],[Vendor Name]])</f>
        <v>1</v>
      </c>
    </row>
    <row r="3748" spans="1:9" x14ac:dyDescent="0.25">
      <c r="A3748" t="s">
        <v>7460</v>
      </c>
      <c r="B3748" t="s">
        <v>24</v>
      </c>
      <c r="C3748" t="s">
        <v>7461</v>
      </c>
      <c r="D3748" t="s">
        <v>86</v>
      </c>
      <c r="E3748" t="s">
        <v>8</v>
      </c>
      <c r="F3748" t="s">
        <v>25</v>
      </c>
      <c r="H3748" s="4">
        <v>44364</v>
      </c>
      <c r="I3748">
        <f>COUNTIFS(Vendor_Table9[Vendor Name],Vendor_Table9[[#This Row],[Vendor Name]])</f>
        <v>1</v>
      </c>
    </row>
    <row r="3749" spans="1:9" x14ac:dyDescent="0.25">
      <c r="A3749" t="s">
        <v>7463</v>
      </c>
      <c r="B3749" t="s">
        <v>24</v>
      </c>
      <c r="C3749" t="s">
        <v>7461</v>
      </c>
      <c r="D3749" t="s">
        <v>86</v>
      </c>
      <c r="E3749" t="s">
        <v>8</v>
      </c>
      <c r="F3749" t="s">
        <v>25</v>
      </c>
      <c r="H3749" s="4">
        <v>44043</v>
      </c>
      <c r="I3749">
        <f>COUNTIFS(Vendor_Table9[Vendor Name],Vendor_Table9[[#This Row],[Vendor Name]])</f>
        <v>1</v>
      </c>
    </row>
    <row r="3750" spans="1:9" x14ac:dyDescent="0.25">
      <c r="A3750" t="s">
        <v>7464</v>
      </c>
      <c r="C3750" t="s">
        <v>984</v>
      </c>
      <c r="D3750" t="s">
        <v>86</v>
      </c>
      <c r="E3750" t="s">
        <v>17</v>
      </c>
      <c r="F3750" t="s">
        <v>17</v>
      </c>
      <c r="H3750" s="4">
        <v>44043</v>
      </c>
      <c r="I3750">
        <f>COUNTIFS(Vendor_Table9[Vendor Name],Vendor_Table9[[#This Row],[Vendor Name]])</f>
        <v>1</v>
      </c>
    </row>
    <row r="3751" spans="1:9" x14ac:dyDescent="0.25">
      <c r="A3751" t="s">
        <v>7465</v>
      </c>
      <c r="B3751" t="s">
        <v>24</v>
      </c>
      <c r="C3751" t="s">
        <v>7466</v>
      </c>
      <c r="H3751" s="4">
        <v>45260</v>
      </c>
      <c r="I3751">
        <f>COUNTIFS(Vendor_Table9[Vendor Name],Vendor_Table9[[#This Row],[Vendor Name]])</f>
        <v>1</v>
      </c>
    </row>
    <row r="3752" spans="1:9" x14ac:dyDescent="0.25">
      <c r="A3752" t="s">
        <v>7468</v>
      </c>
      <c r="C3752" t="s">
        <v>7469</v>
      </c>
      <c r="D3752" t="s">
        <v>7470</v>
      </c>
      <c r="E3752" t="s">
        <v>12</v>
      </c>
      <c r="F3752" t="s">
        <v>43</v>
      </c>
      <c r="H3752" s="4">
        <v>44097</v>
      </c>
      <c r="I3752">
        <f>COUNTIFS(Vendor_Table9[Vendor Name],Vendor_Table9[[#This Row],[Vendor Name]])</f>
        <v>1</v>
      </c>
    </row>
    <row r="3753" spans="1:9" x14ac:dyDescent="0.25">
      <c r="A3753" t="s">
        <v>7471</v>
      </c>
      <c r="C3753" t="s">
        <v>4550</v>
      </c>
      <c r="D3753" t="s">
        <v>86</v>
      </c>
      <c r="E3753" t="s">
        <v>17</v>
      </c>
      <c r="F3753" t="s">
        <v>17</v>
      </c>
      <c r="H3753" s="4">
        <v>44097</v>
      </c>
      <c r="I3753">
        <f>COUNTIFS(Vendor_Table9[Vendor Name],Vendor_Table9[[#This Row],[Vendor Name]])</f>
        <v>1</v>
      </c>
    </row>
    <row r="3754" spans="1:9" x14ac:dyDescent="0.25">
      <c r="A3754" t="s">
        <v>7472</v>
      </c>
      <c r="C3754" t="s">
        <v>7473</v>
      </c>
      <c r="D3754" t="s">
        <v>7474</v>
      </c>
      <c r="E3754" t="s">
        <v>12</v>
      </c>
      <c r="F3754" t="s">
        <v>43</v>
      </c>
      <c r="H3754" s="4">
        <v>44532</v>
      </c>
      <c r="I3754">
        <f>COUNTIFS(Vendor_Table9[Vendor Name],Vendor_Table9[[#This Row],[Vendor Name]])</f>
        <v>1</v>
      </c>
    </row>
    <row r="3755" spans="1:9" x14ac:dyDescent="0.25">
      <c r="A3755" t="s">
        <v>7475</v>
      </c>
      <c r="C3755" t="s">
        <v>7473</v>
      </c>
      <c r="D3755" t="s">
        <v>7474</v>
      </c>
      <c r="E3755" t="s">
        <v>12</v>
      </c>
      <c r="F3755" t="s">
        <v>43</v>
      </c>
      <c r="H3755" s="4">
        <v>44364</v>
      </c>
      <c r="I3755">
        <f>COUNTIFS(Vendor_Table9[Vendor Name],Vendor_Table9[[#This Row],[Vendor Name]])</f>
        <v>1</v>
      </c>
    </row>
    <row r="3756" spans="1:9" x14ac:dyDescent="0.25">
      <c r="A3756" s="5" t="s">
        <v>7473</v>
      </c>
      <c r="C3756" s="5" t="s">
        <v>7473</v>
      </c>
      <c r="H3756" s="4">
        <v>44910</v>
      </c>
      <c r="I3756">
        <f>COUNTIFS(Vendor_Table9[Vendor Name],Vendor_Table9[[#This Row],[Vendor Name]])</f>
        <v>1</v>
      </c>
    </row>
    <row r="3757" spans="1:9" x14ac:dyDescent="0.25">
      <c r="A3757" t="s">
        <v>7477</v>
      </c>
      <c r="C3757" t="s">
        <v>7477</v>
      </c>
      <c r="H3757" s="4">
        <v>44879</v>
      </c>
      <c r="I3757">
        <f>COUNTIFS(Vendor_Table9[Vendor Name],Vendor_Table9[[#This Row],[Vendor Name]])</f>
        <v>1</v>
      </c>
    </row>
    <row r="3758" spans="1:9" x14ac:dyDescent="0.25">
      <c r="A3758" t="s">
        <v>7480</v>
      </c>
      <c r="C3758" t="s">
        <v>7480</v>
      </c>
      <c r="D3758" t="s">
        <v>86</v>
      </c>
      <c r="E3758" t="s">
        <v>8</v>
      </c>
      <c r="F3758" t="s">
        <v>25</v>
      </c>
      <c r="H3758" s="4">
        <v>44043</v>
      </c>
      <c r="I3758">
        <f>COUNTIFS(Vendor_Table9[Vendor Name],Vendor_Table9[[#This Row],[Vendor Name]])</f>
        <v>1</v>
      </c>
    </row>
    <row r="3759" spans="1:9" x14ac:dyDescent="0.25">
      <c r="A3759" t="s">
        <v>7482</v>
      </c>
      <c r="C3759" t="s">
        <v>4896</v>
      </c>
      <c r="D3759" t="s">
        <v>86</v>
      </c>
      <c r="E3759" t="s">
        <v>17</v>
      </c>
      <c r="F3759" t="s">
        <v>17</v>
      </c>
      <c r="H3759" s="4">
        <v>44043</v>
      </c>
      <c r="I3759">
        <f>COUNTIFS(Vendor_Table9[Vendor Name],Vendor_Table9[[#This Row],[Vendor Name]])</f>
        <v>1</v>
      </c>
    </row>
    <row r="3760" spans="1:9" x14ac:dyDescent="0.25">
      <c r="A3760" t="s">
        <v>7483</v>
      </c>
      <c r="C3760" t="s">
        <v>5475</v>
      </c>
      <c r="D3760" t="s">
        <v>86</v>
      </c>
      <c r="E3760" t="s">
        <v>17</v>
      </c>
      <c r="F3760" t="s">
        <v>17</v>
      </c>
      <c r="H3760" s="4">
        <v>44043</v>
      </c>
      <c r="I3760">
        <f>COUNTIFS(Vendor_Table9[Vendor Name],Vendor_Table9[[#This Row],[Vendor Name]])</f>
        <v>1</v>
      </c>
    </row>
    <row r="3761" spans="1:9" x14ac:dyDescent="0.25">
      <c r="A3761" t="s">
        <v>7484</v>
      </c>
      <c r="C3761" t="s">
        <v>7485</v>
      </c>
      <c r="D3761" t="s">
        <v>86</v>
      </c>
      <c r="E3761" t="s">
        <v>17</v>
      </c>
      <c r="F3761" t="s">
        <v>17</v>
      </c>
      <c r="H3761" s="4">
        <v>44043</v>
      </c>
      <c r="I3761">
        <f>COUNTIFS(Vendor_Table9[Vendor Name],Vendor_Table9[[#This Row],[Vendor Name]])</f>
        <v>1</v>
      </c>
    </row>
    <row r="3762" spans="1:9" x14ac:dyDescent="0.25">
      <c r="A3762" t="s">
        <v>7486</v>
      </c>
      <c r="C3762" t="s">
        <v>7486</v>
      </c>
      <c r="D3762" t="s">
        <v>86</v>
      </c>
      <c r="E3762" t="s">
        <v>21</v>
      </c>
      <c r="F3762" t="s">
        <v>25</v>
      </c>
      <c r="H3762" s="4">
        <v>44097</v>
      </c>
      <c r="I3762">
        <f>COUNTIFS(Vendor_Table9[Vendor Name],Vendor_Table9[[#This Row],[Vendor Name]])</f>
        <v>1</v>
      </c>
    </row>
    <row r="3763" spans="1:9" x14ac:dyDescent="0.25">
      <c r="A3763" t="s">
        <v>7487</v>
      </c>
      <c r="C3763" t="s">
        <v>7487</v>
      </c>
      <c r="D3763" t="s">
        <v>7488</v>
      </c>
      <c r="E3763" t="s">
        <v>8</v>
      </c>
      <c r="F3763" t="s">
        <v>25</v>
      </c>
      <c r="H3763" s="4">
        <v>44043</v>
      </c>
      <c r="I3763">
        <f>COUNTIFS(Vendor_Table9[Vendor Name],Vendor_Table9[[#This Row],[Vendor Name]])</f>
        <v>1</v>
      </c>
    </row>
    <row r="3764" spans="1:9" x14ac:dyDescent="0.25">
      <c r="A3764" t="s">
        <v>7489</v>
      </c>
      <c r="B3764" t="s">
        <v>24</v>
      </c>
      <c r="C3764" t="s">
        <v>7488</v>
      </c>
      <c r="D3764" t="s">
        <v>7488</v>
      </c>
      <c r="E3764" t="s">
        <v>8</v>
      </c>
      <c r="F3764" t="s">
        <v>25</v>
      </c>
      <c r="H3764" s="4">
        <v>44364</v>
      </c>
      <c r="I3764">
        <f>COUNTIFS(Vendor_Table9[Vendor Name],Vendor_Table9[[#This Row],[Vendor Name]])</f>
        <v>1</v>
      </c>
    </row>
    <row r="3765" spans="1:9" x14ac:dyDescent="0.25">
      <c r="A3765" t="s">
        <v>7493</v>
      </c>
      <c r="C3765" t="s">
        <v>7494</v>
      </c>
      <c r="D3765" t="s">
        <v>86</v>
      </c>
      <c r="E3765" t="s">
        <v>17</v>
      </c>
      <c r="F3765" t="s">
        <v>17</v>
      </c>
      <c r="H3765" s="4">
        <v>44043</v>
      </c>
      <c r="I3765">
        <f>COUNTIFS(Vendor_Table9[Vendor Name],Vendor_Table9[[#This Row],[Vendor Name]])</f>
        <v>1</v>
      </c>
    </row>
    <row r="3766" spans="1:9" x14ac:dyDescent="0.25">
      <c r="A3766" t="s">
        <v>7495</v>
      </c>
      <c r="C3766" t="s">
        <v>7495</v>
      </c>
      <c r="D3766" t="s">
        <v>86</v>
      </c>
      <c r="E3766" t="s">
        <v>8</v>
      </c>
      <c r="F3766" t="s">
        <v>36</v>
      </c>
      <c r="G3766" t="s">
        <v>22</v>
      </c>
      <c r="H3766" s="4">
        <v>44043</v>
      </c>
      <c r="I3766">
        <f>COUNTIFS(Vendor_Table9[Vendor Name],Vendor_Table9[[#This Row],[Vendor Name]])</f>
        <v>1</v>
      </c>
    </row>
    <row r="3767" spans="1:9" x14ac:dyDescent="0.25">
      <c r="A3767" t="s">
        <v>7498</v>
      </c>
      <c r="C3767" t="s">
        <v>7498</v>
      </c>
      <c r="D3767" t="s">
        <v>86</v>
      </c>
      <c r="E3767" t="s">
        <v>8</v>
      </c>
      <c r="F3767" t="s">
        <v>25</v>
      </c>
      <c r="H3767" s="4">
        <v>44043</v>
      </c>
      <c r="I3767">
        <f>COUNTIFS(Vendor_Table9[Vendor Name],Vendor_Table9[[#This Row],[Vendor Name]])</f>
        <v>1</v>
      </c>
    </row>
    <row r="3768" spans="1:9" x14ac:dyDescent="0.25">
      <c r="A3768" t="s">
        <v>7499</v>
      </c>
      <c r="C3768" t="s">
        <v>5644</v>
      </c>
      <c r="D3768" t="s">
        <v>86</v>
      </c>
      <c r="E3768" t="s">
        <v>17</v>
      </c>
      <c r="F3768" t="s">
        <v>17</v>
      </c>
      <c r="H3768" s="4">
        <v>44043</v>
      </c>
      <c r="I3768">
        <f>COUNTIFS(Vendor_Table9[Vendor Name],Vendor_Table9[[#This Row],[Vendor Name]])</f>
        <v>1</v>
      </c>
    </row>
    <row r="3769" spans="1:9" x14ac:dyDescent="0.25">
      <c r="A3769" t="s">
        <v>7508</v>
      </c>
      <c r="C3769" t="s">
        <v>7509</v>
      </c>
      <c r="D3769" t="s">
        <v>86</v>
      </c>
      <c r="E3769" t="s">
        <v>17</v>
      </c>
      <c r="F3769" t="s">
        <v>17</v>
      </c>
      <c r="H3769" s="4">
        <v>44097</v>
      </c>
      <c r="I3769">
        <f>COUNTIFS(Vendor_Table9[Vendor Name],Vendor_Table9[[#This Row],[Vendor Name]])</f>
        <v>1</v>
      </c>
    </row>
    <row r="3770" spans="1:9" x14ac:dyDescent="0.25">
      <c r="A3770" t="s">
        <v>7510</v>
      </c>
      <c r="C3770" t="s">
        <v>7511</v>
      </c>
      <c r="E3770" t="s">
        <v>17</v>
      </c>
      <c r="F3770" t="s">
        <v>17</v>
      </c>
      <c r="H3770" s="4">
        <v>44839</v>
      </c>
      <c r="I3770">
        <f>COUNTIFS(Vendor_Table9[Vendor Name],Vendor_Table9[[#This Row],[Vendor Name]])</f>
        <v>1</v>
      </c>
    </row>
    <row r="3771" spans="1:9" x14ac:dyDescent="0.25">
      <c r="A3771" t="s">
        <v>7512</v>
      </c>
      <c r="C3771" t="s">
        <v>7513</v>
      </c>
      <c r="D3771" t="s">
        <v>86</v>
      </c>
      <c r="E3771" t="s">
        <v>17</v>
      </c>
      <c r="F3771" t="s">
        <v>17</v>
      </c>
      <c r="H3771" s="4">
        <v>44097</v>
      </c>
      <c r="I3771">
        <f>COUNTIFS(Vendor_Table9[Vendor Name],Vendor_Table9[[#This Row],[Vendor Name]])</f>
        <v>1</v>
      </c>
    </row>
    <row r="3772" spans="1:9" x14ac:dyDescent="0.25">
      <c r="A3772" t="s">
        <v>7514</v>
      </c>
      <c r="C3772" t="s">
        <v>7515</v>
      </c>
      <c r="D3772" t="s">
        <v>86</v>
      </c>
      <c r="E3772" t="s">
        <v>17</v>
      </c>
      <c r="F3772" t="s">
        <v>17</v>
      </c>
      <c r="H3772" s="4">
        <v>44043</v>
      </c>
      <c r="I3772">
        <f>COUNTIFS(Vendor_Table9[Vendor Name],Vendor_Table9[[#This Row],[Vendor Name]])</f>
        <v>1</v>
      </c>
    </row>
    <row r="3773" spans="1:9" x14ac:dyDescent="0.25">
      <c r="A3773" t="s">
        <v>7516</v>
      </c>
      <c r="C3773" t="s">
        <v>5374</v>
      </c>
      <c r="D3773" t="s">
        <v>86</v>
      </c>
      <c r="E3773" t="s">
        <v>17</v>
      </c>
      <c r="F3773" t="s">
        <v>17</v>
      </c>
      <c r="H3773" s="4">
        <v>44097</v>
      </c>
      <c r="I3773">
        <f>COUNTIFS(Vendor_Table9[Vendor Name],Vendor_Table9[[#This Row],[Vendor Name]])</f>
        <v>1</v>
      </c>
    </row>
    <row r="3774" spans="1:9" x14ac:dyDescent="0.25">
      <c r="A3774" t="s">
        <v>7517</v>
      </c>
      <c r="C3774" t="s">
        <v>7517</v>
      </c>
      <c r="E3774" t="s">
        <v>8</v>
      </c>
      <c r="H3774" s="4">
        <v>44839</v>
      </c>
      <c r="I3774">
        <f>COUNTIFS(Vendor_Table9[Vendor Name],Vendor_Table9[[#This Row],[Vendor Name]])</f>
        <v>1</v>
      </c>
    </row>
    <row r="3775" spans="1:9" x14ac:dyDescent="0.25">
      <c r="A3775" t="s">
        <v>7520</v>
      </c>
      <c r="C3775" t="s">
        <v>7520</v>
      </c>
      <c r="E3775" t="s">
        <v>8</v>
      </c>
      <c r="H3775" s="4">
        <v>44839</v>
      </c>
      <c r="I3775">
        <f>COUNTIFS(Vendor_Table9[Vendor Name],Vendor_Table9[[#This Row],[Vendor Name]])</f>
        <v>1</v>
      </c>
    </row>
    <row r="3776" spans="1:9" x14ac:dyDescent="0.25">
      <c r="A3776" t="s">
        <v>7523</v>
      </c>
      <c r="C3776" t="s">
        <v>7524</v>
      </c>
      <c r="D3776" t="s">
        <v>86</v>
      </c>
      <c r="E3776" t="s">
        <v>17</v>
      </c>
      <c r="F3776" t="s">
        <v>17</v>
      </c>
      <c r="H3776" s="4">
        <v>44043</v>
      </c>
      <c r="I3776">
        <f>COUNTIFS(Vendor_Table9[Vendor Name],Vendor_Table9[[#This Row],[Vendor Name]])</f>
        <v>1</v>
      </c>
    </row>
    <row r="3777" spans="1:9" x14ac:dyDescent="0.25">
      <c r="A3777" t="s">
        <v>7525</v>
      </c>
      <c r="C3777" t="s">
        <v>7526</v>
      </c>
      <c r="D3777" t="s">
        <v>86</v>
      </c>
      <c r="E3777" t="s">
        <v>8</v>
      </c>
      <c r="F3777" t="s">
        <v>25</v>
      </c>
      <c r="H3777" s="4">
        <v>44043</v>
      </c>
      <c r="I3777">
        <f>COUNTIFS(Vendor_Table9[Vendor Name],Vendor_Table9[[#This Row],[Vendor Name]])</f>
        <v>1</v>
      </c>
    </row>
    <row r="3778" spans="1:9" x14ac:dyDescent="0.25">
      <c r="A3778" t="s">
        <v>7527</v>
      </c>
      <c r="B3778" t="s">
        <v>29</v>
      </c>
      <c r="C3778" t="s">
        <v>7526</v>
      </c>
      <c r="D3778" t="s">
        <v>86</v>
      </c>
      <c r="E3778" t="s">
        <v>8</v>
      </c>
      <c r="F3778" t="s">
        <v>25</v>
      </c>
      <c r="H3778" s="4">
        <v>44043</v>
      </c>
      <c r="I3778">
        <f>COUNTIFS(Vendor_Table9[Vendor Name],Vendor_Table9[[#This Row],[Vendor Name]])</f>
        <v>1</v>
      </c>
    </row>
    <row r="3779" spans="1:9" x14ac:dyDescent="0.25">
      <c r="A3779" t="s">
        <v>7529</v>
      </c>
      <c r="C3779" t="s">
        <v>5384</v>
      </c>
      <c r="D3779" t="s">
        <v>86</v>
      </c>
      <c r="E3779" t="s">
        <v>17</v>
      </c>
      <c r="F3779" t="s">
        <v>17</v>
      </c>
      <c r="H3779" s="4">
        <v>44097</v>
      </c>
      <c r="I3779">
        <f>COUNTIFS(Vendor_Table9[Vendor Name],Vendor_Table9[[#This Row],[Vendor Name]])</f>
        <v>1</v>
      </c>
    </row>
    <row r="3780" spans="1:9" x14ac:dyDescent="0.25">
      <c r="A3780" t="s">
        <v>7532</v>
      </c>
      <c r="C3780" t="s">
        <v>7532</v>
      </c>
      <c r="D3780" t="s">
        <v>86</v>
      </c>
      <c r="E3780" t="s">
        <v>8</v>
      </c>
      <c r="F3780" t="s">
        <v>25</v>
      </c>
      <c r="H3780" s="4">
        <v>44097</v>
      </c>
      <c r="I3780">
        <f>COUNTIFS(Vendor_Table9[Vendor Name],Vendor_Table9[[#This Row],[Vendor Name]])</f>
        <v>1</v>
      </c>
    </row>
    <row r="3781" spans="1:9" x14ac:dyDescent="0.25">
      <c r="A3781" t="s">
        <v>7533</v>
      </c>
      <c r="C3781" t="s">
        <v>3266</v>
      </c>
      <c r="D3781" t="s">
        <v>86</v>
      </c>
      <c r="E3781" t="s">
        <v>17</v>
      </c>
      <c r="F3781" t="s">
        <v>17</v>
      </c>
      <c r="H3781" s="4">
        <v>44097</v>
      </c>
      <c r="I3781">
        <f>COUNTIFS(Vendor_Table9[Vendor Name],Vendor_Table9[[#This Row],[Vendor Name]])</f>
        <v>1</v>
      </c>
    </row>
    <row r="3782" spans="1:9" x14ac:dyDescent="0.25">
      <c r="A3782" s="1" t="s">
        <v>7536</v>
      </c>
      <c r="B3782" t="s">
        <v>29</v>
      </c>
      <c r="C3782" t="s">
        <v>7537</v>
      </c>
      <c r="D3782" t="s">
        <v>86</v>
      </c>
      <c r="E3782" t="s">
        <v>8</v>
      </c>
      <c r="F3782" t="s">
        <v>25</v>
      </c>
      <c r="H3782" s="4">
        <v>44049</v>
      </c>
      <c r="I3782">
        <f>COUNTIFS(Vendor_Table9[Vendor Name],Vendor_Table9[[#This Row],[Vendor Name]])</f>
        <v>1</v>
      </c>
    </row>
    <row r="3783" spans="1:9" x14ac:dyDescent="0.25">
      <c r="A3783" t="s">
        <v>7539</v>
      </c>
      <c r="B3783" t="s">
        <v>29</v>
      </c>
      <c r="C3783" t="s">
        <v>7540</v>
      </c>
      <c r="E3783" t="s">
        <v>8</v>
      </c>
      <c r="F3783" t="s">
        <v>25</v>
      </c>
      <c r="H3783" s="4">
        <v>44364</v>
      </c>
      <c r="I3783">
        <f>COUNTIFS(Vendor_Table9[Vendor Name],Vendor_Table9[[#This Row],[Vendor Name]])</f>
        <v>1</v>
      </c>
    </row>
    <row r="3784" spans="1:9" x14ac:dyDescent="0.25">
      <c r="A3784" t="s">
        <v>7542</v>
      </c>
      <c r="C3784" t="s">
        <v>7543</v>
      </c>
      <c r="D3784" t="s">
        <v>86</v>
      </c>
      <c r="E3784" t="s">
        <v>17</v>
      </c>
      <c r="F3784" t="s">
        <v>17</v>
      </c>
      <c r="H3784" s="4">
        <v>44043</v>
      </c>
      <c r="I3784">
        <f>COUNTIFS(Vendor_Table9[Vendor Name],Vendor_Table9[[#This Row],[Vendor Name]])</f>
        <v>1</v>
      </c>
    </row>
    <row r="3785" spans="1:9" x14ac:dyDescent="0.25">
      <c r="A3785" t="s">
        <v>7544</v>
      </c>
      <c r="C3785" t="s">
        <v>7544</v>
      </c>
      <c r="D3785" t="s">
        <v>86</v>
      </c>
      <c r="E3785" t="s">
        <v>21</v>
      </c>
      <c r="F3785" t="s">
        <v>30</v>
      </c>
      <c r="H3785" s="4">
        <v>44043</v>
      </c>
      <c r="I3785">
        <f>COUNTIFS(Vendor_Table9[Vendor Name],Vendor_Table9[[#This Row],[Vendor Name]])</f>
        <v>1</v>
      </c>
    </row>
    <row r="3786" spans="1:9" x14ac:dyDescent="0.25">
      <c r="A3786" t="s">
        <v>7545</v>
      </c>
      <c r="C3786" t="s">
        <v>7546</v>
      </c>
      <c r="D3786" t="s">
        <v>86</v>
      </c>
      <c r="E3786" t="s">
        <v>17</v>
      </c>
      <c r="F3786" t="s">
        <v>17</v>
      </c>
      <c r="H3786" s="4">
        <v>44043</v>
      </c>
      <c r="I3786">
        <f>COUNTIFS(Vendor_Table9[Vendor Name],Vendor_Table9[[#This Row],[Vendor Name]])</f>
        <v>1</v>
      </c>
    </row>
    <row r="3787" spans="1:9" x14ac:dyDescent="0.25">
      <c r="A3787" t="s">
        <v>7549</v>
      </c>
      <c r="C3787" t="s">
        <v>7550</v>
      </c>
      <c r="E3787" t="s">
        <v>17</v>
      </c>
      <c r="F3787" t="s">
        <v>17</v>
      </c>
      <c r="H3787" s="4">
        <v>44839</v>
      </c>
      <c r="I3787">
        <f>COUNTIFS(Vendor_Table9[Vendor Name],Vendor_Table9[[#This Row],[Vendor Name]])</f>
        <v>1</v>
      </c>
    </row>
    <row r="3788" spans="1:9" x14ac:dyDescent="0.25">
      <c r="A3788" t="s">
        <v>7551</v>
      </c>
      <c r="C3788" t="s">
        <v>7551</v>
      </c>
      <c r="D3788" t="s">
        <v>86</v>
      </c>
      <c r="E3788" t="s">
        <v>17</v>
      </c>
      <c r="F3788" t="s">
        <v>17</v>
      </c>
      <c r="H3788" s="4">
        <v>44043</v>
      </c>
      <c r="I3788">
        <f>COUNTIFS(Vendor_Table9[Vendor Name],Vendor_Table9[[#This Row],[Vendor Name]])</f>
        <v>1</v>
      </c>
    </row>
    <row r="3789" spans="1:9" x14ac:dyDescent="0.25">
      <c r="A3789" t="s">
        <v>7553</v>
      </c>
      <c r="C3789" t="s">
        <v>7553</v>
      </c>
      <c r="E3789" t="s">
        <v>17</v>
      </c>
      <c r="F3789" t="s">
        <v>17</v>
      </c>
      <c r="H3789" s="4">
        <v>44435</v>
      </c>
      <c r="I3789">
        <f>COUNTIFS(Vendor_Table9[Vendor Name],Vendor_Table9[[#This Row],[Vendor Name]])</f>
        <v>1</v>
      </c>
    </row>
    <row r="3790" spans="1:9" x14ac:dyDescent="0.25">
      <c r="A3790" t="s">
        <v>7554</v>
      </c>
      <c r="C3790" t="s">
        <v>7554</v>
      </c>
      <c r="H3790" s="4">
        <v>45260</v>
      </c>
      <c r="I3790">
        <f>COUNTIFS(Vendor_Table9[Vendor Name],Vendor_Table9[[#This Row],[Vendor Name]])</f>
        <v>1</v>
      </c>
    </row>
    <row r="3791" spans="1:9" x14ac:dyDescent="0.25">
      <c r="A3791" t="s">
        <v>7555</v>
      </c>
      <c r="C3791" t="s">
        <v>7555</v>
      </c>
      <c r="D3791" t="s">
        <v>86</v>
      </c>
      <c r="E3791" t="s">
        <v>17</v>
      </c>
      <c r="F3791" t="s">
        <v>17</v>
      </c>
      <c r="H3791" s="4">
        <v>44043</v>
      </c>
      <c r="I3791">
        <f>COUNTIFS(Vendor_Table9[Vendor Name],Vendor_Table9[[#This Row],[Vendor Name]])</f>
        <v>1</v>
      </c>
    </row>
    <row r="3792" spans="1:9" x14ac:dyDescent="0.25">
      <c r="A3792" t="s">
        <v>7556</v>
      </c>
      <c r="C3792" t="s">
        <v>986</v>
      </c>
      <c r="D3792" t="s">
        <v>86</v>
      </c>
      <c r="E3792" t="s">
        <v>17</v>
      </c>
      <c r="F3792" t="s">
        <v>17</v>
      </c>
      <c r="H3792" s="4">
        <v>44043</v>
      </c>
      <c r="I3792">
        <f>COUNTIFS(Vendor_Table9[Vendor Name],Vendor_Table9[[#This Row],[Vendor Name]])</f>
        <v>1</v>
      </c>
    </row>
    <row r="3793" spans="1:9" x14ac:dyDescent="0.25">
      <c r="A3793" t="s">
        <v>7557</v>
      </c>
      <c r="C3793" t="s">
        <v>7557</v>
      </c>
      <c r="D3793" t="s">
        <v>86</v>
      </c>
      <c r="E3793" t="s">
        <v>8</v>
      </c>
      <c r="F3793" t="s">
        <v>9</v>
      </c>
      <c r="H3793" s="4">
        <v>44097</v>
      </c>
      <c r="I3793">
        <f>COUNTIFS(Vendor_Table9[Vendor Name],Vendor_Table9[[#This Row],[Vendor Name]])</f>
        <v>1</v>
      </c>
    </row>
    <row r="3794" spans="1:9" x14ac:dyDescent="0.25">
      <c r="A3794" t="s">
        <v>7558</v>
      </c>
      <c r="C3794" t="s">
        <v>7559</v>
      </c>
      <c r="D3794" t="s">
        <v>86</v>
      </c>
      <c r="E3794" t="s">
        <v>17</v>
      </c>
      <c r="F3794" t="s">
        <v>17</v>
      </c>
      <c r="H3794" s="4">
        <v>44043</v>
      </c>
      <c r="I3794">
        <f>COUNTIFS(Vendor_Table9[Vendor Name],Vendor_Table9[[#This Row],[Vendor Name]])</f>
        <v>1</v>
      </c>
    </row>
    <row r="3795" spans="1:9" x14ac:dyDescent="0.25">
      <c r="A3795" t="s">
        <v>7560</v>
      </c>
      <c r="C3795" t="s">
        <v>4552</v>
      </c>
      <c r="D3795" t="s">
        <v>86</v>
      </c>
      <c r="E3795" t="s">
        <v>17</v>
      </c>
      <c r="F3795" t="s">
        <v>17</v>
      </c>
      <c r="H3795" s="4">
        <v>44097</v>
      </c>
      <c r="I3795">
        <f>COUNTIFS(Vendor_Table9[Vendor Name],Vendor_Table9[[#This Row],[Vendor Name]])</f>
        <v>1</v>
      </c>
    </row>
    <row r="3796" spans="1:9" x14ac:dyDescent="0.25">
      <c r="A3796" t="s">
        <v>7561</v>
      </c>
      <c r="C3796" t="s">
        <v>7562</v>
      </c>
      <c r="D3796" t="s">
        <v>86</v>
      </c>
      <c r="E3796" t="s">
        <v>17</v>
      </c>
      <c r="F3796" t="s">
        <v>17</v>
      </c>
      <c r="H3796" s="4">
        <v>44043</v>
      </c>
      <c r="I3796">
        <f>COUNTIFS(Vendor_Table9[Vendor Name],Vendor_Table9[[#This Row],[Vendor Name]])</f>
        <v>1</v>
      </c>
    </row>
    <row r="3797" spans="1:9" x14ac:dyDescent="0.25">
      <c r="A3797" t="s">
        <v>7567</v>
      </c>
      <c r="B3797" t="s">
        <v>16</v>
      </c>
      <c r="C3797" t="s">
        <v>7568</v>
      </c>
      <c r="D3797" t="s">
        <v>7569</v>
      </c>
      <c r="E3797" t="s">
        <v>25</v>
      </c>
      <c r="F3797" t="s">
        <v>25</v>
      </c>
      <c r="H3797" s="4">
        <v>44505</v>
      </c>
      <c r="I3797">
        <f>COUNTIFS(Vendor_Table9[Vendor Name],Vendor_Table9[[#This Row],[Vendor Name]])</f>
        <v>1</v>
      </c>
    </row>
    <row r="3798" spans="1:9" x14ac:dyDescent="0.25">
      <c r="A3798" t="s">
        <v>7570</v>
      </c>
      <c r="B3798" t="s">
        <v>16</v>
      </c>
      <c r="C3798" t="s">
        <v>7568</v>
      </c>
      <c r="D3798" t="s">
        <v>7569</v>
      </c>
      <c r="E3798" t="s">
        <v>25</v>
      </c>
      <c r="F3798" t="s">
        <v>25</v>
      </c>
      <c r="H3798" s="4">
        <v>44839</v>
      </c>
      <c r="I3798">
        <f>COUNTIFS(Vendor_Table9[Vendor Name],Vendor_Table9[[#This Row],[Vendor Name]])</f>
        <v>1</v>
      </c>
    </row>
    <row r="3799" spans="1:9" x14ac:dyDescent="0.25">
      <c r="A3799" t="s">
        <v>7572</v>
      </c>
      <c r="C3799" t="s">
        <v>7573</v>
      </c>
      <c r="D3799" t="s">
        <v>7569</v>
      </c>
      <c r="E3799" t="s">
        <v>25</v>
      </c>
      <c r="F3799" t="s">
        <v>25</v>
      </c>
      <c r="H3799" s="4">
        <v>44839</v>
      </c>
      <c r="I3799">
        <f>COUNTIFS(Vendor_Table9[Vendor Name],Vendor_Table9[[#This Row],[Vendor Name]])</f>
        <v>1</v>
      </c>
    </row>
    <row r="3800" spans="1:9" x14ac:dyDescent="0.25">
      <c r="A3800" t="s">
        <v>7573</v>
      </c>
      <c r="C3800" t="s">
        <v>7573</v>
      </c>
      <c r="H3800" s="4">
        <v>45033</v>
      </c>
      <c r="I3800">
        <f>COUNTIFS(Vendor_Table9[Vendor Name],Vendor_Table9[[#This Row],[Vendor Name]])</f>
        <v>1</v>
      </c>
    </row>
    <row r="3801" spans="1:9" x14ac:dyDescent="0.25">
      <c r="A3801" t="s">
        <v>7575</v>
      </c>
      <c r="B3801" t="s">
        <v>24</v>
      </c>
      <c r="C3801" t="s">
        <v>7576</v>
      </c>
      <c r="D3801" t="s">
        <v>86</v>
      </c>
      <c r="E3801" t="s">
        <v>8</v>
      </c>
      <c r="F3801" t="s">
        <v>25</v>
      </c>
      <c r="H3801" s="4">
        <v>44097</v>
      </c>
      <c r="I3801">
        <f>COUNTIFS(Vendor_Table9[Vendor Name],Vendor_Table9[[#This Row],[Vendor Name]])</f>
        <v>1</v>
      </c>
    </row>
    <row r="3802" spans="1:9" x14ac:dyDescent="0.25">
      <c r="A3802" t="s">
        <v>7578</v>
      </c>
      <c r="B3802" t="s">
        <v>24</v>
      </c>
      <c r="C3802" t="s">
        <v>7579</v>
      </c>
      <c r="D3802" t="s">
        <v>86</v>
      </c>
      <c r="E3802" t="s">
        <v>8</v>
      </c>
      <c r="F3802" t="s">
        <v>9</v>
      </c>
      <c r="H3802" s="4">
        <v>44097</v>
      </c>
      <c r="I3802">
        <f>COUNTIFS(Vendor_Table9[Vendor Name],Vendor_Table9[[#This Row],[Vendor Name]])</f>
        <v>1</v>
      </c>
    </row>
    <row r="3803" spans="1:9" x14ac:dyDescent="0.25">
      <c r="A3803" t="s">
        <v>7580</v>
      </c>
      <c r="C3803" t="s">
        <v>3110</v>
      </c>
      <c r="D3803" t="s">
        <v>86</v>
      </c>
      <c r="E3803" t="s">
        <v>17</v>
      </c>
      <c r="F3803" t="s">
        <v>17</v>
      </c>
      <c r="H3803" s="4">
        <v>44043</v>
      </c>
      <c r="I3803">
        <f>COUNTIFS(Vendor_Table9[Vendor Name],Vendor_Table9[[#This Row],[Vendor Name]])</f>
        <v>1</v>
      </c>
    </row>
    <row r="3804" spans="1:9" x14ac:dyDescent="0.25">
      <c r="A3804" t="s">
        <v>7581</v>
      </c>
      <c r="C3804" t="s">
        <v>7582</v>
      </c>
      <c r="D3804" t="s">
        <v>86</v>
      </c>
      <c r="E3804" t="s">
        <v>17</v>
      </c>
      <c r="F3804" t="s">
        <v>17</v>
      </c>
      <c r="H3804" s="4">
        <v>44043</v>
      </c>
      <c r="I3804">
        <f>COUNTIFS(Vendor_Table9[Vendor Name],Vendor_Table9[[#This Row],[Vendor Name]])</f>
        <v>1</v>
      </c>
    </row>
    <row r="3805" spans="1:9" x14ac:dyDescent="0.25">
      <c r="A3805" t="s">
        <v>7583</v>
      </c>
      <c r="C3805" t="s">
        <v>7584</v>
      </c>
      <c r="D3805" t="s">
        <v>86</v>
      </c>
      <c r="E3805" t="s">
        <v>17</v>
      </c>
      <c r="F3805" t="s">
        <v>17</v>
      </c>
      <c r="H3805" s="4">
        <v>44043</v>
      </c>
      <c r="I3805">
        <f>COUNTIFS(Vendor_Table9[Vendor Name],Vendor_Table9[[#This Row],[Vendor Name]])</f>
        <v>1</v>
      </c>
    </row>
    <row r="3806" spans="1:9" x14ac:dyDescent="0.25">
      <c r="A3806" t="s">
        <v>7585</v>
      </c>
      <c r="B3806" t="s">
        <v>24</v>
      </c>
      <c r="C3806" t="s">
        <v>7585</v>
      </c>
      <c r="E3806" t="s">
        <v>8</v>
      </c>
      <c r="F3806" t="s">
        <v>66</v>
      </c>
      <c r="H3806" s="4">
        <v>44684</v>
      </c>
      <c r="I3806">
        <f>COUNTIFS(Vendor_Table9[Vendor Name],Vendor_Table9[[#This Row],[Vendor Name]])</f>
        <v>1</v>
      </c>
    </row>
    <row r="3807" spans="1:9" x14ac:dyDescent="0.25">
      <c r="A3807" t="s">
        <v>7586</v>
      </c>
      <c r="B3807" t="s">
        <v>24</v>
      </c>
      <c r="C3807" t="s">
        <v>7585</v>
      </c>
      <c r="E3807" t="s">
        <v>8</v>
      </c>
      <c r="F3807" t="s">
        <v>66</v>
      </c>
      <c r="H3807" s="4">
        <v>44684</v>
      </c>
      <c r="I3807">
        <f>COUNTIFS(Vendor_Table9[Vendor Name],Vendor_Table9[[#This Row],[Vendor Name]])</f>
        <v>1</v>
      </c>
    </row>
    <row r="3808" spans="1:9" x14ac:dyDescent="0.25">
      <c r="A3808" t="s">
        <v>7587</v>
      </c>
      <c r="B3808" t="s">
        <v>24</v>
      </c>
      <c r="C3808" t="s">
        <v>7588</v>
      </c>
      <c r="D3808" t="s">
        <v>86</v>
      </c>
      <c r="E3808" t="s">
        <v>8</v>
      </c>
      <c r="F3808" t="s">
        <v>25</v>
      </c>
      <c r="H3808" s="4">
        <v>44043</v>
      </c>
      <c r="I3808">
        <f>COUNTIFS(Vendor_Table9[Vendor Name],Vendor_Table9[[#This Row],[Vendor Name]])</f>
        <v>1</v>
      </c>
    </row>
    <row r="3809" spans="1:9" x14ac:dyDescent="0.25">
      <c r="A3809" t="s">
        <v>7593</v>
      </c>
      <c r="C3809" t="s">
        <v>7190</v>
      </c>
      <c r="D3809" t="s">
        <v>86</v>
      </c>
      <c r="E3809" t="s">
        <v>17</v>
      </c>
      <c r="F3809" t="s">
        <v>17</v>
      </c>
      <c r="H3809" s="4">
        <v>44043</v>
      </c>
      <c r="I3809">
        <f>COUNTIFS(Vendor_Table9[Vendor Name],Vendor_Table9[[#This Row],[Vendor Name]])</f>
        <v>1</v>
      </c>
    </row>
    <row r="3810" spans="1:9" x14ac:dyDescent="0.25">
      <c r="A3810" t="s">
        <v>7594</v>
      </c>
      <c r="B3810" t="s">
        <v>11</v>
      </c>
      <c r="C3810" t="s">
        <v>7595</v>
      </c>
      <c r="D3810" t="s">
        <v>86</v>
      </c>
      <c r="E3810" t="s">
        <v>8</v>
      </c>
      <c r="F3810" t="s">
        <v>25</v>
      </c>
      <c r="H3810" s="4">
        <v>44097</v>
      </c>
      <c r="I3810">
        <f>COUNTIFS(Vendor_Table9[Vendor Name],Vendor_Table9[[#This Row],[Vendor Name]])</f>
        <v>1</v>
      </c>
    </row>
    <row r="3811" spans="1:9" x14ac:dyDescent="0.25">
      <c r="A3811" t="s">
        <v>7596</v>
      </c>
      <c r="C3811" t="s">
        <v>2829</v>
      </c>
      <c r="D3811" t="s">
        <v>86</v>
      </c>
      <c r="E3811" t="s">
        <v>17</v>
      </c>
      <c r="F3811" t="s">
        <v>17</v>
      </c>
      <c r="H3811" s="4">
        <v>44043</v>
      </c>
      <c r="I3811">
        <f>COUNTIFS(Vendor_Table9[Vendor Name],Vendor_Table9[[#This Row],[Vendor Name]])</f>
        <v>1</v>
      </c>
    </row>
    <row r="3812" spans="1:9" x14ac:dyDescent="0.25">
      <c r="A3812" t="s">
        <v>7597</v>
      </c>
      <c r="C3812" t="s">
        <v>7598</v>
      </c>
      <c r="D3812" t="s">
        <v>7599</v>
      </c>
      <c r="E3812" t="s">
        <v>12</v>
      </c>
      <c r="F3812" t="s">
        <v>43</v>
      </c>
      <c r="H3812" s="4">
        <v>44043</v>
      </c>
      <c r="I3812">
        <f>COUNTIFS(Vendor_Table9[Vendor Name],Vendor_Table9[[#This Row],[Vendor Name]])</f>
        <v>1</v>
      </c>
    </row>
    <row r="3813" spans="1:9" x14ac:dyDescent="0.25">
      <c r="A3813" t="s">
        <v>7600</v>
      </c>
      <c r="B3813" t="s">
        <v>47</v>
      </c>
      <c r="C3813" t="s">
        <v>7600</v>
      </c>
      <c r="E3813" t="s">
        <v>8</v>
      </c>
      <c r="H3813" s="4">
        <v>44505</v>
      </c>
      <c r="I3813">
        <f>COUNTIFS(Vendor_Table9[Vendor Name],Vendor_Table9[[#This Row],[Vendor Name]])</f>
        <v>1</v>
      </c>
    </row>
    <row r="3814" spans="1:9" x14ac:dyDescent="0.25">
      <c r="A3814" t="s">
        <v>7601</v>
      </c>
      <c r="B3814" t="s">
        <v>47</v>
      </c>
      <c r="C3814" t="s">
        <v>7600</v>
      </c>
      <c r="E3814" t="s">
        <v>8</v>
      </c>
      <c r="H3814" s="4">
        <v>44839</v>
      </c>
      <c r="I3814">
        <f>COUNTIFS(Vendor_Table9[Vendor Name],Vendor_Table9[[#This Row],[Vendor Name]])</f>
        <v>1</v>
      </c>
    </row>
    <row r="3815" spans="1:9" x14ac:dyDescent="0.25">
      <c r="A3815" t="s">
        <v>7603</v>
      </c>
      <c r="C3815" t="s">
        <v>7093</v>
      </c>
      <c r="D3815" t="s">
        <v>86</v>
      </c>
      <c r="E3815" t="s">
        <v>17</v>
      </c>
      <c r="F3815" t="s">
        <v>17</v>
      </c>
      <c r="H3815" s="4">
        <v>44043</v>
      </c>
      <c r="I3815">
        <f>COUNTIFS(Vendor_Table9[Vendor Name],Vendor_Table9[[#This Row],[Vendor Name]])</f>
        <v>1</v>
      </c>
    </row>
    <row r="3816" spans="1:9" x14ac:dyDescent="0.25">
      <c r="A3816" t="s">
        <v>7604</v>
      </c>
      <c r="B3816" t="s">
        <v>47</v>
      </c>
      <c r="C3816" t="s">
        <v>7605</v>
      </c>
      <c r="D3816" t="s">
        <v>86</v>
      </c>
      <c r="E3816" t="s">
        <v>8</v>
      </c>
      <c r="F3816" t="s">
        <v>25</v>
      </c>
      <c r="H3816" s="4">
        <v>44043</v>
      </c>
      <c r="I3816">
        <f>COUNTIFS(Vendor_Table9[Vendor Name],Vendor_Table9[[#This Row],[Vendor Name]])</f>
        <v>1</v>
      </c>
    </row>
    <row r="3817" spans="1:9" x14ac:dyDescent="0.25">
      <c r="A3817" t="s">
        <v>7606</v>
      </c>
      <c r="B3817" t="s">
        <v>47</v>
      </c>
      <c r="C3817" t="s">
        <v>7605</v>
      </c>
      <c r="D3817" t="s">
        <v>86</v>
      </c>
      <c r="E3817" t="s">
        <v>8</v>
      </c>
      <c r="F3817" t="s">
        <v>25</v>
      </c>
      <c r="H3817" s="4">
        <v>44435</v>
      </c>
      <c r="I3817">
        <f>COUNTIFS(Vendor_Table9[Vendor Name],Vendor_Table9[[#This Row],[Vendor Name]])</f>
        <v>1</v>
      </c>
    </row>
    <row r="3818" spans="1:9" x14ac:dyDescent="0.25">
      <c r="A3818" t="s">
        <v>7608</v>
      </c>
      <c r="C3818" t="s">
        <v>7609</v>
      </c>
      <c r="D3818" t="s">
        <v>86</v>
      </c>
      <c r="E3818" t="s">
        <v>17</v>
      </c>
      <c r="F3818" t="s">
        <v>17</v>
      </c>
      <c r="H3818" s="4">
        <v>44097</v>
      </c>
      <c r="I3818">
        <f>COUNTIFS(Vendor_Table9[Vendor Name],Vendor_Table9[[#This Row],[Vendor Name]])</f>
        <v>1</v>
      </c>
    </row>
    <row r="3819" spans="1:9" x14ac:dyDescent="0.25">
      <c r="A3819" t="s">
        <v>7610</v>
      </c>
      <c r="C3819" t="s">
        <v>7342</v>
      </c>
      <c r="D3819" t="s">
        <v>86</v>
      </c>
      <c r="E3819" t="s">
        <v>17</v>
      </c>
      <c r="F3819" t="s">
        <v>17</v>
      </c>
      <c r="H3819" s="4">
        <v>44435</v>
      </c>
      <c r="I3819">
        <f>COUNTIFS(Vendor_Table9[Vendor Name],Vendor_Table9[[#This Row],[Vendor Name]])</f>
        <v>1</v>
      </c>
    </row>
    <row r="3820" spans="1:9" x14ac:dyDescent="0.25">
      <c r="A3820" t="s">
        <v>7342</v>
      </c>
      <c r="C3820" t="s">
        <v>7342</v>
      </c>
      <c r="D3820" t="s">
        <v>86</v>
      </c>
      <c r="E3820" t="s">
        <v>17</v>
      </c>
      <c r="F3820" t="s">
        <v>17</v>
      </c>
      <c r="H3820" s="4">
        <v>44043</v>
      </c>
      <c r="I3820">
        <f>COUNTIFS(Vendor_Table9[Vendor Name],Vendor_Table9[[#This Row],[Vendor Name]])</f>
        <v>1</v>
      </c>
    </row>
    <row r="3821" spans="1:9" x14ac:dyDescent="0.25">
      <c r="A3821" t="s">
        <v>7611</v>
      </c>
      <c r="C3821" t="s">
        <v>7612</v>
      </c>
      <c r="D3821" t="s">
        <v>86</v>
      </c>
      <c r="E3821" t="s">
        <v>17</v>
      </c>
      <c r="F3821" t="s">
        <v>17</v>
      </c>
      <c r="H3821" s="4">
        <v>44043</v>
      </c>
      <c r="I3821">
        <f>COUNTIFS(Vendor_Table9[Vendor Name],Vendor_Table9[[#This Row],[Vendor Name]])</f>
        <v>1</v>
      </c>
    </row>
    <row r="3822" spans="1:9" x14ac:dyDescent="0.25">
      <c r="A3822" t="s">
        <v>7615</v>
      </c>
      <c r="C3822" t="s">
        <v>7616</v>
      </c>
      <c r="E3822" t="s">
        <v>17</v>
      </c>
      <c r="F3822" t="s">
        <v>17</v>
      </c>
      <c r="H3822" s="4">
        <v>44839</v>
      </c>
      <c r="I3822">
        <f>COUNTIFS(Vendor_Table9[Vendor Name],Vendor_Table9[[#This Row],[Vendor Name]])</f>
        <v>1</v>
      </c>
    </row>
    <row r="3823" spans="1:9" x14ac:dyDescent="0.25">
      <c r="A3823" t="s">
        <v>7617</v>
      </c>
      <c r="B3823" t="s">
        <v>16</v>
      </c>
      <c r="C3823" t="s">
        <v>7618</v>
      </c>
      <c r="D3823" t="s">
        <v>86</v>
      </c>
      <c r="E3823" t="s">
        <v>8</v>
      </c>
      <c r="F3823" t="s">
        <v>25</v>
      </c>
      <c r="H3823" s="4">
        <v>44043</v>
      </c>
      <c r="I3823">
        <f>COUNTIFS(Vendor_Table9[Vendor Name],Vendor_Table9[[#This Row],[Vendor Name]])</f>
        <v>1</v>
      </c>
    </row>
    <row r="3824" spans="1:9" x14ac:dyDescent="0.25">
      <c r="A3824" t="s">
        <v>7619</v>
      </c>
      <c r="C3824" t="s">
        <v>7619</v>
      </c>
      <c r="D3824" t="s">
        <v>86</v>
      </c>
      <c r="E3824" t="s">
        <v>8</v>
      </c>
      <c r="F3824" t="s">
        <v>25</v>
      </c>
      <c r="H3824" s="4">
        <v>44097</v>
      </c>
      <c r="I3824">
        <f>COUNTIFS(Vendor_Table9[Vendor Name],Vendor_Table9[[#This Row],[Vendor Name]])</f>
        <v>1</v>
      </c>
    </row>
    <row r="3825" spans="1:9" x14ac:dyDescent="0.25">
      <c r="A3825" t="s">
        <v>7620</v>
      </c>
      <c r="C3825" t="s">
        <v>7621</v>
      </c>
      <c r="D3825" t="s">
        <v>86</v>
      </c>
      <c r="E3825" t="s">
        <v>17</v>
      </c>
      <c r="F3825" t="s">
        <v>17</v>
      </c>
      <c r="H3825" s="4">
        <v>44043</v>
      </c>
      <c r="I3825">
        <f>COUNTIFS(Vendor_Table9[Vendor Name],Vendor_Table9[[#This Row],[Vendor Name]])</f>
        <v>1</v>
      </c>
    </row>
    <row r="3826" spans="1:9" x14ac:dyDescent="0.25">
      <c r="A3826" t="s">
        <v>7622</v>
      </c>
      <c r="C3826" t="s">
        <v>7395</v>
      </c>
      <c r="D3826" t="s">
        <v>86</v>
      </c>
      <c r="E3826" t="s">
        <v>17</v>
      </c>
      <c r="F3826" t="s">
        <v>17</v>
      </c>
      <c r="H3826" s="4">
        <v>44043</v>
      </c>
      <c r="I3826">
        <f>COUNTIFS(Vendor_Table9[Vendor Name],Vendor_Table9[[#This Row],[Vendor Name]])</f>
        <v>1</v>
      </c>
    </row>
    <row r="3827" spans="1:9" x14ac:dyDescent="0.25">
      <c r="A3827" t="s">
        <v>7623</v>
      </c>
      <c r="C3827" t="s">
        <v>7624</v>
      </c>
      <c r="D3827" t="s">
        <v>86</v>
      </c>
      <c r="E3827" t="s">
        <v>17</v>
      </c>
      <c r="F3827" t="s">
        <v>17</v>
      </c>
      <c r="H3827" s="4">
        <v>44043</v>
      </c>
      <c r="I3827">
        <f>COUNTIFS(Vendor_Table9[Vendor Name],Vendor_Table9[[#This Row],[Vendor Name]])</f>
        <v>1</v>
      </c>
    </row>
    <row r="3828" spans="1:9" x14ac:dyDescent="0.25">
      <c r="A3828" s="1" t="s">
        <v>7625</v>
      </c>
      <c r="B3828" t="s">
        <v>16</v>
      </c>
      <c r="C3828" t="s">
        <v>7626</v>
      </c>
      <c r="D3828" t="s">
        <v>86</v>
      </c>
      <c r="E3828" t="s">
        <v>8</v>
      </c>
      <c r="F3828" t="s">
        <v>25</v>
      </c>
      <c r="H3828" s="4">
        <v>44049</v>
      </c>
      <c r="I3828">
        <f>COUNTIFS(Vendor_Table9[Vendor Name],Vendor_Table9[[#This Row],[Vendor Name]])</f>
        <v>1</v>
      </c>
    </row>
    <row r="3829" spans="1:9" x14ac:dyDescent="0.25">
      <c r="A3829" t="s">
        <v>7628</v>
      </c>
      <c r="C3829" t="s">
        <v>7629</v>
      </c>
      <c r="D3829" t="s">
        <v>86</v>
      </c>
      <c r="E3829" t="s">
        <v>17</v>
      </c>
      <c r="F3829" t="s">
        <v>17</v>
      </c>
      <c r="H3829" s="4">
        <v>44043</v>
      </c>
      <c r="I3829">
        <f>COUNTIFS(Vendor_Table9[Vendor Name],Vendor_Table9[[#This Row],[Vendor Name]])</f>
        <v>1</v>
      </c>
    </row>
    <row r="3830" spans="1:9" x14ac:dyDescent="0.25">
      <c r="A3830" t="s">
        <v>7630</v>
      </c>
      <c r="C3830" t="s">
        <v>4285</v>
      </c>
      <c r="D3830" t="s">
        <v>86</v>
      </c>
      <c r="E3830" t="s">
        <v>17</v>
      </c>
      <c r="F3830" t="s">
        <v>17</v>
      </c>
      <c r="H3830" s="4">
        <v>44043</v>
      </c>
      <c r="I3830">
        <f>COUNTIFS(Vendor_Table9[Vendor Name],Vendor_Table9[[#This Row],[Vendor Name]])</f>
        <v>1</v>
      </c>
    </row>
    <row r="3831" spans="1:9" x14ac:dyDescent="0.25">
      <c r="A3831" t="s">
        <v>7631</v>
      </c>
      <c r="C3831" t="s">
        <v>1483</v>
      </c>
      <c r="D3831" t="s">
        <v>86</v>
      </c>
      <c r="E3831" t="s">
        <v>17</v>
      </c>
      <c r="F3831" t="s">
        <v>17</v>
      </c>
      <c r="H3831" s="4">
        <v>44097</v>
      </c>
      <c r="I3831">
        <f>COUNTIFS(Vendor_Table9[Vendor Name],Vendor_Table9[[#This Row],[Vendor Name]])</f>
        <v>1</v>
      </c>
    </row>
    <row r="3832" spans="1:9" x14ac:dyDescent="0.25">
      <c r="A3832" t="s">
        <v>7632</v>
      </c>
      <c r="C3832" t="s">
        <v>7633</v>
      </c>
      <c r="D3832" t="s">
        <v>86</v>
      </c>
      <c r="E3832" t="s">
        <v>17</v>
      </c>
      <c r="F3832" t="s">
        <v>17</v>
      </c>
      <c r="H3832" s="4">
        <v>44097</v>
      </c>
      <c r="I3832">
        <f>COUNTIFS(Vendor_Table9[Vendor Name],Vendor_Table9[[#This Row],[Vendor Name]])</f>
        <v>1</v>
      </c>
    </row>
    <row r="3833" spans="1:9" x14ac:dyDescent="0.25">
      <c r="A3833" t="s">
        <v>7634</v>
      </c>
      <c r="C3833" t="s">
        <v>4617</v>
      </c>
      <c r="D3833" t="s">
        <v>86</v>
      </c>
      <c r="E3833" t="s">
        <v>17</v>
      </c>
      <c r="F3833" t="s">
        <v>17</v>
      </c>
      <c r="H3833" s="4">
        <v>44043</v>
      </c>
      <c r="I3833">
        <f>COUNTIFS(Vendor_Table9[Vendor Name],Vendor_Table9[[#This Row],[Vendor Name]])</f>
        <v>1</v>
      </c>
    </row>
    <row r="3834" spans="1:9" x14ac:dyDescent="0.25">
      <c r="A3834" t="s">
        <v>7635</v>
      </c>
      <c r="C3834" t="s">
        <v>7636</v>
      </c>
      <c r="D3834" t="s">
        <v>86</v>
      </c>
      <c r="E3834" t="s">
        <v>17</v>
      </c>
      <c r="F3834" t="s">
        <v>17</v>
      </c>
      <c r="H3834" s="4">
        <v>44043</v>
      </c>
      <c r="I3834">
        <f>COUNTIFS(Vendor_Table9[Vendor Name],Vendor_Table9[[#This Row],[Vendor Name]])</f>
        <v>1</v>
      </c>
    </row>
    <row r="3835" spans="1:9" x14ac:dyDescent="0.25">
      <c r="A3835" t="s">
        <v>7637</v>
      </c>
      <c r="B3835" t="s">
        <v>16</v>
      </c>
      <c r="C3835" t="s">
        <v>7638</v>
      </c>
      <c r="D3835" t="s">
        <v>86</v>
      </c>
      <c r="E3835" t="s">
        <v>8</v>
      </c>
      <c r="F3835" t="s">
        <v>25</v>
      </c>
      <c r="H3835" s="4">
        <v>44043</v>
      </c>
      <c r="I3835">
        <f>COUNTIFS(Vendor_Table9[Vendor Name],Vendor_Table9[[#This Row],[Vendor Name]])</f>
        <v>1</v>
      </c>
    </row>
    <row r="3836" spans="1:9" x14ac:dyDescent="0.25">
      <c r="A3836" t="s">
        <v>7639</v>
      </c>
      <c r="B3836" t="s">
        <v>29</v>
      </c>
      <c r="C3836" t="s">
        <v>7640</v>
      </c>
      <c r="D3836" t="s">
        <v>86</v>
      </c>
      <c r="E3836" t="s">
        <v>8</v>
      </c>
      <c r="F3836" t="s">
        <v>25</v>
      </c>
      <c r="H3836" s="4">
        <v>44043</v>
      </c>
      <c r="I3836">
        <f>COUNTIFS(Vendor_Table9[Vendor Name],Vendor_Table9[[#This Row],[Vendor Name]])</f>
        <v>1</v>
      </c>
    </row>
    <row r="3837" spans="1:9" x14ac:dyDescent="0.25">
      <c r="A3837" t="s">
        <v>7643</v>
      </c>
      <c r="C3837" t="s">
        <v>7644</v>
      </c>
      <c r="D3837" t="s">
        <v>86</v>
      </c>
      <c r="E3837" t="s">
        <v>17</v>
      </c>
      <c r="F3837" t="s">
        <v>17</v>
      </c>
      <c r="H3837" s="4">
        <v>44097</v>
      </c>
      <c r="I3837">
        <f>COUNTIFS(Vendor_Table9[Vendor Name],Vendor_Table9[[#This Row],[Vendor Name]])</f>
        <v>1</v>
      </c>
    </row>
    <row r="3838" spans="1:9" x14ac:dyDescent="0.25">
      <c r="A3838" t="s">
        <v>7645</v>
      </c>
      <c r="C3838" t="s">
        <v>7645</v>
      </c>
      <c r="E3838" t="s">
        <v>17</v>
      </c>
      <c r="F3838" t="s">
        <v>17</v>
      </c>
      <c r="H3838" s="4">
        <v>44364</v>
      </c>
      <c r="I3838">
        <f>COUNTIFS(Vendor_Table9[Vendor Name],Vendor_Table9[[#This Row],[Vendor Name]])</f>
        <v>1</v>
      </c>
    </row>
    <row r="3839" spans="1:9" x14ac:dyDescent="0.25">
      <c r="A3839" t="s">
        <v>7646</v>
      </c>
      <c r="C3839" t="s">
        <v>7646</v>
      </c>
      <c r="E3839" t="s">
        <v>21</v>
      </c>
      <c r="F3839" t="s">
        <v>48</v>
      </c>
      <c r="H3839" s="4">
        <v>44839</v>
      </c>
      <c r="I3839">
        <f>COUNTIFS(Vendor_Table9[Vendor Name],Vendor_Table9[[#This Row],[Vendor Name]])</f>
        <v>1</v>
      </c>
    </row>
    <row r="3840" spans="1:9" x14ac:dyDescent="0.25">
      <c r="A3840" t="s">
        <v>7647</v>
      </c>
      <c r="C3840" t="s">
        <v>7648</v>
      </c>
      <c r="D3840" t="s">
        <v>86</v>
      </c>
      <c r="E3840" t="s">
        <v>17</v>
      </c>
      <c r="F3840" t="s">
        <v>17</v>
      </c>
      <c r="H3840" s="4">
        <v>44043</v>
      </c>
      <c r="I3840">
        <f>COUNTIFS(Vendor_Table9[Vendor Name],Vendor_Table9[[#This Row],[Vendor Name]])</f>
        <v>1</v>
      </c>
    </row>
    <row r="3841" spans="1:9" x14ac:dyDescent="0.25">
      <c r="A3841" t="s">
        <v>7649</v>
      </c>
      <c r="C3841" t="s">
        <v>7650</v>
      </c>
      <c r="D3841" t="s">
        <v>86</v>
      </c>
      <c r="E3841" t="s">
        <v>17</v>
      </c>
      <c r="F3841" t="s">
        <v>17</v>
      </c>
      <c r="H3841" s="4">
        <v>44097</v>
      </c>
      <c r="I3841">
        <f>COUNTIFS(Vendor_Table9[Vendor Name],Vendor_Table9[[#This Row],[Vendor Name]])</f>
        <v>1</v>
      </c>
    </row>
    <row r="3842" spans="1:9" x14ac:dyDescent="0.25">
      <c r="A3842" t="s">
        <v>7651</v>
      </c>
      <c r="B3842" t="s">
        <v>16</v>
      </c>
      <c r="C3842" t="s">
        <v>7652</v>
      </c>
      <c r="D3842" t="s">
        <v>86</v>
      </c>
      <c r="E3842" t="s">
        <v>8</v>
      </c>
      <c r="F3842" t="s">
        <v>25</v>
      </c>
      <c r="H3842" s="4">
        <v>44043</v>
      </c>
      <c r="I3842">
        <f>COUNTIFS(Vendor_Table9[Vendor Name],Vendor_Table9[[#This Row],[Vendor Name]])</f>
        <v>1</v>
      </c>
    </row>
    <row r="3843" spans="1:9" x14ac:dyDescent="0.25">
      <c r="A3843" t="s">
        <v>7653</v>
      </c>
      <c r="C3843" t="s">
        <v>7653</v>
      </c>
      <c r="H3843" s="4">
        <v>45033</v>
      </c>
      <c r="I3843">
        <f>COUNTIFS(Vendor_Table9[Vendor Name],Vendor_Table9[[#This Row],[Vendor Name]])</f>
        <v>1</v>
      </c>
    </row>
    <row r="3844" spans="1:9" x14ac:dyDescent="0.25">
      <c r="A3844" t="s">
        <v>7655</v>
      </c>
      <c r="B3844" t="s">
        <v>24</v>
      </c>
      <c r="C3844" t="s">
        <v>7656</v>
      </c>
      <c r="D3844" t="s">
        <v>86</v>
      </c>
      <c r="E3844" t="s">
        <v>8</v>
      </c>
      <c r="F3844" t="s">
        <v>25</v>
      </c>
      <c r="H3844" s="4">
        <v>44043</v>
      </c>
      <c r="I3844">
        <f>COUNTIFS(Vendor_Table9[Vendor Name],Vendor_Table9[[#This Row],[Vendor Name]])</f>
        <v>1</v>
      </c>
    </row>
    <row r="3845" spans="1:9" x14ac:dyDescent="0.25">
      <c r="A3845" t="s">
        <v>7661</v>
      </c>
      <c r="C3845" t="s">
        <v>7662</v>
      </c>
      <c r="D3845" t="s">
        <v>86</v>
      </c>
      <c r="E3845" t="s">
        <v>17</v>
      </c>
      <c r="F3845" t="s">
        <v>17</v>
      </c>
      <c r="H3845" s="4">
        <v>44043</v>
      </c>
      <c r="I3845">
        <f>COUNTIFS(Vendor_Table9[Vendor Name],Vendor_Table9[[#This Row],[Vendor Name]])</f>
        <v>1</v>
      </c>
    </row>
    <row r="3846" spans="1:9" x14ac:dyDescent="0.25">
      <c r="A3846" t="s">
        <v>7663</v>
      </c>
      <c r="C3846" t="s">
        <v>7663</v>
      </c>
      <c r="D3846" t="s">
        <v>7664</v>
      </c>
      <c r="E3846" t="s">
        <v>12</v>
      </c>
      <c r="F3846" t="s">
        <v>43</v>
      </c>
      <c r="H3846" s="4">
        <v>44043</v>
      </c>
      <c r="I3846">
        <f>COUNTIFS(Vendor_Table9[Vendor Name],Vendor_Table9[[#This Row],[Vendor Name]])</f>
        <v>1</v>
      </c>
    </row>
    <row r="3847" spans="1:9" x14ac:dyDescent="0.25">
      <c r="A3847" t="s">
        <v>7667</v>
      </c>
      <c r="C3847" t="s">
        <v>7667</v>
      </c>
      <c r="D3847" t="s">
        <v>86</v>
      </c>
      <c r="E3847" t="s">
        <v>17</v>
      </c>
      <c r="F3847" t="s">
        <v>17</v>
      </c>
      <c r="H3847" s="4">
        <v>44097</v>
      </c>
      <c r="I3847">
        <f>COUNTIFS(Vendor_Table9[Vendor Name],Vendor_Table9[[#This Row],[Vendor Name]])</f>
        <v>1</v>
      </c>
    </row>
    <row r="3848" spans="1:9" x14ac:dyDescent="0.25">
      <c r="A3848" t="s">
        <v>7668</v>
      </c>
      <c r="C3848" t="s">
        <v>7668</v>
      </c>
      <c r="E3848" t="s">
        <v>17</v>
      </c>
      <c r="F3848" t="s">
        <v>17</v>
      </c>
      <c r="H3848" s="4">
        <v>44435</v>
      </c>
      <c r="I3848">
        <f>COUNTIFS(Vendor_Table9[Vendor Name],Vendor_Table9[[#This Row],[Vendor Name]])</f>
        <v>1</v>
      </c>
    </row>
    <row r="3849" spans="1:9" x14ac:dyDescent="0.25">
      <c r="A3849" t="s">
        <v>7669</v>
      </c>
      <c r="C3849" t="s">
        <v>7669</v>
      </c>
      <c r="E3849" t="s">
        <v>17</v>
      </c>
      <c r="F3849" t="s">
        <v>17</v>
      </c>
      <c r="H3849" s="4">
        <v>44364</v>
      </c>
      <c r="I3849">
        <f>COUNTIFS(Vendor_Table9[Vendor Name],Vendor_Table9[[#This Row],[Vendor Name]])</f>
        <v>1</v>
      </c>
    </row>
    <row r="3850" spans="1:9" x14ac:dyDescent="0.25">
      <c r="A3850" t="s">
        <v>7670</v>
      </c>
      <c r="C3850" t="s">
        <v>7670</v>
      </c>
      <c r="D3850" t="s">
        <v>86</v>
      </c>
      <c r="E3850" t="s">
        <v>17</v>
      </c>
      <c r="F3850" t="s">
        <v>17</v>
      </c>
      <c r="H3850" s="4">
        <v>44043</v>
      </c>
      <c r="I3850">
        <f>COUNTIFS(Vendor_Table9[Vendor Name],Vendor_Table9[[#This Row],[Vendor Name]])</f>
        <v>1</v>
      </c>
    </row>
    <row r="3851" spans="1:9" x14ac:dyDescent="0.25">
      <c r="A3851" t="s">
        <v>7671</v>
      </c>
      <c r="C3851" t="s">
        <v>7672</v>
      </c>
      <c r="D3851" t="s">
        <v>86</v>
      </c>
      <c r="E3851" t="s">
        <v>17</v>
      </c>
      <c r="F3851" t="s">
        <v>17</v>
      </c>
      <c r="H3851" s="4">
        <v>44043</v>
      </c>
      <c r="I3851">
        <f>COUNTIFS(Vendor_Table9[Vendor Name],Vendor_Table9[[#This Row],[Vendor Name]])</f>
        <v>1</v>
      </c>
    </row>
    <row r="3852" spans="1:9" x14ac:dyDescent="0.25">
      <c r="A3852" t="s">
        <v>7673</v>
      </c>
      <c r="C3852" t="s">
        <v>7673</v>
      </c>
      <c r="D3852" t="s">
        <v>86</v>
      </c>
      <c r="E3852" t="s">
        <v>8</v>
      </c>
      <c r="F3852" t="s">
        <v>25</v>
      </c>
      <c r="H3852" s="4">
        <v>44043</v>
      </c>
      <c r="I3852">
        <f>COUNTIFS(Vendor_Table9[Vendor Name],Vendor_Table9[[#This Row],[Vendor Name]])</f>
        <v>1</v>
      </c>
    </row>
    <row r="3853" spans="1:9" x14ac:dyDescent="0.25">
      <c r="A3853" t="s">
        <v>7674</v>
      </c>
      <c r="C3853" t="s">
        <v>7674</v>
      </c>
      <c r="D3853" t="s">
        <v>86</v>
      </c>
      <c r="E3853" t="s">
        <v>17</v>
      </c>
      <c r="F3853" t="s">
        <v>17</v>
      </c>
      <c r="H3853" s="4">
        <v>44043</v>
      </c>
      <c r="I3853">
        <f>COUNTIFS(Vendor_Table9[Vendor Name],Vendor_Table9[[#This Row],[Vendor Name]])</f>
        <v>1</v>
      </c>
    </row>
    <row r="3854" spans="1:9" x14ac:dyDescent="0.25">
      <c r="A3854" t="s">
        <v>7675</v>
      </c>
      <c r="B3854" t="s">
        <v>29</v>
      </c>
      <c r="C3854" t="s">
        <v>7674</v>
      </c>
      <c r="D3854" t="s">
        <v>86</v>
      </c>
      <c r="E3854" t="s">
        <v>8</v>
      </c>
      <c r="F3854" t="s">
        <v>25</v>
      </c>
      <c r="H3854" s="4">
        <v>44043</v>
      </c>
      <c r="I3854">
        <f>COUNTIFS(Vendor_Table9[Vendor Name],Vendor_Table9[[#This Row],[Vendor Name]])</f>
        <v>1</v>
      </c>
    </row>
    <row r="3855" spans="1:9" x14ac:dyDescent="0.25">
      <c r="A3855" t="s">
        <v>7677</v>
      </c>
      <c r="C3855" t="s">
        <v>7678</v>
      </c>
      <c r="D3855" t="s">
        <v>86</v>
      </c>
      <c r="E3855" t="s">
        <v>17</v>
      </c>
      <c r="F3855" t="s">
        <v>17</v>
      </c>
      <c r="H3855" s="4">
        <v>44097</v>
      </c>
      <c r="I3855">
        <f>COUNTIFS(Vendor_Table9[Vendor Name],Vendor_Table9[[#This Row],[Vendor Name]])</f>
        <v>1</v>
      </c>
    </row>
    <row r="3856" spans="1:9" x14ac:dyDescent="0.25">
      <c r="A3856" t="s">
        <v>7679</v>
      </c>
      <c r="B3856" t="s">
        <v>16</v>
      </c>
      <c r="C3856" t="s">
        <v>7680</v>
      </c>
      <c r="D3856" t="s">
        <v>86</v>
      </c>
      <c r="E3856" t="s">
        <v>8</v>
      </c>
      <c r="F3856" t="s">
        <v>25</v>
      </c>
      <c r="H3856" s="4">
        <v>44097</v>
      </c>
      <c r="I3856">
        <f>COUNTIFS(Vendor_Table9[Vendor Name],Vendor_Table9[[#This Row],[Vendor Name]])</f>
        <v>1</v>
      </c>
    </row>
    <row r="3857" spans="1:9" x14ac:dyDescent="0.25">
      <c r="A3857" t="s">
        <v>7681</v>
      </c>
      <c r="C3857" t="s">
        <v>7681</v>
      </c>
      <c r="D3857" t="s">
        <v>7682</v>
      </c>
      <c r="E3857" t="s">
        <v>12</v>
      </c>
      <c r="F3857" t="s">
        <v>43</v>
      </c>
      <c r="H3857" s="4">
        <v>44364</v>
      </c>
      <c r="I3857">
        <f>COUNTIFS(Vendor_Table9[Vendor Name],Vendor_Table9[[#This Row],[Vendor Name]])</f>
        <v>1</v>
      </c>
    </row>
    <row r="3858" spans="1:9" x14ac:dyDescent="0.25">
      <c r="A3858" t="s">
        <v>7684</v>
      </c>
      <c r="C3858" t="s">
        <v>7685</v>
      </c>
      <c r="D3858" t="s">
        <v>7682</v>
      </c>
      <c r="E3858" t="s">
        <v>12</v>
      </c>
      <c r="F3858" t="s">
        <v>43</v>
      </c>
      <c r="H3858" s="4">
        <v>44043</v>
      </c>
      <c r="I3858">
        <f>COUNTIFS(Vendor_Table9[Vendor Name],Vendor_Table9[[#This Row],[Vendor Name]])</f>
        <v>1</v>
      </c>
    </row>
    <row r="3859" spans="1:9" x14ac:dyDescent="0.25">
      <c r="A3859" t="s">
        <v>7688</v>
      </c>
      <c r="C3859" t="s">
        <v>7688</v>
      </c>
      <c r="D3859" t="s">
        <v>86</v>
      </c>
      <c r="E3859" t="s">
        <v>8</v>
      </c>
      <c r="F3859" t="s">
        <v>67</v>
      </c>
      <c r="H3859" s="4">
        <v>44097</v>
      </c>
      <c r="I3859">
        <f>COUNTIFS(Vendor_Table9[Vendor Name],Vendor_Table9[[#This Row],[Vendor Name]])</f>
        <v>1</v>
      </c>
    </row>
    <row r="3860" spans="1:9" x14ac:dyDescent="0.25">
      <c r="A3860" t="s">
        <v>7691</v>
      </c>
      <c r="C3860" t="s">
        <v>5645</v>
      </c>
      <c r="D3860" t="s">
        <v>86</v>
      </c>
      <c r="E3860" t="s">
        <v>17</v>
      </c>
      <c r="F3860" t="s">
        <v>17</v>
      </c>
      <c r="H3860" s="4">
        <v>44043</v>
      </c>
      <c r="I3860">
        <f>COUNTIFS(Vendor_Table9[Vendor Name],Vendor_Table9[[#This Row],[Vendor Name]])</f>
        <v>1</v>
      </c>
    </row>
    <row r="3861" spans="1:9" x14ac:dyDescent="0.25">
      <c r="A3861" t="s">
        <v>7692</v>
      </c>
      <c r="B3861" t="s">
        <v>29</v>
      </c>
      <c r="C3861" t="s">
        <v>7692</v>
      </c>
      <c r="D3861" t="s">
        <v>86</v>
      </c>
      <c r="E3861" t="s">
        <v>8</v>
      </c>
      <c r="F3861" t="s">
        <v>25</v>
      </c>
      <c r="H3861" s="4">
        <v>44043</v>
      </c>
      <c r="I3861">
        <f>COUNTIFS(Vendor_Table9[Vendor Name],Vendor_Table9[[#This Row],[Vendor Name]])</f>
        <v>1</v>
      </c>
    </row>
    <row r="3862" spans="1:9" x14ac:dyDescent="0.25">
      <c r="A3862" t="s">
        <v>7693</v>
      </c>
      <c r="B3862" t="s">
        <v>29</v>
      </c>
      <c r="C3862" t="s">
        <v>7692</v>
      </c>
      <c r="D3862" t="s">
        <v>86</v>
      </c>
      <c r="E3862" t="s">
        <v>8</v>
      </c>
      <c r="F3862" t="s">
        <v>25</v>
      </c>
      <c r="H3862" s="4">
        <v>44043</v>
      </c>
      <c r="I3862">
        <f>COUNTIFS(Vendor_Table9[Vendor Name],Vendor_Table9[[#This Row],[Vendor Name]])</f>
        <v>1</v>
      </c>
    </row>
    <row r="3863" spans="1:9" x14ac:dyDescent="0.25">
      <c r="A3863" t="s">
        <v>7695</v>
      </c>
      <c r="C3863" t="s">
        <v>7696</v>
      </c>
      <c r="D3863" t="s">
        <v>86</v>
      </c>
      <c r="E3863" t="s">
        <v>17</v>
      </c>
      <c r="F3863" t="s">
        <v>17</v>
      </c>
      <c r="H3863" s="4">
        <v>44097</v>
      </c>
      <c r="I3863">
        <f>COUNTIFS(Vendor_Table9[Vendor Name],Vendor_Table9[[#This Row],[Vendor Name]])</f>
        <v>1</v>
      </c>
    </row>
    <row r="3864" spans="1:9" x14ac:dyDescent="0.25">
      <c r="A3864" t="s">
        <v>7697</v>
      </c>
      <c r="C3864" t="s">
        <v>7698</v>
      </c>
      <c r="D3864" t="s">
        <v>86</v>
      </c>
      <c r="E3864" t="s">
        <v>17</v>
      </c>
      <c r="F3864" t="s">
        <v>17</v>
      </c>
      <c r="H3864" s="4">
        <v>44043</v>
      </c>
      <c r="I3864">
        <f>COUNTIFS(Vendor_Table9[Vendor Name],Vendor_Table9[[#This Row],[Vendor Name]])</f>
        <v>1</v>
      </c>
    </row>
    <row r="3865" spans="1:9" x14ac:dyDescent="0.25">
      <c r="A3865" t="s">
        <v>7699</v>
      </c>
      <c r="C3865" t="s">
        <v>7700</v>
      </c>
      <c r="D3865" t="s">
        <v>7701</v>
      </c>
      <c r="E3865" t="s">
        <v>12</v>
      </c>
      <c r="F3865" t="s">
        <v>43</v>
      </c>
      <c r="H3865" s="4">
        <v>44043</v>
      </c>
      <c r="I3865">
        <f>COUNTIFS(Vendor_Table9[Vendor Name],Vendor_Table9[[#This Row],[Vendor Name]])</f>
        <v>1</v>
      </c>
    </row>
    <row r="3866" spans="1:9" x14ac:dyDescent="0.25">
      <c r="A3866" t="s">
        <v>7700</v>
      </c>
      <c r="C3866" t="s">
        <v>7700</v>
      </c>
      <c r="D3866" t="s">
        <v>7701</v>
      </c>
      <c r="E3866" t="s">
        <v>12</v>
      </c>
      <c r="F3866" t="s">
        <v>43</v>
      </c>
      <c r="H3866" s="4">
        <v>44097</v>
      </c>
      <c r="I3866">
        <f>COUNTIFS(Vendor_Table9[Vendor Name],Vendor_Table9[[#This Row],[Vendor Name]])</f>
        <v>1</v>
      </c>
    </row>
    <row r="3867" spans="1:9" x14ac:dyDescent="0.25">
      <c r="A3867" t="s">
        <v>7702</v>
      </c>
      <c r="C3867" t="s">
        <v>6971</v>
      </c>
      <c r="D3867" t="s">
        <v>86</v>
      </c>
      <c r="E3867" t="s">
        <v>17</v>
      </c>
      <c r="F3867" t="s">
        <v>17</v>
      </c>
      <c r="H3867" s="4">
        <v>44043</v>
      </c>
      <c r="I3867">
        <f>COUNTIFS(Vendor_Table9[Vendor Name],Vendor_Table9[[#This Row],[Vendor Name]])</f>
        <v>1</v>
      </c>
    </row>
    <row r="3868" spans="1:9" x14ac:dyDescent="0.25">
      <c r="A3868" s="1" t="s">
        <v>7703</v>
      </c>
      <c r="C3868" t="s">
        <v>7703</v>
      </c>
      <c r="D3868" t="s">
        <v>86</v>
      </c>
      <c r="E3868" t="s">
        <v>17</v>
      </c>
      <c r="F3868" t="s">
        <v>17</v>
      </c>
      <c r="H3868" s="4">
        <v>44049</v>
      </c>
      <c r="I3868">
        <f>COUNTIFS(Vendor_Table9[Vendor Name],Vendor_Table9[[#This Row],[Vendor Name]])</f>
        <v>1</v>
      </c>
    </row>
    <row r="3869" spans="1:9" x14ac:dyDescent="0.25">
      <c r="A3869" t="s">
        <v>7704</v>
      </c>
      <c r="B3869" t="s">
        <v>11</v>
      </c>
      <c r="C3869" t="s">
        <v>7705</v>
      </c>
      <c r="D3869" t="s">
        <v>86</v>
      </c>
      <c r="E3869" t="s">
        <v>8</v>
      </c>
      <c r="F3869" t="s">
        <v>25</v>
      </c>
      <c r="H3869" s="4">
        <v>44097</v>
      </c>
      <c r="I3869">
        <f>COUNTIFS(Vendor_Table9[Vendor Name],Vendor_Table9[[#This Row],[Vendor Name]])</f>
        <v>1</v>
      </c>
    </row>
    <row r="3870" spans="1:9" x14ac:dyDescent="0.25">
      <c r="A3870" t="s">
        <v>7706</v>
      </c>
      <c r="B3870" t="s">
        <v>11</v>
      </c>
      <c r="C3870" t="s">
        <v>7706</v>
      </c>
      <c r="H3870" s="4">
        <v>44879</v>
      </c>
      <c r="I3870">
        <f>COUNTIFS(Vendor_Table9[Vendor Name],Vendor_Table9[[#This Row],[Vendor Name]])</f>
        <v>1</v>
      </c>
    </row>
    <row r="3871" spans="1:9" x14ac:dyDescent="0.25">
      <c r="A3871" t="s">
        <v>7710</v>
      </c>
      <c r="B3871" t="s">
        <v>16</v>
      </c>
      <c r="C3871" t="s">
        <v>7711</v>
      </c>
      <c r="D3871" t="s">
        <v>86</v>
      </c>
      <c r="E3871" t="s">
        <v>8</v>
      </c>
      <c r="F3871" t="s">
        <v>25</v>
      </c>
      <c r="H3871" s="4">
        <v>44043</v>
      </c>
      <c r="I3871">
        <f>COUNTIFS(Vendor_Table9[Vendor Name],Vendor_Table9[[#This Row],[Vendor Name]])</f>
        <v>1</v>
      </c>
    </row>
    <row r="3872" spans="1:9" x14ac:dyDescent="0.25">
      <c r="A3872" t="s">
        <v>7712</v>
      </c>
      <c r="B3872" t="s">
        <v>16</v>
      </c>
      <c r="C3872" t="s">
        <v>7711</v>
      </c>
      <c r="D3872" t="s">
        <v>86</v>
      </c>
      <c r="E3872" t="s">
        <v>8</v>
      </c>
      <c r="F3872" t="s">
        <v>25</v>
      </c>
      <c r="H3872" s="4">
        <v>44043</v>
      </c>
      <c r="I3872">
        <f>COUNTIFS(Vendor_Table9[Vendor Name],Vendor_Table9[[#This Row],[Vendor Name]])</f>
        <v>1</v>
      </c>
    </row>
    <row r="3873" spans="1:9" x14ac:dyDescent="0.25">
      <c r="A3873" t="s">
        <v>7713</v>
      </c>
      <c r="C3873" t="s">
        <v>7714</v>
      </c>
      <c r="D3873" t="s">
        <v>86</v>
      </c>
      <c r="E3873" t="s">
        <v>17</v>
      </c>
      <c r="F3873" t="s">
        <v>17</v>
      </c>
      <c r="H3873" s="4">
        <v>44043</v>
      </c>
      <c r="I3873">
        <f>COUNTIFS(Vendor_Table9[Vendor Name],Vendor_Table9[[#This Row],[Vendor Name]])</f>
        <v>1</v>
      </c>
    </row>
    <row r="3874" spans="1:9" x14ac:dyDescent="0.25">
      <c r="A3874" t="s">
        <v>7715</v>
      </c>
      <c r="B3874" t="s">
        <v>16</v>
      </c>
      <c r="C3874" t="s">
        <v>7716</v>
      </c>
      <c r="D3874" t="s">
        <v>86</v>
      </c>
      <c r="E3874" t="s">
        <v>8</v>
      </c>
      <c r="F3874" t="s">
        <v>25</v>
      </c>
      <c r="H3874" s="4">
        <v>44043</v>
      </c>
      <c r="I3874">
        <f>COUNTIFS(Vendor_Table9[Vendor Name],Vendor_Table9[[#This Row],[Vendor Name]])</f>
        <v>1</v>
      </c>
    </row>
    <row r="3875" spans="1:9" x14ac:dyDescent="0.25">
      <c r="A3875" t="s">
        <v>7718</v>
      </c>
      <c r="B3875" t="s">
        <v>52</v>
      </c>
      <c r="C3875" t="s">
        <v>7719</v>
      </c>
      <c r="E3875" t="s">
        <v>8</v>
      </c>
      <c r="F3875" t="s">
        <v>25</v>
      </c>
      <c r="H3875" s="4">
        <v>44364</v>
      </c>
      <c r="I3875">
        <f>COUNTIFS(Vendor_Table9[Vendor Name],Vendor_Table9[[#This Row],[Vendor Name]])</f>
        <v>1</v>
      </c>
    </row>
    <row r="3876" spans="1:9" x14ac:dyDescent="0.25">
      <c r="A3876" t="s">
        <v>7721</v>
      </c>
      <c r="B3876" t="s">
        <v>24</v>
      </c>
      <c r="C3876" t="s">
        <v>7722</v>
      </c>
      <c r="D3876" t="s">
        <v>86</v>
      </c>
      <c r="E3876" t="s">
        <v>8</v>
      </c>
      <c r="F3876" t="s">
        <v>25</v>
      </c>
      <c r="H3876" s="4">
        <v>44043</v>
      </c>
      <c r="I3876">
        <f>COUNTIFS(Vendor_Table9[Vendor Name],Vendor_Table9[[#This Row],[Vendor Name]])</f>
        <v>1</v>
      </c>
    </row>
    <row r="3877" spans="1:9" x14ac:dyDescent="0.25">
      <c r="A3877" t="s">
        <v>7723</v>
      </c>
      <c r="C3877" t="s">
        <v>7724</v>
      </c>
      <c r="E3877" t="s">
        <v>8</v>
      </c>
      <c r="F3877" t="s">
        <v>66</v>
      </c>
      <c r="H3877" s="4">
        <v>44879</v>
      </c>
      <c r="I3877">
        <f>COUNTIFS(Vendor_Table9[Vendor Name],Vendor_Table9[[#This Row],[Vendor Name]])</f>
        <v>1</v>
      </c>
    </row>
    <row r="3878" spans="1:9" x14ac:dyDescent="0.25">
      <c r="A3878" t="s">
        <v>7724</v>
      </c>
      <c r="C3878" t="s">
        <v>7724</v>
      </c>
      <c r="E3878" t="s">
        <v>8</v>
      </c>
      <c r="F3878" t="s">
        <v>66</v>
      </c>
      <c r="H3878" s="4">
        <v>44684</v>
      </c>
      <c r="I3878">
        <f>COUNTIFS(Vendor_Table9[Vendor Name],Vendor_Table9[[#This Row],[Vendor Name]])</f>
        <v>1</v>
      </c>
    </row>
    <row r="3879" spans="1:9" x14ac:dyDescent="0.25">
      <c r="A3879" t="s">
        <v>7725</v>
      </c>
      <c r="C3879" t="s">
        <v>7724</v>
      </c>
      <c r="E3879" t="s">
        <v>8</v>
      </c>
      <c r="F3879" t="s">
        <v>66</v>
      </c>
      <c r="H3879" s="4">
        <v>44684</v>
      </c>
      <c r="I3879">
        <f>COUNTIFS(Vendor_Table9[Vendor Name],Vendor_Table9[[#This Row],[Vendor Name]])</f>
        <v>1</v>
      </c>
    </row>
    <row r="3880" spans="1:9" x14ac:dyDescent="0.25">
      <c r="A3880" s="1" t="s">
        <v>3900</v>
      </c>
      <c r="C3880" t="s">
        <v>3900</v>
      </c>
      <c r="D3880" t="s">
        <v>86</v>
      </c>
      <c r="E3880" t="s">
        <v>17</v>
      </c>
      <c r="F3880" t="s">
        <v>17</v>
      </c>
      <c r="H3880" s="4">
        <v>44049</v>
      </c>
      <c r="I3880">
        <f>COUNTIFS(Vendor_Table9[Vendor Name],Vendor_Table9[[#This Row],[Vendor Name]])</f>
        <v>1</v>
      </c>
    </row>
    <row r="3881" spans="1:9" x14ac:dyDescent="0.25">
      <c r="A3881" t="s">
        <v>7726</v>
      </c>
      <c r="C3881" t="s">
        <v>7726</v>
      </c>
      <c r="D3881" t="s">
        <v>86</v>
      </c>
      <c r="E3881" t="s">
        <v>8</v>
      </c>
      <c r="F3881" t="s">
        <v>25</v>
      </c>
      <c r="H3881" s="4">
        <v>44043</v>
      </c>
      <c r="I3881">
        <f>COUNTIFS(Vendor_Table9[Vendor Name],Vendor_Table9[[#This Row],[Vendor Name]])</f>
        <v>1</v>
      </c>
    </row>
    <row r="3882" spans="1:9" x14ac:dyDescent="0.25">
      <c r="A3882" t="s">
        <v>7727</v>
      </c>
      <c r="C3882" t="s">
        <v>7726</v>
      </c>
      <c r="D3882" t="s">
        <v>86</v>
      </c>
      <c r="E3882" t="s">
        <v>8</v>
      </c>
      <c r="F3882" t="s">
        <v>25</v>
      </c>
      <c r="H3882" s="4">
        <v>44532</v>
      </c>
      <c r="I3882">
        <f>COUNTIFS(Vendor_Table9[Vendor Name],Vendor_Table9[[#This Row],[Vendor Name]])</f>
        <v>1</v>
      </c>
    </row>
    <row r="3883" spans="1:9" x14ac:dyDescent="0.25">
      <c r="A3883" t="s">
        <v>7729</v>
      </c>
      <c r="B3883" t="s">
        <v>11</v>
      </c>
      <c r="C3883" t="s">
        <v>7729</v>
      </c>
      <c r="E3883" t="s">
        <v>8</v>
      </c>
      <c r="F3883" t="s">
        <v>25</v>
      </c>
      <c r="H3883" s="4">
        <v>44839</v>
      </c>
      <c r="I3883">
        <f>COUNTIFS(Vendor_Table9[Vendor Name],Vendor_Table9[[#This Row],[Vendor Name]])</f>
        <v>1</v>
      </c>
    </row>
    <row r="3884" spans="1:9" x14ac:dyDescent="0.25">
      <c r="A3884" t="s">
        <v>7730</v>
      </c>
      <c r="B3884" t="s">
        <v>11</v>
      </c>
      <c r="C3884" t="s">
        <v>7729</v>
      </c>
      <c r="D3884" t="s">
        <v>86</v>
      </c>
      <c r="E3884" t="s">
        <v>8</v>
      </c>
      <c r="F3884" t="s">
        <v>25</v>
      </c>
      <c r="H3884" s="4">
        <v>44097</v>
      </c>
      <c r="I3884">
        <f>COUNTIFS(Vendor_Table9[Vendor Name],Vendor_Table9[[#This Row],[Vendor Name]])</f>
        <v>1</v>
      </c>
    </row>
    <row r="3885" spans="1:9" x14ac:dyDescent="0.25">
      <c r="A3885" t="s">
        <v>7731</v>
      </c>
      <c r="C3885" t="s">
        <v>7732</v>
      </c>
      <c r="D3885" t="s">
        <v>86</v>
      </c>
      <c r="E3885" t="s">
        <v>17</v>
      </c>
      <c r="F3885" t="s">
        <v>17</v>
      </c>
      <c r="H3885" s="4">
        <v>44043</v>
      </c>
      <c r="I3885">
        <f>COUNTIFS(Vendor_Table9[Vendor Name],Vendor_Table9[[#This Row],[Vendor Name]])</f>
        <v>1</v>
      </c>
    </row>
    <row r="3886" spans="1:9" x14ac:dyDescent="0.25">
      <c r="A3886" t="s">
        <v>7737</v>
      </c>
      <c r="C3886" t="s">
        <v>7737</v>
      </c>
      <c r="D3886" t="s">
        <v>86</v>
      </c>
      <c r="E3886" t="s">
        <v>25</v>
      </c>
      <c r="F3886" t="s">
        <v>25</v>
      </c>
      <c r="H3886" s="4">
        <v>44043</v>
      </c>
      <c r="I3886">
        <f>COUNTIFS(Vendor_Table9[Vendor Name],Vendor_Table9[[#This Row],[Vendor Name]])</f>
        <v>1</v>
      </c>
    </row>
    <row r="3887" spans="1:9" x14ac:dyDescent="0.25">
      <c r="A3887" t="s">
        <v>7739</v>
      </c>
      <c r="B3887" t="s">
        <v>33</v>
      </c>
      <c r="C3887" t="s">
        <v>17541</v>
      </c>
      <c r="D3887" t="s">
        <v>86</v>
      </c>
      <c r="E3887" t="s">
        <v>8</v>
      </c>
      <c r="F3887" t="s">
        <v>62</v>
      </c>
      <c r="H3887" s="4">
        <v>44043</v>
      </c>
      <c r="I3887">
        <f>COUNTIFS(Vendor_Table9[Vendor Name],Vendor_Table9[[#This Row],[Vendor Name]])</f>
        <v>1</v>
      </c>
    </row>
    <row r="3888" spans="1:9" x14ac:dyDescent="0.25">
      <c r="A3888" t="s">
        <v>7742</v>
      </c>
      <c r="B3888" t="s">
        <v>37</v>
      </c>
      <c r="C3888" t="s">
        <v>7743</v>
      </c>
      <c r="D3888" t="s">
        <v>86</v>
      </c>
      <c r="E3888" t="s">
        <v>25</v>
      </c>
      <c r="F3888" t="s">
        <v>25</v>
      </c>
      <c r="H3888" s="4">
        <v>44364</v>
      </c>
      <c r="I3888">
        <f>COUNTIFS(Vendor_Table9[Vendor Name],Vendor_Table9[[#This Row],[Vendor Name]])</f>
        <v>1</v>
      </c>
    </row>
    <row r="3889" spans="1:9" x14ac:dyDescent="0.25">
      <c r="A3889" t="s">
        <v>7744</v>
      </c>
      <c r="C3889" t="s">
        <v>7744</v>
      </c>
      <c r="E3889" t="s">
        <v>8</v>
      </c>
      <c r="F3889" t="s">
        <v>60</v>
      </c>
      <c r="H3889" s="4">
        <v>44839</v>
      </c>
      <c r="I3889">
        <f>COUNTIFS(Vendor_Table9[Vendor Name],Vendor_Table9[[#This Row],[Vendor Name]])</f>
        <v>1</v>
      </c>
    </row>
    <row r="3890" spans="1:9" x14ac:dyDescent="0.25">
      <c r="A3890" t="s">
        <v>7745</v>
      </c>
      <c r="C3890" t="s">
        <v>7746</v>
      </c>
      <c r="D3890" t="s">
        <v>7747</v>
      </c>
      <c r="E3890" t="s">
        <v>12</v>
      </c>
      <c r="F3890" t="s">
        <v>64</v>
      </c>
      <c r="H3890" s="4">
        <v>44043</v>
      </c>
      <c r="I3890">
        <f>COUNTIFS(Vendor_Table9[Vendor Name],Vendor_Table9[[#This Row],[Vendor Name]])</f>
        <v>1</v>
      </c>
    </row>
    <row r="3891" spans="1:9" x14ac:dyDescent="0.25">
      <c r="A3891" t="s">
        <v>7746</v>
      </c>
      <c r="C3891" t="s">
        <v>7746</v>
      </c>
      <c r="D3891" t="s">
        <v>7747</v>
      </c>
      <c r="E3891" t="s">
        <v>12</v>
      </c>
      <c r="F3891" t="s">
        <v>64</v>
      </c>
      <c r="H3891" s="4">
        <v>44097</v>
      </c>
      <c r="I3891">
        <f>COUNTIFS(Vendor_Table9[Vendor Name],Vendor_Table9[[#This Row],[Vendor Name]])</f>
        <v>1</v>
      </c>
    </row>
    <row r="3892" spans="1:9" x14ac:dyDescent="0.25">
      <c r="A3892" t="s">
        <v>7748</v>
      </c>
      <c r="C3892" t="s">
        <v>7746</v>
      </c>
      <c r="D3892" t="s">
        <v>7747</v>
      </c>
      <c r="E3892" t="s">
        <v>12</v>
      </c>
      <c r="F3892" t="s">
        <v>64</v>
      </c>
      <c r="H3892" s="4">
        <v>44097</v>
      </c>
      <c r="I3892">
        <f>COUNTIFS(Vendor_Table9[Vendor Name],Vendor_Table9[[#This Row],[Vendor Name]])</f>
        <v>1</v>
      </c>
    </row>
    <row r="3893" spans="1:9" x14ac:dyDescent="0.25">
      <c r="A3893" t="s">
        <v>7749</v>
      </c>
      <c r="C3893" t="s">
        <v>7746</v>
      </c>
      <c r="D3893" t="s">
        <v>7747</v>
      </c>
      <c r="E3893" t="s">
        <v>12</v>
      </c>
      <c r="F3893" t="s">
        <v>64</v>
      </c>
      <c r="H3893" s="4">
        <v>44097</v>
      </c>
      <c r="I3893">
        <f>COUNTIFS(Vendor_Table9[Vendor Name],Vendor_Table9[[#This Row],[Vendor Name]])</f>
        <v>1</v>
      </c>
    </row>
    <row r="3894" spans="1:9" x14ac:dyDescent="0.25">
      <c r="A3894" t="s">
        <v>7750</v>
      </c>
      <c r="C3894" t="s">
        <v>7746</v>
      </c>
      <c r="D3894" t="s">
        <v>7747</v>
      </c>
      <c r="E3894" t="s">
        <v>12</v>
      </c>
      <c r="F3894" t="s">
        <v>64</v>
      </c>
      <c r="H3894" s="4">
        <v>44364</v>
      </c>
      <c r="I3894">
        <f>COUNTIFS(Vendor_Table9[Vendor Name],Vendor_Table9[[#This Row],[Vendor Name]])</f>
        <v>1</v>
      </c>
    </row>
    <row r="3895" spans="1:9" x14ac:dyDescent="0.25">
      <c r="A3895" t="s">
        <v>7756</v>
      </c>
      <c r="C3895" t="s">
        <v>7756</v>
      </c>
      <c r="H3895" s="4">
        <v>45169</v>
      </c>
      <c r="I3895">
        <f>COUNTIFS(Vendor_Table9[Vendor Name],Vendor_Table9[[#This Row],[Vendor Name]])</f>
        <v>1</v>
      </c>
    </row>
    <row r="3896" spans="1:9" x14ac:dyDescent="0.25">
      <c r="A3896" t="s">
        <v>7758</v>
      </c>
      <c r="C3896" t="s">
        <v>7758</v>
      </c>
      <c r="D3896" t="s">
        <v>86</v>
      </c>
      <c r="E3896" t="s">
        <v>8</v>
      </c>
      <c r="F3896" t="s">
        <v>69</v>
      </c>
      <c r="H3896" s="4">
        <v>44043</v>
      </c>
      <c r="I3896">
        <f>COUNTIFS(Vendor_Table9[Vendor Name],Vendor_Table9[[#This Row],[Vendor Name]])</f>
        <v>1</v>
      </c>
    </row>
    <row r="3897" spans="1:9" x14ac:dyDescent="0.25">
      <c r="A3897" t="s">
        <v>7759</v>
      </c>
      <c r="C3897" t="s">
        <v>7759</v>
      </c>
      <c r="D3897" t="s">
        <v>7747</v>
      </c>
      <c r="E3897" t="s">
        <v>12</v>
      </c>
      <c r="F3897" t="s">
        <v>64</v>
      </c>
      <c r="H3897" s="4">
        <v>44097</v>
      </c>
      <c r="I3897">
        <f>COUNTIFS(Vendor_Table9[Vendor Name],Vendor_Table9[[#This Row],[Vendor Name]])</f>
        <v>1</v>
      </c>
    </row>
    <row r="3898" spans="1:9" x14ac:dyDescent="0.25">
      <c r="A3898" t="s">
        <v>7760</v>
      </c>
      <c r="C3898" t="s">
        <v>7760</v>
      </c>
      <c r="D3898" t="s">
        <v>7747</v>
      </c>
      <c r="E3898" t="s">
        <v>12</v>
      </c>
      <c r="F3898" t="s">
        <v>64</v>
      </c>
      <c r="H3898" s="4">
        <v>44505</v>
      </c>
      <c r="I3898">
        <f>COUNTIFS(Vendor_Table9[Vendor Name],Vendor_Table9[[#This Row],[Vendor Name]])</f>
        <v>1</v>
      </c>
    </row>
    <row r="3899" spans="1:9" x14ac:dyDescent="0.25">
      <c r="A3899" t="s">
        <v>7761</v>
      </c>
      <c r="C3899" t="s">
        <v>7761</v>
      </c>
      <c r="D3899" t="s">
        <v>7747</v>
      </c>
      <c r="E3899" t="s">
        <v>12</v>
      </c>
      <c r="F3899" t="s">
        <v>64</v>
      </c>
      <c r="H3899" s="4">
        <v>44043</v>
      </c>
      <c r="I3899">
        <f>COUNTIFS(Vendor_Table9[Vendor Name],Vendor_Table9[[#This Row],[Vendor Name]])</f>
        <v>1</v>
      </c>
    </row>
    <row r="3900" spans="1:9" x14ac:dyDescent="0.25">
      <c r="A3900" t="s">
        <v>7765</v>
      </c>
      <c r="B3900" t="s">
        <v>16</v>
      </c>
      <c r="C3900" t="s">
        <v>7766</v>
      </c>
      <c r="E3900" t="s">
        <v>25</v>
      </c>
      <c r="F3900" t="s">
        <v>25</v>
      </c>
      <c r="H3900" s="4">
        <v>44435</v>
      </c>
      <c r="I3900">
        <f>COUNTIFS(Vendor_Table9[Vendor Name],Vendor_Table9[[#This Row],[Vendor Name]])</f>
        <v>1</v>
      </c>
    </row>
    <row r="3901" spans="1:9" x14ac:dyDescent="0.25">
      <c r="A3901" t="s">
        <v>7767</v>
      </c>
      <c r="B3901" t="s">
        <v>16</v>
      </c>
      <c r="C3901" t="s">
        <v>7766</v>
      </c>
      <c r="H3901" s="4">
        <v>45033</v>
      </c>
      <c r="I3901">
        <f>COUNTIFS(Vendor_Table9[Vendor Name],Vendor_Table9[[#This Row],[Vendor Name]])</f>
        <v>1</v>
      </c>
    </row>
    <row r="3902" spans="1:9" x14ac:dyDescent="0.25">
      <c r="A3902" t="s">
        <v>7769</v>
      </c>
      <c r="B3902" t="s">
        <v>16</v>
      </c>
      <c r="C3902" t="s">
        <v>7770</v>
      </c>
      <c r="D3902" t="s">
        <v>86</v>
      </c>
      <c r="E3902" t="s">
        <v>8</v>
      </c>
      <c r="F3902" t="s">
        <v>25</v>
      </c>
      <c r="H3902" s="4">
        <v>44097</v>
      </c>
      <c r="I3902">
        <f>COUNTIFS(Vendor_Table9[Vendor Name],Vendor_Table9[[#This Row],[Vendor Name]])</f>
        <v>1</v>
      </c>
    </row>
    <row r="3903" spans="1:9" x14ac:dyDescent="0.25">
      <c r="A3903" t="s">
        <v>7774</v>
      </c>
      <c r="C3903" t="s">
        <v>7775</v>
      </c>
      <c r="D3903" t="s">
        <v>86</v>
      </c>
      <c r="E3903" t="s">
        <v>17</v>
      </c>
      <c r="F3903" t="s">
        <v>17</v>
      </c>
      <c r="H3903" s="4">
        <v>44043</v>
      </c>
      <c r="I3903">
        <f>COUNTIFS(Vendor_Table9[Vendor Name],Vendor_Table9[[#This Row],[Vendor Name]])</f>
        <v>1</v>
      </c>
    </row>
    <row r="3904" spans="1:9" x14ac:dyDescent="0.25">
      <c r="A3904" t="s">
        <v>7776</v>
      </c>
      <c r="C3904" t="s">
        <v>7776</v>
      </c>
      <c r="E3904" t="s">
        <v>17</v>
      </c>
      <c r="F3904" t="s">
        <v>17</v>
      </c>
      <c r="H3904" s="4">
        <v>44839</v>
      </c>
      <c r="I3904">
        <f>COUNTIFS(Vendor_Table9[Vendor Name],Vendor_Table9[[#This Row],[Vendor Name]])</f>
        <v>1</v>
      </c>
    </row>
    <row r="3905" spans="1:9" x14ac:dyDescent="0.25">
      <c r="A3905" t="s">
        <v>7777</v>
      </c>
      <c r="C3905" t="s">
        <v>7777</v>
      </c>
      <c r="D3905" t="s">
        <v>86</v>
      </c>
      <c r="E3905" t="s">
        <v>8</v>
      </c>
      <c r="F3905" t="s">
        <v>25</v>
      </c>
      <c r="H3905" s="4">
        <v>44043</v>
      </c>
      <c r="I3905">
        <f>COUNTIFS(Vendor_Table9[Vendor Name],Vendor_Table9[[#This Row],[Vendor Name]])</f>
        <v>1</v>
      </c>
    </row>
    <row r="3906" spans="1:9" x14ac:dyDescent="0.25">
      <c r="A3906" t="s">
        <v>979</v>
      </c>
      <c r="C3906" t="s">
        <v>979</v>
      </c>
      <c r="D3906" t="s">
        <v>86</v>
      </c>
      <c r="E3906" t="s">
        <v>17</v>
      </c>
      <c r="F3906" t="s">
        <v>17</v>
      </c>
      <c r="H3906" s="4">
        <v>44043</v>
      </c>
      <c r="I3906">
        <f>COUNTIFS(Vendor_Table9[Vendor Name],Vendor_Table9[[#This Row],[Vendor Name]])</f>
        <v>1</v>
      </c>
    </row>
    <row r="3907" spans="1:9" x14ac:dyDescent="0.25">
      <c r="A3907" t="s">
        <v>7780</v>
      </c>
      <c r="C3907" t="s">
        <v>7781</v>
      </c>
      <c r="E3907" t="s">
        <v>21</v>
      </c>
      <c r="F3907" t="s">
        <v>13</v>
      </c>
      <c r="H3907" s="4">
        <v>44839</v>
      </c>
      <c r="I3907">
        <f>COUNTIFS(Vendor_Table9[Vendor Name],Vendor_Table9[[#This Row],[Vendor Name]])</f>
        <v>1</v>
      </c>
    </row>
    <row r="3908" spans="1:9" x14ac:dyDescent="0.25">
      <c r="A3908" t="s">
        <v>7782</v>
      </c>
      <c r="B3908" t="s">
        <v>16</v>
      </c>
      <c r="C3908" t="s">
        <v>7781</v>
      </c>
      <c r="E3908" t="s">
        <v>21</v>
      </c>
      <c r="F3908" t="s">
        <v>13</v>
      </c>
      <c r="H3908" s="4">
        <v>44839</v>
      </c>
      <c r="I3908">
        <f>COUNTIFS(Vendor_Table9[Vendor Name],Vendor_Table9[[#This Row],[Vendor Name]])</f>
        <v>1</v>
      </c>
    </row>
    <row r="3909" spans="1:9" x14ac:dyDescent="0.25">
      <c r="A3909" t="s">
        <v>7784</v>
      </c>
      <c r="C3909" t="s">
        <v>7784</v>
      </c>
      <c r="D3909" t="s">
        <v>7785</v>
      </c>
      <c r="E3909" t="s">
        <v>12</v>
      </c>
      <c r="F3909" t="s">
        <v>64</v>
      </c>
      <c r="H3909" s="4">
        <v>44435</v>
      </c>
      <c r="I3909">
        <f>COUNTIFS(Vendor_Table9[Vendor Name],Vendor_Table9[[#This Row],[Vendor Name]])</f>
        <v>1</v>
      </c>
    </row>
    <row r="3910" spans="1:9" x14ac:dyDescent="0.25">
      <c r="A3910" t="s">
        <v>7787</v>
      </c>
      <c r="C3910" t="s">
        <v>7784</v>
      </c>
      <c r="D3910" t="s">
        <v>7785</v>
      </c>
      <c r="E3910" t="s">
        <v>12</v>
      </c>
      <c r="F3910" t="s">
        <v>64</v>
      </c>
      <c r="H3910" s="4">
        <v>44839</v>
      </c>
      <c r="I3910">
        <f>COUNTIFS(Vendor_Table9[Vendor Name],Vendor_Table9[[#This Row],[Vendor Name]])</f>
        <v>1</v>
      </c>
    </row>
    <row r="3911" spans="1:9" x14ac:dyDescent="0.25">
      <c r="A3911" t="s">
        <v>7789</v>
      </c>
      <c r="C3911" t="s">
        <v>7789</v>
      </c>
      <c r="D3911" t="s">
        <v>7785</v>
      </c>
      <c r="E3911" t="s">
        <v>12</v>
      </c>
      <c r="F3911" t="s">
        <v>64</v>
      </c>
      <c r="H3911" s="4">
        <v>44043</v>
      </c>
      <c r="I3911">
        <f>COUNTIFS(Vendor_Table9[Vendor Name],Vendor_Table9[[#This Row],[Vendor Name]])</f>
        <v>1</v>
      </c>
    </row>
    <row r="3912" spans="1:9" x14ac:dyDescent="0.25">
      <c r="A3912" t="s">
        <v>7791</v>
      </c>
      <c r="C3912" t="s">
        <v>7792</v>
      </c>
      <c r="E3912" t="s">
        <v>25</v>
      </c>
      <c r="F3912" t="s">
        <v>25</v>
      </c>
      <c r="H3912" s="4">
        <v>44364</v>
      </c>
      <c r="I3912">
        <f>COUNTIFS(Vendor_Table9[Vendor Name],Vendor_Table9[[#This Row],[Vendor Name]])</f>
        <v>1</v>
      </c>
    </row>
    <row r="3913" spans="1:9" x14ac:dyDescent="0.25">
      <c r="A3913" t="s">
        <v>7792</v>
      </c>
      <c r="C3913" t="s">
        <v>7792</v>
      </c>
      <c r="H3913" s="4">
        <v>44950</v>
      </c>
      <c r="I3913">
        <f>COUNTIFS(Vendor_Table9[Vendor Name],Vendor_Table9[[#This Row],[Vendor Name]])</f>
        <v>1</v>
      </c>
    </row>
    <row r="3914" spans="1:9" x14ac:dyDescent="0.25">
      <c r="A3914" t="s">
        <v>7794</v>
      </c>
      <c r="C3914" t="s">
        <v>7794</v>
      </c>
      <c r="E3914" t="s">
        <v>25</v>
      </c>
      <c r="F3914" t="s">
        <v>25</v>
      </c>
      <c r="H3914" s="4">
        <v>44364</v>
      </c>
      <c r="I3914">
        <f>COUNTIFS(Vendor_Table9[Vendor Name],Vendor_Table9[[#This Row],[Vendor Name]])</f>
        <v>1</v>
      </c>
    </row>
    <row r="3915" spans="1:9" x14ac:dyDescent="0.25">
      <c r="A3915" t="s">
        <v>7797</v>
      </c>
      <c r="B3915" t="s">
        <v>24</v>
      </c>
      <c r="C3915" t="s">
        <v>7798</v>
      </c>
      <c r="H3915" s="4">
        <v>45169</v>
      </c>
      <c r="I3915">
        <f>COUNTIFS(Vendor_Table9[Vendor Name],Vendor_Table9[[#This Row],[Vendor Name]])</f>
        <v>1</v>
      </c>
    </row>
    <row r="3916" spans="1:9" x14ac:dyDescent="0.25">
      <c r="A3916" t="s">
        <v>7800</v>
      </c>
      <c r="C3916" t="s">
        <v>7801</v>
      </c>
      <c r="D3916" t="s">
        <v>86</v>
      </c>
      <c r="E3916" t="s">
        <v>17</v>
      </c>
      <c r="F3916" t="s">
        <v>17</v>
      </c>
      <c r="H3916" s="4">
        <v>44043</v>
      </c>
      <c r="I3916">
        <f>COUNTIFS(Vendor_Table9[Vendor Name],Vendor_Table9[[#This Row],[Vendor Name]])</f>
        <v>1</v>
      </c>
    </row>
    <row r="3917" spans="1:9" x14ac:dyDescent="0.25">
      <c r="A3917" t="s">
        <v>7802</v>
      </c>
      <c r="C3917" t="s">
        <v>7802</v>
      </c>
      <c r="E3917" t="s">
        <v>17</v>
      </c>
      <c r="F3917" t="s">
        <v>17</v>
      </c>
      <c r="H3917" s="4">
        <v>44364</v>
      </c>
      <c r="I3917">
        <f>COUNTIFS(Vendor_Table9[Vendor Name],Vendor_Table9[[#This Row],[Vendor Name]])</f>
        <v>1</v>
      </c>
    </row>
    <row r="3918" spans="1:9" x14ac:dyDescent="0.25">
      <c r="A3918" t="s">
        <v>7804</v>
      </c>
      <c r="B3918" t="s">
        <v>47</v>
      </c>
      <c r="C3918" t="s">
        <v>7805</v>
      </c>
      <c r="E3918" t="s">
        <v>8</v>
      </c>
      <c r="F3918" t="s">
        <v>61</v>
      </c>
      <c r="H3918" s="4">
        <v>44435</v>
      </c>
      <c r="I3918">
        <f>COUNTIFS(Vendor_Table9[Vendor Name],Vendor_Table9[[#This Row],[Vendor Name]])</f>
        <v>1</v>
      </c>
    </row>
    <row r="3919" spans="1:9" x14ac:dyDescent="0.25">
      <c r="A3919" t="s">
        <v>7807</v>
      </c>
      <c r="C3919" t="s">
        <v>7808</v>
      </c>
      <c r="D3919" t="s">
        <v>86</v>
      </c>
      <c r="E3919" t="s">
        <v>17</v>
      </c>
      <c r="F3919" t="s">
        <v>17</v>
      </c>
      <c r="H3919" s="4">
        <v>44043</v>
      </c>
      <c r="I3919">
        <f>COUNTIFS(Vendor_Table9[Vendor Name],Vendor_Table9[[#This Row],[Vendor Name]])</f>
        <v>1</v>
      </c>
    </row>
    <row r="3920" spans="1:9" x14ac:dyDescent="0.25">
      <c r="A3920" t="s">
        <v>7811</v>
      </c>
      <c r="B3920" t="s">
        <v>16</v>
      </c>
      <c r="C3920" t="s">
        <v>7812</v>
      </c>
      <c r="D3920" t="s">
        <v>86</v>
      </c>
      <c r="E3920" t="s">
        <v>8</v>
      </c>
      <c r="F3920" t="s">
        <v>36</v>
      </c>
      <c r="G3920" t="s">
        <v>51</v>
      </c>
      <c r="H3920" s="4">
        <v>44043</v>
      </c>
      <c r="I3920">
        <f>COUNTIFS(Vendor_Table9[Vendor Name],Vendor_Table9[[#This Row],[Vendor Name]])</f>
        <v>1</v>
      </c>
    </row>
    <row r="3921" spans="1:9" x14ac:dyDescent="0.25">
      <c r="A3921" t="s">
        <v>7814</v>
      </c>
      <c r="C3921" t="s">
        <v>7814</v>
      </c>
      <c r="D3921" t="s">
        <v>7814</v>
      </c>
      <c r="E3921" t="s">
        <v>12</v>
      </c>
      <c r="F3921" t="s">
        <v>43</v>
      </c>
      <c r="H3921" s="4">
        <v>44505</v>
      </c>
      <c r="I3921">
        <f>COUNTIFS(Vendor_Table9[Vendor Name],Vendor_Table9[[#This Row],[Vendor Name]])</f>
        <v>1</v>
      </c>
    </row>
    <row r="3922" spans="1:9" x14ac:dyDescent="0.25">
      <c r="A3922" t="s">
        <v>7815</v>
      </c>
      <c r="C3922" t="s">
        <v>7816</v>
      </c>
      <c r="D3922" t="s">
        <v>7814</v>
      </c>
      <c r="E3922" t="s">
        <v>12</v>
      </c>
      <c r="F3922" t="s">
        <v>43</v>
      </c>
      <c r="H3922" s="4">
        <v>44097</v>
      </c>
      <c r="I3922">
        <f>COUNTIFS(Vendor_Table9[Vendor Name],Vendor_Table9[[#This Row],[Vendor Name]])</f>
        <v>1</v>
      </c>
    </row>
    <row r="3923" spans="1:9" x14ac:dyDescent="0.25">
      <c r="A3923" t="s">
        <v>7817</v>
      </c>
      <c r="C3923" t="s">
        <v>7816</v>
      </c>
      <c r="H3923" s="4">
        <v>45169</v>
      </c>
      <c r="I3923">
        <f>COUNTIFS(Vendor_Table9[Vendor Name],Vendor_Table9[[#This Row],[Vendor Name]])</f>
        <v>1</v>
      </c>
    </row>
    <row r="3924" spans="1:9" x14ac:dyDescent="0.25">
      <c r="A3924" t="s">
        <v>7819</v>
      </c>
      <c r="C3924" t="s">
        <v>7819</v>
      </c>
      <c r="D3924" t="s">
        <v>86</v>
      </c>
      <c r="E3924" t="s">
        <v>21</v>
      </c>
      <c r="F3924" t="s">
        <v>55</v>
      </c>
      <c r="H3924" s="4">
        <v>44043</v>
      </c>
      <c r="I3924">
        <f>COUNTIFS(Vendor_Table9[Vendor Name],Vendor_Table9[[#This Row],[Vendor Name]])</f>
        <v>1</v>
      </c>
    </row>
    <row r="3925" spans="1:9" x14ac:dyDescent="0.25">
      <c r="A3925" t="s">
        <v>7821</v>
      </c>
      <c r="C3925" t="s">
        <v>7821</v>
      </c>
      <c r="D3925" t="s">
        <v>86</v>
      </c>
      <c r="E3925" t="s">
        <v>25</v>
      </c>
      <c r="F3925" t="s">
        <v>25</v>
      </c>
      <c r="H3925" s="4">
        <v>44043</v>
      </c>
      <c r="I3925">
        <f>COUNTIFS(Vendor_Table9[Vendor Name],Vendor_Table9[[#This Row],[Vendor Name]])</f>
        <v>1</v>
      </c>
    </row>
    <row r="3926" spans="1:9" x14ac:dyDescent="0.25">
      <c r="A3926" t="s">
        <v>7822</v>
      </c>
      <c r="B3926" t="s">
        <v>11</v>
      </c>
      <c r="C3926" t="s">
        <v>7823</v>
      </c>
      <c r="D3926" t="s">
        <v>86</v>
      </c>
      <c r="E3926" t="s">
        <v>8</v>
      </c>
      <c r="F3926" t="s">
        <v>25</v>
      </c>
      <c r="H3926" s="4">
        <v>44043</v>
      </c>
      <c r="I3926">
        <f>COUNTIFS(Vendor_Table9[Vendor Name],Vendor_Table9[[#This Row],[Vendor Name]])</f>
        <v>1</v>
      </c>
    </row>
    <row r="3927" spans="1:9" x14ac:dyDescent="0.25">
      <c r="A3927" t="s">
        <v>7824</v>
      </c>
      <c r="B3927" t="s">
        <v>16</v>
      </c>
      <c r="C3927" t="s">
        <v>7825</v>
      </c>
      <c r="D3927" t="s">
        <v>86</v>
      </c>
      <c r="E3927" t="s">
        <v>8</v>
      </c>
      <c r="F3927" t="s">
        <v>25</v>
      </c>
      <c r="H3927" s="4">
        <v>44364</v>
      </c>
      <c r="I3927">
        <f>COUNTIFS(Vendor_Table9[Vendor Name],Vendor_Table9[[#This Row],[Vendor Name]])</f>
        <v>1</v>
      </c>
    </row>
    <row r="3928" spans="1:9" x14ac:dyDescent="0.25">
      <c r="A3928" t="s">
        <v>7828</v>
      </c>
      <c r="C3928" t="s">
        <v>7828</v>
      </c>
      <c r="H3928" s="4">
        <v>45169</v>
      </c>
      <c r="I3928">
        <f>COUNTIFS(Vendor_Table9[Vendor Name],Vendor_Table9[[#This Row],[Vendor Name]])</f>
        <v>1</v>
      </c>
    </row>
    <row r="3929" spans="1:9" x14ac:dyDescent="0.25">
      <c r="A3929" t="s">
        <v>7830</v>
      </c>
      <c r="B3929" t="s">
        <v>16</v>
      </c>
      <c r="C3929" t="s">
        <v>7825</v>
      </c>
      <c r="D3929" t="s">
        <v>86</v>
      </c>
      <c r="E3929" t="s">
        <v>8</v>
      </c>
      <c r="F3929" t="s">
        <v>25</v>
      </c>
      <c r="H3929" s="4">
        <v>44043</v>
      </c>
      <c r="I3929">
        <f>COUNTIFS(Vendor_Table9[Vendor Name],Vendor_Table9[[#This Row],[Vendor Name]])</f>
        <v>1</v>
      </c>
    </row>
    <row r="3930" spans="1:9" x14ac:dyDescent="0.25">
      <c r="A3930" t="s">
        <v>7831</v>
      </c>
      <c r="C3930" t="s">
        <v>7831</v>
      </c>
      <c r="D3930" t="s">
        <v>86</v>
      </c>
      <c r="E3930" t="s">
        <v>21</v>
      </c>
      <c r="F3930" t="s">
        <v>13</v>
      </c>
      <c r="H3930" s="4">
        <v>44043</v>
      </c>
      <c r="I3930">
        <f>COUNTIFS(Vendor_Table9[Vendor Name],Vendor_Table9[[#This Row],[Vendor Name]])</f>
        <v>1</v>
      </c>
    </row>
    <row r="3931" spans="1:9" x14ac:dyDescent="0.25">
      <c r="A3931" t="s">
        <v>7834</v>
      </c>
      <c r="C3931" t="s">
        <v>7835</v>
      </c>
      <c r="D3931" t="s">
        <v>86</v>
      </c>
      <c r="E3931" t="s">
        <v>17</v>
      </c>
      <c r="F3931" t="s">
        <v>17</v>
      </c>
      <c r="H3931" s="4">
        <v>44043</v>
      </c>
      <c r="I3931">
        <f>COUNTIFS(Vendor_Table9[Vendor Name],Vendor_Table9[[#This Row],[Vendor Name]])</f>
        <v>1</v>
      </c>
    </row>
    <row r="3932" spans="1:9" x14ac:dyDescent="0.25">
      <c r="A3932" t="s">
        <v>7836</v>
      </c>
      <c r="B3932" t="s">
        <v>24</v>
      </c>
      <c r="C3932" t="s">
        <v>7837</v>
      </c>
      <c r="D3932" t="s">
        <v>86</v>
      </c>
      <c r="E3932" t="s">
        <v>8</v>
      </c>
      <c r="F3932" t="s">
        <v>62</v>
      </c>
      <c r="H3932" s="4">
        <v>44043</v>
      </c>
      <c r="I3932">
        <f>COUNTIFS(Vendor_Table9[Vendor Name],Vendor_Table9[[#This Row],[Vendor Name]])</f>
        <v>1</v>
      </c>
    </row>
    <row r="3933" spans="1:9" x14ac:dyDescent="0.25">
      <c r="A3933" t="s">
        <v>7842</v>
      </c>
      <c r="C3933" t="s">
        <v>7842</v>
      </c>
      <c r="E3933" t="s">
        <v>25</v>
      </c>
      <c r="H3933" s="4">
        <v>44839</v>
      </c>
      <c r="I3933">
        <f>COUNTIFS(Vendor_Table9[Vendor Name],Vendor_Table9[[#This Row],[Vendor Name]])</f>
        <v>1</v>
      </c>
    </row>
    <row r="3934" spans="1:9" x14ac:dyDescent="0.25">
      <c r="A3934" t="s">
        <v>7845</v>
      </c>
      <c r="C3934" t="s">
        <v>7846</v>
      </c>
      <c r="D3934" t="s">
        <v>7847</v>
      </c>
      <c r="E3934" t="s">
        <v>12</v>
      </c>
      <c r="F3934" t="s">
        <v>64</v>
      </c>
      <c r="H3934" s="4">
        <v>44097</v>
      </c>
      <c r="I3934">
        <f>COUNTIFS(Vendor_Table9[Vendor Name],Vendor_Table9[[#This Row],[Vendor Name]])</f>
        <v>1</v>
      </c>
    </row>
    <row r="3935" spans="1:9" x14ac:dyDescent="0.25">
      <c r="A3935" t="s">
        <v>7848</v>
      </c>
      <c r="C3935" t="s">
        <v>7848</v>
      </c>
      <c r="D3935" t="s">
        <v>7847</v>
      </c>
      <c r="E3935" t="s">
        <v>12</v>
      </c>
      <c r="F3935" t="s">
        <v>64</v>
      </c>
      <c r="H3935" s="4">
        <v>44043</v>
      </c>
      <c r="I3935">
        <f>COUNTIFS(Vendor_Table9[Vendor Name],Vendor_Table9[[#This Row],[Vendor Name]])</f>
        <v>1</v>
      </c>
    </row>
    <row r="3936" spans="1:9" x14ac:dyDescent="0.25">
      <c r="A3936" t="s">
        <v>7850</v>
      </c>
      <c r="C3936" t="s">
        <v>7850</v>
      </c>
      <c r="D3936" t="s">
        <v>7847</v>
      </c>
      <c r="E3936" t="s">
        <v>12</v>
      </c>
      <c r="F3936" t="s">
        <v>64</v>
      </c>
      <c r="H3936" s="4">
        <v>44097</v>
      </c>
      <c r="I3936">
        <f>COUNTIFS(Vendor_Table9[Vendor Name],Vendor_Table9[[#This Row],[Vendor Name]])</f>
        <v>1</v>
      </c>
    </row>
    <row r="3937" spans="1:9" x14ac:dyDescent="0.25">
      <c r="A3937" t="s">
        <v>7851</v>
      </c>
      <c r="C3937" t="s">
        <v>7851</v>
      </c>
      <c r="D3937" t="s">
        <v>86</v>
      </c>
      <c r="E3937" t="s">
        <v>8</v>
      </c>
      <c r="F3937" t="s">
        <v>60</v>
      </c>
      <c r="H3937" s="4">
        <v>44043</v>
      </c>
      <c r="I3937">
        <f>COUNTIFS(Vendor_Table9[Vendor Name],Vendor_Table9[[#This Row],[Vendor Name]])</f>
        <v>1</v>
      </c>
    </row>
    <row r="3938" spans="1:9" x14ac:dyDescent="0.25">
      <c r="A3938" t="s">
        <v>7852</v>
      </c>
      <c r="B3938" t="s">
        <v>16</v>
      </c>
      <c r="C3938" t="s">
        <v>7853</v>
      </c>
      <c r="D3938" t="s">
        <v>86</v>
      </c>
      <c r="E3938" t="s">
        <v>8</v>
      </c>
      <c r="F3938" t="s">
        <v>25</v>
      </c>
      <c r="H3938" s="4">
        <v>44043</v>
      </c>
      <c r="I3938">
        <f>COUNTIFS(Vendor_Table9[Vendor Name],Vendor_Table9[[#This Row],[Vendor Name]])</f>
        <v>1</v>
      </c>
    </row>
    <row r="3939" spans="1:9" x14ac:dyDescent="0.25">
      <c r="A3939" t="s">
        <v>7855</v>
      </c>
      <c r="B3939" t="s">
        <v>16</v>
      </c>
      <c r="C3939" t="s">
        <v>7853</v>
      </c>
      <c r="D3939" t="s">
        <v>86</v>
      </c>
      <c r="E3939" t="s">
        <v>8</v>
      </c>
      <c r="F3939" t="s">
        <v>25</v>
      </c>
      <c r="H3939" s="4">
        <v>44043</v>
      </c>
      <c r="I3939">
        <f>COUNTIFS(Vendor_Table9[Vendor Name],Vendor_Table9[[#This Row],[Vendor Name]])</f>
        <v>1</v>
      </c>
    </row>
    <row r="3940" spans="1:9" x14ac:dyDescent="0.25">
      <c r="A3940" t="s">
        <v>7856</v>
      </c>
      <c r="B3940" t="s">
        <v>16</v>
      </c>
      <c r="C3940" t="s">
        <v>7857</v>
      </c>
      <c r="E3940" t="s">
        <v>8</v>
      </c>
      <c r="F3940" t="s">
        <v>25</v>
      </c>
      <c r="H3940" s="4">
        <v>44839</v>
      </c>
      <c r="I3940">
        <f>COUNTIFS(Vendor_Table9[Vendor Name],Vendor_Table9[[#This Row],[Vendor Name]])</f>
        <v>1</v>
      </c>
    </row>
    <row r="3941" spans="1:9" x14ac:dyDescent="0.25">
      <c r="A3941" t="s">
        <v>7858</v>
      </c>
      <c r="B3941" t="s">
        <v>16</v>
      </c>
      <c r="C3941" t="s">
        <v>7857</v>
      </c>
      <c r="E3941" t="s">
        <v>8</v>
      </c>
      <c r="F3941" t="s">
        <v>25</v>
      </c>
      <c r="H3941" s="4">
        <v>44364</v>
      </c>
      <c r="I3941">
        <f>COUNTIFS(Vendor_Table9[Vendor Name],Vendor_Table9[[#This Row],[Vendor Name]])</f>
        <v>1</v>
      </c>
    </row>
    <row r="3942" spans="1:9" x14ac:dyDescent="0.25">
      <c r="A3942" t="s">
        <v>7860</v>
      </c>
      <c r="B3942" t="s">
        <v>16</v>
      </c>
      <c r="C3942" t="s">
        <v>7860</v>
      </c>
      <c r="D3942" t="s">
        <v>7856</v>
      </c>
      <c r="E3942" t="s">
        <v>8</v>
      </c>
      <c r="F3942" t="s">
        <v>62</v>
      </c>
      <c r="H3942" s="4">
        <v>44043</v>
      </c>
      <c r="I3942">
        <f>COUNTIFS(Vendor_Table9[Vendor Name],Vendor_Table9[[#This Row],[Vendor Name]])</f>
        <v>1</v>
      </c>
    </row>
    <row r="3943" spans="1:9" x14ac:dyDescent="0.25">
      <c r="A3943" t="s">
        <v>7861</v>
      </c>
      <c r="B3943" t="s">
        <v>16</v>
      </c>
      <c r="C3943" t="s">
        <v>7860</v>
      </c>
      <c r="D3943" t="s">
        <v>7856</v>
      </c>
      <c r="E3943" t="s">
        <v>8</v>
      </c>
      <c r="F3943" t="s">
        <v>62</v>
      </c>
      <c r="H3943" s="4">
        <v>44043</v>
      </c>
      <c r="I3943">
        <f>COUNTIFS(Vendor_Table9[Vendor Name],Vendor_Table9[[#This Row],[Vendor Name]])</f>
        <v>1</v>
      </c>
    </row>
    <row r="3944" spans="1:9" x14ac:dyDescent="0.25">
      <c r="A3944" t="s">
        <v>7864</v>
      </c>
      <c r="B3944" t="s">
        <v>16</v>
      </c>
      <c r="C3944" t="s">
        <v>7865</v>
      </c>
      <c r="D3944" t="s">
        <v>7856</v>
      </c>
      <c r="E3944" t="s">
        <v>8</v>
      </c>
      <c r="F3944" t="s">
        <v>62</v>
      </c>
      <c r="H3944" s="4">
        <v>44364</v>
      </c>
      <c r="I3944">
        <f>COUNTIFS(Vendor_Table9[Vendor Name],Vendor_Table9[[#This Row],[Vendor Name]])</f>
        <v>1</v>
      </c>
    </row>
    <row r="3945" spans="1:9" x14ac:dyDescent="0.25">
      <c r="A3945" t="s">
        <v>7866</v>
      </c>
      <c r="B3945" t="s">
        <v>16</v>
      </c>
      <c r="C3945" t="s">
        <v>7865</v>
      </c>
      <c r="D3945" t="s">
        <v>7856</v>
      </c>
      <c r="E3945" t="s">
        <v>8</v>
      </c>
      <c r="F3945" t="s">
        <v>62</v>
      </c>
      <c r="H3945" s="4">
        <v>44839</v>
      </c>
      <c r="I3945">
        <f>COUNTIFS(Vendor_Table9[Vendor Name],Vendor_Table9[[#This Row],[Vendor Name]])</f>
        <v>1</v>
      </c>
    </row>
    <row r="3946" spans="1:9" x14ac:dyDescent="0.25">
      <c r="A3946" t="s">
        <v>7868</v>
      </c>
      <c r="B3946" t="s">
        <v>37</v>
      </c>
      <c r="C3946" t="s">
        <v>7869</v>
      </c>
      <c r="D3946" t="s">
        <v>7856</v>
      </c>
      <c r="E3946" t="s">
        <v>8</v>
      </c>
      <c r="F3946" t="s">
        <v>62</v>
      </c>
      <c r="H3946" s="4">
        <v>44043</v>
      </c>
      <c r="I3946">
        <f>COUNTIFS(Vendor_Table9[Vendor Name],Vendor_Table9[[#This Row],[Vendor Name]])</f>
        <v>1</v>
      </c>
    </row>
    <row r="3947" spans="1:9" x14ac:dyDescent="0.25">
      <c r="A3947" t="s">
        <v>7872</v>
      </c>
      <c r="B3947" t="s">
        <v>37</v>
      </c>
      <c r="C3947" t="s">
        <v>7869</v>
      </c>
      <c r="D3947" t="s">
        <v>7856</v>
      </c>
      <c r="E3947" t="s">
        <v>8</v>
      </c>
      <c r="F3947" t="s">
        <v>62</v>
      </c>
      <c r="H3947" s="4">
        <v>44043</v>
      </c>
      <c r="I3947">
        <f>COUNTIFS(Vendor_Table9[Vendor Name],Vendor_Table9[[#This Row],[Vendor Name]])</f>
        <v>1</v>
      </c>
    </row>
    <row r="3948" spans="1:9" x14ac:dyDescent="0.25">
      <c r="A3948" t="s">
        <v>7873</v>
      </c>
      <c r="B3948" t="s">
        <v>24</v>
      </c>
      <c r="C3948" t="s">
        <v>7874</v>
      </c>
      <c r="D3948" t="s">
        <v>86</v>
      </c>
      <c r="E3948" t="s">
        <v>8</v>
      </c>
      <c r="F3948" t="s">
        <v>25</v>
      </c>
      <c r="H3948" s="4">
        <v>44043</v>
      </c>
      <c r="I3948">
        <f>COUNTIFS(Vendor_Table9[Vendor Name],Vendor_Table9[[#This Row],[Vendor Name]])</f>
        <v>1</v>
      </c>
    </row>
    <row r="3949" spans="1:9" x14ac:dyDescent="0.25">
      <c r="A3949" t="s">
        <v>7876</v>
      </c>
      <c r="B3949" t="s">
        <v>24</v>
      </c>
      <c r="C3949" t="s">
        <v>7874</v>
      </c>
      <c r="D3949" t="s">
        <v>86</v>
      </c>
      <c r="E3949" t="s">
        <v>8</v>
      </c>
      <c r="F3949" t="s">
        <v>25</v>
      </c>
      <c r="H3949" s="4">
        <v>44364</v>
      </c>
      <c r="I3949">
        <f>COUNTIFS(Vendor_Table9[Vendor Name],Vendor_Table9[[#This Row],[Vendor Name]])</f>
        <v>1</v>
      </c>
    </row>
    <row r="3950" spans="1:9" x14ac:dyDescent="0.25">
      <c r="A3950" t="s">
        <v>7877</v>
      </c>
      <c r="B3950" t="s">
        <v>16</v>
      </c>
      <c r="C3950" t="s">
        <v>7878</v>
      </c>
      <c r="D3950" t="s">
        <v>86</v>
      </c>
      <c r="E3950" t="s">
        <v>8</v>
      </c>
      <c r="F3950" t="s">
        <v>25</v>
      </c>
      <c r="H3950" s="4">
        <v>44043</v>
      </c>
      <c r="I3950">
        <f>COUNTIFS(Vendor_Table9[Vendor Name],Vendor_Table9[[#This Row],[Vendor Name]])</f>
        <v>1</v>
      </c>
    </row>
    <row r="3951" spans="1:9" x14ac:dyDescent="0.25">
      <c r="A3951" t="s">
        <v>7880</v>
      </c>
      <c r="B3951" t="s">
        <v>16</v>
      </c>
      <c r="C3951" t="s">
        <v>7881</v>
      </c>
      <c r="D3951" t="s">
        <v>86</v>
      </c>
      <c r="E3951" t="s">
        <v>8</v>
      </c>
      <c r="F3951" t="s">
        <v>62</v>
      </c>
      <c r="H3951" s="4">
        <v>44043</v>
      </c>
      <c r="I3951">
        <f>COUNTIFS(Vendor_Table9[Vendor Name],Vendor_Table9[[#This Row],[Vendor Name]])</f>
        <v>1</v>
      </c>
    </row>
    <row r="3952" spans="1:9" x14ac:dyDescent="0.25">
      <c r="A3952" t="s">
        <v>7883</v>
      </c>
      <c r="B3952" t="s">
        <v>16</v>
      </c>
      <c r="C3952" t="s">
        <v>7881</v>
      </c>
      <c r="D3952" t="s">
        <v>86</v>
      </c>
      <c r="E3952" t="s">
        <v>8</v>
      </c>
      <c r="F3952" t="s">
        <v>62</v>
      </c>
      <c r="H3952" s="4">
        <v>44043</v>
      </c>
      <c r="I3952">
        <f>COUNTIFS(Vendor_Table9[Vendor Name],Vendor_Table9[[#This Row],[Vendor Name]])</f>
        <v>1</v>
      </c>
    </row>
    <row r="3953" spans="1:9" x14ac:dyDescent="0.25">
      <c r="A3953" t="s">
        <v>7884</v>
      </c>
      <c r="B3953" t="s">
        <v>16</v>
      </c>
      <c r="C3953" t="s">
        <v>7885</v>
      </c>
      <c r="H3953" s="4">
        <v>45033</v>
      </c>
      <c r="I3953">
        <f>COUNTIFS(Vendor_Table9[Vendor Name],Vendor_Table9[[#This Row],[Vendor Name]])</f>
        <v>1</v>
      </c>
    </row>
    <row r="3954" spans="1:9" x14ac:dyDescent="0.25">
      <c r="A3954" t="s">
        <v>7887</v>
      </c>
      <c r="C3954" t="s">
        <v>7888</v>
      </c>
      <c r="D3954" t="s">
        <v>86</v>
      </c>
      <c r="E3954" t="s">
        <v>17</v>
      </c>
      <c r="F3954" t="s">
        <v>17</v>
      </c>
      <c r="H3954" s="4">
        <v>44043</v>
      </c>
      <c r="I3954">
        <f>COUNTIFS(Vendor_Table9[Vendor Name],Vendor_Table9[[#This Row],[Vendor Name]])</f>
        <v>1</v>
      </c>
    </row>
    <row r="3955" spans="1:9" x14ac:dyDescent="0.25">
      <c r="A3955" t="s">
        <v>7889</v>
      </c>
      <c r="B3955" t="s">
        <v>16</v>
      </c>
      <c r="C3955" t="s">
        <v>7890</v>
      </c>
      <c r="D3955" t="s">
        <v>86</v>
      </c>
      <c r="E3955" t="s">
        <v>8</v>
      </c>
      <c r="F3955" t="s">
        <v>25</v>
      </c>
      <c r="H3955" s="4">
        <v>44043</v>
      </c>
      <c r="I3955">
        <f>COUNTIFS(Vendor_Table9[Vendor Name],Vendor_Table9[[#This Row],[Vendor Name]])</f>
        <v>1</v>
      </c>
    </row>
    <row r="3956" spans="1:9" x14ac:dyDescent="0.25">
      <c r="A3956" t="s">
        <v>7891</v>
      </c>
      <c r="B3956" t="s">
        <v>24</v>
      </c>
      <c r="C3956" t="s">
        <v>7892</v>
      </c>
      <c r="D3956" t="s">
        <v>86</v>
      </c>
      <c r="E3956" t="s">
        <v>8</v>
      </c>
      <c r="F3956" t="s">
        <v>67</v>
      </c>
      <c r="H3956" s="4">
        <v>44097</v>
      </c>
      <c r="I3956">
        <f>COUNTIFS(Vendor_Table9[Vendor Name],Vendor_Table9[[#This Row],[Vendor Name]])</f>
        <v>1</v>
      </c>
    </row>
    <row r="3957" spans="1:9" x14ac:dyDescent="0.25">
      <c r="A3957" t="s">
        <v>7895</v>
      </c>
      <c r="B3957" t="s">
        <v>24</v>
      </c>
      <c r="C3957" t="s">
        <v>7896</v>
      </c>
      <c r="D3957" t="s">
        <v>86</v>
      </c>
      <c r="E3957" t="s">
        <v>8</v>
      </c>
      <c r="F3957" t="s">
        <v>25</v>
      </c>
      <c r="H3957" s="4">
        <v>44043</v>
      </c>
      <c r="I3957">
        <f>COUNTIFS(Vendor_Table9[Vendor Name],Vendor_Table9[[#This Row],[Vendor Name]])</f>
        <v>1</v>
      </c>
    </row>
    <row r="3958" spans="1:9" x14ac:dyDescent="0.25">
      <c r="A3958" t="s">
        <v>7897</v>
      </c>
      <c r="B3958" t="s">
        <v>24</v>
      </c>
      <c r="C3958" t="s">
        <v>7898</v>
      </c>
      <c r="E3958" t="s">
        <v>8</v>
      </c>
      <c r="F3958" t="s">
        <v>66</v>
      </c>
      <c r="H3958" s="4">
        <v>44879</v>
      </c>
      <c r="I3958">
        <f>COUNTIFS(Vendor_Table9[Vendor Name],Vendor_Table9[[#This Row],[Vendor Name]])</f>
        <v>1</v>
      </c>
    </row>
    <row r="3959" spans="1:9" x14ac:dyDescent="0.25">
      <c r="A3959" t="s">
        <v>7899</v>
      </c>
      <c r="B3959" t="s">
        <v>16</v>
      </c>
      <c r="C3959" t="s">
        <v>7900</v>
      </c>
      <c r="E3959" t="s">
        <v>8</v>
      </c>
      <c r="H3959" s="4">
        <v>44839</v>
      </c>
      <c r="I3959">
        <f>COUNTIFS(Vendor_Table9[Vendor Name],Vendor_Table9[[#This Row],[Vendor Name]])</f>
        <v>1</v>
      </c>
    </row>
    <row r="3960" spans="1:9" x14ac:dyDescent="0.25">
      <c r="A3960" t="s">
        <v>7902</v>
      </c>
      <c r="B3960" t="s">
        <v>24</v>
      </c>
      <c r="C3960" t="s">
        <v>7902</v>
      </c>
      <c r="E3960" t="s">
        <v>8</v>
      </c>
      <c r="F3960" t="s">
        <v>25</v>
      </c>
      <c r="H3960" s="4">
        <v>44839</v>
      </c>
      <c r="I3960">
        <f>COUNTIFS(Vendor_Table9[Vendor Name],Vendor_Table9[[#This Row],[Vendor Name]])</f>
        <v>1</v>
      </c>
    </row>
    <row r="3961" spans="1:9" x14ac:dyDescent="0.25">
      <c r="A3961" t="s">
        <v>7903</v>
      </c>
      <c r="B3961" t="s">
        <v>24</v>
      </c>
      <c r="C3961" t="s">
        <v>7902</v>
      </c>
      <c r="D3961" t="s">
        <v>86</v>
      </c>
      <c r="E3961" t="s">
        <v>8</v>
      </c>
      <c r="F3961" t="s">
        <v>25</v>
      </c>
      <c r="H3961" s="4">
        <v>44043</v>
      </c>
      <c r="I3961">
        <f>COUNTIFS(Vendor_Table9[Vendor Name],Vendor_Table9[[#This Row],[Vendor Name]])</f>
        <v>1</v>
      </c>
    </row>
    <row r="3962" spans="1:9" x14ac:dyDescent="0.25">
      <c r="A3962" t="s">
        <v>7904</v>
      </c>
      <c r="B3962" t="s">
        <v>24</v>
      </c>
      <c r="C3962" t="s">
        <v>7902</v>
      </c>
      <c r="D3962" t="s">
        <v>86</v>
      </c>
      <c r="E3962" t="s">
        <v>8</v>
      </c>
      <c r="F3962" t="s">
        <v>25</v>
      </c>
      <c r="H3962" s="4">
        <v>44043</v>
      </c>
      <c r="I3962">
        <f>COUNTIFS(Vendor_Table9[Vendor Name],Vendor_Table9[[#This Row],[Vendor Name]])</f>
        <v>1</v>
      </c>
    </row>
    <row r="3963" spans="1:9" x14ac:dyDescent="0.25">
      <c r="A3963" t="s">
        <v>7906</v>
      </c>
      <c r="B3963" t="s">
        <v>24</v>
      </c>
      <c r="C3963" t="s">
        <v>7906</v>
      </c>
      <c r="E3963" t="s">
        <v>8</v>
      </c>
      <c r="F3963" t="s">
        <v>66</v>
      </c>
      <c r="H3963" s="4">
        <v>44684</v>
      </c>
      <c r="I3963">
        <f>COUNTIFS(Vendor_Table9[Vendor Name],Vendor_Table9[[#This Row],[Vendor Name]])</f>
        <v>1</v>
      </c>
    </row>
    <row r="3964" spans="1:9" x14ac:dyDescent="0.25">
      <c r="A3964" t="s">
        <v>7907</v>
      </c>
      <c r="B3964" t="s">
        <v>24</v>
      </c>
      <c r="C3964" t="s">
        <v>7908</v>
      </c>
      <c r="D3964" t="s">
        <v>86</v>
      </c>
      <c r="E3964" t="s">
        <v>8</v>
      </c>
      <c r="F3964" t="s">
        <v>25</v>
      </c>
      <c r="H3964" s="4">
        <v>44043</v>
      </c>
      <c r="I3964">
        <f>COUNTIFS(Vendor_Table9[Vendor Name],Vendor_Table9[[#This Row],[Vendor Name]])</f>
        <v>1</v>
      </c>
    </row>
    <row r="3965" spans="1:9" x14ac:dyDescent="0.25">
      <c r="A3965" t="s">
        <v>7909</v>
      </c>
      <c r="C3965" t="s">
        <v>7909</v>
      </c>
      <c r="D3965" t="s">
        <v>86</v>
      </c>
      <c r="E3965" t="s">
        <v>8</v>
      </c>
      <c r="F3965" t="s">
        <v>25</v>
      </c>
      <c r="H3965" s="4">
        <v>44043</v>
      </c>
      <c r="I3965">
        <f>COUNTIFS(Vendor_Table9[Vendor Name],Vendor_Table9[[#This Row],[Vendor Name]])</f>
        <v>1</v>
      </c>
    </row>
    <row r="3966" spans="1:9" x14ac:dyDescent="0.25">
      <c r="A3966" t="s">
        <v>7910</v>
      </c>
      <c r="B3966" t="s">
        <v>4</v>
      </c>
      <c r="C3966" t="s">
        <v>7911</v>
      </c>
      <c r="D3966" t="s">
        <v>86</v>
      </c>
      <c r="E3966" t="s">
        <v>8</v>
      </c>
      <c r="F3966" t="s">
        <v>25</v>
      </c>
      <c r="H3966" s="4">
        <v>44043</v>
      </c>
      <c r="I3966">
        <f>COUNTIFS(Vendor_Table9[Vendor Name],Vendor_Table9[[#This Row],[Vendor Name]])</f>
        <v>1</v>
      </c>
    </row>
    <row r="3967" spans="1:9" x14ac:dyDescent="0.25">
      <c r="A3967" t="s">
        <v>7913</v>
      </c>
      <c r="B3967" t="s">
        <v>16</v>
      </c>
      <c r="C3967" t="s">
        <v>7914</v>
      </c>
      <c r="E3967" t="s">
        <v>8</v>
      </c>
      <c r="F3967" t="s">
        <v>25</v>
      </c>
      <c r="H3967" s="4">
        <v>44364</v>
      </c>
      <c r="I3967">
        <f>COUNTIFS(Vendor_Table9[Vendor Name],Vendor_Table9[[#This Row],[Vendor Name]])</f>
        <v>1</v>
      </c>
    </row>
    <row r="3968" spans="1:9" x14ac:dyDescent="0.25">
      <c r="A3968" t="s">
        <v>7916</v>
      </c>
      <c r="B3968" t="s">
        <v>24</v>
      </c>
      <c r="C3968" t="s">
        <v>7916</v>
      </c>
      <c r="D3968" t="s">
        <v>86</v>
      </c>
      <c r="E3968" t="s">
        <v>8</v>
      </c>
      <c r="F3968" t="s">
        <v>25</v>
      </c>
      <c r="H3968" s="4">
        <v>44364</v>
      </c>
      <c r="I3968">
        <f>COUNTIFS(Vendor_Table9[Vendor Name],Vendor_Table9[[#This Row],[Vendor Name]])</f>
        <v>1</v>
      </c>
    </row>
    <row r="3969" spans="1:9" x14ac:dyDescent="0.25">
      <c r="A3969" t="s">
        <v>7917</v>
      </c>
      <c r="B3969" t="s">
        <v>24</v>
      </c>
      <c r="C3969" t="s">
        <v>7916</v>
      </c>
      <c r="D3969" t="s">
        <v>86</v>
      </c>
      <c r="E3969" t="s">
        <v>8</v>
      </c>
      <c r="F3969" t="s">
        <v>25</v>
      </c>
      <c r="H3969" s="4">
        <v>44043</v>
      </c>
      <c r="I3969">
        <f>COUNTIFS(Vendor_Table9[Vendor Name],Vendor_Table9[[#This Row],[Vendor Name]])</f>
        <v>1</v>
      </c>
    </row>
    <row r="3970" spans="1:9" x14ac:dyDescent="0.25">
      <c r="A3970" t="s">
        <v>7919</v>
      </c>
      <c r="B3970" t="s">
        <v>33</v>
      </c>
      <c r="C3970" t="s">
        <v>7920</v>
      </c>
      <c r="D3970" t="s">
        <v>86</v>
      </c>
      <c r="E3970" t="s">
        <v>8</v>
      </c>
      <c r="F3970" t="s">
        <v>25</v>
      </c>
      <c r="H3970" s="4">
        <v>44097</v>
      </c>
      <c r="I3970">
        <f>COUNTIFS(Vendor_Table9[Vendor Name],Vendor_Table9[[#This Row],[Vendor Name]])</f>
        <v>1</v>
      </c>
    </row>
    <row r="3971" spans="1:9" x14ac:dyDescent="0.25">
      <c r="A3971" t="s">
        <v>7923</v>
      </c>
      <c r="B3971" t="s">
        <v>33</v>
      </c>
      <c r="C3971" t="s">
        <v>7920</v>
      </c>
      <c r="D3971" t="s">
        <v>86</v>
      </c>
      <c r="E3971" t="s">
        <v>8</v>
      </c>
      <c r="F3971" t="s">
        <v>25</v>
      </c>
      <c r="H3971" s="4">
        <v>44043</v>
      </c>
      <c r="I3971">
        <f>COUNTIFS(Vendor_Table9[Vendor Name],Vendor_Table9[[#This Row],[Vendor Name]])</f>
        <v>1</v>
      </c>
    </row>
    <row r="3972" spans="1:9" x14ac:dyDescent="0.25">
      <c r="A3972" t="s">
        <v>7924</v>
      </c>
      <c r="C3972" t="s">
        <v>7924</v>
      </c>
      <c r="D3972" t="s">
        <v>86</v>
      </c>
      <c r="E3972" t="s">
        <v>8</v>
      </c>
      <c r="F3972" t="s">
        <v>25</v>
      </c>
      <c r="H3972" s="4">
        <v>44097</v>
      </c>
      <c r="I3972">
        <f>COUNTIFS(Vendor_Table9[Vendor Name],Vendor_Table9[[#This Row],[Vendor Name]])</f>
        <v>1</v>
      </c>
    </row>
    <row r="3973" spans="1:9" x14ac:dyDescent="0.25">
      <c r="A3973" t="s">
        <v>7925</v>
      </c>
      <c r="B3973" t="s">
        <v>11</v>
      </c>
      <c r="C3973" t="s">
        <v>7926</v>
      </c>
      <c r="E3973" t="s">
        <v>8</v>
      </c>
      <c r="H3973" s="4">
        <v>44839</v>
      </c>
      <c r="I3973">
        <f>COUNTIFS(Vendor_Table9[Vendor Name],Vendor_Table9[[#This Row],[Vendor Name]])</f>
        <v>1</v>
      </c>
    </row>
    <row r="3974" spans="1:9" x14ac:dyDescent="0.25">
      <c r="A3974" t="s">
        <v>7928</v>
      </c>
      <c r="C3974" t="s">
        <v>7928</v>
      </c>
      <c r="D3974" t="s">
        <v>86</v>
      </c>
      <c r="E3974" t="s">
        <v>21</v>
      </c>
      <c r="F3974" t="s">
        <v>13</v>
      </c>
      <c r="H3974" s="4">
        <v>44043</v>
      </c>
      <c r="I3974">
        <f>COUNTIFS(Vendor_Table9[Vendor Name],Vendor_Table9[[#This Row],[Vendor Name]])</f>
        <v>1</v>
      </c>
    </row>
    <row r="3975" spans="1:9" x14ac:dyDescent="0.25">
      <c r="A3975" t="s">
        <v>7929</v>
      </c>
      <c r="C3975" t="s">
        <v>7929</v>
      </c>
      <c r="D3975" t="s">
        <v>86</v>
      </c>
      <c r="E3975" t="s">
        <v>21</v>
      </c>
      <c r="F3975" t="s">
        <v>13</v>
      </c>
      <c r="H3975" s="4">
        <v>44043</v>
      </c>
      <c r="I3975">
        <f>COUNTIFS(Vendor_Table9[Vendor Name],Vendor_Table9[[#This Row],[Vendor Name]])</f>
        <v>1</v>
      </c>
    </row>
    <row r="3976" spans="1:9" x14ac:dyDescent="0.25">
      <c r="A3976" t="s">
        <v>7930</v>
      </c>
      <c r="C3976" t="s">
        <v>7930</v>
      </c>
      <c r="D3976" t="s">
        <v>86</v>
      </c>
      <c r="E3976" t="s">
        <v>21</v>
      </c>
      <c r="F3976" t="s">
        <v>13</v>
      </c>
      <c r="H3976" s="4">
        <v>44043</v>
      </c>
      <c r="I3976">
        <f>COUNTIFS(Vendor_Table9[Vendor Name],Vendor_Table9[[#This Row],[Vendor Name]])</f>
        <v>1</v>
      </c>
    </row>
    <row r="3977" spans="1:9" x14ac:dyDescent="0.25">
      <c r="A3977" t="s">
        <v>7932</v>
      </c>
      <c r="C3977" t="s">
        <v>7932</v>
      </c>
      <c r="D3977" t="s">
        <v>86</v>
      </c>
      <c r="E3977" t="s">
        <v>21</v>
      </c>
      <c r="F3977" t="s">
        <v>13</v>
      </c>
      <c r="H3977" s="4">
        <v>44043</v>
      </c>
      <c r="I3977">
        <f>COUNTIFS(Vendor_Table9[Vendor Name],Vendor_Table9[[#This Row],[Vendor Name]])</f>
        <v>1</v>
      </c>
    </row>
    <row r="3978" spans="1:9" x14ac:dyDescent="0.25">
      <c r="A3978" s="1" t="s">
        <v>7933</v>
      </c>
      <c r="B3978" t="s">
        <v>24</v>
      </c>
      <c r="C3978" t="s">
        <v>7934</v>
      </c>
      <c r="D3978" t="s">
        <v>86</v>
      </c>
      <c r="E3978" t="s">
        <v>8</v>
      </c>
      <c r="F3978" t="s">
        <v>25</v>
      </c>
      <c r="H3978" s="4">
        <v>44049</v>
      </c>
      <c r="I3978">
        <f>COUNTIFS(Vendor_Table9[Vendor Name],Vendor_Table9[[#This Row],[Vendor Name]])</f>
        <v>1</v>
      </c>
    </row>
    <row r="3979" spans="1:9" x14ac:dyDescent="0.25">
      <c r="A3979" t="s">
        <v>7936</v>
      </c>
      <c r="C3979" t="s">
        <v>7936</v>
      </c>
      <c r="D3979" t="s">
        <v>86</v>
      </c>
      <c r="E3979" t="s">
        <v>25</v>
      </c>
      <c r="F3979" t="s">
        <v>25</v>
      </c>
      <c r="H3979" s="4">
        <v>44043</v>
      </c>
      <c r="I3979">
        <f>COUNTIFS(Vendor_Table9[Vendor Name],Vendor_Table9[[#This Row],[Vendor Name]])</f>
        <v>1</v>
      </c>
    </row>
    <row r="3980" spans="1:9" x14ac:dyDescent="0.25">
      <c r="A3980" t="s">
        <v>7938</v>
      </c>
      <c r="C3980" t="s">
        <v>7938</v>
      </c>
      <c r="E3980" t="s">
        <v>8</v>
      </c>
      <c r="F3980" t="s">
        <v>25</v>
      </c>
      <c r="H3980" s="4">
        <v>44505</v>
      </c>
      <c r="I3980">
        <f>COUNTIFS(Vendor_Table9[Vendor Name],Vendor_Table9[[#This Row],[Vendor Name]])</f>
        <v>1</v>
      </c>
    </row>
    <row r="3981" spans="1:9" x14ac:dyDescent="0.25">
      <c r="A3981" t="s">
        <v>7940</v>
      </c>
      <c r="B3981" t="s">
        <v>16</v>
      </c>
      <c r="C3981" t="s">
        <v>7941</v>
      </c>
      <c r="D3981" t="s">
        <v>86</v>
      </c>
      <c r="E3981" t="s">
        <v>8</v>
      </c>
      <c r="F3981" t="s">
        <v>25</v>
      </c>
      <c r="H3981" s="4">
        <v>44097</v>
      </c>
      <c r="I3981">
        <f>COUNTIFS(Vendor_Table9[Vendor Name],Vendor_Table9[[#This Row],[Vendor Name]])</f>
        <v>1</v>
      </c>
    </row>
    <row r="3982" spans="1:9" x14ac:dyDescent="0.25">
      <c r="A3982" t="s">
        <v>7944</v>
      </c>
      <c r="B3982" t="s">
        <v>24</v>
      </c>
      <c r="C3982" t="s">
        <v>7945</v>
      </c>
      <c r="D3982" t="s">
        <v>86</v>
      </c>
      <c r="E3982" t="s">
        <v>8</v>
      </c>
      <c r="F3982" t="s">
        <v>25</v>
      </c>
      <c r="H3982" s="4">
        <v>44043</v>
      </c>
      <c r="I3982">
        <f>COUNTIFS(Vendor_Table9[Vendor Name],Vendor_Table9[[#This Row],[Vendor Name]])</f>
        <v>1</v>
      </c>
    </row>
    <row r="3983" spans="1:9" x14ac:dyDescent="0.25">
      <c r="A3983" t="s">
        <v>7947</v>
      </c>
      <c r="B3983" t="s">
        <v>24</v>
      </c>
      <c r="C3983" t="s">
        <v>7945</v>
      </c>
      <c r="D3983" t="s">
        <v>86</v>
      </c>
      <c r="E3983" t="s">
        <v>8</v>
      </c>
      <c r="F3983" t="s">
        <v>25</v>
      </c>
      <c r="H3983" s="4">
        <v>44043</v>
      </c>
      <c r="I3983">
        <f>COUNTIFS(Vendor_Table9[Vendor Name],Vendor_Table9[[#This Row],[Vendor Name]])</f>
        <v>1</v>
      </c>
    </row>
    <row r="3984" spans="1:9" x14ac:dyDescent="0.25">
      <c r="A3984" t="s">
        <v>7948</v>
      </c>
      <c r="C3984" t="s">
        <v>7948</v>
      </c>
      <c r="D3984" t="s">
        <v>86</v>
      </c>
      <c r="E3984" t="s">
        <v>8</v>
      </c>
      <c r="F3984" t="s">
        <v>25</v>
      </c>
      <c r="H3984" s="4">
        <v>44043</v>
      </c>
      <c r="I3984">
        <f>COUNTIFS(Vendor_Table9[Vendor Name],Vendor_Table9[[#This Row],[Vendor Name]])</f>
        <v>1</v>
      </c>
    </row>
    <row r="3985" spans="1:9" x14ac:dyDescent="0.25">
      <c r="A3985" t="s">
        <v>7950</v>
      </c>
      <c r="C3985" t="s">
        <v>7950</v>
      </c>
      <c r="D3985" t="s">
        <v>86</v>
      </c>
      <c r="E3985" t="s">
        <v>8</v>
      </c>
      <c r="F3985" t="s">
        <v>25</v>
      </c>
      <c r="H3985" s="4">
        <v>44043</v>
      </c>
      <c r="I3985">
        <f>COUNTIFS(Vendor_Table9[Vendor Name],Vendor_Table9[[#This Row],[Vendor Name]])</f>
        <v>1</v>
      </c>
    </row>
    <row r="3986" spans="1:9" x14ac:dyDescent="0.25">
      <c r="A3986" t="s">
        <v>7951</v>
      </c>
      <c r="C3986" t="s">
        <v>7951</v>
      </c>
      <c r="D3986" t="s">
        <v>86</v>
      </c>
      <c r="E3986" t="s">
        <v>5</v>
      </c>
      <c r="F3986" t="s">
        <v>5</v>
      </c>
      <c r="H3986" s="4">
        <v>44097</v>
      </c>
      <c r="I3986">
        <f>COUNTIFS(Vendor_Table9[Vendor Name],Vendor_Table9[[#This Row],[Vendor Name]])</f>
        <v>1</v>
      </c>
    </row>
    <row r="3987" spans="1:9" x14ac:dyDescent="0.25">
      <c r="A3987" t="s">
        <v>7952</v>
      </c>
      <c r="C3987" t="s">
        <v>7952</v>
      </c>
      <c r="D3987" t="s">
        <v>86</v>
      </c>
      <c r="E3987" t="s">
        <v>5</v>
      </c>
      <c r="F3987" t="s">
        <v>5</v>
      </c>
      <c r="H3987" s="4">
        <v>44097</v>
      </c>
      <c r="I3987">
        <f>COUNTIFS(Vendor_Table9[Vendor Name],Vendor_Table9[[#This Row],[Vendor Name]])</f>
        <v>1</v>
      </c>
    </row>
    <row r="3988" spans="1:9" x14ac:dyDescent="0.25">
      <c r="A3988" t="s">
        <v>7953</v>
      </c>
      <c r="B3988" t="s">
        <v>11</v>
      </c>
      <c r="C3988" t="s">
        <v>7954</v>
      </c>
      <c r="E3988" t="s">
        <v>8</v>
      </c>
      <c r="H3988" s="4">
        <v>44839</v>
      </c>
      <c r="I3988">
        <f>COUNTIFS(Vendor_Table9[Vendor Name],Vendor_Table9[[#This Row],[Vendor Name]])</f>
        <v>1</v>
      </c>
    </row>
    <row r="3989" spans="1:9" x14ac:dyDescent="0.25">
      <c r="A3989" t="s">
        <v>7955</v>
      </c>
      <c r="B3989" t="s">
        <v>16</v>
      </c>
      <c r="C3989" t="s">
        <v>7956</v>
      </c>
      <c r="D3989" t="s">
        <v>86</v>
      </c>
      <c r="E3989" t="s">
        <v>8</v>
      </c>
      <c r="F3989" t="s">
        <v>25</v>
      </c>
      <c r="H3989" s="4">
        <v>44043</v>
      </c>
      <c r="I3989">
        <f>COUNTIFS(Vendor_Table9[Vendor Name],Vendor_Table9[[#This Row],[Vendor Name]])</f>
        <v>1</v>
      </c>
    </row>
    <row r="3990" spans="1:9" x14ac:dyDescent="0.25">
      <c r="A3990" t="s">
        <v>7957</v>
      </c>
      <c r="B3990" t="s">
        <v>16</v>
      </c>
      <c r="C3990" t="s">
        <v>7956</v>
      </c>
      <c r="D3990" t="s">
        <v>86</v>
      </c>
      <c r="E3990" t="s">
        <v>8</v>
      </c>
      <c r="F3990" t="s">
        <v>25</v>
      </c>
      <c r="H3990" s="4">
        <v>44043</v>
      </c>
      <c r="I3990">
        <f>COUNTIFS(Vendor_Table9[Vendor Name],Vendor_Table9[[#This Row],[Vendor Name]])</f>
        <v>1</v>
      </c>
    </row>
    <row r="3991" spans="1:9" x14ac:dyDescent="0.25">
      <c r="A3991" t="s">
        <v>7958</v>
      </c>
      <c r="B3991" t="s">
        <v>16</v>
      </c>
      <c r="C3991" t="s">
        <v>7956</v>
      </c>
      <c r="D3991" t="s">
        <v>86</v>
      </c>
      <c r="E3991" t="s">
        <v>8</v>
      </c>
      <c r="F3991" t="s">
        <v>25</v>
      </c>
      <c r="H3991" s="4">
        <v>44532</v>
      </c>
      <c r="I3991">
        <f>COUNTIFS(Vendor_Table9[Vendor Name],Vendor_Table9[[#This Row],[Vendor Name]])</f>
        <v>1</v>
      </c>
    </row>
    <row r="3992" spans="1:9" x14ac:dyDescent="0.25">
      <c r="A3992" t="s">
        <v>7960</v>
      </c>
      <c r="B3992" t="s">
        <v>16</v>
      </c>
      <c r="C3992" t="s">
        <v>7961</v>
      </c>
      <c r="D3992" t="s">
        <v>86</v>
      </c>
      <c r="E3992" t="s">
        <v>8</v>
      </c>
      <c r="F3992" t="s">
        <v>36</v>
      </c>
      <c r="G3992" t="s">
        <v>41</v>
      </c>
      <c r="H3992" s="4">
        <v>44043</v>
      </c>
      <c r="I3992">
        <f>COUNTIFS(Vendor_Table9[Vendor Name],Vendor_Table9[[#This Row],[Vendor Name]])</f>
        <v>1</v>
      </c>
    </row>
    <row r="3993" spans="1:9" x14ac:dyDescent="0.25">
      <c r="A3993" t="s">
        <v>7964</v>
      </c>
      <c r="B3993" t="s">
        <v>16</v>
      </c>
      <c r="C3993" t="s">
        <v>7961</v>
      </c>
      <c r="D3993" t="s">
        <v>86</v>
      </c>
      <c r="E3993" t="s">
        <v>8</v>
      </c>
      <c r="F3993" t="s">
        <v>36</v>
      </c>
      <c r="G3993" t="s">
        <v>41</v>
      </c>
      <c r="H3993" s="4">
        <v>44043</v>
      </c>
      <c r="I3993">
        <f>COUNTIFS(Vendor_Table9[Vendor Name],Vendor_Table9[[#This Row],[Vendor Name]])</f>
        <v>1</v>
      </c>
    </row>
    <row r="3994" spans="1:9" x14ac:dyDescent="0.25">
      <c r="A3994" t="s">
        <v>7965</v>
      </c>
      <c r="B3994" t="s">
        <v>16</v>
      </c>
      <c r="C3994" t="s">
        <v>7966</v>
      </c>
      <c r="D3994" t="s">
        <v>86</v>
      </c>
      <c r="E3994" t="s">
        <v>8</v>
      </c>
      <c r="F3994" t="s">
        <v>25</v>
      </c>
      <c r="H3994" s="4">
        <v>44043</v>
      </c>
      <c r="I3994">
        <f>COUNTIFS(Vendor_Table9[Vendor Name],Vendor_Table9[[#This Row],[Vendor Name]])</f>
        <v>1</v>
      </c>
    </row>
    <row r="3995" spans="1:9" x14ac:dyDescent="0.25">
      <c r="A3995" t="s">
        <v>7967</v>
      </c>
      <c r="B3995" t="s">
        <v>16</v>
      </c>
      <c r="C3995" t="s">
        <v>7966</v>
      </c>
      <c r="D3995" t="s">
        <v>86</v>
      </c>
      <c r="E3995" t="s">
        <v>8</v>
      </c>
      <c r="F3995" t="s">
        <v>25</v>
      </c>
      <c r="H3995" s="4">
        <v>44532</v>
      </c>
      <c r="I3995">
        <f>COUNTIFS(Vendor_Table9[Vendor Name],Vendor_Table9[[#This Row],[Vendor Name]])</f>
        <v>1</v>
      </c>
    </row>
    <row r="3996" spans="1:9" x14ac:dyDescent="0.25">
      <c r="A3996" t="s">
        <v>7968</v>
      </c>
      <c r="C3996" t="s">
        <v>7968</v>
      </c>
      <c r="D3996" t="s">
        <v>86</v>
      </c>
      <c r="E3996" t="s">
        <v>8</v>
      </c>
      <c r="F3996" t="s">
        <v>69</v>
      </c>
      <c r="H3996" s="4">
        <v>44043</v>
      </c>
      <c r="I3996">
        <f>COUNTIFS(Vendor_Table9[Vendor Name],Vendor_Table9[[#This Row],[Vendor Name]])</f>
        <v>1</v>
      </c>
    </row>
    <row r="3997" spans="1:9" x14ac:dyDescent="0.25">
      <c r="A3997" t="s">
        <v>7969</v>
      </c>
      <c r="B3997" t="s">
        <v>16</v>
      </c>
      <c r="C3997" t="s">
        <v>7970</v>
      </c>
      <c r="H3997" s="4">
        <v>44879</v>
      </c>
      <c r="I3997">
        <f>COUNTIFS(Vendor_Table9[Vendor Name],Vendor_Table9[[#This Row],[Vendor Name]])</f>
        <v>1</v>
      </c>
    </row>
    <row r="3998" spans="1:9" x14ac:dyDescent="0.25">
      <c r="A3998" t="s">
        <v>7972</v>
      </c>
      <c r="C3998" t="s">
        <v>7972</v>
      </c>
      <c r="D3998" t="s">
        <v>6037</v>
      </c>
      <c r="E3998" t="s">
        <v>12</v>
      </c>
      <c r="F3998" t="s">
        <v>40</v>
      </c>
      <c r="H3998" s="4">
        <v>44043</v>
      </c>
      <c r="I3998">
        <f>COUNTIFS(Vendor_Table9[Vendor Name],Vendor_Table9[[#This Row],[Vendor Name]])</f>
        <v>1</v>
      </c>
    </row>
    <row r="3999" spans="1:9" x14ac:dyDescent="0.25">
      <c r="A3999" t="s">
        <v>7973</v>
      </c>
      <c r="C3999" t="s">
        <v>7974</v>
      </c>
      <c r="D3999" t="s">
        <v>86</v>
      </c>
      <c r="E3999" t="s">
        <v>8</v>
      </c>
      <c r="F3999" t="s">
        <v>25</v>
      </c>
      <c r="H3999" s="4">
        <v>44364</v>
      </c>
      <c r="I3999">
        <f>COUNTIFS(Vendor_Table9[Vendor Name],Vendor_Table9[[#This Row],[Vendor Name]])</f>
        <v>1</v>
      </c>
    </row>
    <row r="4000" spans="1:9" x14ac:dyDescent="0.25">
      <c r="A4000" t="s">
        <v>7974</v>
      </c>
      <c r="C4000" t="s">
        <v>7974</v>
      </c>
      <c r="D4000" t="s">
        <v>86</v>
      </c>
      <c r="E4000" t="s">
        <v>8</v>
      </c>
      <c r="F4000" t="s">
        <v>25</v>
      </c>
      <c r="H4000" s="4">
        <v>44043</v>
      </c>
      <c r="I4000">
        <f>COUNTIFS(Vendor_Table9[Vendor Name],Vendor_Table9[[#This Row],[Vendor Name]])</f>
        <v>1</v>
      </c>
    </row>
    <row r="4001" spans="1:9" x14ac:dyDescent="0.25">
      <c r="A4001" t="s">
        <v>7975</v>
      </c>
      <c r="B4001" t="s">
        <v>24</v>
      </c>
      <c r="C4001" t="s">
        <v>7976</v>
      </c>
      <c r="E4001" t="s">
        <v>8</v>
      </c>
      <c r="H4001" s="4">
        <v>44839</v>
      </c>
      <c r="I4001">
        <f>COUNTIFS(Vendor_Table9[Vendor Name],Vendor_Table9[[#This Row],[Vendor Name]])</f>
        <v>1</v>
      </c>
    </row>
    <row r="4002" spans="1:9" x14ac:dyDescent="0.25">
      <c r="A4002" t="s">
        <v>7977</v>
      </c>
      <c r="B4002" t="s">
        <v>24</v>
      </c>
      <c r="C4002" t="s">
        <v>7976</v>
      </c>
      <c r="E4002" t="s">
        <v>8</v>
      </c>
      <c r="H4002" s="4">
        <v>44839</v>
      </c>
      <c r="I4002">
        <f>COUNTIFS(Vendor_Table9[Vendor Name],Vendor_Table9[[#This Row],[Vendor Name]])</f>
        <v>1</v>
      </c>
    </row>
    <row r="4003" spans="1:9" x14ac:dyDescent="0.25">
      <c r="A4003" t="s">
        <v>7980</v>
      </c>
      <c r="C4003" t="s">
        <v>7980</v>
      </c>
      <c r="E4003" t="s">
        <v>25</v>
      </c>
      <c r="F4003" t="s">
        <v>25</v>
      </c>
      <c r="H4003" s="4">
        <v>44505</v>
      </c>
      <c r="I4003">
        <f>COUNTIFS(Vendor_Table9[Vendor Name],Vendor_Table9[[#This Row],[Vendor Name]])</f>
        <v>1</v>
      </c>
    </row>
    <row r="4004" spans="1:9" x14ac:dyDescent="0.25">
      <c r="A4004" t="s">
        <v>7981</v>
      </c>
      <c r="B4004" t="s">
        <v>16</v>
      </c>
      <c r="C4004" t="s">
        <v>7982</v>
      </c>
      <c r="H4004" s="4">
        <v>44879</v>
      </c>
      <c r="I4004">
        <f>COUNTIFS(Vendor_Table9[Vendor Name],Vendor_Table9[[#This Row],[Vendor Name]])</f>
        <v>1</v>
      </c>
    </row>
    <row r="4005" spans="1:9" x14ac:dyDescent="0.25">
      <c r="A4005" t="s">
        <v>7984</v>
      </c>
      <c r="C4005" t="s">
        <v>7729</v>
      </c>
      <c r="D4005" t="s">
        <v>7729</v>
      </c>
      <c r="E4005" t="s">
        <v>8</v>
      </c>
      <c r="F4005" t="s">
        <v>25</v>
      </c>
      <c r="H4005" s="4">
        <v>44364</v>
      </c>
      <c r="I4005">
        <f>COUNTIFS(Vendor_Table9[Vendor Name],Vendor_Table9[[#This Row],[Vendor Name]])</f>
        <v>1</v>
      </c>
    </row>
    <row r="4006" spans="1:9" x14ac:dyDescent="0.25">
      <c r="A4006" s="5" t="s">
        <v>7986</v>
      </c>
      <c r="B4006" t="s">
        <v>11</v>
      </c>
      <c r="C4006" s="5" t="s">
        <v>7987</v>
      </c>
      <c r="H4006" s="4">
        <v>44910</v>
      </c>
      <c r="I4006">
        <f>COUNTIFS(Vendor_Table9[Vendor Name],Vendor_Table9[[#This Row],[Vendor Name]])</f>
        <v>1</v>
      </c>
    </row>
    <row r="4007" spans="1:9" x14ac:dyDescent="0.25">
      <c r="A4007" t="s">
        <v>7989</v>
      </c>
      <c r="C4007" t="s">
        <v>7989</v>
      </c>
      <c r="D4007" t="s">
        <v>86</v>
      </c>
      <c r="E4007" t="s">
        <v>21</v>
      </c>
      <c r="F4007" t="s">
        <v>13</v>
      </c>
      <c r="H4007" s="4">
        <v>44043</v>
      </c>
      <c r="I4007">
        <f>COUNTIFS(Vendor_Table9[Vendor Name],Vendor_Table9[[#This Row],[Vendor Name]])</f>
        <v>1</v>
      </c>
    </row>
    <row r="4008" spans="1:9" x14ac:dyDescent="0.25">
      <c r="A4008" t="s">
        <v>7991</v>
      </c>
      <c r="B4008" t="s">
        <v>16</v>
      </c>
      <c r="C4008" t="s">
        <v>7991</v>
      </c>
      <c r="D4008" t="s">
        <v>86</v>
      </c>
      <c r="E4008" t="s">
        <v>21</v>
      </c>
      <c r="F4008" t="s">
        <v>13</v>
      </c>
      <c r="H4008" s="4">
        <v>44043</v>
      </c>
      <c r="I4008">
        <f>COUNTIFS(Vendor_Table9[Vendor Name],Vendor_Table9[[#This Row],[Vendor Name]])</f>
        <v>1</v>
      </c>
    </row>
    <row r="4009" spans="1:9" x14ac:dyDescent="0.25">
      <c r="A4009" t="s">
        <v>7992</v>
      </c>
      <c r="B4009" t="s">
        <v>16</v>
      </c>
      <c r="C4009" t="s">
        <v>7991</v>
      </c>
      <c r="E4009" t="s">
        <v>21</v>
      </c>
      <c r="F4009" t="s">
        <v>13</v>
      </c>
      <c r="H4009" s="4">
        <v>44839</v>
      </c>
      <c r="I4009">
        <f>COUNTIFS(Vendor_Table9[Vendor Name],Vendor_Table9[[#This Row],[Vendor Name]])</f>
        <v>1</v>
      </c>
    </row>
    <row r="4010" spans="1:9" x14ac:dyDescent="0.25">
      <c r="A4010" t="s">
        <v>7994</v>
      </c>
      <c r="C4010" t="s">
        <v>7994</v>
      </c>
      <c r="E4010" t="s">
        <v>21</v>
      </c>
      <c r="F4010" t="s">
        <v>13</v>
      </c>
      <c r="H4010" s="4">
        <v>44839</v>
      </c>
      <c r="I4010">
        <f>COUNTIFS(Vendor_Table9[Vendor Name],Vendor_Table9[[#This Row],[Vendor Name]])</f>
        <v>1</v>
      </c>
    </row>
    <row r="4011" spans="1:9" x14ac:dyDescent="0.25">
      <c r="A4011" t="s">
        <v>7997</v>
      </c>
      <c r="B4011" t="s">
        <v>16</v>
      </c>
      <c r="C4011" t="s">
        <v>7997</v>
      </c>
      <c r="D4011" t="s">
        <v>86</v>
      </c>
      <c r="E4011" t="s">
        <v>8</v>
      </c>
      <c r="F4011" t="s">
        <v>25</v>
      </c>
      <c r="H4011" s="4">
        <v>44043</v>
      </c>
      <c r="I4011">
        <f>COUNTIFS(Vendor_Table9[Vendor Name],Vendor_Table9[[#This Row],[Vendor Name]])</f>
        <v>1</v>
      </c>
    </row>
    <row r="4012" spans="1:9" x14ac:dyDescent="0.25">
      <c r="A4012" t="s">
        <v>7998</v>
      </c>
      <c r="B4012" t="s">
        <v>16</v>
      </c>
      <c r="C4012" t="s">
        <v>7997</v>
      </c>
      <c r="D4012" t="s">
        <v>86</v>
      </c>
      <c r="E4012" t="s">
        <v>8</v>
      </c>
      <c r="F4012" t="s">
        <v>25</v>
      </c>
      <c r="H4012" s="4">
        <v>44364</v>
      </c>
      <c r="I4012">
        <f>COUNTIFS(Vendor_Table9[Vendor Name],Vendor_Table9[[#This Row],[Vendor Name]])</f>
        <v>1</v>
      </c>
    </row>
    <row r="4013" spans="1:9" x14ac:dyDescent="0.25">
      <c r="A4013" t="s">
        <v>8000</v>
      </c>
      <c r="C4013" t="s">
        <v>8000</v>
      </c>
      <c r="D4013" t="s">
        <v>86</v>
      </c>
      <c r="E4013" t="s">
        <v>21</v>
      </c>
      <c r="F4013" t="s">
        <v>13</v>
      </c>
      <c r="H4013" s="4">
        <v>44043</v>
      </c>
      <c r="I4013">
        <f>COUNTIFS(Vendor_Table9[Vendor Name],Vendor_Table9[[#This Row],[Vendor Name]])</f>
        <v>1</v>
      </c>
    </row>
    <row r="4014" spans="1:9" x14ac:dyDescent="0.25">
      <c r="A4014" t="s">
        <v>8002</v>
      </c>
      <c r="C4014" t="s">
        <v>8002</v>
      </c>
      <c r="D4014" t="s">
        <v>86</v>
      </c>
      <c r="E4014" t="s">
        <v>21</v>
      </c>
      <c r="F4014" t="s">
        <v>13</v>
      </c>
      <c r="H4014" s="4">
        <v>44043</v>
      </c>
      <c r="I4014">
        <f>COUNTIFS(Vendor_Table9[Vendor Name],Vendor_Table9[[#This Row],[Vendor Name]])</f>
        <v>1</v>
      </c>
    </row>
    <row r="4015" spans="1:9" x14ac:dyDescent="0.25">
      <c r="A4015" t="s">
        <v>8005</v>
      </c>
      <c r="B4015" t="s">
        <v>24</v>
      </c>
      <c r="C4015" t="s">
        <v>8006</v>
      </c>
      <c r="D4015" t="s">
        <v>86</v>
      </c>
      <c r="E4015" t="s">
        <v>8</v>
      </c>
      <c r="F4015" t="s">
        <v>25</v>
      </c>
      <c r="H4015" s="4">
        <v>44097</v>
      </c>
      <c r="I4015">
        <f>COUNTIFS(Vendor_Table9[Vendor Name],Vendor_Table9[[#This Row],[Vendor Name]])</f>
        <v>1</v>
      </c>
    </row>
    <row r="4016" spans="1:9" x14ac:dyDescent="0.25">
      <c r="A4016" t="s">
        <v>8007</v>
      </c>
      <c r="B4016" t="s">
        <v>16</v>
      </c>
      <c r="C4016" t="s">
        <v>8008</v>
      </c>
      <c r="D4016" t="s">
        <v>86</v>
      </c>
      <c r="E4016" t="s">
        <v>8</v>
      </c>
      <c r="F4016" t="s">
        <v>25</v>
      </c>
      <c r="H4016" s="4">
        <v>44043</v>
      </c>
      <c r="I4016">
        <f>COUNTIFS(Vendor_Table9[Vendor Name],Vendor_Table9[[#This Row],[Vendor Name]])</f>
        <v>1</v>
      </c>
    </row>
    <row r="4017" spans="1:9" x14ac:dyDescent="0.25">
      <c r="A4017" t="s">
        <v>8009</v>
      </c>
      <c r="B4017" t="s">
        <v>16</v>
      </c>
      <c r="C4017" t="s">
        <v>8008</v>
      </c>
      <c r="D4017" t="s">
        <v>86</v>
      </c>
      <c r="E4017" t="s">
        <v>8</v>
      </c>
      <c r="F4017" t="s">
        <v>25</v>
      </c>
      <c r="H4017" s="4">
        <v>44043</v>
      </c>
      <c r="I4017">
        <f>COUNTIFS(Vendor_Table9[Vendor Name],Vendor_Table9[[#This Row],[Vendor Name]])</f>
        <v>1</v>
      </c>
    </row>
    <row r="4018" spans="1:9" x14ac:dyDescent="0.25">
      <c r="A4018" t="s">
        <v>8010</v>
      </c>
      <c r="B4018" t="s">
        <v>16</v>
      </c>
      <c r="C4018" t="s">
        <v>8010</v>
      </c>
      <c r="D4018" t="s">
        <v>86</v>
      </c>
      <c r="E4018" t="s">
        <v>8</v>
      </c>
      <c r="F4018" t="s">
        <v>25</v>
      </c>
      <c r="H4018" s="4">
        <v>44097</v>
      </c>
      <c r="I4018">
        <f>COUNTIFS(Vendor_Table9[Vendor Name],Vendor_Table9[[#This Row],[Vendor Name]])</f>
        <v>1</v>
      </c>
    </row>
    <row r="4019" spans="1:9" x14ac:dyDescent="0.25">
      <c r="A4019" t="s">
        <v>8011</v>
      </c>
      <c r="B4019" t="s">
        <v>16</v>
      </c>
      <c r="C4019" t="s">
        <v>8010</v>
      </c>
      <c r="D4019" t="s">
        <v>86</v>
      </c>
      <c r="E4019" t="s">
        <v>8</v>
      </c>
      <c r="F4019" t="s">
        <v>25</v>
      </c>
      <c r="H4019" s="4">
        <v>44043</v>
      </c>
      <c r="I4019">
        <f>COUNTIFS(Vendor_Table9[Vendor Name],Vendor_Table9[[#This Row],[Vendor Name]])</f>
        <v>1</v>
      </c>
    </row>
    <row r="4020" spans="1:9" x14ac:dyDescent="0.25">
      <c r="A4020" t="s">
        <v>8012</v>
      </c>
      <c r="B4020" t="s">
        <v>16</v>
      </c>
      <c r="C4020" t="s">
        <v>8010</v>
      </c>
      <c r="D4020" t="s">
        <v>86</v>
      </c>
      <c r="E4020" t="s">
        <v>8</v>
      </c>
      <c r="F4020" t="s">
        <v>25</v>
      </c>
      <c r="H4020" s="4">
        <v>44532</v>
      </c>
      <c r="I4020">
        <f>COUNTIFS(Vendor_Table9[Vendor Name],Vendor_Table9[[#This Row],[Vendor Name]])</f>
        <v>1</v>
      </c>
    </row>
    <row r="4021" spans="1:9" x14ac:dyDescent="0.25">
      <c r="A4021" t="s">
        <v>8016</v>
      </c>
      <c r="C4021" t="s">
        <v>736</v>
      </c>
      <c r="D4021" t="s">
        <v>86</v>
      </c>
      <c r="E4021" t="s">
        <v>17</v>
      </c>
      <c r="F4021" t="s">
        <v>17</v>
      </c>
      <c r="H4021" s="4">
        <v>44043</v>
      </c>
      <c r="I4021">
        <f>COUNTIFS(Vendor_Table9[Vendor Name],Vendor_Table9[[#This Row],[Vendor Name]])</f>
        <v>1</v>
      </c>
    </row>
    <row r="4022" spans="1:9" x14ac:dyDescent="0.25">
      <c r="A4022" t="s">
        <v>8017</v>
      </c>
      <c r="C4022" t="s">
        <v>8017</v>
      </c>
      <c r="D4022" t="s">
        <v>8018</v>
      </c>
      <c r="E4022" t="s">
        <v>12</v>
      </c>
      <c r="F4022" t="s">
        <v>43</v>
      </c>
      <c r="H4022" s="4">
        <v>44097</v>
      </c>
      <c r="I4022">
        <f>COUNTIFS(Vendor_Table9[Vendor Name],Vendor_Table9[[#This Row],[Vendor Name]])</f>
        <v>1</v>
      </c>
    </row>
    <row r="4023" spans="1:9" x14ac:dyDescent="0.25">
      <c r="A4023" t="s">
        <v>8019</v>
      </c>
      <c r="C4023" t="s">
        <v>8019</v>
      </c>
      <c r="E4023" t="s">
        <v>21</v>
      </c>
      <c r="F4023" t="s">
        <v>13</v>
      </c>
      <c r="H4023" s="4">
        <v>44839</v>
      </c>
      <c r="I4023">
        <f>COUNTIFS(Vendor_Table9[Vendor Name],Vendor_Table9[[#This Row],[Vendor Name]])</f>
        <v>1</v>
      </c>
    </row>
    <row r="4024" spans="1:9" x14ac:dyDescent="0.25">
      <c r="A4024" t="s">
        <v>8020</v>
      </c>
      <c r="C4024" t="s">
        <v>8020</v>
      </c>
      <c r="E4024" t="s">
        <v>21</v>
      </c>
      <c r="F4024" t="s">
        <v>13</v>
      </c>
      <c r="H4024" s="4">
        <v>44839</v>
      </c>
      <c r="I4024">
        <f>COUNTIFS(Vendor_Table9[Vendor Name],Vendor_Table9[[#This Row],[Vendor Name]])</f>
        <v>1</v>
      </c>
    </row>
    <row r="4025" spans="1:9" x14ac:dyDescent="0.25">
      <c r="A4025" t="s">
        <v>8021</v>
      </c>
      <c r="C4025" t="s">
        <v>8021</v>
      </c>
      <c r="D4025" t="s">
        <v>8022</v>
      </c>
      <c r="E4025" t="s">
        <v>12</v>
      </c>
      <c r="F4025" t="s">
        <v>64</v>
      </c>
      <c r="H4025" s="4">
        <v>44043</v>
      </c>
      <c r="I4025">
        <f>COUNTIFS(Vendor_Table9[Vendor Name],Vendor_Table9[[#This Row],[Vendor Name]])</f>
        <v>1</v>
      </c>
    </row>
    <row r="4026" spans="1:9" x14ac:dyDescent="0.25">
      <c r="A4026" t="s">
        <v>8024</v>
      </c>
      <c r="C4026" t="s">
        <v>8024</v>
      </c>
      <c r="E4026" t="s">
        <v>21</v>
      </c>
      <c r="F4026" t="s">
        <v>13</v>
      </c>
      <c r="H4026" s="4">
        <v>44839</v>
      </c>
      <c r="I4026">
        <f>COUNTIFS(Vendor_Table9[Vendor Name],Vendor_Table9[[#This Row],[Vendor Name]])</f>
        <v>1</v>
      </c>
    </row>
    <row r="4027" spans="1:9" x14ac:dyDescent="0.25">
      <c r="A4027" t="s">
        <v>8025</v>
      </c>
      <c r="B4027" t="s">
        <v>16</v>
      </c>
      <c r="C4027" t="s">
        <v>8026</v>
      </c>
      <c r="H4027" s="4">
        <v>45169</v>
      </c>
      <c r="I4027">
        <f>COUNTIFS(Vendor_Table9[Vendor Name],Vendor_Table9[[#This Row],[Vendor Name]])</f>
        <v>1</v>
      </c>
    </row>
    <row r="4028" spans="1:9" x14ac:dyDescent="0.25">
      <c r="A4028" t="s">
        <v>8028</v>
      </c>
      <c r="C4028" t="s">
        <v>8029</v>
      </c>
      <c r="E4028" t="s">
        <v>21</v>
      </c>
      <c r="F4028" t="s">
        <v>48</v>
      </c>
      <c r="H4028" s="4">
        <v>44435</v>
      </c>
      <c r="I4028">
        <f>COUNTIFS(Vendor_Table9[Vendor Name],Vendor_Table9[[#This Row],[Vendor Name]])</f>
        <v>1</v>
      </c>
    </row>
    <row r="4029" spans="1:9" x14ac:dyDescent="0.25">
      <c r="A4029" t="s">
        <v>8032</v>
      </c>
      <c r="C4029" t="s">
        <v>8032</v>
      </c>
      <c r="E4029" t="s">
        <v>25</v>
      </c>
      <c r="F4029" t="s">
        <v>25</v>
      </c>
      <c r="H4029" s="4">
        <v>44505</v>
      </c>
      <c r="I4029">
        <f>COUNTIFS(Vendor_Table9[Vendor Name],Vendor_Table9[[#This Row],[Vendor Name]])</f>
        <v>1</v>
      </c>
    </row>
    <row r="4030" spans="1:9" x14ac:dyDescent="0.25">
      <c r="A4030" t="s">
        <v>8033</v>
      </c>
      <c r="B4030" t="s">
        <v>16</v>
      </c>
      <c r="C4030" t="s">
        <v>8034</v>
      </c>
      <c r="H4030" s="4">
        <v>44879</v>
      </c>
      <c r="I4030">
        <f>COUNTIFS(Vendor_Table9[Vendor Name],Vendor_Table9[[#This Row],[Vendor Name]])</f>
        <v>1</v>
      </c>
    </row>
    <row r="4031" spans="1:9" x14ac:dyDescent="0.25">
      <c r="A4031" t="s">
        <v>8036</v>
      </c>
      <c r="B4031" t="s">
        <v>16</v>
      </c>
      <c r="C4031" t="s">
        <v>8037</v>
      </c>
      <c r="D4031" t="s">
        <v>86</v>
      </c>
      <c r="E4031" t="s">
        <v>8</v>
      </c>
      <c r="F4031" t="s">
        <v>65</v>
      </c>
      <c r="H4031" s="4">
        <v>44043</v>
      </c>
      <c r="I4031">
        <f>COUNTIFS(Vendor_Table9[Vendor Name],Vendor_Table9[[#This Row],[Vendor Name]])</f>
        <v>1</v>
      </c>
    </row>
    <row r="4032" spans="1:9" x14ac:dyDescent="0.25">
      <c r="A4032" t="s">
        <v>8038</v>
      </c>
      <c r="B4032" t="s">
        <v>16</v>
      </c>
      <c r="C4032" t="s">
        <v>8037</v>
      </c>
      <c r="D4032" t="s">
        <v>86</v>
      </c>
      <c r="E4032" t="s">
        <v>8</v>
      </c>
      <c r="F4032" t="s">
        <v>65</v>
      </c>
      <c r="H4032" s="4">
        <v>44043</v>
      </c>
      <c r="I4032">
        <f>COUNTIFS(Vendor_Table9[Vendor Name],Vendor_Table9[[#This Row],[Vendor Name]])</f>
        <v>1</v>
      </c>
    </row>
    <row r="4033" spans="1:9" x14ac:dyDescent="0.25">
      <c r="A4033" t="s">
        <v>8039</v>
      </c>
      <c r="B4033" t="s">
        <v>16</v>
      </c>
      <c r="C4033" t="s">
        <v>8037</v>
      </c>
      <c r="H4033" s="4">
        <v>45033</v>
      </c>
      <c r="I4033">
        <f>COUNTIFS(Vendor_Table9[Vendor Name],Vendor_Table9[[#This Row],[Vendor Name]])</f>
        <v>1</v>
      </c>
    </row>
    <row r="4034" spans="1:9" x14ac:dyDescent="0.25">
      <c r="A4034" t="s">
        <v>8041</v>
      </c>
      <c r="B4034" t="s">
        <v>16</v>
      </c>
      <c r="C4034" t="s">
        <v>8042</v>
      </c>
      <c r="D4034" t="s">
        <v>86</v>
      </c>
      <c r="E4034" t="s">
        <v>8</v>
      </c>
      <c r="F4034" t="s">
        <v>62</v>
      </c>
      <c r="H4034" s="4">
        <v>44043</v>
      </c>
      <c r="I4034">
        <f>COUNTIFS(Vendor_Table9[Vendor Name],Vendor_Table9[[#This Row],[Vendor Name]])</f>
        <v>1</v>
      </c>
    </row>
    <row r="4035" spans="1:9" x14ac:dyDescent="0.25">
      <c r="A4035" t="s">
        <v>8044</v>
      </c>
      <c r="C4035" t="s">
        <v>8045</v>
      </c>
      <c r="D4035" t="s">
        <v>86</v>
      </c>
      <c r="E4035" t="s">
        <v>17</v>
      </c>
      <c r="F4035" t="s">
        <v>17</v>
      </c>
      <c r="H4035" s="4">
        <v>44043</v>
      </c>
      <c r="I4035">
        <f>COUNTIFS(Vendor_Table9[Vendor Name],Vendor_Table9[[#This Row],[Vendor Name]])</f>
        <v>1</v>
      </c>
    </row>
    <row r="4036" spans="1:9" x14ac:dyDescent="0.25">
      <c r="A4036" t="s">
        <v>8046</v>
      </c>
      <c r="C4036" t="s">
        <v>8046</v>
      </c>
      <c r="D4036" t="s">
        <v>86</v>
      </c>
      <c r="E4036" t="s">
        <v>17</v>
      </c>
      <c r="F4036" t="s">
        <v>17</v>
      </c>
      <c r="H4036" s="4">
        <v>44043</v>
      </c>
      <c r="I4036">
        <f>COUNTIFS(Vendor_Table9[Vendor Name],Vendor_Table9[[#This Row],[Vendor Name]])</f>
        <v>1</v>
      </c>
    </row>
    <row r="4037" spans="1:9" x14ac:dyDescent="0.25">
      <c r="A4037" s="1" t="s">
        <v>8047</v>
      </c>
      <c r="C4037" t="s">
        <v>8047</v>
      </c>
      <c r="D4037" t="s">
        <v>86</v>
      </c>
      <c r="E4037" t="s">
        <v>17</v>
      </c>
      <c r="F4037" t="s">
        <v>17</v>
      </c>
      <c r="H4037" s="4">
        <v>44049</v>
      </c>
      <c r="I4037">
        <f>COUNTIFS(Vendor_Table9[Vendor Name],Vendor_Table9[[#This Row],[Vendor Name]])</f>
        <v>1</v>
      </c>
    </row>
    <row r="4038" spans="1:9" x14ac:dyDescent="0.25">
      <c r="A4038" t="s">
        <v>8048</v>
      </c>
      <c r="B4038" t="s">
        <v>24</v>
      </c>
      <c r="C4038" t="s">
        <v>8049</v>
      </c>
      <c r="E4038" t="s">
        <v>8</v>
      </c>
      <c r="F4038" t="s">
        <v>25</v>
      </c>
      <c r="H4038" s="4">
        <v>44435</v>
      </c>
      <c r="I4038">
        <f>COUNTIFS(Vendor_Table9[Vendor Name],Vendor_Table9[[#This Row],[Vendor Name]])</f>
        <v>1</v>
      </c>
    </row>
    <row r="4039" spans="1:9" x14ac:dyDescent="0.25">
      <c r="A4039" s="1" t="s">
        <v>8051</v>
      </c>
      <c r="C4039" t="s">
        <v>8051</v>
      </c>
      <c r="D4039" t="s">
        <v>86</v>
      </c>
      <c r="E4039" t="s">
        <v>17</v>
      </c>
      <c r="F4039" t="s">
        <v>17</v>
      </c>
      <c r="H4039" s="4">
        <v>44049</v>
      </c>
      <c r="I4039">
        <f>COUNTIFS(Vendor_Table9[Vendor Name],Vendor_Table9[[#This Row],[Vendor Name]])</f>
        <v>1</v>
      </c>
    </row>
    <row r="4040" spans="1:9" x14ac:dyDescent="0.25">
      <c r="A4040" t="s">
        <v>8052</v>
      </c>
      <c r="C4040" t="s">
        <v>8051</v>
      </c>
      <c r="D4040" t="s">
        <v>86</v>
      </c>
      <c r="E4040" t="s">
        <v>17</v>
      </c>
      <c r="F4040" t="s">
        <v>17</v>
      </c>
      <c r="H4040" s="4">
        <v>44532</v>
      </c>
      <c r="I4040">
        <f>COUNTIFS(Vendor_Table9[Vendor Name],Vendor_Table9[[#This Row],[Vendor Name]])</f>
        <v>1</v>
      </c>
    </row>
    <row r="4041" spans="1:9" x14ac:dyDescent="0.25">
      <c r="A4041" t="s">
        <v>8053</v>
      </c>
      <c r="C4041" t="s">
        <v>8053</v>
      </c>
      <c r="E4041" t="s">
        <v>17</v>
      </c>
      <c r="F4041" t="s">
        <v>17</v>
      </c>
      <c r="H4041" s="4">
        <v>44364</v>
      </c>
      <c r="I4041">
        <f>COUNTIFS(Vendor_Table9[Vendor Name],Vendor_Table9[[#This Row],[Vendor Name]])</f>
        <v>1</v>
      </c>
    </row>
    <row r="4042" spans="1:9" x14ac:dyDescent="0.25">
      <c r="A4042" t="s">
        <v>8054</v>
      </c>
      <c r="B4042" t="s">
        <v>24</v>
      </c>
      <c r="C4042" t="s">
        <v>8055</v>
      </c>
      <c r="D4042" t="s">
        <v>86</v>
      </c>
      <c r="E4042" t="s">
        <v>8</v>
      </c>
      <c r="F4042" t="s">
        <v>25</v>
      </c>
      <c r="H4042" s="4">
        <v>44043</v>
      </c>
      <c r="I4042">
        <f>COUNTIFS(Vendor_Table9[Vendor Name],Vendor_Table9[[#This Row],[Vendor Name]])</f>
        <v>1</v>
      </c>
    </row>
    <row r="4043" spans="1:9" x14ac:dyDescent="0.25">
      <c r="A4043" t="s">
        <v>8057</v>
      </c>
      <c r="B4043" t="s">
        <v>24</v>
      </c>
      <c r="C4043" t="s">
        <v>8055</v>
      </c>
      <c r="D4043" t="s">
        <v>86</v>
      </c>
      <c r="E4043" t="s">
        <v>8</v>
      </c>
      <c r="F4043" t="s">
        <v>25</v>
      </c>
      <c r="H4043" s="4">
        <v>44043</v>
      </c>
      <c r="I4043">
        <f>COUNTIFS(Vendor_Table9[Vendor Name],Vendor_Table9[[#This Row],[Vendor Name]])</f>
        <v>1</v>
      </c>
    </row>
    <row r="4044" spans="1:9" x14ac:dyDescent="0.25">
      <c r="A4044" t="s">
        <v>8058</v>
      </c>
      <c r="B4044" t="s">
        <v>16</v>
      </c>
      <c r="C4044" t="s">
        <v>8058</v>
      </c>
      <c r="D4044" t="s">
        <v>8058</v>
      </c>
      <c r="E4044" t="s">
        <v>8</v>
      </c>
      <c r="F4044" t="s">
        <v>25</v>
      </c>
      <c r="H4044" s="4">
        <v>44043</v>
      </c>
      <c r="I4044">
        <f>COUNTIFS(Vendor_Table9[Vendor Name],Vendor_Table9[[#This Row],[Vendor Name]])</f>
        <v>1</v>
      </c>
    </row>
    <row r="4045" spans="1:9" x14ac:dyDescent="0.25">
      <c r="A4045" t="s">
        <v>8060</v>
      </c>
      <c r="C4045" t="s">
        <v>8060</v>
      </c>
      <c r="D4045" t="s">
        <v>8058</v>
      </c>
      <c r="E4045" t="s">
        <v>8</v>
      </c>
      <c r="F4045" t="s">
        <v>25</v>
      </c>
      <c r="H4045" s="4">
        <v>44043</v>
      </c>
      <c r="I4045">
        <f>COUNTIFS(Vendor_Table9[Vendor Name],Vendor_Table9[[#This Row],[Vendor Name]])</f>
        <v>1</v>
      </c>
    </row>
    <row r="4046" spans="1:9" x14ac:dyDescent="0.25">
      <c r="A4046" t="s">
        <v>8062</v>
      </c>
      <c r="B4046" t="s">
        <v>16</v>
      </c>
      <c r="C4046" t="s">
        <v>8058</v>
      </c>
      <c r="D4046" t="s">
        <v>8058</v>
      </c>
      <c r="E4046" t="s">
        <v>8</v>
      </c>
      <c r="F4046" t="s">
        <v>25</v>
      </c>
      <c r="H4046" s="4">
        <v>44043</v>
      </c>
      <c r="I4046">
        <f>COUNTIFS(Vendor_Table9[Vendor Name],Vendor_Table9[[#This Row],[Vendor Name]])</f>
        <v>1</v>
      </c>
    </row>
    <row r="4047" spans="1:9" x14ac:dyDescent="0.25">
      <c r="A4047" t="s">
        <v>8063</v>
      </c>
      <c r="B4047" t="s">
        <v>16</v>
      </c>
      <c r="C4047" t="s">
        <v>8064</v>
      </c>
      <c r="D4047" t="s">
        <v>8058</v>
      </c>
      <c r="E4047" t="s">
        <v>8</v>
      </c>
      <c r="F4047" t="s">
        <v>25</v>
      </c>
      <c r="H4047" s="4">
        <v>44043</v>
      </c>
      <c r="I4047">
        <f>COUNTIFS(Vendor_Table9[Vendor Name],Vendor_Table9[[#This Row],[Vendor Name]])</f>
        <v>1</v>
      </c>
    </row>
    <row r="4048" spans="1:9" x14ac:dyDescent="0.25">
      <c r="A4048" t="s">
        <v>8065</v>
      </c>
      <c r="B4048" t="s">
        <v>16</v>
      </c>
      <c r="C4048" t="s">
        <v>8064</v>
      </c>
      <c r="D4048" t="s">
        <v>8058</v>
      </c>
      <c r="E4048" t="s">
        <v>8</v>
      </c>
      <c r="F4048" t="s">
        <v>25</v>
      </c>
      <c r="H4048" s="4">
        <v>44532</v>
      </c>
      <c r="I4048">
        <f>COUNTIFS(Vendor_Table9[Vendor Name],Vendor_Table9[[#This Row],[Vendor Name]])</f>
        <v>1</v>
      </c>
    </row>
    <row r="4049" spans="1:9" x14ac:dyDescent="0.25">
      <c r="A4049" t="s">
        <v>8067</v>
      </c>
      <c r="C4049" t="s">
        <v>8067</v>
      </c>
      <c r="D4049" t="s">
        <v>8068</v>
      </c>
      <c r="E4049" t="s">
        <v>12</v>
      </c>
      <c r="F4049" t="s">
        <v>43</v>
      </c>
      <c r="H4049" s="4">
        <v>44839</v>
      </c>
      <c r="I4049">
        <f>COUNTIFS(Vendor_Table9[Vendor Name],Vendor_Table9[[#This Row],[Vendor Name]])</f>
        <v>1</v>
      </c>
    </row>
    <row r="4050" spans="1:9" x14ac:dyDescent="0.25">
      <c r="A4050" t="s">
        <v>1851</v>
      </c>
      <c r="C4050" t="s">
        <v>1851</v>
      </c>
      <c r="D4050" t="s">
        <v>86</v>
      </c>
      <c r="E4050" t="s">
        <v>17</v>
      </c>
      <c r="F4050" t="s">
        <v>17</v>
      </c>
      <c r="H4050" s="4">
        <v>44043</v>
      </c>
      <c r="I4050">
        <f>COUNTIFS(Vendor_Table9[Vendor Name],Vendor_Table9[[#This Row],[Vendor Name]])</f>
        <v>1</v>
      </c>
    </row>
    <row r="4051" spans="1:9" x14ac:dyDescent="0.25">
      <c r="A4051" t="s">
        <v>8069</v>
      </c>
      <c r="C4051" t="s">
        <v>1851</v>
      </c>
      <c r="D4051" t="s">
        <v>86</v>
      </c>
      <c r="E4051" t="s">
        <v>17</v>
      </c>
      <c r="F4051" t="s">
        <v>17</v>
      </c>
      <c r="H4051" s="4">
        <v>44532</v>
      </c>
      <c r="I4051">
        <f>COUNTIFS(Vendor_Table9[Vendor Name],Vendor_Table9[[#This Row],[Vendor Name]])</f>
        <v>1</v>
      </c>
    </row>
    <row r="4052" spans="1:9" x14ac:dyDescent="0.25">
      <c r="A4052" t="s">
        <v>8070</v>
      </c>
      <c r="C4052" t="s">
        <v>8070</v>
      </c>
      <c r="H4052" s="4">
        <v>44879</v>
      </c>
      <c r="I4052">
        <f>COUNTIFS(Vendor_Table9[Vendor Name],Vendor_Table9[[#This Row],[Vendor Name]])</f>
        <v>1</v>
      </c>
    </row>
    <row r="4053" spans="1:9" x14ac:dyDescent="0.25">
      <c r="A4053" s="5" t="s">
        <v>8071</v>
      </c>
      <c r="C4053" s="5" t="s">
        <v>8071</v>
      </c>
      <c r="H4053" s="4">
        <v>44910</v>
      </c>
      <c r="I4053">
        <f>COUNTIFS(Vendor_Table9[Vendor Name],Vendor_Table9[[#This Row],[Vendor Name]])</f>
        <v>1</v>
      </c>
    </row>
    <row r="4054" spans="1:9" x14ac:dyDescent="0.25">
      <c r="A4054" t="s">
        <v>8072</v>
      </c>
      <c r="C4054" t="s">
        <v>8072</v>
      </c>
      <c r="D4054" t="s">
        <v>86</v>
      </c>
      <c r="E4054" t="s">
        <v>25</v>
      </c>
      <c r="F4054" t="s">
        <v>25</v>
      </c>
      <c r="H4054" s="4">
        <v>44043</v>
      </c>
      <c r="I4054">
        <f>COUNTIFS(Vendor_Table9[Vendor Name],Vendor_Table9[[#This Row],[Vendor Name]])</f>
        <v>1</v>
      </c>
    </row>
    <row r="4055" spans="1:9" x14ac:dyDescent="0.25">
      <c r="A4055" t="s">
        <v>8077</v>
      </c>
      <c r="B4055" t="s">
        <v>24</v>
      </c>
      <c r="C4055" t="s">
        <v>8078</v>
      </c>
      <c r="D4055" t="s">
        <v>86</v>
      </c>
      <c r="E4055" t="s">
        <v>8</v>
      </c>
      <c r="F4055" t="s">
        <v>25</v>
      </c>
      <c r="H4055" s="4">
        <v>44364</v>
      </c>
      <c r="I4055">
        <f>COUNTIFS(Vendor_Table9[Vendor Name],Vendor_Table9[[#This Row],[Vendor Name]])</f>
        <v>1</v>
      </c>
    </row>
    <row r="4056" spans="1:9" x14ac:dyDescent="0.25">
      <c r="A4056" t="s">
        <v>8080</v>
      </c>
      <c r="B4056" t="s">
        <v>24</v>
      </c>
      <c r="C4056" t="s">
        <v>8078</v>
      </c>
      <c r="D4056" t="s">
        <v>86</v>
      </c>
      <c r="E4056" t="s">
        <v>8</v>
      </c>
      <c r="F4056" t="s">
        <v>25</v>
      </c>
      <c r="H4056" s="4">
        <v>44043</v>
      </c>
      <c r="I4056">
        <f>COUNTIFS(Vendor_Table9[Vendor Name],Vendor_Table9[[#This Row],[Vendor Name]])</f>
        <v>1</v>
      </c>
    </row>
    <row r="4057" spans="1:9" x14ac:dyDescent="0.25">
      <c r="A4057" t="s">
        <v>8081</v>
      </c>
      <c r="C4057" t="s">
        <v>8081</v>
      </c>
      <c r="E4057" t="s">
        <v>21</v>
      </c>
      <c r="F4057" t="s">
        <v>13</v>
      </c>
      <c r="H4057" s="4">
        <v>44839</v>
      </c>
      <c r="I4057">
        <f>COUNTIFS(Vendor_Table9[Vendor Name],Vendor_Table9[[#This Row],[Vendor Name]])</f>
        <v>1</v>
      </c>
    </row>
    <row r="4058" spans="1:9" x14ac:dyDescent="0.25">
      <c r="A4058" t="s">
        <v>8082</v>
      </c>
      <c r="C4058" t="s">
        <v>8082</v>
      </c>
      <c r="E4058" t="s">
        <v>17</v>
      </c>
      <c r="F4058" t="s">
        <v>17</v>
      </c>
      <c r="H4058" s="4">
        <v>44839</v>
      </c>
      <c r="I4058">
        <f>COUNTIFS(Vendor_Table9[Vendor Name],Vendor_Table9[[#This Row],[Vendor Name]])</f>
        <v>1</v>
      </c>
    </row>
    <row r="4059" spans="1:9" x14ac:dyDescent="0.25">
      <c r="A4059" t="s">
        <v>8083</v>
      </c>
      <c r="B4059" t="s">
        <v>16</v>
      </c>
      <c r="C4059" t="s">
        <v>8084</v>
      </c>
      <c r="D4059" t="s">
        <v>86</v>
      </c>
      <c r="E4059" t="s">
        <v>8</v>
      </c>
      <c r="F4059" t="s">
        <v>25</v>
      </c>
      <c r="H4059" s="4">
        <v>44043</v>
      </c>
      <c r="I4059">
        <f>COUNTIFS(Vendor_Table9[Vendor Name],Vendor_Table9[[#This Row],[Vendor Name]])</f>
        <v>1</v>
      </c>
    </row>
    <row r="4060" spans="1:9" x14ac:dyDescent="0.25">
      <c r="A4060" t="s">
        <v>8086</v>
      </c>
      <c r="B4060" t="s">
        <v>16</v>
      </c>
      <c r="C4060" t="s">
        <v>8084</v>
      </c>
      <c r="D4060" t="s">
        <v>86</v>
      </c>
      <c r="E4060" t="s">
        <v>8</v>
      </c>
      <c r="F4060" t="s">
        <v>25</v>
      </c>
      <c r="H4060" s="4">
        <v>44043</v>
      </c>
      <c r="I4060">
        <f>COUNTIFS(Vendor_Table9[Vendor Name],Vendor_Table9[[#This Row],[Vendor Name]])</f>
        <v>1</v>
      </c>
    </row>
    <row r="4061" spans="1:9" x14ac:dyDescent="0.25">
      <c r="A4061" t="s">
        <v>8087</v>
      </c>
      <c r="B4061" t="s">
        <v>24</v>
      </c>
      <c r="C4061" t="s">
        <v>8088</v>
      </c>
      <c r="D4061" t="s">
        <v>86</v>
      </c>
      <c r="E4061" t="s">
        <v>8</v>
      </c>
      <c r="F4061" t="s">
        <v>25</v>
      </c>
      <c r="H4061" s="4">
        <v>44043</v>
      </c>
      <c r="I4061">
        <f>COUNTIFS(Vendor_Table9[Vendor Name],Vendor_Table9[[#This Row],[Vendor Name]])</f>
        <v>1</v>
      </c>
    </row>
    <row r="4062" spans="1:9" x14ac:dyDescent="0.25">
      <c r="A4062" t="s">
        <v>8089</v>
      </c>
      <c r="C4062" t="s">
        <v>8089</v>
      </c>
      <c r="E4062" t="s">
        <v>8</v>
      </c>
      <c r="F4062" t="s">
        <v>66</v>
      </c>
      <c r="H4062" s="4">
        <v>44684</v>
      </c>
      <c r="I4062">
        <f>COUNTIFS(Vendor_Table9[Vendor Name],Vendor_Table9[[#This Row],[Vendor Name]])</f>
        <v>1</v>
      </c>
    </row>
    <row r="4063" spans="1:9" x14ac:dyDescent="0.25">
      <c r="A4063" t="s">
        <v>8090</v>
      </c>
      <c r="B4063" t="s">
        <v>16</v>
      </c>
      <c r="C4063" t="s">
        <v>8091</v>
      </c>
      <c r="H4063" s="4">
        <v>45033</v>
      </c>
      <c r="I4063">
        <f>COUNTIFS(Vendor_Table9[Vendor Name],Vendor_Table9[[#This Row],[Vendor Name]])</f>
        <v>1</v>
      </c>
    </row>
    <row r="4064" spans="1:9" x14ac:dyDescent="0.25">
      <c r="A4064" t="s">
        <v>8093</v>
      </c>
      <c r="C4064" t="s">
        <v>8093</v>
      </c>
      <c r="E4064" t="s">
        <v>17</v>
      </c>
      <c r="F4064" t="s">
        <v>17</v>
      </c>
      <c r="H4064" s="4">
        <v>44839</v>
      </c>
      <c r="I4064">
        <f>COUNTIFS(Vendor_Table9[Vendor Name],Vendor_Table9[[#This Row],[Vendor Name]])</f>
        <v>1</v>
      </c>
    </row>
    <row r="4065" spans="1:9" x14ac:dyDescent="0.25">
      <c r="A4065" t="s">
        <v>8098</v>
      </c>
      <c r="C4065" t="s">
        <v>6788</v>
      </c>
      <c r="D4065" t="s">
        <v>86</v>
      </c>
      <c r="E4065" t="s">
        <v>17</v>
      </c>
      <c r="F4065" t="s">
        <v>17</v>
      </c>
      <c r="H4065" s="4">
        <v>44043</v>
      </c>
      <c r="I4065">
        <f>COUNTIFS(Vendor_Table9[Vendor Name],Vendor_Table9[[#This Row],[Vendor Name]])</f>
        <v>1</v>
      </c>
    </row>
    <row r="4066" spans="1:9" x14ac:dyDescent="0.25">
      <c r="A4066" t="s">
        <v>8109</v>
      </c>
      <c r="B4066" t="s">
        <v>16</v>
      </c>
      <c r="C4066" t="s">
        <v>8110</v>
      </c>
      <c r="E4066" t="s">
        <v>8</v>
      </c>
      <c r="F4066" t="s">
        <v>25</v>
      </c>
      <c r="H4066" s="4">
        <v>44364</v>
      </c>
      <c r="I4066">
        <f>COUNTIFS(Vendor_Table9[Vendor Name],Vendor_Table9[[#This Row],[Vendor Name]])</f>
        <v>1</v>
      </c>
    </row>
    <row r="4067" spans="1:9" x14ac:dyDescent="0.25">
      <c r="A4067" t="s">
        <v>8112</v>
      </c>
      <c r="B4067" t="s">
        <v>16</v>
      </c>
      <c r="C4067" t="s">
        <v>8113</v>
      </c>
      <c r="D4067" t="s">
        <v>86</v>
      </c>
      <c r="E4067" t="s">
        <v>8</v>
      </c>
      <c r="F4067" t="s">
        <v>25</v>
      </c>
      <c r="H4067" s="4">
        <v>44097</v>
      </c>
      <c r="I4067">
        <f>COUNTIFS(Vendor_Table9[Vendor Name],Vendor_Table9[[#This Row],[Vendor Name]])</f>
        <v>1</v>
      </c>
    </row>
    <row r="4068" spans="1:9" x14ac:dyDescent="0.25">
      <c r="A4068" t="s">
        <v>8120</v>
      </c>
      <c r="B4068" t="s">
        <v>16</v>
      </c>
      <c r="C4068" t="s">
        <v>8113</v>
      </c>
      <c r="D4068" t="s">
        <v>86</v>
      </c>
      <c r="E4068" t="s">
        <v>8</v>
      </c>
      <c r="F4068" t="s">
        <v>25</v>
      </c>
      <c r="H4068" s="4">
        <v>44043</v>
      </c>
      <c r="I4068">
        <f>COUNTIFS(Vendor_Table9[Vendor Name],Vendor_Table9[[#This Row],[Vendor Name]])</f>
        <v>1</v>
      </c>
    </row>
    <row r="4069" spans="1:9" x14ac:dyDescent="0.25">
      <c r="A4069" t="s">
        <v>8121</v>
      </c>
      <c r="B4069" t="s">
        <v>24</v>
      </c>
      <c r="C4069" t="s">
        <v>8122</v>
      </c>
      <c r="D4069" t="s">
        <v>86</v>
      </c>
      <c r="E4069" t="s">
        <v>8</v>
      </c>
      <c r="F4069" t="s">
        <v>25</v>
      </c>
      <c r="H4069" s="4">
        <v>44043</v>
      </c>
      <c r="I4069">
        <f>COUNTIFS(Vendor_Table9[Vendor Name],Vendor_Table9[[#This Row],[Vendor Name]])</f>
        <v>1</v>
      </c>
    </row>
    <row r="4070" spans="1:9" x14ac:dyDescent="0.25">
      <c r="A4070" t="s">
        <v>8126</v>
      </c>
      <c r="C4070" t="s">
        <v>8127</v>
      </c>
      <c r="D4070" t="s">
        <v>86</v>
      </c>
      <c r="E4070" t="s">
        <v>17</v>
      </c>
      <c r="F4070" t="s">
        <v>17</v>
      </c>
      <c r="H4070" s="4">
        <v>44097</v>
      </c>
      <c r="I4070">
        <f>COUNTIFS(Vendor_Table9[Vendor Name],Vendor_Table9[[#This Row],[Vendor Name]])</f>
        <v>1</v>
      </c>
    </row>
    <row r="4071" spans="1:9" x14ac:dyDescent="0.25">
      <c r="A4071" t="s">
        <v>8129</v>
      </c>
      <c r="C4071" t="s">
        <v>8129</v>
      </c>
      <c r="D4071" t="s">
        <v>86</v>
      </c>
      <c r="E4071" t="s">
        <v>17</v>
      </c>
      <c r="F4071" t="s">
        <v>17</v>
      </c>
      <c r="H4071" s="4">
        <v>44043</v>
      </c>
      <c r="I4071">
        <f>COUNTIFS(Vendor_Table9[Vendor Name],Vendor_Table9[[#This Row],[Vendor Name]])</f>
        <v>1</v>
      </c>
    </row>
    <row r="4072" spans="1:9" x14ac:dyDescent="0.25">
      <c r="A4072" t="s">
        <v>8130</v>
      </c>
      <c r="C4072" t="s">
        <v>8130</v>
      </c>
      <c r="H4072" s="4">
        <v>45169</v>
      </c>
      <c r="I4072">
        <f>COUNTIFS(Vendor_Table9[Vendor Name],Vendor_Table9[[#This Row],[Vendor Name]])</f>
        <v>1</v>
      </c>
    </row>
    <row r="4073" spans="1:9" x14ac:dyDescent="0.25">
      <c r="A4073" t="s">
        <v>8131</v>
      </c>
      <c r="C4073" t="s">
        <v>8131</v>
      </c>
      <c r="D4073" t="s">
        <v>86</v>
      </c>
      <c r="E4073" t="s">
        <v>21</v>
      </c>
      <c r="F4073" t="s">
        <v>25</v>
      </c>
      <c r="H4073" s="4">
        <v>44043</v>
      </c>
      <c r="I4073">
        <f>COUNTIFS(Vendor_Table9[Vendor Name],Vendor_Table9[[#This Row],[Vendor Name]])</f>
        <v>1</v>
      </c>
    </row>
    <row r="4074" spans="1:9" x14ac:dyDescent="0.25">
      <c r="A4074" t="s">
        <v>8134</v>
      </c>
      <c r="B4074" t="s">
        <v>16</v>
      </c>
      <c r="C4074" t="s">
        <v>8135</v>
      </c>
      <c r="H4074" s="4">
        <v>45169</v>
      </c>
      <c r="I4074">
        <f>COUNTIFS(Vendor_Table9[Vendor Name],Vendor_Table9[[#This Row],[Vendor Name]])</f>
        <v>1</v>
      </c>
    </row>
    <row r="4075" spans="1:9" x14ac:dyDescent="0.25">
      <c r="A4075" t="s">
        <v>8137</v>
      </c>
      <c r="C4075" t="s">
        <v>8137</v>
      </c>
      <c r="D4075" t="s">
        <v>86</v>
      </c>
      <c r="E4075" t="s">
        <v>17</v>
      </c>
      <c r="F4075" t="s">
        <v>17</v>
      </c>
      <c r="H4075" s="4">
        <v>44043</v>
      </c>
      <c r="I4075">
        <f>COUNTIFS(Vendor_Table9[Vendor Name],Vendor_Table9[[#This Row],[Vendor Name]])</f>
        <v>1</v>
      </c>
    </row>
    <row r="4076" spans="1:9" x14ac:dyDescent="0.25">
      <c r="A4076" t="s">
        <v>8138</v>
      </c>
      <c r="B4076" t="s">
        <v>20</v>
      </c>
      <c r="C4076" t="s">
        <v>8139</v>
      </c>
      <c r="D4076" t="s">
        <v>86</v>
      </c>
      <c r="E4076" t="s">
        <v>8</v>
      </c>
      <c r="F4076" t="s">
        <v>36</v>
      </c>
      <c r="G4076" t="s">
        <v>22</v>
      </c>
      <c r="H4076" s="4">
        <v>44043</v>
      </c>
      <c r="I4076">
        <f>COUNTIFS(Vendor_Table9[Vendor Name],Vendor_Table9[[#This Row],[Vendor Name]])</f>
        <v>1</v>
      </c>
    </row>
    <row r="4077" spans="1:9" x14ac:dyDescent="0.25">
      <c r="A4077" t="s">
        <v>8142</v>
      </c>
      <c r="B4077" t="s">
        <v>20</v>
      </c>
      <c r="C4077" t="s">
        <v>8139</v>
      </c>
      <c r="D4077" t="s">
        <v>86</v>
      </c>
      <c r="E4077" t="s">
        <v>8</v>
      </c>
      <c r="F4077" t="s">
        <v>36</v>
      </c>
      <c r="G4077" t="s">
        <v>22</v>
      </c>
      <c r="H4077" s="4">
        <v>44043</v>
      </c>
      <c r="I4077">
        <f>COUNTIFS(Vendor_Table9[Vendor Name],Vendor_Table9[[#This Row],[Vendor Name]])</f>
        <v>1</v>
      </c>
    </row>
    <row r="4078" spans="1:9" x14ac:dyDescent="0.25">
      <c r="A4078" t="s">
        <v>8143</v>
      </c>
      <c r="C4078" t="s">
        <v>8143</v>
      </c>
      <c r="E4078" t="s">
        <v>17</v>
      </c>
      <c r="F4078" t="s">
        <v>17</v>
      </c>
      <c r="H4078" s="4">
        <v>44364</v>
      </c>
      <c r="I4078">
        <f>COUNTIFS(Vendor_Table9[Vendor Name],Vendor_Table9[[#This Row],[Vendor Name]])</f>
        <v>1</v>
      </c>
    </row>
    <row r="4079" spans="1:9" x14ac:dyDescent="0.25">
      <c r="A4079" t="s">
        <v>8144</v>
      </c>
      <c r="C4079" t="s">
        <v>8144</v>
      </c>
      <c r="D4079" t="s">
        <v>8145</v>
      </c>
      <c r="E4079" t="s">
        <v>12</v>
      </c>
      <c r="F4079" t="s">
        <v>43</v>
      </c>
      <c r="H4079" s="4">
        <v>44097</v>
      </c>
      <c r="I4079">
        <f>COUNTIFS(Vendor_Table9[Vendor Name],Vendor_Table9[[#This Row],[Vendor Name]])</f>
        <v>1</v>
      </c>
    </row>
    <row r="4080" spans="1:9" x14ac:dyDescent="0.25">
      <c r="A4080" t="s">
        <v>8146</v>
      </c>
      <c r="C4080" t="s">
        <v>8146</v>
      </c>
      <c r="D4080" t="s">
        <v>8145</v>
      </c>
      <c r="E4080" t="s">
        <v>12</v>
      </c>
      <c r="F4080" t="s">
        <v>43</v>
      </c>
      <c r="H4080" s="4">
        <v>44043</v>
      </c>
      <c r="I4080">
        <f>COUNTIFS(Vendor_Table9[Vendor Name],Vendor_Table9[[#This Row],[Vendor Name]])</f>
        <v>1</v>
      </c>
    </row>
    <row r="4081" spans="1:9" x14ac:dyDescent="0.25">
      <c r="A4081" t="s">
        <v>8147</v>
      </c>
      <c r="C4081" t="s">
        <v>8147</v>
      </c>
      <c r="D4081" t="s">
        <v>8145</v>
      </c>
      <c r="E4081" t="s">
        <v>12</v>
      </c>
      <c r="F4081" t="s">
        <v>43</v>
      </c>
      <c r="H4081" s="4">
        <v>44097</v>
      </c>
      <c r="I4081">
        <f>COUNTIFS(Vendor_Table9[Vendor Name],Vendor_Table9[[#This Row],[Vendor Name]])</f>
        <v>1</v>
      </c>
    </row>
    <row r="4082" spans="1:9" x14ac:dyDescent="0.25">
      <c r="A4082" t="s">
        <v>8148</v>
      </c>
      <c r="C4082" t="s">
        <v>8146</v>
      </c>
      <c r="D4082" t="s">
        <v>8145</v>
      </c>
      <c r="E4082" t="s">
        <v>12</v>
      </c>
      <c r="F4082" t="s">
        <v>43</v>
      </c>
      <c r="H4082" s="4">
        <v>44364</v>
      </c>
      <c r="I4082">
        <f>COUNTIFS(Vendor_Table9[Vendor Name],Vendor_Table9[[#This Row],[Vendor Name]])</f>
        <v>1</v>
      </c>
    </row>
    <row r="4083" spans="1:9" x14ac:dyDescent="0.25">
      <c r="A4083" t="s">
        <v>8150</v>
      </c>
      <c r="C4083" t="s">
        <v>8151</v>
      </c>
      <c r="D4083" t="s">
        <v>8145</v>
      </c>
      <c r="E4083" t="s">
        <v>12</v>
      </c>
      <c r="F4083" t="s">
        <v>43</v>
      </c>
      <c r="H4083" s="4">
        <v>44043</v>
      </c>
      <c r="I4083">
        <f>COUNTIFS(Vendor_Table9[Vendor Name],Vendor_Table9[[#This Row],[Vendor Name]])</f>
        <v>1</v>
      </c>
    </row>
    <row r="4084" spans="1:9" x14ac:dyDescent="0.25">
      <c r="A4084" t="s">
        <v>8152</v>
      </c>
      <c r="C4084" t="s">
        <v>8152</v>
      </c>
      <c r="D4084" t="s">
        <v>86</v>
      </c>
      <c r="E4084" t="s">
        <v>17</v>
      </c>
      <c r="F4084" t="s">
        <v>17</v>
      </c>
      <c r="H4084" s="4">
        <v>44043</v>
      </c>
      <c r="I4084">
        <f>COUNTIFS(Vendor_Table9[Vendor Name],Vendor_Table9[[#This Row],[Vendor Name]])</f>
        <v>1</v>
      </c>
    </row>
    <row r="4085" spans="1:9" x14ac:dyDescent="0.25">
      <c r="A4085" t="s">
        <v>8155</v>
      </c>
      <c r="C4085" t="s">
        <v>8155</v>
      </c>
      <c r="D4085" t="s">
        <v>86</v>
      </c>
      <c r="E4085" t="s">
        <v>17</v>
      </c>
      <c r="F4085" t="s">
        <v>17</v>
      </c>
      <c r="H4085" s="4">
        <v>44043</v>
      </c>
      <c r="I4085">
        <f>COUNTIFS(Vendor_Table9[Vendor Name],Vendor_Table9[[#This Row],[Vendor Name]])</f>
        <v>1</v>
      </c>
    </row>
    <row r="4086" spans="1:9" x14ac:dyDescent="0.25">
      <c r="A4086" t="s">
        <v>8157</v>
      </c>
      <c r="C4086" t="s">
        <v>8157</v>
      </c>
      <c r="E4086" t="s">
        <v>17</v>
      </c>
      <c r="F4086" t="s">
        <v>17</v>
      </c>
      <c r="H4086" s="4">
        <v>44839</v>
      </c>
      <c r="I4086">
        <f>COUNTIFS(Vendor_Table9[Vendor Name],Vendor_Table9[[#This Row],[Vendor Name]])</f>
        <v>1</v>
      </c>
    </row>
    <row r="4087" spans="1:9" x14ac:dyDescent="0.25">
      <c r="A4087" t="s">
        <v>8158</v>
      </c>
      <c r="C4087" t="s">
        <v>8159</v>
      </c>
      <c r="E4087" t="s">
        <v>17</v>
      </c>
      <c r="F4087" t="s">
        <v>17</v>
      </c>
      <c r="H4087" s="4">
        <v>44435</v>
      </c>
      <c r="I4087">
        <f>COUNTIFS(Vendor_Table9[Vendor Name],Vendor_Table9[[#This Row],[Vendor Name]])</f>
        <v>1</v>
      </c>
    </row>
    <row r="4088" spans="1:9" x14ac:dyDescent="0.25">
      <c r="A4088" t="s">
        <v>8160</v>
      </c>
      <c r="C4088" t="s">
        <v>4716</v>
      </c>
      <c r="D4088" t="s">
        <v>86</v>
      </c>
      <c r="E4088" t="s">
        <v>17</v>
      </c>
      <c r="F4088" t="s">
        <v>17</v>
      </c>
      <c r="H4088" s="4">
        <v>44043</v>
      </c>
      <c r="I4088">
        <f>COUNTIFS(Vendor_Table9[Vendor Name],Vendor_Table9[[#This Row],[Vendor Name]])</f>
        <v>1</v>
      </c>
    </row>
    <row r="4089" spans="1:9" x14ac:dyDescent="0.25">
      <c r="A4089" t="s">
        <v>3567</v>
      </c>
      <c r="C4089" t="s">
        <v>3567</v>
      </c>
      <c r="D4089" t="s">
        <v>86</v>
      </c>
      <c r="E4089" t="s">
        <v>17</v>
      </c>
      <c r="F4089" t="s">
        <v>17</v>
      </c>
      <c r="H4089" s="4">
        <v>44043</v>
      </c>
      <c r="I4089">
        <f>COUNTIFS(Vendor_Table9[Vendor Name],Vendor_Table9[[#This Row],[Vendor Name]])</f>
        <v>1</v>
      </c>
    </row>
    <row r="4090" spans="1:9" x14ac:dyDescent="0.25">
      <c r="A4090" s="1" t="s">
        <v>6370</v>
      </c>
      <c r="C4090" t="s">
        <v>6370</v>
      </c>
      <c r="D4090" t="s">
        <v>86</v>
      </c>
      <c r="E4090" t="s">
        <v>17</v>
      </c>
      <c r="F4090" t="s">
        <v>17</v>
      </c>
      <c r="H4090" s="4">
        <v>44049</v>
      </c>
      <c r="I4090">
        <f>COUNTIFS(Vendor_Table9[Vendor Name],Vendor_Table9[[#This Row],[Vendor Name]])</f>
        <v>1</v>
      </c>
    </row>
    <row r="4091" spans="1:9" x14ac:dyDescent="0.25">
      <c r="A4091" t="s">
        <v>2519</v>
      </c>
      <c r="C4091" t="s">
        <v>2519</v>
      </c>
      <c r="D4091" t="s">
        <v>86</v>
      </c>
      <c r="E4091" t="s">
        <v>17</v>
      </c>
      <c r="F4091" t="s">
        <v>17</v>
      </c>
      <c r="H4091" s="4">
        <v>44043</v>
      </c>
      <c r="I4091">
        <f>COUNTIFS(Vendor_Table9[Vendor Name],Vendor_Table9[[#This Row],[Vendor Name]])</f>
        <v>1</v>
      </c>
    </row>
    <row r="4092" spans="1:9" x14ac:dyDescent="0.25">
      <c r="A4092" t="s">
        <v>8163</v>
      </c>
      <c r="C4092" t="s">
        <v>2519</v>
      </c>
      <c r="D4092" t="s">
        <v>86</v>
      </c>
      <c r="E4092" t="s">
        <v>17</v>
      </c>
      <c r="F4092" t="s">
        <v>17</v>
      </c>
      <c r="H4092" s="4">
        <v>44097</v>
      </c>
      <c r="I4092">
        <f>COUNTIFS(Vendor_Table9[Vendor Name],Vendor_Table9[[#This Row],[Vendor Name]])</f>
        <v>1</v>
      </c>
    </row>
    <row r="4093" spans="1:9" x14ac:dyDescent="0.25">
      <c r="A4093" t="s">
        <v>8164</v>
      </c>
      <c r="C4093" t="s">
        <v>8164</v>
      </c>
      <c r="E4093" t="s">
        <v>17</v>
      </c>
      <c r="F4093" t="s">
        <v>17</v>
      </c>
      <c r="H4093" s="4">
        <v>44839</v>
      </c>
      <c r="I4093">
        <f>COUNTIFS(Vendor_Table9[Vendor Name],Vendor_Table9[[#This Row],[Vendor Name]])</f>
        <v>1</v>
      </c>
    </row>
    <row r="4094" spans="1:9" x14ac:dyDescent="0.25">
      <c r="A4094" t="s">
        <v>8165</v>
      </c>
      <c r="C4094" t="s">
        <v>8166</v>
      </c>
      <c r="D4094" t="s">
        <v>86</v>
      </c>
      <c r="E4094" t="s">
        <v>17</v>
      </c>
      <c r="F4094" t="s">
        <v>17</v>
      </c>
      <c r="H4094" s="4">
        <v>44043</v>
      </c>
      <c r="I4094">
        <f>COUNTIFS(Vendor_Table9[Vendor Name],Vendor_Table9[[#This Row],[Vendor Name]])</f>
        <v>1</v>
      </c>
    </row>
    <row r="4095" spans="1:9" x14ac:dyDescent="0.25">
      <c r="A4095" t="s">
        <v>8167</v>
      </c>
      <c r="C4095" t="s">
        <v>8167</v>
      </c>
      <c r="D4095" t="s">
        <v>86</v>
      </c>
      <c r="E4095" t="s">
        <v>17</v>
      </c>
      <c r="F4095" t="s">
        <v>17</v>
      </c>
      <c r="H4095" s="4">
        <v>44043</v>
      </c>
      <c r="I4095">
        <f>COUNTIFS(Vendor_Table9[Vendor Name],Vendor_Table9[[#This Row],[Vendor Name]])</f>
        <v>1</v>
      </c>
    </row>
    <row r="4096" spans="1:9" x14ac:dyDescent="0.25">
      <c r="A4096" t="s">
        <v>8168</v>
      </c>
      <c r="C4096" t="s">
        <v>8167</v>
      </c>
      <c r="D4096" t="s">
        <v>86</v>
      </c>
      <c r="E4096" t="s">
        <v>17</v>
      </c>
      <c r="F4096" t="s">
        <v>17</v>
      </c>
      <c r="H4096" s="4">
        <v>44532</v>
      </c>
      <c r="I4096">
        <f>COUNTIFS(Vendor_Table9[Vendor Name],Vendor_Table9[[#This Row],[Vendor Name]])</f>
        <v>1</v>
      </c>
    </row>
    <row r="4097" spans="1:9" x14ac:dyDescent="0.25">
      <c r="A4097" t="s">
        <v>8169</v>
      </c>
      <c r="C4097" t="s">
        <v>8169</v>
      </c>
      <c r="H4097" s="4">
        <v>44879</v>
      </c>
      <c r="I4097">
        <f>COUNTIFS(Vendor_Table9[Vendor Name],Vendor_Table9[[#This Row],[Vendor Name]])</f>
        <v>1</v>
      </c>
    </row>
    <row r="4098" spans="1:9" x14ac:dyDescent="0.25">
      <c r="A4098" s="5" t="s">
        <v>8170</v>
      </c>
      <c r="C4098" s="5" t="s">
        <v>8170</v>
      </c>
      <c r="H4098" s="4">
        <v>44910</v>
      </c>
      <c r="I4098">
        <f>COUNTIFS(Vendor_Table9[Vendor Name],Vendor_Table9[[#This Row],[Vendor Name]])</f>
        <v>1</v>
      </c>
    </row>
    <row r="4099" spans="1:9" x14ac:dyDescent="0.25">
      <c r="A4099" t="s">
        <v>8171</v>
      </c>
      <c r="C4099" t="s">
        <v>4555</v>
      </c>
      <c r="D4099" t="s">
        <v>86</v>
      </c>
      <c r="E4099" t="s">
        <v>17</v>
      </c>
      <c r="F4099" t="s">
        <v>17</v>
      </c>
      <c r="H4099" s="4">
        <v>44043</v>
      </c>
      <c r="I4099">
        <f>COUNTIFS(Vendor_Table9[Vendor Name],Vendor_Table9[[#This Row],[Vendor Name]])</f>
        <v>1</v>
      </c>
    </row>
    <row r="4100" spans="1:9" x14ac:dyDescent="0.25">
      <c r="A4100" t="s">
        <v>8172</v>
      </c>
      <c r="C4100" t="s">
        <v>8173</v>
      </c>
      <c r="D4100" t="s">
        <v>86</v>
      </c>
      <c r="E4100" t="s">
        <v>17</v>
      </c>
      <c r="F4100" t="s">
        <v>17</v>
      </c>
      <c r="H4100" s="4">
        <v>44043</v>
      </c>
      <c r="I4100">
        <f>COUNTIFS(Vendor_Table9[Vendor Name],Vendor_Table9[[#This Row],[Vendor Name]])</f>
        <v>1</v>
      </c>
    </row>
    <row r="4101" spans="1:9" x14ac:dyDescent="0.25">
      <c r="A4101" t="s">
        <v>8174</v>
      </c>
      <c r="B4101" t="s">
        <v>16</v>
      </c>
      <c r="C4101" t="s">
        <v>8175</v>
      </c>
      <c r="D4101" t="s">
        <v>86</v>
      </c>
      <c r="E4101" t="s">
        <v>8</v>
      </c>
      <c r="F4101" t="s">
        <v>25</v>
      </c>
      <c r="H4101" s="4">
        <v>44364</v>
      </c>
      <c r="I4101">
        <f>COUNTIFS(Vendor_Table9[Vendor Name],Vendor_Table9[[#This Row],[Vendor Name]])</f>
        <v>1</v>
      </c>
    </row>
    <row r="4102" spans="1:9" x14ac:dyDescent="0.25">
      <c r="A4102" t="s">
        <v>8176</v>
      </c>
      <c r="C4102" t="s">
        <v>8173</v>
      </c>
      <c r="D4102" t="s">
        <v>86</v>
      </c>
      <c r="E4102" t="s">
        <v>17</v>
      </c>
      <c r="F4102" t="s">
        <v>17</v>
      </c>
      <c r="H4102" s="4">
        <v>44043</v>
      </c>
      <c r="I4102">
        <f>COUNTIFS(Vendor_Table9[Vendor Name],Vendor_Table9[[#This Row],[Vendor Name]])</f>
        <v>1</v>
      </c>
    </row>
    <row r="4103" spans="1:9" x14ac:dyDescent="0.25">
      <c r="A4103" t="s">
        <v>8179</v>
      </c>
      <c r="C4103" t="s">
        <v>8179</v>
      </c>
      <c r="D4103" t="s">
        <v>86</v>
      </c>
      <c r="E4103" t="s">
        <v>17</v>
      </c>
      <c r="F4103" t="s">
        <v>17</v>
      </c>
      <c r="H4103" s="4">
        <v>44097</v>
      </c>
      <c r="I4103">
        <f>COUNTIFS(Vendor_Table9[Vendor Name],Vendor_Table9[[#This Row],[Vendor Name]])</f>
        <v>1</v>
      </c>
    </row>
    <row r="4104" spans="1:9" x14ac:dyDescent="0.25">
      <c r="A4104" t="s">
        <v>8182</v>
      </c>
      <c r="C4104" t="s">
        <v>8182</v>
      </c>
      <c r="D4104" t="s">
        <v>86</v>
      </c>
      <c r="E4104" t="s">
        <v>17</v>
      </c>
      <c r="F4104" t="s">
        <v>17</v>
      </c>
      <c r="H4104" s="4">
        <v>44043</v>
      </c>
      <c r="I4104">
        <f>COUNTIFS(Vendor_Table9[Vendor Name],Vendor_Table9[[#This Row],[Vendor Name]])</f>
        <v>1</v>
      </c>
    </row>
    <row r="4105" spans="1:9" x14ac:dyDescent="0.25">
      <c r="A4105" t="s">
        <v>8183</v>
      </c>
      <c r="C4105" t="s">
        <v>8183</v>
      </c>
      <c r="E4105" t="s">
        <v>17</v>
      </c>
      <c r="F4105" t="s">
        <v>17</v>
      </c>
      <c r="H4105" s="4">
        <v>44364</v>
      </c>
      <c r="I4105">
        <f>COUNTIFS(Vendor_Table9[Vendor Name],Vendor_Table9[[#This Row],[Vendor Name]])</f>
        <v>1</v>
      </c>
    </row>
    <row r="4106" spans="1:9" x14ac:dyDescent="0.25">
      <c r="A4106" t="s">
        <v>8184</v>
      </c>
      <c r="C4106" t="s">
        <v>8185</v>
      </c>
      <c r="D4106" t="s">
        <v>86</v>
      </c>
      <c r="E4106" t="s">
        <v>17</v>
      </c>
      <c r="F4106" t="s">
        <v>17</v>
      </c>
      <c r="H4106" s="4">
        <v>44043</v>
      </c>
      <c r="I4106">
        <f>COUNTIFS(Vendor_Table9[Vendor Name],Vendor_Table9[[#This Row],[Vendor Name]])</f>
        <v>1</v>
      </c>
    </row>
    <row r="4107" spans="1:9" x14ac:dyDescent="0.25">
      <c r="A4107" t="s">
        <v>8186</v>
      </c>
      <c r="C4107" t="s">
        <v>8164</v>
      </c>
      <c r="E4107" t="s">
        <v>17</v>
      </c>
      <c r="F4107" t="s">
        <v>17</v>
      </c>
      <c r="H4107" s="4">
        <v>44839</v>
      </c>
      <c r="I4107">
        <f>COUNTIFS(Vendor_Table9[Vendor Name],Vendor_Table9[[#This Row],[Vendor Name]])</f>
        <v>1</v>
      </c>
    </row>
    <row r="4108" spans="1:9" x14ac:dyDescent="0.25">
      <c r="A4108" t="s">
        <v>8187</v>
      </c>
      <c r="C4108" t="s">
        <v>8187</v>
      </c>
      <c r="H4108" s="4">
        <v>45033</v>
      </c>
      <c r="I4108">
        <f>COUNTIFS(Vendor_Table9[Vendor Name],Vendor_Table9[[#This Row],[Vendor Name]])</f>
        <v>1</v>
      </c>
    </row>
    <row r="4109" spans="1:9" x14ac:dyDescent="0.25">
      <c r="A4109" t="s">
        <v>8188</v>
      </c>
      <c r="C4109" t="s">
        <v>8188</v>
      </c>
      <c r="D4109" t="s">
        <v>86</v>
      </c>
      <c r="E4109" t="s">
        <v>17</v>
      </c>
      <c r="F4109" t="s">
        <v>17</v>
      </c>
      <c r="H4109" s="4">
        <v>44097</v>
      </c>
      <c r="I4109">
        <f>COUNTIFS(Vendor_Table9[Vendor Name],Vendor_Table9[[#This Row],[Vendor Name]])</f>
        <v>1</v>
      </c>
    </row>
    <row r="4110" spans="1:9" x14ac:dyDescent="0.25">
      <c r="A4110" t="s">
        <v>8189</v>
      </c>
      <c r="C4110" t="s">
        <v>8190</v>
      </c>
      <c r="E4110" t="s">
        <v>17</v>
      </c>
      <c r="F4110" t="s">
        <v>17</v>
      </c>
      <c r="H4110" s="4">
        <v>44435</v>
      </c>
      <c r="I4110">
        <f>COUNTIFS(Vendor_Table9[Vendor Name],Vendor_Table9[[#This Row],[Vendor Name]])</f>
        <v>1</v>
      </c>
    </row>
    <row r="4111" spans="1:9" x14ac:dyDescent="0.25">
      <c r="A4111" t="s">
        <v>8193</v>
      </c>
      <c r="C4111" t="s">
        <v>8193</v>
      </c>
      <c r="E4111" t="s">
        <v>17</v>
      </c>
      <c r="F4111" t="s">
        <v>17</v>
      </c>
      <c r="H4111" s="4">
        <v>44435</v>
      </c>
      <c r="I4111">
        <f>COUNTIFS(Vendor_Table9[Vendor Name],Vendor_Table9[[#This Row],[Vendor Name]])</f>
        <v>1</v>
      </c>
    </row>
    <row r="4112" spans="1:9" x14ac:dyDescent="0.25">
      <c r="A4112" t="s">
        <v>8194</v>
      </c>
      <c r="C4112" t="s">
        <v>8194</v>
      </c>
      <c r="D4112" t="s">
        <v>86</v>
      </c>
      <c r="E4112" t="s">
        <v>17</v>
      </c>
      <c r="F4112" t="s">
        <v>17</v>
      </c>
      <c r="H4112" s="4">
        <v>44043</v>
      </c>
      <c r="I4112">
        <f>COUNTIFS(Vendor_Table9[Vendor Name],Vendor_Table9[[#This Row],[Vendor Name]])</f>
        <v>1</v>
      </c>
    </row>
    <row r="4113" spans="1:9" x14ac:dyDescent="0.25">
      <c r="A4113" t="s">
        <v>8195</v>
      </c>
      <c r="C4113" t="s">
        <v>7364</v>
      </c>
      <c r="D4113" t="s">
        <v>86</v>
      </c>
      <c r="E4113" t="s">
        <v>17</v>
      </c>
      <c r="F4113" t="s">
        <v>17</v>
      </c>
      <c r="H4113" s="4">
        <v>44043</v>
      </c>
      <c r="I4113">
        <f>COUNTIFS(Vendor_Table9[Vendor Name],Vendor_Table9[[#This Row],[Vendor Name]])</f>
        <v>1</v>
      </c>
    </row>
    <row r="4114" spans="1:9" x14ac:dyDescent="0.25">
      <c r="A4114" t="s">
        <v>8196</v>
      </c>
      <c r="C4114" t="s">
        <v>8196</v>
      </c>
      <c r="D4114" t="s">
        <v>86</v>
      </c>
      <c r="E4114" t="s">
        <v>17</v>
      </c>
      <c r="F4114" t="s">
        <v>17</v>
      </c>
      <c r="H4114" s="4">
        <v>44043</v>
      </c>
      <c r="I4114">
        <f>COUNTIFS(Vendor_Table9[Vendor Name],Vendor_Table9[[#This Row],[Vendor Name]])</f>
        <v>1</v>
      </c>
    </row>
    <row r="4115" spans="1:9" x14ac:dyDescent="0.25">
      <c r="A4115" t="s">
        <v>8197</v>
      </c>
      <c r="C4115" t="s">
        <v>8197</v>
      </c>
      <c r="D4115" t="s">
        <v>86</v>
      </c>
      <c r="E4115" t="s">
        <v>17</v>
      </c>
      <c r="F4115" t="s">
        <v>17</v>
      </c>
      <c r="H4115" s="4">
        <v>44043</v>
      </c>
      <c r="I4115">
        <f>COUNTIFS(Vendor_Table9[Vendor Name],Vendor_Table9[[#This Row],[Vendor Name]])</f>
        <v>1</v>
      </c>
    </row>
    <row r="4116" spans="1:9" x14ac:dyDescent="0.25">
      <c r="A4116" t="s">
        <v>8198</v>
      </c>
      <c r="C4116" t="s">
        <v>8199</v>
      </c>
      <c r="D4116" t="s">
        <v>86</v>
      </c>
      <c r="E4116" t="s">
        <v>17</v>
      </c>
      <c r="F4116" t="s">
        <v>17</v>
      </c>
      <c r="H4116" s="4">
        <v>44043</v>
      </c>
      <c r="I4116">
        <f>COUNTIFS(Vendor_Table9[Vendor Name],Vendor_Table9[[#This Row],[Vendor Name]])</f>
        <v>1</v>
      </c>
    </row>
    <row r="4117" spans="1:9" x14ac:dyDescent="0.25">
      <c r="A4117" t="s">
        <v>8200</v>
      </c>
      <c r="C4117" t="s">
        <v>8200</v>
      </c>
      <c r="D4117" t="s">
        <v>86</v>
      </c>
      <c r="E4117" t="s">
        <v>17</v>
      </c>
      <c r="F4117" t="s">
        <v>17</v>
      </c>
      <c r="H4117" s="4">
        <v>44097</v>
      </c>
      <c r="I4117">
        <f>COUNTIFS(Vendor_Table9[Vendor Name],Vendor_Table9[[#This Row],[Vendor Name]])</f>
        <v>1</v>
      </c>
    </row>
    <row r="4118" spans="1:9" x14ac:dyDescent="0.25">
      <c r="A4118" t="s">
        <v>8201</v>
      </c>
      <c r="C4118" t="s">
        <v>8201</v>
      </c>
      <c r="D4118" t="s">
        <v>86</v>
      </c>
      <c r="E4118" t="s">
        <v>17</v>
      </c>
      <c r="F4118" t="s">
        <v>17</v>
      </c>
      <c r="H4118" s="4">
        <v>44043</v>
      </c>
      <c r="I4118">
        <f>COUNTIFS(Vendor_Table9[Vendor Name],Vendor_Table9[[#This Row],[Vendor Name]])</f>
        <v>1</v>
      </c>
    </row>
    <row r="4119" spans="1:9" x14ac:dyDescent="0.25">
      <c r="A4119" t="s">
        <v>8202</v>
      </c>
      <c r="C4119" t="s">
        <v>8202</v>
      </c>
      <c r="D4119" t="s">
        <v>86</v>
      </c>
      <c r="E4119" t="s">
        <v>17</v>
      </c>
      <c r="F4119" t="s">
        <v>17</v>
      </c>
      <c r="H4119" s="4">
        <v>44043</v>
      </c>
      <c r="I4119">
        <f>COUNTIFS(Vendor_Table9[Vendor Name],Vendor_Table9[[#This Row],[Vendor Name]])</f>
        <v>1</v>
      </c>
    </row>
    <row r="4120" spans="1:9" x14ac:dyDescent="0.25">
      <c r="A4120" t="s">
        <v>8203</v>
      </c>
      <c r="C4120" t="s">
        <v>8203</v>
      </c>
      <c r="E4120" t="s">
        <v>17</v>
      </c>
      <c r="F4120" t="s">
        <v>17</v>
      </c>
      <c r="H4120" s="4">
        <v>44839</v>
      </c>
      <c r="I4120">
        <f>COUNTIFS(Vendor_Table9[Vendor Name],Vendor_Table9[[#This Row],[Vendor Name]])</f>
        <v>1</v>
      </c>
    </row>
    <row r="4121" spans="1:9" x14ac:dyDescent="0.25">
      <c r="A4121" t="s">
        <v>8204</v>
      </c>
      <c r="C4121" t="s">
        <v>8204</v>
      </c>
      <c r="E4121" t="s">
        <v>17</v>
      </c>
      <c r="F4121" t="s">
        <v>17</v>
      </c>
      <c r="H4121" s="4">
        <v>44435</v>
      </c>
      <c r="I4121">
        <f>COUNTIFS(Vendor_Table9[Vendor Name],Vendor_Table9[[#This Row],[Vendor Name]])</f>
        <v>1</v>
      </c>
    </row>
    <row r="4122" spans="1:9" x14ac:dyDescent="0.25">
      <c r="A4122" t="s">
        <v>4672</v>
      </c>
      <c r="C4122" t="s">
        <v>4672</v>
      </c>
      <c r="D4122" t="s">
        <v>86</v>
      </c>
      <c r="E4122" t="s">
        <v>17</v>
      </c>
      <c r="F4122" t="s">
        <v>17</v>
      </c>
      <c r="H4122" s="4">
        <v>44043</v>
      </c>
      <c r="I4122">
        <f>COUNTIFS(Vendor_Table9[Vendor Name],Vendor_Table9[[#This Row],[Vendor Name]])</f>
        <v>1</v>
      </c>
    </row>
    <row r="4123" spans="1:9" x14ac:dyDescent="0.25">
      <c r="A4123" t="s">
        <v>8207</v>
      </c>
      <c r="C4123" t="s">
        <v>8207</v>
      </c>
      <c r="D4123" t="s">
        <v>86</v>
      </c>
      <c r="E4123" t="s">
        <v>8</v>
      </c>
      <c r="F4123" t="s">
        <v>9</v>
      </c>
      <c r="H4123" s="4">
        <v>44097</v>
      </c>
      <c r="I4123">
        <f>COUNTIFS(Vendor_Table9[Vendor Name],Vendor_Table9[[#This Row],[Vendor Name]])</f>
        <v>1</v>
      </c>
    </row>
    <row r="4124" spans="1:9" x14ac:dyDescent="0.25">
      <c r="A4124" t="s">
        <v>8208</v>
      </c>
      <c r="C4124" t="s">
        <v>8208</v>
      </c>
      <c r="H4124" s="4">
        <v>45033</v>
      </c>
      <c r="I4124">
        <f>COUNTIFS(Vendor_Table9[Vendor Name],Vendor_Table9[[#This Row],[Vendor Name]])</f>
        <v>1</v>
      </c>
    </row>
    <row r="4125" spans="1:9" x14ac:dyDescent="0.25">
      <c r="A4125" t="s">
        <v>8210</v>
      </c>
      <c r="C4125" t="s">
        <v>1521</v>
      </c>
      <c r="D4125" t="s">
        <v>86</v>
      </c>
      <c r="E4125" t="s">
        <v>17</v>
      </c>
      <c r="F4125" t="s">
        <v>17</v>
      </c>
      <c r="H4125" s="4">
        <v>44043</v>
      </c>
      <c r="I4125">
        <f>COUNTIFS(Vendor_Table9[Vendor Name],Vendor_Table9[[#This Row],[Vendor Name]])</f>
        <v>1</v>
      </c>
    </row>
    <row r="4126" spans="1:9" x14ac:dyDescent="0.25">
      <c r="A4126" t="s">
        <v>1943</v>
      </c>
      <c r="C4126" t="s">
        <v>1943</v>
      </c>
      <c r="E4126" t="s">
        <v>17</v>
      </c>
      <c r="F4126" t="s">
        <v>17</v>
      </c>
      <c r="H4126" s="4">
        <v>44364</v>
      </c>
      <c r="I4126">
        <f>COUNTIFS(Vendor_Table9[Vendor Name],Vendor_Table9[[#This Row],[Vendor Name]])</f>
        <v>1</v>
      </c>
    </row>
    <row r="4127" spans="1:9" x14ac:dyDescent="0.25">
      <c r="A4127" t="s">
        <v>8217</v>
      </c>
      <c r="C4127" t="s">
        <v>8217</v>
      </c>
      <c r="D4127" t="s">
        <v>86</v>
      </c>
      <c r="E4127" t="s">
        <v>17</v>
      </c>
      <c r="F4127" t="s">
        <v>17</v>
      </c>
      <c r="H4127" s="4">
        <v>44043</v>
      </c>
      <c r="I4127">
        <f>COUNTIFS(Vendor_Table9[Vendor Name],Vendor_Table9[[#This Row],[Vendor Name]])</f>
        <v>1</v>
      </c>
    </row>
    <row r="4128" spans="1:9" x14ac:dyDescent="0.25">
      <c r="A4128" t="s">
        <v>8220</v>
      </c>
      <c r="C4128" t="s">
        <v>8221</v>
      </c>
      <c r="D4128" t="s">
        <v>86</v>
      </c>
      <c r="E4128" t="s">
        <v>17</v>
      </c>
      <c r="F4128" t="s">
        <v>17</v>
      </c>
      <c r="H4128" s="4">
        <v>44097</v>
      </c>
      <c r="I4128">
        <f>COUNTIFS(Vendor_Table9[Vendor Name],Vendor_Table9[[#This Row],[Vendor Name]])</f>
        <v>1</v>
      </c>
    </row>
    <row r="4129" spans="1:9" x14ac:dyDescent="0.25">
      <c r="A4129" t="s">
        <v>6357</v>
      </c>
      <c r="C4129" t="s">
        <v>6357</v>
      </c>
      <c r="D4129" t="s">
        <v>86</v>
      </c>
      <c r="E4129" t="s">
        <v>17</v>
      </c>
      <c r="F4129" t="s">
        <v>17</v>
      </c>
      <c r="H4129" s="4">
        <v>44043</v>
      </c>
      <c r="I4129">
        <f>COUNTIFS(Vendor_Table9[Vendor Name],Vendor_Table9[[#This Row],[Vendor Name]])</f>
        <v>1</v>
      </c>
    </row>
    <row r="4130" spans="1:9" x14ac:dyDescent="0.25">
      <c r="A4130" t="s">
        <v>6992</v>
      </c>
      <c r="C4130" t="s">
        <v>6992</v>
      </c>
      <c r="D4130" t="s">
        <v>86</v>
      </c>
      <c r="E4130" t="s">
        <v>17</v>
      </c>
      <c r="F4130" t="s">
        <v>17</v>
      </c>
      <c r="H4130" s="4">
        <v>44043</v>
      </c>
      <c r="I4130">
        <f>COUNTIFS(Vendor_Table9[Vendor Name],Vendor_Table9[[#This Row],[Vendor Name]])</f>
        <v>1</v>
      </c>
    </row>
    <row r="4131" spans="1:9" x14ac:dyDescent="0.25">
      <c r="A4131" t="s">
        <v>7353</v>
      </c>
      <c r="C4131" t="s">
        <v>7353</v>
      </c>
      <c r="D4131" t="s">
        <v>86</v>
      </c>
      <c r="E4131" t="s">
        <v>17</v>
      </c>
      <c r="F4131" t="s">
        <v>17</v>
      </c>
      <c r="H4131" s="4">
        <v>44043</v>
      </c>
      <c r="I4131">
        <f>COUNTIFS(Vendor_Table9[Vendor Name],Vendor_Table9[[#This Row],[Vendor Name]])</f>
        <v>1</v>
      </c>
    </row>
    <row r="4132" spans="1:9" x14ac:dyDescent="0.25">
      <c r="A4132" t="s">
        <v>8224</v>
      </c>
      <c r="C4132" t="s">
        <v>8224</v>
      </c>
      <c r="H4132" s="4">
        <v>44950</v>
      </c>
      <c r="I4132">
        <f>COUNTIFS(Vendor_Table9[Vendor Name],Vendor_Table9[[#This Row],[Vendor Name]])</f>
        <v>1</v>
      </c>
    </row>
    <row r="4133" spans="1:9" x14ac:dyDescent="0.25">
      <c r="A4133" t="s">
        <v>8225</v>
      </c>
      <c r="C4133" t="s">
        <v>6541</v>
      </c>
      <c r="D4133" t="s">
        <v>86</v>
      </c>
      <c r="E4133" t="s">
        <v>17</v>
      </c>
      <c r="F4133" t="s">
        <v>17</v>
      </c>
      <c r="H4133" s="4">
        <v>44043</v>
      </c>
      <c r="I4133">
        <f>COUNTIFS(Vendor_Table9[Vendor Name],Vendor_Table9[[#This Row],[Vendor Name]])</f>
        <v>1</v>
      </c>
    </row>
    <row r="4134" spans="1:9" x14ac:dyDescent="0.25">
      <c r="A4134" t="s">
        <v>8228</v>
      </c>
      <c r="C4134" t="s">
        <v>8228</v>
      </c>
      <c r="E4134" t="s">
        <v>17</v>
      </c>
      <c r="F4134" t="s">
        <v>17</v>
      </c>
      <c r="H4134" s="4">
        <v>44364</v>
      </c>
      <c r="I4134">
        <f>COUNTIFS(Vendor_Table9[Vendor Name],Vendor_Table9[[#This Row],[Vendor Name]])</f>
        <v>1</v>
      </c>
    </row>
    <row r="4135" spans="1:9" x14ac:dyDescent="0.25">
      <c r="A4135" s="5" t="s">
        <v>8229</v>
      </c>
      <c r="C4135" s="5" t="s">
        <v>8229</v>
      </c>
      <c r="H4135" s="4">
        <v>44910</v>
      </c>
      <c r="I4135">
        <f>COUNTIFS(Vendor_Table9[Vendor Name],Vendor_Table9[[#This Row],[Vendor Name]])</f>
        <v>1</v>
      </c>
    </row>
    <row r="4136" spans="1:9" x14ac:dyDescent="0.25">
      <c r="A4136" t="s">
        <v>8231</v>
      </c>
      <c r="C4136" t="s">
        <v>8232</v>
      </c>
      <c r="D4136" t="s">
        <v>86</v>
      </c>
      <c r="E4136" t="s">
        <v>17</v>
      </c>
      <c r="F4136" t="s">
        <v>17</v>
      </c>
      <c r="H4136" s="4">
        <v>44043</v>
      </c>
      <c r="I4136">
        <f>COUNTIFS(Vendor_Table9[Vendor Name],Vendor_Table9[[#This Row],[Vendor Name]])</f>
        <v>1</v>
      </c>
    </row>
    <row r="4137" spans="1:9" x14ac:dyDescent="0.25">
      <c r="A4137" t="s">
        <v>8236</v>
      </c>
      <c r="C4137" t="s">
        <v>8236</v>
      </c>
      <c r="D4137" t="s">
        <v>86</v>
      </c>
      <c r="E4137" t="s">
        <v>17</v>
      </c>
      <c r="F4137" t="s">
        <v>17</v>
      </c>
      <c r="H4137" s="4">
        <v>44043</v>
      </c>
      <c r="I4137">
        <f>COUNTIFS(Vendor_Table9[Vendor Name],Vendor_Table9[[#This Row],[Vendor Name]])</f>
        <v>1</v>
      </c>
    </row>
    <row r="4138" spans="1:9" x14ac:dyDescent="0.25">
      <c r="A4138" t="s">
        <v>8237</v>
      </c>
      <c r="C4138" t="s">
        <v>8237</v>
      </c>
      <c r="E4138" t="s">
        <v>17</v>
      </c>
      <c r="F4138" t="s">
        <v>17</v>
      </c>
      <c r="H4138" s="4">
        <v>44364</v>
      </c>
      <c r="I4138">
        <f>COUNTIFS(Vendor_Table9[Vendor Name],Vendor_Table9[[#This Row],[Vendor Name]])</f>
        <v>1</v>
      </c>
    </row>
    <row r="4139" spans="1:9" x14ac:dyDescent="0.25">
      <c r="A4139" t="s">
        <v>8238</v>
      </c>
      <c r="C4139" t="s">
        <v>8238</v>
      </c>
      <c r="E4139" t="s">
        <v>17</v>
      </c>
      <c r="F4139" t="s">
        <v>17</v>
      </c>
      <c r="H4139" s="4">
        <v>44364</v>
      </c>
      <c r="I4139">
        <f>COUNTIFS(Vendor_Table9[Vendor Name],Vendor_Table9[[#This Row],[Vendor Name]])</f>
        <v>1</v>
      </c>
    </row>
    <row r="4140" spans="1:9" x14ac:dyDescent="0.25">
      <c r="A4140" t="s">
        <v>8245</v>
      </c>
      <c r="C4140" t="s">
        <v>8246</v>
      </c>
      <c r="D4140" t="s">
        <v>86</v>
      </c>
      <c r="E4140" t="s">
        <v>17</v>
      </c>
      <c r="F4140" t="s">
        <v>17</v>
      </c>
      <c r="H4140" s="4">
        <v>44097</v>
      </c>
      <c r="I4140">
        <f>COUNTIFS(Vendor_Table9[Vendor Name],Vendor_Table9[[#This Row],[Vendor Name]])</f>
        <v>1</v>
      </c>
    </row>
    <row r="4141" spans="1:9" x14ac:dyDescent="0.25">
      <c r="A4141" s="5" t="s">
        <v>8251</v>
      </c>
      <c r="C4141" s="5" t="s">
        <v>8251</v>
      </c>
      <c r="H4141" s="4">
        <v>44910</v>
      </c>
      <c r="I4141">
        <f>COUNTIFS(Vendor_Table9[Vendor Name],Vendor_Table9[[#This Row],[Vendor Name]])</f>
        <v>1</v>
      </c>
    </row>
    <row r="4142" spans="1:9" x14ac:dyDescent="0.25">
      <c r="A4142" t="s">
        <v>8255</v>
      </c>
      <c r="C4142" t="s">
        <v>8255</v>
      </c>
      <c r="E4142" t="s">
        <v>17</v>
      </c>
      <c r="F4142" t="s">
        <v>17</v>
      </c>
      <c r="H4142" s="4">
        <v>44839</v>
      </c>
      <c r="I4142">
        <f>COUNTIFS(Vendor_Table9[Vendor Name],Vendor_Table9[[#This Row],[Vendor Name]])</f>
        <v>1</v>
      </c>
    </row>
    <row r="4143" spans="1:9" x14ac:dyDescent="0.25">
      <c r="A4143" t="s">
        <v>8256</v>
      </c>
      <c r="C4143" t="s">
        <v>8257</v>
      </c>
      <c r="D4143" t="s">
        <v>86</v>
      </c>
      <c r="E4143" t="s">
        <v>17</v>
      </c>
      <c r="F4143" t="s">
        <v>17</v>
      </c>
      <c r="H4143" s="4">
        <v>44097</v>
      </c>
      <c r="I4143">
        <f>COUNTIFS(Vendor_Table9[Vendor Name],Vendor_Table9[[#This Row],[Vendor Name]])</f>
        <v>1</v>
      </c>
    </row>
    <row r="4144" spans="1:9" x14ac:dyDescent="0.25">
      <c r="A4144" t="s">
        <v>8258</v>
      </c>
      <c r="B4144" t="s">
        <v>47</v>
      </c>
      <c r="C4144" t="s">
        <v>8259</v>
      </c>
      <c r="D4144" t="s">
        <v>86</v>
      </c>
      <c r="E4144" t="s">
        <v>8</v>
      </c>
      <c r="F4144" t="s">
        <v>25</v>
      </c>
      <c r="H4144" s="4">
        <v>44364</v>
      </c>
      <c r="I4144">
        <f>COUNTIFS(Vendor_Table9[Vendor Name],Vendor_Table9[[#This Row],[Vendor Name]])</f>
        <v>1</v>
      </c>
    </row>
    <row r="4145" spans="1:9" x14ac:dyDescent="0.25">
      <c r="A4145" t="s">
        <v>8261</v>
      </c>
      <c r="C4145" t="s">
        <v>8261</v>
      </c>
      <c r="D4145" t="s">
        <v>86</v>
      </c>
      <c r="E4145" t="s">
        <v>17</v>
      </c>
      <c r="F4145" t="s">
        <v>17</v>
      </c>
      <c r="H4145" s="4">
        <v>44043</v>
      </c>
      <c r="I4145">
        <f>COUNTIFS(Vendor_Table9[Vendor Name],Vendor_Table9[[#This Row],[Vendor Name]])</f>
        <v>1</v>
      </c>
    </row>
    <row r="4146" spans="1:9" x14ac:dyDescent="0.25">
      <c r="A4146" t="s">
        <v>8262</v>
      </c>
      <c r="C4146" t="s">
        <v>8262</v>
      </c>
      <c r="D4146" t="s">
        <v>86</v>
      </c>
      <c r="E4146" t="s">
        <v>17</v>
      </c>
      <c r="F4146" t="s">
        <v>17</v>
      </c>
      <c r="H4146" s="4">
        <v>44043</v>
      </c>
      <c r="I4146">
        <f>COUNTIFS(Vendor_Table9[Vendor Name],Vendor_Table9[[#This Row],[Vendor Name]])</f>
        <v>1</v>
      </c>
    </row>
    <row r="4147" spans="1:9" x14ac:dyDescent="0.25">
      <c r="A4147" t="s">
        <v>8263</v>
      </c>
      <c r="C4147" t="s">
        <v>8263</v>
      </c>
      <c r="D4147" t="s">
        <v>86</v>
      </c>
      <c r="E4147" t="s">
        <v>17</v>
      </c>
      <c r="F4147" t="s">
        <v>17</v>
      </c>
      <c r="H4147" s="4">
        <v>44043</v>
      </c>
      <c r="I4147">
        <f>COUNTIFS(Vendor_Table9[Vendor Name],Vendor_Table9[[#This Row],[Vendor Name]])</f>
        <v>1</v>
      </c>
    </row>
    <row r="4148" spans="1:9" x14ac:dyDescent="0.25">
      <c r="A4148" t="s">
        <v>8264</v>
      </c>
      <c r="C4148" t="s">
        <v>8264</v>
      </c>
      <c r="D4148" t="s">
        <v>86</v>
      </c>
      <c r="E4148" t="s">
        <v>17</v>
      </c>
      <c r="F4148" t="s">
        <v>17</v>
      </c>
      <c r="H4148" s="4">
        <v>44043</v>
      </c>
      <c r="I4148">
        <f>COUNTIFS(Vendor_Table9[Vendor Name],Vendor_Table9[[#This Row],[Vendor Name]])</f>
        <v>1</v>
      </c>
    </row>
    <row r="4149" spans="1:9" x14ac:dyDescent="0.25">
      <c r="A4149" s="5" t="s">
        <v>8265</v>
      </c>
      <c r="C4149" s="5" t="s">
        <v>8265</v>
      </c>
      <c r="H4149" s="4">
        <v>44910</v>
      </c>
      <c r="I4149">
        <f>COUNTIFS(Vendor_Table9[Vendor Name],Vendor_Table9[[#This Row],[Vendor Name]])</f>
        <v>1</v>
      </c>
    </row>
    <row r="4150" spans="1:9" x14ac:dyDescent="0.25">
      <c r="A4150" t="s">
        <v>4635</v>
      </c>
      <c r="C4150" t="s">
        <v>4635</v>
      </c>
      <c r="D4150" t="s">
        <v>86</v>
      </c>
      <c r="E4150" t="s">
        <v>17</v>
      </c>
      <c r="F4150" t="s">
        <v>17</v>
      </c>
      <c r="H4150" s="4">
        <v>44043</v>
      </c>
      <c r="I4150">
        <f>COUNTIFS(Vendor_Table9[Vendor Name],Vendor_Table9[[#This Row],[Vendor Name]])</f>
        <v>1</v>
      </c>
    </row>
    <row r="4151" spans="1:9" x14ac:dyDescent="0.25">
      <c r="A4151" t="s">
        <v>8266</v>
      </c>
      <c r="C4151" t="s">
        <v>8266</v>
      </c>
      <c r="E4151" t="s">
        <v>17</v>
      </c>
      <c r="F4151" t="s">
        <v>17</v>
      </c>
      <c r="H4151" s="4">
        <v>44364</v>
      </c>
      <c r="I4151">
        <f>COUNTIFS(Vendor_Table9[Vendor Name],Vendor_Table9[[#This Row],[Vendor Name]])</f>
        <v>1</v>
      </c>
    </row>
    <row r="4152" spans="1:9" x14ac:dyDescent="0.25">
      <c r="A4152" t="s">
        <v>8267</v>
      </c>
      <c r="C4152" t="s">
        <v>8268</v>
      </c>
      <c r="D4152" t="s">
        <v>86</v>
      </c>
      <c r="E4152" t="s">
        <v>17</v>
      </c>
      <c r="F4152" t="s">
        <v>17</v>
      </c>
      <c r="H4152" s="4">
        <v>44435</v>
      </c>
      <c r="I4152">
        <f>COUNTIFS(Vendor_Table9[Vendor Name],Vendor_Table9[[#This Row],[Vendor Name]])</f>
        <v>1</v>
      </c>
    </row>
    <row r="4153" spans="1:9" x14ac:dyDescent="0.25">
      <c r="A4153" t="s">
        <v>8268</v>
      </c>
      <c r="C4153" t="s">
        <v>8268</v>
      </c>
      <c r="D4153" t="s">
        <v>86</v>
      </c>
      <c r="E4153" t="s">
        <v>17</v>
      </c>
      <c r="F4153" t="s">
        <v>17</v>
      </c>
      <c r="H4153" s="4">
        <v>44043</v>
      </c>
      <c r="I4153">
        <f>COUNTIFS(Vendor_Table9[Vendor Name],Vendor_Table9[[#This Row],[Vendor Name]])</f>
        <v>1</v>
      </c>
    </row>
    <row r="4154" spans="1:9" x14ac:dyDescent="0.25">
      <c r="A4154" t="s">
        <v>8269</v>
      </c>
      <c r="C4154" t="s">
        <v>8270</v>
      </c>
      <c r="D4154" t="s">
        <v>86</v>
      </c>
      <c r="E4154" t="s">
        <v>17</v>
      </c>
      <c r="F4154" t="s">
        <v>17</v>
      </c>
      <c r="H4154" s="4">
        <v>44043</v>
      </c>
      <c r="I4154">
        <f>COUNTIFS(Vendor_Table9[Vendor Name],Vendor_Table9[[#This Row],[Vendor Name]])</f>
        <v>1</v>
      </c>
    </row>
    <row r="4155" spans="1:9" x14ac:dyDescent="0.25">
      <c r="A4155" t="s">
        <v>8271</v>
      </c>
      <c r="C4155" t="s">
        <v>8271</v>
      </c>
      <c r="E4155" t="s">
        <v>17</v>
      </c>
      <c r="F4155" t="s">
        <v>17</v>
      </c>
      <c r="H4155" s="4">
        <v>44839</v>
      </c>
      <c r="I4155">
        <f>COUNTIFS(Vendor_Table9[Vendor Name],Vendor_Table9[[#This Row],[Vendor Name]])</f>
        <v>1</v>
      </c>
    </row>
    <row r="4156" spans="1:9" x14ac:dyDescent="0.25">
      <c r="A4156" t="s">
        <v>8273</v>
      </c>
      <c r="C4156" t="s">
        <v>8273</v>
      </c>
      <c r="D4156" t="s">
        <v>86</v>
      </c>
      <c r="E4156" t="s">
        <v>17</v>
      </c>
      <c r="F4156" t="s">
        <v>17</v>
      </c>
      <c r="H4156" s="4">
        <v>44097</v>
      </c>
      <c r="I4156">
        <f>COUNTIFS(Vendor_Table9[Vendor Name],Vendor_Table9[[#This Row],[Vendor Name]])</f>
        <v>1</v>
      </c>
    </row>
    <row r="4157" spans="1:9" x14ac:dyDescent="0.25">
      <c r="A4157" t="s">
        <v>8274</v>
      </c>
      <c r="C4157" t="s">
        <v>8274</v>
      </c>
      <c r="D4157" t="s">
        <v>86</v>
      </c>
      <c r="E4157" t="s">
        <v>17</v>
      </c>
      <c r="F4157" t="s">
        <v>17</v>
      </c>
      <c r="H4157" s="4">
        <v>44043</v>
      </c>
      <c r="I4157">
        <f>COUNTIFS(Vendor_Table9[Vendor Name],Vendor_Table9[[#This Row],[Vendor Name]])</f>
        <v>1</v>
      </c>
    </row>
    <row r="4158" spans="1:9" x14ac:dyDescent="0.25">
      <c r="A4158" t="s">
        <v>8270</v>
      </c>
      <c r="C4158" t="s">
        <v>8270</v>
      </c>
      <c r="D4158" t="s">
        <v>86</v>
      </c>
      <c r="E4158" t="s">
        <v>17</v>
      </c>
      <c r="F4158" t="s">
        <v>17</v>
      </c>
      <c r="H4158" s="4">
        <v>44043</v>
      </c>
      <c r="I4158">
        <f>COUNTIFS(Vendor_Table9[Vendor Name],Vendor_Table9[[#This Row],[Vendor Name]])</f>
        <v>1</v>
      </c>
    </row>
    <row r="4159" spans="1:9" x14ac:dyDescent="0.25">
      <c r="A4159" t="s">
        <v>8275</v>
      </c>
      <c r="C4159" t="s">
        <v>8275</v>
      </c>
      <c r="D4159" t="s">
        <v>86</v>
      </c>
      <c r="E4159" t="s">
        <v>17</v>
      </c>
      <c r="F4159" t="s">
        <v>17</v>
      </c>
      <c r="H4159" s="4">
        <v>44043</v>
      </c>
      <c r="I4159">
        <f>COUNTIFS(Vendor_Table9[Vendor Name],Vendor_Table9[[#This Row],[Vendor Name]])</f>
        <v>1</v>
      </c>
    </row>
    <row r="4160" spans="1:9" x14ac:dyDescent="0.25">
      <c r="A4160" t="s">
        <v>8276</v>
      </c>
      <c r="C4160" t="s">
        <v>8276</v>
      </c>
      <c r="E4160" t="s">
        <v>17</v>
      </c>
      <c r="F4160" t="s">
        <v>17</v>
      </c>
      <c r="H4160" s="4">
        <v>44364</v>
      </c>
      <c r="I4160">
        <f>COUNTIFS(Vendor_Table9[Vendor Name],Vendor_Table9[[#This Row],[Vendor Name]])</f>
        <v>1</v>
      </c>
    </row>
    <row r="4161" spans="1:9" x14ac:dyDescent="0.25">
      <c r="A4161" t="s">
        <v>8279</v>
      </c>
      <c r="C4161" t="s">
        <v>8279</v>
      </c>
      <c r="D4161" t="s">
        <v>86</v>
      </c>
      <c r="E4161" t="s">
        <v>21</v>
      </c>
      <c r="F4161" t="s">
        <v>59</v>
      </c>
      <c r="H4161" s="4">
        <v>44043</v>
      </c>
      <c r="I4161">
        <f>COUNTIFS(Vendor_Table9[Vendor Name],Vendor_Table9[[#This Row],[Vendor Name]])</f>
        <v>1</v>
      </c>
    </row>
    <row r="4162" spans="1:9" x14ac:dyDescent="0.25">
      <c r="A4162" t="s">
        <v>8281</v>
      </c>
      <c r="C4162" t="s">
        <v>8281</v>
      </c>
      <c r="D4162" t="s">
        <v>86</v>
      </c>
      <c r="E4162" t="s">
        <v>17</v>
      </c>
      <c r="F4162" t="s">
        <v>17</v>
      </c>
      <c r="H4162" s="4">
        <v>44043</v>
      </c>
      <c r="I4162">
        <f>COUNTIFS(Vendor_Table9[Vendor Name],Vendor_Table9[[#This Row],[Vendor Name]])</f>
        <v>1</v>
      </c>
    </row>
    <row r="4163" spans="1:9" x14ac:dyDescent="0.25">
      <c r="A4163" t="s">
        <v>8282</v>
      </c>
      <c r="C4163" t="s">
        <v>8281</v>
      </c>
      <c r="D4163" t="s">
        <v>86</v>
      </c>
      <c r="E4163" t="s">
        <v>17</v>
      </c>
      <c r="F4163" t="s">
        <v>17</v>
      </c>
      <c r="H4163" s="4">
        <v>44532</v>
      </c>
      <c r="I4163">
        <f>COUNTIFS(Vendor_Table9[Vendor Name],Vendor_Table9[[#This Row],[Vendor Name]])</f>
        <v>1</v>
      </c>
    </row>
    <row r="4164" spans="1:9" x14ac:dyDescent="0.25">
      <c r="A4164" t="s">
        <v>8283</v>
      </c>
      <c r="C4164" t="s">
        <v>8283</v>
      </c>
      <c r="D4164" t="s">
        <v>5458</v>
      </c>
      <c r="E4164" t="s">
        <v>8</v>
      </c>
      <c r="F4164" t="s">
        <v>36</v>
      </c>
      <c r="G4164" t="s">
        <v>27</v>
      </c>
      <c r="H4164" s="4">
        <v>44097</v>
      </c>
      <c r="I4164">
        <f>COUNTIFS(Vendor_Table9[Vendor Name],Vendor_Table9[[#This Row],[Vendor Name]])</f>
        <v>1</v>
      </c>
    </row>
    <row r="4165" spans="1:9" x14ac:dyDescent="0.25">
      <c r="A4165" t="s">
        <v>8284</v>
      </c>
      <c r="C4165" t="s">
        <v>8284</v>
      </c>
      <c r="D4165" t="s">
        <v>86</v>
      </c>
      <c r="E4165" t="s">
        <v>17</v>
      </c>
      <c r="F4165" t="s">
        <v>17</v>
      </c>
      <c r="H4165" s="4">
        <v>44043</v>
      </c>
      <c r="I4165">
        <f>COUNTIFS(Vendor_Table9[Vendor Name],Vendor_Table9[[#This Row],[Vendor Name]])</f>
        <v>1</v>
      </c>
    </row>
    <row r="4166" spans="1:9" x14ac:dyDescent="0.25">
      <c r="A4166" t="s">
        <v>715</v>
      </c>
      <c r="C4166" t="s">
        <v>715</v>
      </c>
      <c r="D4166" t="s">
        <v>86</v>
      </c>
      <c r="E4166" t="s">
        <v>17</v>
      </c>
      <c r="F4166" t="s">
        <v>17</v>
      </c>
      <c r="H4166" s="4">
        <v>44043</v>
      </c>
      <c r="I4166">
        <f>COUNTIFS(Vendor_Table9[Vendor Name],Vendor_Table9[[#This Row],[Vendor Name]])</f>
        <v>1</v>
      </c>
    </row>
    <row r="4167" spans="1:9" x14ac:dyDescent="0.25">
      <c r="A4167" t="s">
        <v>8289</v>
      </c>
      <c r="C4167" t="s">
        <v>8289</v>
      </c>
      <c r="D4167" t="s">
        <v>5458</v>
      </c>
      <c r="E4167" t="s">
        <v>8</v>
      </c>
      <c r="F4167" t="s">
        <v>36</v>
      </c>
      <c r="G4167" t="s">
        <v>27</v>
      </c>
      <c r="H4167" s="4">
        <v>44043</v>
      </c>
      <c r="I4167">
        <f>COUNTIFS(Vendor_Table9[Vendor Name],Vendor_Table9[[#This Row],[Vendor Name]])</f>
        <v>1</v>
      </c>
    </row>
    <row r="4168" spans="1:9" x14ac:dyDescent="0.25">
      <c r="A4168" t="s">
        <v>8290</v>
      </c>
      <c r="C4168" t="s">
        <v>8290</v>
      </c>
      <c r="E4168" t="s">
        <v>17</v>
      </c>
      <c r="F4168" t="s">
        <v>17</v>
      </c>
      <c r="H4168" s="4">
        <v>44364</v>
      </c>
      <c r="I4168">
        <f>COUNTIFS(Vendor_Table9[Vendor Name],Vendor_Table9[[#This Row],[Vendor Name]])</f>
        <v>1</v>
      </c>
    </row>
    <row r="4169" spans="1:9" x14ac:dyDescent="0.25">
      <c r="A4169" t="s">
        <v>8291</v>
      </c>
      <c r="C4169" t="s">
        <v>8291</v>
      </c>
      <c r="E4169" t="s">
        <v>17</v>
      </c>
      <c r="F4169" t="s">
        <v>17</v>
      </c>
      <c r="H4169" s="4">
        <v>44839</v>
      </c>
      <c r="I4169">
        <f>COUNTIFS(Vendor_Table9[Vendor Name],Vendor_Table9[[#This Row],[Vendor Name]])</f>
        <v>1</v>
      </c>
    </row>
    <row r="4170" spans="1:9" x14ac:dyDescent="0.25">
      <c r="A4170" t="s">
        <v>8292</v>
      </c>
      <c r="C4170" t="s">
        <v>8292</v>
      </c>
      <c r="D4170" t="s">
        <v>86</v>
      </c>
      <c r="E4170" t="s">
        <v>17</v>
      </c>
      <c r="F4170" t="s">
        <v>17</v>
      </c>
      <c r="H4170" s="4">
        <v>44043</v>
      </c>
      <c r="I4170">
        <f>COUNTIFS(Vendor_Table9[Vendor Name],Vendor_Table9[[#This Row],[Vendor Name]])</f>
        <v>1</v>
      </c>
    </row>
    <row r="4171" spans="1:9" x14ac:dyDescent="0.25">
      <c r="A4171" t="s">
        <v>8293</v>
      </c>
      <c r="C4171" t="s">
        <v>8293</v>
      </c>
      <c r="D4171" t="s">
        <v>86</v>
      </c>
      <c r="E4171" t="s">
        <v>17</v>
      </c>
      <c r="F4171" t="s">
        <v>17</v>
      </c>
      <c r="H4171" s="4">
        <v>44043</v>
      </c>
      <c r="I4171">
        <f>COUNTIFS(Vendor_Table9[Vendor Name],Vendor_Table9[[#This Row],[Vendor Name]])</f>
        <v>1</v>
      </c>
    </row>
    <row r="4172" spans="1:9" x14ac:dyDescent="0.25">
      <c r="A4172" t="s">
        <v>8294</v>
      </c>
      <c r="C4172" t="s">
        <v>8294</v>
      </c>
      <c r="E4172" t="s">
        <v>17</v>
      </c>
      <c r="F4172" t="s">
        <v>17</v>
      </c>
      <c r="H4172" s="4">
        <v>44839</v>
      </c>
      <c r="I4172">
        <f>COUNTIFS(Vendor_Table9[Vendor Name],Vendor_Table9[[#This Row],[Vendor Name]])</f>
        <v>1</v>
      </c>
    </row>
    <row r="4173" spans="1:9" x14ac:dyDescent="0.25">
      <c r="A4173" t="s">
        <v>8295</v>
      </c>
      <c r="C4173" t="s">
        <v>8295</v>
      </c>
      <c r="D4173" t="s">
        <v>86</v>
      </c>
      <c r="E4173" t="s">
        <v>17</v>
      </c>
      <c r="F4173" t="s">
        <v>17</v>
      </c>
      <c r="H4173" s="4">
        <v>44043</v>
      </c>
      <c r="I4173">
        <f>COUNTIFS(Vendor_Table9[Vendor Name],Vendor_Table9[[#This Row],[Vendor Name]])</f>
        <v>1</v>
      </c>
    </row>
    <row r="4174" spans="1:9" x14ac:dyDescent="0.25">
      <c r="A4174" t="s">
        <v>8296</v>
      </c>
      <c r="C4174" t="s">
        <v>8296</v>
      </c>
      <c r="D4174" t="s">
        <v>86</v>
      </c>
      <c r="E4174" t="s">
        <v>17</v>
      </c>
      <c r="F4174" t="s">
        <v>17</v>
      </c>
      <c r="H4174" s="4">
        <v>44097</v>
      </c>
      <c r="I4174">
        <f>COUNTIFS(Vendor_Table9[Vendor Name],Vendor_Table9[[#This Row],[Vendor Name]])</f>
        <v>1</v>
      </c>
    </row>
    <row r="4175" spans="1:9" x14ac:dyDescent="0.25">
      <c r="A4175" t="s">
        <v>4297</v>
      </c>
      <c r="C4175" t="s">
        <v>4297</v>
      </c>
      <c r="D4175" t="s">
        <v>86</v>
      </c>
      <c r="E4175" t="s">
        <v>17</v>
      </c>
      <c r="F4175" t="s">
        <v>17</v>
      </c>
      <c r="H4175" s="4">
        <v>44043</v>
      </c>
      <c r="I4175">
        <f>COUNTIFS(Vendor_Table9[Vendor Name],Vendor_Table9[[#This Row],[Vendor Name]])</f>
        <v>1</v>
      </c>
    </row>
    <row r="4176" spans="1:9" x14ac:dyDescent="0.25">
      <c r="A4176" t="s">
        <v>8297</v>
      </c>
      <c r="C4176" t="s">
        <v>8297</v>
      </c>
      <c r="E4176" t="s">
        <v>17</v>
      </c>
      <c r="F4176" t="s">
        <v>17</v>
      </c>
      <c r="H4176" s="4">
        <v>44364</v>
      </c>
      <c r="I4176">
        <f>COUNTIFS(Vendor_Table9[Vendor Name],Vendor_Table9[[#This Row],[Vendor Name]])</f>
        <v>1</v>
      </c>
    </row>
    <row r="4177" spans="1:9" x14ac:dyDescent="0.25">
      <c r="A4177" t="s">
        <v>2490</v>
      </c>
      <c r="C4177" t="s">
        <v>2490</v>
      </c>
      <c r="D4177" t="s">
        <v>86</v>
      </c>
      <c r="E4177" t="s">
        <v>17</v>
      </c>
      <c r="F4177" t="s">
        <v>17</v>
      </c>
      <c r="H4177" s="4">
        <v>44043</v>
      </c>
      <c r="I4177">
        <f>COUNTIFS(Vendor_Table9[Vendor Name],Vendor_Table9[[#This Row],[Vendor Name]])</f>
        <v>1</v>
      </c>
    </row>
    <row r="4178" spans="1:9" x14ac:dyDescent="0.25">
      <c r="A4178" t="s">
        <v>8298</v>
      </c>
      <c r="C4178" t="s">
        <v>2490</v>
      </c>
      <c r="D4178" t="s">
        <v>86</v>
      </c>
      <c r="E4178" t="s">
        <v>17</v>
      </c>
      <c r="F4178" t="s">
        <v>17</v>
      </c>
      <c r="H4178" s="4">
        <v>44532</v>
      </c>
      <c r="I4178">
        <f>COUNTIFS(Vendor_Table9[Vendor Name],Vendor_Table9[[#This Row],[Vendor Name]])</f>
        <v>1</v>
      </c>
    </row>
    <row r="4179" spans="1:9" x14ac:dyDescent="0.25">
      <c r="A4179" t="s">
        <v>2537</v>
      </c>
      <c r="C4179" t="s">
        <v>2537</v>
      </c>
      <c r="D4179" t="s">
        <v>86</v>
      </c>
      <c r="E4179" t="s">
        <v>17</v>
      </c>
      <c r="F4179" t="s">
        <v>17</v>
      </c>
      <c r="H4179" s="4">
        <v>44043</v>
      </c>
      <c r="I4179">
        <f>COUNTIFS(Vendor_Table9[Vendor Name],Vendor_Table9[[#This Row],[Vendor Name]])</f>
        <v>1</v>
      </c>
    </row>
    <row r="4180" spans="1:9" x14ac:dyDescent="0.25">
      <c r="A4180" t="s">
        <v>8299</v>
      </c>
      <c r="C4180" t="s">
        <v>8299</v>
      </c>
      <c r="D4180" t="s">
        <v>86</v>
      </c>
      <c r="E4180" t="s">
        <v>17</v>
      </c>
      <c r="F4180" t="s">
        <v>17</v>
      </c>
      <c r="H4180" s="4">
        <v>44043</v>
      </c>
      <c r="I4180">
        <f>COUNTIFS(Vendor_Table9[Vendor Name],Vendor_Table9[[#This Row],[Vendor Name]])</f>
        <v>1</v>
      </c>
    </row>
    <row r="4181" spans="1:9" x14ac:dyDescent="0.25">
      <c r="A4181" t="s">
        <v>8300</v>
      </c>
      <c r="C4181" t="s">
        <v>8300</v>
      </c>
      <c r="E4181" t="s">
        <v>17</v>
      </c>
      <c r="F4181" t="s">
        <v>17</v>
      </c>
      <c r="H4181" s="4">
        <v>44839</v>
      </c>
      <c r="I4181">
        <f>COUNTIFS(Vendor_Table9[Vendor Name],Vendor_Table9[[#This Row],[Vendor Name]])</f>
        <v>1</v>
      </c>
    </row>
    <row r="4182" spans="1:9" x14ac:dyDescent="0.25">
      <c r="A4182" t="s">
        <v>5230</v>
      </c>
      <c r="C4182" t="s">
        <v>5230</v>
      </c>
      <c r="D4182" t="s">
        <v>86</v>
      </c>
      <c r="E4182" t="s">
        <v>17</v>
      </c>
      <c r="F4182" t="s">
        <v>17</v>
      </c>
      <c r="H4182" s="4">
        <v>44043</v>
      </c>
      <c r="I4182">
        <f>COUNTIFS(Vendor_Table9[Vendor Name],Vendor_Table9[[#This Row],[Vendor Name]])</f>
        <v>1</v>
      </c>
    </row>
    <row r="4183" spans="1:9" x14ac:dyDescent="0.25">
      <c r="A4183" t="s">
        <v>8302</v>
      </c>
      <c r="C4183" t="s">
        <v>8302</v>
      </c>
      <c r="E4183" t="s">
        <v>17</v>
      </c>
      <c r="F4183" t="s">
        <v>17</v>
      </c>
      <c r="H4183" s="4">
        <v>44839</v>
      </c>
      <c r="I4183">
        <f>COUNTIFS(Vendor_Table9[Vendor Name],Vendor_Table9[[#This Row],[Vendor Name]])</f>
        <v>1</v>
      </c>
    </row>
    <row r="4184" spans="1:9" x14ac:dyDescent="0.25">
      <c r="A4184" t="s">
        <v>7340</v>
      </c>
      <c r="C4184" t="s">
        <v>7340</v>
      </c>
      <c r="D4184" t="s">
        <v>86</v>
      </c>
      <c r="E4184" t="s">
        <v>17</v>
      </c>
      <c r="F4184" t="s">
        <v>17</v>
      </c>
      <c r="H4184" s="4">
        <v>44043</v>
      </c>
      <c r="I4184">
        <f>COUNTIFS(Vendor_Table9[Vendor Name],Vendor_Table9[[#This Row],[Vendor Name]])</f>
        <v>1</v>
      </c>
    </row>
    <row r="4185" spans="1:9" x14ac:dyDescent="0.25">
      <c r="A4185" t="s">
        <v>8303</v>
      </c>
      <c r="C4185" t="s">
        <v>8303</v>
      </c>
      <c r="E4185" t="s">
        <v>17</v>
      </c>
      <c r="F4185" t="s">
        <v>17</v>
      </c>
      <c r="H4185" s="4">
        <v>44435</v>
      </c>
      <c r="I4185">
        <f>COUNTIFS(Vendor_Table9[Vendor Name],Vendor_Table9[[#This Row],[Vendor Name]])</f>
        <v>1</v>
      </c>
    </row>
    <row r="4186" spans="1:9" x14ac:dyDescent="0.25">
      <c r="A4186" t="s">
        <v>8304</v>
      </c>
      <c r="C4186" t="s">
        <v>8304</v>
      </c>
      <c r="D4186" t="s">
        <v>86</v>
      </c>
      <c r="E4186" t="s">
        <v>17</v>
      </c>
      <c r="F4186" t="s">
        <v>17</v>
      </c>
      <c r="H4186" s="4">
        <v>44043</v>
      </c>
      <c r="I4186">
        <f>COUNTIFS(Vendor_Table9[Vendor Name],Vendor_Table9[[#This Row],[Vendor Name]])</f>
        <v>1</v>
      </c>
    </row>
    <row r="4187" spans="1:9" x14ac:dyDescent="0.25">
      <c r="A4187" t="s">
        <v>8305</v>
      </c>
      <c r="C4187" t="s">
        <v>8305</v>
      </c>
      <c r="D4187" t="s">
        <v>86</v>
      </c>
      <c r="E4187" t="s">
        <v>17</v>
      </c>
      <c r="F4187" t="s">
        <v>17</v>
      </c>
      <c r="H4187" s="4">
        <v>44043</v>
      </c>
      <c r="I4187">
        <f>COUNTIFS(Vendor_Table9[Vendor Name],Vendor_Table9[[#This Row],[Vendor Name]])</f>
        <v>1</v>
      </c>
    </row>
    <row r="4188" spans="1:9" x14ac:dyDescent="0.25">
      <c r="A4188" t="s">
        <v>8310</v>
      </c>
      <c r="C4188" t="s">
        <v>8310</v>
      </c>
      <c r="D4188" t="s">
        <v>86</v>
      </c>
      <c r="E4188" t="s">
        <v>17</v>
      </c>
      <c r="F4188" t="s">
        <v>17</v>
      </c>
      <c r="H4188" s="4">
        <v>44043</v>
      </c>
      <c r="I4188">
        <f>COUNTIFS(Vendor_Table9[Vendor Name],Vendor_Table9[[#This Row],[Vendor Name]])</f>
        <v>1</v>
      </c>
    </row>
    <row r="4189" spans="1:9" x14ac:dyDescent="0.25">
      <c r="A4189" t="s">
        <v>8311</v>
      </c>
      <c r="C4189" t="s">
        <v>8311</v>
      </c>
      <c r="D4189" t="s">
        <v>86</v>
      </c>
      <c r="E4189" t="s">
        <v>17</v>
      </c>
      <c r="F4189" t="s">
        <v>17</v>
      </c>
      <c r="H4189" s="4">
        <v>44043</v>
      </c>
      <c r="I4189">
        <f>COUNTIFS(Vendor_Table9[Vendor Name],Vendor_Table9[[#This Row],[Vendor Name]])</f>
        <v>1</v>
      </c>
    </row>
    <row r="4190" spans="1:9" x14ac:dyDescent="0.25">
      <c r="A4190" t="s">
        <v>8312</v>
      </c>
      <c r="C4190" t="s">
        <v>8312</v>
      </c>
      <c r="D4190" t="s">
        <v>86</v>
      </c>
      <c r="E4190" t="s">
        <v>17</v>
      </c>
      <c r="F4190" t="s">
        <v>17</v>
      </c>
      <c r="H4190" s="4">
        <v>44043</v>
      </c>
      <c r="I4190">
        <f>COUNTIFS(Vendor_Table9[Vendor Name],Vendor_Table9[[#This Row],[Vendor Name]])</f>
        <v>1</v>
      </c>
    </row>
    <row r="4191" spans="1:9" x14ac:dyDescent="0.25">
      <c r="A4191" t="s">
        <v>8315</v>
      </c>
      <c r="C4191" t="s">
        <v>8315</v>
      </c>
      <c r="D4191" t="s">
        <v>86</v>
      </c>
      <c r="E4191" t="s">
        <v>17</v>
      </c>
      <c r="F4191" t="s">
        <v>17</v>
      </c>
      <c r="H4191" s="4">
        <v>44043</v>
      </c>
      <c r="I4191">
        <f>COUNTIFS(Vendor_Table9[Vendor Name],Vendor_Table9[[#This Row],[Vendor Name]])</f>
        <v>1</v>
      </c>
    </row>
    <row r="4192" spans="1:9" x14ac:dyDescent="0.25">
      <c r="A4192" t="s">
        <v>8316</v>
      </c>
      <c r="C4192" t="s">
        <v>8315</v>
      </c>
      <c r="D4192" t="s">
        <v>86</v>
      </c>
      <c r="E4192" t="s">
        <v>17</v>
      </c>
      <c r="F4192" t="s">
        <v>17</v>
      </c>
      <c r="H4192" s="4">
        <v>44532</v>
      </c>
      <c r="I4192">
        <f>COUNTIFS(Vendor_Table9[Vendor Name],Vendor_Table9[[#This Row],[Vendor Name]])</f>
        <v>1</v>
      </c>
    </row>
    <row r="4193" spans="1:9" x14ac:dyDescent="0.25">
      <c r="A4193" t="s">
        <v>8317</v>
      </c>
      <c r="C4193" t="s">
        <v>8317</v>
      </c>
      <c r="D4193" t="s">
        <v>86</v>
      </c>
      <c r="E4193" t="s">
        <v>17</v>
      </c>
      <c r="F4193" t="s">
        <v>17</v>
      </c>
      <c r="H4193" s="4">
        <v>44043</v>
      </c>
      <c r="I4193">
        <f>COUNTIFS(Vendor_Table9[Vendor Name],Vendor_Table9[[#This Row],[Vendor Name]])</f>
        <v>1</v>
      </c>
    </row>
    <row r="4194" spans="1:9" x14ac:dyDescent="0.25">
      <c r="A4194" t="s">
        <v>8318</v>
      </c>
      <c r="C4194" t="s">
        <v>8318</v>
      </c>
      <c r="D4194" t="s">
        <v>86</v>
      </c>
      <c r="E4194" t="s">
        <v>25</v>
      </c>
      <c r="F4194" t="s">
        <v>25</v>
      </c>
      <c r="H4194" s="4">
        <v>44097</v>
      </c>
      <c r="I4194">
        <f>COUNTIFS(Vendor_Table9[Vendor Name],Vendor_Table9[[#This Row],[Vendor Name]])</f>
        <v>1</v>
      </c>
    </row>
    <row r="4195" spans="1:9" x14ac:dyDescent="0.25">
      <c r="A4195" t="s">
        <v>8319</v>
      </c>
      <c r="C4195" t="s">
        <v>8320</v>
      </c>
      <c r="D4195" t="s">
        <v>8321</v>
      </c>
      <c r="E4195" t="s">
        <v>12</v>
      </c>
      <c r="F4195" t="s">
        <v>43</v>
      </c>
      <c r="H4195" s="4">
        <v>44043</v>
      </c>
      <c r="I4195">
        <f>COUNTIFS(Vendor_Table9[Vendor Name],Vendor_Table9[[#This Row],[Vendor Name]])</f>
        <v>1</v>
      </c>
    </row>
    <row r="4196" spans="1:9" x14ac:dyDescent="0.25">
      <c r="A4196" t="s">
        <v>8322</v>
      </c>
      <c r="C4196" t="s">
        <v>8322</v>
      </c>
      <c r="E4196" t="s">
        <v>17</v>
      </c>
      <c r="F4196" t="s">
        <v>17</v>
      </c>
      <c r="H4196" s="4">
        <v>44839</v>
      </c>
      <c r="I4196">
        <f>COUNTIFS(Vendor_Table9[Vendor Name],Vendor_Table9[[#This Row],[Vendor Name]])</f>
        <v>1</v>
      </c>
    </row>
    <row r="4197" spans="1:9" x14ac:dyDescent="0.25">
      <c r="A4197" t="s">
        <v>8323</v>
      </c>
      <c r="C4197" t="s">
        <v>8323</v>
      </c>
      <c r="D4197" t="s">
        <v>86</v>
      </c>
      <c r="E4197" t="s">
        <v>17</v>
      </c>
      <c r="F4197" t="s">
        <v>17</v>
      </c>
      <c r="H4197" s="4">
        <v>44043</v>
      </c>
      <c r="I4197">
        <f>COUNTIFS(Vendor_Table9[Vendor Name],Vendor_Table9[[#This Row],[Vendor Name]])</f>
        <v>1</v>
      </c>
    </row>
    <row r="4198" spans="1:9" x14ac:dyDescent="0.25">
      <c r="A4198" t="s">
        <v>8324</v>
      </c>
      <c r="C4198" t="s">
        <v>8324</v>
      </c>
      <c r="D4198" t="s">
        <v>86</v>
      </c>
      <c r="E4198" t="s">
        <v>17</v>
      </c>
      <c r="F4198" t="s">
        <v>17</v>
      </c>
      <c r="H4198" s="4">
        <v>44043</v>
      </c>
      <c r="I4198">
        <f>COUNTIFS(Vendor_Table9[Vendor Name],Vendor_Table9[[#This Row],[Vendor Name]])</f>
        <v>1</v>
      </c>
    </row>
    <row r="4199" spans="1:9" x14ac:dyDescent="0.25">
      <c r="A4199" t="s">
        <v>8325</v>
      </c>
      <c r="C4199" t="s">
        <v>8325</v>
      </c>
      <c r="D4199" t="s">
        <v>86</v>
      </c>
      <c r="E4199" t="s">
        <v>17</v>
      </c>
      <c r="F4199" t="s">
        <v>17</v>
      </c>
      <c r="H4199" s="4">
        <v>44043</v>
      </c>
      <c r="I4199">
        <f>COUNTIFS(Vendor_Table9[Vendor Name],Vendor_Table9[[#This Row],[Vendor Name]])</f>
        <v>1</v>
      </c>
    </row>
    <row r="4200" spans="1:9" x14ac:dyDescent="0.25">
      <c r="A4200" t="s">
        <v>8326</v>
      </c>
      <c r="C4200" t="s">
        <v>8326</v>
      </c>
      <c r="E4200" t="s">
        <v>8</v>
      </c>
      <c r="F4200" t="s">
        <v>66</v>
      </c>
      <c r="H4200" s="4">
        <v>44684</v>
      </c>
      <c r="I4200">
        <f>COUNTIFS(Vendor_Table9[Vendor Name],Vendor_Table9[[#This Row],[Vendor Name]])</f>
        <v>1</v>
      </c>
    </row>
    <row r="4201" spans="1:9" x14ac:dyDescent="0.25">
      <c r="A4201" t="s">
        <v>8045</v>
      </c>
      <c r="C4201" t="s">
        <v>8045</v>
      </c>
      <c r="D4201" t="s">
        <v>86</v>
      </c>
      <c r="E4201" t="s">
        <v>17</v>
      </c>
      <c r="F4201" t="s">
        <v>17</v>
      </c>
      <c r="H4201" s="4">
        <v>44043</v>
      </c>
      <c r="I4201">
        <f>COUNTIFS(Vendor_Table9[Vendor Name],Vendor_Table9[[#This Row],[Vendor Name]])</f>
        <v>1</v>
      </c>
    </row>
    <row r="4202" spans="1:9" x14ac:dyDescent="0.25">
      <c r="A4202" t="s">
        <v>8327</v>
      </c>
      <c r="C4202" t="s">
        <v>8327</v>
      </c>
      <c r="E4202" t="s">
        <v>17</v>
      </c>
      <c r="F4202" t="s">
        <v>17</v>
      </c>
      <c r="H4202" s="4">
        <v>44364</v>
      </c>
      <c r="I4202">
        <f>COUNTIFS(Vendor_Table9[Vendor Name],Vendor_Table9[[#This Row],[Vendor Name]])</f>
        <v>1</v>
      </c>
    </row>
    <row r="4203" spans="1:9" x14ac:dyDescent="0.25">
      <c r="A4203" t="s">
        <v>7097</v>
      </c>
      <c r="C4203" t="s">
        <v>7097</v>
      </c>
      <c r="D4203" t="s">
        <v>86</v>
      </c>
      <c r="E4203" t="s">
        <v>17</v>
      </c>
      <c r="F4203" t="s">
        <v>17</v>
      </c>
      <c r="H4203" s="4">
        <v>44043</v>
      </c>
      <c r="I4203">
        <f>COUNTIFS(Vendor_Table9[Vendor Name],Vendor_Table9[[#This Row],[Vendor Name]])</f>
        <v>1</v>
      </c>
    </row>
    <row r="4204" spans="1:9" x14ac:dyDescent="0.25">
      <c r="A4204" t="s">
        <v>7584</v>
      </c>
      <c r="C4204" t="s">
        <v>7584</v>
      </c>
      <c r="D4204" t="s">
        <v>86</v>
      </c>
      <c r="E4204" t="s">
        <v>17</v>
      </c>
      <c r="F4204" t="s">
        <v>17</v>
      </c>
      <c r="H4204" s="4">
        <v>44043</v>
      </c>
      <c r="I4204">
        <f>COUNTIFS(Vendor_Table9[Vendor Name],Vendor_Table9[[#This Row],[Vendor Name]])</f>
        <v>1</v>
      </c>
    </row>
    <row r="4205" spans="1:9" x14ac:dyDescent="0.25">
      <c r="A4205" t="s">
        <v>8330</v>
      </c>
      <c r="C4205" t="s">
        <v>8330</v>
      </c>
      <c r="E4205" t="s">
        <v>17</v>
      </c>
      <c r="F4205" t="s">
        <v>17</v>
      </c>
      <c r="H4205" s="4">
        <v>44839</v>
      </c>
      <c r="I4205">
        <f>COUNTIFS(Vendor_Table9[Vendor Name],Vendor_Table9[[#This Row],[Vendor Name]])</f>
        <v>1</v>
      </c>
    </row>
    <row r="4206" spans="1:9" x14ac:dyDescent="0.25">
      <c r="A4206" t="s">
        <v>8331</v>
      </c>
      <c r="C4206" t="s">
        <v>8331</v>
      </c>
      <c r="D4206" t="s">
        <v>86</v>
      </c>
      <c r="E4206" t="s">
        <v>17</v>
      </c>
      <c r="F4206" t="s">
        <v>17</v>
      </c>
      <c r="H4206" s="4">
        <v>44043</v>
      </c>
      <c r="I4206">
        <f>COUNTIFS(Vendor_Table9[Vendor Name],Vendor_Table9[[#This Row],[Vendor Name]])</f>
        <v>1</v>
      </c>
    </row>
    <row r="4207" spans="1:9" x14ac:dyDescent="0.25">
      <c r="A4207" t="s">
        <v>8332</v>
      </c>
      <c r="C4207" t="s">
        <v>8332</v>
      </c>
      <c r="D4207" t="s">
        <v>86</v>
      </c>
      <c r="E4207" t="s">
        <v>17</v>
      </c>
      <c r="F4207" t="s">
        <v>17</v>
      </c>
      <c r="H4207" s="4">
        <v>44043</v>
      </c>
      <c r="I4207">
        <f>COUNTIFS(Vendor_Table9[Vendor Name],Vendor_Table9[[#This Row],[Vendor Name]])</f>
        <v>1</v>
      </c>
    </row>
    <row r="4208" spans="1:9" x14ac:dyDescent="0.25">
      <c r="A4208" t="s">
        <v>8333</v>
      </c>
      <c r="B4208" t="s">
        <v>37</v>
      </c>
      <c r="C4208" t="s">
        <v>8334</v>
      </c>
      <c r="D4208" t="s">
        <v>86</v>
      </c>
      <c r="E4208" t="s">
        <v>8</v>
      </c>
      <c r="F4208" t="s">
        <v>25</v>
      </c>
      <c r="H4208" s="4">
        <v>44043</v>
      </c>
      <c r="I4208">
        <f>COUNTIFS(Vendor_Table9[Vendor Name],Vendor_Table9[[#This Row],[Vendor Name]])</f>
        <v>1</v>
      </c>
    </row>
    <row r="4209" spans="1:9" x14ac:dyDescent="0.25">
      <c r="A4209" t="s">
        <v>8335</v>
      </c>
      <c r="C4209" t="s">
        <v>8335</v>
      </c>
      <c r="D4209" t="s">
        <v>86</v>
      </c>
      <c r="E4209" t="s">
        <v>8</v>
      </c>
      <c r="F4209" t="s">
        <v>36</v>
      </c>
      <c r="G4209" t="s">
        <v>22</v>
      </c>
      <c r="H4209" s="4">
        <v>44043</v>
      </c>
      <c r="I4209">
        <f>COUNTIFS(Vendor_Table9[Vendor Name],Vendor_Table9[[#This Row],[Vendor Name]])</f>
        <v>1</v>
      </c>
    </row>
    <row r="4210" spans="1:9" x14ac:dyDescent="0.25">
      <c r="A4210" t="s">
        <v>8336</v>
      </c>
      <c r="C4210" t="s">
        <v>8336</v>
      </c>
      <c r="D4210" t="s">
        <v>86</v>
      </c>
      <c r="E4210" t="s">
        <v>17</v>
      </c>
      <c r="F4210" t="s">
        <v>17</v>
      </c>
      <c r="H4210" s="4">
        <v>44043</v>
      </c>
      <c r="I4210">
        <f>COUNTIFS(Vendor_Table9[Vendor Name],Vendor_Table9[[#This Row],[Vendor Name]])</f>
        <v>1</v>
      </c>
    </row>
    <row r="4211" spans="1:9" x14ac:dyDescent="0.25">
      <c r="A4211" t="s">
        <v>8337</v>
      </c>
      <c r="C4211" t="s">
        <v>8337</v>
      </c>
      <c r="E4211" t="s">
        <v>8</v>
      </c>
      <c r="F4211" t="s">
        <v>25</v>
      </c>
      <c r="H4211" s="4">
        <v>44839</v>
      </c>
      <c r="I4211">
        <f>COUNTIFS(Vendor_Table9[Vendor Name],Vendor_Table9[[#This Row],[Vendor Name]])</f>
        <v>1</v>
      </c>
    </row>
    <row r="4212" spans="1:9" x14ac:dyDescent="0.25">
      <c r="A4212" t="s">
        <v>8338</v>
      </c>
      <c r="C4212" t="s">
        <v>8338</v>
      </c>
      <c r="E4212" t="s">
        <v>8</v>
      </c>
      <c r="F4212" t="s">
        <v>25</v>
      </c>
      <c r="H4212" s="4">
        <v>44364</v>
      </c>
      <c r="I4212">
        <f>COUNTIFS(Vendor_Table9[Vendor Name],Vendor_Table9[[#This Row],[Vendor Name]])</f>
        <v>1</v>
      </c>
    </row>
    <row r="4213" spans="1:9" x14ac:dyDescent="0.25">
      <c r="A4213" t="s">
        <v>8340</v>
      </c>
      <c r="C4213" t="s">
        <v>8340</v>
      </c>
      <c r="D4213" t="s">
        <v>86</v>
      </c>
      <c r="E4213" t="s">
        <v>17</v>
      </c>
      <c r="F4213" t="s">
        <v>17</v>
      </c>
      <c r="H4213" s="4">
        <v>44043</v>
      </c>
      <c r="I4213">
        <f>COUNTIFS(Vendor_Table9[Vendor Name],Vendor_Table9[[#This Row],[Vendor Name]])</f>
        <v>1</v>
      </c>
    </row>
    <row r="4214" spans="1:9" x14ac:dyDescent="0.25">
      <c r="A4214" t="s">
        <v>8341</v>
      </c>
      <c r="C4214" t="s">
        <v>8340</v>
      </c>
      <c r="H4214" s="4">
        <v>45169</v>
      </c>
      <c r="I4214">
        <f>COUNTIFS(Vendor_Table9[Vendor Name],Vendor_Table9[[#This Row],[Vendor Name]])</f>
        <v>1</v>
      </c>
    </row>
    <row r="4215" spans="1:9" x14ac:dyDescent="0.25">
      <c r="A4215" t="s">
        <v>8344</v>
      </c>
      <c r="C4215" t="s">
        <v>8344</v>
      </c>
      <c r="E4215" t="s">
        <v>17</v>
      </c>
      <c r="F4215" t="s">
        <v>17</v>
      </c>
      <c r="H4215" s="4">
        <v>44839</v>
      </c>
      <c r="I4215">
        <f>COUNTIFS(Vendor_Table9[Vendor Name],Vendor_Table9[[#This Row],[Vendor Name]])</f>
        <v>1</v>
      </c>
    </row>
    <row r="4216" spans="1:9" x14ac:dyDescent="0.25">
      <c r="A4216" t="s">
        <v>8345</v>
      </c>
      <c r="C4216" t="s">
        <v>8345</v>
      </c>
      <c r="D4216" t="s">
        <v>86</v>
      </c>
      <c r="E4216" t="s">
        <v>17</v>
      </c>
      <c r="F4216" t="s">
        <v>17</v>
      </c>
      <c r="H4216" s="4">
        <v>44043</v>
      </c>
      <c r="I4216">
        <f>COUNTIFS(Vendor_Table9[Vendor Name],Vendor_Table9[[#This Row],[Vendor Name]])</f>
        <v>1</v>
      </c>
    </row>
    <row r="4217" spans="1:9" x14ac:dyDescent="0.25">
      <c r="A4217" t="s">
        <v>5637</v>
      </c>
      <c r="C4217" t="s">
        <v>5637</v>
      </c>
      <c r="D4217" t="s">
        <v>86</v>
      </c>
      <c r="E4217" t="s">
        <v>17</v>
      </c>
      <c r="F4217" t="s">
        <v>17</v>
      </c>
      <c r="H4217" s="4">
        <v>44043</v>
      </c>
      <c r="I4217">
        <f>COUNTIFS(Vendor_Table9[Vendor Name],Vendor_Table9[[#This Row],[Vendor Name]])</f>
        <v>1</v>
      </c>
    </row>
    <row r="4218" spans="1:9" x14ac:dyDescent="0.25">
      <c r="A4218" t="s">
        <v>7107</v>
      </c>
      <c r="C4218" t="s">
        <v>7107</v>
      </c>
      <c r="D4218" t="s">
        <v>86</v>
      </c>
      <c r="E4218" t="s">
        <v>17</v>
      </c>
      <c r="F4218" t="s">
        <v>17</v>
      </c>
      <c r="H4218" s="4">
        <v>44043</v>
      </c>
      <c r="I4218">
        <f>COUNTIFS(Vendor_Table9[Vendor Name],Vendor_Table9[[#This Row],[Vendor Name]])</f>
        <v>1</v>
      </c>
    </row>
    <row r="4219" spans="1:9" x14ac:dyDescent="0.25">
      <c r="A4219" t="s">
        <v>8346</v>
      </c>
      <c r="C4219" t="s">
        <v>7250</v>
      </c>
      <c r="D4219" t="s">
        <v>86</v>
      </c>
      <c r="E4219" t="s">
        <v>17</v>
      </c>
      <c r="F4219" t="s">
        <v>17</v>
      </c>
      <c r="H4219" s="4">
        <v>44097</v>
      </c>
      <c r="I4219">
        <f>COUNTIFS(Vendor_Table9[Vendor Name],Vendor_Table9[[#This Row],[Vendor Name]])</f>
        <v>1</v>
      </c>
    </row>
    <row r="4220" spans="1:9" x14ac:dyDescent="0.25">
      <c r="A4220" t="s">
        <v>1664</v>
      </c>
      <c r="C4220" t="s">
        <v>1664</v>
      </c>
      <c r="D4220" t="s">
        <v>86</v>
      </c>
      <c r="E4220" t="s">
        <v>17</v>
      </c>
      <c r="F4220" t="s">
        <v>17</v>
      </c>
      <c r="H4220" s="4">
        <v>44043</v>
      </c>
      <c r="I4220">
        <f>COUNTIFS(Vendor_Table9[Vendor Name],Vendor_Table9[[#This Row],[Vendor Name]])</f>
        <v>1</v>
      </c>
    </row>
    <row r="4221" spans="1:9" x14ac:dyDescent="0.25">
      <c r="A4221" t="s">
        <v>8348</v>
      </c>
      <c r="C4221" t="s">
        <v>8348</v>
      </c>
      <c r="E4221" t="s">
        <v>17</v>
      </c>
      <c r="F4221" t="s">
        <v>17</v>
      </c>
      <c r="H4221" s="4">
        <v>44839</v>
      </c>
      <c r="I4221">
        <f>COUNTIFS(Vendor_Table9[Vendor Name],Vendor_Table9[[#This Row],[Vendor Name]])</f>
        <v>1</v>
      </c>
    </row>
    <row r="4222" spans="1:9" x14ac:dyDescent="0.25">
      <c r="A4222" t="s">
        <v>2076</v>
      </c>
      <c r="C4222" t="s">
        <v>2076</v>
      </c>
      <c r="D4222" t="s">
        <v>86</v>
      </c>
      <c r="E4222" t="s">
        <v>17</v>
      </c>
      <c r="F4222" t="s">
        <v>17</v>
      </c>
      <c r="H4222" s="4">
        <v>44043</v>
      </c>
      <c r="I4222">
        <f>COUNTIFS(Vendor_Table9[Vendor Name],Vendor_Table9[[#This Row],[Vendor Name]])</f>
        <v>1</v>
      </c>
    </row>
    <row r="4223" spans="1:9" x14ac:dyDescent="0.25">
      <c r="A4223" t="s">
        <v>8349</v>
      </c>
      <c r="C4223" t="s">
        <v>8350</v>
      </c>
      <c r="D4223" t="s">
        <v>8351</v>
      </c>
      <c r="E4223" t="s">
        <v>12</v>
      </c>
      <c r="F4223" t="s">
        <v>43</v>
      </c>
      <c r="H4223" s="4">
        <v>44043</v>
      </c>
      <c r="I4223">
        <f>COUNTIFS(Vendor_Table9[Vendor Name],Vendor_Table9[[#This Row],[Vendor Name]])</f>
        <v>1</v>
      </c>
    </row>
    <row r="4224" spans="1:9" x14ac:dyDescent="0.25">
      <c r="A4224" t="s">
        <v>8352</v>
      </c>
      <c r="C4224" t="s">
        <v>8352</v>
      </c>
      <c r="D4224" t="s">
        <v>86</v>
      </c>
      <c r="E4224" t="s">
        <v>17</v>
      </c>
      <c r="F4224" t="s">
        <v>17</v>
      </c>
      <c r="H4224" s="4">
        <v>44043</v>
      </c>
      <c r="I4224">
        <f>COUNTIFS(Vendor_Table9[Vendor Name],Vendor_Table9[[#This Row],[Vendor Name]])</f>
        <v>1</v>
      </c>
    </row>
    <row r="4225" spans="1:9" x14ac:dyDescent="0.25">
      <c r="A4225" t="s">
        <v>8355</v>
      </c>
      <c r="C4225" t="s">
        <v>8355</v>
      </c>
      <c r="E4225" t="s">
        <v>17</v>
      </c>
      <c r="F4225" t="s">
        <v>17</v>
      </c>
      <c r="H4225" s="4">
        <v>44839</v>
      </c>
      <c r="I4225">
        <f>COUNTIFS(Vendor_Table9[Vendor Name],Vendor_Table9[[#This Row],[Vendor Name]])</f>
        <v>1</v>
      </c>
    </row>
    <row r="4226" spans="1:9" x14ac:dyDescent="0.25">
      <c r="A4226" s="5" t="s">
        <v>8358</v>
      </c>
      <c r="C4226" s="5" t="s">
        <v>8358</v>
      </c>
      <c r="H4226" s="4">
        <v>44910</v>
      </c>
      <c r="I4226">
        <f>COUNTIFS(Vendor_Table9[Vendor Name],Vendor_Table9[[#This Row],[Vendor Name]])</f>
        <v>1</v>
      </c>
    </row>
    <row r="4227" spans="1:9" x14ac:dyDescent="0.25">
      <c r="A4227" t="s">
        <v>8359</v>
      </c>
      <c r="B4227" t="s">
        <v>29</v>
      </c>
      <c r="C4227" t="s">
        <v>8360</v>
      </c>
      <c r="D4227" t="s">
        <v>86</v>
      </c>
      <c r="E4227" t="s">
        <v>8</v>
      </c>
      <c r="F4227" t="s">
        <v>25</v>
      </c>
      <c r="H4227" s="4">
        <v>44097</v>
      </c>
      <c r="I4227">
        <f>COUNTIFS(Vendor_Table9[Vendor Name],Vendor_Table9[[#This Row],[Vendor Name]])</f>
        <v>1</v>
      </c>
    </row>
    <row r="4228" spans="1:9" x14ac:dyDescent="0.25">
      <c r="A4228" t="s">
        <v>8361</v>
      </c>
      <c r="C4228" t="s">
        <v>8360</v>
      </c>
      <c r="D4228" t="s">
        <v>86</v>
      </c>
      <c r="E4228" t="s">
        <v>8</v>
      </c>
      <c r="F4228" t="s">
        <v>25</v>
      </c>
      <c r="H4228" s="4">
        <v>44097</v>
      </c>
      <c r="I4228">
        <f>COUNTIFS(Vendor_Table9[Vendor Name],Vendor_Table9[[#This Row],[Vendor Name]])</f>
        <v>1</v>
      </c>
    </row>
    <row r="4229" spans="1:9" x14ac:dyDescent="0.25">
      <c r="A4229" t="s">
        <v>8364</v>
      </c>
      <c r="C4229" t="s">
        <v>8364</v>
      </c>
      <c r="D4229" t="s">
        <v>8365</v>
      </c>
      <c r="E4229" t="s">
        <v>12</v>
      </c>
      <c r="F4229" t="s">
        <v>43</v>
      </c>
      <c r="H4229" s="4">
        <v>44043</v>
      </c>
      <c r="I4229">
        <f>COUNTIFS(Vendor_Table9[Vendor Name],Vendor_Table9[[#This Row],[Vendor Name]])</f>
        <v>1</v>
      </c>
    </row>
    <row r="4230" spans="1:9" x14ac:dyDescent="0.25">
      <c r="A4230" t="s">
        <v>8366</v>
      </c>
      <c r="C4230" t="s">
        <v>8364</v>
      </c>
      <c r="D4230" t="s">
        <v>8365</v>
      </c>
      <c r="E4230" t="s">
        <v>12</v>
      </c>
      <c r="F4230" t="s">
        <v>43</v>
      </c>
      <c r="H4230" s="4">
        <v>44043</v>
      </c>
      <c r="I4230">
        <f>COUNTIFS(Vendor_Table9[Vendor Name],Vendor_Table9[[#This Row],[Vendor Name]])</f>
        <v>1</v>
      </c>
    </row>
    <row r="4231" spans="1:9" x14ac:dyDescent="0.25">
      <c r="A4231" t="s">
        <v>8367</v>
      </c>
      <c r="C4231" t="s">
        <v>8364</v>
      </c>
      <c r="D4231" t="s">
        <v>8365</v>
      </c>
      <c r="E4231" t="s">
        <v>12</v>
      </c>
      <c r="F4231" t="s">
        <v>43</v>
      </c>
      <c r="H4231" s="4">
        <v>44043</v>
      </c>
      <c r="I4231">
        <f>COUNTIFS(Vendor_Table9[Vendor Name],Vendor_Table9[[#This Row],[Vendor Name]])</f>
        <v>1</v>
      </c>
    </row>
    <row r="4232" spans="1:9" x14ac:dyDescent="0.25">
      <c r="A4232" t="s">
        <v>8368</v>
      </c>
      <c r="C4232" t="s">
        <v>8364</v>
      </c>
      <c r="D4232" t="s">
        <v>8365</v>
      </c>
      <c r="E4232" t="s">
        <v>12</v>
      </c>
      <c r="F4232" t="s">
        <v>43</v>
      </c>
      <c r="H4232" s="4">
        <v>44043</v>
      </c>
      <c r="I4232">
        <f>COUNTIFS(Vendor_Table9[Vendor Name],Vendor_Table9[[#This Row],[Vendor Name]])</f>
        <v>1</v>
      </c>
    </row>
    <row r="4233" spans="1:9" x14ac:dyDescent="0.25">
      <c r="A4233" t="s">
        <v>8371</v>
      </c>
      <c r="C4233" t="s">
        <v>8372</v>
      </c>
      <c r="D4233" t="s">
        <v>86</v>
      </c>
      <c r="E4233" t="s">
        <v>17</v>
      </c>
      <c r="F4233" t="s">
        <v>17</v>
      </c>
      <c r="H4233" s="4">
        <v>44097</v>
      </c>
      <c r="I4233">
        <f>COUNTIFS(Vendor_Table9[Vendor Name],Vendor_Table9[[#This Row],[Vendor Name]])</f>
        <v>1</v>
      </c>
    </row>
    <row r="4234" spans="1:9" x14ac:dyDescent="0.25">
      <c r="A4234" t="s">
        <v>256</v>
      </c>
      <c r="C4234" t="s">
        <v>256</v>
      </c>
      <c r="D4234" t="s">
        <v>86</v>
      </c>
      <c r="E4234" t="s">
        <v>17</v>
      </c>
      <c r="F4234" t="s">
        <v>17</v>
      </c>
      <c r="H4234" s="4">
        <v>44043</v>
      </c>
      <c r="I4234">
        <f>COUNTIFS(Vendor_Table9[Vendor Name],Vendor_Table9[[#This Row],[Vendor Name]])</f>
        <v>1</v>
      </c>
    </row>
    <row r="4235" spans="1:9" x14ac:dyDescent="0.25">
      <c r="A4235" s="1" t="s">
        <v>8377</v>
      </c>
      <c r="C4235" t="s">
        <v>8377</v>
      </c>
      <c r="D4235" t="s">
        <v>86</v>
      </c>
      <c r="E4235" t="s">
        <v>17</v>
      </c>
      <c r="F4235" t="s">
        <v>17</v>
      </c>
      <c r="H4235" s="4">
        <v>44049</v>
      </c>
      <c r="I4235">
        <f>COUNTIFS(Vendor_Table9[Vendor Name],Vendor_Table9[[#This Row],[Vendor Name]])</f>
        <v>1</v>
      </c>
    </row>
    <row r="4236" spans="1:9" x14ac:dyDescent="0.25">
      <c r="A4236" t="s">
        <v>8378</v>
      </c>
      <c r="C4236" t="s">
        <v>8377</v>
      </c>
      <c r="D4236" t="s">
        <v>86</v>
      </c>
      <c r="E4236" t="s">
        <v>17</v>
      </c>
      <c r="F4236" t="s">
        <v>17</v>
      </c>
      <c r="H4236" s="4">
        <v>44532</v>
      </c>
      <c r="I4236">
        <f>COUNTIFS(Vendor_Table9[Vendor Name],Vendor_Table9[[#This Row],[Vendor Name]])</f>
        <v>1</v>
      </c>
    </row>
    <row r="4237" spans="1:9" x14ac:dyDescent="0.25">
      <c r="A4237" t="s">
        <v>2886</v>
      </c>
      <c r="C4237" t="s">
        <v>2886</v>
      </c>
      <c r="E4237" t="s">
        <v>17</v>
      </c>
      <c r="F4237" t="s">
        <v>17</v>
      </c>
      <c r="H4237" s="4">
        <v>44364</v>
      </c>
      <c r="I4237">
        <f>COUNTIFS(Vendor_Table9[Vendor Name],Vendor_Table9[[#This Row],[Vendor Name]])</f>
        <v>1</v>
      </c>
    </row>
    <row r="4238" spans="1:9" x14ac:dyDescent="0.25">
      <c r="A4238" t="s">
        <v>3569</v>
      </c>
      <c r="C4238" t="s">
        <v>3569</v>
      </c>
      <c r="D4238" t="s">
        <v>86</v>
      </c>
      <c r="E4238" t="s">
        <v>17</v>
      </c>
      <c r="F4238" t="s">
        <v>17</v>
      </c>
      <c r="H4238" s="4">
        <v>44043</v>
      </c>
      <c r="I4238">
        <f>COUNTIFS(Vendor_Table9[Vendor Name],Vendor_Table9[[#This Row],[Vendor Name]])</f>
        <v>1</v>
      </c>
    </row>
    <row r="4239" spans="1:9" x14ac:dyDescent="0.25">
      <c r="A4239" t="s">
        <v>6667</v>
      </c>
      <c r="C4239" t="s">
        <v>6667</v>
      </c>
      <c r="E4239" t="s">
        <v>17</v>
      </c>
      <c r="F4239" t="s">
        <v>17</v>
      </c>
      <c r="H4239" s="4">
        <v>44364</v>
      </c>
      <c r="I4239">
        <f>COUNTIFS(Vendor_Table9[Vendor Name],Vendor_Table9[[#This Row],[Vendor Name]])</f>
        <v>1</v>
      </c>
    </row>
    <row r="4240" spans="1:9" x14ac:dyDescent="0.25">
      <c r="A4240" t="s">
        <v>8381</v>
      </c>
      <c r="C4240" t="s">
        <v>8381</v>
      </c>
      <c r="E4240" t="s">
        <v>17</v>
      </c>
      <c r="F4240" t="s">
        <v>17</v>
      </c>
      <c r="H4240" s="4">
        <v>44364</v>
      </c>
      <c r="I4240">
        <f>COUNTIFS(Vendor_Table9[Vendor Name],Vendor_Table9[[#This Row],[Vendor Name]])</f>
        <v>1</v>
      </c>
    </row>
    <row r="4241" spans="1:9" x14ac:dyDescent="0.25">
      <c r="A4241" t="s">
        <v>7438</v>
      </c>
      <c r="C4241" t="s">
        <v>7438</v>
      </c>
      <c r="D4241" t="s">
        <v>86</v>
      </c>
      <c r="E4241" t="s">
        <v>17</v>
      </c>
      <c r="F4241" t="s">
        <v>17</v>
      </c>
      <c r="H4241" s="4">
        <v>44043</v>
      </c>
      <c r="I4241">
        <f>COUNTIFS(Vendor_Table9[Vendor Name],Vendor_Table9[[#This Row],[Vendor Name]])</f>
        <v>1</v>
      </c>
    </row>
    <row r="4242" spans="1:9" x14ac:dyDescent="0.25">
      <c r="A4242" t="s">
        <v>8382</v>
      </c>
      <c r="C4242" t="s">
        <v>7438</v>
      </c>
      <c r="D4242" t="s">
        <v>86</v>
      </c>
      <c r="E4242" t="s">
        <v>17</v>
      </c>
      <c r="F4242" t="s">
        <v>17</v>
      </c>
      <c r="H4242" s="4">
        <v>44097</v>
      </c>
      <c r="I4242">
        <f>COUNTIFS(Vendor_Table9[Vendor Name],Vendor_Table9[[#This Row],[Vendor Name]])</f>
        <v>1</v>
      </c>
    </row>
    <row r="4243" spans="1:9" x14ac:dyDescent="0.25">
      <c r="A4243" t="s">
        <v>8385</v>
      </c>
      <c r="C4243" t="s">
        <v>8385</v>
      </c>
      <c r="D4243" t="s">
        <v>86</v>
      </c>
      <c r="E4243" t="s">
        <v>17</v>
      </c>
      <c r="F4243" t="s">
        <v>17</v>
      </c>
      <c r="H4243" s="4">
        <v>44043</v>
      </c>
      <c r="I4243">
        <f>COUNTIFS(Vendor_Table9[Vendor Name],Vendor_Table9[[#This Row],[Vendor Name]])</f>
        <v>1</v>
      </c>
    </row>
    <row r="4244" spans="1:9" x14ac:dyDescent="0.25">
      <c r="A4244" t="s">
        <v>8386</v>
      </c>
      <c r="C4244" t="s">
        <v>8386</v>
      </c>
      <c r="D4244" t="s">
        <v>86</v>
      </c>
      <c r="E4244" t="s">
        <v>17</v>
      </c>
      <c r="F4244" t="s">
        <v>17</v>
      </c>
      <c r="H4244" s="4">
        <v>44043</v>
      </c>
      <c r="I4244">
        <f>COUNTIFS(Vendor_Table9[Vendor Name],Vendor_Table9[[#This Row],[Vendor Name]])</f>
        <v>1</v>
      </c>
    </row>
    <row r="4245" spans="1:9" x14ac:dyDescent="0.25">
      <c r="A4245" t="s">
        <v>8387</v>
      </c>
      <c r="C4245" t="s">
        <v>8387</v>
      </c>
      <c r="D4245" t="s">
        <v>86</v>
      </c>
      <c r="E4245" t="s">
        <v>17</v>
      </c>
      <c r="F4245" t="s">
        <v>17</v>
      </c>
      <c r="H4245" s="4">
        <v>44043</v>
      </c>
      <c r="I4245">
        <f>COUNTIFS(Vendor_Table9[Vendor Name],Vendor_Table9[[#This Row],[Vendor Name]])</f>
        <v>1</v>
      </c>
    </row>
    <row r="4246" spans="1:9" x14ac:dyDescent="0.25">
      <c r="A4246" t="s">
        <v>8388</v>
      </c>
      <c r="C4246" t="s">
        <v>8389</v>
      </c>
      <c r="D4246" t="s">
        <v>86</v>
      </c>
      <c r="E4246" t="s">
        <v>17</v>
      </c>
      <c r="F4246" t="s">
        <v>17</v>
      </c>
      <c r="H4246" s="4">
        <v>44097</v>
      </c>
      <c r="I4246">
        <f>COUNTIFS(Vendor_Table9[Vendor Name],Vendor_Table9[[#This Row],[Vendor Name]])</f>
        <v>1</v>
      </c>
    </row>
    <row r="4247" spans="1:9" x14ac:dyDescent="0.25">
      <c r="A4247" t="s">
        <v>8390</v>
      </c>
      <c r="C4247" t="s">
        <v>8390</v>
      </c>
      <c r="D4247" t="s">
        <v>86</v>
      </c>
      <c r="E4247" t="s">
        <v>17</v>
      </c>
      <c r="F4247" t="s">
        <v>17</v>
      </c>
      <c r="H4247" s="4">
        <v>44043</v>
      </c>
      <c r="I4247">
        <f>COUNTIFS(Vendor_Table9[Vendor Name],Vendor_Table9[[#This Row],[Vendor Name]])</f>
        <v>1</v>
      </c>
    </row>
    <row r="4248" spans="1:9" x14ac:dyDescent="0.25">
      <c r="A4248" t="s">
        <v>8391</v>
      </c>
      <c r="C4248" t="s">
        <v>8391</v>
      </c>
      <c r="D4248" t="s">
        <v>86</v>
      </c>
      <c r="E4248" t="s">
        <v>17</v>
      </c>
      <c r="F4248" t="s">
        <v>17</v>
      </c>
      <c r="H4248" s="4">
        <v>44043</v>
      </c>
      <c r="I4248">
        <f>COUNTIFS(Vendor_Table9[Vendor Name],Vendor_Table9[[#This Row],[Vendor Name]])</f>
        <v>1</v>
      </c>
    </row>
    <row r="4249" spans="1:9" x14ac:dyDescent="0.25">
      <c r="A4249" t="s">
        <v>8394</v>
      </c>
      <c r="C4249" t="s">
        <v>8394</v>
      </c>
      <c r="E4249" t="s">
        <v>17</v>
      </c>
      <c r="F4249" t="s">
        <v>17</v>
      </c>
      <c r="H4249" s="4">
        <v>44435</v>
      </c>
      <c r="I4249">
        <f>COUNTIFS(Vendor_Table9[Vendor Name],Vendor_Table9[[#This Row],[Vendor Name]])</f>
        <v>1</v>
      </c>
    </row>
    <row r="4250" spans="1:9" x14ac:dyDescent="0.25">
      <c r="A4250" t="s">
        <v>8395</v>
      </c>
      <c r="C4250" t="s">
        <v>8358</v>
      </c>
      <c r="D4250" t="s">
        <v>86</v>
      </c>
      <c r="E4250" t="s">
        <v>17</v>
      </c>
      <c r="F4250" t="s">
        <v>17</v>
      </c>
      <c r="H4250" s="4">
        <v>44043</v>
      </c>
      <c r="I4250">
        <f>COUNTIFS(Vendor_Table9[Vendor Name],Vendor_Table9[[#This Row],[Vendor Name]])</f>
        <v>1</v>
      </c>
    </row>
    <row r="4251" spans="1:9" x14ac:dyDescent="0.25">
      <c r="A4251" t="s">
        <v>8396</v>
      </c>
      <c r="C4251" t="s">
        <v>8397</v>
      </c>
      <c r="D4251" t="s">
        <v>86</v>
      </c>
      <c r="E4251" t="s">
        <v>17</v>
      </c>
      <c r="F4251" t="s">
        <v>17</v>
      </c>
      <c r="H4251" s="4">
        <v>44043</v>
      </c>
      <c r="I4251">
        <f>COUNTIFS(Vendor_Table9[Vendor Name],Vendor_Table9[[#This Row],[Vendor Name]])</f>
        <v>1</v>
      </c>
    </row>
    <row r="4252" spans="1:9" x14ac:dyDescent="0.25">
      <c r="A4252" t="s">
        <v>8398</v>
      </c>
      <c r="B4252" t="s">
        <v>16</v>
      </c>
      <c r="C4252" t="s">
        <v>8399</v>
      </c>
      <c r="D4252" t="s">
        <v>86</v>
      </c>
      <c r="E4252" t="s">
        <v>8</v>
      </c>
      <c r="F4252" t="s">
        <v>25</v>
      </c>
      <c r="H4252" s="4">
        <v>44043</v>
      </c>
      <c r="I4252">
        <f>COUNTIFS(Vendor_Table9[Vendor Name],Vendor_Table9[[#This Row],[Vendor Name]])</f>
        <v>1</v>
      </c>
    </row>
    <row r="4253" spans="1:9" x14ac:dyDescent="0.25">
      <c r="A4253" t="s">
        <v>8400</v>
      </c>
      <c r="C4253" t="s">
        <v>8401</v>
      </c>
      <c r="D4253" t="s">
        <v>86</v>
      </c>
      <c r="E4253" t="s">
        <v>17</v>
      </c>
      <c r="F4253" t="s">
        <v>17</v>
      </c>
      <c r="H4253" s="4">
        <v>44043</v>
      </c>
      <c r="I4253">
        <f>COUNTIFS(Vendor_Table9[Vendor Name],Vendor_Table9[[#This Row],[Vendor Name]])</f>
        <v>1</v>
      </c>
    </row>
    <row r="4254" spans="1:9" x14ac:dyDescent="0.25">
      <c r="A4254" t="s">
        <v>8402</v>
      </c>
      <c r="C4254" t="s">
        <v>8402</v>
      </c>
      <c r="D4254" t="s">
        <v>86</v>
      </c>
      <c r="E4254" t="s">
        <v>17</v>
      </c>
      <c r="F4254" t="s">
        <v>17</v>
      </c>
      <c r="H4254" s="4">
        <v>44043</v>
      </c>
      <c r="I4254">
        <f>COUNTIFS(Vendor_Table9[Vendor Name],Vendor_Table9[[#This Row],[Vendor Name]])</f>
        <v>1</v>
      </c>
    </row>
    <row r="4255" spans="1:9" x14ac:dyDescent="0.25">
      <c r="A4255" t="s">
        <v>8403</v>
      </c>
      <c r="C4255" t="s">
        <v>8403</v>
      </c>
      <c r="E4255" t="s">
        <v>17</v>
      </c>
      <c r="F4255" t="s">
        <v>17</v>
      </c>
      <c r="H4255" s="4">
        <v>44505</v>
      </c>
      <c r="I4255">
        <f>COUNTIFS(Vendor_Table9[Vendor Name],Vendor_Table9[[#This Row],[Vendor Name]])</f>
        <v>1</v>
      </c>
    </row>
    <row r="4256" spans="1:9" x14ac:dyDescent="0.25">
      <c r="A4256" t="s">
        <v>8404</v>
      </c>
      <c r="C4256" t="s">
        <v>8404</v>
      </c>
      <c r="H4256" s="4">
        <v>45033</v>
      </c>
      <c r="I4256">
        <f>COUNTIFS(Vendor_Table9[Vendor Name],Vendor_Table9[[#This Row],[Vendor Name]])</f>
        <v>1</v>
      </c>
    </row>
    <row r="4257" spans="1:9" x14ac:dyDescent="0.25">
      <c r="A4257" t="s">
        <v>8405</v>
      </c>
      <c r="B4257" t="s">
        <v>29</v>
      </c>
      <c r="C4257" t="s">
        <v>8406</v>
      </c>
      <c r="D4257" t="s">
        <v>86</v>
      </c>
      <c r="E4257" t="s">
        <v>8</v>
      </c>
      <c r="F4257" t="s">
        <v>25</v>
      </c>
      <c r="H4257" s="4">
        <v>44043</v>
      </c>
      <c r="I4257">
        <f>COUNTIFS(Vendor_Table9[Vendor Name],Vendor_Table9[[#This Row],[Vendor Name]])</f>
        <v>1</v>
      </c>
    </row>
    <row r="4258" spans="1:9" x14ac:dyDescent="0.25">
      <c r="A4258" t="s">
        <v>8407</v>
      </c>
      <c r="C4258" t="s">
        <v>8407</v>
      </c>
      <c r="D4258" t="s">
        <v>86</v>
      </c>
      <c r="E4258" t="s">
        <v>17</v>
      </c>
      <c r="F4258" t="s">
        <v>17</v>
      </c>
      <c r="H4258" s="4">
        <v>44043</v>
      </c>
      <c r="I4258">
        <f>COUNTIFS(Vendor_Table9[Vendor Name],Vendor_Table9[[#This Row],[Vendor Name]])</f>
        <v>1</v>
      </c>
    </row>
    <row r="4259" spans="1:9" x14ac:dyDescent="0.25">
      <c r="A4259" t="s">
        <v>8408</v>
      </c>
      <c r="C4259" t="s">
        <v>8408</v>
      </c>
      <c r="D4259" t="s">
        <v>86</v>
      </c>
      <c r="E4259" t="s">
        <v>17</v>
      </c>
      <c r="F4259" t="s">
        <v>17</v>
      </c>
      <c r="H4259" s="4">
        <v>44043</v>
      </c>
      <c r="I4259">
        <f>COUNTIFS(Vendor_Table9[Vendor Name],Vendor_Table9[[#This Row],[Vendor Name]])</f>
        <v>1</v>
      </c>
    </row>
    <row r="4260" spans="1:9" x14ac:dyDescent="0.25">
      <c r="A4260" t="s">
        <v>8409</v>
      </c>
      <c r="C4260" t="s">
        <v>8408</v>
      </c>
      <c r="D4260" t="s">
        <v>86</v>
      </c>
      <c r="E4260" t="s">
        <v>17</v>
      </c>
      <c r="F4260" t="s">
        <v>17</v>
      </c>
      <c r="H4260" s="4">
        <v>44043</v>
      </c>
      <c r="I4260">
        <f>COUNTIFS(Vendor_Table9[Vendor Name],Vendor_Table9[[#This Row],[Vendor Name]])</f>
        <v>1</v>
      </c>
    </row>
    <row r="4261" spans="1:9" x14ac:dyDescent="0.25">
      <c r="A4261" t="s">
        <v>8410</v>
      </c>
      <c r="C4261" t="s">
        <v>8410</v>
      </c>
      <c r="H4261" s="4">
        <v>44879</v>
      </c>
      <c r="I4261">
        <f>COUNTIFS(Vendor_Table9[Vendor Name],Vendor_Table9[[#This Row],[Vendor Name]])</f>
        <v>1</v>
      </c>
    </row>
    <row r="4262" spans="1:9" x14ac:dyDescent="0.25">
      <c r="A4262" t="s">
        <v>8411</v>
      </c>
      <c r="C4262" t="s">
        <v>8412</v>
      </c>
      <c r="D4262" t="s">
        <v>86</v>
      </c>
      <c r="E4262" t="s">
        <v>17</v>
      </c>
      <c r="F4262" t="s">
        <v>17</v>
      </c>
      <c r="H4262" s="4">
        <v>44364</v>
      </c>
      <c r="I4262">
        <f>COUNTIFS(Vendor_Table9[Vendor Name],Vendor_Table9[[#This Row],[Vendor Name]])</f>
        <v>1</v>
      </c>
    </row>
    <row r="4263" spans="1:9" x14ac:dyDescent="0.25">
      <c r="A4263" t="s">
        <v>8412</v>
      </c>
      <c r="C4263" t="s">
        <v>8412</v>
      </c>
      <c r="D4263" t="s">
        <v>86</v>
      </c>
      <c r="E4263" t="s">
        <v>17</v>
      </c>
      <c r="F4263" t="s">
        <v>17</v>
      </c>
      <c r="H4263" s="4">
        <v>44043</v>
      </c>
      <c r="I4263">
        <f>COUNTIFS(Vendor_Table9[Vendor Name],Vendor_Table9[[#This Row],[Vendor Name]])</f>
        <v>1</v>
      </c>
    </row>
    <row r="4264" spans="1:9" x14ac:dyDescent="0.25">
      <c r="A4264" t="s">
        <v>8413</v>
      </c>
      <c r="C4264" t="s">
        <v>8413</v>
      </c>
      <c r="E4264" t="s">
        <v>17</v>
      </c>
      <c r="F4264" t="s">
        <v>17</v>
      </c>
      <c r="H4264" s="4">
        <v>44839</v>
      </c>
      <c r="I4264">
        <f>COUNTIFS(Vendor_Table9[Vendor Name],Vendor_Table9[[#This Row],[Vendor Name]])</f>
        <v>1</v>
      </c>
    </row>
    <row r="4265" spans="1:9" x14ac:dyDescent="0.25">
      <c r="A4265" s="1" t="s">
        <v>2466</v>
      </c>
      <c r="C4265" t="s">
        <v>2466</v>
      </c>
      <c r="D4265" t="s">
        <v>86</v>
      </c>
      <c r="E4265" t="s">
        <v>17</v>
      </c>
      <c r="F4265" t="s">
        <v>17</v>
      </c>
      <c r="H4265" s="4">
        <v>44049</v>
      </c>
      <c r="I4265">
        <f>COUNTIFS(Vendor_Table9[Vendor Name],Vendor_Table9[[#This Row],[Vendor Name]])</f>
        <v>1</v>
      </c>
    </row>
    <row r="4266" spans="1:9" x14ac:dyDescent="0.25">
      <c r="A4266" t="s">
        <v>2531</v>
      </c>
      <c r="C4266" t="s">
        <v>2531</v>
      </c>
      <c r="D4266" t="s">
        <v>86</v>
      </c>
      <c r="E4266" t="s">
        <v>17</v>
      </c>
      <c r="F4266" t="s">
        <v>17</v>
      </c>
      <c r="H4266" s="4">
        <v>44043</v>
      </c>
      <c r="I4266">
        <f>COUNTIFS(Vendor_Table9[Vendor Name],Vendor_Table9[[#This Row],[Vendor Name]])</f>
        <v>1</v>
      </c>
    </row>
    <row r="4267" spans="1:9" x14ac:dyDescent="0.25">
      <c r="A4267" t="s">
        <v>8414</v>
      </c>
      <c r="C4267" t="s">
        <v>8414</v>
      </c>
      <c r="E4267" t="s">
        <v>17</v>
      </c>
      <c r="F4267" t="s">
        <v>17</v>
      </c>
      <c r="H4267" s="4">
        <v>44505</v>
      </c>
      <c r="I4267">
        <f>COUNTIFS(Vendor_Table9[Vendor Name],Vendor_Table9[[#This Row],[Vendor Name]])</f>
        <v>1</v>
      </c>
    </row>
    <row r="4268" spans="1:9" x14ac:dyDescent="0.25">
      <c r="A4268" t="s">
        <v>6112</v>
      </c>
      <c r="C4268" t="s">
        <v>6112</v>
      </c>
      <c r="D4268" t="s">
        <v>86</v>
      </c>
      <c r="E4268" t="s">
        <v>17</v>
      </c>
      <c r="F4268" t="s">
        <v>17</v>
      </c>
      <c r="H4268" s="4">
        <v>44043</v>
      </c>
      <c r="I4268">
        <f>COUNTIFS(Vendor_Table9[Vendor Name],Vendor_Table9[[#This Row],[Vendor Name]])</f>
        <v>1</v>
      </c>
    </row>
    <row r="4269" spans="1:9" x14ac:dyDescent="0.25">
      <c r="A4269" t="s">
        <v>8417</v>
      </c>
      <c r="C4269" t="s">
        <v>6112</v>
      </c>
      <c r="E4269" t="s">
        <v>17</v>
      </c>
      <c r="F4269" t="s">
        <v>17</v>
      </c>
      <c r="H4269" s="4">
        <v>44505</v>
      </c>
      <c r="I4269">
        <f>COUNTIFS(Vendor_Table9[Vendor Name],Vendor_Table9[[#This Row],[Vendor Name]])</f>
        <v>1</v>
      </c>
    </row>
    <row r="4270" spans="1:9" x14ac:dyDescent="0.25">
      <c r="A4270" t="s">
        <v>8418</v>
      </c>
      <c r="C4270" t="s">
        <v>8419</v>
      </c>
      <c r="E4270" t="s">
        <v>17</v>
      </c>
      <c r="F4270" t="s">
        <v>17</v>
      </c>
      <c r="H4270" s="4">
        <v>44532</v>
      </c>
      <c r="I4270">
        <f>COUNTIFS(Vendor_Table9[Vendor Name],Vendor_Table9[[#This Row],[Vendor Name]])</f>
        <v>1</v>
      </c>
    </row>
    <row r="4271" spans="1:9" x14ac:dyDescent="0.25">
      <c r="A4271" t="s">
        <v>8419</v>
      </c>
      <c r="C4271" t="s">
        <v>8419</v>
      </c>
      <c r="E4271" t="s">
        <v>17</v>
      </c>
      <c r="F4271" t="s">
        <v>17</v>
      </c>
      <c r="H4271" s="4">
        <v>44839</v>
      </c>
      <c r="I4271">
        <f>COUNTIFS(Vendor_Table9[Vendor Name],Vendor_Table9[[#This Row],[Vendor Name]])</f>
        <v>1</v>
      </c>
    </row>
    <row r="4272" spans="1:9" x14ac:dyDescent="0.25">
      <c r="A4272" t="s">
        <v>8420</v>
      </c>
      <c r="C4272" t="s">
        <v>8420</v>
      </c>
      <c r="E4272" t="s">
        <v>17</v>
      </c>
      <c r="F4272" t="s">
        <v>17</v>
      </c>
      <c r="H4272" s="4">
        <v>44364</v>
      </c>
      <c r="I4272">
        <f>COUNTIFS(Vendor_Table9[Vendor Name],Vendor_Table9[[#This Row],[Vendor Name]])</f>
        <v>1</v>
      </c>
    </row>
    <row r="4273" spans="1:9" x14ac:dyDescent="0.25">
      <c r="A4273" t="s">
        <v>8421</v>
      </c>
      <c r="C4273" t="s">
        <v>8421</v>
      </c>
      <c r="E4273" t="s">
        <v>17</v>
      </c>
      <c r="F4273" t="s">
        <v>17</v>
      </c>
      <c r="H4273" s="4">
        <v>44364</v>
      </c>
      <c r="I4273">
        <f>COUNTIFS(Vendor_Table9[Vendor Name],Vendor_Table9[[#This Row],[Vendor Name]])</f>
        <v>1</v>
      </c>
    </row>
    <row r="4274" spans="1:9" x14ac:dyDescent="0.25">
      <c r="A4274" t="s">
        <v>8422</v>
      </c>
      <c r="C4274" t="s">
        <v>8422</v>
      </c>
      <c r="D4274" t="s">
        <v>86</v>
      </c>
      <c r="E4274" t="s">
        <v>17</v>
      </c>
      <c r="F4274" t="s">
        <v>17</v>
      </c>
      <c r="H4274" s="4">
        <v>44043</v>
      </c>
      <c r="I4274">
        <f>COUNTIFS(Vendor_Table9[Vendor Name],Vendor_Table9[[#This Row],[Vendor Name]])</f>
        <v>1</v>
      </c>
    </row>
    <row r="4275" spans="1:9" x14ac:dyDescent="0.25">
      <c r="A4275" t="s">
        <v>8423</v>
      </c>
      <c r="C4275" t="s">
        <v>8424</v>
      </c>
      <c r="D4275" t="s">
        <v>86</v>
      </c>
      <c r="E4275" t="s">
        <v>17</v>
      </c>
      <c r="F4275" t="s">
        <v>17</v>
      </c>
      <c r="H4275" s="4">
        <v>44043</v>
      </c>
      <c r="I4275">
        <f>COUNTIFS(Vendor_Table9[Vendor Name],Vendor_Table9[[#This Row],[Vendor Name]])</f>
        <v>1</v>
      </c>
    </row>
    <row r="4276" spans="1:9" x14ac:dyDescent="0.25">
      <c r="A4276" t="s">
        <v>8425</v>
      </c>
      <c r="C4276" t="s">
        <v>8424</v>
      </c>
      <c r="E4276" t="s">
        <v>17</v>
      </c>
      <c r="F4276" t="s">
        <v>17</v>
      </c>
      <c r="H4276" s="4">
        <v>44364</v>
      </c>
      <c r="I4276">
        <f>COUNTIFS(Vendor_Table9[Vendor Name],Vendor_Table9[[#This Row],[Vendor Name]])</f>
        <v>1</v>
      </c>
    </row>
    <row r="4277" spans="1:9" x14ac:dyDescent="0.25">
      <c r="A4277" t="s">
        <v>8424</v>
      </c>
      <c r="C4277" t="s">
        <v>8424</v>
      </c>
      <c r="D4277" t="s">
        <v>86</v>
      </c>
      <c r="E4277" t="s">
        <v>17</v>
      </c>
      <c r="F4277" t="s">
        <v>17</v>
      </c>
      <c r="H4277" s="4">
        <v>44043</v>
      </c>
      <c r="I4277">
        <f>COUNTIFS(Vendor_Table9[Vendor Name],Vendor_Table9[[#This Row],[Vendor Name]])</f>
        <v>1</v>
      </c>
    </row>
    <row r="4278" spans="1:9" x14ac:dyDescent="0.25">
      <c r="A4278" t="s">
        <v>8426</v>
      </c>
      <c r="C4278" t="s">
        <v>8426</v>
      </c>
      <c r="D4278" t="s">
        <v>86</v>
      </c>
      <c r="E4278" t="s">
        <v>17</v>
      </c>
      <c r="F4278" t="s">
        <v>17</v>
      </c>
      <c r="H4278" s="4">
        <v>44043</v>
      </c>
      <c r="I4278">
        <f>COUNTIFS(Vendor_Table9[Vendor Name],Vendor_Table9[[#This Row],[Vendor Name]])</f>
        <v>1</v>
      </c>
    </row>
    <row r="4279" spans="1:9" x14ac:dyDescent="0.25">
      <c r="A4279" t="s">
        <v>8427</v>
      </c>
      <c r="C4279" t="s">
        <v>8427</v>
      </c>
      <c r="E4279" t="s">
        <v>17</v>
      </c>
      <c r="F4279" t="s">
        <v>17</v>
      </c>
      <c r="H4279" s="4">
        <v>44364</v>
      </c>
      <c r="I4279">
        <f>COUNTIFS(Vendor_Table9[Vendor Name],Vendor_Table9[[#This Row],[Vendor Name]])</f>
        <v>1</v>
      </c>
    </row>
    <row r="4280" spans="1:9" x14ac:dyDescent="0.25">
      <c r="A4280" t="s">
        <v>8428</v>
      </c>
      <c r="C4280" t="s">
        <v>8428</v>
      </c>
      <c r="D4280" t="s">
        <v>86</v>
      </c>
      <c r="E4280" t="s">
        <v>17</v>
      </c>
      <c r="F4280" t="s">
        <v>17</v>
      </c>
      <c r="H4280" s="4">
        <v>44043</v>
      </c>
      <c r="I4280">
        <f>COUNTIFS(Vendor_Table9[Vendor Name],Vendor_Table9[[#This Row],[Vendor Name]])</f>
        <v>1</v>
      </c>
    </row>
    <row r="4281" spans="1:9" x14ac:dyDescent="0.25">
      <c r="A4281" t="s">
        <v>8430</v>
      </c>
      <c r="C4281" t="s">
        <v>8430</v>
      </c>
      <c r="D4281" t="s">
        <v>86</v>
      </c>
      <c r="E4281" t="s">
        <v>17</v>
      </c>
      <c r="F4281" t="s">
        <v>17</v>
      </c>
      <c r="H4281" s="4">
        <v>44043</v>
      </c>
      <c r="I4281">
        <f>COUNTIFS(Vendor_Table9[Vendor Name],Vendor_Table9[[#This Row],[Vendor Name]])</f>
        <v>1</v>
      </c>
    </row>
    <row r="4282" spans="1:9" x14ac:dyDescent="0.25">
      <c r="A4282" t="s">
        <v>8431</v>
      </c>
      <c r="C4282" t="s">
        <v>8430</v>
      </c>
      <c r="D4282" t="s">
        <v>86</v>
      </c>
      <c r="E4282" t="s">
        <v>17</v>
      </c>
      <c r="F4282" t="s">
        <v>17</v>
      </c>
      <c r="H4282" s="4">
        <v>44532</v>
      </c>
      <c r="I4282">
        <f>COUNTIFS(Vendor_Table9[Vendor Name],Vendor_Table9[[#This Row],[Vendor Name]])</f>
        <v>1</v>
      </c>
    </row>
    <row r="4283" spans="1:9" x14ac:dyDescent="0.25">
      <c r="A4283" t="s">
        <v>8432</v>
      </c>
      <c r="C4283" t="s">
        <v>8432</v>
      </c>
      <c r="E4283" t="s">
        <v>17</v>
      </c>
      <c r="F4283" t="s">
        <v>17</v>
      </c>
      <c r="H4283" s="4">
        <v>44505</v>
      </c>
      <c r="I4283">
        <f>COUNTIFS(Vendor_Table9[Vendor Name],Vendor_Table9[[#This Row],[Vendor Name]])</f>
        <v>1</v>
      </c>
    </row>
    <row r="4284" spans="1:9" x14ac:dyDescent="0.25">
      <c r="A4284" t="s">
        <v>8433</v>
      </c>
      <c r="C4284" t="s">
        <v>8434</v>
      </c>
      <c r="D4284" t="s">
        <v>86</v>
      </c>
      <c r="E4284" t="s">
        <v>17</v>
      </c>
      <c r="F4284" t="s">
        <v>17</v>
      </c>
      <c r="H4284" s="4">
        <v>44435</v>
      </c>
      <c r="I4284">
        <f>COUNTIFS(Vendor_Table9[Vendor Name],Vendor_Table9[[#This Row],[Vendor Name]])</f>
        <v>1</v>
      </c>
    </row>
    <row r="4285" spans="1:9" x14ac:dyDescent="0.25">
      <c r="A4285" t="s">
        <v>8434</v>
      </c>
      <c r="C4285" t="s">
        <v>8434</v>
      </c>
      <c r="D4285" t="s">
        <v>86</v>
      </c>
      <c r="E4285" t="s">
        <v>17</v>
      </c>
      <c r="F4285" t="s">
        <v>17</v>
      </c>
      <c r="H4285" s="4">
        <v>44043</v>
      </c>
      <c r="I4285">
        <f>COUNTIFS(Vendor_Table9[Vendor Name],Vendor_Table9[[#This Row],[Vendor Name]])</f>
        <v>1</v>
      </c>
    </row>
    <row r="4286" spans="1:9" x14ac:dyDescent="0.25">
      <c r="A4286" t="s">
        <v>8435</v>
      </c>
      <c r="C4286" t="s">
        <v>8435</v>
      </c>
      <c r="D4286" t="s">
        <v>86</v>
      </c>
      <c r="E4286" t="s">
        <v>17</v>
      </c>
      <c r="F4286" t="s">
        <v>17</v>
      </c>
      <c r="H4286" s="4">
        <v>44097</v>
      </c>
      <c r="I4286">
        <f>COUNTIFS(Vendor_Table9[Vendor Name],Vendor_Table9[[#This Row],[Vendor Name]])</f>
        <v>1</v>
      </c>
    </row>
    <row r="4287" spans="1:9" x14ac:dyDescent="0.25">
      <c r="A4287" t="s">
        <v>8436</v>
      </c>
      <c r="C4287" t="s">
        <v>8436</v>
      </c>
      <c r="D4287" t="s">
        <v>86</v>
      </c>
      <c r="E4287" t="s">
        <v>17</v>
      </c>
      <c r="F4287" t="s">
        <v>17</v>
      </c>
      <c r="H4287" s="4">
        <v>44043</v>
      </c>
      <c r="I4287">
        <f>COUNTIFS(Vendor_Table9[Vendor Name],Vendor_Table9[[#This Row],[Vendor Name]])</f>
        <v>1</v>
      </c>
    </row>
    <row r="4288" spans="1:9" x14ac:dyDescent="0.25">
      <c r="A4288" t="s">
        <v>8437</v>
      </c>
      <c r="C4288" t="s">
        <v>8437</v>
      </c>
      <c r="E4288" t="s">
        <v>17</v>
      </c>
      <c r="F4288" t="s">
        <v>17</v>
      </c>
      <c r="H4288" s="4">
        <v>44839</v>
      </c>
      <c r="I4288">
        <f>COUNTIFS(Vendor_Table9[Vendor Name],Vendor_Table9[[#This Row],[Vendor Name]])</f>
        <v>1</v>
      </c>
    </row>
    <row r="4289" spans="1:9" x14ac:dyDescent="0.25">
      <c r="A4289" t="s">
        <v>8438</v>
      </c>
      <c r="C4289" t="s">
        <v>8438</v>
      </c>
      <c r="D4289" t="s">
        <v>86</v>
      </c>
      <c r="E4289" t="s">
        <v>17</v>
      </c>
      <c r="F4289" t="s">
        <v>17</v>
      </c>
      <c r="H4289" s="4">
        <v>44043</v>
      </c>
      <c r="I4289">
        <f>COUNTIFS(Vendor_Table9[Vendor Name],Vendor_Table9[[#This Row],[Vendor Name]])</f>
        <v>1</v>
      </c>
    </row>
    <row r="4290" spans="1:9" x14ac:dyDescent="0.25">
      <c r="A4290" t="s">
        <v>8439</v>
      </c>
      <c r="C4290" t="s">
        <v>8438</v>
      </c>
      <c r="D4290" t="s">
        <v>86</v>
      </c>
      <c r="E4290" t="s">
        <v>17</v>
      </c>
      <c r="F4290" t="s">
        <v>17</v>
      </c>
      <c r="H4290" s="4">
        <v>44532</v>
      </c>
      <c r="I4290">
        <f>COUNTIFS(Vendor_Table9[Vendor Name],Vendor_Table9[[#This Row],[Vendor Name]])</f>
        <v>1</v>
      </c>
    </row>
    <row r="4291" spans="1:9" x14ac:dyDescent="0.25">
      <c r="A4291" t="s">
        <v>8440</v>
      </c>
      <c r="C4291" t="s">
        <v>8441</v>
      </c>
      <c r="D4291" t="s">
        <v>86</v>
      </c>
      <c r="E4291" t="s">
        <v>17</v>
      </c>
      <c r="F4291" t="s">
        <v>17</v>
      </c>
      <c r="H4291" s="4">
        <v>44043</v>
      </c>
      <c r="I4291">
        <f>COUNTIFS(Vendor_Table9[Vendor Name],Vendor_Table9[[#This Row],[Vendor Name]])</f>
        <v>1</v>
      </c>
    </row>
    <row r="4292" spans="1:9" x14ac:dyDescent="0.25">
      <c r="A4292" t="s">
        <v>8443</v>
      </c>
      <c r="C4292" t="s">
        <v>8443</v>
      </c>
      <c r="E4292" t="s">
        <v>17</v>
      </c>
      <c r="F4292" t="s">
        <v>17</v>
      </c>
      <c r="H4292" s="4">
        <v>44505</v>
      </c>
      <c r="I4292">
        <f>COUNTIFS(Vendor_Table9[Vendor Name],Vendor_Table9[[#This Row],[Vendor Name]])</f>
        <v>1</v>
      </c>
    </row>
    <row r="4293" spans="1:9" x14ac:dyDescent="0.25">
      <c r="A4293" t="s">
        <v>8444</v>
      </c>
      <c r="C4293" t="s">
        <v>8444</v>
      </c>
      <c r="D4293" t="s">
        <v>86</v>
      </c>
      <c r="E4293" t="s">
        <v>17</v>
      </c>
      <c r="F4293" t="s">
        <v>17</v>
      </c>
      <c r="H4293" s="4">
        <v>44043</v>
      </c>
      <c r="I4293">
        <f>COUNTIFS(Vendor_Table9[Vendor Name],Vendor_Table9[[#This Row],[Vendor Name]])</f>
        <v>1</v>
      </c>
    </row>
    <row r="4294" spans="1:9" x14ac:dyDescent="0.25">
      <c r="A4294" t="s">
        <v>8445</v>
      </c>
      <c r="C4294" t="s">
        <v>8444</v>
      </c>
      <c r="E4294" t="s">
        <v>17</v>
      </c>
      <c r="F4294" t="s">
        <v>17</v>
      </c>
      <c r="H4294" s="4">
        <v>44505</v>
      </c>
      <c r="I4294">
        <f>COUNTIFS(Vendor_Table9[Vendor Name],Vendor_Table9[[#This Row],[Vendor Name]])</f>
        <v>1</v>
      </c>
    </row>
    <row r="4295" spans="1:9" x14ac:dyDescent="0.25">
      <c r="A4295" t="s">
        <v>8448</v>
      </c>
      <c r="C4295" t="s">
        <v>8448</v>
      </c>
      <c r="D4295" t="s">
        <v>86</v>
      </c>
      <c r="E4295" t="s">
        <v>17</v>
      </c>
      <c r="F4295" t="s">
        <v>17</v>
      </c>
      <c r="H4295" s="4">
        <v>44043</v>
      </c>
      <c r="I4295">
        <f>COUNTIFS(Vendor_Table9[Vendor Name],Vendor_Table9[[#This Row],[Vendor Name]])</f>
        <v>1</v>
      </c>
    </row>
    <row r="4296" spans="1:9" x14ac:dyDescent="0.25">
      <c r="A4296" s="5" t="s">
        <v>8449</v>
      </c>
      <c r="C4296" s="5" t="s">
        <v>8449</v>
      </c>
      <c r="H4296" s="4">
        <v>44910</v>
      </c>
      <c r="I4296">
        <f>COUNTIFS(Vendor_Table9[Vendor Name],Vendor_Table9[[#This Row],[Vendor Name]])</f>
        <v>1</v>
      </c>
    </row>
    <row r="4297" spans="1:9" x14ac:dyDescent="0.25">
      <c r="A4297" t="s">
        <v>8450</v>
      </c>
      <c r="C4297" t="s">
        <v>8450</v>
      </c>
      <c r="E4297" t="s">
        <v>17</v>
      </c>
      <c r="F4297" t="s">
        <v>17</v>
      </c>
      <c r="H4297" s="4">
        <v>44839</v>
      </c>
      <c r="I4297">
        <f>COUNTIFS(Vendor_Table9[Vendor Name],Vendor_Table9[[#This Row],[Vendor Name]])</f>
        <v>1</v>
      </c>
    </row>
    <row r="4298" spans="1:9" x14ac:dyDescent="0.25">
      <c r="A4298" t="s">
        <v>8451</v>
      </c>
      <c r="C4298" t="s">
        <v>8451</v>
      </c>
      <c r="E4298" t="s">
        <v>17</v>
      </c>
      <c r="F4298" t="s">
        <v>17</v>
      </c>
      <c r="H4298" s="4">
        <v>44364</v>
      </c>
      <c r="I4298">
        <f>COUNTIFS(Vendor_Table9[Vendor Name],Vendor_Table9[[#This Row],[Vendor Name]])</f>
        <v>1</v>
      </c>
    </row>
    <row r="4299" spans="1:9" x14ac:dyDescent="0.25">
      <c r="A4299" t="s">
        <v>8454</v>
      </c>
      <c r="C4299" t="s">
        <v>8454</v>
      </c>
      <c r="E4299" t="s">
        <v>17</v>
      </c>
      <c r="F4299" t="s">
        <v>17</v>
      </c>
      <c r="H4299" s="4">
        <v>44364</v>
      </c>
      <c r="I4299">
        <f>COUNTIFS(Vendor_Table9[Vendor Name],Vendor_Table9[[#This Row],[Vendor Name]])</f>
        <v>1</v>
      </c>
    </row>
    <row r="4300" spans="1:9" x14ac:dyDescent="0.25">
      <c r="A4300" s="5" t="s">
        <v>8455</v>
      </c>
      <c r="C4300" s="5" t="s">
        <v>8455</v>
      </c>
      <c r="H4300" s="4">
        <v>44910</v>
      </c>
      <c r="I4300">
        <f>COUNTIFS(Vendor_Table9[Vendor Name],Vendor_Table9[[#This Row],[Vendor Name]])</f>
        <v>1</v>
      </c>
    </row>
    <row r="4301" spans="1:9" x14ac:dyDescent="0.25">
      <c r="A4301" t="s">
        <v>8456</v>
      </c>
      <c r="C4301" t="s">
        <v>8456</v>
      </c>
      <c r="E4301" t="s">
        <v>17</v>
      </c>
      <c r="F4301" t="s">
        <v>17</v>
      </c>
      <c r="H4301" s="4">
        <v>44839</v>
      </c>
      <c r="I4301">
        <f>COUNTIFS(Vendor_Table9[Vendor Name],Vendor_Table9[[#This Row],[Vendor Name]])</f>
        <v>1</v>
      </c>
    </row>
    <row r="4302" spans="1:9" x14ac:dyDescent="0.25">
      <c r="A4302" t="s">
        <v>8457</v>
      </c>
      <c r="C4302" s="5" t="s">
        <v>8458</v>
      </c>
      <c r="E4302" t="s">
        <v>17</v>
      </c>
      <c r="F4302" t="s">
        <v>17</v>
      </c>
      <c r="H4302" s="4">
        <v>44839</v>
      </c>
      <c r="I4302">
        <f>COUNTIFS(Vendor_Table9[Vendor Name],Vendor_Table9[[#This Row],[Vendor Name]])</f>
        <v>1</v>
      </c>
    </row>
    <row r="4303" spans="1:9" x14ac:dyDescent="0.25">
      <c r="A4303" s="5" t="s">
        <v>8458</v>
      </c>
      <c r="C4303" s="5" t="s">
        <v>8458</v>
      </c>
      <c r="H4303" s="4">
        <v>44910</v>
      </c>
      <c r="I4303">
        <f>COUNTIFS(Vendor_Table9[Vendor Name],Vendor_Table9[[#This Row],[Vendor Name]])</f>
        <v>1</v>
      </c>
    </row>
    <row r="4304" spans="1:9" x14ac:dyDescent="0.25">
      <c r="A4304" t="s">
        <v>8459</v>
      </c>
      <c r="C4304" t="s">
        <v>8459</v>
      </c>
      <c r="D4304" t="s">
        <v>86</v>
      </c>
      <c r="E4304" t="s">
        <v>17</v>
      </c>
      <c r="F4304" t="s">
        <v>17</v>
      </c>
      <c r="H4304" s="4">
        <v>44043</v>
      </c>
      <c r="I4304">
        <f>COUNTIFS(Vendor_Table9[Vendor Name],Vendor_Table9[[#This Row],[Vendor Name]])</f>
        <v>1</v>
      </c>
    </row>
    <row r="4305" spans="1:9" x14ac:dyDescent="0.25">
      <c r="A4305" t="s">
        <v>8460</v>
      </c>
      <c r="C4305" t="s">
        <v>8460</v>
      </c>
      <c r="E4305" t="s">
        <v>17</v>
      </c>
      <c r="F4305" t="s">
        <v>17</v>
      </c>
      <c r="H4305" s="4">
        <v>44532</v>
      </c>
      <c r="I4305">
        <f>COUNTIFS(Vendor_Table9[Vendor Name],Vendor_Table9[[#This Row],[Vendor Name]])</f>
        <v>1</v>
      </c>
    </row>
    <row r="4306" spans="1:9" x14ac:dyDescent="0.25">
      <c r="A4306" t="s">
        <v>1567</v>
      </c>
      <c r="C4306" t="s">
        <v>1567</v>
      </c>
      <c r="D4306" t="s">
        <v>86</v>
      </c>
      <c r="E4306" t="s">
        <v>17</v>
      </c>
      <c r="F4306" t="s">
        <v>17</v>
      </c>
      <c r="H4306" s="4">
        <v>44043</v>
      </c>
      <c r="I4306">
        <f>COUNTIFS(Vendor_Table9[Vendor Name],Vendor_Table9[[#This Row],[Vendor Name]])</f>
        <v>1</v>
      </c>
    </row>
    <row r="4307" spans="1:9" x14ac:dyDescent="0.25">
      <c r="A4307" t="s">
        <v>8462</v>
      </c>
      <c r="B4307" t="s">
        <v>16</v>
      </c>
      <c r="C4307" t="s">
        <v>8463</v>
      </c>
      <c r="D4307" t="s">
        <v>86</v>
      </c>
      <c r="E4307" t="s">
        <v>8</v>
      </c>
      <c r="F4307" t="s">
        <v>36</v>
      </c>
      <c r="G4307" t="s">
        <v>41</v>
      </c>
      <c r="H4307" s="4">
        <v>44043</v>
      </c>
      <c r="I4307">
        <f>COUNTIFS(Vendor_Table9[Vendor Name],Vendor_Table9[[#This Row],[Vendor Name]])</f>
        <v>1</v>
      </c>
    </row>
    <row r="4308" spans="1:9" x14ac:dyDescent="0.25">
      <c r="A4308" t="s">
        <v>8464</v>
      </c>
      <c r="C4308" t="s">
        <v>8464</v>
      </c>
      <c r="D4308" t="s">
        <v>86</v>
      </c>
      <c r="E4308" t="s">
        <v>17</v>
      </c>
      <c r="F4308" t="s">
        <v>17</v>
      </c>
      <c r="H4308" s="4">
        <v>44043</v>
      </c>
      <c r="I4308">
        <f>COUNTIFS(Vendor_Table9[Vendor Name],Vendor_Table9[[#This Row],[Vendor Name]])</f>
        <v>1</v>
      </c>
    </row>
    <row r="4309" spans="1:9" x14ac:dyDescent="0.25">
      <c r="A4309" t="s">
        <v>8467</v>
      </c>
      <c r="C4309" t="s">
        <v>8467</v>
      </c>
      <c r="E4309" t="s">
        <v>17</v>
      </c>
      <c r="F4309" t="s">
        <v>17</v>
      </c>
      <c r="H4309" s="4">
        <v>44364</v>
      </c>
      <c r="I4309">
        <f>COUNTIFS(Vendor_Table9[Vendor Name],Vendor_Table9[[#This Row],[Vendor Name]])</f>
        <v>1</v>
      </c>
    </row>
    <row r="4310" spans="1:9" x14ac:dyDescent="0.25">
      <c r="A4310" t="s">
        <v>8468</v>
      </c>
      <c r="C4310" t="s">
        <v>8469</v>
      </c>
      <c r="D4310" t="s">
        <v>86</v>
      </c>
      <c r="E4310" t="s">
        <v>17</v>
      </c>
      <c r="F4310" t="s">
        <v>17</v>
      </c>
      <c r="H4310" s="4">
        <v>44097</v>
      </c>
      <c r="I4310">
        <f>COUNTIFS(Vendor_Table9[Vendor Name],Vendor_Table9[[#This Row],[Vendor Name]])</f>
        <v>1</v>
      </c>
    </row>
    <row r="4311" spans="1:9" x14ac:dyDescent="0.25">
      <c r="A4311" t="s">
        <v>8475</v>
      </c>
      <c r="C4311" t="s">
        <v>3173</v>
      </c>
      <c r="D4311" t="s">
        <v>86</v>
      </c>
      <c r="E4311" t="s">
        <v>17</v>
      </c>
      <c r="F4311" t="s">
        <v>17</v>
      </c>
      <c r="H4311" s="4">
        <v>44043</v>
      </c>
      <c r="I4311">
        <f>COUNTIFS(Vendor_Table9[Vendor Name],Vendor_Table9[[#This Row],[Vendor Name]])</f>
        <v>1</v>
      </c>
    </row>
    <row r="4312" spans="1:9" x14ac:dyDescent="0.25">
      <c r="A4312" t="s">
        <v>8476</v>
      </c>
      <c r="C4312" t="s">
        <v>8477</v>
      </c>
      <c r="E4312" t="s">
        <v>17</v>
      </c>
      <c r="F4312" t="s">
        <v>17</v>
      </c>
      <c r="H4312" s="4">
        <v>44839</v>
      </c>
      <c r="I4312">
        <f>COUNTIFS(Vendor_Table9[Vendor Name],Vendor_Table9[[#This Row],[Vendor Name]])</f>
        <v>1</v>
      </c>
    </row>
    <row r="4313" spans="1:9" x14ac:dyDescent="0.25">
      <c r="A4313" t="s">
        <v>8478</v>
      </c>
      <c r="C4313" t="s">
        <v>8478</v>
      </c>
      <c r="D4313" t="s">
        <v>86</v>
      </c>
      <c r="E4313" t="s">
        <v>8</v>
      </c>
      <c r="F4313" t="s">
        <v>9</v>
      </c>
      <c r="H4313" s="4">
        <v>44097</v>
      </c>
      <c r="I4313">
        <f>COUNTIFS(Vendor_Table9[Vendor Name],Vendor_Table9[[#This Row],[Vendor Name]])</f>
        <v>1</v>
      </c>
    </row>
    <row r="4314" spans="1:9" x14ac:dyDescent="0.25">
      <c r="A4314" s="5" t="s">
        <v>8479</v>
      </c>
      <c r="C4314" s="5" t="s">
        <v>8479</v>
      </c>
      <c r="H4314" s="4">
        <v>44910</v>
      </c>
      <c r="I4314">
        <f>COUNTIFS(Vendor_Table9[Vendor Name],Vendor_Table9[[#This Row],[Vendor Name]])</f>
        <v>1</v>
      </c>
    </row>
    <row r="4315" spans="1:9" x14ac:dyDescent="0.25">
      <c r="A4315" t="s">
        <v>6242</v>
      </c>
      <c r="C4315" t="s">
        <v>6242</v>
      </c>
      <c r="D4315" t="s">
        <v>86</v>
      </c>
      <c r="E4315" t="s">
        <v>17</v>
      </c>
      <c r="F4315" t="s">
        <v>17</v>
      </c>
      <c r="H4315" s="4">
        <v>44043</v>
      </c>
      <c r="I4315">
        <f>COUNTIFS(Vendor_Table9[Vendor Name],Vendor_Table9[[#This Row],[Vendor Name]])</f>
        <v>1</v>
      </c>
    </row>
    <row r="4316" spans="1:9" x14ac:dyDescent="0.25">
      <c r="A4316" t="s">
        <v>8480</v>
      </c>
      <c r="C4316" t="s">
        <v>8481</v>
      </c>
      <c r="D4316" t="s">
        <v>86</v>
      </c>
      <c r="E4316" t="s">
        <v>17</v>
      </c>
      <c r="F4316" t="s">
        <v>17</v>
      </c>
      <c r="H4316" s="4">
        <v>44097</v>
      </c>
      <c r="I4316">
        <f>COUNTIFS(Vendor_Table9[Vendor Name],Vendor_Table9[[#This Row],[Vendor Name]])</f>
        <v>1</v>
      </c>
    </row>
    <row r="4317" spans="1:9" x14ac:dyDescent="0.25">
      <c r="A4317" t="s">
        <v>8483</v>
      </c>
      <c r="C4317" t="s">
        <v>8483</v>
      </c>
      <c r="D4317" t="s">
        <v>86</v>
      </c>
      <c r="E4317" t="s">
        <v>17</v>
      </c>
      <c r="F4317" t="s">
        <v>17</v>
      </c>
      <c r="H4317" s="4">
        <v>44043</v>
      </c>
      <c r="I4317">
        <f>COUNTIFS(Vendor_Table9[Vendor Name],Vendor_Table9[[#This Row],[Vendor Name]])</f>
        <v>1</v>
      </c>
    </row>
    <row r="4318" spans="1:9" x14ac:dyDescent="0.25">
      <c r="A4318" t="s">
        <v>8484</v>
      </c>
      <c r="C4318" t="s">
        <v>8483</v>
      </c>
      <c r="D4318" t="s">
        <v>86</v>
      </c>
      <c r="E4318" t="s">
        <v>17</v>
      </c>
      <c r="F4318" t="s">
        <v>17</v>
      </c>
      <c r="H4318" s="4">
        <v>44532</v>
      </c>
      <c r="I4318">
        <f>COUNTIFS(Vendor_Table9[Vendor Name],Vendor_Table9[[#This Row],[Vendor Name]])</f>
        <v>1</v>
      </c>
    </row>
    <row r="4319" spans="1:9" x14ac:dyDescent="0.25">
      <c r="A4319" t="s">
        <v>8485</v>
      </c>
      <c r="C4319" t="s">
        <v>8485</v>
      </c>
      <c r="E4319" t="s">
        <v>17</v>
      </c>
      <c r="F4319" t="s">
        <v>17</v>
      </c>
      <c r="H4319" s="4">
        <v>44839</v>
      </c>
      <c r="I4319">
        <f>COUNTIFS(Vendor_Table9[Vendor Name],Vendor_Table9[[#This Row],[Vendor Name]])</f>
        <v>1</v>
      </c>
    </row>
    <row r="4320" spans="1:9" x14ac:dyDescent="0.25">
      <c r="A4320" t="s">
        <v>8486</v>
      </c>
      <c r="C4320" t="s">
        <v>8486</v>
      </c>
      <c r="D4320" t="s">
        <v>86</v>
      </c>
      <c r="E4320" t="s">
        <v>17</v>
      </c>
      <c r="F4320" t="s">
        <v>17</v>
      </c>
      <c r="H4320" s="4">
        <v>44097</v>
      </c>
      <c r="I4320">
        <f>COUNTIFS(Vendor_Table9[Vendor Name],Vendor_Table9[[#This Row],[Vendor Name]])</f>
        <v>1</v>
      </c>
    </row>
    <row r="4321" spans="1:9" x14ac:dyDescent="0.25">
      <c r="A4321" s="5" t="s">
        <v>8487</v>
      </c>
      <c r="C4321" s="5" t="s">
        <v>8487</v>
      </c>
      <c r="H4321" s="4">
        <v>44910</v>
      </c>
      <c r="I4321">
        <f>COUNTIFS(Vendor_Table9[Vendor Name],Vendor_Table9[[#This Row],[Vendor Name]])</f>
        <v>1</v>
      </c>
    </row>
    <row r="4322" spans="1:9" x14ac:dyDescent="0.25">
      <c r="A4322" s="5" t="s">
        <v>8488</v>
      </c>
      <c r="C4322" s="5" t="s">
        <v>8488</v>
      </c>
      <c r="H4322" s="4">
        <v>44910</v>
      </c>
      <c r="I4322">
        <f>COUNTIFS(Vendor_Table9[Vendor Name],Vendor_Table9[[#This Row],[Vendor Name]])</f>
        <v>1</v>
      </c>
    </row>
    <row r="4323" spans="1:9" x14ac:dyDescent="0.25">
      <c r="A4323" t="s">
        <v>8489</v>
      </c>
      <c r="C4323" t="s">
        <v>8489</v>
      </c>
      <c r="D4323" t="s">
        <v>86</v>
      </c>
      <c r="E4323" t="s">
        <v>17</v>
      </c>
      <c r="F4323" t="s">
        <v>17</v>
      </c>
      <c r="H4323" s="4">
        <v>44043</v>
      </c>
      <c r="I4323">
        <f>COUNTIFS(Vendor_Table9[Vendor Name],Vendor_Table9[[#This Row],[Vendor Name]])</f>
        <v>1</v>
      </c>
    </row>
    <row r="4324" spans="1:9" x14ac:dyDescent="0.25">
      <c r="A4324" t="s">
        <v>8490</v>
      </c>
      <c r="C4324" t="s">
        <v>8489</v>
      </c>
      <c r="D4324" t="s">
        <v>86</v>
      </c>
      <c r="E4324" t="s">
        <v>17</v>
      </c>
      <c r="F4324" t="s">
        <v>17</v>
      </c>
      <c r="H4324" s="4">
        <v>44532</v>
      </c>
      <c r="I4324">
        <f>COUNTIFS(Vendor_Table9[Vendor Name],Vendor_Table9[[#This Row],[Vendor Name]])</f>
        <v>1</v>
      </c>
    </row>
    <row r="4325" spans="1:9" x14ac:dyDescent="0.25">
      <c r="A4325" t="s">
        <v>8491</v>
      </c>
      <c r="C4325" t="s">
        <v>8491</v>
      </c>
      <c r="D4325" t="s">
        <v>86</v>
      </c>
      <c r="E4325" t="s">
        <v>17</v>
      </c>
      <c r="F4325" t="s">
        <v>17</v>
      </c>
      <c r="H4325" s="4">
        <v>44043</v>
      </c>
      <c r="I4325">
        <f>COUNTIFS(Vendor_Table9[Vendor Name],Vendor_Table9[[#This Row],[Vendor Name]])</f>
        <v>1</v>
      </c>
    </row>
    <row r="4326" spans="1:9" x14ac:dyDescent="0.25">
      <c r="A4326" t="s">
        <v>8492</v>
      </c>
      <c r="C4326" t="s">
        <v>8492</v>
      </c>
      <c r="D4326" t="s">
        <v>86</v>
      </c>
      <c r="E4326" t="s">
        <v>17</v>
      </c>
      <c r="F4326" t="s">
        <v>17</v>
      </c>
      <c r="H4326" s="4">
        <v>44043</v>
      </c>
      <c r="I4326">
        <f>COUNTIFS(Vendor_Table9[Vendor Name],Vendor_Table9[[#This Row],[Vendor Name]])</f>
        <v>1</v>
      </c>
    </row>
    <row r="4327" spans="1:9" x14ac:dyDescent="0.25">
      <c r="A4327" t="s">
        <v>8493</v>
      </c>
      <c r="C4327" t="s">
        <v>8492</v>
      </c>
      <c r="D4327" t="s">
        <v>86</v>
      </c>
      <c r="E4327" t="s">
        <v>17</v>
      </c>
      <c r="F4327" t="s">
        <v>17</v>
      </c>
      <c r="H4327" s="4">
        <v>44364</v>
      </c>
      <c r="I4327">
        <f>COUNTIFS(Vendor_Table9[Vendor Name],Vendor_Table9[[#This Row],[Vendor Name]])</f>
        <v>1</v>
      </c>
    </row>
    <row r="4328" spans="1:9" x14ac:dyDescent="0.25">
      <c r="A4328" t="s">
        <v>8494</v>
      </c>
      <c r="C4328" t="s">
        <v>8494</v>
      </c>
      <c r="E4328" t="s">
        <v>17</v>
      </c>
      <c r="F4328" t="s">
        <v>17</v>
      </c>
      <c r="H4328" s="4">
        <v>44435</v>
      </c>
      <c r="I4328">
        <f>COUNTIFS(Vendor_Table9[Vendor Name],Vendor_Table9[[#This Row],[Vendor Name]])</f>
        <v>1</v>
      </c>
    </row>
    <row r="4329" spans="1:9" x14ac:dyDescent="0.25">
      <c r="A4329" t="s">
        <v>8495</v>
      </c>
      <c r="C4329" t="s">
        <v>8495</v>
      </c>
      <c r="D4329" t="s">
        <v>86</v>
      </c>
      <c r="E4329" t="s">
        <v>17</v>
      </c>
      <c r="F4329" t="s">
        <v>17</v>
      </c>
      <c r="H4329" s="4">
        <v>44043</v>
      </c>
      <c r="I4329">
        <f>COUNTIFS(Vendor_Table9[Vendor Name],Vendor_Table9[[#This Row],[Vendor Name]])</f>
        <v>1</v>
      </c>
    </row>
    <row r="4330" spans="1:9" x14ac:dyDescent="0.25">
      <c r="A4330" t="s">
        <v>8496</v>
      </c>
      <c r="C4330" t="s">
        <v>8497</v>
      </c>
      <c r="E4330" t="s">
        <v>17</v>
      </c>
      <c r="F4330" t="s">
        <v>17</v>
      </c>
      <c r="H4330" s="4">
        <v>44364</v>
      </c>
      <c r="I4330">
        <f>COUNTIFS(Vendor_Table9[Vendor Name],Vendor_Table9[[#This Row],[Vendor Name]])</f>
        <v>1</v>
      </c>
    </row>
    <row r="4331" spans="1:9" x14ac:dyDescent="0.25">
      <c r="A4331" t="s">
        <v>8497</v>
      </c>
      <c r="C4331" t="s">
        <v>8497</v>
      </c>
      <c r="E4331" t="s">
        <v>17</v>
      </c>
      <c r="F4331" t="s">
        <v>17</v>
      </c>
      <c r="H4331" s="4">
        <v>44364</v>
      </c>
      <c r="I4331">
        <f>COUNTIFS(Vendor_Table9[Vendor Name],Vendor_Table9[[#This Row],[Vendor Name]])</f>
        <v>1</v>
      </c>
    </row>
    <row r="4332" spans="1:9" x14ac:dyDescent="0.25">
      <c r="A4332" t="s">
        <v>8498</v>
      </c>
      <c r="C4332" t="s">
        <v>8498</v>
      </c>
      <c r="D4332" t="s">
        <v>86</v>
      </c>
      <c r="E4332" t="s">
        <v>17</v>
      </c>
      <c r="F4332" t="s">
        <v>17</v>
      </c>
      <c r="H4332" s="4">
        <v>44043</v>
      </c>
      <c r="I4332">
        <f>COUNTIFS(Vendor_Table9[Vendor Name],Vendor_Table9[[#This Row],[Vendor Name]])</f>
        <v>1</v>
      </c>
    </row>
    <row r="4333" spans="1:9" x14ac:dyDescent="0.25">
      <c r="A4333" t="s">
        <v>8499</v>
      </c>
      <c r="C4333" t="s">
        <v>8499</v>
      </c>
      <c r="E4333" t="s">
        <v>17</v>
      </c>
      <c r="F4333" t="s">
        <v>17</v>
      </c>
      <c r="H4333" s="4">
        <v>44839</v>
      </c>
      <c r="I4333">
        <f>COUNTIFS(Vendor_Table9[Vendor Name],Vendor_Table9[[#This Row],[Vendor Name]])</f>
        <v>1</v>
      </c>
    </row>
    <row r="4334" spans="1:9" x14ac:dyDescent="0.25">
      <c r="A4334" t="s">
        <v>8500</v>
      </c>
      <c r="C4334" t="s">
        <v>8500</v>
      </c>
      <c r="D4334" t="s">
        <v>86</v>
      </c>
      <c r="E4334" t="s">
        <v>17</v>
      </c>
      <c r="F4334" t="s">
        <v>17</v>
      </c>
      <c r="H4334" s="4">
        <v>44043</v>
      </c>
      <c r="I4334">
        <f>COUNTIFS(Vendor_Table9[Vendor Name],Vendor_Table9[[#This Row],[Vendor Name]])</f>
        <v>1</v>
      </c>
    </row>
    <row r="4335" spans="1:9" x14ac:dyDescent="0.25">
      <c r="A4335" t="s">
        <v>8501</v>
      </c>
      <c r="C4335" t="s">
        <v>8501</v>
      </c>
      <c r="E4335" t="s">
        <v>17</v>
      </c>
      <c r="F4335" t="s">
        <v>17</v>
      </c>
      <c r="H4335" s="4">
        <v>44435</v>
      </c>
      <c r="I4335">
        <f>COUNTIFS(Vendor_Table9[Vendor Name],Vendor_Table9[[#This Row],[Vendor Name]])</f>
        <v>1</v>
      </c>
    </row>
    <row r="4336" spans="1:9" x14ac:dyDescent="0.25">
      <c r="A4336" t="s">
        <v>8502</v>
      </c>
      <c r="C4336" t="s">
        <v>8503</v>
      </c>
      <c r="D4336" t="s">
        <v>86</v>
      </c>
      <c r="E4336" t="s">
        <v>17</v>
      </c>
      <c r="F4336" t="s">
        <v>17</v>
      </c>
      <c r="H4336" s="4">
        <v>44043</v>
      </c>
      <c r="I4336">
        <f>COUNTIFS(Vendor_Table9[Vendor Name],Vendor_Table9[[#This Row],[Vendor Name]])</f>
        <v>1</v>
      </c>
    </row>
    <row r="4337" spans="1:9" x14ac:dyDescent="0.25">
      <c r="A4337" t="s">
        <v>6402</v>
      </c>
      <c r="C4337" t="s">
        <v>6402</v>
      </c>
      <c r="D4337" t="s">
        <v>86</v>
      </c>
      <c r="E4337" t="s">
        <v>17</v>
      </c>
      <c r="F4337" t="s">
        <v>17</v>
      </c>
      <c r="H4337" s="4">
        <v>44043</v>
      </c>
      <c r="I4337">
        <f>COUNTIFS(Vendor_Table9[Vendor Name],Vendor_Table9[[#This Row],[Vendor Name]])</f>
        <v>1</v>
      </c>
    </row>
    <row r="4338" spans="1:9" x14ac:dyDescent="0.25">
      <c r="A4338" t="s">
        <v>8504</v>
      </c>
      <c r="C4338" t="s">
        <v>8505</v>
      </c>
      <c r="D4338" t="s">
        <v>86</v>
      </c>
      <c r="E4338" t="s">
        <v>17</v>
      </c>
      <c r="F4338" t="s">
        <v>17</v>
      </c>
      <c r="H4338" s="4">
        <v>44043</v>
      </c>
      <c r="I4338">
        <f>COUNTIFS(Vendor_Table9[Vendor Name],Vendor_Table9[[#This Row],[Vendor Name]])</f>
        <v>1</v>
      </c>
    </row>
    <row r="4339" spans="1:9" x14ac:dyDescent="0.25">
      <c r="A4339" t="s">
        <v>8506</v>
      </c>
      <c r="C4339" t="s">
        <v>8506</v>
      </c>
      <c r="E4339" t="s">
        <v>17</v>
      </c>
      <c r="F4339" t="s">
        <v>17</v>
      </c>
      <c r="H4339" s="4">
        <v>44839</v>
      </c>
      <c r="I4339">
        <f>COUNTIFS(Vendor_Table9[Vendor Name],Vendor_Table9[[#This Row],[Vendor Name]])</f>
        <v>1</v>
      </c>
    </row>
    <row r="4340" spans="1:9" x14ac:dyDescent="0.25">
      <c r="A4340" t="s">
        <v>8397</v>
      </c>
      <c r="C4340" t="s">
        <v>8397</v>
      </c>
      <c r="D4340" t="s">
        <v>86</v>
      </c>
      <c r="E4340" t="s">
        <v>17</v>
      </c>
      <c r="F4340" t="s">
        <v>17</v>
      </c>
      <c r="H4340" s="4">
        <v>44043</v>
      </c>
      <c r="I4340">
        <f>COUNTIFS(Vendor_Table9[Vendor Name],Vendor_Table9[[#This Row],[Vendor Name]])</f>
        <v>1</v>
      </c>
    </row>
    <row r="4341" spans="1:9" x14ac:dyDescent="0.25">
      <c r="A4341" t="s">
        <v>8507</v>
      </c>
      <c r="C4341" t="s">
        <v>8507</v>
      </c>
      <c r="E4341" t="s">
        <v>17</v>
      </c>
      <c r="F4341" t="s">
        <v>17</v>
      </c>
      <c r="H4341" s="4">
        <v>44364</v>
      </c>
      <c r="I4341">
        <f>COUNTIFS(Vendor_Table9[Vendor Name],Vendor_Table9[[#This Row],[Vendor Name]])</f>
        <v>1</v>
      </c>
    </row>
    <row r="4342" spans="1:9" x14ac:dyDescent="0.25">
      <c r="A4342" t="s">
        <v>8508</v>
      </c>
      <c r="C4342" t="s">
        <v>8508</v>
      </c>
      <c r="D4342" t="s">
        <v>86</v>
      </c>
      <c r="E4342" t="s">
        <v>17</v>
      </c>
      <c r="F4342" t="s">
        <v>17</v>
      </c>
      <c r="H4342" s="4">
        <v>44043</v>
      </c>
      <c r="I4342">
        <f>COUNTIFS(Vendor_Table9[Vendor Name],Vendor_Table9[[#This Row],[Vendor Name]])</f>
        <v>1</v>
      </c>
    </row>
    <row r="4343" spans="1:9" x14ac:dyDescent="0.25">
      <c r="A4343" t="s">
        <v>8509</v>
      </c>
      <c r="C4343" t="s">
        <v>8508</v>
      </c>
      <c r="D4343" t="s">
        <v>86</v>
      </c>
      <c r="E4343" t="s">
        <v>17</v>
      </c>
      <c r="F4343" t="s">
        <v>17</v>
      </c>
      <c r="H4343" s="4">
        <v>44532</v>
      </c>
      <c r="I4343">
        <f>COUNTIFS(Vendor_Table9[Vendor Name],Vendor_Table9[[#This Row],[Vendor Name]])</f>
        <v>1</v>
      </c>
    </row>
    <row r="4344" spans="1:9" x14ac:dyDescent="0.25">
      <c r="A4344" t="s">
        <v>8510</v>
      </c>
      <c r="C4344" t="s">
        <v>8510</v>
      </c>
      <c r="D4344" t="s">
        <v>86</v>
      </c>
      <c r="E4344" t="s">
        <v>17</v>
      </c>
      <c r="F4344" t="s">
        <v>17</v>
      </c>
      <c r="H4344" s="4">
        <v>44097</v>
      </c>
      <c r="I4344">
        <f>COUNTIFS(Vendor_Table9[Vendor Name],Vendor_Table9[[#This Row],[Vendor Name]])</f>
        <v>1</v>
      </c>
    </row>
    <row r="4345" spans="1:9" x14ac:dyDescent="0.25">
      <c r="A4345" t="s">
        <v>8512</v>
      </c>
      <c r="C4345" t="s">
        <v>8512</v>
      </c>
      <c r="D4345" t="s">
        <v>86</v>
      </c>
      <c r="E4345" t="s">
        <v>17</v>
      </c>
      <c r="F4345" t="s">
        <v>17</v>
      </c>
      <c r="H4345" s="4">
        <v>44043</v>
      </c>
      <c r="I4345">
        <f>COUNTIFS(Vendor_Table9[Vendor Name],Vendor_Table9[[#This Row],[Vendor Name]])</f>
        <v>1</v>
      </c>
    </row>
    <row r="4346" spans="1:9" x14ac:dyDescent="0.25">
      <c r="A4346" t="s">
        <v>8513</v>
      </c>
      <c r="C4346" t="s">
        <v>8514</v>
      </c>
      <c r="E4346" t="s">
        <v>17</v>
      </c>
      <c r="F4346" t="s">
        <v>17</v>
      </c>
      <c r="H4346" s="4">
        <v>44532</v>
      </c>
      <c r="I4346">
        <f>COUNTIFS(Vendor_Table9[Vendor Name],Vendor_Table9[[#This Row],[Vendor Name]])</f>
        <v>1</v>
      </c>
    </row>
    <row r="4347" spans="1:9" x14ac:dyDescent="0.25">
      <c r="A4347" t="s">
        <v>8515</v>
      </c>
      <c r="C4347" t="s">
        <v>8515</v>
      </c>
      <c r="H4347" s="4">
        <v>45033</v>
      </c>
      <c r="I4347">
        <f>COUNTIFS(Vendor_Table9[Vendor Name],Vendor_Table9[[#This Row],[Vendor Name]])</f>
        <v>1</v>
      </c>
    </row>
    <row r="4348" spans="1:9" x14ac:dyDescent="0.25">
      <c r="A4348" t="s">
        <v>8516</v>
      </c>
      <c r="C4348" t="s">
        <v>8516</v>
      </c>
      <c r="H4348" s="4">
        <v>45033</v>
      </c>
      <c r="I4348">
        <f>COUNTIFS(Vendor_Table9[Vendor Name],Vendor_Table9[[#This Row],[Vendor Name]])</f>
        <v>1</v>
      </c>
    </row>
    <row r="4349" spans="1:9" x14ac:dyDescent="0.25">
      <c r="A4349" t="s">
        <v>8517</v>
      </c>
      <c r="C4349" t="s">
        <v>8517</v>
      </c>
      <c r="H4349" s="4">
        <v>45169</v>
      </c>
      <c r="I4349">
        <f>COUNTIFS(Vendor_Table9[Vendor Name],Vendor_Table9[[#This Row],[Vendor Name]])</f>
        <v>1</v>
      </c>
    </row>
    <row r="4350" spans="1:9" x14ac:dyDescent="0.25">
      <c r="A4350" t="s">
        <v>8519</v>
      </c>
      <c r="C4350" t="s">
        <v>8520</v>
      </c>
      <c r="D4350" t="s">
        <v>86</v>
      </c>
      <c r="E4350" t="s">
        <v>17</v>
      </c>
      <c r="F4350" t="s">
        <v>17</v>
      </c>
      <c r="H4350" s="4">
        <v>44043</v>
      </c>
      <c r="I4350">
        <f>COUNTIFS(Vendor_Table9[Vendor Name],Vendor_Table9[[#This Row],[Vendor Name]])</f>
        <v>1</v>
      </c>
    </row>
    <row r="4351" spans="1:9" x14ac:dyDescent="0.25">
      <c r="A4351" t="s">
        <v>8521</v>
      </c>
      <c r="C4351" t="s">
        <v>8522</v>
      </c>
      <c r="D4351" t="s">
        <v>86</v>
      </c>
      <c r="E4351" t="s">
        <v>17</v>
      </c>
      <c r="F4351" t="s">
        <v>17</v>
      </c>
      <c r="H4351" s="4">
        <v>44043</v>
      </c>
      <c r="I4351">
        <f>COUNTIFS(Vendor_Table9[Vendor Name],Vendor_Table9[[#This Row],[Vendor Name]])</f>
        <v>1</v>
      </c>
    </row>
    <row r="4352" spans="1:9" x14ac:dyDescent="0.25">
      <c r="A4352" t="s">
        <v>8523</v>
      </c>
      <c r="C4352" t="s">
        <v>8524</v>
      </c>
      <c r="D4352" t="s">
        <v>86</v>
      </c>
      <c r="E4352" t="s">
        <v>17</v>
      </c>
      <c r="F4352" t="s">
        <v>17</v>
      </c>
      <c r="H4352" s="4">
        <v>44043</v>
      </c>
      <c r="I4352">
        <f>COUNTIFS(Vendor_Table9[Vendor Name],Vendor_Table9[[#This Row],[Vendor Name]])</f>
        <v>1</v>
      </c>
    </row>
    <row r="4353" spans="1:9" x14ac:dyDescent="0.25">
      <c r="A4353" t="s">
        <v>8527</v>
      </c>
      <c r="C4353" t="s">
        <v>8528</v>
      </c>
      <c r="D4353" t="s">
        <v>86</v>
      </c>
      <c r="E4353" t="s">
        <v>17</v>
      </c>
      <c r="F4353" t="s">
        <v>17</v>
      </c>
      <c r="H4353" s="4">
        <v>44435</v>
      </c>
      <c r="I4353">
        <f>COUNTIFS(Vendor_Table9[Vendor Name],Vendor_Table9[[#This Row],[Vendor Name]])</f>
        <v>1</v>
      </c>
    </row>
    <row r="4354" spans="1:9" x14ac:dyDescent="0.25">
      <c r="A4354" t="s">
        <v>8528</v>
      </c>
      <c r="C4354" t="s">
        <v>8528</v>
      </c>
      <c r="D4354" t="s">
        <v>86</v>
      </c>
      <c r="E4354" t="s">
        <v>17</v>
      </c>
      <c r="F4354" t="s">
        <v>17</v>
      </c>
      <c r="H4354" s="4">
        <v>44043</v>
      </c>
      <c r="I4354">
        <f>COUNTIFS(Vendor_Table9[Vendor Name],Vendor_Table9[[#This Row],[Vendor Name]])</f>
        <v>1</v>
      </c>
    </row>
    <row r="4355" spans="1:9" x14ac:dyDescent="0.25">
      <c r="A4355" t="s">
        <v>8535</v>
      </c>
      <c r="C4355" t="s">
        <v>8536</v>
      </c>
      <c r="D4355" t="s">
        <v>8537</v>
      </c>
      <c r="E4355" t="s">
        <v>12</v>
      </c>
      <c r="F4355" t="s">
        <v>43</v>
      </c>
      <c r="H4355" s="4">
        <v>44043</v>
      </c>
      <c r="I4355">
        <f>COUNTIFS(Vendor_Table9[Vendor Name],Vendor_Table9[[#This Row],[Vendor Name]])</f>
        <v>1</v>
      </c>
    </row>
    <row r="4356" spans="1:9" x14ac:dyDescent="0.25">
      <c r="A4356" t="s">
        <v>8540</v>
      </c>
      <c r="C4356" t="s">
        <v>8540</v>
      </c>
      <c r="E4356" t="s">
        <v>17</v>
      </c>
      <c r="F4356" t="s">
        <v>17</v>
      </c>
      <c r="H4356" s="4">
        <v>44435</v>
      </c>
      <c r="I4356">
        <f>COUNTIFS(Vendor_Table9[Vendor Name],Vendor_Table9[[#This Row],[Vendor Name]])</f>
        <v>1</v>
      </c>
    </row>
    <row r="4357" spans="1:9" x14ac:dyDescent="0.25">
      <c r="A4357" t="s">
        <v>8542</v>
      </c>
      <c r="B4357" t="s">
        <v>16</v>
      </c>
      <c r="C4357" t="s">
        <v>8543</v>
      </c>
      <c r="E4357" t="s">
        <v>8</v>
      </c>
      <c r="H4357" s="4">
        <v>44839</v>
      </c>
      <c r="I4357">
        <f>COUNTIFS(Vendor_Table9[Vendor Name],Vendor_Table9[[#This Row],[Vendor Name]])</f>
        <v>1</v>
      </c>
    </row>
    <row r="4358" spans="1:9" x14ac:dyDescent="0.25">
      <c r="A4358" t="s">
        <v>8545</v>
      </c>
      <c r="B4358" t="s">
        <v>16</v>
      </c>
      <c r="C4358" t="s">
        <v>8546</v>
      </c>
      <c r="E4358" t="s">
        <v>8</v>
      </c>
      <c r="H4358" s="4">
        <v>44839</v>
      </c>
      <c r="I4358">
        <f>COUNTIFS(Vendor_Table9[Vendor Name],Vendor_Table9[[#This Row],[Vendor Name]])</f>
        <v>1</v>
      </c>
    </row>
    <row r="4359" spans="1:9" x14ac:dyDescent="0.25">
      <c r="A4359" t="s">
        <v>5772</v>
      </c>
      <c r="C4359" t="s">
        <v>5772</v>
      </c>
      <c r="D4359" t="s">
        <v>86</v>
      </c>
      <c r="E4359" t="s">
        <v>17</v>
      </c>
      <c r="F4359" t="s">
        <v>17</v>
      </c>
      <c r="H4359" s="4">
        <v>44043</v>
      </c>
      <c r="I4359">
        <f>COUNTIFS(Vendor_Table9[Vendor Name],Vendor_Table9[[#This Row],[Vendor Name]])</f>
        <v>1</v>
      </c>
    </row>
    <row r="4360" spans="1:9" x14ac:dyDescent="0.25">
      <c r="A4360" t="s">
        <v>8548</v>
      </c>
      <c r="C4360" t="s">
        <v>8548</v>
      </c>
      <c r="D4360" t="s">
        <v>86</v>
      </c>
      <c r="E4360" t="s">
        <v>17</v>
      </c>
      <c r="F4360" t="s">
        <v>17</v>
      </c>
      <c r="H4360" s="4">
        <v>44043</v>
      </c>
      <c r="I4360">
        <f>COUNTIFS(Vendor_Table9[Vendor Name],Vendor_Table9[[#This Row],[Vendor Name]])</f>
        <v>1</v>
      </c>
    </row>
    <row r="4361" spans="1:9" x14ac:dyDescent="0.25">
      <c r="A4361" t="s">
        <v>8549</v>
      </c>
      <c r="C4361" t="s">
        <v>8549</v>
      </c>
      <c r="D4361" t="s">
        <v>86</v>
      </c>
      <c r="E4361" t="s">
        <v>17</v>
      </c>
      <c r="F4361" t="s">
        <v>17</v>
      </c>
      <c r="H4361" s="4">
        <v>44043</v>
      </c>
      <c r="I4361">
        <f>COUNTIFS(Vendor_Table9[Vendor Name],Vendor_Table9[[#This Row],[Vendor Name]])</f>
        <v>1</v>
      </c>
    </row>
    <row r="4362" spans="1:9" x14ac:dyDescent="0.25">
      <c r="A4362" t="s">
        <v>8550</v>
      </c>
      <c r="C4362" t="s">
        <v>8550</v>
      </c>
      <c r="H4362" s="4">
        <v>45260</v>
      </c>
      <c r="I4362">
        <f>COUNTIFS(Vendor_Table9[Vendor Name],Vendor_Table9[[#This Row],[Vendor Name]])</f>
        <v>1</v>
      </c>
    </row>
    <row r="4363" spans="1:9" x14ac:dyDescent="0.25">
      <c r="A4363" t="s">
        <v>8551</v>
      </c>
      <c r="C4363" t="s">
        <v>8551</v>
      </c>
      <c r="H4363" s="4">
        <v>45033</v>
      </c>
      <c r="I4363">
        <f>COUNTIFS(Vendor_Table9[Vendor Name],Vendor_Table9[[#This Row],[Vendor Name]])</f>
        <v>1</v>
      </c>
    </row>
    <row r="4364" spans="1:9" x14ac:dyDescent="0.25">
      <c r="A4364" t="s">
        <v>8552</v>
      </c>
      <c r="C4364" t="s">
        <v>8552</v>
      </c>
      <c r="E4364" t="s">
        <v>17</v>
      </c>
      <c r="F4364" t="s">
        <v>17</v>
      </c>
      <c r="H4364" s="4">
        <v>44839</v>
      </c>
      <c r="I4364">
        <f>COUNTIFS(Vendor_Table9[Vendor Name],Vendor_Table9[[#This Row],[Vendor Name]])</f>
        <v>1</v>
      </c>
    </row>
    <row r="4365" spans="1:9" x14ac:dyDescent="0.25">
      <c r="A4365" t="s">
        <v>8553</v>
      </c>
      <c r="C4365" t="s">
        <v>8553</v>
      </c>
      <c r="E4365" t="s">
        <v>17</v>
      </c>
      <c r="F4365" t="s">
        <v>17</v>
      </c>
      <c r="H4365" s="4">
        <v>44839</v>
      </c>
      <c r="I4365">
        <f>COUNTIFS(Vendor_Table9[Vendor Name],Vendor_Table9[[#This Row],[Vendor Name]])</f>
        <v>1</v>
      </c>
    </row>
    <row r="4366" spans="1:9" x14ac:dyDescent="0.25">
      <c r="A4366" t="s">
        <v>8556</v>
      </c>
      <c r="C4366" t="s">
        <v>8556</v>
      </c>
      <c r="H4366" s="4">
        <v>45169</v>
      </c>
      <c r="I4366">
        <f>COUNTIFS(Vendor_Table9[Vendor Name],Vendor_Table9[[#This Row],[Vendor Name]])</f>
        <v>1</v>
      </c>
    </row>
    <row r="4367" spans="1:9" x14ac:dyDescent="0.25">
      <c r="A4367" t="s">
        <v>8559</v>
      </c>
      <c r="C4367" t="s">
        <v>8559</v>
      </c>
      <c r="E4367" t="s">
        <v>17</v>
      </c>
      <c r="F4367" t="s">
        <v>17</v>
      </c>
      <c r="H4367" s="4">
        <v>44839</v>
      </c>
      <c r="I4367">
        <f>COUNTIFS(Vendor_Table9[Vendor Name],Vendor_Table9[[#This Row],[Vendor Name]])</f>
        <v>1</v>
      </c>
    </row>
    <row r="4368" spans="1:9" x14ac:dyDescent="0.25">
      <c r="A4368" t="s">
        <v>8562</v>
      </c>
      <c r="C4368" t="s">
        <v>8562</v>
      </c>
      <c r="D4368" t="s">
        <v>86</v>
      </c>
      <c r="E4368" t="s">
        <v>17</v>
      </c>
      <c r="F4368" t="s">
        <v>17</v>
      </c>
      <c r="H4368" s="4">
        <v>44043</v>
      </c>
      <c r="I4368">
        <f>COUNTIFS(Vendor_Table9[Vendor Name],Vendor_Table9[[#This Row],[Vendor Name]])</f>
        <v>1</v>
      </c>
    </row>
    <row r="4369" spans="1:9" x14ac:dyDescent="0.25">
      <c r="A4369" t="s">
        <v>8565</v>
      </c>
      <c r="C4369" t="s">
        <v>8565</v>
      </c>
      <c r="D4369" t="s">
        <v>86</v>
      </c>
      <c r="E4369" t="s">
        <v>17</v>
      </c>
      <c r="F4369" t="s">
        <v>17</v>
      </c>
      <c r="H4369" s="4">
        <v>44043</v>
      </c>
      <c r="I4369">
        <f>COUNTIFS(Vendor_Table9[Vendor Name],Vendor_Table9[[#This Row],[Vendor Name]])</f>
        <v>1</v>
      </c>
    </row>
    <row r="4370" spans="1:9" x14ac:dyDescent="0.25">
      <c r="A4370" t="s">
        <v>8566</v>
      </c>
      <c r="C4370" t="s">
        <v>8566</v>
      </c>
      <c r="D4370" t="s">
        <v>86</v>
      </c>
      <c r="E4370" t="s">
        <v>17</v>
      </c>
      <c r="F4370" t="s">
        <v>17</v>
      </c>
      <c r="H4370" s="4">
        <v>44043</v>
      </c>
      <c r="I4370">
        <f>COUNTIFS(Vendor_Table9[Vendor Name],Vendor_Table9[[#This Row],[Vendor Name]])</f>
        <v>1</v>
      </c>
    </row>
    <row r="4371" spans="1:9" x14ac:dyDescent="0.25">
      <c r="A4371" t="s">
        <v>8567</v>
      </c>
      <c r="C4371" t="s">
        <v>8567</v>
      </c>
      <c r="E4371" t="s">
        <v>17</v>
      </c>
      <c r="F4371" t="s">
        <v>17</v>
      </c>
      <c r="H4371" s="4">
        <v>44839</v>
      </c>
      <c r="I4371">
        <f>COUNTIFS(Vendor_Table9[Vendor Name],Vendor_Table9[[#This Row],[Vendor Name]])</f>
        <v>1</v>
      </c>
    </row>
    <row r="4372" spans="1:9" x14ac:dyDescent="0.25">
      <c r="A4372" t="s">
        <v>8570</v>
      </c>
      <c r="C4372" t="s">
        <v>2106</v>
      </c>
      <c r="D4372" t="s">
        <v>86</v>
      </c>
      <c r="E4372" t="s">
        <v>17</v>
      </c>
      <c r="F4372" t="s">
        <v>17</v>
      </c>
      <c r="H4372" s="4">
        <v>44364</v>
      </c>
      <c r="I4372">
        <f>COUNTIFS(Vendor_Table9[Vendor Name],Vendor_Table9[[#This Row],[Vendor Name]])</f>
        <v>1</v>
      </c>
    </row>
    <row r="4373" spans="1:9" x14ac:dyDescent="0.25">
      <c r="A4373" t="s">
        <v>8571</v>
      </c>
      <c r="C4373" t="s">
        <v>8571</v>
      </c>
      <c r="D4373" t="s">
        <v>86</v>
      </c>
      <c r="E4373" t="s">
        <v>17</v>
      </c>
      <c r="F4373" t="s">
        <v>17</v>
      </c>
      <c r="H4373" s="4">
        <v>44043</v>
      </c>
      <c r="I4373">
        <f>COUNTIFS(Vendor_Table9[Vendor Name],Vendor_Table9[[#This Row],[Vendor Name]])</f>
        <v>1</v>
      </c>
    </row>
    <row r="4374" spans="1:9" x14ac:dyDescent="0.25">
      <c r="A4374" t="s">
        <v>8572</v>
      </c>
      <c r="C4374" t="s">
        <v>8572</v>
      </c>
      <c r="E4374" t="s">
        <v>17</v>
      </c>
      <c r="F4374" t="s">
        <v>17</v>
      </c>
      <c r="H4374" s="4">
        <v>44839</v>
      </c>
      <c r="I4374">
        <f>COUNTIFS(Vendor_Table9[Vendor Name],Vendor_Table9[[#This Row],[Vendor Name]])</f>
        <v>1</v>
      </c>
    </row>
    <row r="4375" spans="1:9" x14ac:dyDescent="0.25">
      <c r="A4375" t="s">
        <v>8573</v>
      </c>
      <c r="C4375" t="s">
        <v>8573</v>
      </c>
      <c r="H4375" s="4">
        <v>45169</v>
      </c>
      <c r="I4375">
        <f>COUNTIFS(Vendor_Table9[Vendor Name],Vendor_Table9[[#This Row],[Vendor Name]])</f>
        <v>1</v>
      </c>
    </row>
    <row r="4376" spans="1:9" x14ac:dyDescent="0.25">
      <c r="A4376" t="s">
        <v>2106</v>
      </c>
      <c r="C4376" t="s">
        <v>2106</v>
      </c>
      <c r="D4376" t="s">
        <v>86</v>
      </c>
      <c r="E4376" t="s">
        <v>17</v>
      </c>
      <c r="F4376" t="s">
        <v>17</v>
      </c>
      <c r="H4376" s="4">
        <v>44043</v>
      </c>
      <c r="I4376">
        <f>COUNTIFS(Vendor_Table9[Vendor Name],Vendor_Table9[[#This Row],[Vendor Name]])</f>
        <v>1</v>
      </c>
    </row>
    <row r="4377" spans="1:9" x14ac:dyDescent="0.25">
      <c r="A4377" t="s">
        <v>2157</v>
      </c>
      <c r="C4377" t="s">
        <v>2157</v>
      </c>
      <c r="D4377" t="s">
        <v>86</v>
      </c>
      <c r="E4377" t="s">
        <v>17</v>
      </c>
      <c r="F4377" t="s">
        <v>17</v>
      </c>
      <c r="H4377" s="4">
        <v>44043</v>
      </c>
      <c r="I4377">
        <f>COUNTIFS(Vendor_Table9[Vendor Name],Vendor_Table9[[#This Row],[Vendor Name]])</f>
        <v>1</v>
      </c>
    </row>
    <row r="4378" spans="1:9" x14ac:dyDescent="0.25">
      <c r="A4378" t="s">
        <v>8590</v>
      </c>
      <c r="C4378" t="s">
        <v>8590</v>
      </c>
      <c r="D4378" t="s">
        <v>86</v>
      </c>
      <c r="E4378" t="s">
        <v>17</v>
      </c>
      <c r="F4378" t="s">
        <v>17</v>
      </c>
      <c r="H4378" s="4">
        <v>44043</v>
      </c>
      <c r="I4378">
        <f>COUNTIFS(Vendor_Table9[Vendor Name],Vendor_Table9[[#This Row],[Vendor Name]])</f>
        <v>1</v>
      </c>
    </row>
    <row r="4379" spans="1:9" x14ac:dyDescent="0.25">
      <c r="A4379" t="s">
        <v>3717</v>
      </c>
      <c r="C4379" t="s">
        <v>3717</v>
      </c>
      <c r="D4379" t="s">
        <v>86</v>
      </c>
      <c r="E4379" t="s">
        <v>17</v>
      </c>
      <c r="F4379" t="s">
        <v>17</v>
      </c>
      <c r="H4379" s="4">
        <v>44043</v>
      </c>
      <c r="I4379">
        <f>COUNTIFS(Vendor_Table9[Vendor Name],Vendor_Table9[[#This Row],[Vendor Name]])</f>
        <v>1</v>
      </c>
    </row>
    <row r="4380" spans="1:9" x14ac:dyDescent="0.25">
      <c r="A4380" t="s">
        <v>4276</v>
      </c>
      <c r="C4380" t="s">
        <v>4276</v>
      </c>
      <c r="D4380" t="s">
        <v>86</v>
      </c>
      <c r="E4380" t="s">
        <v>17</v>
      </c>
      <c r="F4380" t="s">
        <v>17</v>
      </c>
      <c r="H4380" s="4">
        <v>44043</v>
      </c>
      <c r="I4380">
        <f>COUNTIFS(Vendor_Table9[Vendor Name],Vendor_Table9[[#This Row],[Vendor Name]])</f>
        <v>1</v>
      </c>
    </row>
    <row r="4381" spans="1:9" x14ac:dyDescent="0.25">
      <c r="A4381" t="s">
        <v>8593</v>
      </c>
      <c r="C4381" t="s">
        <v>8593</v>
      </c>
      <c r="E4381" t="s">
        <v>17</v>
      </c>
      <c r="F4381" t="s">
        <v>17</v>
      </c>
      <c r="H4381" s="4">
        <v>44435</v>
      </c>
      <c r="I4381">
        <f>COUNTIFS(Vendor_Table9[Vendor Name],Vendor_Table9[[#This Row],[Vendor Name]])</f>
        <v>1</v>
      </c>
    </row>
    <row r="4382" spans="1:9" x14ac:dyDescent="0.25">
      <c r="A4382" t="s">
        <v>5205</v>
      </c>
      <c r="C4382" t="s">
        <v>5205</v>
      </c>
      <c r="D4382" t="s">
        <v>86</v>
      </c>
      <c r="E4382" t="s">
        <v>17</v>
      </c>
      <c r="F4382" t="s">
        <v>17</v>
      </c>
      <c r="H4382" s="4">
        <v>44043</v>
      </c>
      <c r="I4382">
        <f>COUNTIFS(Vendor_Table9[Vendor Name],Vendor_Table9[[#This Row],[Vendor Name]])</f>
        <v>1</v>
      </c>
    </row>
    <row r="4383" spans="1:9" x14ac:dyDescent="0.25">
      <c r="A4383" t="s">
        <v>8596</v>
      </c>
      <c r="C4383" t="s">
        <v>8596</v>
      </c>
      <c r="E4383" t="s">
        <v>17</v>
      </c>
      <c r="F4383" t="s">
        <v>17</v>
      </c>
      <c r="H4383" s="4">
        <v>44839</v>
      </c>
      <c r="I4383">
        <f>COUNTIFS(Vendor_Table9[Vendor Name],Vendor_Table9[[#This Row],[Vendor Name]])</f>
        <v>1</v>
      </c>
    </row>
    <row r="4384" spans="1:9" x14ac:dyDescent="0.25">
      <c r="A4384" t="s">
        <v>8607</v>
      </c>
      <c r="C4384" t="s">
        <v>8607</v>
      </c>
      <c r="D4384" t="s">
        <v>86</v>
      </c>
      <c r="E4384" t="s">
        <v>17</v>
      </c>
      <c r="F4384" t="s">
        <v>17</v>
      </c>
      <c r="H4384" s="4">
        <v>44043</v>
      </c>
      <c r="I4384">
        <f>COUNTIFS(Vendor_Table9[Vendor Name],Vendor_Table9[[#This Row],[Vendor Name]])</f>
        <v>1</v>
      </c>
    </row>
    <row r="4385" spans="1:9" x14ac:dyDescent="0.25">
      <c r="A4385" t="s">
        <v>8608</v>
      </c>
      <c r="C4385" t="s">
        <v>8608</v>
      </c>
      <c r="E4385" t="s">
        <v>17</v>
      </c>
      <c r="F4385" t="s">
        <v>17</v>
      </c>
      <c r="H4385" s="4">
        <v>44839</v>
      </c>
      <c r="I4385">
        <f>COUNTIFS(Vendor_Table9[Vendor Name],Vendor_Table9[[#This Row],[Vendor Name]])</f>
        <v>1</v>
      </c>
    </row>
    <row r="4386" spans="1:9" x14ac:dyDescent="0.25">
      <c r="A4386" t="s">
        <v>6988</v>
      </c>
      <c r="C4386" t="s">
        <v>6988</v>
      </c>
      <c r="E4386" t="s">
        <v>17</v>
      </c>
      <c r="F4386" t="s">
        <v>17</v>
      </c>
      <c r="H4386" s="4">
        <v>44364</v>
      </c>
      <c r="I4386">
        <f>COUNTIFS(Vendor_Table9[Vendor Name],Vendor_Table9[[#This Row],[Vendor Name]])</f>
        <v>1</v>
      </c>
    </row>
    <row r="4387" spans="1:9" x14ac:dyDescent="0.25">
      <c r="A4387" t="s">
        <v>7012</v>
      </c>
      <c r="C4387" t="s">
        <v>7012</v>
      </c>
      <c r="D4387" t="s">
        <v>86</v>
      </c>
      <c r="E4387" t="s">
        <v>17</v>
      </c>
      <c r="F4387" t="s">
        <v>17</v>
      </c>
      <c r="H4387" s="4">
        <v>44043</v>
      </c>
      <c r="I4387">
        <f>COUNTIFS(Vendor_Table9[Vendor Name],Vendor_Table9[[#This Row],[Vendor Name]])</f>
        <v>1</v>
      </c>
    </row>
    <row r="4388" spans="1:9" x14ac:dyDescent="0.25">
      <c r="A4388" t="s">
        <v>7132</v>
      </c>
      <c r="C4388" t="s">
        <v>7132</v>
      </c>
      <c r="D4388" t="s">
        <v>86</v>
      </c>
      <c r="E4388" t="s">
        <v>17</v>
      </c>
      <c r="F4388" t="s">
        <v>17</v>
      </c>
      <c r="H4388" s="4">
        <v>44043</v>
      </c>
      <c r="I4388">
        <f>COUNTIFS(Vendor_Table9[Vendor Name],Vendor_Table9[[#This Row],[Vendor Name]])</f>
        <v>1</v>
      </c>
    </row>
    <row r="4389" spans="1:9" x14ac:dyDescent="0.25">
      <c r="A4389" t="s">
        <v>8609</v>
      </c>
      <c r="C4389" t="s">
        <v>8609</v>
      </c>
      <c r="D4389" t="s">
        <v>86</v>
      </c>
      <c r="E4389" t="s">
        <v>8</v>
      </c>
      <c r="F4389" t="s">
        <v>60</v>
      </c>
      <c r="H4389" s="4">
        <v>44043</v>
      </c>
      <c r="I4389">
        <f>COUNTIFS(Vendor_Table9[Vendor Name],Vendor_Table9[[#This Row],[Vendor Name]])</f>
        <v>1</v>
      </c>
    </row>
    <row r="4390" spans="1:9" x14ac:dyDescent="0.25">
      <c r="A4390" t="s">
        <v>8610</v>
      </c>
      <c r="C4390" t="s">
        <v>8610</v>
      </c>
      <c r="D4390" t="s">
        <v>86</v>
      </c>
      <c r="E4390" t="s">
        <v>17</v>
      </c>
      <c r="F4390" t="s">
        <v>17</v>
      </c>
      <c r="H4390" s="4">
        <v>44043</v>
      </c>
      <c r="I4390">
        <f>COUNTIFS(Vendor_Table9[Vendor Name],Vendor_Table9[[#This Row],[Vendor Name]])</f>
        <v>1</v>
      </c>
    </row>
    <row r="4391" spans="1:9" x14ac:dyDescent="0.25">
      <c r="A4391" t="s">
        <v>8611</v>
      </c>
      <c r="C4391" t="s">
        <v>8611</v>
      </c>
      <c r="E4391" t="s">
        <v>17</v>
      </c>
      <c r="F4391" t="s">
        <v>17</v>
      </c>
      <c r="H4391" s="4">
        <v>44364</v>
      </c>
      <c r="I4391">
        <f>COUNTIFS(Vendor_Table9[Vendor Name],Vendor_Table9[[#This Row],[Vendor Name]])</f>
        <v>1</v>
      </c>
    </row>
    <row r="4392" spans="1:9" x14ac:dyDescent="0.25">
      <c r="A4392" t="s">
        <v>8615</v>
      </c>
      <c r="C4392" t="s">
        <v>8524</v>
      </c>
      <c r="E4392" t="s">
        <v>17</v>
      </c>
      <c r="F4392" t="s">
        <v>17</v>
      </c>
      <c r="H4392" s="4">
        <v>44364</v>
      </c>
      <c r="I4392">
        <f>COUNTIFS(Vendor_Table9[Vendor Name],Vendor_Table9[[#This Row],[Vendor Name]])</f>
        <v>1</v>
      </c>
    </row>
    <row r="4393" spans="1:9" x14ac:dyDescent="0.25">
      <c r="A4393" t="s">
        <v>8616</v>
      </c>
      <c r="C4393" t="s">
        <v>8617</v>
      </c>
      <c r="E4393" t="s">
        <v>17</v>
      </c>
      <c r="F4393" t="s">
        <v>17</v>
      </c>
      <c r="H4393" s="4">
        <v>44364</v>
      </c>
      <c r="I4393">
        <f>COUNTIFS(Vendor_Table9[Vendor Name],Vendor_Table9[[#This Row],[Vendor Name]])</f>
        <v>1</v>
      </c>
    </row>
    <row r="4394" spans="1:9" x14ac:dyDescent="0.25">
      <c r="A4394" t="s">
        <v>8618</v>
      </c>
      <c r="C4394" t="s">
        <v>8618</v>
      </c>
      <c r="E4394" t="s">
        <v>17</v>
      </c>
      <c r="F4394" t="s">
        <v>17</v>
      </c>
      <c r="H4394" s="4">
        <v>44364</v>
      </c>
      <c r="I4394">
        <f>COUNTIFS(Vendor_Table9[Vendor Name],Vendor_Table9[[#This Row],[Vendor Name]])</f>
        <v>1</v>
      </c>
    </row>
    <row r="4395" spans="1:9" x14ac:dyDescent="0.25">
      <c r="A4395" t="s">
        <v>8619</v>
      </c>
      <c r="C4395" t="s">
        <v>8619</v>
      </c>
      <c r="E4395" t="s">
        <v>17</v>
      </c>
      <c r="F4395" t="s">
        <v>17</v>
      </c>
      <c r="H4395" s="4">
        <v>44364</v>
      </c>
      <c r="I4395">
        <f>COUNTIFS(Vendor_Table9[Vendor Name],Vendor_Table9[[#This Row],[Vendor Name]])</f>
        <v>1</v>
      </c>
    </row>
    <row r="4396" spans="1:9" x14ac:dyDescent="0.25">
      <c r="A4396" t="s">
        <v>8620</v>
      </c>
      <c r="C4396" t="s">
        <v>8620</v>
      </c>
      <c r="E4396" t="s">
        <v>17</v>
      </c>
      <c r="F4396" t="s">
        <v>17</v>
      </c>
      <c r="H4396" s="4">
        <v>44505</v>
      </c>
      <c r="I4396">
        <f>COUNTIFS(Vendor_Table9[Vendor Name],Vendor_Table9[[#This Row],[Vendor Name]])</f>
        <v>1</v>
      </c>
    </row>
    <row r="4397" spans="1:9" x14ac:dyDescent="0.25">
      <c r="A4397" t="s">
        <v>8622</v>
      </c>
      <c r="C4397" t="s">
        <v>8622</v>
      </c>
      <c r="D4397" t="s">
        <v>86</v>
      </c>
      <c r="E4397" t="s">
        <v>17</v>
      </c>
      <c r="F4397" t="s">
        <v>17</v>
      </c>
      <c r="H4397" s="4">
        <v>44043</v>
      </c>
      <c r="I4397">
        <f>COUNTIFS(Vendor_Table9[Vendor Name],Vendor_Table9[[#This Row],[Vendor Name]])</f>
        <v>1</v>
      </c>
    </row>
    <row r="4398" spans="1:9" x14ac:dyDescent="0.25">
      <c r="A4398" t="s">
        <v>8625</v>
      </c>
      <c r="C4398" t="s">
        <v>8625</v>
      </c>
      <c r="D4398" t="s">
        <v>86</v>
      </c>
      <c r="E4398" t="s">
        <v>17</v>
      </c>
      <c r="F4398" t="s">
        <v>17</v>
      </c>
      <c r="H4398" s="4">
        <v>44043</v>
      </c>
      <c r="I4398">
        <f>COUNTIFS(Vendor_Table9[Vendor Name],Vendor_Table9[[#This Row],[Vendor Name]])</f>
        <v>1</v>
      </c>
    </row>
    <row r="4399" spans="1:9" x14ac:dyDescent="0.25">
      <c r="A4399" s="5" t="s">
        <v>8626</v>
      </c>
      <c r="C4399" s="5" t="s">
        <v>8626</v>
      </c>
      <c r="H4399" s="4">
        <v>44910</v>
      </c>
      <c r="I4399">
        <f>COUNTIFS(Vendor_Table9[Vendor Name],Vendor_Table9[[#This Row],[Vendor Name]])</f>
        <v>1</v>
      </c>
    </row>
    <row r="4400" spans="1:9" x14ac:dyDescent="0.25">
      <c r="A4400" t="s">
        <v>8627</v>
      </c>
      <c r="C4400" t="s">
        <v>8627</v>
      </c>
      <c r="E4400" t="s">
        <v>17</v>
      </c>
      <c r="F4400" t="s">
        <v>17</v>
      </c>
      <c r="H4400" s="4">
        <v>44839</v>
      </c>
      <c r="I4400">
        <f>COUNTIFS(Vendor_Table9[Vendor Name],Vendor_Table9[[#This Row],[Vendor Name]])</f>
        <v>1</v>
      </c>
    </row>
    <row r="4401" spans="1:9" x14ac:dyDescent="0.25">
      <c r="A4401" t="s">
        <v>8628</v>
      </c>
      <c r="C4401" t="s">
        <v>8628</v>
      </c>
      <c r="D4401" t="s">
        <v>86</v>
      </c>
      <c r="E4401" t="s">
        <v>17</v>
      </c>
      <c r="F4401" t="s">
        <v>17</v>
      </c>
      <c r="H4401" s="4">
        <v>44043</v>
      </c>
      <c r="I4401">
        <f>COUNTIFS(Vendor_Table9[Vendor Name],Vendor_Table9[[#This Row],[Vendor Name]])</f>
        <v>1</v>
      </c>
    </row>
    <row r="4402" spans="1:9" x14ac:dyDescent="0.25">
      <c r="A4402" t="s">
        <v>8631</v>
      </c>
      <c r="C4402" t="s">
        <v>8631</v>
      </c>
      <c r="D4402" t="s">
        <v>86</v>
      </c>
      <c r="E4402" t="s">
        <v>17</v>
      </c>
      <c r="F4402" t="s">
        <v>17</v>
      </c>
      <c r="H4402" s="4">
        <v>44043</v>
      </c>
      <c r="I4402">
        <f>COUNTIFS(Vendor_Table9[Vendor Name],Vendor_Table9[[#This Row],[Vendor Name]])</f>
        <v>1</v>
      </c>
    </row>
    <row r="4403" spans="1:9" x14ac:dyDescent="0.25">
      <c r="A4403" t="s">
        <v>8632</v>
      </c>
      <c r="C4403" t="s">
        <v>8633</v>
      </c>
      <c r="E4403" t="s">
        <v>17</v>
      </c>
      <c r="F4403" t="s">
        <v>17</v>
      </c>
      <c r="H4403" s="4">
        <v>44435</v>
      </c>
      <c r="I4403">
        <f>COUNTIFS(Vendor_Table9[Vendor Name],Vendor_Table9[[#This Row],[Vendor Name]])</f>
        <v>1</v>
      </c>
    </row>
    <row r="4404" spans="1:9" x14ac:dyDescent="0.25">
      <c r="A4404" t="s">
        <v>8636</v>
      </c>
      <c r="C4404" t="s">
        <v>8636</v>
      </c>
      <c r="D4404" t="s">
        <v>86</v>
      </c>
      <c r="E4404" t="s">
        <v>17</v>
      </c>
      <c r="F4404" t="s">
        <v>17</v>
      </c>
      <c r="H4404" s="4">
        <v>44043</v>
      </c>
      <c r="I4404">
        <f>COUNTIFS(Vendor_Table9[Vendor Name],Vendor_Table9[[#This Row],[Vendor Name]])</f>
        <v>1</v>
      </c>
    </row>
    <row r="4405" spans="1:9" x14ac:dyDescent="0.25">
      <c r="A4405" t="s">
        <v>8639</v>
      </c>
      <c r="C4405" t="s">
        <v>8639</v>
      </c>
      <c r="D4405" t="s">
        <v>86</v>
      </c>
      <c r="E4405" t="s">
        <v>17</v>
      </c>
      <c r="F4405" t="s">
        <v>17</v>
      </c>
      <c r="H4405" s="4">
        <v>44043</v>
      </c>
      <c r="I4405">
        <f>COUNTIFS(Vendor_Table9[Vendor Name],Vendor_Table9[[#This Row],[Vendor Name]])</f>
        <v>1</v>
      </c>
    </row>
    <row r="4406" spans="1:9" x14ac:dyDescent="0.25">
      <c r="A4406" t="s">
        <v>8640</v>
      </c>
      <c r="C4406" t="s">
        <v>8639</v>
      </c>
      <c r="D4406" t="s">
        <v>86</v>
      </c>
      <c r="E4406" t="s">
        <v>17</v>
      </c>
      <c r="F4406" t="s">
        <v>17</v>
      </c>
      <c r="H4406" s="4">
        <v>44532</v>
      </c>
      <c r="I4406">
        <f>COUNTIFS(Vendor_Table9[Vendor Name],Vendor_Table9[[#This Row],[Vendor Name]])</f>
        <v>1</v>
      </c>
    </row>
    <row r="4407" spans="1:9" x14ac:dyDescent="0.25">
      <c r="A4407" t="s">
        <v>8641</v>
      </c>
      <c r="C4407" t="s">
        <v>8642</v>
      </c>
      <c r="D4407" t="s">
        <v>8642</v>
      </c>
      <c r="E4407" t="s">
        <v>8</v>
      </c>
      <c r="F4407" t="s">
        <v>36</v>
      </c>
      <c r="G4407" t="s">
        <v>44</v>
      </c>
      <c r="H4407" s="4">
        <v>44364</v>
      </c>
      <c r="I4407">
        <f>COUNTIFS(Vendor_Table9[Vendor Name],Vendor_Table9[[#This Row],[Vendor Name]])</f>
        <v>1</v>
      </c>
    </row>
    <row r="4408" spans="1:9" x14ac:dyDescent="0.25">
      <c r="A4408" t="s">
        <v>8643</v>
      </c>
      <c r="B4408" t="s">
        <v>33</v>
      </c>
      <c r="C4408" t="s">
        <v>8644</v>
      </c>
      <c r="D4408" t="s">
        <v>8642</v>
      </c>
      <c r="E4408" t="s">
        <v>8</v>
      </c>
      <c r="F4408" t="s">
        <v>36</v>
      </c>
      <c r="G4408" t="s">
        <v>44</v>
      </c>
      <c r="H4408" s="4">
        <v>44043</v>
      </c>
      <c r="I4408">
        <f>COUNTIFS(Vendor_Table9[Vendor Name],Vendor_Table9[[#This Row],[Vendor Name]])</f>
        <v>1</v>
      </c>
    </row>
    <row r="4409" spans="1:9" x14ac:dyDescent="0.25">
      <c r="A4409" t="s">
        <v>8645</v>
      </c>
      <c r="C4409" t="s">
        <v>8646</v>
      </c>
      <c r="D4409" t="s">
        <v>8642</v>
      </c>
      <c r="E4409" t="s">
        <v>8</v>
      </c>
      <c r="F4409" t="s">
        <v>36</v>
      </c>
      <c r="G4409" t="s">
        <v>44</v>
      </c>
      <c r="H4409" s="4">
        <v>44043</v>
      </c>
      <c r="I4409">
        <f>COUNTIFS(Vendor_Table9[Vendor Name],Vendor_Table9[[#This Row],[Vendor Name]])</f>
        <v>1</v>
      </c>
    </row>
    <row r="4410" spans="1:9" x14ac:dyDescent="0.25">
      <c r="A4410" t="s">
        <v>8646</v>
      </c>
      <c r="B4410" t="s">
        <v>24</v>
      </c>
      <c r="C4410" t="s">
        <v>8646</v>
      </c>
      <c r="D4410" t="s">
        <v>8642</v>
      </c>
      <c r="E4410" t="s">
        <v>8</v>
      </c>
      <c r="F4410" t="s">
        <v>36</v>
      </c>
      <c r="G4410" t="s">
        <v>44</v>
      </c>
      <c r="H4410" s="4">
        <v>44043</v>
      </c>
      <c r="I4410">
        <f>COUNTIFS(Vendor_Table9[Vendor Name],Vendor_Table9[[#This Row],[Vendor Name]])</f>
        <v>1</v>
      </c>
    </row>
    <row r="4411" spans="1:9" x14ac:dyDescent="0.25">
      <c r="A4411" t="s">
        <v>8647</v>
      </c>
      <c r="B4411" t="s">
        <v>24</v>
      </c>
      <c r="C4411" t="s">
        <v>8646</v>
      </c>
      <c r="D4411" t="s">
        <v>8642</v>
      </c>
      <c r="E4411" t="s">
        <v>8</v>
      </c>
      <c r="F4411" t="s">
        <v>36</v>
      </c>
      <c r="G4411" t="s">
        <v>44</v>
      </c>
      <c r="H4411" s="4">
        <v>44043</v>
      </c>
      <c r="I4411">
        <f>COUNTIFS(Vendor_Table9[Vendor Name],Vendor_Table9[[#This Row],[Vendor Name]])</f>
        <v>1</v>
      </c>
    </row>
    <row r="4412" spans="1:9" x14ac:dyDescent="0.25">
      <c r="A4412" t="s">
        <v>8649</v>
      </c>
      <c r="B4412" t="s">
        <v>24</v>
      </c>
      <c r="C4412" t="s">
        <v>8646</v>
      </c>
      <c r="D4412" t="s">
        <v>8642</v>
      </c>
      <c r="E4412" t="s">
        <v>8</v>
      </c>
      <c r="F4412" t="s">
        <v>36</v>
      </c>
      <c r="G4412" t="s">
        <v>44</v>
      </c>
      <c r="H4412" s="4">
        <v>44043</v>
      </c>
      <c r="I4412">
        <f>COUNTIFS(Vendor_Table9[Vendor Name],Vendor_Table9[[#This Row],[Vendor Name]])</f>
        <v>1</v>
      </c>
    </row>
    <row r="4413" spans="1:9" x14ac:dyDescent="0.25">
      <c r="A4413" t="s">
        <v>8651</v>
      </c>
      <c r="B4413" t="s">
        <v>24</v>
      </c>
      <c r="C4413" t="s">
        <v>8652</v>
      </c>
      <c r="D4413" t="s">
        <v>8642</v>
      </c>
      <c r="E4413" t="s">
        <v>8</v>
      </c>
      <c r="F4413" t="s">
        <v>36</v>
      </c>
      <c r="G4413" t="s">
        <v>44</v>
      </c>
      <c r="H4413" s="4">
        <v>44364</v>
      </c>
      <c r="I4413">
        <f>COUNTIFS(Vendor_Table9[Vendor Name],Vendor_Table9[[#This Row],[Vendor Name]])</f>
        <v>1</v>
      </c>
    </row>
    <row r="4414" spans="1:9" x14ac:dyDescent="0.25">
      <c r="A4414" t="s">
        <v>8654</v>
      </c>
      <c r="C4414" t="s">
        <v>8655</v>
      </c>
      <c r="D4414" t="s">
        <v>8656</v>
      </c>
      <c r="E4414" t="s">
        <v>12</v>
      </c>
      <c r="F4414" t="s">
        <v>43</v>
      </c>
      <c r="H4414" s="4">
        <v>44097</v>
      </c>
      <c r="I4414">
        <f>COUNTIFS(Vendor_Table9[Vendor Name],Vendor_Table9[[#This Row],[Vendor Name]])</f>
        <v>1</v>
      </c>
    </row>
    <row r="4415" spans="1:9" x14ac:dyDescent="0.25">
      <c r="A4415" t="s">
        <v>8657</v>
      </c>
      <c r="C4415" t="s">
        <v>8657</v>
      </c>
      <c r="D4415" t="s">
        <v>8656</v>
      </c>
      <c r="E4415" t="s">
        <v>12</v>
      </c>
      <c r="F4415" t="s">
        <v>43</v>
      </c>
      <c r="H4415" s="4">
        <v>44839</v>
      </c>
      <c r="I4415">
        <f>COUNTIFS(Vendor_Table9[Vendor Name],Vendor_Table9[[#This Row],[Vendor Name]])</f>
        <v>1</v>
      </c>
    </row>
    <row r="4416" spans="1:9" x14ac:dyDescent="0.25">
      <c r="A4416" t="s">
        <v>8658</v>
      </c>
      <c r="C4416" t="s">
        <v>8658</v>
      </c>
      <c r="D4416" t="s">
        <v>86</v>
      </c>
      <c r="E4416" t="s">
        <v>8</v>
      </c>
      <c r="F4416" t="s">
        <v>25</v>
      </c>
      <c r="H4416" s="4">
        <v>44043</v>
      </c>
      <c r="I4416">
        <f>COUNTIFS(Vendor_Table9[Vendor Name],Vendor_Table9[[#This Row],[Vendor Name]])</f>
        <v>1</v>
      </c>
    </row>
    <row r="4417" spans="1:9" x14ac:dyDescent="0.25">
      <c r="A4417" t="s">
        <v>8659</v>
      </c>
      <c r="B4417" t="s">
        <v>16</v>
      </c>
      <c r="C4417" t="s">
        <v>8660</v>
      </c>
      <c r="E4417" t="s">
        <v>8</v>
      </c>
      <c r="H4417" s="4">
        <v>44839</v>
      </c>
      <c r="I4417">
        <f>COUNTIFS(Vendor_Table9[Vendor Name],Vendor_Table9[[#This Row],[Vendor Name]])</f>
        <v>1</v>
      </c>
    </row>
    <row r="4418" spans="1:9" x14ac:dyDescent="0.25">
      <c r="A4418" t="s">
        <v>8661</v>
      </c>
      <c r="C4418" t="s">
        <v>8662</v>
      </c>
      <c r="D4418" t="s">
        <v>86</v>
      </c>
      <c r="E4418" t="s">
        <v>17</v>
      </c>
      <c r="F4418" t="s">
        <v>17</v>
      </c>
      <c r="H4418" s="4">
        <v>44043</v>
      </c>
      <c r="I4418">
        <f>COUNTIFS(Vendor_Table9[Vendor Name],Vendor_Table9[[#This Row],[Vendor Name]])</f>
        <v>1</v>
      </c>
    </row>
    <row r="4419" spans="1:9" x14ac:dyDescent="0.25">
      <c r="A4419" t="s">
        <v>8663</v>
      </c>
      <c r="C4419" t="s">
        <v>8664</v>
      </c>
      <c r="D4419" t="s">
        <v>86</v>
      </c>
      <c r="E4419" t="s">
        <v>17</v>
      </c>
      <c r="F4419" t="s">
        <v>17</v>
      </c>
      <c r="H4419" s="4">
        <v>44097</v>
      </c>
      <c r="I4419">
        <f>COUNTIFS(Vendor_Table9[Vendor Name],Vendor_Table9[[#This Row],[Vendor Name]])</f>
        <v>1</v>
      </c>
    </row>
    <row r="4420" spans="1:9" x14ac:dyDescent="0.25">
      <c r="A4420" t="s">
        <v>8665</v>
      </c>
      <c r="C4420" t="s">
        <v>8666</v>
      </c>
      <c r="D4420" t="s">
        <v>86</v>
      </c>
      <c r="E4420" t="s">
        <v>17</v>
      </c>
      <c r="F4420" t="s">
        <v>17</v>
      </c>
      <c r="H4420" s="4">
        <v>44097</v>
      </c>
      <c r="I4420">
        <f>COUNTIFS(Vendor_Table9[Vendor Name],Vendor_Table9[[#This Row],[Vendor Name]])</f>
        <v>1</v>
      </c>
    </row>
    <row r="4421" spans="1:9" x14ac:dyDescent="0.25">
      <c r="A4421" t="s">
        <v>8667</v>
      </c>
      <c r="C4421" t="s">
        <v>8668</v>
      </c>
      <c r="D4421" t="s">
        <v>86</v>
      </c>
      <c r="E4421" t="s">
        <v>17</v>
      </c>
      <c r="F4421" t="s">
        <v>17</v>
      </c>
      <c r="H4421" s="4">
        <v>44097</v>
      </c>
      <c r="I4421">
        <f>COUNTIFS(Vendor_Table9[Vendor Name],Vendor_Table9[[#This Row],[Vendor Name]])</f>
        <v>1</v>
      </c>
    </row>
    <row r="4422" spans="1:9" x14ac:dyDescent="0.25">
      <c r="A4422" t="s">
        <v>8669</v>
      </c>
      <c r="C4422" t="s">
        <v>8670</v>
      </c>
      <c r="D4422" t="s">
        <v>86</v>
      </c>
      <c r="E4422" t="s">
        <v>17</v>
      </c>
      <c r="F4422" t="s">
        <v>17</v>
      </c>
      <c r="H4422" s="4">
        <v>44043</v>
      </c>
      <c r="I4422">
        <f>COUNTIFS(Vendor_Table9[Vendor Name],Vendor_Table9[[#This Row],[Vendor Name]])</f>
        <v>1</v>
      </c>
    </row>
    <row r="4423" spans="1:9" x14ac:dyDescent="0.25">
      <c r="A4423" t="s">
        <v>8671</v>
      </c>
      <c r="C4423" t="s">
        <v>8672</v>
      </c>
      <c r="D4423" t="s">
        <v>86</v>
      </c>
      <c r="E4423" t="s">
        <v>17</v>
      </c>
      <c r="F4423" t="s">
        <v>17</v>
      </c>
      <c r="H4423" s="4">
        <v>44097</v>
      </c>
      <c r="I4423">
        <f>COUNTIFS(Vendor_Table9[Vendor Name],Vendor_Table9[[#This Row],[Vendor Name]])</f>
        <v>1</v>
      </c>
    </row>
    <row r="4424" spans="1:9" x14ac:dyDescent="0.25">
      <c r="A4424" t="s">
        <v>8673</v>
      </c>
      <c r="C4424" t="s">
        <v>8674</v>
      </c>
      <c r="D4424" t="s">
        <v>86</v>
      </c>
      <c r="E4424" t="s">
        <v>17</v>
      </c>
      <c r="F4424" t="s">
        <v>17</v>
      </c>
      <c r="H4424" s="4">
        <v>44097</v>
      </c>
      <c r="I4424">
        <f>COUNTIFS(Vendor_Table9[Vendor Name],Vendor_Table9[[#This Row],[Vendor Name]])</f>
        <v>1</v>
      </c>
    </row>
    <row r="4425" spans="1:9" x14ac:dyDescent="0.25">
      <c r="A4425" t="s">
        <v>8675</v>
      </c>
      <c r="C4425" t="s">
        <v>8675</v>
      </c>
      <c r="D4425" t="s">
        <v>8675</v>
      </c>
      <c r="E4425" t="s">
        <v>12</v>
      </c>
      <c r="F4425" t="s">
        <v>43</v>
      </c>
      <c r="H4425" s="4">
        <v>44043</v>
      </c>
      <c r="I4425">
        <f>COUNTIFS(Vendor_Table9[Vendor Name],Vendor_Table9[[#This Row],[Vendor Name]])</f>
        <v>1</v>
      </c>
    </row>
    <row r="4426" spans="1:9" x14ac:dyDescent="0.25">
      <c r="A4426" t="s">
        <v>8677</v>
      </c>
      <c r="C4426" t="s">
        <v>8677</v>
      </c>
      <c r="D4426" t="s">
        <v>8675</v>
      </c>
      <c r="E4426" t="s">
        <v>12</v>
      </c>
      <c r="F4426" t="s">
        <v>43</v>
      </c>
      <c r="H4426" s="4">
        <v>44043</v>
      </c>
      <c r="I4426">
        <f>COUNTIFS(Vendor_Table9[Vendor Name],Vendor_Table9[[#This Row],[Vendor Name]])</f>
        <v>1</v>
      </c>
    </row>
    <row r="4427" spans="1:9" x14ac:dyDescent="0.25">
      <c r="A4427" t="s">
        <v>8678</v>
      </c>
      <c r="C4427" t="s">
        <v>8679</v>
      </c>
      <c r="D4427" t="s">
        <v>8675</v>
      </c>
      <c r="E4427" t="s">
        <v>12</v>
      </c>
      <c r="F4427" t="s">
        <v>43</v>
      </c>
      <c r="H4427" s="4">
        <v>44097</v>
      </c>
      <c r="I4427">
        <f>COUNTIFS(Vendor_Table9[Vendor Name],Vendor_Table9[[#This Row],[Vendor Name]])</f>
        <v>1</v>
      </c>
    </row>
    <row r="4428" spans="1:9" x14ac:dyDescent="0.25">
      <c r="A4428" t="s">
        <v>8680</v>
      </c>
      <c r="C4428" t="s">
        <v>8679</v>
      </c>
      <c r="H4428" s="4">
        <v>45169</v>
      </c>
      <c r="I4428">
        <f>COUNTIFS(Vendor_Table9[Vendor Name],Vendor_Table9[[#This Row],[Vendor Name]])</f>
        <v>1</v>
      </c>
    </row>
    <row r="4429" spans="1:9" x14ac:dyDescent="0.25">
      <c r="A4429" t="s">
        <v>8679</v>
      </c>
      <c r="C4429" t="s">
        <v>8679</v>
      </c>
      <c r="D4429" t="s">
        <v>8675</v>
      </c>
      <c r="E4429" t="s">
        <v>12</v>
      </c>
      <c r="F4429" t="s">
        <v>43</v>
      </c>
      <c r="H4429" s="4">
        <v>44043</v>
      </c>
      <c r="I4429">
        <f>COUNTIFS(Vendor_Table9[Vendor Name],Vendor_Table9[[#This Row],[Vendor Name]])</f>
        <v>1</v>
      </c>
    </row>
    <row r="4430" spans="1:9" x14ac:dyDescent="0.25">
      <c r="A4430" t="s">
        <v>8682</v>
      </c>
      <c r="C4430" t="s">
        <v>5280</v>
      </c>
      <c r="D4430" t="s">
        <v>86</v>
      </c>
      <c r="E4430" t="s">
        <v>17</v>
      </c>
      <c r="F4430" t="s">
        <v>17</v>
      </c>
      <c r="H4430" s="4">
        <v>44043</v>
      </c>
      <c r="I4430">
        <f>COUNTIFS(Vendor_Table9[Vendor Name],Vendor_Table9[[#This Row],[Vendor Name]])</f>
        <v>1</v>
      </c>
    </row>
    <row r="4431" spans="1:9" x14ac:dyDescent="0.25">
      <c r="A4431" t="s">
        <v>8683</v>
      </c>
      <c r="B4431" t="s">
        <v>24</v>
      </c>
      <c r="C4431" t="s">
        <v>8684</v>
      </c>
      <c r="E4431" t="s">
        <v>17</v>
      </c>
      <c r="F4431" t="s">
        <v>17</v>
      </c>
      <c r="H4431" s="4">
        <v>44839</v>
      </c>
      <c r="I4431">
        <f>COUNTIFS(Vendor_Table9[Vendor Name],Vendor_Table9[[#This Row],[Vendor Name]])</f>
        <v>1</v>
      </c>
    </row>
    <row r="4432" spans="1:9" x14ac:dyDescent="0.25">
      <c r="A4432" t="s">
        <v>8685</v>
      </c>
      <c r="C4432" t="s">
        <v>8685</v>
      </c>
      <c r="D4432" t="s">
        <v>86</v>
      </c>
      <c r="E4432" t="s">
        <v>17</v>
      </c>
      <c r="F4432" t="s">
        <v>17</v>
      </c>
      <c r="H4432" s="4">
        <v>44043</v>
      </c>
      <c r="I4432">
        <f>COUNTIFS(Vendor_Table9[Vendor Name],Vendor_Table9[[#This Row],[Vendor Name]])</f>
        <v>1</v>
      </c>
    </row>
    <row r="4433" spans="1:9" x14ac:dyDescent="0.25">
      <c r="A4433" t="s">
        <v>8686</v>
      </c>
      <c r="C4433" t="s">
        <v>8685</v>
      </c>
      <c r="D4433" t="s">
        <v>86</v>
      </c>
      <c r="E4433" t="s">
        <v>17</v>
      </c>
      <c r="F4433" t="s">
        <v>17</v>
      </c>
      <c r="H4433" s="4">
        <v>44097</v>
      </c>
      <c r="I4433">
        <f>COUNTIFS(Vendor_Table9[Vendor Name],Vendor_Table9[[#This Row],[Vendor Name]])</f>
        <v>1</v>
      </c>
    </row>
    <row r="4434" spans="1:9" x14ac:dyDescent="0.25">
      <c r="A4434" t="s">
        <v>8687</v>
      </c>
      <c r="C4434" t="s">
        <v>8688</v>
      </c>
      <c r="D4434" t="s">
        <v>86</v>
      </c>
      <c r="E4434" t="s">
        <v>17</v>
      </c>
      <c r="F4434" t="s">
        <v>17</v>
      </c>
      <c r="H4434" s="4">
        <v>44097</v>
      </c>
      <c r="I4434">
        <f>COUNTIFS(Vendor_Table9[Vendor Name],Vendor_Table9[[#This Row],[Vendor Name]])</f>
        <v>1</v>
      </c>
    </row>
    <row r="4435" spans="1:9" x14ac:dyDescent="0.25">
      <c r="A4435" t="s">
        <v>8689</v>
      </c>
      <c r="C4435" t="s">
        <v>8690</v>
      </c>
      <c r="D4435" t="s">
        <v>86</v>
      </c>
      <c r="E4435" t="s">
        <v>17</v>
      </c>
      <c r="F4435" t="s">
        <v>17</v>
      </c>
      <c r="H4435" s="4">
        <v>44043</v>
      </c>
      <c r="I4435">
        <f>COUNTIFS(Vendor_Table9[Vendor Name],Vendor_Table9[[#This Row],[Vendor Name]])</f>
        <v>1</v>
      </c>
    </row>
    <row r="4436" spans="1:9" x14ac:dyDescent="0.25">
      <c r="A4436" t="s">
        <v>1736</v>
      </c>
      <c r="C4436" t="s">
        <v>1736</v>
      </c>
      <c r="D4436" t="s">
        <v>86</v>
      </c>
      <c r="E4436" t="s">
        <v>17</v>
      </c>
      <c r="F4436" t="s">
        <v>17</v>
      </c>
      <c r="H4436" s="4">
        <v>44043</v>
      </c>
      <c r="I4436">
        <f>COUNTIFS(Vendor_Table9[Vendor Name],Vendor_Table9[[#This Row],[Vendor Name]])</f>
        <v>1</v>
      </c>
    </row>
    <row r="4437" spans="1:9" x14ac:dyDescent="0.25">
      <c r="A4437" t="s">
        <v>2909</v>
      </c>
      <c r="C4437" t="s">
        <v>2909</v>
      </c>
      <c r="D4437" t="s">
        <v>86</v>
      </c>
      <c r="E4437" t="s">
        <v>17</v>
      </c>
      <c r="F4437" t="s">
        <v>17</v>
      </c>
      <c r="H4437" s="4">
        <v>44043</v>
      </c>
      <c r="I4437">
        <f>COUNTIFS(Vendor_Table9[Vendor Name],Vendor_Table9[[#This Row],[Vendor Name]])</f>
        <v>1</v>
      </c>
    </row>
    <row r="4438" spans="1:9" x14ac:dyDescent="0.25">
      <c r="A4438" t="s">
        <v>8693</v>
      </c>
      <c r="C4438" t="s">
        <v>8693</v>
      </c>
      <c r="E4438" t="s">
        <v>17</v>
      </c>
      <c r="F4438" t="s">
        <v>17</v>
      </c>
      <c r="H4438" s="4">
        <v>44364</v>
      </c>
      <c r="I4438">
        <f>COUNTIFS(Vendor_Table9[Vendor Name],Vendor_Table9[[#This Row],[Vendor Name]])</f>
        <v>1</v>
      </c>
    </row>
    <row r="4439" spans="1:9" x14ac:dyDescent="0.25">
      <c r="A4439" t="s">
        <v>8694</v>
      </c>
      <c r="C4439" t="s">
        <v>8694</v>
      </c>
      <c r="D4439" t="s">
        <v>86</v>
      </c>
      <c r="E4439" t="s">
        <v>17</v>
      </c>
      <c r="F4439" t="s">
        <v>17</v>
      </c>
      <c r="H4439" s="4">
        <v>44043</v>
      </c>
      <c r="I4439">
        <f>COUNTIFS(Vendor_Table9[Vendor Name],Vendor_Table9[[#This Row],[Vendor Name]])</f>
        <v>1</v>
      </c>
    </row>
    <row r="4440" spans="1:9" x14ac:dyDescent="0.25">
      <c r="A4440" t="s">
        <v>8695</v>
      </c>
      <c r="C4440" t="s">
        <v>8695</v>
      </c>
      <c r="D4440" t="s">
        <v>86</v>
      </c>
      <c r="E4440" t="s">
        <v>17</v>
      </c>
      <c r="F4440" t="s">
        <v>17</v>
      </c>
      <c r="H4440" s="4">
        <v>44043</v>
      </c>
      <c r="I4440">
        <f>COUNTIFS(Vendor_Table9[Vendor Name],Vendor_Table9[[#This Row],[Vendor Name]])</f>
        <v>1</v>
      </c>
    </row>
    <row r="4441" spans="1:9" x14ac:dyDescent="0.25">
      <c r="A4441" t="s">
        <v>4664</v>
      </c>
      <c r="C4441" t="s">
        <v>4664</v>
      </c>
      <c r="D4441" t="s">
        <v>86</v>
      </c>
      <c r="E4441" t="s">
        <v>17</v>
      </c>
      <c r="F4441" t="s">
        <v>17</v>
      </c>
      <c r="H4441" s="4">
        <v>44043</v>
      </c>
      <c r="I4441">
        <f>COUNTIFS(Vendor_Table9[Vendor Name],Vendor_Table9[[#This Row],[Vendor Name]])</f>
        <v>1</v>
      </c>
    </row>
    <row r="4442" spans="1:9" x14ac:dyDescent="0.25">
      <c r="A4442" t="s">
        <v>8696</v>
      </c>
      <c r="C4442" t="s">
        <v>4664</v>
      </c>
      <c r="D4442" t="s">
        <v>86</v>
      </c>
      <c r="E4442" t="s">
        <v>17</v>
      </c>
      <c r="F4442" t="s">
        <v>17</v>
      </c>
      <c r="H4442" s="4">
        <v>44532</v>
      </c>
      <c r="I4442">
        <f>COUNTIFS(Vendor_Table9[Vendor Name],Vendor_Table9[[#This Row],[Vendor Name]])</f>
        <v>1</v>
      </c>
    </row>
    <row r="4443" spans="1:9" x14ac:dyDescent="0.25">
      <c r="A4443" t="s">
        <v>1866</v>
      </c>
      <c r="C4443" t="s">
        <v>1866</v>
      </c>
      <c r="D4443" t="s">
        <v>86</v>
      </c>
      <c r="E4443" t="s">
        <v>17</v>
      </c>
      <c r="F4443" t="s">
        <v>17</v>
      </c>
      <c r="H4443" s="4">
        <v>44043</v>
      </c>
      <c r="I4443">
        <f>COUNTIFS(Vendor_Table9[Vendor Name],Vendor_Table9[[#This Row],[Vendor Name]])</f>
        <v>1</v>
      </c>
    </row>
    <row r="4444" spans="1:9" x14ac:dyDescent="0.25">
      <c r="A4444" t="s">
        <v>8697</v>
      </c>
      <c r="C4444" t="s">
        <v>1866</v>
      </c>
      <c r="D4444" t="s">
        <v>86</v>
      </c>
      <c r="E4444" t="s">
        <v>17</v>
      </c>
      <c r="F4444" t="s">
        <v>17</v>
      </c>
      <c r="H4444" s="4">
        <v>44364</v>
      </c>
      <c r="I4444">
        <f>COUNTIFS(Vendor_Table9[Vendor Name],Vendor_Table9[[#This Row],[Vendor Name]])</f>
        <v>1</v>
      </c>
    </row>
    <row r="4445" spans="1:9" x14ac:dyDescent="0.25">
      <c r="A4445" t="s">
        <v>3571</v>
      </c>
      <c r="C4445" t="s">
        <v>3571</v>
      </c>
      <c r="D4445" t="s">
        <v>86</v>
      </c>
      <c r="E4445" t="s">
        <v>17</v>
      </c>
      <c r="F4445" t="s">
        <v>17</v>
      </c>
      <c r="H4445" s="4">
        <v>44043</v>
      </c>
      <c r="I4445">
        <f>COUNTIFS(Vendor_Table9[Vendor Name],Vendor_Table9[[#This Row],[Vendor Name]])</f>
        <v>1</v>
      </c>
    </row>
    <row r="4446" spans="1:9" x14ac:dyDescent="0.25">
      <c r="A4446" t="s">
        <v>4341</v>
      </c>
      <c r="C4446" t="s">
        <v>4341</v>
      </c>
      <c r="E4446" t="s">
        <v>17</v>
      </c>
      <c r="F4446" t="s">
        <v>17</v>
      </c>
      <c r="H4446" s="4">
        <v>44839</v>
      </c>
      <c r="I4446">
        <f>COUNTIFS(Vendor_Table9[Vendor Name],Vendor_Table9[[#This Row],[Vendor Name]])</f>
        <v>1</v>
      </c>
    </row>
    <row r="4447" spans="1:9" x14ac:dyDescent="0.25">
      <c r="A4447" t="s">
        <v>8698</v>
      </c>
      <c r="C4447" t="s">
        <v>8698</v>
      </c>
      <c r="E4447" t="s">
        <v>17</v>
      </c>
      <c r="F4447" t="s">
        <v>17</v>
      </c>
      <c r="H4447" s="4">
        <v>44435</v>
      </c>
      <c r="I4447">
        <f>COUNTIFS(Vendor_Table9[Vendor Name],Vendor_Table9[[#This Row],[Vendor Name]])</f>
        <v>1</v>
      </c>
    </row>
    <row r="4448" spans="1:9" x14ac:dyDescent="0.25">
      <c r="A4448" t="s">
        <v>8701</v>
      </c>
      <c r="C4448" t="s">
        <v>8701</v>
      </c>
      <c r="D4448" t="s">
        <v>86</v>
      </c>
      <c r="E4448" t="s">
        <v>17</v>
      </c>
      <c r="F4448" t="s">
        <v>17</v>
      </c>
      <c r="H4448" s="4">
        <v>44043</v>
      </c>
      <c r="I4448">
        <f>COUNTIFS(Vendor_Table9[Vendor Name],Vendor_Table9[[#This Row],[Vendor Name]])</f>
        <v>1</v>
      </c>
    </row>
    <row r="4449" spans="1:9" x14ac:dyDescent="0.25">
      <c r="A4449" t="s">
        <v>8702</v>
      </c>
      <c r="C4449" t="s">
        <v>8702</v>
      </c>
      <c r="E4449" t="s">
        <v>17</v>
      </c>
      <c r="F4449" t="s">
        <v>17</v>
      </c>
      <c r="H4449" s="4">
        <v>44364</v>
      </c>
      <c r="I4449">
        <f>COUNTIFS(Vendor_Table9[Vendor Name],Vendor_Table9[[#This Row],[Vendor Name]])</f>
        <v>1</v>
      </c>
    </row>
    <row r="4450" spans="1:9" x14ac:dyDescent="0.25">
      <c r="A4450" t="s">
        <v>7582</v>
      </c>
      <c r="C4450" t="s">
        <v>7582</v>
      </c>
      <c r="D4450" t="s">
        <v>86</v>
      </c>
      <c r="E4450" t="s">
        <v>17</v>
      </c>
      <c r="F4450" t="s">
        <v>17</v>
      </c>
      <c r="H4450" s="4">
        <v>44043</v>
      </c>
      <c r="I4450">
        <f>COUNTIFS(Vendor_Table9[Vendor Name],Vendor_Table9[[#This Row],[Vendor Name]])</f>
        <v>1</v>
      </c>
    </row>
    <row r="4451" spans="1:9" x14ac:dyDescent="0.25">
      <c r="A4451" s="5" t="s">
        <v>8703</v>
      </c>
      <c r="C4451" s="5" t="s">
        <v>8703</v>
      </c>
      <c r="H4451" s="4">
        <v>44910</v>
      </c>
      <c r="I4451">
        <f>COUNTIFS(Vendor_Table9[Vendor Name],Vendor_Table9[[#This Row],[Vendor Name]])</f>
        <v>1</v>
      </c>
    </row>
    <row r="4452" spans="1:9" x14ac:dyDescent="0.25">
      <c r="A4452" t="s">
        <v>8704</v>
      </c>
      <c r="C4452" t="s">
        <v>8704</v>
      </c>
      <c r="H4452" s="4">
        <v>45169</v>
      </c>
      <c r="I4452">
        <f>COUNTIFS(Vendor_Table9[Vendor Name],Vendor_Table9[[#This Row],[Vendor Name]])</f>
        <v>1</v>
      </c>
    </row>
    <row r="4453" spans="1:9" x14ac:dyDescent="0.25">
      <c r="A4453" t="s">
        <v>8705</v>
      </c>
      <c r="C4453" t="s">
        <v>8705</v>
      </c>
      <c r="E4453" t="s">
        <v>17</v>
      </c>
      <c r="F4453" t="s">
        <v>17</v>
      </c>
      <c r="H4453" s="4">
        <v>44839</v>
      </c>
      <c r="I4453">
        <f>COUNTIFS(Vendor_Table9[Vendor Name],Vendor_Table9[[#This Row],[Vendor Name]])</f>
        <v>1</v>
      </c>
    </row>
    <row r="4454" spans="1:9" x14ac:dyDescent="0.25">
      <c r="A4454" t="s">
        <v>8706</v>
      </c>
      <c r="C4454" t="s">
        <v>8706</v>
      </c>
      <c r="E4454" t="s">
        <v>17</v>
      </c>
      <c r="F4454" t="s">
        <v>17</v>
      </c>
      <c r="H4454" s="4">
        <v>44435</v>
      </c>
      <c r="I4454">
        <f>COUNTIFS(Vendor_Table9[Vendor Name],Vendor_Table9[[#This Row],[Vendor Name]])</f>
        <v>1</v>
      </c>
    </row>
    <row r="4455" spans="1:9" x14ac:dyDescent="0.25">
      <c r="A4455" t="s">
        <v>8707</v>
      </c>
      <c r="C4455" t="s">
        <v>8708</v>
      </c>
      <c r="E4455" t="s">
        <v>17</v>
      </c>
      <c r="F4455" t="s">
        <v>17</v>
      </c>
      <c r="H4455" s="4">
        <v>44505</v>
      </c>
      <c r="I4455">
        <f>COUNTIFS(Vendor_Table9[Vendor Name],Vendor_Table9[[#This Row],[Vendor Name]])</f>
        <v>1</v>
      </c>
    </row>
    <row r="4456" spans="1:9" x14ac:dyDescent="0.25">
      <c r="A4456" t="s">
        <v>8708</v>
      </c>
      <c r="C4456" t="s">
        <v>8708</v>
      </c>
      <c r="D4456" t="s">
        <v>86</v>
      </c>
      <c r="E4456" t="s">
        <v>17</v>
      </c>
      <c r="F4456" t="s">
        <v>17</v>
      </c>
      <c r="H4456" s="4">
        <v>44043</v>
      </c>
      <c r="I4456">
        <f>COUNTIFS(Vendor_Table9[Vendor Name],Vendor_Table9[[#This Row],[Vendor Name]])</f>
        <v>1</v>
      </c>
    </row>
    <row r="4457" spans="1:9" x14ac:dyDescent="0.25">
      <c r="A4457" t="s">
        <v>8709</v>
      </c>
      <c r="C4457" t="s">
        <v>8710</v>
      </c>
      <c r="E4457" t="s">
        <v>17</v>
      </c>
      <c r="F4457" t="s">
        <v>17</v>
      </c>
      <c r="H4457" s="4">
        <v>44505</v>
      </c>
      <c r="I4457">
        <f>COUNTIFS(Vendor_Table9[Vendor Name],Vendor_Table9[[#This Row],[Vendor Name]])</f>
        <v>1</v>
      </c>
    </row>
    <row r="4458" spans="1:9" x14ac:dyDescent="0.25">
      <c r="A4458" t="s">
        <v>8710</v>
      </c>
      <c r="C4458" t="s">
        <v>8710</v>
      </c>
      <c r="D4458" t="s">
        <v>86</v>
      </c>
      <c r="E4458" t="s">
        <v>17</v>
      </c>
      <c r="F4458" t="s">
        <v>17</v>
      </c>
      <c r="H4458" s="4">
        <v>44043</v>
      </c>
      <c r="I4458">
        <f>COUNTIFS(Vendor_Table9[Vendor Name],Vendor_Table9[[#This Row],[Vendor Name]])</f>
        <v>1</v>
      </c>
    </row>
    <row r="4459" spans="1:9" x14ac:dyDescent="0.25">
      <c r="A4459" t="s">
        <v>8711</v>
      </c>
      <c r="B4459" t="s">
        <v>29</v>
      </c>
      <c r="C4459" t="s">
        <v>8712</v>
      </c>
      <c r="D4459" t="s">
        <v>86</v>
      </c>
      <c r="E4459" t="s">
        <v>8</v>
      </c>
      <c r="F4459" t="s">
        <v>25</v>
      </c>
      <c r="H4459" s="4">
        <v>44097</v>
      </c>
      <c r="I4459">
        <f>COUNTIFS(Vendor_Table9[Vendor Name],Vendor_Table9[[#This Row],[Vendor Name]])</f>
        <v>1</v>
      </c>
    </row>
    <row r="4460" spans="1:9" x14ac:dyDescent="0.25">
      <c r="A4460" t="s">
        <v>8713</v>
      </c>
      <c r="C4460" t="s">
        <v>8713</v>
      </c>
      <c r="D4460" t="s">
        <v>8714</v>
      </c>
      <c r="E4460" t="s">
        <v>12</v>
      </c>
      <c r="F4460" t="s">
        <v>43</v>
      </c>
      <c r="H4460" s="4">
        <v>44097</v>
      </c>
      <c r="I4460">
        <f>COUNTIFS(Vendor_Table9[Vendor Name],Vendor_Table9[[#This Row],[Vendor Name]])</f>
        <v>1</v>
      </c>
    </row>
    <row r="4461" spans="1:9" x14ac:dyDescent="0.25">
      <c r="A4461" t="s">
        <v>8717</v>
      </c>
      <c r="C4461" t="s">
        <v>8713</v>
      </c>
      <c r="D4461" t="s">
        <v>8714</v>
      </c>
      <c r="E4461" t="s">
        <v>12</v>
      </c>
      <c r="F4461" t="s">
        <v>43</v>
      </c>
      <c r="H4461" s="4">
        <v>44043</v>
      </c>
      <c r="I4461">
        <f>COUNTIFS(Vendor_Table9[Vendor Name],Vendor_Table9[[#This Row],[Vendor Name]])</f>
        <v>1</v>
      </c>
    </row>
    <row r="4462" spans="1:9" x14ac:dyDescent="0.25">
      <c r="A4462" t="s">
        <v>8720</v>
      </c>
      <c r="B4462" t="s">
        <v>16</v>
      </c>
      <c r="C4462" t="s">
        <v>8721</v>
      </c>
      <c r="D4462" t="s">
        <v>86</v>
      </c>
      <c r="E4462" t="s">
        <v>8</v>
      </c>
      <c r="F4462" t="s">
        <v>25</v>
      </c>
      <c r="H4462" s="4">
        <v>44043</v>
      </c>
      <c r="I4462">
        <f>COUNTIFS(Vendor_Table9[Vendor Name],Vendor_Table9[[#This Row],[Vendor Name]])</f>
        <v>1</v>
      </c>
    </row>
    <row r="4463" spans="1:9" x14ac:dyDescent="0.25">
      <c r="A4463" t="s">
        <v>8722</v>
      </c>
      <c r="C4463" t="s">
        <v>8722</v>
      </c>
      <c r="D4463" t="s">
        <v>86</v>
      </c>
      <c r="E4463" t="s">
        <v>17</v>
      </c>
      <c r="F4463" t="s">
        <v>17</v>
      </c>
      <c r="H4463" s="4">
        <v>44097</v>
      </c>
      <c r="I4463">
        <f>COUNTIFS(Vendor_Table9[Vendor Name],Vendor_Table9[[#This Row],[Vendor Name]])</f>
        <v>1</v>
      </c>
    </row>
    <row r="4464" spans="1:9" x14ac:dyDescent="0.25">
      <c r="A4464" t="s">
        <v>8723</v>
      </c>
      <c r="C4464" t="s">
        <v>1917</v>
      </c>
      <c r="D4464" t="s">
        <v>86</v>
      </c>
      <c r="E4464" t="s">
        <v>17</v>
      </c>
      <c r="F4464" t="s">
        <v>17</v>
      </c>
      <c r="H4464" s="4">
        <v>44097</v>
      </c>
      <c r="I4464">
        <f>COUNTIFS(Vendor_Table9[Vendor Name],Vendor_Table9[[#This Row],[Vendor Name]])</f>
        <v>1</v>
      </c>
    </row>
    <row r="4465" spans="1:9" x14ac:dyDescent="0.25">
      <c r="A4465" t="s">
        <v>8724</v>
      </c>
      <c r="C4465" t="s">
        <v>8725</v>
      </c>
      <c r="D4465" t="s">
        <v>86</v>
      </c>
      <c r="E4465" t="s">
        <v>17</v>
      </c>
      <c r="F4465" t="s">
        <v>17</v>
      </c>
      <c r="H4465" s="4">
        <v>44043</v>
      </c>
      <c r="I4465">
        <f>COUNTIFS(Vendor_Table9[Vendor Name],Vendor_Table9[[#This Row],[Vendor Name]])</f>
        <v>1</v>
      </c>
    </row>
    <row r="4466" spans="1:9" x14ac:dyDescent="0.25">
      <c r="A4466" t="s">
        <v>8726</v>
      </c>
      <c r="C4466" t="s">
        <v>8727</v>
      </c>
      <c r="D4466" t="s">
        <v>86</v>
      </c>
      <c r="E4466" t="s">
        <v>17</v>
      </c>
      <c r="F4466" t="s">
        <v>17</v>
      </c>
      <c r="H4466" s="4">
        <v>44043</v>
      </c>
      <c r="I4466">
        <f>COUNTIFS(Vendor_Table9[Vendor Name],Vendor_Table9[[#This Row],[Vendor Name]])</f>
        <v>1</v>
      </c>
    </row>
    <row r="4467" spans="1:9" x14ac:dyDescent="0.25">
      <c r="A4467" t="s">
        <v>8728</v>
      </c>
      <c r="C4467" t="s">
        <v>8728</v>
      </c>
      <c r="D4467" t="s">
        <v>86</v>
      </c>
      <c r="E4467" t="s">
        <v>17</v>
      </c>
      <c r="F4467" t="s">
        <v>17</v>
      </c>
      <c r="H4467" s="4">
        <v>44043</v>
      </c>
      <c r="I4467">
        <f>COUNTIFS(Vendor_Table9[Vendor Name],Vendor_Table9[[#This Row],[Vendor Name]])</f>
        <v>1</v>
      </c>
    </row>
    <row r="4468" spans="1:9" x14ac:dyDescent="0.25">
      <c r="A4468" t="s">
        <v>8729</v>
      </c>
      <c r="C4468" t="s">
        <v>8729</v>
      </c>
      <c r="E4468" t="s">
        <v>8</v>
      </c>
      <c r="H4468" s="4">
        <v>44839</v>
      </c>
      <c r="I4468">
        <f>COUNTIFS(Vendor_Table9[Vendor Name],Vendor_Table9[[#This Row],[Vendor Name]])</f>
        <v>1</v>
      </c>
    </row>
    <row r="4469" spans="1:9" x14ac:dyDescent="0.25">
      <c r="A4469" t="s">
        <v>8730</v>
      </c>
      <c r="C4469" t="s">
        <v>5646</v>
      </c>
      <c r="D4469" t="s">
        <v>86</v>
      </c>
      <c r="E4469" t="s">
        <v>17</v>
      </c>
      <c r="F4469" t="s">
        <v>17</v>
      </c>
      <c r="H4469" s="4">
        <v>44043</v>
      </c>
      <c r="I4469">
        <f>COUNTIFS(Vendor_Table9[Vendor Name],Vendor_Table9[[#This Row],[Vendor Name]])</f>
        <v>1</v>
      </c>
    </row>
    <row r="4470" spans="1:9" x14ac:dyDescent="0.25">
      <c r="A4470" s="5" t="s">
        <v>8731</v>
      </c>
      <c r="C4470" s="5" t="s">
        <v>8731</v>
      </c>
      <c r="H4470" s="4">
        <v>44910</v>
      </c>
      <c r="I4470">
        <f>COUNTIFS(Vendor_Table9[Vendor Name],Vendor_Table9[[#This Row],[Vendor Name]])</f>
        <v>1</v>
      </c>
    </row>
    <row r="4471" spans="1:9" x14ac:dyDescent="0.25">
      <c r="A4471" t="s">
        <v>8732</v>
      </c>
      <c r="C4471" t="s">
        <v>8732</v>
      </c>
      <c r="D4471" t="s">
        <v>86</v>
      </c>
      <c r="E4471" t="s">
        <v>17</v>
      </c>
      <c r="F4471" t="s">
        <v>17</v>
      </c>
      <c r="H4471" s="4">
        <v>44043</v>
      </c>
      <c r="I4471">
        <f>COUNTIFS(Vendor_Table9[Vendor Name],Vendor_Table9[[#This Row],[Vendor Name]])</f>
        <v>1</v>
      </c>
    </row>
    <row r="4472" spans="1:9" x14ac:dyDescent="0.25">
      <c r="A4472" t="s">
        <v>8733</v>
      </c>
      <c r="C4472" t="s">
        <v>8732</v>
      </c>
      <c r="D4472" t="s">
        <v>86</v>
      </c>
      <c r="E4472" t="s">
        <v>17</v>
      </c>
      <c r="F4472" t="s">
        <v>17</v>
      </c>
      <c r="H4472" s="4">
        <v>44364</v>
      </c>
      <c r="I4472">
        <f>COUNTIFS(Vendor_Table9[Vendor Name],Vendor_Table9[[#This Row],[Vendor Name]])</f>
        <v>1</v>
      </c>
    </row>
    <row r="4473" spans="1:9" x14ac:dyDescent="0.25">
      <c r="A4473" t="s">
        <v>8734</v>
      </c>
      <c r="C4473" t="s">
        <v>8734</v>
      </c>
      <c r="D4473" t="s">
        <v>86</v>
      </c>
      <c r="E4473" t="s">
        <v>17</v>
      </c>
      <c r="F4473" t="s">
        <v>17</v>
      </c>
      <c r="H4473" s="4">
        <v>44043</v>
      </c>
      <c r="I4473">
        <f>COUNTIFS(Vendor_Table9[Vendor Name],Vendor_Table9[[#This Row],[Vendor Name]])</f>
        <v>1</v>
      </c>
    </row>
    <row r="4474" spans="1:9" x14ac:dyDescent="0.25">
      <c r="A4474" t="s">
        <v>8735</v>
      </c>
      <c r="C4474" t="s">
        <v>8734</v>
      </c>
      <c r="D4474" t="s">
        <v>86</v>
      </c>
      <c r="E4474" t="s">
        <v>17</v>
      </c>
      <c r="F4474" t="s">
        <v>17</v>
      </c>
      <c r="H4474" s="4">
        <v>44364</v>
      </c>
      <c r="I4474">
        <f>COUNTIFS(Vendor_Table9[Vendor Name],Vendor_Table9[[#This Row],[Vendor Name]])</f>
        <v>1</v>
      </c>
    </row>
    <row r="4475" spans="1:9" x14ac:dyDescent="0.25">
      <c r="A4475" t="s">
        <v>8738</v>
      </c>
      <c r="C4475" t="s">
        <v>8738</v>
      </c>
      <c r="D4475" t="s">
        <v>86</v>
      </c>
      <c r="E4475" t="s">
        <v>17</v>
      </c>
      <c r="F4475" t="s">
        <v>17</v>
      </c>
      <c r="H4475" s="4">
        <v>44043</v>
      </c>
      <c r="I4475">
        <f>COUNTIFS(Vendor_Table9[Vendor Name],Vendor_Table9[[#This Row],[Vendor Name]])</f>
        <v>1</v>
      </c>
    </row>
    <row r="4476" spans="1:9" x14ac:dyDescent="0.25">
      <c r="A4476" t="s">
        <v>8740</v>
      </c>
      <c r="C4476" t="s">
        <v>8740</v>
      </c>
      <c r="D4476" t="s">
        <v>86</v>
      </c>
      <c r="E4476" t="s">
        <v>17</v>
      </c>
      <c r="F4476" t="s">
        <v>17</v>
      </c>
      <c r="H4476" s="4">
        <v>44043</v>
      </c>
      <c r="I4476">
        <f>COUNTIFS(Vendor_Table9[Vendor Name],Vendor_Table9[[#This Row],[Vendor Name]])</f>
        <v>1</v>
      </c>
    </row>
    <row r="4477" spans="1:9" x14ac:dyDescent="0.25">
      <c r="A4477" t="s">
        <v>8741</v>
      </c>
      <c r="C4477" t="s">
        <v>8741</v>
      </c>
      <c r="D4477" t="s">
        <v>86</v>
      </c>
      <c r="E4477" t="s">
        <v>17</v>
      </c>
      <c r="F4477" t="s">
        <v>17</v>
      </c>
      <c r="H4477" s="4">
        <v>44043</v>
      </c>
      <c r="I4477">
        <f>COUNTIFS(Vendor_Table9[Vendor Name],Vendor_Table9[[#This Row],[Vendor Name]])</f>
        <v>1</v>
      </c>
    </row>
    <row r="4478" spans="1:9" x14ac:dyDescent="0.25">
      <c r="A4478" t="s">
        <v>395</v>
      </c>
      <c r="C4478" t="s">
        <v>395</v>
      </c>
      <c r="D4478" t="s">
        <v>86</v>
      </c>
      <c r="E4478" t="s">
        <v>17</v>
      </c>
      <c r="F4478" t="s">
        <v>17</v>
      </c>
      <c r="H4478" s="4">
        <v>44043</v>
      </c>
      <c r="I4478">
        <f>COUNTIFS(Vendor_Table9[Vendor Name],Vendor_Table9[[#This Row],[Vendor Name]])</f>
        <v>1</v>
      </c>
    </row>
    <row r="4479" spans="1:9" x14ac:dyDescent="0.25">
      <c r="A4479" t="s">
        <v>8742</v>
      </c>
      <c r="C4479" t="s">
        <v>8743</v>
      </c>
      <c r="D4479" t="s">
        <v>86</v>
      </c>
      <c r="E4479" t="s">
        <v>17</v>
      </c>
      <c r="F4479" t="s">
        <v>17</v>
      </c>
      <c r="H4479" s="4">
        <v>44097</v>
      </c>
      <c r="I4479">
        <f>COUNTIFS(Vendor_Table9[Vendor Name],Vendor_Table9[[#This Row],[Vendor Name]])</f>
        <v>1</v>
      </c>
    </row>
    <row r="4480" spans="1:9" x14ac:dyDescent="0.25">
      <c r="A4480" t="s">
        <v>8744</v>
      </c>
      <c r="C4480" t="s">
        <v>8744</v>
      </c>
      <c r="E4480" t="s">
        <v>17</v>
      </c>
      <c r="F4480" t="s">
        <v>17</v>
      </c>
      <c r="H4480" s="4">
        <v>44364</v>
      </c>
      <c r="I4480">
        <f>COUNTIFS(Vendor_Table9[Vendor Name],Vendor_Table9[[#This Row],[Vendor Name]])</f>
        <v>1</v>
      </c>
    </row>
    <row r="4481" spans="1:9" x14ac:dyDescent="0.25">
      <c r="A4481" t="s">
        <v>8745</v>
      </c>
      <c r="C4481" t="s">
        <v>8745</v>
      </c>
      <c r="E4481" t="s">
        <v>17</v>
      </c>
      <c r="F4481" t="s">
        <v>17</v>
      </c>
      <c r="H4481" s="4">
        <v>44364</v>
      </c>
      <c r="I4481">
        <f>COUNTIFS(Vendor_Table9[Vendor Name],Vendor_Table9[[#This Row],[Vendor Name]])</f>
        <v>1</v>
      </c>
    </row>
    <row r="4482" spans="1:9" x14ac:dyDescent="0.25">
      <c r="A4482" t="s">
        <v>8746</v>
      </c>
      <c r="C4482" t="s">
        <v>8746</v>
      </c>
      <c r="E4482" t="s">
        <v>17</v>
      </c>
      <c r="F4482" t="s">
        <v>17</v>
      </c>
      <c r="H4482" s="4">
        <v>44364</v>
      </c>
      <c r="I4482">
        <f>COUNTIFS(Vendor_Table9[Vendor Name],Vendor_Table9[[#This Row],[Vendor Name]])</f>
        <v>1</v>
      </c>
    </row>
    <row r="4483" spans="1:9" x14ac:dyDescent="0.25">
      <c r="A4483" t="s">
        <v>8747</v>
      </c>
      <c r="C4483" t="s">
        <v>8747</v>
      </c>
      <c r="E4483" t="s">
        <v>17</v>
      </c>
      <c r="F4483" t="s">
        <v>17</v>
      </c>
      <c r="H4483" s="4">
        <v>44505</v>
      </c>
      <c r="I4483">
        <f>COUNTIFS(Vendor_Table9[Vendor Name],Vendor_Table9[[#This Row],[Vendor Name]])</f>
        <v>1</v>
      </c>
    </row>
    <row r="4484" spans="1:9" x14ac:dyDescent="0.25">
      <c r="A4484" t="s">
        <v>8749</v>
      </c>
      <c r="C4484" t="s">
        <v>8749</v>
      </c>
      <c r="E4484" t="s">
        <v>17</v>
      </c>
      <c r="F4484" t="s">
        <v>17</v>
      </c>
      <c r="H4484" s="4">
        <v>44532</v>
      </c>
      <c r="I4484">
        <f>COUNTIFS(Vendor_Table9[Vendor Name],Vendor_Table9[[#This Row],[Vendor Name]])</f>
        <v>1</v>
      </c>
    </row>
    <row r="4485" spans="1:9" x14ac:dyDescent="0.25">
      <c r="A4485" t="s">
        <v>8752</v>
      </c>
      <c r="C4485" t="s">
        <v>8752</v>
      </c>
      <c r="H4485" s="4">
        <v>45169</v>
      </c>
      <c r="I4485">
        <f>COUNTIFS(Vendor_Table9[Vendor Name],Vendor_Table9[[#This Row],[Vendor Name]])</f>
        <v>1</v>
      </c>
    </row>
    <row r="4486" spans="1:9" x14ac:dyDescent="0.25">
      <c r="A4486" t="s">
        <v>2151</v>
      </c>
      <c r="C4486" t="s">
        <v>2151</v>
      </c>
      <c r="D4486" t="s">
        <v>86</v>
      </c>
      <c r="E4486" t="s">
        <v>17</v>
      </c>
      <c r="F4486" t="s">
        <v>17</v>
      </c>
      <c r="H4486" s="4">
        <v>44043</v>
      </c>
      <c r="I4486">
        <f>COUNTIFS(Vendor_Table9[Vendor Name],Vendor_Table9[[#This Row],[Vendor Name]])</f>
        <v>1</v>
      </c>
    </row>
    <row r="4487" spans="1:9" x14ac:dyDescent="0.25">
      <c r="A4487" t="s">
        <v>8753</v>
      </c>
      <c r="C4487" t="s">
        <v>8753</v>
      </c>
      <c r="E4487" t="s">
        <v>17</v>
      </c>
      <c r="F4487" t="s">
        <v>17</v>
      </c>
      <c r="H4487" s="4">
        <v>44364</v>
      </c>
      <c r="I4487">
        <f>COUNTIFS(Vendor_Table9[Vendor Name],Vendor_Table9[[#This Row],[Vendor Name]])</f>
        <v>1</v>
      </c>
    </row>
    <row r="4488" spans="1:9" x14ac:dyDescent="0.25">
      <c r="A4488" t="s">
        <v>2817</v>
      </c>
      <c r="C4488" t="s">
        <v>2817</v>
      </c>
      <c r="D4488" t="s">
        <v>86</v>
      </c>
      <c r="E4488" t="s">
        <v>17</v>
      </c>
      <c r="F4488" t="s">
        <v>17</v>
      </c>
      <c r="H4488" s="4">
        <v>44097</v>
      </c>
      <c r="I4488">
        <f>COUNTIFS(Vendor_Table9[Vendor Name],Vendor_Table9[[#This Row],[Vendor Name]])</f>
        <v>1</v>
      </c>
    </row>
    <row r="4489" spans="1:9" x14ac:dyDescent="0.25">
      <c r="A4489" t="s">
        <v>4188</v>
      </c>
      <c r="C4489" t="s">
        <v>4188</v>
      </c>
      <c r="D4489" t="s">
        <v>86</v>
      </c>
      <c r="E4489" t="s">
        <v>17</v>
      </c>
      <c r="F4489" t="s">
        <v>17</v>
      </c>
      <c r="H4489" s="4">
        <v>44043</v>
      </c>
      <c r="I4489">
        <f>COUNTIFS(Vendor_Table9[Vendor Name],Vendor_Table9[[#This Row],[Vendor Name]])</f>
        <v>1</v>
      </c>
    </row>
    <row r="4490" spans="1:9" x14ac:dyDescent="0.25">
      <c r="A4490" t="s">
        <v>8754</v>
      </c>
      <c r="C4490" t="s">
        <v>4188</v>
      </c>
      <c r="D4490" t="s">
        <v>86</v>
      </c>
      <c r="E4490" t="s">
        <v>17</v>
      </c>
      <c r="F4490" t="s">
        <v>17</v>
      </c>
      <c r="H4490" s="4">
        <v>44435</v>
      </c>
      <c r="I4490">
        <f>COUNTIFS(Vendor_Table9[Vendor Name],Vendor_Table9[[#This Row],[Vendor Name]])</f>
        <v>1</v>
      </c>
    </row>
    <row r="4491" spans="1:9" x14ac:dyDescent="0.25">
      <c r="A4491" t="s">
        <v>4725</v>
      </c>
      <c r="C4491" t="s">
        <v>4725</v>
      </c>
      <c r="D4491" t="s">
        <v>86</v>
      </c>
      <c r="E4491" t="s">
        <v>17</v>
      </c>
      <c r="F4491" t="s">
        <v>17</v>
      </c>
      <c r="H4491" s="4">
        <v>44043</v>
      </c>
      <c r="I4491">
        <f>COUNTIFS(Vendor_Table9[Vendor Name],Vendor_Table9[[#This Row],[Vendor Name]])</f>
        <v>1</v>
      </c>
    </row>
    <row r="4492" spans="1:9" x14ac:dyDescent="0.25">
      <c r="A4492" t="s">
        <v>8759</v>
      </c>
      <c r="C4492" t="s">
        <v>4725</v>
      </c>
      <c r="D4492" t="s">
        <v>86</v>
      </c>
      <c r="E4492" t="s">
        <v>17</v>
      </c>
      <c r="F4492" t="s">
        <v>17</v>
      </c>
      <c r="H4492" s="4">
        <v>44532</v>
      </c>
      <c r="I4492">
        <f>COUNTIFS(Vendor_Table9[Vendor Name],Vendor_Table9[[#This Row],[Vendor Name]])</f>
        <v>1</v>
      </c>
    </row>
    <row r="4493" spans="1:9" x14ac:dyDescent="0.25">
      <c r="A4493" t="s">
        <v>4953</v>
      </c>
      <c r="C4493" t="s">
        <v>4953</v>
      </c>
      <c r="D4493" t="s">
        <v>86</v>
      </c>
      <c r="E4493" t="s">
        <v>17</v>
      </c>
      <c r="F4493" t="s">
        <v>17</v>
      </c>
      <c r="H4493" s="4">
        <v>44043</v>
      </c>
      <c r="I4493">
        <f>COUNTIFS(Vendor_Table9[Vendor Name],Vendor_Table9[[#This Row],[Vendor Name]])</f>
        <v>1</v>
      </c>
    </row>
    <row r="4494" spans="1:9" x14ac:dyDescent="0.25">
      <c r="A4494" t="s">
        <v>6353</v>
      </c>
      <c r="C4494" t="s">
        <v>6353</v>
      </c>
      <c r="D4494" t="s">
        <v>86</v>
      </c>
      <c r="E4494" t="s">
        <v>17</v>
      </c>
      <c r="F4494" t="s">
        <v>17</v>
      </c>
      <c r="H4494" s="4">
        <v>44043</v>
      </c>
      <c r="I4494">
        <f>COUNTIFS(Vendor_Table9[Vendor Name],Vendor_Table9[[#This Row],[Vendor Name]])</f>
        <v>1</v>
      </c>
    </row>
    <row r="4495" spans="1:9" x14ac:dyDescent="0.25">
      <c r="A4495" t="s">
        <v>8760</v>
      </c>
      <c r="C4495" t="s">
        <v>8760</v>
      </c>
      <c r="H4495" s="4">
        <v>44950</v>
      </c>
      <c r="I4495">
        <f>COUNTIFS(Vendor_Table9[Vendor Name],Vendor_Table9[[#This Row],[Vendor Name]])</f>
        <v>1</v>
      </c>
    </row>
    <row r="4496" spans="1:9" x14ac:dyDescent="0.25">
      <c r="A4496" s="1" t="s">
        <v>7835</v>
      </c>
      <c r="C4496" t="s">
        <v>7835</v>
      </c>
      <c r="D4496" t="s">
        <v>86</v>
      </c>
      <c r="E4496" t="s">
        <v>17</v>
      </c>
      <c r="F4496" t="s">
        <v>17</v>
      </c>
      <c r="H4496" s="4">
        <v>44049</v>
      </c>
      <c r="I4496">
        <f>COUNTIFS(Vendor_Table9[Vendor Name],Vendor_Table9[[#This Row],[Vendor Name]])</f>
        <v>1</v>
      </c>
    </row>
    <row r="4497" spans="1:9" x14ac:dyDescent="0.25">
      <c r="A4497" t="s">
        <v>8761</v>
      </c>
      <c r="C4497" t="s">
        <v>7835</v>
      </c>
      <c r="D4497" t="s">
        <v>86</v>
      </c>
      <c r="E4497" t="s">
        <v>17</v>
      </c>
      <c r="F4497" t="s">
        <v>17</v>
      </c>
      <c r="H4497" s="4">
        <v>44532</v>
      </c>
      <c r="I4497">
        <f>COUNTIFS(Vendor_Table9[Vendor Name],Vendor_Table9[[#This Row],[Vendor Name]])</f>
        <v>1</v>
      </c>
    </row>
    <row r="4498" spans="1:9" x14ac:dyDescent="0.25">
      <c r="A4498" t="s">
        <v>8764</v>
      </c>
      <c r="C4498" t="s">
        <v>8764</v>
      </c>
      <c r="D4498" t="s">
        <v>86</v>
      </c>
      <c r="E4498" t="s">
        <v>17</v>
      </c>
      <c r="F4498" t="s">
        <v>17</v>
      </c>
      <c r="H4498" s="4">
        <v>44043</v>
      </c>
      <c r="I4498">
        <f>COUNTIFS(Vendor_Table9[Vendor Name],Vendor_Table9[[#This Row],[Vendor Name]])</f>
        <v>1</v>
      </c>
    </row>
    <row r="4499" spans="1:9" x14ac:dyDescent="0.25">
      <c r="A4499" t="s">
        <v>8765</v>
      </c>
      <c r="C4499" t="s">
        <v>8764</v>
      </c>
      <c r="D4499" t="s">
        <v>86</v>
      </c>
      <c r="E4499" t="s">
        <v>17</v>
      </c>
      <c r="F4499" t="s">
        <v>17</v>
      </c>
      <c r="H4499" s="4">
        <v>44532</v>
      </c>
      <c r="I4499">
        <f>COUNTIFS(Vendor_Table9[Vendor Name],Vendor_Table9[[#This Row],[Vendor Name]])</f>
        <v>1</v>
      </c>
    </row>
    <row r="4500" spans="1:9" x14ac:dyDescent="0.25">
      <c r="A4500" t="s">
        <v>8768</v>
      </c>
      <c r="C4500" t="s">
        <v>8768</v>
      </c>
      <c r="E4500" t="s">
        <v>17</v>
      </c>
      <c r="F4500" t="s">
        <v>17</v>
      </c>
      <c r="H4500" s="4">
        <v>44364</v>
      </c>
      <c r="I4500">
        <f>COUNTIFS(Vendor_Table9[Vendor Name],Vendor_Table9[[#This Row],[Vendor Name]])</f>
        <v>1</v>
      </c>
    </row>
    <row r="4501" spans="1:9" x14ac:dyDescent="0.25">
      <c r="A4501" t="s">
        <v>8771</v>
      </c>
      <c r="C4501" t="s">
        <v>8771</v>
      </c>
      <c r="E4501" t="s">
        <v>17</v>
      </c>
      <c r="F4501" t="s">
        <v>17</v>
      </c>
      <c r="H4501" s="4">
        <v>44505</v>
      </c>
      <c r="I4501">
        <f>COUNTIFS(Vendor_Table9[Vendor Name],Vendor_Table9[[#This Row],[Vendor Name]])</f>
        <v>1</v>
      </c>
    </row>
    <row r="4502" spans="1:9" x14ac:dyDescent="0.25">
      <c r="A4502" t="s">
        <v>8772</v>
      </c>
      <c r="C4502" t="s">
        <v>8772</v>
      </c>
      <c r="H4502" s="4">
        <v>45260</v>
      </c>
      <c r="I4502">
        <f>COUNTIFS(Vendor_Table9[Vendor Name],Vendor_Table9[[#This Row],[Vendor Name]])</f>
        <v>1</v>
      </c>
    </row>
    <row r="4503" spans="1:9" x14ac:dyDescent="0.25">
      <c r="A4503" t="s">
        <v>8773</v>
      </c>
      <c r="C4503" t="s">
        <v>8774</v>
      </c>
      <c r="D4503" t="s">
        <v>86</v>
      </c>
      <c r="E4503" t="s">
        <v>17</v>
      </c>
      <c r="F4503" t="s">
        <v>17</v>
      </c>
      <c r="H4503" s="4">
        <v>44097</v>
      </c>
      <c r="I4503">
        <f>COUNTIFS(Vendor_Table9[Vendor Name],Vendor_Table9[[#This Row],[Vendor Name]])</f>
        <v>1</v>
      </c>
    </row>
    <row r="4504" spans="1:9" x14ac:dyDescent="0.25">
      <c r="A4504" t="s">
        <v>8777</v>
      </c>
      <c r="C4504" t="s">
        <v>8777</v>
      </c>
      <c r="D4504" t="s">
        <v>86</v>
      </c>
      <c r="E4504" t="s">
        <v>17</v>
      </c>
      <c r="F4504" t="s">
        <v>17</v>
      </c>
      <c r="H4504" s="4">
        <v>44043</v>
      </c>
      <c r="I4504">
        <f>COUNTIFS(Vendor_Table9[Vendor Name],Vendor_Table9[[#This Row],[Vendor Name]])</f>
        <v>1</v>
      </c>
    </row>
    <row r="4505" spans="1:9" x14ac:dyDescent="0.25">
      <c r="A4505" t="s">
        <v>8778</v>
      </c>
      <c r="C4505" t="s">
        <v>1009</v>
      </c>
      <c r="D4505" t="s">
        <v>86</v>
      </c>
      <c r="E4505" t="s">
        <v>17</v>
      </c>
      <c r="F4505" t="s">
        <v>17</v>
      </c>
      <c r="H4505" s="4">
        <v>44043</v>
      </c>
      <c r="I4505">
        <f>COUNTIFS(Vendor_Table9[Vendor Name],Vendor_Table9[[#This Row],[Vendor Name]])</f>
        <v>1</v>
      </c>
    </row>
    <row r="4506" spans="1:9" x14ac:dyDescent="0.25">
      <c r="A4506" t="s">
        <v>8779</v>
      </c>
      <c r="C4506" t="s">
        <v>8780</v>
      </c>
      <c r="D4506" t="s">
        <v>86</v>
      </c>
      <c r="E4506" t="s">
        <v>17</v>
      </c>
      <c r="F4506" t="s">
        <v>17</v>
      </c>
      <c r="H4506" s="4">
        <v>44043</v>
      </c>
      <c r="I4506">
        <f>COUNTIFS(Vendor_Table9[Vendor Name],Vendor_Table9[[#This Row],[Vendor Name]])</f>
        <v>1</v>
      </c>
    </row>
    <row r="4507" spans="1:9" x14ac:dyDescent="0.25">
      <c r="A4507" t="s">
        <v>8781</v>
      </c>
      <c r="C4507" t="s">
        <v>8781</v>
      </c>
      <c r="D4507" t="s">
        <v>86</v>
      </c>
      <c r="E4507" t="s">
        <v>17</v>
      </c>
      <c r="F4507" t="s">
        <v>17</v>
      </c>
      <c r="H4507" s="4">
        <v>44043</v>
      </c>
      <c r="I4507">
        <f>COUNTIFS(Vendor_Table9[Vendor Name],Vendor_Table9[[#This Row],[Vendor Name]])</f>
        <v>1</v>
      </c>
    </row>
    <row r="4508" spans="1:9" x14ac:dyDescent="0.25">
      <c r="A4508" t="s">
        <v>8782</v>
      </c>
      <c r="C4508" t="s">
        <v>8781</v>
      </c>
      <c r="D4508" t="s">
        <v>86</v>
      </c>
      <c r="E4508" t="s">
        <v>17</v>
      </c>
      <c r="F4508" t="s">
        <v>17</v>
      </c>
      <c r="H4508" s="4">
        <v>44532</v>
      </c>
      <c r="I4508">
        <f>COUNTIFS(Vendor_Table9[Vendor Name],Vendor_Table9[[#This Row],[Vendor Name]])</f>
        <v>1</v>
      </c>
    </row>
    <row r="4509" spans="1:9" x14ac:dyDescent="0.25">
      <c r="A4509" t="s">
        <v>8783</v>
      </c>
      <c r="B4509" t="s">
        <v>16</v>
      </c>
      <c r="C4509" t="s">
        <v>8784</v>
      </c>
      <c r="E4509" t="s">
        <v>17</v>
      </c>
      <c r="F4509" t="s">
        <v>17</v>
      </c>
      <c r="H4509" s="4">
        <v>44839</v>
      </c>
      <c r="I4509">
        <f>COUNTIFS(Vendor_Table9[Vendor Name],Vendor_Table9[[#This Row],[Vendor Name]])</f>
        <v>1</v>
      </c>
    </row>
    <row r="4510" spans="1:9" x14ac:dyDescent="0.25">
      <c r="A4510" t="s">
        <v>4397</v>
      </c>
      <c r="C4510" t="s">
        <v>4397</v>
      </c>
      <c r="D4510" t="s">
        <v>86</v>
      </c>
      <c r="E4510" t="s">
        <v>17</v>
      </c>
      <c r="F4510" t="s">
        <v>17</v>
      </c>
      <c r="H4510" s="4">
        <v>44043</v>
      </c>
      <c r="I4510">
        <f>COUNTIFS(Vendor_Table9[Vendor Name],Vendor_Table9[[#This Row],[Vendor Name]])</f>
        <v>1</v>
      </c>
    </row>
    <row r="4511" spans="1:9" x14ac:dyDescent="0.25">
      <c r="A4511" t="s">
        <v>5355</v>
      </c>
      <c r="C4511" t="s">
        <v>5355</v>
      </c>
      <c r="D4511" t="s">
        <v>86</v>
      </c>
      <c r="E4511" t="s">
        <v>17</v>
      </c>
      <c r="F4511" t="s">
        <v>17</v>
      </c>
      <c r="H4511" s="4">
        <v>44043</v>
      </c>
      <c r="I4511">
        <f>COUNTIFS(Vendor_Table9[Vendor Name],Vendor_Table9[[#This Row],[Vendor Name]])</f>
        <v>1</v>
      </c>
    </row>
    <row r="4512" spans="1:9" x14ac:dyDescent="0.25">
      <c r="A4512" t="s">
        <v>6125</v>
      </c>
      <c r="C4512" t="s">
        <v>6125</v>
      </c>
      <c r="D4512" t="s">
        <v>86</v>
      </c>
      <c r="E4512" t="s">
        <v>17</v>
      </c>
      <c r="F4512" t="s">
        <v>17</v>
      </c>
      <c r="H4512" s="4">
        <v>44043</v>
      </c>
      <c r="I4512">
        <f>COUNTIFS(Vendor_Table9[Vendor Name],Vendor_Table9[[#This Row],[Vendor Name]])</f>
        <v>1</v>
      </c>
    </row>
    <row r="4513" spans="1:9" x14ac:dyDescent="0.25">
      <c r="A4513" t="s">
        <v>7235</v>
      </c>
      <c r="C4513" t="s">
        <v>7235</v>
      </c>
      <c r="D4513" t="s">
        <v>86</v>
      </c>
      <c r="E4513" t="s">
        <v>17</v>
      </c>
      <c r="F4513" t="s">
        <v>17</v>
      </c>
      <c r="H4513" s="4">
        <v>44043</v>
      </c>
      <c r="I4513">
        <f>COUNTIFS(Vendor_Table9[Vendor Name],Vendor_Table9[[#This Row],[Vendor Name]])</f>
        <v>1</v>
      </c>
    </row>
    <row r="4514" spans="1:9" x14ac:dyDescent="0.25">
      <c r="A4514" t="s">
        <v>8785</v>
      </c>
      <c r="C4514" t="s">
        <v>8785</v>
      </c>
      <c r="E4514" t="s">
        <v>17</v>
      </c>
      <c r="F4514" t="s">
        <v>17</v>
      </c>
      <c r="H4514" s="4">
        <v>44364</v>
      </c>
      <c r="I4514">
        <f>COUNTIFS(Vendor_Table9[Vendor Name],Vendor_Table9[[#This Row],[Vendor Name]])</f>
        <v>1</v>
      </c>
    </row>
    <row r="4515" spans="1:9" x14ac:dyDescent="0.25">
      <c r="A4515" t="s">
        <v>8788</v>
      </c>
      <c r="C4515" t="s">
        <v>8788</v>
      </c>
      <c r="D4515" t="s">
        <v>86</v>
      </c>
      <c r="E4515" t="s">
        <v>17</v>
      </c>
      <c r="F4515" t="s">
        <v>17</v>
      </c>
      <c r="H4515" s="4">
        <v>44043</v>
      </c>
      <c r="I4515">
        <f>COUNTIFS(Vendor_Table9[Vendor Name],Vendor_Table9[[#This Row],[Vendor Name]])</f>
        <v>1</v>
      </c>
    </row>
    <row r="4516" spans="1:9" x14ac:dyDescent="0.25">
      <c r="A4516" t="s">
        <v>8789</v>
      </c>
      <c r="C4516" t="s">
        <v>8788</v>
      </c>
      <c r="D4516" t="s">
        <v>86</v>
      </c>
      <c r="E4516" t="s">
        <v>17</v>
      </c>
      <c r="F4516" t="s">
        <v>17</v>
      </c>
      <c r="H4516" s="4">
        <v>44532</v>
      </c>
      <c r="I4516">
        <f>COUNTIFS(Vendor_Table9[Vendor Name],Vendor_Table9[[#This Row],[Vendor Name]])</f>
        <v>1</v>
      </c>
    </row>
    <row r="4517" spans="1:9" x14ac:dyDescent="0.25">
      <c r="A4517" t="s">
        <v>8790</v>
      </c>
      <c r="C4517" t="s">
        <v>8790</v>
      </c>
      <c r="D4517" t="s">
        <v>86</v>
      </c>
      <c r="E4517" t="s">
        <v>17</v>
      </c>
      <c r="F4517" t="s">
        <v>17</v>
      </c>
      <c r="H4517" s="4">
        <v>44043</v>
      </c>
      <c r="I4517">
        <f>COUNTIFS(Vendor_Table9[Vendor Name],Vendor_Table9[[#This Row],[Vendor Name]])</f>
        <v>1</v>
      </c>
    </row>
    <row r="4518" spans="1:9" x14ac:dyDescent="0.25">
      <c r="A4518" t="s">
        <v>8791</v>
      </c>
      <c r="C4518" t="s">
        <v>8791</v>
      </c>
      <c r="D4518" t="s">
        <v>86</v>
      </c>
      <c r="E4518" t="s">
        <v>17</v>
      </c>
      <c r="F4518" t="s">
        <v>17</v>
      </c>
      <c r="H4518" s="4">
        <v>44097</v>
      </c>
      <c r="I4518">
        <f>COUNTIFS(Vendor_Table9[Vendor Name],Vendor_Table9[[#This Row],[Vendor Name]])</f>
        <v>1</v>
      </c>
    </row>
    <row r="4519" spans="1:9" x14ac:dyDescent="0.25">
      <c r="A4519" t="s">
        <v>8792</v>
      </c>
      <c r="C4519" t="s">
        <v>8791</v>
      </c>
      <c r="D4519" t="s">
        <v>86</v>
      </c>
      <c r="E4519" t="s">
        <v>17</v>
      </c>
      <c r="F4519" t="s">
        <v>17</v>
      </c>
      <c r="H4519" s="4">
        <v>44532</v>
      </c>
      <c r="I4519">
        <f>COUNTIFS(Vendor_Table9[Vendor Name],Vendor_Table9[[#This Row],[Vendor Name]])</f>
        <v>1</v>
      </c>
    </row>
    <row r="4520" spans="1:9" x14ac:dyDescent="0.25">
      <c r="A4520" t="s">
        <v>8793</v>
      </c>
      <c r="C4520" t="s">
        <v>8793</v>
      </c>
      <c r="E4520" t="s">
        <v>17</v>
      </c>
      <c r="F4520" t="s">
        <v>17</v>
      </c>
      <c r="H4520" s="4">
        <v>44839</v>
      </c>
      <c r="I4520">
        <f>COUNTIFS(Vendor_Table9[Vendor Name],Vendor_Table9[[#This Row],[Vendor Name]])</f>
        <v>1</v>
      </c>
    </row>
    <row r="4521" spans="1:9" x14ac:dyDescent="0.25">
      <c r="A4521" t="s">
        <v>8794</v>
      </c>
      <c r="C4521" t="s">
        <v>8794</v>
      </c>
      <c r="E4521" t="s">
        <v>17</v>
      </c>
      <c r="F4521" t="s">
        <v>17</v>
      </c>
      <c r="H4521" s="4">
        <v>44839</v>
      </c>
      <c r="I4521">
        <f>COUNTIFS(Vendor_Table9[Vendor Name],Vendor_Table9[[#This Row],[Vendor Name]])</f>
        <v>1</v>
      </c>
    </row>
    <row r="4522" spans="1:9" x14ac:dyDescent="0.25">
      <c r="A4522" t="s">
        <v>8795</v>
      </c>
      <c r="C4522" t="s">
        <v>8795</v>
      </c>
      <c r="D4522" t="s">
        <v>86</v>
      </c>
      <c r="E4522" t="s">
        <v>21</v>
      </c>
      <c r="F4522" t="s">
        <v>25</v>
      </c>
      <c r="H4522" s="4">
        <v>44043</v>
      </c>
      <c r="I4522">
        <f>COUNTIFS(Vendor_Table9[Vendor Name],Vendor_Table9[[#This Row],[Vendor Name]])</f>
        <v>1</v>
      </c>
    </row>
    <row r="4523" spans="1:9" x14ac:dyDescent="0.25">
      <c r="A4523" t="s">
        <v>8796</v>
      </c>
      <c r="C4523" t="s">
        <v>8796</v>
      </c>
      <c r="D4523" t="s">
        <v>86</v>
      </c>
      <c r="E4523" t="s">
        <v>17</v>
      </c>
      <c r="F4523" t="s">
        <v>17</v>
      </c>
      <c r="H4523" s="4">
        <v>44043</v>
      </c>
      <c r="I4523">
        <f>COUNTIFS(Vendor_Table9[Vendor Name],Vendor_Table9[[#This Row],[Vendor Name]])</f>
        <v>1</v>
      </c>
    </row>
    <row r="4524" spans="1:9" x14ac:dyDescent="0.25">
      <c r="A4524" t="s">
        <v>8797</v>
      </c>
      <c r="C4524" t="s">
        <v>8796</v>
      </c>
      <c r="D4524" t="s">
        <v>86</v>
      </c>
      <c r="E4524" t="s">
        <v>17</v>
      </c>
      <c r="F4524" t="s">
        <v>17</v>
      </c>
      <c r="H4524" s="4">
        <v>44532</v>
      </c>
      <c r="I4524">
        <f>COUNTIFS(Vendor_Table9[Vendor Name],Vendor_Table9[[#This Row],[Vendor Name]])</f>
        <v>1</v>
      </c>
    </row>
    <row r="4525" spans="1:9" x14ac:dyDescent="0.25">
      <c r="A4525" t="s">
        <v>8801</v>
      </c>
      <c r="C4525" t="s">
        <v>8801</v>
      </c>
      <c r="D4525" t="s">
        <v>86</v>
      </c>
      <c r="E4525" t="s">
        <v>17</v>
      </c>
      <c r="F4525" t="s">
        <v>17</v>
      </c>
      <c r="H4525" s="4">
        <v>44043</v>
      </c>
      <c r="I4525">
        <f>COUNTIFS(Vendor_Table9[Vendor Name],Vendor_Table9[[#This Row],[Vendor Name]])</f>
        <v>1</v>
      </c>
    </row>
    <row r="4526" spans="1:9" x14ac:dyDescent="0.25">
      <c r="A4526" t="s">
        <v>8802</v>
      </c>
      <c r="C4526" t="s">
        <v>8802</v>
      </c>
      <c r="D4526" t="s">
        <v>86</v>
      </c>
      <c r="E4526" t="s">
        <v>17</v>
      </c>
      <c r="F4526" t="s">
        <v>17</v>
      </c>
      <c r="H4526" s="4">
        <v>44043</v>
      </c>
      <c r="I4526">
        <f>COUNTIFS(Vendor_Table9[Vendor Name],Vendor_Table9[[#This Row],[Vendor Name]])</f>
        <v>1</v>
      </c>
    </row>
    <row r="4527" spans="1:9" x14ac:dyDescent="0.25">
      <c r="A4527" t="s">
        <v>8803</v>
      </c>
      <c r="B4527" t="s">
        <v>24</v>
      </c>
      <c r="C4527" t="s">
        <v>8803</v>
      </c>
      <c r="D4527" t="s">
        <v>86</v>
      </c>
      <c r="E4527" t="s">
        <v>8</v>
      </c>
      <c r="F4527" t="s">
        <v>25</v>
      </c>
      <c r="H4527" s="4">
        <v>44364</v>
      </c>
      <c r="I4527">
        <f>COUNTIFS(Vendor_Table9[Vendor Name],Vendor_Table9[[#This Row],[Vendor Name]])</f>
        <v>1</v>
      </c>
    </row>
    <row r="4528" spans="1:9" x14ac:dyDescent="0.25">
      <c r="A4528" t="s">
        <v>8804</v>
      </c>
      <c r="B4528" t="s">
        <v>24</v>
      </c>
      <c r="C4528" t="s">
        <v>8803</v>
      </c>
      <c r="D4528" t="s">
        <v>86</v>
      </c>
      <c r="E4528" t="s">
        <v>8</v>
      </c>
      <c r="F4528" t="s">
        <v>25</v>
      </c>
      <c r="H4528" s="4">
        <v>44043</v>
      </c>
      <c r="I4528">
        <f>COUNTIFS(Vendor_Table9[Vendor Name],Vendor_Table9[[#This Row],[Vendor Name]])</f>
        <v>1</v>
      </c>
    </row>
    <row r="4529" spans="1:9" x14ac:dyDescent="0.25">
      <c r="A4529" t="s">
        <v>8808</v>
      </c>
      <c r="C4529" t="s">
        <v>8808</v>
      </c>
      <c r="D4529" t="s">
        <v>86</v>
      </c>
      <c r="E4529" t="s">
        <v>8</v>
      </c>
      <c r="F4529" t="s">
        <v>69</v>
      </c>
      <c r="H4529" s="4">
        <v>44097</v>
      </c>
      <c r="I4529">
        <f>COUNTIFS(Vendor_Table9[Vendor Name],Vendor_Table9[[#This Row],[Vendor Name]])</f>
        <v>1</v>
      </c>
    </row>
    <row r="4530" spans="1:9" x14ac:dyDescent="0.25">
      <c r="A4530" t="s">
        <v>8810</v>
      </c>
      <c r="B4530" t="s">
        <v>24</v>
      </c>
      <c r="C4530" t="s">
        <v>8811</v>
      </c>
      <c r="D4530" t="s">
        <v>86</v>
      </c>
      <c r="E4530" t="s">
        <v>8</v>
      </c>
      <c r="F4530" t="s">
        <v>9</v>
      </c>
      <c r="H4530" s="4">
        <v>44097</v>
      </c>
      <c r="I4530">
        <f>COUNTIFS(Vendor_Table9[Vendor Name],Vendor_Table9[[#This Row],[Vendor Name]])</f>
        <v>1</v>
      </c>
    </row>
    <row r="4531" spans="1:9" x14ac:dyDescent="0.25">
      <c r="A4531" t="s">
        <v>8812</v>
      </c>
      <c r="B4531" t="s">
        <v>24</v>
      </c>
      <c r="C4531" t="s">
        <v>8803</v>
      </c>
      <c r="D4531" t="s">
        <v>86</v>
      </c>
      <c r="E4531" t="s">
        <v>8</v>
      </c>
      <c r="F4531" t="s">
        <v>25</v>
      </c>
      <c r="H4531" s="4">
        <v>44043</v>
      </c>
      <c r="I4531">
        <f>COUNTIFS(Vendor_Table9[Vendor Name],Vendor_Table9[[#This Row],[Vendor Name]])</f>
        <v>1</v>
      </c>
    </row>
    <row r="4532" spans="1:9" x14ac:dyDescent="0.25">
      <c r="A4532" t="s">
        <v>8815</v>
      </c>
      <c r="B4532" t="s">
        <v>24</v>
      </c>
      <c r="C4532" t="s">
        <v>8816</v>
      </c>
      <c r="E4532" t="s">
        <v>8</v>
      </c>
      <c r="F4532" t="s">
        <v>25</v>
      </c>
      <c r="H4532" s="4">
        <v>44364</v>
      </c>
      <c r="I4532">
        <f>COUNTIFS(Vendor_Table9[Vendor Name],Vendor_Table9[[#This Row],[Vendor Name]])</f>
        <v>1</v>
      </c>
    </row>
    <row r="4533" spans="1:9" x14ac:dyDescent="0.25">
      <c r="A4533" t="s">
        <v>1860</v>
      </c>
      <c r="C4533" t="s">
        <v>1860</v>
      </c>
      <c r="D4533" t="s">
        <v>86</v>
      </c>
      <c r="E4533" t="s">
        <v>17</v>
      </c>
      <c r="F4533" t="s">
        <v>17</v>
      </c>
      <c r="H4533" s="4">
        <v>44043</v>
      </c>
      <c r="I4533">
        <f>COUNTIFS(Vendor_Table9[Vendor Name],Vendor_Table9[[#This Row],[Vendor Name]])</f>
        <v>1</v>
      </c>
    </row>
    <row r="4534" spans="1:9" x14ac:dyDescent="0.25">
      <c r="A4534" t="s">
        <v>8818</v>
      </c>
      <c r="C4534" t="s">
        <v>8818</v>
      </c>
      <c r="E4534" t="s">
        <v>17</v>
      </c>
      <c r="F4534" t="s">
        <v>17</v>
      </c>
      <c r="H4534" s="4">
        <v>44839</v>
      </c>
      <c r="I4534">
        <f>COUNTIFS(Vendor_Table9[Vendor Name],Vendor_Table9[[#This Row],[Vendor Name]])</f>
        <v>1</v>
      </c>
    </row>
    <row r="4535" spans="1:9" x14ac:dyDescent="0.25">
      <c r="A4535" t="s">
        <v>8819</v>
      </c>
      <c r="C4535" t="s">
        <v>8819</v>
      </c>
      <c r="E4535" t="s">
        <v>17</v>
      </c>
      <c r="F4535" t="s">
        <v>17</v>
      </c>
      <c r="H4535" s="4">
        <v>44839</v>
      </c>
      <c r="I4535">
        <f>COUNTIFS(Vendor_Table9[Vendor Name],Vendor_Table9[[#This Row],[Vendor Name]])</f>
        <v>1</v>
      </c>
    </row>
    <row r="4536" spans="1:9" x14ac:dyDescent="0.25">
      <c r="A4536" t="s">
        <v>3684</v>
      </c>
      <c r="C4536" t="s">
        <v>3684</v>
      </c>
      <c r="D4536" t="s">
        <v>86</v>
      </c>
      <c r="E4536" t="s">
        <v>17</v>
      </c>
      <c r="F4536" t="s">
        <v>17</v>
      </c>
      <c r="H4536" s="4">
        <v>44043</v>
      </c>
      <c r="I4536">
        <f>COUNTIFS(Vendor_Table9[Vendor Name],Vendor_Table9[[#This Row],[Vendor Name]])</f>
        <v>1</v>
      </c>
    </row>
    <row r="4537" spans="1:9" x14ac:dyDescent="0.25">
      <c r="A4537" t="s">
        <v>8820</v>
      </c>
      <c r="C4537" t="s">
        <v>8820</v>
      </c>
      <c r="E4537" t="s">
        <v>17</v>
      </c>
      <c r="F4537" t="s">
        <v>17</v>
      </c>
      <c r="H4537" s="4">
        <v>44435</v>
      </c>
      <c r="I4537">
        <f>COUNTIFS(Vendor_Table9[Vendor Name],Vendor_Table9[[#This Row],[Vendor Name]])</f>
        <v>1</v>
      </c>
    </row>
    <row r="4538" spans="1:9" x14ac:dyDescent="0.25">
      <c r="A4538" t="s">
        <v>8823</v>
      </c>
      <c r="B4538" t="s">
        <v>24</v>
      </c>
      <c r="C4538" t="s">
        <v>8824</v>
      </c>
      <c r="D4538" t="s">
        <v>86</v>
      </c>
      <c r="E4538" t="s">
        <v>8</v>
      </c>
      <c r="F4538" t="s">
        <v>25</v>
      </c>
      <c r="H4538" s="4">
        <v>44043</v>
      </c>
      <c r="I4538">
        <f>COUNTIFS(Vendor_Table9[Vendor Name],Vendor_Table9[[#This Row],[Vendor Name]])</f>
        <v>1</v>
      </c>
    </row>
    <row r="4539" spans="1:9" x14ac:dyDescent="0.25">
      <c r="A4539" t="s">
        <v>8825</v>
      </c>
      <c r="C4539" t="s">
        <v>8825</v>
      </c>
      <c r="E4539" t="s">
        <v>17</v>
      </c>
      <c r="F4539" t="s">
        <v>17</v>
      </c>
      <c r="H4539" s="4">
        <v>44839</v>
      </c>
      <c r="I4539">
        <f>COUNTIFS(Vendor_Table9[Vendor Name],Vendor_Table9[[#This Row],[Vendor Name]])</f>
        <v>1</v>
      </c>
    </row>
    <row r="4540" spans="1:9" x14ac:dyDescent="0.25">
      <c r="A4540" t="s">
        <v>8826</v>
      </c>
      <c r="C4540" t="s">
        <v>8826</v>
      </c>
      <c r="E4540" t="s">
        <v>17</v>
      </c>
      <c r="F4540" t="s">
        <v>17</v>
      </c>
      <c r="H4540" s="4">
        <v>44505</v>
      </c>
      <c r="I4540">
        <f>COUNTIFS(Vendor_Table9[Vendor Name],Vendor_Table9[[#This Row],[Vendor Name]])</f>
        <v>1</v>
      </c>
    </row>
    <row r="4541" spans="1:9" x14ac:dyDescent="0.25">
      <c r="A4541" t="s">
        <v>7083</v>
      </c>
      <c r="C4541" t="s">
        <v>7083</v>
      </c>
      <c r="D4541" t="s">
        <v>86</v>
      </c>
      <c r="E4541" t="s">
        <v>17</v>
      </c>
      <c r="F4541" t="s">
        <v>17</v>
      </c>
      <c r="H4541" s="4">
        <v>44043</v>
      </c>
      <c r="I4541">
        <f>COUNTIFS(Vendor_Table9[Vendor Name],Vendor_Table9[[#This Row],[Vendor Name]])</f>
        <v>1</v>
      </c>
    </row>
    <row r="4542" spans="1:9" x14ac:dyDescent="0.25">
      <c r="A4542" t="s">
        <v>8827</v>
      </c>
      <c r="C4542" t="s">
        <v>8827</v>
      </c>
      <c r="E4542" t="s">
        <v>17</v>
      </c>
      <c r="F4542" t="s">
        <v>17</v>
      </c>
      <c r="H4542" s="4">
        <v>44435</v>
      </c>
      <c r="I4542">
        <f>COUNTIFS(Vendor_Table9[Vendor Name],Vendor_Table9[[#This Row],[Vendor Name]])</f>
        <v>1</v>
      </c>
    </row>
    <row r="4543" spans="1:9" x14ac:dyDescent="0.25">
      <c r="A4543" t="s">
        <v>8828</v>
      </c>
      <c r="C4543" t="s">
        <v>8829</v>
      </c>
      <c r="D4543" t="s">
        <v>86</v>
      </c>
      <c r="E4543" t="s">
        <v>17</v>
      </c>
      <c r="F4543" t="s">
        <v>17</v>
      </c>
      <c r="H4543" s="4">
        <v>44043</v>
      </c>
      <c r="I4543">
        <f>COUNTIFS(Vendor_Table9[Vendor Name],Vendor_Table9[[#This Row],[Vendor Name]])</f>
        <v>1</v>
      </c>
    </row>
    <row r="4544" spans="1:9" x14ac:dyDescent="0.25">
      <c r="A4544" t="s">
        <v>8830</v>
      </c>
      <c r="C4544" t="s">
        <v>8829</v>
      </c>
      <c r="D4544" t="s">
        <v>86</v>
      </c>
      <c r="E4544" t="s">
        <v>17</v>
      </c>
      <c r="F4544" t="s">
        <v>17</v>
      </c>
      <c r="H4544" s="4">
        <v>44532</v>
      </c>
      <c r="I4544">
        <f>COUNTIFS(Vendor_Table9[Vendor Name],Vendor_Table9[[#This Row],[Vendor Name]])</f>
        <v>1</v>
      </c>
    </row>
    <row r="4545" spans="1:9" x14ac:dyDescent="0.25">
      <c r="A4545" t="s">
        <v>8831</v>
      </c>
      <c r="C4545" t="s">
        <v>8831</v>
      </c>
      <c r="D4545" t="s">
        <v>86</v>
      </c>
      <c r="E4545" t="s">
        <v>17</v>
      </c>
      <c r="F4545" t="s">
        <v>17</v>
      </c>
      <c r="H4545" s="4">
        <v>44097</v>
      </c>
      <c r="I4545">
        <f>COUNTIFS(Vendor_Table9[Vendor Name],Vendor_Table9[[#This Row],[Vendor Name]])</f>
        <v>1</v>
      </c>
    </row>
    <row r="4546" spans="1:9" x14ac:dyDescent="0.25">
      <c r="A4546" t="s">
        <v>8832</v>
      </c>
      <c r="C4546" t="s">
        <v>8833</v>
      </c>
      <c r="D4546" t="s">
        <v>86</v>
      </c>
      <c r="E4546" t="s">
        <v>17</v>
      </c>
      <c r="F4546" t="s">
        <v>17</v>
      </c>
      <c r="H4546" s="4">
        <v>44097</v>
      </c>
      <c r="I4546">
        <f>COUNTIFS(Vendor_Table9[Vendor Name],Vendor_Table9[[#This Row],[Vendor Name]])</f>
        <v>1</v>
      </c>
    </row>
    <row r="4547" spans="1:9" x14ac:dyDescent="0.25">
      <c r="A4547" t="s">
        <v>8835</v>
      </c>
      <c r="C4547" t="s">
        <v>8833</v>
      </c>
      <c r="D4547" t="s">
        <v>86</v>
      </c>
      <c r="E4547" t="s">
        <v>17</v>
      </c>
      <c r="F4547" t="s">
        <v>17</v>
      </c>
      <c r="H4547" s="4">
        <v>44097</v>
      </c>
      <c r="I4547">
        <f>COUNTIFS(Vendor_Table9[Vendor Name],Vendor_Table9[[#This Row],[Vendor Name]])</f>
        <v>1</v>
      </c>
    </row>
    <row r="4548" spans="1:9" x14ac:dyDescent="0.25">
      <c r="A4548" t="s">
        <v>8836</v>
      </c>
      <c r="C4548" t="s">
        <v>8836</v>
      </c>
      <c r="E4548" t="s">
        <v>17</v>
      </c>
      <c r="F4548" t="s">
        <v>17</v>
      </c>
      <c r="H4548" s="4">
        <v>44364</v>
      </c>
      <c r="I4548">
        <f>COUNTIFS(Vendor_Table9[Vendor Name],Vendor_Table9[[#This Row],[Vendor Name]])</f>
        <v>1</v>
      </c>
    </row>
    <row r="4549" spans="1:9" x14ac:dyDescent="0.25">
      <c r="A4549" t="s">
        <v>8838</v>
      </c>
      <c r="C4549" t="s">
        <v>8838</v>
      </c>
      <c r="D4549" t="s">
        <v>86</v>
      </c>
      <c r="E4549" t="s">
        <v>17</v>
      </c>
      <c r="F4549" t="s">
        <v>17</v>
      </c>
      <c r="H4549" s="4">
        <v>44043</v>
      </c>
      <c r="I4549">
        <f>COUNTIFS(Vendor_Table9[Vendor Name],Vendor_Table9[[#This Row],[Vendor Name]])</f>
        <v>1</v>
      </c>
    </row>
    <row r="4550" spans="1:9" x14ac:dyDescent="0.25">
      <c r="A4550" t="s">
        <v>8840</v>
      </c>
      <c r="C4550" t="s">
        <v>8841</v>
      </c>
      <c r="D4550" t="s">
        <v>86</v>
      </c>
      <c r="E4550" t="s">
        <v>17</v>
      </c>
      <c r="F4550" t="s">
        <v>17</v>
      </c>
      <c r="H4550" s="4">
        <v>44043</v>
      </c>
      <c r="I4550">
        <f>COUNTIFS(Vendor_Table9[Vendor Name],Vendor_Table9[[#This Row],[Vendor Name]])</f>
        <v>1</v>
      </c>
    </row>
    <row r="4551" spans="1:9" x14ac:dyDescent="0.25">
      <c r="A4551" t="s">
        <v>2146</v>
      </c>
      <c r="C4551" t="s">
        <v>2146</v>
      </c>
      <c r="E4551" t="s">
        <v>17</v>
      </c>
      <c r="F4551" t="s">
        <v>17</v>
      </c>
      <c r="H4551" s="4">
        <v>44364</v>
      </c>
      <c r="I4551">
        <f>COUNTIFS(Vendor_Table9[Vendor Name],Vendor_Table9[[#This Row],[Vendor Name]])</f>
        <v>1</v>
      </c>
    </row>
    <row r="4552" spans="1:9" x14ac:dyDescent="0.25">
      <c r="A4552" t="s">
        <v>8841</v>
      </c>
      <c r="C4552" t="s">
        <v>8841</v>
      </c>
      <c r="D4552" t="s">
        <v>86</v>
      </c>
      <c r="E4552" t="s">
        <v>17</v>
      </c>
      <c r="F4552" t="s">
        <v>17</v>
      </c>
      <c r="H4552" s="4">
        <v>44043</v>
      </c>
      <c r="I4552">
        <f>COUNTIFS(Vendor_Table9[Vendor Name],Vendor_Table9[[#This Row],[Vendor Name]])</f>
        <v>1</v>
      </c>
    </row>
    <row r="4553" spans="1:9" x14ac:dyDescent="0.25">
      <c r="A4553" t="s">
        <v>3275</v>
      </c>
      <c r="C4553" t="s">
        <v>3275</v>
      </c>
      <c r="D4553" t="s">
        <v>86</v>
      </c>
      <c r="E4553" t="s">
        <v>17</v>
      </c>
      <c r="F4553" t="s">
        <v>17</v>
      </c>
      <c r="H4553" s="4">
        <v>44043</v>
      </c>
      <c r="I4553">
        <f>COUNTIFS(Vendor_Table9[Vendor Name],Vendor_Table9[[#This Row],[Vendor Name]])</f>
        <v>1</v>
      </c>
    </row>
    <row r="4554" spans="1:9" x14ac:dyDescent="0.25">
      <c r="A4554" t="s">
        <v>8842</v>
      </c>
      <c r="C4554" t="s">
        <v>3275</v>
      </c>
      <c r="D4554" t="s">
        <v>86</v>
      </c>
      <c r="E4554" t="s">
        <v>17</v>
      </c>
      <c r="F4554" t="s">
        <v>17</v>
      </c>
      <c r="H4554" s="4">
        <v>44435</v>
      </c>
      <c r="I4554">
        <f>COUNTIFS(Vendor_Table9[Vendor Name],Vendor_Table9[[#This Row],[Vendor Name]])</f>
        <v>1</v>
      </c>
    </row>
    <row r="4555" spans="1:9" x14ac:dyDescent="0.25">
      <c r="A4555" t="s">
        <v>8843</v>
      </c>
      <c r="C4555" t="s">
        <v>8843</v>
      </c>
      <c r="D4555" t="s">
        <v>86</v>
      </c>
      <c r="E4555" t="s">
        <v>17</v>
      </c>
      <c r="F4555" t="s">
        <v>17</v>
      </c>
      <c r="H4555" s="4">
        <v>44043</v>
      </c>
      <c r="I4555">
        <f>COUNTIFS(Vendor_Table9[Vendor Name],Vendor_Table9[[#This Row],[Vendor Name]])</f>
        <v>1</v>
      </c>
    </row>
    <row r="4556" spans="1:9" x14ac:dyDescent="0.25">
      <c r="A4556" t="s">
        <v>8844</v>
      </c>
      <c r="C4556" t="s">
        <v>8844</v>
      </c>
      <c r="D4556" t="s">
        <v>86</v>
      </c>
      <c r="E4556" t="s">
        <v>17</v>
      </c>
      <c r="F4556" t="s">
        <v>17</v>
      </c>
      <c r="H4556" s="4">
        <v>44043</v>
      </c>
      <c r="I4556">
        <f>COUNTIFS(Vendor_Table9[Vendor Name],Vendor_Table9[[#This Row],[Vendor Name]])</f>
        <v>1</v>
      </c>
    </row>
    <row r="4557" spans="1:9" x14ac:dyDescent="0.25">
      <c r="A4557" t="s">
        <v>8845</v>
      </c>
      <c r="C4557" t="s">
        <v>8845</v>
      </c>
      <c r="H4557" s="4">
        <v>45260</v>
      </c>
      <c r="I4557">
        <f>COUNTIFS(Vendor_Table9[Vendor Name],Vendor_Table9[[#This Row],[Vendor Name]])</f>
        <v>1</v>
      </c>
    </row>
    <row r="4558" spans="1:9" x14ac:dyDescent="0.25">
      <c r="A4558" t="s">
        <v>8846</v>
      </c>
      <c r="C4558" t="s">
        <v>8710</v>
      </c>
      <c r="D4558" t="s">
        <v>86</v>
      </c>
      <c r="E4558" t="s">
        <v>17</v>
      </c>
      <c r="F4558" t="s">
        <v>17</v>
      </c>
      <c r="H4558" s="4">
        <v>44043</v>
      </c>
      <c r="I4558">
        <f>COUNTIFS(Vendor_Table9[Vendor Name],Vendor_Table9[[#This Row],[Vendor Name]])</f>
        <v>1</v>
      </c>
    </row>
    <row r="4559" spans="1:9" x14ac:dyDescent="0.25">
      <c r="A4559" t="s">
        <v>8847</v>
      </c>
      <c r="C4559" t="s">
        <v>2339</v>
      </c>
      <c r="D4559" t="s">
        <v>86</v>
      </c>
      <c r="E4559" t="s">
        <v>17</v>
      </c>
      <c r="F4559" t="s">
        <v>17</v>
      </c>
      <c r="H4559" s="4">
        <v>44043</v>
      </c>
      <c r="I4559">
        <f>COUNTIFS(Vendor_Table9[Vendor Name],Vendor_Table9[[#This Row],[Vendor Name]])</f>
        <v>1</v>
      </c>
    </row>
    <row r="4560" spans="1:9" x14ac:dyDescent="0.25">
      <c r="A4560" t="s">
        <v>8848</v>
      </c>
      <c r="C4560" t="s">
        <v>8848</v>
      </c>
      <c r="H4560" s="4">
        <v>44950</v>
      </c>
      <c r="I4560">
        <f>COUNTIFS(Vendor_Table9[Vendor Name],Vendor_Table9[[#This Row],[Vendor Name]])</f>
        <v>1</v>
      </c>
    </row>
    <row r="4561" spans="1:9" x14ac:dyDescent="0.25">
      <c r="A4561" s="1" t="s">
        <v>8849</v>
      </c>
      <c r="C4561" t="s">
        <v>8849</v>
      </c>
      <c r="D4561" t="s">
        <v>86</v>
      </c>
      <c r="E4561" t="s">
        <v>17</v>
      </c>
      <c r="F4561" t="s">
        <v>17</v>
      </c>
      <c r="H4561" s="4">
        <v>44049</v>
      </c>
      <c r="I4561">
        <f>COUNTIFS(Vendor_Table9[Vendor Name],Vendor_Table9[[#This Row],[Vendor Name]])</f>
        <v>1</v>
      </c>
    </row>
    <row r="4562" spans="1:9" x14ac:dyDescent="0.25">
      <c r="A4562" t="s">
        <v>4652</v>
      </c>
      <c r="C4562" t="s">
        <v>8849</v>
      </c>
      <c r="D4562" t="s">
        <v>86</v>
      </c>
      <c r="E4562" t="s">
        <v>17</v>
      </c>
      <c r="F4562" t="s">
        <v>17</v>
      </c>
      <c r="H4562" s="4">
        <v>44043</v>
      </c>
      <c r="I4562">
        <f>COUNTIFS(Vendor_Table9[Vendor Name],Vendor_Table9[[#This Row],[Vendor Name]])</f>
        <v>1</v>
      </c>
    </row>
    <row r="4563" spans="1:9" x14ac:dyDescent="0.25">
      <c r="A4563" t="s">
        <v>8850</v>
      </c>
      <c r="C4563" t="s">
        <v>8850</v>
      </c>
      <c r="E4563" t="s">
        <v>17</v>
      </c>
      <c r="F4563" t="s">
        <v>17</v>
      </c>
      <c r="H4563" s="4">
        <v>44364</v>
      </c>
      <c r="I4563">
        <f>COUNTIFS(Vendor_Table9[Vendor Name],Vendor_Table9[[#This Row],[Vendor Name]])</f>
        <v>1</v>
      </c>
    </row>
    <row r="4564" spans="1:9" x14ac:dyDescent="0.25">
      <c r="A4564" t="s">
        <v>8851</v>
      </c>
      <c r="C4564" t="s">
        <v>8851</v>
      </c>
      <c r="D4564" t="s">
        <v>86</v>
      </c>
      <c r="E4564" t="s">
        <v>17</v>
      </c>
      <c r="F4564" t="s">
        <v>17</v>
      </c>
      <c r="H4564" s="4">
        <v>44097</v>
      </c>
      <c r="I4564">
        <f>COUNTIFS(Vendor_Table9[Vendor Name],Vendor_Table9[[#This Row],[Vendor Name]])</f>
        <v>1</v>
      </c>
    </row>
    <row r="4565" spans="1:9" x14ac:dyDescent="0.25">
      <c r="A4565" t="s">
        <v>8852</v>
      </c>
      <c r="C4565" t="s">
        <v>8851</v>
      </c>
      <c r="D4565" t="s">
        <v>86</v>
      </c>
      <c r="E4565" t="s">
        <v>17</v>
      </c>
      <c r="F4565" t="s">
        <v>17</v>
      </c>
      <c r="H4565" s="4">
        <v>44532</v>
      </c>
      <c r="I4565">
        <f>COUNTIFS(Vendor_Table9[Vendor Name],Vendor_Table9[[#This Row],[Vendor Name]])</f>
        <v>1</v>
      </c>
    </row>
    <row r="4566" spans="1:9" x14ac:dyDescent="0.25">
      <c r="A4566" t="s">
        <v>8853</v>
      </c>
      <c r="C4566" t="s">
        <v>8854</v>
      </c>
      <c r="D4566" t="s">
        <v>86</v>
      </c>
      <c r="E4566" t="s">
        <v>17</v>
      </c>
      <c r="F4566" t="s">
        <v>17</v>
      </c>
      <c r="H4566" s="4">
        <v>44097</v>
      </c>
      <c r="I4566">
        <f>COUNTIFS(Vendor_Table9[Vendor Name],Vendor_Table9[[#This Row],[Vendor Name]])</f>
        <v>1</v>
      </c>
    </row>
    <row r="4567" spans="1:9" x14ac:dyDescent="0.25">
      <c r="A4567" t="s">
        <v>8858</v>
      </c>
      <c r="C4567" t="s">
        <v>8858</v>
      </c>
      <c r="E4567" t="s">
        <v>17</v>
      </c>
      <c r="F4567" t="s">
        <v>17</v>
      </c>
      <c r="H4567" s="4">
        <v>44364</v>
      </c>
      <c r="I4567">
        <f>COUNTIFS(Vendor_Table9[Vendor Name],Vendor_Table9[[#This Row],[Vendor Name]])</f>
        <v>1</v>
      </c>
    </row>
    <row r="4568" spans="1:9" x14ac:dyDescent="0.25">
      <c r="A4568" t="s">
        <v>7456</v>
      </c>
      <c r="C4568" t="s">
        <v>7456</v>
      </c>
      <c r="D4568" t="s">
        <v>86</v>
      </c>
      <c r="E4568" t="s">
        <v>17</v>
      </c>
      <c r="F4568" t="s">
        <v>17</v>
      </c>
      <c r="H4568" s="4">
        <v>44043</v>
      </c>
      <c r="I4568">
        <f>COUNTIFS(Vendor_Table9[Vendor Name],Vendor_Table9[[#This Row],[Vendor Name]])</f>
        <v>1</v>
      </c>
    </row>
    <row r="4569" spans="1:9" x14ac:dyDescent="0.25">
      <c r="A4569" t="s">
        <v>8859</v>
      </c>
      <c r="C4569" t="s">
        <v>8859</v>
      </c>
      <c r="D4569" t="s">
        <v>86</v>
      </c>
      <c r="E4569" t="s">
        <v>17</v>
      </c>
      <c r="F4569" t="s">
        <v>17</v>
      </c>
      <c r="H4569" s="4">
        <v>44043</v>
      </c>
      <c r="I4569">
        <f>COUNTIFS(Vendor_Table9[Vendor Name],Vendor_Table9[[#This Row],[Vendor Name]])</f>
        <v>1</v>
      </c>
    </row>
    <row r="4570" spans="1:9" x14ac:dyDescent="0.25">
      <c r="A4570" t="s">
        <v>8860</v>
      </c>
      <c r="C4570" t="s">
        <v>8860</v>
      </c>
      <c r="D4570" t="s">
        <v>86</v>
      </c>
      <c r="E4570" t="s">
        <v>17</v>
      </c>
      <c r="F4570" t="s">
        <v>17</v>
      </c>
      <c r="H4570" s="4">
        <v>44043</v>
      </c>
      <c r="I4570">
        <f>COUNTIFS(Vendor_Table9[Vendor Name],Vendor_Table9[[#This Row],[Vendor Name]])</f>
        <v>1</v>
      </c>
    </row>
    <row r="4571" spans="1:9" x14ac:dyDescent="0.25">
      <c r="A4571" t="s">
        <v>8861</v>
      </c>
      <c r="C4571" t="s">
        <v>8861</v>
      </c>
      <c r="D4571" t="s">
        <v>86</v>
      </c>
      <c r="E4571" t="s">
        <v>17</v>
      </c>
      <c r="F4571" t="s">
        <v>17</v>
      </c>
      <c r="H4571" s="4">
        <v>44097</v>
      </c>
      <c r="I4571">
        <f>COUNTIFS(Vendor_Table9[Vendor Name],Vendor_Table9[[#This Row],[Vendor Name]])</f>
        <v>1</v>
      </c>
    </row>
    <row r="4572" spans="1:9" x14ac:dyDescent="0.25">
      <c r="A4572" t="s">
        <v>8862</v>
      </c>
      <c r="C4572" t="s">
        <v>8862</v>
      </c>
      <c r="H4572" s="4">
        <v>45033</v>
      </c>
      <c r="I4572">
        <f>COUNTIFS(Vendor_Table9[Vendor Name],Vendor_Table9[[#This Row],[Vendor Name]])</f>
        <v>1</v>
      </c>
    </row>
    <row r="4573" spans="1:9" x14ac:dyDescent="0.25">
      <c r="A4573" t="s">
        <v>5232</v>
      </c>
      <c r="C4573" t="s">
        <v>5232</v>
      </c>
      <c r="D4573" t="s">
        <v>86</v>
      </c>
      <c r="E4573" t="s">
        <v>17</v>
      </c>
      <c r="F4573" t="s">
        <v>17</v>
      </c>
      <c r="H4573" s="4">
        <v>44043</v>
      </c>
      <c r="I4573">
        <f>COUNTIFS(Vendor_Table9[Vendor Name],Vendor_Table9[[#This Row],[Vendor Name]])</f>
        <v>1</v>
      </c>
    </row>
    <row r="4574" spans="1:9" x14ac:dyDescent="0.25">
      <c r="A4574" t="s">
        <v>8863</v>
      </c>
      <c r="C4574" t="s">
        <v>8863</v>
      </c>
      <c r="D4574" t="s">
        <v>86</v>
      </c>
      <c r="E4574" t="s">
        <v>17</v>
      </c>
      <c r="F4574" t="s">
        <v>17</v>
      </c>
      <c r="H4574" s="4">
        <v>44043</v>
      </c>
      <c r="I4574">
        <f>COUNTIFS(Vendor_Table9[Vendor Name],Vendor_Table9[[#This Row],[Vendor Name]])</f>
        <v>1</v>
      </c>
    </row>
    <row r="4575" spans="1:9" x14ac:dyDescent="0.25">
      <c r="A4575" t="s">
        <v>8864</v>
      </c>
      <c r="C4575" t="s">
        <v>8863</v>
      </c>
      <c r="D4575" t="s">
        <v>86</v>
      </c>
      <c r="E4575" t="s">
        <v>17</v>
      </c>
      <c r="F4575" t="s">
        <v>17</v>
      </c>
      <c r="H4575" s="4">
        <v>44532</v>
      </c>
      <c r="I4575">
        <f>COUNTIFS(Vendor_Table9[Vendor Name],Vendor_Table9[[#This Row],[Vendor Name]])</f>
        <v>1</v>
      </c>
    </row>
    <row r="4576" spans="1:9" x14ac:dyDescent="0.25">
      <c r="A4576" t="s">
        <v>8865</v>
      </c>
      <c r="C4576" t="s">
        <v>8865</v>
      </c>
      <c r="E4576" t="s">
        <v>21</v>
      </c>
      <c r="F4576" t="s">
        <v>59</v>
      </c>
      <c r="H4576" s="4">
        <v>44839</v>
      </c>
      <c r="I4576">
        <f>COUNTIFS(Vendor_Table9[Vendor Name],Vendor_Table9[[#This Row],[Vendor Name]])</f>
        <v>1</v>
      </c>
    </row>
    <row r="4577" spans="1:9" x14ac:dyDescent="0.25">
      <c r="A4577" t="s">
        <v>8866</v>
      </c>
      <c r="B4577" t="s">
        <v>16</v>
      </c>
      <c r="C4577" t="s">
        <v>8867</v>
      </c>
      <c r="D4577" t="s">
        <v>86</v>
      </c>
      <c r="E4577" t="s">
        <v>8</v>
      </c>
      <c r="F4577" t="s">
        <v>25</v>
      </c>
      <c r="H4577" s="4">
        <v>44043</v>
      </c>
      <c r="I4577">
        <f>COUNTIFS(Vendor_Table9[Vendor Name],Vendor_Table9[[#This Row],[Vendor Name]])</f>
        <v>1</v>
      </c>
    </row>
    <row r="4578" spans="1:9" x14ac:dyDescent="0.25">
      <c r="A4578" t="s">
        <v>8870</v>
      </c>
      <c r="C4578" t="s">
        <v>8870</v>
      </c>
      <c r="D4578" t="s">
        <v>86</v>
      </c>
      <c r="E4578" t="s">
        <v>25</v>
      </c>
      <c r="F4578" t="s">
        <v>25</v>
      </c>
      <c r="H4578" s="4">
        <v>44097</v>
      </c>
      <c r="I4578">
        <f>COUNTIFS(Vendor_Table9[Vendor Name],Vendor_Table9[[#This Row],[Vendor Name]])</f>
        <v>1</v>
      </c>
    </row>
    <row r="4579" spans="1:9" x14ac:dyDescent="0.25">
      <c r="A4579" t="s">
        <v>8871</v>
      </c>
      <c r="C4579" t="s">
        <v>8871</v>
      </c>
      <c r="H4579" s="4">
        <v>45260</v>
      </c>
      <c r="I4579">
        <f>COUNTIFS(Vendor_Table9[Vendor Name],Vendor_Table9[[#This Row],[Vendor Name]])</f>
        <v>1</v>
      </c>
    </row>
    <row r="4580" spans="1:9" x14ac:dyDescent="0.25">
      <c r="A4580" t="s">
        <v>8875</v>
      </c>
      <c r="C4580" t="s">
        <v>8876</v>
      </c>
      <c r="D4580" t="s">
        <v>86</v>
      </c>
      <c r="E4580" t="s">
        <v>8</v>
      </c>
      <c r="F4580" t="s">
        <v>25</v>
      </c>
      <c r="H4580" s="4">
        <v>44097</v>
      </c>
      <c r="I4580">
        <f>COUNTIFS(Vendor_Table9[Vendor Name],Vendor_Table9[[#This Row],[Vendor Name]])</f>
        <v>1</v>
      </c>
    </row>
    <row r="4581" spans="1:9" x14ac:dyDescent="0.25">
      <c r="A4581" t="s">
        <v>8877</v>
      </c>
      <c r="B4581" t="s">
        <v>7</v>
      </c>
      <c r="C4581" t="s">
        <v>8878</v>
      </c>
      <c r="D4581" t="s">
        <v>86</v>
      </c>
      <c r="E4581" t="s">
        <v>8</v>
      </c>
      <c r="F4581" t="s">
        <v>69</v>
      </c>
      <c r="H4581" s="4">
        <v>44364</v>
      </c>
      <c r="I4581">
        <f>COUNTIFS(Vendor_Table9[Vendor Name],Vendor_Table9[[#This Row],[Vendor Name]])</f>
        <v>1</v>
      </c>
    </row>
    <row r="4582" spans="1:9" x14ac:dyDescent="0.25">
      <c r="A4582" t="s">
        <v>8879</v>
      </c>
      <c r="B4582" t="s">
        <v>7</v>
      </c>
      <c r="C4582" t="s">
        <v>8878</v>
      </c>
      <c r="D4582" t="s">
        <v>86</v>
      </c>
      <c r="E4582" t="s">
        <v>8</v>
      </c>
      <c r="F4582" t="s">
        <v>69</v>
      </c>
      <c r="H4582" s="4">
        <v>44364</v>
      </c>
      <c r="I4582">
        <f>COUNTIFS(Vendor_Table9[Vendor Name],Vendor_Table9[[#This Row],[Vendor Name]])</f>
        <v>1</v>
      </c>
    </row>
    <row r="4583" spans="1:9" x14ac:dyDescent="0.25">
      <c r="A4583" t="s">
        <v>3076</v>
      </c>
      <c r="C4583" t="s">
        <v>3076</v>
      </c>
      <c r="D4583" t="s">
        <v>86</v>
      </c>
      <c r="E4583" t="s">
        <v>17</v>
      </c>
      <c r="F4583" t="s">
        <v>17</v>
      </c>
      <c r="H4583" s="4">
        <v>44043</v>
      </c>
      <c r="I4583">
        <f>COUNTIFS(Vendor_Table9[Vendor Name],Vendor_Table9[[#This Row],[Vendor Name]])</f>
        <v>1</v>
      </c>
    </row>
    <row r="4584" spans="1:9" x14ac:dyDescent="0.25">
      <c r="A4584" t="s">
        <v>8881</v>
      </c>
      <c r="C4584" t="s">
        <v>3076</v>
      </c>
      <c r="D4584" t="s">
        <v>86</v>
      </c>
      <c r="E4584" t="s">
        <v>17</v>
      </c>
      <c r="F4584" t="s">
        <v>17</v>
      </c>
      <c r="H4584" s="4">
        <v>44532</v>
      </c>
      <c r="I4584">
        <f>COUNTIFS(Vendor_Table9[Vendor Name],Vendor_Table9[[#This Row],[Vendor Name]])</f>
        <v>1</v>
      </c>
    </row>
    <row r="4585" spans="1:9" x14ac:dyDescent="0.25">
      <c r="A4585" t="s">
        <v>8882</v>
      </c>
      <c r="C4585" t="s">
        <v>8883</v>
      </c>
      <c r="D4585" t="s">
        <v>86</v>
      </c>
      <c r="E4585" t="s">
        <v>17</v>
      </c>
      <c r="F4585" t="s">
        <v>17</v>
      </c>
      <c r="H4585" s="4">
        <v>44043</v>
      </c>
      <c r="I4585">
        <f>COUNTIFS(Vendor_Table9[Vendor Name],Vendor_Table9[[#This Row],[Vendor Name]])</f>
        <v>1</v>
      </c>
    </row>
    <row r="4586" spans="1:9" x14ac:dyDescent="0.25">
      <c r="A4586" t="s">
        <v>8884</v>
      </c>
      <c r="C4586" t="s">
        <v>2649</v>
      </c>
      <c r="D4586" t="s">
        <v>86</v>
      </c>
      <c r="E4586" t="s">
        <v>17</v>
      </c>
      <c r="F4586" t="s">
        <v>17</v>
      </c>
      <c r="H4586" s="4">
        <v>44097</v>
      </c>
      <c r="I4586">
        <f>COUNTIFS(Vendor_Table9[Vendor Name],Vendor_Table9[[#This Row],[Vendor Name]])</f>
        <v>1</v>
      </c>
    </row>
    <row r="4587" spans="1:9" x14ac:dyDescent="0.25">
      <c r="A4587" t="s">
        <v>8885</v>
      </c>
      <c r="C4587" t="s">
        <v>8886</v>
      </c>
      <c r="D4587" t="s">
        <v>86</v>
      </c>
      <c r="E4587" t="s">
        <v>17</v>
      </c>
      <c r="F4587" t="s">
        <v>17</v>
      </c>
      <c r="H4587" s="4">
        <v>44097</v>
      </c>
      <c r="I4587">
        <f>COUNTIFS(Vendor_Table9[Vendor Name],Vendor_Table9[[#This Row],[Vendor Name]])</f>
        <v>1</v>
      </c>
    </row>
    <row r="4588" spans="1:9" x14ac:dyDescent="0.25">
      <c r="A4588" t="s">
        <v>8887</v>
      </c>
      <c r="C4588" t="s">
        <v>8888</v>
      </c>
      <c r="D4588" t="s">
        <v>86</v>
      </c>
      <c r="E4588" t="s">
        <v>17</v>
      </c>
      <c r="F4588" t="s">
        <v>17</v>
      </c>
      <c r="H4588" s="4">
        <v>44097</v>
      </c>
      <c r="I4588">
        <f>COUNTIFS(Vendor_Table9[Vendor Name],Vendor_Table9[[#This Row],[Vendor Name]])</f>
        <v>1</v>
      </c>
    </row>
    <row r="4589" spans="1:9" x14ac:dyDescent="0.25">
      <c r="A4589" t="s">
        <v>8889</v>
      </c>
      <c r="C4589" t="s">
        <v>8890</v>
      </c>
      <c r="D4589" t="s">
        <v>86</v>
      </c>
      <c r="E4589" t="s">
        <v>17</v>
      </c>
      <c r="F4589" t="s">
        <v>17</v>
      </c>
      <c r="H4589" s="4">
        <v>44043</v>
      </c>
      <c r="I4589">
        <f>COUNTIFS(Vendor_Table9[Vendor Name],Vendor_Table9[[#This Row],[Vendor Name]])</f>
        <v>1</v>
      </c>
    </row>
    <row r="4590" spans="1:9" x14ac:dyDescent="0.25">
      <c r="A4590" t="s">
        <v>8891</v>
      </c>
      <c r="C4590" t="s">
        <v>8891</v>
      </c>
      <c r="E4590" t="s">
        <v>17</v>
      </c>
      <c r="F4590" t="s">
        <v>17</v>
      </c>
      <c r="H4590" s="4">
        <v>44505</v>
      </c>
      <c r="I4590">
        <f>COUNTIFS(Vendor_Table9[Vendor Name],Vendor_Table9[[#This Row],[Vendor Name]])</f>
        <v>1</v>
      </c>
    </row>
    <row r="4591" spans="1:9" x14ac:dyDescent="0.25">
      <c r="A4591" t="s">
        <v>5722</v>
      </c>
      <c r="C4591" t="s">
        <v>5722</v>
      </c>
      <c r="D4591" t="s">
        <v>86</v>
      </c>
      <c r="E4591" t="s">
        <v>17</v>
      </c>
      <c r="F4591" t="s">
        <v>17</v>
      </c>
      <c r="H4591" s="4">
        <v>44364</v>
      </c>
      <c r="I4591">
        <f>COUNTIFS(Vendor_Table9[Vendor Name],Vendor_Table9[[#This Row],[Vendor Name]])</f>
        <v>1</v>
      </c>
    </row>
    <row r="4592" spans="1:9" x14ac:dyDescent="0.25">
      <c r="A4592" t="s">
        <v>8892</v>
      </c>
      <c r="C4592" t="s">
        <v>5722</v>
      </c>
      <c r="D4592" t="s">
        <v>86</v>
      </c>
      <c r="E4592" t="s">
        <v>17</v>
      </c>
      <c r="F4592" t="s">
        <v>17</v>
      </c>
      <c r="H4592" s="4">
        <v>44043</v>
      </c>
      <c r="I4592">
        <f>COUNTIFS(Vendor_Table9[Vendor Name],Vendor_Table9[[#This Row],[Vendor Name]])</f>
        <v>1</v>
      </c>
    </row>
    <row r="4593" spans="1:9" x14ac:dyDescent="0.25">
      <c r="A4593" t="s">
        <v>8893</v>
      </c>
      <c r="C4593" t="s">
        <v>8893</v>
      </c>
      <c r="E4593" t="s">
        <v>17</v>
      </c>
      <c r="F4593" t="s">
        <v>17</v>
      </c>
      <c r="H4593" s="4">
        <v>44839</v>
      </c>
      <c r="I4593">
        <f>COUNTIFS(Vendor_Table9[Vendor Name],Vendor_Table9[[#This Row],[Vendor Name]])</f>
        <v>1</v>
      </c>
    </row>
    <row r="4594" spans="1:9" x14ac:dyDescent="0.25">
      <c r="A4594" t="s">
        <v>8894</v>
      </c>
      <c r="C4594" t="s">
        <v>8895</v>
      </c>
      <c r="D4594" t="s">
        <v>86</v>
      </c>
      <c r="E4594" t="s">
        <v>17</v>
      </c>
      <c r="F4594" t="s">
        <v>17</v>
      </c>
      <c r="H4594" s="4">
        <v>44435</v>
      </c>
      <c r="I4594">
        <f>COUNTIFS(Vendor_Table9[Vendor Name],Vendor_Table9[[#This Row],[Vendor Name]])</f>
        <v>1</v>
      </c>
    </row>
    <row r="4595" spans="1:9" x14ac:dyDescent="0.25">
      <c r="A4595" t="s">
        <v>8895</v>
      </c>
      <c r="C4595" t="s">
        <v>8895</v>
      </c>
      <c r="D4595" t="s">
        <v>86</v>
      </c>
      <c r="E4595" t="s">
        <v>17</v>
      </c>
      <c r="F4595" t="s">
        <v>17</v>
      </c>
      <c r="H4595" s="4">
        <v>44043</v>
      </c>
      <c r="I4595">
        <f>COUNTIFS(Vendor_Table9[Vendor Name],Vendor_Table9[[#This Row],[Vendor Name]])</f>
        <v>1</v>
      </c>
    </row>
    <row r="4596" spans="1:9" x14ac:dyDescent="0.25">
      <c r="A4596" t="s">
        <v>8896</v>
      </c>
      <c r="C4596" t="s">
        <v>8896</v>
      </c>
      <c r="D4596" t="s">
        <v>86</v>
      </c>
      <c r="E4596" t="s">
        <v>17</v>
      </c>
      <c r="F4596" t="s">
        <v>17</v>
      </c>
      <c r="H4596" s="4">
        <v>44043</v>
      </c>
      <c r="I4596">
        <f>COUNTIFS(Vendor_Table9[Vendor Name],Vendor_Table9[[#This Row],[Vendor Name]])</f>
        <v>1</v>
      </c>
    </row>
    <row r="4597" spans="1:9" x14ac:dyDescent="0.25">
      <c r="A4597" t="s">
        <v>8897</v>
      </c>
      <c r="C4597" t="s">
        <v>8897</v>
      </c>
      <c r="D4597" t="s">
        <v>86</v>
      </c>
      <c r="E4597" t="s">
        <v>17</v>
      </c>
      <c r="F4597" t="s">
        <v>17</v>
      </c>
      <c r="H4597" s="4">
        <v>44097</v>
      </c>
      <c r="I4597">
        <f>COUNTIFS(Vendor_Table9[Vendor Name],Vendor_Table9[[#This Row],[Vendor Name]])</f>
        <v>1</v>
      </c>
    </row>
    <row r="4598" spans="1:9" x14ac:dyDescent="0.25">
      <c r="A4598" t="s">
        <v>8898</v>
      </c>
      <c r="C4598" t="s">
        <v>8898</v>
      </c>
      <c r="H4598" s="4">
        <v>45169</v>
      </c>
      <c r="I4598">
        <f>COUNTIFS(Vendor_Table9[Vendor Name],Vendor_Table9[[#This Row],[Vendor Name]])</f>
        <v>1</v>
      </c>
    </row>
    <row r="4599" spans="1:9" x14ac:dyDescent="0.25">
      <c r="A4599" t="s">
        <v>8899</v>
      </c>
      <c r="C4599" t="s">
        <v>8899</v>
      </c>
      <c r="E4599" t="s">
        <v>17</v>
      </c>
      <c r="F4599" t="s">
        <v>17</v>
      </c>
      <c r="H4599" s="4">
        <v>44839</v>
      </c>
      <c r="I4599">
        <f>COUNTIFS(Vendor_Table9[Vendor Name],Vendor_Table9[[#This Row],[Vendor Name]])</f>
        <v>1</v>
      </c>
    </row>
    <row r="4600" spans="1:9" x14ac:dyDescent="0.25">
      <c r="A4600" t="s">
        <v>8900</v>
      </c>
      <c r="C4600" t="s">
        <v>8900</v>
      </c>
      <c r="E4600" t="s">
        <v>17</v>
      </c>
      <c r="F4600" t="s">
        <v>17</v>
      </c>
      <c r="H4600" s="4">
        <v>44364</v>
      </c>
      <c r="I4600">
        <f>COUNTIFS(Vendor_Table9[Vendor Name],Vendor_Table9[[#This Row],[Vendor Name]])</f>
        <v>1</v>
      </c>
    </row>
    <row r="4601" spans="1:9" x14ac:dyDescent="0.25">
      <c r="A4601" t="s">
        <v>8901</v>
      </c>
      <c r="C4601" t="s">
        <v>8901</v>
      </c>
      <c r="D4601" t="s">
        <v>86</v>
      </c>
      <c r="E4601" t="s">
        <v>17</v>
      </c>
      <c r="F4601" t="s">
        <v>17</v>
      </c>
      <c r="H4601" s="4">
        <v>44043</v>
      </c>
      <c r="I4601">
        <f>COUNTIFS(Vendor_Table9[Vendor Name],Vendor_Table9[[#This Row],[Vendor Name]])</f>
        <v>1</v>
      </c>
    </row>
    <row r="4602" spans="1:9" x14ac:dyDescent="0.25">
      <c r="A4602" t="s">
        <v>8902</v>
      </c>
      <c r="C4602" t="s">
        <v>8903</v>
      </c>
      <c r="D4602" t="s">
        <v>86</v>
      </c>
      <c r="E4602" t="s">
        <v>17</v>
      </c>
      <c r="F4602" t="s">
        <v>17</v>
      </c>
      <c r="H4602" s="4">
        <v>44043</v>
      </c>
      <c r="I4602">
        <f>COUNTIFS(Vendor_Table9[Vendor Name],Vendor_Table9[[#This Row],[Vendor Name]])</f>
        <v>1</v>
      </c>
    </row>
    <row r="4603" spans="1:9" x14ac:dyDescent="0.25">
      <c r="A4603" s="1" t="s">
        <v>8906</v>
      </c>
      <c r="C4603" t="s">
        <v>8906</v>
      </c>
      <c r="D4603" t="s">
        <v>86</v>
      </c>
      <c r="E4603" t="s">
        <v>17</v>
      </c>
      <c r="F4603" t="s">
        <v>17</v>
      </c>
      <c r="H4603" s="4">
        <v>44049</v>
      </c>
      <c r="I4603">
        <f>COUNTIFS(Vendor_Table9[Vendor Name],Vendor_Table9[[#This Row],[Vendor Name]])</f>
        <v>1</v>
      </c>
    </row>
    <row r="4604" spans="1:9" x14ac:dyDescent="0.25">
      <c r="A4604" t="s">
        <v>8907</v>
      </c>
      <c r="C4604" t="s">
        <v>8906</v>
      </c>
      <c r="D4604" t="s">
        <v>86</v>
      </c>
      <c r="E4604" t="s">
        <v>17</v>
      </c>
      <c r="F4604" t="s">
        <v>17</v>
      </c>
      <c r="H4604" s="4">
        <v>44435</v>
      </c>
      <c r="I4604">
        <f>COUNTIFS(Vendor_Table9[Vendor Name],Vendor_Table9[[#This Row],[Vendor Name]])</f>
        <v>1</v>
      </c>
    </row>
    <row r="4605" spans="1:9" x14ac:dyDescent="0.25">
      <c r="A4605" t="s">
        <v>8908</v>
      </c>
      <c r="C4605" t="s">
        <v>2274</v>
      </c>
      <c r="D4605" t="s">
        <v>86</v>
      </c>
      <c r="E4605" t="s">
        <v>17</v>
      </c>
      <c r="F4605" t="s">
        <v>17</v>
      </c>
      <c r="H4605" s="4">
        <v>44043</v>
      </c>
      <c r="I4605">
        <f>COUNTIFS(Vendor_Table9[Vendor Name],Vendor_Table9[[#This Row],[Vendor Name]])</f>
        <v>1</v>
      </c>
    </row>
    <row r="4606" spans="1:9" x14ac:dyDescent="0.25">
      <c r="A4606" t="s">
        <v>8909</v>
      </c>
      <c r="C4606" t="s">
        <v>1323</v>
      </c>
      <c r="D4606" t="s">
        <v>86</v>
      </c>
      <c r="E4606" t="s">
        <v>17</v>
      </c>
      <c r="F4606" t="s">
        <v>17</v>
      </c>
      <c r="H4606" s="4">
        <v>44097</v>
      </c>
      <c r="I4606">
        <f>COUNTIFS(Vendor_Table9[Vendor Name],Vendor_Table9[[#This Row],[Vendor Name]])</f>
        <v>1</v>
      </c>
    </row>
    <row r="4607" spans="1:9" x14ac:dyDescent="0.25">
      <c r="A4607" t="s">
        <v>8910</v>
      </c>
      <c r="C4607" t="s">
        <v>8911</v>
      </c>
      <c r="D4607" t="s">
        <v>86</v>
      </c>
      <c r="E4607" t="s">
        <v>17</v>
      </c>
      <c r="F4607" t="s">
        <v>17</v>
      </c>
      <c r="H4607" s="4">
        <v>44043</v>
      </c>
      <c r="I4607">
        <f>COUNTIFS(Vendor_Table9[Vendor Name],Vendor_Table9[[#This Row],[Vendor Name]])</f>
        <v>1</v>
      </c>
    </row>
    <row r="4608" spans="1:9" x14ac:dyDescent="0.25">
      <c r="A4608" t="s">
        <v>8912</v>
      </c>
      <c r="C4608" t="s">
        <v>8913</v>
      </c>
      <c r="D4608" t="s">
        <v>86</v>
      </c>
      <c r="E4608" t="s">
        <v>17</v>
      </c>
      <c r="F4608" t="s">
        <v>17</v>
      </c>
      <c r="H4608" s="4">
        <v>44097</v>
      </c>
      <c r="I4608">
        <f>COUNTIFS(Vendor_Table9[Vendor Name],Vendor_Table9[[#This Row],[Vendor Name]])</f>
        <v>1</v>
      </c>
    </row>
    <row r="4609" spans="1:9" x14ac:dyDescent="0.25">
      <c r="A4609" t="s">
        <v>8914</v>
      </c>
      <c r="C4609" t="s">
        <v>8915</v>
      </c>
      <c r="D4609" t="s">
        <v>86</v>
      </c>
      <c r="E4609" t="s">
        <v>17</v>
      </c>
      <c r="F4609" t="s">
        <v>17</v>
      </c>
      <c r="H4609" s="4">
        <v>44043</v>
      </c>
      <c r="I4609">
        <f>COUNTIFS(Vendor_Table9[Vendor Name],Vendor_Table9[[#This Row],[Vendor Name]])</f>
        <v>1</v>
      </c>
    </row>
    <row r="4610" spans="1:9" x14ac:dyDescent="0.25">
      <c r="A4610" t="s">
        <v>8916</v>
      </c>
      <c r="C4610" t="s">
        <v>8917</v>
      </c>
      <c r="D4610" t="s">
        <v>86</v>
      </c>
      <c r="E4610" t="s">
        <v>17</v>
      </c>
      <c r="F4610" t="s">
        <v>17</v>
      </c>
      <c r="H4610" s="4">
        <v>44043</v>
      </c>
      <c r="I4610">
        <f>COUNTIFS(Vendor_Table9[Vendor Name],Vendor_Table9[[#This Row],[Vendor Name]])</f>
        <v>1</v>
      </c>
    </row>
    <row r="4611" spans="1:9" x14ac:dyDescent="0.25">
      <c r="A4611" t="s">
        <v>8918</v>
      </c>
      <c r="C4611" t="s">
        <v>8918</v>
      </c>
      <c r="D4611" t="s">
        <v>8919</v>
      </c>
      <c r="E4611" t="s">
        <v>12</v>
      </c>
      <c r="F4611" t="s">
        <v>64</v>
      </c>
      <c r="H4611" s="4">
        <v>44043</v>
      </c>
      <c r="I4611">
        <f>COUNTIFS(Vendor_Table9[Vendor Name],Vendor_Table9[[#This Row],[Vendor Name]])</f>
        <v>1</v>
      </c>
    </row>
    <row r="4612" spans="1:9" x14ac:dyDescent="0.25">
      <c r="A4612" t="s">
        <v>8920</v>
      </c>
      <c r="C4612" t="s">
        <v>8918</v>
      </c>
      <c r="D4612" t="s">
        <v>8919</v>
      </c>
      <c r="E4612" t="s">
        <v>12</v>
      </c>
      <c r="F4612" t="s">
        <v>64</v>
      </c>
      <c r="H4612" s="4">
        <v>44097</v>
      </c>
      <c r="I4612">
        <f>COUNTIFS(Vendor_Table9[Vendor Name],Vendor_Table9[[#This Row],[Vendor Name]])</f>
        <v>1</v>
      </c>
    </row>
    <row r="4613" spans="1:9" x14ac:dyDescent="0.25">
      <c r="A4613" t="s">
        <v>8922</v>
      </c>
      <c r="B4613" t="s">
        <v>16</v>
      </c>
      <c r="C4613" t="s">
        <v>8923</v>
      </c>
      <c r="D4613" t="s">
        <v>86</v>
      </c>
      <c r="E4613" t="s">
        <v>8</v>
      </c>
      <c r="F4613" t="s">
        <v>25</v>
      </c>
      <c r="H4613" s="4">
        <v>44043</v>
      </c>
      <c r="I4613">
        <f>COUNTIFS(Vendor_Table9[Vendor Name],Vendor_Table9[[#This Row],[Vendor Name]])</f>
        <v>1</v>
      </c>
    </row>
    <row r="4614" spans="1:9" x14ac:dyDescent="0.25">
      <c r="A4614" t="s">
        <v>8924</v>
      </c>
      <c r="B4614" t="s">
        <v>16</v>
      </c>
      <c r="C4614" t="s">
        <v>8925</v>
      </c>
      <c r="D4614" t="s">
        <v>86</v>
      </c>
      <c r="E4614" t="s">
        <v>8</v>
      </c>
      <c r="F4614" t="s">
        <v>36</v>
      </c>
      <c r="G4614" t="s">
        <v>44</v>
      </c>
      <c r="H4614" s="4">
        <v>44043</v>
      </c>
      <c r="I4614">
        <f>COUNTIFS(Vendor_Table9[Vendor Name],Vendor_Table9[[#This Row],[Vendor Name]])</f>
        <v>1</v>
      </c>
    </row>
    <row r="4615" spans="1:9" x14ac:dyDescent="0.25">
      <c r="A4615" t="s">
        <v>8926</v>
      </c>
      <c r="B4615" t="s">
        <v>16</v>
      </c>
      <c r="C4615" t="s">
        <v>8927</v>
      </c>
      <c r="D4615" t="s">
        <v>86</v>
      </c>
      <c r="E4615" t="s">
        <v>21</v>
      </c>
      <c r="F4615" t="s">
        <v>25</v>
      </c>
      <c r="H4615" s="4">
        <v>44364</v>
      </c>
      <c r="I4615">
        <f>COUNTIFS(Vendor_Table9[Vendor Name],Vendor_Table9[[#This Row],[Vendor Name]])</f>
        <v>1</v>
      </c>
    </row>
    <row r="4616" spans="1:9" x14ac:dyDescent="0.25">
      <c r="A4616" t="s">
        <v>8928</v>
      </c>
      <c r="C4616" t="s">
        <v>8928</v>
      </c>
      <c r="D4616" t="s">
        <v>8919</v>
      </c>
      <c r="E4616" t="s">
        <v>12</v>
      </c>
      <c r="F4616" t="s">
        <v>64</v>
      </c>
      <c r="H4616" s="4">
        <v>44043</v>
      </c>
      <c r="I4616">
        <f>COUNTIFS(Vendor_Table9[Vendor Name],Vendor_Table9[[#This Row],[Vendor Name]])</f>
        <v>1</v>
      </c>
    </row>
    <row r="4617" spans="1:9" x14ac:dyDescent="0.25">
      <c r="A4617" t="s">
        <v>8929</v>
      </c>
      <c r="C4617" t="s">
        <v>8930</v>
      </c>
      <c r="E4617" t="s">
        <v>25</v>
      </c>
      <c r="F4617" t="s">
        <v>25</v>
      </c>
      <c r="H4617" s="4">
        <v>44505</v>
      </c>
      <c r="I4617">
        <f>COUNTIFS(Vendor_Table9[Vendor Name],Vendor_Table9[[#This Row],[Vendor Name]])</f>
        <v>1</v>
      </c>
    </row>
    <row r="4618" spans="1:9" x14ac:dyDescent="0.25">
      <c r="A4618" t="s">
        <v>8931</v>
      </c>
      <c r="C4618" t="s">
        <v>8931</v>
      </c>
      <c r="H4618" s="4">
        <v>44879</v>
      </c>
      <c r="I4618">
        <f>COUNTIFS(Vendor_Table9[Vendor Name],Vendor_Table9[[#This Row],[Vendor Name]])</f>
        <v>1</v>
      </c>
    </row>
    <row r="4619" spans="1:9" x14ac:dyDescent="0.25">
      <c r="A4619" t="s">
        <v>8935</v>
      </c>
      <c r="C4619" t="s">
        <v>8935</v>
      </c>
      <c r="E4619" t="s">
        <v>21</v>
      </c>
      <c r="F4619" t="s">
        <v>48</v>
      </c>
      <c r="H4619" s="4">
        <v>44839</v>
      </c>
      <c r="I4619">
        <f>COUNTIFS(Vendor_Table9[Vendor Name],Vendor_Table9[[#This Row],[Vendor Name]])</f>
        <v>1</v>
      </c>
    </row>
    <row r="4620" spans="1:9" x14ac:dyDescent="0.25">
      <c r="A4620" t="s">
        <v>8936</v>
      </c>
      <c r="C4620" t="s">
        <v>8936</v>
      </c>
      <c r="D4620" t="s">
        <v>86</v>
      </c>
      <c r="E4620" t="s">
        <v>25</v>
      </c>
      <c r="F4620" t="s">
        <v>25</v>
      </c>
      <c r="H4620" s="4">
        <v>44097</v>
      </c>
      <c r="I4620">
        <f>COUNTIFS(Vendor_Table9[Vendor Name],Vendor_Table9[[#This Row],[Vendor Name]])</f>
        <v>1</v>
      </c>
    </row>
    <row r="4621" spans="1:9" x14ac:dyDescent="0.25">
      <c r="A4621" t="s">
        <v>8937</v>
      </c>
      <c r="B4621" t="s">
        <v>24</v>
      </c>
      <c r="C4621" t="s">
        <v>8938</v>
      </c>
      <c r="D4621" t="s">
        <v>86</v>
      </c>
      <c r="E4621" t="s">
        <v>8</v>
      </c>
      <c r="F4621" t="s">
        <v>25</v>
      </c>
      <c r="H4621" s="4">
        <v>44364</v>
      </c>
      <c r="I4621">
        <f>COUNTIFS(Vendor_Table9[Vendor Name],Vendor_Table9[[#This Row],[Vendor Name]])</f>
        <v>1</v>
      </c>
    </row>
    <row r="4622" spans="1:9" x14ac:dyDescent="0.25">
      <c r="A4622" t="s">
        <v>8940</v>
      </c>
      <c r="B4622" t="s">
        <v>24</v>
      </c>
      <c r="C4622" t="s">
        <v>8938</v>
      </c>
      <c r="D4622" t="s">
        <v>86</v>
      </c>
      <c r="E4622" t="s">
        <v>8</v>
      </c>
      <c r="F4622" t="s">
        <v>25</v>
      </c>
      <c r="H4622" s="4">
        <v>44043</v>
      </c>
      <c r="I4622">
        <f>COUNTIFS(Vendor_Table9[Vendor Name],Vendor_Table9[[#This Row],[Vendor Name]])</f>
        <v>1</v>
      </c>
    </row>
    <row r="4623" spans="1:9" x14ac:dyDescent="0.25">
      <c r="A4623" t="s">
        <v>8943</v>
      </c>
      <c r="C4623" t="s">
        <v>8273</v>
      </c>
      <c r="D4623" t="s">
        <v>86</v>
      </c>
      <c r="E4623" t="s">
        <v>17</v>
      </c>
      <c r="F4623" t="s">
        <v>17</v>
      </c>
      <c r="H4623" s="4">
        <v>44043</v>
      </c>
      <c r="I4623">
        <f>COUNTIFS(Vendor_Table9[Vendor Name],Vendor_Table9[[#This Row],[Vendor Name]])</f>
        <v>1</v>
      </c>
    </row>
    <row r="4624" spans="1:9" x14ac:dyDescent="0.25">
      <c r="A4624" t="s">
        <v>8944</v>
      </c>
      <c r="C4624" t="s">
        <v>3548</v>
      </c>
      <c r="D4624" t="s">
        <v>86</v>
      </c>
      <c r="E4624" t="s">
        <v>17</v>
      </c>
      <c r="F4624" t="s">
        <v>17</v>
      </c>
      <c r="H4624" s="4">
        <v>44043</v>
      </c>
      <c r="I4624">
        <f>COUNTIFS(Vendor_Table9[Vendor Name],Vendor_Table9[[#This Row],[Vendor Name]])</f>
        <v>1</v>
      </c>
    </row>
    <row r="4625" spans="1:9" x14ac:dyDescent="0.25">
      <c r="A4625" t="s">
        <v>5744</v>
      </c>
      <c r="C4625" t="s">
        <v>5744</v>
      </c>
      <c r="D4625" t="s">
        <v>86</v>
      </c>
      <c r="E4625" t="s">
        <v>17</v>
      </c>
      <c r="F4625" t="s">
        <v>17</v>
      </c>
      <c r="H4625" s="4">
        <v>44043</v>
      </c>
      <c r="I4625">
        <f>COUNTIFS(Vendor_Table9[Vendor Name],Vendor_Table9[[#This Row],[Vendor Name]])</f>
        <v>1</v>
      </c>
    </row>
    <row r="4626" spans="1:9" x14ac:dyDescent="0.25">
      <c r="A4626" t="s">
        <v>1693</v>
      </c>
      <c r="C4626" t="s">
        <v>1693</v>
      </c>
      <c r="D4626" t="s">
        <v>86</v>
      </c>
      <c r="E4626" t="s">
        <v>17</v>
      </c>
      <c r="F4626" t="s">
        <v>17</v>
      </c>
      <c r="H4626" s="4">
        <v>44043</v>
      </c>
      <c r="I4626">
        <f>COUNTIFS(Vendor_Table9[Vendor Name],Vendor_Table9[[#This Row],[Vendor Name]])</f>
        <v>1</v>
      </c>
    </row>
    <row r="4627" spans="1:9" x14ac:dyDescent="0.25">
      <c r="A4627" t="s">
        <v>8945</v>
      </c>
      <c r="C4627" t="s">
        <v>8945</v>
      </c>
      <c r="E4627" t="s">
        <v>17</v>
      </c>
      <c r="F4627" t="s">
        <v>17</v>
      </c>
      <c r="H4627" s="4">
        <v>44505</v>
      </c>
      <c r="I4627">
        <f>COUNTIFS(Vendor_Table9[Vendor Name],Vendor_Table9[[#This Row],[Vendor Name]])</f>
        <v>1</v>
      </c>
    </row>
    <row r="4628" spans="1:9" x14ac:dyDescent="0.25">
      <c r="A4628" t="s">
        <v>8666</v>
      </c>
      <c r="C4628" t="s">
        <v>8666</v>
      </c>
      <c r="D4628" t="s">
        <v>86</v>
      </c>
      <c r="E4628" t="s">
        <v>17</v>
      </c>
      <c r="F4628" t="s">
        <v>17</v>
      </c>
      <c r="H4628" s="4">
        <v>44043</v>
      </c>
      <c r="I4628">
        <f>COUNTIFS(Vendor_Table9[Vendor Name],Vendor_Table9[[#This Row],[Vendor Name]])</f>
        <v>1</v>
      </c>
    </row>
    <row r="4629" spans="1:9" x14ac:dyDescent="0.25">
      <c r="A4629" t="s">
        <v>8950</v>
      </c>
      <c r="C4629" t="s">
        <v>8951</v>
      </c>
      <c r="D4629" t="s">
        <v>86</v>
      </c>
      <c r="E4629" t="s">
        <v>17</v>
      </c>
      <c r="F4629" t="s">
        <v>17</v>
      </c>
      <c r="H4629" s="4">
        <v>44043</v>
      </c>
      <c r="I4629">
        <f>COUNTIFS(Vendor_Table9[Vendor Name],Vendor_Table9[[#This Row],[Vendor Name]])</f>
        <v>1</v>
      </c>
    </row>
    <row r="4630" spans="1:9" x14ac:dyDescent="0.25">
      <c r="A4630" t="s">
        <v>8952</v>
      </c>
      <c r="C4630" t="s">
        <v>8953</v>
      </c>
      <c r="D4630" t="s">
        <v>86</v>
      </c>
      <c r="E4630" t="s">
        <v>17</v>
      </c>
      <c r="F4630" t="s">
        <v>17</v>
      </c>
      <c r="H4630" s="4">
        <v>44043</v>
      </c>
      <c r="I4630">
        <f>COUNTIFS(Vendor_Table9[Vendor Name],Vendor_Table9[[#This Row],[Vendor Name]])</f>
        <v>1</v>
      </c>
    </row>
    <row r="4631" spans="1:9" x14ac:dyDescent="0.25">
      <c r="A4631" t="s">
        <v>8954</v>
      </c>
      <c r="B4631" t="s">
        <v>24</v>
      </c>
      <c r="C4631" t="s">
        <v>8955</v>
      </c>
      <c r="D4631" t="s">
        <v>86</v>
      </c>
      <c r="E4631" t="s">
        <v>8</v>
      </c>
      <c r="F4631" t="s">
        <v>9</v>
      </c>
      <c r="H4631" s="4">
        <v>44097</v>
      </c>
      <c r="I4631">
        <f>COUNTIFS(Vendor_Table9[Vendor Name],Vendor_Table9[[#This Row],[Vendor Name]])</f>
        <v>1</v>
      </c>
    </row>
    <row r="4632" spans="1:9" x14ac:dyDescent="0.25">
      <c r="A4632" t="s">
        <v>3045</v>
      </c>
      <c r="C4632" t="s">
        <v>3045</v>
      </c>
      <c r="D4632" t="s">
        <v>86</v>
      </c>
      <c r="E4632" t="s">
        <v>17</v>
      </c>
      <c r="F4632" t="s">
        <v>17</v>
      </c>
      <c r="H4632" s="4">
        <v>44043</v>
      </c>
      <c r="I4632">
        <f>COUNTIFS(Vendor_Table9[Vendor Name],Vendor_Table9[[#This Row],[Vendor Name]])</f>
        <v>1</v>
      </c>
    </row>
    <row r="4633" spans="1:9" x14ac:dyDescent="0.25">
      <c r="A4633" t="s">
        <v>8725</v>
      </c>
      <c r="C4633" t="s">
        <v>8725</v>
      </c>
      <c r="D4633" t="s">
        <v>86</v>
      </c>
      <c r="E4633" t="s">
        <v>17</v>
      </c>
      <c r="F4633" t="s">
        <v>17</v>
      </c>
      <c r="H4633" s="4">
        <v>44043</v>
      </c>
      <c r="I4633">
        <f>COUNTIFS(Vendor_Table9[Vendor Name],Vendor_Table9[[#This Row],[Vendor Name]])</f>
        <v>1</v>
      </c>
    </row>
    <row r="4634" spans="1:9" x14ac:dyDescent="0.25">
      <c r="A4634" t="s">
        <v>8956</v>
      </c>
      <c r="C4634" t="s">
        <v>8956</v>
      </c>
      <c r="D4634" t="s">
        <v>86</v>
      </c>
      <c r="E4634" t="s">
        <v>17</v>
      </c>
      <c r="F4634" t="s">
        <v>17</v>
      </c>
      <c r="H4634" s="4">
        <v>44043</v>
      </c>
      <c r="I4634">
        <f>COUNTIFS(Vendor_Table9[Vendor Name],Vendor_Table9[[#This Row],[Vendor Name]])</f>
        <v>1</v>
      </c>
    </row>
    <row r="4635" spans="1:9" x14ac:dyDescent="0.25">
      <c r="A4635" t="s">
        <v>8957</v>
      </c>
      <c r="C4635" t="s">
        <v>8957</v>
      </c>
      <c r="D4635" t="s">
        <v>86</v>
      </c>
      <c r="E4635" t="s">
        <v>17</v>
      </c>
      <c r="F4635" t="s">
        <v>17</v>
      </c>
      <c r="H4635" s="4">
        <v>44097</v>
      </c>
      <c r="I4635">
        <f>COUNTIFS(Vendor_Table9[Vendor Name],Vendor_Table9[[#This Row],[Vendor Name]])</f>
        <v>1</v>
      </c>
    </row>
    <row r="4636" spans="1:9" x14ac:dyDescent="0.25">
      <c r="A4636" t="s">
        <v>8958</v>
      </c>
      <c r="C4636" t="s">
        <v>8957</v>
      </c>
      <c r="D4636" t="s">
        <v>86</v>
      </c>
      <c r="E4636" t="s">
        <v>17</v>
      </c>
      <c r="F4636" t="s">
        <v>17</v>
      </c>
      <c r="H4636" s="4">
        <v>44097</v>
      </c>
      <c r="I4636">
        <f>COUNTIFS(Vendor_Table9[Vendor Name],Vendor_Table9[[#This Row],[Vendor Name]])</f>
        <v>1</v>
      </c>
    </row>
    <row r="4637" spans="1:9" x14ac:dyDescent="0.25">
      <c r="A4637" t="s">
        <v>8959</v>
      </c>
      <c r="C4637" t="s">
        <v>8959</v>
      </c>
      <c r="E4637" t="s">
        <v>17</v>
      </c>
      <c r="F4637" t="s">
        <v>17</v>
      </c>
      <c r="H4637" s="4">
        <v>44532</v>
      </c>
      <c r="I4637">
        <f>COUNTIFS(Vendor_Table9[Vendor Name],Vendor_Table9[[#This Row],[Vendor Name]])</f>
        <v>1</v>
      </c>
    </row>
    <row r="4638" spans="1:9" x14ac:dyDescent="0.25">
      <c r="A4638" t="s">
        <v>8960</v>
      </c>
      <c r="C4638" t="s">
        <v>8960</v>
      </c>
      <c r="E4638" t="s">
        <v>17</v>
      </c>
      <c r="F4638" t="s">
        <v>17</v>
      </c>
      <c r="H4638" s="4">
        <v>44364</v>
      </c>
      <c r="I4638">
        <f>COUNTIFS(Vendor_Table9[Vendor Name],Vendor_Table9[[#This Row],[Vendor Name]])</f>
        <v>1</v>
      </c>
    </row>
    <row r="4639" spans="1:9" x14ac:dyDescent="0.25">
      <c r="A4639" t="s">
        <v>7494</v>
      </c>
      <c r="C4639" t="s">
        <v>7494</v>
      </c>
      <c r="E4639" t="s">
        <v>17</v>
      </c>
      <c r="F4639" t="s">
        <v>17</v>
      </c>
      <c r="H4639" s="4">
        <v>44839</v>
      </c>
      <c r="I4639">
        <f>COUNTIFS(Vendor_Table9[Vendor Name],Vendor_Table9[[#This Row],[Vendor Name]])</f>
        <v>1</v>
      </c>
    </row>
    <row r="4640" spans="1:9" x14ac:dyDescent="0.25">
      <c r="A4640" t="s">
        <v>8961</v>
      </c>
      <c r="C4640" t="s">
        <v>8961</v>
      </c>
      <c r="H4640" s="4">
        <v>45169</v>
      </c>
      <c r="I4640">
        <f>COUNTIFS(Vendor_Table9[Vendor Name],Vendor_Table9[[#This Row],[Vendor Name]])</f>
        <v>1</v>
      </c>
    </row>
    <row r="4641" spans="1:9" x14ac:dyDescent="0.25">
      <c r="A4641" t="s">
        <v>6843</v>
      </c>
      <c r="C4641" t="s">
        <v>6843</v>
      </c>
      <c r="D4641" t="s">
        <v>86</v>
      </c>
      <c r="E4641" t="s">
        <v>17</v>
      </c>
      <c r="F4641" t="s">
        <v>17</v>
      </c>
      <c r="H4641" s="4">
        <v>44043</v>
      </c>
      <c r="I4641">
        <f>COUNTIFS(Vendor_Table9[Vendor Name],Vendor_Table9[[#This Row],[Vendor Name]])</f>
        <v>1</v>
      </c>
    </row>
    <row r="4642" spans="1:9" x14ac:dyDescent="0.25">
      <c r="A4642" t="s">
        <v>2177</v>
      </c>
      <c r="C4642" t="s">
        <v>2177</v>
      </c>
      <c r="D4642" t="s">
        <v>86</v>
      </c>
      <c r="E4642" t="s">
        <v>17</v>
      </c>
      <c r="F4642" t="s">
        <v>17</v>
      </c>
      <c r="H4642" s="4">
        <v>44043</v>
      </c>
      <c r="I4642">
        <f>COUNTIFS(Vendor_Table9[Vendor Name],Vendor_Table9[[#This Row],[Vendor Name]])</f>
        <v>1</v>
      </c>
    </row>
    <row r="4643" spans="1:9" x14ac:dyDescent="0.25">
      <c r="A4643" t="s">
        <v>8962</v>
      </c>
      <c r="C4643" t="s">
        <v>8962</v>
      </c>
      <c r="E4643" t="s">
        <v>17</v>
      </c>
      <c r="F4643" t="s">
        <v>17</v>
      </c>
      <c r="H4643" s="4">
        <v>44505</v>
      </c>
      <c r="I4643">
        <f>COUNTIFS(Vendor_Table9[Vendor Name],Vendor_Table9[[#This Row],[Vendor Name]])</f>
        <v>1</v>
      </c>
    </row>
    <row r="4644" spans="1:9" x14ac:dyDescent="0.25">
      <c r="A4644" t="s">
        <v>8963</v>
      </c>
      <c r="C4644" t="s">
        <v>8963</v>
      </c>
      <c r="D4644" t="s">
        <v>86</v>
      </c>
      <c r="E4644" t="s">
        <v>17</v>
      </c>
      <c r="F4644" t="s">
        <v>17</v>
      </c>
      <c r="H4644" s="4">
        <v>44097</v>
      </c>
      <c r="I4644">
        <f>COUNTIFS(Vendor_Table9[Vendor Name],Vendor_Table9[[#This Row],[Vendor Name]])</f>
        <v>1</v>
      </c>
    </row>
    <row r="4645" spans="1:9" x14ac:dyDescent="0.25">
      <c r="A4645" t="s">
        <v>8964</v>
      </c>
      <c r="C4645" t="s">
        <v>8964</v>
      </c>
      <c r="D4645" t="s">
        <v>86</v>
      </c>
      <c r="E4645" t="s">
        <v>17</v>
      </c>
      <c r="F4645" t="s">
        <v>17</v>
      </c>
      <c r="H4645" s="4">
        <v>44097</v>
      </c>
      <c r="I4645">
        <f>COUNTIFS(Vendor_Table9[Vendor Name],Vendor_Table9[[#This Row],[Vendor Name]])</f>
        <v>1</v>
      </c>
    </row>
    <row r="4646" spans="1:9" x14ac:dyDescent="0.25">
      <c r="A4646" t="s">
        <v>8965</v>
      </c>
      <c r="C4646" t="s">
        <v>8965</v>
      </c>
      <c r="D4646" t="s">
        <v>86</v>
      </c>
      <c r="E4646" t="s">
        <v>17</v>
      </c>
      <c r="F4646" t="s">
        <v>17</v>
      </c>
      <c r="H4646" s="4">
        <v>44043</v>
      </c>
      <c r="I4646">
        <f>COUNTIFS(Vendor_Table9[Vendor Name],Vendor_Table9[[#This Row],[Vendor Name]])</f>
        <v>1</v>
      </c>
    </row>
    <row r="4647" spans="1:9" x14ac:dyDescent="0.25">
      <c r="A4647" t="s">
        <v>8966</v>
      </c>
      <c r="C4647" t="s">
        <v>8966</v>
      </c>
      <c r="D4647" t="s">
        <v>86</v>
      </c>
      <c r="E4647" t="s">
        <v>17</v>
      </c>
      <c r="F4647" t="s">
        <v>17</v>
      </c>
      <c r="H4647" s="4">
        <v>44043</v>
      </c>
      <c r="I4647">
        <f>COUNTIFS(Vendor_Table9[Vendor Name],Vendor_Table9[[#This Row],[Vendor Name]])</f>
        <v>1</v>
      </c>
    </row>
    <row r="4648" spans="1:9" x14ac:dyDescent="0.25">
      <c r="A4648" t="s">
        <v>8967</v>
      </c>
      <c r="C4648" t="s">
        <v>8966</v>
      </c>
      <c r="D4648" t="s">
        <v>86</v>
      </c>
      <c r="E4648" t="s">
        <v>17</v>
      </c>
      <c r="F4648" t="s">
        <v>17</v>
      </c>
      <c r="H4648" s="4">
        <v>44532</v>
      </c>
      <c r="I4648">
        <f>COUNTIFS(Vendor_Table9[Vendor Name],Vendor_Table9[[#This Row],[Vendor Name]])</f>
        <v>1</v>
      </c>
    </row>
    <row r="4649" spans="1:9" x14ac:dyDescent="0.25">
      <c r="A4649" t="s">
        <v>8971</v>
      </c>
      <c r="C4649" t="s">
        <v>8971</v>
      </c>
      <c r="D4649" t="s">
        <v>86</v>
      </c>
      <c r="E4649" t="s">
        <v>17</v>
      </c>
      <c r="F4649" t="s">
        <v>17</v>
      </c>
      <c r="H4649" s="4">
        <v>44043</v>
      </c>
      <c r="I4649">
        <f>COUNTIFS(Vendor_Table9[Vendor Name],Vendor_Table9[[#This Row],[Vendor Name]])</f>
        <v>1</v>
      </c>
    </row>
    <row r="4650" spans="1:9" x14ac:dyDescent="0.25">
      <c r="A4650" t="s">
        <v>8972</v>
      </c>
      <c r="C4650" t="s">
        <v>8973</v>
      </c>
      <c r="D4650" t="s">
        <v>86</v>
      </c>
      <c r="E4650" t="s">
        <v>17</v>
      </c>
      <c r="F4650" t="s">
        <v>17</v>
      </c>
      <c r="H4650" s="4">
        <v>44097</v>
      </c>
      <c r="I4650">
        <f>COUNTIFS(Vendor_Table9[Vendor Name],Vendor_Table9[[#This Row],[Vendor Name]])</f>
        <v>1</v>
      </c>
    </row>
    <row r="4651" spans="1:9" x14ac:dyDescent="0.25">
      <c r="A4651" t="s">
        <v>6135</v>
      </c>
      <c r="C4651" t="s">
        <v>6135</v>
      </c>
      <c r="D4651" t="s">
        <v>86</v>
      </c>
      <c r="E4651" t="s">
        <v>17</v>
      </c>
      <c r="F4651" t="s">
        <v>17</v>
      </c>
      <c r="H4651" s="4">
        <v>44043</v>
      </c>
      <c r="I4651">
        <f>COUNTIFS(Vendor_Table9[Vendor Name],Vendor_Table9[[#This Row],[Vendor Name]])</f>
        <v>1</v>
      </c>
    </row>
    <row r="4652" spans="1:9" x14ac:dyDescent="0.25">
      <c r="A4652" t="s">
        <v>8975</v>
      </c>
      <c r="C4652" t="s">
        <v>8975</v>
      </c>
      <c r="E4652" t="s">
        <v>17</v>
      </c>
      <c r="F4652" t="s">
        <v>17</v>
      </c>
      <c r="H4652" s="4">
        <v>44435</v>
      </c>
      <c r="I4652">
        <f>COUNTIFS(Vendor_Table9[Vendor Name],Vendor_Table9[[#This Row],[Vendor Name]])</f>
        <v>1</v>
      </c>
    </row>
    <row r="4653" spans="1:9" x14ac:dyDescent="0.25">
      <c r="A4653" t="s">
        <v>8976</v>
      </c>
      <c r="C4653" t="s">
        <v>7494</v>
      </c>
      <c r="D4653" t="s">
        <v>86</v>
      </c>
      <c r="E4653" t="s">
        <v>17</v>
      </c>
      <c r="F4653" t="s">
        <v>17</v>
      </c>
      <c r="H4653" s="4">
        <v>44364</v>
      </c>
      <c r="I4653">
        <f>COUNTIFS(Vendor_Table9[Vendor Name],Vendor_Table9[[#This Row],[Vendor Name]])</f>
        <v>1</v>
      </c>
    </row>
    <row r="4654" spans="1:9" x14ac:dyDescent="0.25">
      <c r="A4654" t="s">
        <v>8977</v>
      </c>
      <c r="C4654" t="s">
        <v>7494</v>
      </c>
      <c r="D4654" t="s">
        <v>86</v>
      </c>
      <c r="E4654" t="s">
        <v>17</v>
      </c>
      <c r="F4654" t="s">
        <v>17</v>
      </c>
      <c r="H4654" s="4">
        <v>44043</v>
      </c>
      <c r="I4654">
        <f>COUNTIFS(Vendor_Table9[Vendor Name],Vendor_Table9[[#This Row],[Vendor Name]])</f>
        <v>1</v>
      </c>
    </row>
    <row r="4655" spans="1:9" x14ac:dyDescent="0.25">
      <c r="A4655" t="s">
        <v>8978</v>
      </c>
      <c r="C4655" t="s">
        <v>8978</v>
      </c>
      <c r="D4655" t="s">
        <v>86</v>
      </c>
      <c r="E4655" t="s">
        <v>17</v>
      </c>
      <c r="F4655" t="s">
        <v>17</v>
      </c>
      <c r="H4655" s="4">
        <v>44097</v>
      </c>
      <c r="I4655">
        <f>COUNTIFS(Vendor_Table9[Vendor Name],Vendor_Table9[[#This Row],[Vendor Name]])</f>
        <v>1</v>
      </c>
    </row>
    <row r="4656" spans="1:9" x14ac:dyDescent="0.25">
      <c r="A4656" t="s">
        <v>8979</v>
      </c>
      <c r="C4656" t="s">
        <v>8980</v>
      </c>
      <c r="D4656" t="s">
        <v>86</v>
      </c>
      <c r="E4656" t="s">
        <v>17</v>
      </c>
      <c r="F4656" t="s">
        <v>17</v>
      </c>
      <c r="H4656" s="4">
        <v>44043</v>
      </c>
      <c r="I4656">
        <f>COUNTIFS(Vendor_Table9[Vendor Name],Vendor_Table9[[#This Row],[Vendor Name]])</f>
        <v>1</v>
      </c>
    </row>
    <row r="4657" spans="1:9" x14ac:dyDescent="0.25">
      <c r="A4657" t="s">
        <v>8981</v>
      </c>
      <c r="C4657" t="s">
        <v>8981</v>
      </c>
      <c r="E4657" t="s">
        <v>17</v>
      </c>
      <c r="F4657" t="s">
        <v>17</v>
      </c>
      <c r="H4657" s="4">
        <v>44839</v>
      </c>
      <c r="I4657">
        <f>COUNTIFS(Vendor_Table9[Vendor Name],Vendor_Table9[[#This Row],[Vendor Name]])</f>
        <v>1</v>
      </c>
    </row>
    <row r="4658" spans="1:9" x14ac:dyDescent="0.25">
      <c r="A4658" t="s">
        <v>8982</v>
      </c>
      <c r="C4658" t="s">
        <v>8982</v>
      </c>
      <c r="D4658" t="s">
        <v>86</v>
      </c>
      <c r="E4658" t="s">
        <v>17</v>
      </c>
      <c r="F4658" t="s">
        <v>17</v>
      </c>
      <c r="H4658" s="4">
        <v>44043</v>
      </c>
      <c r="I4658">
        <f>COUNTIFS(Vendor_Table9[Vendor Name],Vendor_Table9[[#This Row],[Vendor Name]])</f>
        <v>1</v>
      </c>
    </row>
    <row r="4659" spans="1:9" x14ac:dyDescent="0.25">
      <c r="A4659" t="s">
        <v>8983</v>
      </c>
      <c r="C4659" t="s">
        <v>8983</v>
      </c>
      <c r="D4659" t="s">
        <v>86</v>
      </c>
      <c r="E4659" t="s">
        <v>17</v>
      </c>
      <c r="F4659" t="s">
        <v>17</v>
      </c>
      <c r="H4659" s="4">
        <v>44043</v>
      </c>
      <c r="I4659">
        <f>COUNTIFS(Vendor_Table9[Vendor Name],Vendor_Table9[[#This Row],[Vendor Name]])</f>
        <v>1</v>
      </c>
    </row>
    <row r="4660" spans="1:9" x14ac:dyDescent="0.25">
      <c r="A4660" t="s">
        <v>8984</v>
      </c>
      <c r="C4660" t="s">
        <v>8983</v>
      </c>
      <c r="D4660" t="s">
        <v>86</v>
      </c>
      <c r="E4660" t="s">
        <v>17</v>
      </c>
      <c r="F4660" t="s">
        <v>17</v>
      </c>
      <c r="H4660" s="4">
        <v>44532</v>
      </c>
      <c r="I4660">
        <f>COUNTIFS(Vendor_Table9[Vendor Name],Vendor_Table9[[#This Row],[Vendor Name]])</f>
        <v>1</v>
      </c>
    </row>
    <row r="4661" spans="1:9" x14ac:dyDescent="0.25">
      <c r="A4661" t="s">
        <v>4356</v>
      </c>
      <c r="C4661" t="s">
        <v>4356</v>
      </c>
      <c r="D4661" t="s">
        <v>86</v>
      </c>
      <c r="E4661" t="s">
        <v>17</v>
      </c>
      <c r="F4661" t="s">
        <v>17</v>
      </c>
      <c r="H4661" s="4">
        <v>44043</v>
      </c>
      <c r="I4661">
        <f>COUNTIFS(Vendor_Table9[Vendor Name],Vendor_Table9[[#This Row],[Vendor Name]])</f>
        <v>1</v>
      </c>
    </row>
    <row r="4662" spans="1:9" x14ac:dyDescent="0.25">
      <c r="A4662" t="s">
        <v>8985</v>
      </c>
      <c r="C4662" t="s">
        <v>8985</v>
      </c>
      <c r="E4662" t="s">
        <v>17</v>
      </c>
      <c r="F4662" t="s">
        <v>17</v>
      </c>
      <c r="H4662" s="4">
        <v>44364</v>
      </c>
      <c r="I4662">
        <f>COUNTIFS(Vendor_Table9[Vendor Name],Vendor_Table9[[#This Row],[Vendor Name]])</f>
        <v>1</v>
      </c>
    </row>
    <row r="4663" spans="1:9" x14ac:dyDescent="0.25">
      <c r="A4663" t="s">
        <v>8690</v>
      </c>
      <c r="C4663" t="s">
        <v>8690</v>
      </c>
      <c r="D4663" t="s">
        <v>86</v>
      </c>
      <c r="E4663" t="s">
        <v>17</v>
      </c>
      <c r="F4663" t="s">
        <v>17</v>
      </c>
      <c r="H4663" s="4">
        <v>44043</v>
      </c>
      <c r="I4663">
        <f>COUNTIFS(Vendor_Table9[Vendor Name],Vendor_Table9[[#This Row],[Vendor Name]])</f>
        <v>1</v>
      </c>
    </row>
    <row r="4664" spans="1:9" x14ac:dyDescent="0.25">
      <c r="A4664" t="s">
        <v>8986</v>
      </c>
      <c r="C4664" t="s">
        <v>8986</v>
      </c>
      <c r="D4664" t="s">
        <v>86</v>
      </c>
      <c r="E4664" t="s">
        <v>17</v>
      </c>
      <c r="F4664" t="s">
        <v>17</v>
      </c>
      <c r="H4664" s="4">
        <v>44043</v>
      </c>
      <c r="I4664">
        <f>COUNTIFS(Vendor_Table9[Vendor Name],Vendor_Table9[[#This Row],[Vendor Name]])</f>
        <v>1</v>
      </c>
    </row>
    <row r="4665" spans="1:9" x14ac:dyDescent="0.25">
      <c r="A4665" t="s">
        <v>8987</v>
      </c>
      <c r="C4665" t="s">
        <v>8986</v>
      </c>
      <c r="D4665" t="s">
        <v>86</v>
      </c>
      <c r="E4665" t="s">
        <v>17</v>
      </c>
      <c r="F4665" t="s">
        <v>17</v>
      </c>
      <c r="H4665" s="4">
        <v>44532</v>
      </c>
      <c r="I4665">
        <f>COUNTIFS(Vendor_Table9[Vendor Name],Vendor_Table9[[#This Row],[Vendor Name]])</f>
        <v>1</v>
      </c>
    </row>
    <row r="4666" spans="1:9" x14ac:dyDescent="0.25">
      <c r="A4666" t="s">
        <v>8988</v>
      </c>
      <c r="B4666" t="s">
        <v>24</v>
      </c>
      <c r="C4666" t="s">
        <v>8989</v>
      </c>
      <c r="E4666" t="s">
        <v>8</v>
      </c>
      <c r="H4666" s="4">
        <v>44839</v>
      </c>
      <c r="I4666">
        <f>COUNTIFS(Vendor_Table9[Vendor Name],Vendor_Table9[[#This Row],[Vendor Name]])</f>
        <v>1</v>
      </c>
    </row>
    <row r="4667" spans="1:9" x14ac:dyDescent="0.25">
      <c r="A4667" t="s">
        <v>2435</v>
      </c>
      <c r="C4667" t="s">
        <v>2435</v>
      </c>
      <c r="D4667" t="s">
        <v>86</v>
      </c>
      <c r="E4667" t="s">
        <v>17</v>
      </c>
      <c r="F4667" t="s">
        <v>17</v>
      </c>
      <c r="H4667" s="4">
        <v>44043</v>
      </c>
      <c r="I4667">
        <f>COUNTIFS(Vendor_Table9[Vendor Name],Vendor_Table9[[#This Row],[Vendor Name]])</f>
        <v>1</v>
      </c>
    </row>
    <row r="4668" spans="1:9" x14ac:dyDescent="0.25">
      <c r="A4668" t="s">
        <v>3353</v>
      </c>
      <c r="C4668" t="s">
        <v>3353</v>
      </c>
      <c r="D4668" t="s">
        <v>86</v>
      </c>
      <c r="E4668" t="s">
        <v>17</v>
      </c>
      <c r="F4668" t="s">
        <v>17</v>
      </c>
      <c r="H4668" s="4">
        <v>44043</v>
      </c>
      <c r="I4668">
        <f>COUNTIFS(Vendor_Table9[Vendor Name],Vendor_Table9[[#This Row],[Vendor Name]])</f>
        <v>1</v>
      </c>
    </row>
    <row r="4669" spans="1:9" x14ac:dyDescent="0.25">
      <c r="A4669" t="s">
        <v>8990</v>
      </c>
      <c r="C4669" t="s">
        <v>8990</v>
      </c>
      <c r="E4669" t="s">
        <v>17</v>
      </c>
      <c r="F4669" t="s">
        <v>17</v>
      </c>
      <c r="H4669" s="4">
        <v>44839</v>
      </c>
      <c r="I4669">
        <f>COUNTIFS(Vendor_Table9[Vendor Name],Vendor_Table9[[#This Row],[Vendor Name]])</f>
        <v>1</v>
      </c>
    </row>
    <row r="4670" spans="1:9" x14ac:dyDescent="0.25">
      <c r="A4670" t="s">
        <v>8991</v>
      </c>
      <c r="C4670" t="s">
        <v>8991</v>
      </c>
      <c r="H4670" s="4">
        <v>45033</v>
      </c>
      <c r="I4670">
        <f>COUNTIFS(Vendor_Table9[Vendor Name],Vendor_Table9[[#This Row],[Vendor Name]])</f>
        <v>1</v>
      </c>
    </row>
    <row r="4671" spans="1:9" x14ac:dyDescent="0.25">
      <c r="A4671" t="s">
        <v>8992</v>
      </c>
      <c r="C4671" t="s">
        <v>8992</v>
      </c>
      <c r="D4671" t="s">
        <v>86</v>
      </c>
      <c r="E4671" t="s">
        <v>17</v>
      </c>
      <c r="F4671" t="s">
        <v>17</v>
      </c>
      <c r="H4671" s="4">
        <v>44043</v>
      </c>
      <c r="I4671">
        <f>COUNTIFS(Vendor_Table9[Vendor Name],Vendor_Table9[[#This Row],[Vendor Name]])</f>
        <v>1</v>
      </c>
    </row>
    <row r="4672" spans="1:9" x14ac:dyDescent="0.25">
      <c r="A4672" t="s">
        <v>8993</v>
      </c>
      <c r="C4672" t="s">
        <v>8993</v>
      </c>
      <c r="H4672" s="4">
        <v>45033</v>
      </c>
      <c r="I4672">
        <f>COUNTIFS(Vendor_Table9[Vendor Name],Vendor_Table9[[#This Row],[Vendor Name]])</f>
        <v>1</v>
      </c>
    </row>
    <row r="4673" spans="1:9" x14ac:dyDescent="0.25">
      <c r="A4673" t="s">
        <v>8994</v>
      </c>
      <c r="C4673" t="s">
        <v>8994</v>
      </c>
      <c r="D4673" t="s">
        <v>86</v>
      </c>
      <c r="E4673" t="s">
        <v>17</v>
      </c>
      <c r="F4673" t="s">
        <v>17</v>
      </c>
      <c r="H4673" s="4">
        <v>44043</v>
      </c>
      <c r="I4673">
        <f>COUNTIFS(Vendor_Table9[Vendor Name],Vendor_Table9[[#This Row],[Vendor Name]])</f>
        <v>1</v>
      </c>
    </row>
    <row r="4674" spans="1:9" x14ac:dyDescent="0.25">
      <c r="A4674" t="s">
        <v>8995</v>
      </c>
      <c r="C4674" t="s">
        <v>8995</v>
      </c>
      <c r="E4674" t="s">
        <v>17</v>
      </c>
      <c r="F4674" t="s">
        <v>17</v>
      </c>
      <c r="H4674" s="4">
        <v>44364</v>
      </c>
      <c r="I4674">
        <f>COUNTIFS(Vendor_Table9[Vendor Name],Vendor_Table9[[#This Row],[Vendor Name]])</f>
        <v>1</v>
      </c>
    </row>
    <row r="4675" spans="1:9" x14ac:dyDescent="0.25">
      <c r="A4675" t="s">
        <v>8996</v>
      </c>
      <c r="C4675" t="s">
        <v>8996</v>
      </c>
      <c r="E4675" t="s">
        <v>17</v>
      </c>
      <c r="F4675" t="s">
        <v>17</v>
      </c>
      <c r="H4675" s="4">
        <v>44364</v>
      </c>
      <c r="I4675">
        <f>COUNTIFS(Vendor_Table9[Vendor Name],Vendor_Table9[[#This Row],[Vendor Name]])</f>
        <v>1</v>
      </c>
    </row>
    <row r="4676" spans="1:9" x14ac:dyDescent="0.25">
      <c r="A4676" t="s">
        <v>8997</v>
      </c>
      <c r="C4676" t="s">
        <v>8996</v>
      </c>
      <c r="H4676" s="4">
        <v>45033</v>
      </c>
      <c r="I4676">
        <f>COUNTIFS(Vendor_Table9[Vendor Name],Vendor_Table9[[#This Row],[Vendor Name]])</f>
        <v>1</v>
      </c>
    </row>
    <row r="4677" spans="1:9" x14ac:dyDescent="0.25">
      <c r="A4677" t="s">
        <v>8998</v>
      </c>
      <c r="C4677" t="s">
        <v>8998</v>
      </c>
      <c r="E4677" t="s">
        <v>17</v>
      </c>
      <c r="F4677" t="s">
        <v>17</v>
      </c>
      <c r="H4677" s="4">
        <v>44364</v>
      </c>
      <c r="I4677">
        <f>COUNTIFS(Vendor_Table9[Vendor Name],Vendor_Table9[[#This Row],[Vendor Name]])</f>
        <v>1</v>
      </c>
    </row>
    <row r="4678" spans="1:9" x14ac:dyDescent="0.25">
      <c r="A4678" t="s">
        <v>8999</v>
      </c>
      <c r="C4678" t="s">
        <v>8998</v>
      </c>
      <c r="E4678" t="s">
        <v>17</v>
      </c>
      <c r="F4678" t="s">
        <v>17</v>
      </c>
      <c r="H4678" s="4">
        <v>44532</v>
      </c>
      <c r="I4678">
        <f>COUNTIFS(Vendor_Table9[Vendor Name],Vendor_Table9[[#This Row],[Vendor Name]])</f>
        <v>1</v>
      </c>
    </row>
    <row r="4679" spans="1:9" x14ac:dyDescent="0.25">
      <c r="A4679" t="s">
        <v>9000</v>
      </c>
      <c r="C4679" t="s">
        <v>9000</v>
      </c>
      <c r="E4679" t="s">
        <v>17</v>
      </c>
      <c r="F4679" t="s">
        <v>17</v>
      </c>
      <c r="H4679" s="4">
        <v>44839</v>
      </c>
      <c r="I4679">
        <f>COUNTIFS(Vendor_Table9[Vendor Name],Vendor_Table9[[#This Row],[Vendor Name]])</f>
        <v>1</v>
      </c>
    </row>
    <row r="4680" spans="1:9" x14ac:dyDescent="0.25">
      <c r="A4680" t="s">
        <v>9001</v>
      </c>
      <c r="C4680" t="s">
        <v>9002</v>
      </c>
      <c r="D4680" t="s">
        <v>86</v>
      </c>
      <c r="E4680" t="s">
        <v>17</v>
      </c>
      <c r="F4680" t="s">
        <v>17</v>
      </c>
      <c r="H4680" s="4">
        <v>44043</v>
      </c>
      <c r="I4680">
        <f>COUNTIFS(Vendor_Table9[Vendor Name],Vendor_Table9[[#This Row],[Vendor Name]])</f>
        <v>1</v>
      </c>
    </row>
    <row r="4681" spans="1:9" x14ac:dyDescent="0.25">
      <c r="A4681" t="s">
        <v>9009</v>
      </c>
      <c r="C4681" t="s">
        <v>9010</v>
      </c>
      <c r="D4681" t="s">
        <v>9011</v>
      </c>
      <c r="E4681" t="s">
        <v>12</v>
      </c>
      <c r="F4681" t="s">
        <v>43</v>
      </c>
      <c r="H4681" s="4">
        <v>44043</v>
      </c>
      <c r="I4681">
        <f>COUNTIFS(Vendor_Table9[Vendor Name],Vendor_Table9[[#This Row],[Vendor Name]])</f>
        <v>1</v>
      </c>
    </row>
    <row r="4682" spans="1:9" x14ac:dyDescent="0.25">
      <c r="A4682" t="s">
        <v>9012</v>
      </c>
      <c r="C4682" t="s">
        <v>9012</v>
      </c>
      <c r="E4682" t="s">
        <v>17</v>
      </c>
      <c r="F4682" t="s">
        <v>17</v>
      </c>
      <c r="H4682" s="4">
        <v>44839</v>
      </c>
      <c r="I4682">
        <f>COUNTIFS(Vendor_Table9[Vendor Name],Vendor_Table9[[#This Row],[Vendor Name]])</f>
        <v>1</v>
      </c>
    </row>
    <row r="4683" spans="1:9" x14ac:dyDescent="0.25">
      <c r="A4683" t="s">
        <v>9017</v>
      </c>
      <c r="C4683" t="s">
        <v>9017</v>
      </c>
      <c r="E4683" t="s">
        <v>17</v>
      </c>
      <c r="F4683" t="s">
        <v>17</v>
      </c>
      <c r="H4683" s="4">
        <v>44364</v>
      </c>
      <c r="I4683">
        <f>COUNTIFS(Vendor_Table9[Vendor Name],Vendor_Table9[[#This Row],[Vendor Name]])</f>
        <v>1</v>
      </c>
    </row>
    <row r="4684" spans="1:9" x14ac:dyDescent="0.25">
      <c r="A4684" t="s">
        <v>9018</v>
      </c>
      <c r="C4684" t="s">
        <v>9017</v>
      </c>
      <c r="E4684" t="s">
        <v>17</v>
      </c>
      <c r="F4684" t="s">
        <v>17</v>
      </c>
      <c r="H4684" s="4">
        <v>44435</v>
      </c>
      <c r="I4684">
        <f>COUNTIFS(Vendor_Table9[Vendor Name],Vendor_Table9[[#This Row],[Vendor Name]])</f>
        <v>1</v>
      </c>
    </row>
    <row r="4685" spans="1:9" x14ac:dyDescent="0.25">
      <c r="A4685" t="s">
        <v>9019</v>
      </c>
      <c r="C4685" t="s">
        <v>9019</v>
      </c>
      <c r="H4685" s="4">
        <v>45169</v>
      </c>
      <c r="I4685">
        <f>COUNTIFS(Vendor_Table9[Vendor Name],Vendor_Table9[[#This Row],[Vendor Name]])</f>
        <v>1</v>
      </c>
    </row>
    <row r="4686" spans="1:9" x14ac:dyDescent="0.25">
      <c r="A4686" t="s">
        <v>9020</v>
      </c>
      <c r="C4686" t="s">
        <v>9020</v>
      </c>
      <c r="H4686" s="4">
        <v>45260</v>
      </c>
      <c r="I4686">
        <f>COUNTIFS(Vendor_Table9[Vendor Name],Vendor_Table9[[#This Row],[Vendor Name]])</f>
        <v>1</v>
      </c>
    </row>
    <row r="4687" spans="1:9" x14ac:dyDescent="0.25">
      <c r="A4687" t="s">
        <v>9021</v>
      </c>
      <c r="C4687" t="s">
        <v>9021</v>
      </c>
      <c r="D4687" t="s">
        <v>86</v>
      </c>
      <c r="E4687" t="s">
        <v>17</v>
      </c>
      <c r="F4687" t="s">
        <v>17</v>
      </c>
      <c r="H4687" s="4">
        <v>44043</v>
      </c>
      <c r="I4687">
        <f>COUNTIFS(Vendor_Table9[Vendor Name],Vendor_Table9[[#This Row],[Vendor Name]])</f>
        <v>1</v>
      </c>
    </row>
    <row r="4688" spans="1:9" x14ac:dyDescent="0.25">
      <c r="A4688" t="s">
        <v>9022</v>
      </c>
      <c r="C4688" t="s">
        <v>9022</v>
      </c>
      <c r="D4688" t="s">
        <v>86</v>
      </c>
      <c r="E4688" t="s">
        <v>17</v>
      </c>
      <c r="F4688" t="s">
        <v>17</v>
      </c>
      <c r="H4688" s="4">
        <v>44043</v>
      </c>
      <c r="I4688">
        <f>COUNTIFS(Vendor_Table9[Vendor Name],Vendor_Table9[[#This Row],[Vendor Name]])</f>
        <v>1</v>
      </c>
    </row>
    <row r="4689" spans="1:9" x14ac:dyDescent="0.25">
      <c r="A4689" t="s">
        <v>9023</v>
      </c>
      <c r="C4689" t="s">
        <v>9023</v>
      </c>
      <c r="D4689" t="s">
        <v>86</v>
      </c>
      <c r="E4689" t="s">
        <v>17</v>
      </c>
      <c r="F4689" t="s">
        <v>17</v>
      </c>
      <c r="H4689" s="4">
        <v>44043</v>
      </c>
      <c r="I4689">
        <f>COUNTIFS(Vendor_Table9[Vendor Name],Vendor_Table9[[#This Row],[Vendor Name]])</f>
        <v>1</v>
      </c>
    </row>
    <row r="4690" spans="1:9" x14ac:dyDescent="0.25">
      <c r="A4690" t="s">
        <v>9028</v>
      </c>
      <c r="C4690" t="s">
        <v>8956</v>
      </c>
      <c r="D4690" t="s">
        <v>86</v>
      </c>
      <c r="E4690" t="s">
        <v>17</v>
      </c>
      <c r="F4690" t="s">
        <v>17</v>
      </c>
      <c r="H4690" s="4">
        <v>44043</v>
      </c>
      <c r="I4690">
        <f>COUNTIFS(Vendor_Table9[Vendor Name],Vendor_Table9[[#This Row],[Vendor Name]])</f>
        <v>1</v>
      </c>
    </row>
    <row r="4691" spans="1:9" x14ac:dyDescent="0.25">
      <c r="A4691" t="s">
        <v>9029</v>
      </c>
      <c r="C4691" t="s">
        <v>9029</v>
      </c>
      <c r="D4691" t="s">
        <v>9030</v>
      </c>
      <c r="E4691" t="s">
        <v>12</v>
      </c>
      <c r="F4691" t="s">
        <v>43</v>
      </c>
      <c r="H4691" s="4">
        <v>44097</v>
      </c>
      <c r="I4691">
        <f>COUNTIFS(Vendor_Table9[Vendor Name],Vendor_Table9[[#This Row],[Vendor Name]])</f>
        <v>1</v>
      </c>
    </row>
    <row r="4692" spans="1:9" x14ac:dyDescent="0.25">
      <c r="A4692" t="s">
        <v>9031</v>
      </c>
      <c r="C4692" t="s">
        <v>2340</v>
      </c>
      <c r="D4692" t="s">
        <v>86</v>
      </c>
      <c r="E4692" t="s">
        <v>17</v>
      </c>
      <c r="F4692" t="s">
        <v>17</v>
      </c>
      <c r="H4692" s="4">
        <v>44043</v>
      </c>
      <c r="I4692">
        <f>COUNTIFS(Vendor_Table9[Vendor Name],Vendor_Table9[[#This Row],[Vendor Name]])</f>
        <v>1</v>
      </c>
    </row>
    <row r="4693" spans="1:9" x14ac:dyDescent="0.25">
      <c r="A4693" t="s">
        <v>9034</v>
      </c>
      <c r="C4693" t="s">
        <v>9035</v>
      </c>
      <c r="D4693" t="s">
        <v>86</v>
      </c>
      <c r="E4693" t="s">
        <v>17</v>
      </c>
      <c r="F4693" t="s">
        <v>17</v>
      </c>
      <c r="H4693" s="4">
        <v>44097</v>
      </c>
      <c r="I4693">
        <f>COUNTIFS(Vendor_Table9[Vendor Name],Vendor_Table9[[#This Row],[Vendor Name]])</f>
        <v>1</v>
      </c>
    </row>
    <row r="4694" spans="1:9" x14ac:dyDescent="0.25">
      <c r="A4694" t="s">
        <v>9036</v>
      </c>
      <c r="C4694" t="s">
        <v>9037</v>
      </c>
      <c r="D4694" t="s">
        <v>86</v>
      </c>
      <c r="E4694" t="s">
        <v>17</v>
      </c>
      <c r="F4694" t="s">
        <v>17</v>
      </c>
      <c r="H4694" s="4">
        <v>44043</v>
      </c>
      <c r="I4694">
        <f>COUNTIFS(Vendor_Table9[Vendor Name],Vendor_Table9[[#This Row],[Vendor Name]])</f>
        <v>1</v>
      </c>
    </row>
    <row r="4695" spans="1:9" x14ac:dyDescent="0.25">
      <c r="A4695" t="s">
        <v>9038</v>
      </c>
      <c r="B4695" t="s">
        <v>16</v>
      </c>
      <c r="C4695" t="s">
        <v>9039</v>
      </c>
      <c r="D4695" t="s">
        <v>86</v>
      </c>
      <c r="E4695" t="s">
        <v>8</v>
      </c>
      <c r="F4695" t="s">
        <v>9</v>
      </c>
      <c r="H4695" s="4">
        <v>44097</v>
      </c>
      <c r="I4695">
        <f>COUNTIFS(Vendor_Table9[Vendor Name],Vendor_Table9[[#This Row],[Vendor Name]])</f>
        <v>1</v>
      </c>
    </row>
    <row r="4696" spans="1:9" x14ac:dyDescent="0.25">
      <c r="A4696" t="s">
        <v>9040</v>
      </c>
      <c r="B4696" t="s">
        <v>16</v>
      </c>
      <c r="C4696" t="s">
        <v>9039</v>
      </c>
      <c r="D4696" t="s">
        <v>86</v>
      </c>
      <c r="E4696" t="s">
        <v>8</v>
      </c>
      <c r="F4696" t="s">
        <v>9</v>
      </c>
      <c r="H4696" s="4">
        <v>44097</v>
      </c>
      <c r="I4696">
        <f>COUNTIFS(Vendor_Table9[Vendor Name],Vendor_Table9[[#This Row],[Vendor Name]])</f>
        <v>1</v>
      </c>
    </row>
    <row r="4697" spans="1:9" x14ac:dyDescent="0.25">
      <c r="A4697" t="s">
        <v>9043</v>
      </c>
      <c r="C4697" t="s">
        <v>9044</v>
      </c>
      <c r="D4697" t="s">
        <v>86</v>
      </c>
      <c r="E4697" t="s">
        <v>17</v>
      </c>
      <c r="F4697" t="s">
        <v>17</v>
      </c>
      <c r="H4697" s="4">
        <v>44043</v>
      </c>
      <c r="I4697">
        <f>COUNTIFS(Vendor_Table9[Vendor Name],Vendor_Table9[[#This Row],[Vendor Name]])</f>
        <v>1</v>
      </c>
    </row>
    <row r="4698" spans="1:9" x14ac:dyDescent="0.25">
      <c r="A4698" t="s">
        <v>9045</v>
      </c>
      <c r="C4698" t="s">
        <v>9045</v>
      </c>
      <c r="D4698" t="s">
        <v>86</v>
      </c>
      <c r="E4698" t="s">
        <v>17</v>
      </c>
      <c r="F4698" t="s">
        <v>17</v>
      </c>
      <c r="H4698" s="4">
        <v>44043</v>
      </c>
      <c r="I4698">
        <f>COUNTIFS(Vendor_Table9[Vendor Name],Vendor_Table9[[#This Row],[Vendor Name]])</f>
        <v>1</v>
      </c>
    </row>
    <row r="4699" spans="1:9" x14ac:dyDescent="0.25">
      <c r="A4699" s="1" t="s">
        <v>3196</v>
      </c>
      <c r="C4699" t="s">
        <v>3196</v>
      </c>
      <c r="D4699" t="s">
        <v>86</v>
      </c>
      <c r="E4699" t="s">
        <v>17</v>
      </c>
      <c r="F4699" t="s">
        <v>17</v>
      </c>
      <c r="H4699" s="4">
        <v>44049</v>
      </c>
      <c r="I4699">
        <f>COUNTIFS(Vendor_Table9[Vendor Name],Vendor_Table9[[#This Row],[Vendor Name]])</f>
        <v>1</v>
      </c>
    </row>
    <row r="4700" spans="1:9" x14ac:dyDescent="0.25">
      <c r="A4700" t="s">
        <v>9049</v>
      </c>
      <c r="C4700" t="s">
        <v>3196</v>
      </c>
      <c r="D4700" t="s">
        <v>86</v>
      </c>
      <c r="E4700" t="s">
        <v>17</v>
      </c>
      <c r="F4700" t="s">
        <v>17</v>
      </c>
      <c r="H4700" s="4">
        <v>44043</v>
      </c>
      <c r="I4700">
        <f>COUNTIFS(Vendor_Table9[Vendor Name],Vendor_Table9[[#This Row],[Vendor Name]])</f>
        <v>1</v>
      </c>
    </row>
    <row r="4701" spans="1:9" x14ac:dyDescent="0.25">
      <c r="A4701" t="s">
        <v>3623</v>
      </c>
      <c r="C4701" t="s">
        <v>3623</v>
      </c>
      <c r="D4701" t="s">
        <v>86</v>
      </c>
      <c r="E4701" t="s">
        <v>17</v>
      </c>
      <c r="F4701" t="s">
        <v>17</v>
      </c>
      <c r="H4701" s="4">
        <v>44043</v>
      </c>
      <c r="I4701">
        <f>COUNTIFS(Vendor_Table9[Vendor Name],Vendor_Table9[[#This Row],[Vendor Name]])</f>
        <v>1</v>
      </c>
    </row>
    <row r="4702" spans="1:9" x14ac:dyDescent="0.25">
      <c r="A4702" t="s">
        <v>9050</v>
      </c>
      <c r="C4702" t="s">
        <v>3623</v>
      </c>
      <c r="D4702" t="s">
        <v>86</v>
      </c>
      <c r="E4702" t="s">
        <v>17</v>
      </c>
      <c r="F4702" t="s">
        <v>17</v>
      </c>
      <c r="H4702" s="4">
        <v>44532</v>
      </c>
      <c r="I4702">
        <f>COUNTIFS(Vendor_Table9[Vendor Name],Vendor_Table9[[#This Row],[Vendor Name]])</f>
        <v>1</v>
      </c>
    </row>
    <row r="4703" spans="1:9" x14ac:dyDescent="0.25">
      <c r="A4703" t="s">
        <v>9051</v>
      </c>
      <c r="C4703" t="s">
        <v>9051</v>
      </c>
      <c r="D4703" t="s">
        <v>9052</v>
      </c>
      <c r="E4703" t="s">
        <v>12</v>
      </c>
      <c r="F4703" t="s">
        <v>43</v>
      </c>
      <c r="H4703" s="4">
        <v>44097</v>
      </c>
      <c r="I4703">
        <f>COUNTIFS(Vendor_Table9[Vendor Name],Vendor_Table9[[#This Row],[Vendor Name]])</f>
        <v>1</v>
      </c>
    </row>
    <row r="4704" spans="1:9" x14ac:dyDescent="0.25">
      <c r="A4704" t="s">
        <v>5511</v>
      </c>
      <c r="C4704" t="s">
        <v>5511</v>
      </c>
      <c r="D4704" t="s">
        <v>86</v>
      </c>
      <c r="E4704" t="s">
        <v>17</v>
      </c>
      <c r="F4704" t="s">
        <v>17</v>
      </c>
      <c r="H4704" s="4">
        <v>44043</v>
      </c>
      <c r="I4704">
        <f>COUNTIFS(Vendor_Table9[Vendor Name],Vendor_Table9[[#This Row],[Vendor Name]])</f>
        <v>1</v>
      </c>
    </row>
    <row r="4705" spans="1:9" x14ac:dyDescent="0.25">
      <c r="A4705" t="s">
        <v>9057</v>
      </c>
      <c r="C4705" t="s">
        <v>9058</v>
      </c>
      <c r="D4705" t="s">
        <v>86</v>
      </c>
      <c r="E4705" t="s">
        <v>17</v>
      </c>
      <c r="F4705" t="s">
        <v>17</v>
      </c>
      <c r="H4705" s="4">
        <v>44097</v>
      </c>
      <c r="I4705">
        <f>COUNTIFS(Vendor_Table9[Vendor Name],Vendor_Table9[[#This Row],[Vendor Name]])</f>
        <v>1</v>
      </c>
    </row>
    <row r="4706" spans="1:9" x14ac:dyDescent="0.25">
      <c r="A4706" t="s">
        <v>9059</v>
      </c>
      <c r="B4706" t="s">
        <v>42</v>
      </c>
      <c r="C4706" t="s">
        <v>9060</v>
      </c>
      <c r="D4706" t="s">
        <v>86</v>
      </c>
      <c r="E4706" t="s">
        <v>8</v>
      </c>
      <c r="F4706" t="s">
        <v>25</v>
      </c>
      <c r="H4706" s="4">
        <v>44364</v>
      </c>
      <c r="I4706">
        <f>COUNTIFS(Vendor_Table9[Vendor Name],Vendor_Table9[[#This Row],[Vendor Name]])</f>
        <v>1</v>
      </c>
    </row>
    <row r="4707" spans="1:9" x14ac:dyDescent="0.25">
      <c r="A4707" t="s">
        <v>9061</v>
      </c>
      <c r="B4707" t="s">
        <v>42</v>
      </c>
      <c r="C4707" t="s">
        <v>9060</v>
      </c>
      <c r="D4707" t="s">
        <v>86</v>
      </c>
      <c r="E4707" t="s">
        <v>8</v>
      </c>
      <c r="F4707" t="s">
        <v>25</v>
      </c>
      <c r="H4707" s="4">
        <v>44043</v>
      </c>
      <c r="I4707">
        <f>COUNTIFS(Vendor_Table9[Vendor Name],Vendor_Table9[[#This Row],[Vendor Name]])</f>
        <v>1</v>
      </c>
    </row>
    <row r="4708" spans="1:9" x14ac:dyDescent="0.25">
      <c r="A4708" t="s">
        <v>9064</v>
      </c>
      <c r="B4708" t="s">
        <v>42</v>
      </c>
      <c r="C4708" t="s">
        <v>9060</v>
      </c>
      <c r="D4708" t="s">
        <v>86</v>
      </c>
      <c r="E4708" t="s">
        <v>8</v>
      </c>
      <c r="F4708" t="s">
        <v>25</v>
      </c>
      <c r="H4708" s="4">
        <v>44043</v>
      </c>
      <c r="I4708">
        <f>COUNTIFS(Vendor_Table9[Vendor Name],Vendor_Table9[[#This Row],[Vendor Name]])</f>
        <v>1</v>
      </c>
    </row>
    <row r="4709" spans="1:9" x14ac:dyDescent="0.25">
      <c r="A4709" t="s">
        <v>9065</v>
      </c>
      <c r="C4709" t="s">
        <v>9066</v>
      </c>
      <c r="D4709" t="s">
        <v>86</v>
      </c>
      <c r="E4709" t="s">
        <v>17</v>
      </c>
      <c r="F4709" t="s">
        <v>17</v>
      </c>
      <c r="H4709" s="4">
        <v>44435</v>
      </c>
      <c r="I4709">
        <f>COUNTIFS(Vendor_Table9[Vendor Name],Vendor_Table9[[#This Row],[Vendor Name]])</f>
        <v>1</v>
      </c>
    </row>
    <row r="4710" spans="1:9" x14ac:dyDescent="0.25">
      <c r="A4710" t="s">
        <v>9066</v>
      </c>
      <c r="C4710" t="s">
        <v>9066</v>
      </c>
      <c r="D4710" t="s">
        <v>86</v>
      </c>
      <c r="E4710" t="s">
        <v>17</v>
      </c>
      <c r="F4710" t="s">
        <v>17</v>
      </c>
      <c r="H4710" s="4">
        <v>44043</v>
      </c>
      <c r="I4710">
        <f>COUNTIFS(Vendor_Table9[Vendor Name],Vendor_Table9[[#This Row],[Vendor Name]])</f>
        <v>1</v>
      </c>
    </row>
    <row r="4711" spans="1:9" x14ac:dyDescent="0.25">
      <c r="A4711" t="s">
        <v>6104</v>
      </c>
      <c r="C4711" t="s">
        <v>6104</v>
      </c>
      <c r="D4711" t="s">
        <v>86</v>
      </c>
      <c r="E4711" t="s">
        <v>17</v>
      </c>
      <c r="F4711" t="s">
        <v>17</v>
      </c>
      <c r="H4711" s="4">
        <v>44043</v>
      </c>
      <c r="I4711">
        <f>COUNTIFS(Vendor_Table9[Vendor Name],Vendor_Table9[[#This Row],[Vendor Name]])</f>
        <v>1</v>
      </c>
    </row>
    <row r="4712" spans="1:9" x14ac:dyDescent="0.25">
      <c r="A4712" t="s">
        <v>5133</v>
      </c>
      <c r="C4712" t="s">
        <v>5133</v>
      </c>
      <c r="D4712" t="s">
        <v>86</v>
      </c>
      <c r="E4712" t="s">
        <v>17</v>
      </c>
      <c r="F4712" t="s">
        <v>17</v>
      </c>
      <c r="H4712" s="4">
        <v>44043</v>
      </c>
      <c r="I4712">
        <f>COUNTIFS(Vendor_Table9[Vendor Name],Vendor_Table9[[#This Row],[Vendor Name]])</f>
        <v>1</v>
      </c>
    </row>
    <row r="4713" spans="1:9" x14ac:dyDescent="0.25">
      <c r="A4713" t="s">
        <v>5915</v>
      </c>
      <c r="C4713" t="s">
        <v>5915</v>
      </c>
      <c r="D4713" t="s">
        <v>86</v>
      </c>
      <c r="E4713" t="s">
        <v>17</v>
      </c>
      <c r="F4713" t="s">
        <v>17</v>
      </c>
      <c r="H4713" s="4">
        <v>44043</v>
      </c>
      <c r="I4713">
        <f>COUNTIFS(Vendor_Table9[Vendor Name],Vendor_Table9[[#This Row],[Vendor Name]])</f>
        <v>1</v>
      </c>
    </row>
    <row r="4714" spans="1:9" x14ac:dyDescent="0.25">
      <c r="A4714" t="s">
        <v>9067</v>
      </c>
      <c r="C4714" t="s">
        <v>9068</v>
      </c>
      <c r="D4714" t="s">
        <v>86</v>
      </c>
      <c r="E4714" t="s">
        <v>17</v>
      </c>
      <c r="F4714" t="s">
        <v>17</v>
      </c>
      <c r="H4714" s="4">
        <v>44097</v>
      </c>
      <c r="I4714">
        <f>COUNTIFS(Vendor_Table9[Vendor Name],Vendor_Table9[[#This Row],[Vendor Name]])</f>
        <v>1</v>
      </c>
    </row>
    <row r="4715" spans="1:9" x14ac:dyDescent="0.25">
      <c r="A4715" t="s">
        <v>7257</v>
      </c>
      <c r="C4715" t="s">
        <v>7257</v>
      </c>
      <c r="D4715" t="s">
        <v>86</v>
      </c>
      <c r="E4715" t="s">
        <v>17</v>
      </c>
      <c r="F4715" t="s">
        <v>17</v>
      </c>
      <c r="H4715" s="4">
        <v>44043</v>
      </c>
      <c r="I4715">
        <f>COUNTIFS(Vendor_Table9[Vendor Name],Vendor_Table9[[#This Row],[Vendor Name]])</f>
        <v>1</v>
      </c>
    </row>
    <row r="4716" spans="1:9" x14ac:dyDescent="0.25">
      <c r="A4716" t="s">
        <v>9069</v>
      </c>
      <c r="C4716" t="s">
        <v>9069</v>
      </c>
      <c r="E4716" t="s">
        <v>17</v>
      </c>
      <c r="F4716" t="s">
        <v>17</v>
      </c>
      <c r="H4716" s="4">
        <v>44435</v>
      </c>
      <c r="I4716">
        <f>COUNTIFS(Vendor_Table9[Vendor Name],Vendor_Table9[[#This Row],[Vendor Name]])</f>
        <v>1</v>
      </c>
    </row>
    <row r="4717" spans="1:9" x14ac:dyDescent="0.25">
      <c r="A4717" t="s">
        <v>9070</v>
      </c>
      <c r="C4717" t="s">
        <v>9070</v>
      </c>
      <c r="D4717" t="s">
        <v>86</v>
      </c>
      <c r="E4717" t="s">
        <v>17</v>
      </c>
      <c r="F4717" t="s">
        <v>17</v>
      </c>
      <c r="H4717" s="4">
        <v>44043</v>
      </c>
      <c r="I4717">
        <f>COUNTIFS(Vendor_Table9[Vendor Name],Vendor_Table9[[#This Row],[Vendor Name]])</f>
        <v>1</v>
      </c>
    </row>
    <row r="4718" spans="1:9" x14ac:dyDescent="0.25">
      <c r="A4718" t="s">
        <v>9071</v>
      </c>
      <c r="C4718" t="s">
        <v>9072</v>
      </c>
      <c r="D4718" t="s">
        <v>86</v>
      </c>
      <c r="E4718" t="s">
        <v>17</v>
      </c>
      <c r="F4718" t="s">
        <v>17</v>
      </c>
      <c r="H4718" s="4">
        <v>44435</v>
      </c>
      <c r="I4718">
        <f>COUNTIFS(Vendor_Table9[Vendor Name],Vendor_Table9[[#This Row],[Vendor Name]])</f>
        <v>1</v>
      </c>
    </row>
    <row r="4719" spans="1:9" x14ac:dyDescent="0.25">
      <c r="A4719" t="s">
        <v>9072</v>
      </c>
      <c r="C4719" t="s">
        <v>9072</v>
      </c>
      <c r="D4719" t="s">
        <v>86</v>
      </c>
      <c r="E4719" t="s">
        <v>17</v>
      </c>
      <c r="F4719" t="s">
        <v>17</v>
      </c>
      <c r="H4719" s="4">
        <v>44043</v>
      </c>
      <c r="I4719">
        <f>COUNTIFS(Vendor_Table9[Vendor Name],Vendor_Table9[[#This Row],[Vendor Name]])</f>
        <v>1</v>
      </c>
    </row>
    <row r="4720" spans="1:9" x14ac:dyDescent="0.25">
      <c r="A4720" t="s">
        <v>9073</v>
      </c>
      <c r="C4720" t="s">
        <v>9073</v>
      </c>
      <c r="D4720" t="s">
        <v>86</v>
      </c>
      <c r="E4720" t="s">
        <v>17</v>
      </c>
      <c r="F4720" t="s">
        <v>17</v>
      </c>
      <c r="H4720" s="4">
        <v>44043</v>
      </c>
      <c r="I4720">
        <f>COUNTIFS(Vendor_Table9[Vendor Name],Vendor_Table9[[#This Row],[Vendor Name]])</f>
        <v>1</v>
      </c>
    </row>
    <row r="4721" spans="1:9" x14ac:dyDescent="0.25">
      <c r="A4721" t="s">
        <v>9074</v>
      </c>
      <c r="C4721" t="s">
        <v>9074</v>
      </c>
      <c r="D4721" t="s">
        <v>86</v>
      </c>
      <c r="E4721" t="s">
        <v>17</v>
      </c>
      <c r="F4721" t="s">
        <v>17</v>
      </c>
      <c r="H4721" s="4">
        <v>44043</v>
      </c>
      <c r="I4721">
        <f>COUNTIFS(Vendor_Table9[Vendor Name],Vendor_Table9[[#This Row],[Vendor Name]])</f>
        <v>1</v>
      </c>
    </row>
    <row r="4722" spans="1:9" x14ac:dyDescent="0.25">
      <c r="A4722" t="s">
        <v>9075</v>
      </c>
      <c r="C4722" t="s">
        <v>8740</v>
      </c>
      <c r="D4722" t="s">
        <v>86</v>
      </c>
      <c r="E4722" t="s">
        <v>17</v>
      </c>
      <c r="F4722" t="s">
        <v>17</v>
      </c>
      <c r="H4722" s="4">
        <v>44043</v>
      </c>
      <c r="I4722">
        <f>COUNTIFS(Vendor_Table9[Vendor Name],Vendor_Table9[[#This Row],[Vendor Name]])</f>
        <v>1</v>
      </c>
    </row>
    <row r="4723" spans="1:9" x14ac:dyDescent="0.25">
      <c r="A4723" t="s">
        <v>9076</v>
      </c>
      <c r="C4723" t="s">
        <v>9077</v>
      </c>
      <c r="D4723" t="s">
        <v>86</v>
      </c>
      <c r="E4723" t="s">
        <v>17</v>
      </c>
      <c r="F4723" t="s">
        <v>17</v>
      </c>
      <c r="H4723" s="4">
        <v>44043</v>
      </c>
      <c r="I4723">
        <f>COUNTIFS(Vendor_Table9[Vendor Name],Vendor_Table9[[#This Row],[Vendor Name]])</f>
        <v>1</v>
      </c>
    </row>
    <row r="4724" spans="1:9" x14ac:dyDescent="0.25">
      <c r="A4724" t="s">
        <v>9078</v>
      </c>
      <c r="C4724" t="s">
        <v>9078</v>
      </c>
      <c r="D4724" t="s">
        <v>86</v>
      </c>
      <c r="E4724" t="s">
        <v>8</v>
      </c>
      <c r="F4724" t="s">
        <v>9</v>
      </c>
      <c r="H4724" s="4">
        <v>44097</v>
      </c>
      <c r="I4724">
        <f>COUNTIFS(Vendor_Table9[Vendor Name],Vendor_Table9[[#This Row],[Vendor Name]])</f>
        <v>1</v>
      </c>
    </row>
    <row r="4725" spans="1:9" x14ac:dyDescent="0.25">
      <c r="A4725" t="s">
        <v>3205</v>
      </c>
      <c r="C4725" t="s">
        <v>3205</v>
      </c>
      <c r="D4725" t="s">
        <v>86</v>
      </c>
      <c r="E4725" t="s">
        <v>17</v>
      </c>
      <c r="F4725" t="s">
        <v>17</v>
      </c>
      <c r="H4725" s="4">
        <v>44043</v>
      </c>
      <c r="I4725">
        <f>COUNTIFS(Vendor_Table9[Vendor Name],Vendor_Table9[[#This Row],[Vendor Name]])</f>
        <v>1</v>
      </c>
    </row>
    <row r="4726" spans="1:9" x14ac:dyDescent="0.25">
      <c r="A4726" t="s">
        <v>9079</v>
      </c>
      <c r="C4726" t="s">
        <v>9079</v>
      </c>
      <c r="D4726" t="s">
        <v>86</v>
      </c>
      <c r="E4726" t="s">
        <v>17</v>
      </c>
      <c r="F4726" t="s">
        <v>17</v>
      </c>
      <c r="H4726" s="4">
        <v>44043</v>
      </c>
      <c r="I4726">
        <f>COUNTIFS(Vendor_Table9[Vendor Name],Vendor_Table9[[#This Row],[Vendor Name]])</f>
        <v>1</v>
      </c>
    </row>
    <row r="4727" spans="1:9" x14ac:dyDescent="0.25">
      <c r="A4727" s="1" t="s">
        <v>9080</v>
      </c>
      <c r="C4727" t="s">
        <v>9081</v>
      </c>
      <c r="D4727" t="s">
        <v>86</v>
      </c>
      <c r="E4727" t="s">
        <v>17</v>
      </c>
      <c r="F4727" t="s">
        <v>17</v>
      </c>
      <c r="H4727" s="4">
        <v>44049</v>
      </c>
      <c r="I4727">
        <f>COUNTIFS(Vendor_Table9[Vendor Name],Vendor_Table9[[#This Row],[Vendor Name]])</f>
        <v>1</v>
      </c>
    </row>
    <row r="4728" spans="1:9" x14ac:dyDescent="0.25">
      <c r="A4728" t="s">
        <v>1612</v>
      </c>
      <c r="C4728" t="s">
        <v>1612</v>
      </c>
      <c r="D4728" t="s">
        <v>86</v>
      </c>
      <c r="E4728" t="s">
        <v>17</v>
      </c>
      <c r="F4728" t="s">
        <v>17</v>
      </c>
      <c r="H4728" s="4">
        <v>44043</v>
      </c>
      <c r="I4728">
        <f>COUNTIFS(Vendor_Table9[Vendor Name],Vendor_Table9[[#This Row],[Vendor Name]])</f>
        <v>1</v>
      </c>
    </row>
    <row r="4729" spans="1:9" x14ac:dyDescent="0.25">
      <c r="A4729" t="s">
        <v>9086</v>
      </c>
      <c r="C4729" t="s">
        <v>240</v>
      </c>
      <c r="D4729" t="s">
        <v>86</v>
      </c>
      <c r="E4729" t="s">
        <v>17</v>
      </c>
      <c r="F4729" t="s">
        <v>17</v>
      </c>
      <c r="H4729" s="4">
        <v>44097</v>
      </c>
      <c r="I4729">
        <f>COUNTIFS(Vendor_Table9[Vendor Name],Vendor_Table9[[#This Row],[Vendor Name]])</f>
        <v>1</v>
      </c>
    </row>
    <row r="4730" spans="1:9" x14ac:dyDescent="0.25">
      <c r="A4730" t="s">
        <v>2292</v>
      </c>
      <c r="C4730" t="s">
        <v>2292</v>
      </c>
      <c r="D4730" t="s">
        <v>86</v>
      </c>
      <c r="E4730" t="s">
        <v>17</v>
      </c>
      <c r="F4730" t="s">
        <v>17</v>
      </c>
      <c r="H4730" s="4">
        <v>44043</v>
      </c>
      <c r="I4730">
        <f>COUNTIFS(Vendor_Table9[Vendor Name],Vendor_Table9[[#This Row],[Vendor Name]])</f>
        <v>1</v>
      </c>
    </row>
    <row r="4731" spans="1:9" x14ac:dyDescent="0.25">
      <c r="A4731" t="s">
        <v>9089</v>
      </c>
      <c r="C4731" t="s">
        <v>2292</v>
      </c>
      <c r="D4731" t="s">
        <v>86</v>
      </c>
      <c r="E4731" t="s">
        <v>17</v>
      </c>
      <c r="F4731" t="s">
        <v>17</v>
      </c>
      <c r="H4731" s="4">
        <v>44532</v>
      </c>
      <c r="I4731">
        <f>COUNTIFS(Vendor_Table9[Vendor Name],Vendor_Table9[[#This Row],[Vendor Name]])</f>
        <v>1</v>
      </c>
    </row>
    <row r="4732" spans="1:9" x14ac:dyDescent="0.25">
      <c r="A4732" t="s">
        <v>9096</v>
      </c>
      <c r="C4732" t="s">
        <v>9096</v>
      </c>
      <c r="E4732" t="s">
        <v>17</v>
      </c>
      <c r="F4732" t="s">
        <v>17</v>
      </c>
      <c r="H4732" s="4">
        <v>44435</v>
      </c>
      <c r="I4732">
        <f>COUNTIFS(Vendor_Table9[Vendor Name],Vendor_Table9[[#This Row],[Vendor Name]])</f>
        <v>1</v>
      </c>
    </row>
    <row r="4733" spans="1:9" x14ac:dyDescent="0.25">
      <c r="A4733" t="s">
        <v>9097</v>
      </c>
      <c r="C4733" t="s">
        <v>9098</v>
      </c>
      <c r="D4733" t="s">
        <v>86</v>
      </c>
      <c r="E4733" t="s">
        <v>17</v>
      </c>
      <c r="F4733" t="s">
        <v>17</v>
      </c>
      <c r="H4733" s="4">
        <v>44364</v>
      </c>
      <c r="I4733">
        <f>COUNTIFS(Vendor_Table9[Vendor Name],Vendor_Table9[[#This Row],[Vendor Name]])</f>
        <v>1</v>
      </c>
    </row>
    <row r="4734" spans="1:9" x14ac:dyDescent="0.25">
      <c r="A4734" t="s">
        <v>9098</v>
      </c>
      <c r="C4734" t="s">
        <v>9098</v>
      </c>
      <c r="D4734" t="s">
        <v>86</v>
      </c>
      <c r="E4734" t="s">
        <v>17</v>
      </c>
      <c r="F4734" t="s">
        <v>17</v>
      </c>
      <c r="H4734" s="4">
        <v>44043</v>
      </c>
      <c r="I4734">
        <f>COUNTIFS(Vendor_Table9[Vendor Name],Vendor_Table9[[#This Row],[Vendor Name]])</f>
        <v>1</v>
      </c>
    </row>
    <row r="4735" spans="1:9" x14ac:dyDescent="0.25">
      <c r="A4735" t="s">
        <v>9099</v>
      </c>
      <c r="C4735" t="s">
        <v>9099</v>
      </c>
      <c r="D4735" t="s">
        <v>86</v>
      </c>
      <c r="E4735" t="s">
        <v>17</v>
      </c>
      <c r="F4735" t="s">
        <v>17</v>
      </c>
      <c r="H4735" s="4">
        <v>44043</v>
      </c>
      <c r="I4735">
        <f>COUNTIFS(Vendor_Table9[Vendor Name],Vendor_Table9[[#This Row],[Vendor Name]])</f>
        <v>1</v>
      </c>
    </row>
    <row r="4736" spans="1:9" x14ac:dyDescent="0.25">
      <c r="A4736" t="s">
        <v>9100</v>
      </c>
      <c r="C4736" t="s">
        <v>9101</v>
      </c>
      <c r="D4736" t="s">
        <v>86</v>
      </c>
      <c r="E4736" t="s">
        <v>17</v>
      </c>
      <c r="F4736" t="s">
        <v>17</v>
      </c>
      <c r="H4736" s="4">
        <v>44364</v>
      </c>
      <c r="I4736">
        <f>COUNTIFS(Vendor_Table9[Vendor Name],Vendor_Table9[[#This Row],[Vendor Name]])</f>
        <v>1</v>
      </c>
    </row>
    <row r="4737" spans="1:9" x14ac:dyDescent="0.25">
      <c r="A4737" t="s">
        <v>9101</v>
      </c>
      <c r="C4737" t="s">
        <v>9101</v>
      </c>
      <c r="D4737" t="s">
        <v>86</v>
      </c>
      <c r="E4737" t="s">
        <v>17</v>
      </c>
      <c r="F4737" t="s">
        <v>17</v>
      </c>
      <c r="H4737" s="4">
        <v>44043</v>
      </c>
      <c r="I4737">
        <f>COUNTIFS(Vendor_Table9[Vendor Name],Vendor_Table9[[#This Row],[Vendor Name]])</f>
        <v>1</v>
      </c>
    </row>
    <row r="4738" spans="1:9" x14ac:dyDescent="0.25">
      <c r="A4738" t="s">
        <v>9102</v>
      </c>
      <c r="C4738" t="s">
        <v>9103</v>
      </c>
      <c r="D4738" t="s">
        <v>86</v>
      </c>
      <c r="E4738" t="s">
        <v>17</v>
      </c>
      <c r="F4738" t="s">
        <v>17</v>
      </c>
      <c r="H4738" s="4">
        <v>44043</v>
      </c>
      <c r="I4738">
        <f>COUNTIFS(Vendor_Table9[Vendor Name],Vendor_Table9[[#This Row],[Vendor Name]])</f>
        <v>1</v>
      </c>
    </row>
    <row r="4739" spans="1:9" x14ac:dyDescent="0.25">
      <c r="A4739" t="s">
        <v>9104</v>
      </c>
      <c r="B4739" t="s">
        <v>24</v>
      </c>
      <c r="C4739" t="s">
        <v>9105</v>
      </c>
      <c r="E4739" t="s">
        <v>8</v>
      </c>
      <c r="H4739" s="4">
        <v>44839</v>
      </c>
      <c r="I4739">
        <f>COUNTIFS(Vendor_Table9[Vendor Name],Vendor_Table9[[#This Row],[Vendor Name]])</f>
        <v>1</v>
      </c>
    </row>
    <row r="4740" spans="1:9" x14ac:dyDescent="0.25">
      <c r="A4740" t="s">
        <v>9108</v>
      </c>
      <c r="C4740" t="s">
        <v>9108</v>
      </c>
      <c r="D4740" t="s">
        <v>9109</v>
      </c>
      <c r="E4740" t="s">
        <v>12</v>
      </c>
      <c r="F4740" t="s">
        <v>64</v>
      </c>
      <c r="H4740" s="4">
        <v>44043</v>
      </c>
      <c r="I4740">
        <f>COUNTIFS(Vendor_Table9[Vendor Name],Vendor_Table9[[#This Row],[Vendor Name]])</f>
        <v>1</v>
      </c>
    </row>
    <row r="4741" spans="1:9" x14ac:dyDescent="0.25">
      <c r="A4741" t="s">
        <v>9111</v>
      </c>
      <c r="C4741" t="s">
        <v>9111</v>
      </c>
      <c r="D4741" t="s">
        <v>9109</v>
      </c>
      <c r="E4741" t="s">
        <v>12</v>
      </c>
      <c r="F4741" t="s">
        <v>64</v>
      </c>
      <c r="H4741" s="4">
        <v>44097</v>
      </c>
      <c r="I4741">
        <f>COUNTIFS(Vendor_Table9[Vendor Name],Vendor_Table9[[#This Row],[Vendor Name]])</f>
        <v>1</v>
      </c>
    </row>
    <row r="4742" spans="1:9" x14ac:dyDescent="0.25">
      <c r="A4742" t="s">
        <v>9112</v>
      </c>
      <c r="C4742" t="s">
        <v>9112</v>
      </c>
      <c r="D4742" t="s">
        <v>9109</v>
      </c>
      <c r="E4742" t="s">
        <v>12</v>
      </c>
      <c r="F4742" t="s">
        <v>64</v>
      </c>
      <c r="H4742" s="4">
        <v>44097</v>
      </c>
      <c r="I4742">
        <f>COUNTIFS(Vendor_Table9[Vendor Name],Vendor_Table9[[#This Row],[Vendor Name]])</f>
        <v>1</v>
      </c>
    </row>
    <row r="4743" spans="1:9" x14ac:dyDescent="0.25">
      <c r="A4743" t="s">
        <v>9113</v>
      </c>
      <c r="C4743" t="s">
        <v>9114</v>
      </c>
      <c r="D4743" t="s">
        <v>86</v>
      </c>
      <c r="E4743" t="s">
        <v>17</v>
      </c>
      <c r="F4743" t="s">
        <v>17</v>
      </c>
      <c r="H4743" s="4">
        <v>44043</v>
      </c>
      <c r="I4743">
        <f>COUNTIFS(Vendor_Table9[Vendor Name],Vendor_Table9[[#This Row],[Vendor Name]])</f>
        <v>1</v>
      </c>
    </row>
    <row r="4744" spans="1:9" x14ac:dyDescent="0.25">
      <c r="A4744" t="s">
        <v>9115</v>
      </c>
      <c r="C4744" t="s">
        <v>9115</v>
      </c>
      <c r="D4744" t="s">
        <v>9116</v>
      </c>
      <c r="E4744" t="s">
        <v>12</v>
      </c>
      <c r="F4744" t="s">
        <v>43</v>
      </c>
      <c r="H4744" s="4">
        <v>44097</v>
      </c>
      <c r="I4744">
        <f>COUNTIFS(Vendor_Table9[Vendor Name],Vendor_Table9[[#This Row],[Vendor Name]])</f>
        <v>1</v>
      </c>
    </row>
    <row r="4745" spans="1:9" x14ac:dyDescent="0.25">
      <c r="A4745" t="s">
        <v>9117</v>
      </c>
      <c r="C4745" t="s">
        <v>9117</v>
      </c>
      <c r="D4745" t="s">
        <v>9116</v>
      </c>
      <c r="E4745" t="s">
        <v>12</v>
      </c>
      <c r="F4745" t="s">
        <v>43</v>
      </c>
      <c r="H4745" s="4">
        <v>44043</v>
      </c>
      <c r="I4745">
        <f>COUNTIFS(Vendor_Table9[Vendor Name],Vendor_Table9[[#This Row],[Vendor Name]])</f>
        <v>1</v>
      </c>
    </row>
    <row r="4746" spans="1:9" x14ac:dyDescent="0.25">
      <c r="A4746" t="s">
        <v>9118</v>
      </c>
      <c r="B4746" t="s">
        <v>16</v>
      </c>
      <c r="C4746" t="s">
        <v>9119</v>
      </c>
      <c r="D4746" t="s">
        <v>86</v>
      </c>
      <c r="E4746" t="s">
        <v>8</v>
      </c>
      <c r="F4746" t="s">
        <v>25</v>
      </c>
      <c r="H4746" s="4">
        <v>44043</v>
      </c>
      <c r="I4746">
        <f>COUNTIFS(Vendor_Table9[Vendor Name],Vendor_Table9[[#This Row],[Vendor Name]])</f>
        <v>1</v>
      </c>
    </row>
    <row r="4747" spans="1:9" x14ac:dyDescent="0.25">
      <c r="A4747" t="s">
        <v>9121</v>
      </c>
      <c r="B4747" t="s">
        <v>16</v>
      </c>
      <c r="C4747" t="s">
        <v>9119</v>
      </c>
      <c r="D4747" t="s">
        <v>86</v>
      </c>
      <c r="E4747" t="s">
        <v>8</v>
      </c>
      <c r="F4747" t="s">
        <v>25</v>
      </c>
      <c r="H4747" s="4">
        <v>44043</v>
      </c>
      <c r="I4747">
        <f>COUNTIFS(Vendor_Table9[Vendor Name],Vendor_Table9[[#This Row],[Vendor Name]])</f>
        <v>1</v>
      </c>
    </row>
    <row r="4748" spans="1:9" x14ac:dyDescent="0.25">
      <c r="A4748" s="5" t="s">
        <v>9122</v>
      </c>
      <c r="C4748" s="5" t="s">
        <v>9122</v>
      </c>
      <c r="H4748" s="4">
        <v>44910</v>
      </c>
      <c r="I4748">
        <f>COUNTIFS(Vendor_Table9[Vendor Name],Vendor_Table9[[#This Row],[Vendor Name]])</f>
        <v>1</v>
      </c>
    </row>
    <row r="4749" spans="1:9" x14ac:dyDescent="0.25">
      <c r="A4749" t="s">
        <v>9128</v>
      </c>
      <c r="C4749" t="s">
        <v>9128</v>
      </c>
      <c r="D4749" t="s">
        <v>9129</v>
      </c>
      <c r="E4749" t="s">
        <v>12</v>
      </c>
      <c r="F4749" t="s">
        <v>43</v>
      </c>
      <c r="H4749" s="4">
        <v>44097</v>
      </c>
      <c r="I4749">
        <f>COUNTIFS(Vendor_Table9[Vendor Name],Vendor_Table9[[#This Row],[Vendor Name]])</f>
        <v>1</v>
      </c>
    </row>
    <row r="4750" spans="1:9" x14ac:dyDescent="0.25">
      <c r="A4750" t="s">
        <v>9131</v>
      </c>
      <c r="C4750" t="s">
        <v>9132</v>
      </c>
      <c r="D4750" t="s">
        <v>86</v>
      </c>
      <c r="E4750" t="s">
        <v>17</v>
      </c>
      <c r="F4750" t="s">
        <v>17</v>
      </c>
      <c r="H4750" s="4">
        <v>44097</v>
      </c>
      <c r="I4750">
        <f>COUNTIFS(Vendor_Table9[Vendor Name],Vendor_Table9[[#This Row],[Vendor Name]])</f>
        <v>1</v>
      </c>
    </row>
    <row r="4751" spans="1:9" x14ac:dyDescent="0.25">
      <c r="A4751" t="s">
        <v>9133</v>
      </c>
      <c r="B4751" t="s">
        <v>16</v>
      </c>
      <c r="C4751" t="s">
        <v>9134</v>
      </c>
      <c r="E4751" t="s">
        <v>8</v>
      </c>
      <c r="H4751" s="4">
        <v>44839</v>
      </c>
      <c r="I4751">
        <f>COUNTIFS(Vendor_Table9[Vendor Name],Vendor_Table9[[#This Row],[Vendor Name]])</f>
        <v>1</v>
      </c>
    </row>
    <row r="4752" spans="1:9" x14ac:dyDescent="0.25">
      <c r="A4752" t="s">
        <v>9135</v>
      </c>
      <c r="C4752" t="s">
        <v>9135</v>
      </c>
      <c r="D4752" t="s">
        <v>86</v>
      </c>
      <c r="E4752" t="s">
        <v>8</v>
      </c>
      <c r="F4752" t="s">
        <v>25</v>
      </c>
      <c r="H4752" s="4">
        <v>44043</v>
      </c>
      <c r="I4752">
        <f>COUNTIFS(Vendor_Table9[Vendor Name],Vendor_Table9[[#This Row],[Vendor Name]])</f>
        <v>1</v>
      </c>
    </row>
    <row r="4753" spans="1:9" x14ac:dyDescent="0.25">
      <c r="A4753" t="s">
        <v>9137</v>
      </c>
      <c r="B4753" t="s">
        <v>16</v>
      </c>
      <c r="C4753" t="s">
        <v>9134</v>
      </c>
      <c r="E4753" t="s">
        <v>8</v>
      </c>
      <c r="H4753" s="4">
        <v>44839</v>
      </c>
      <c r="I4753">
        <f>COUNTIFS(Vendor_Table9[Vendor Name],Vendor_Table9[[#This Row],[Vendor Name]])</f>
        <v>1</v>
      </c>
    </row>
    <row r="4754" spans="1:9" x14ac:dyDescent="0.25">
      <c r="A4754" t="s">
        <v>9138</v>
      </c>
      <c r="C4754" t="s">
        <v>2926</v>
      </c>
      <c r="D4754" t="s">
        <v>86</v>
      </c>
      <c r="E4754" t="s">
        <v>17</v>
      </c>
      <c r="F4754" t="s">
        <v>17</v>
      </c>
      <c r="H4754" s="4">
        <v>44043</v>
      </c>
      <c r="I4754">
        <f>COUNTIFS(Vendor_Table9[Vendor Name],Vendor_Table9[[#This Row],[Vendor Name]])</f>
        <v>1</v>
      </c>
    </row>
    <row r="4755" spans="1:9" x14ac:dyDescent="0.25">
      <c r="A4755" t="s">
        <v>9139</v>
      </c>
      <c r="C4755" t="s">
        <v>9140</v>
      </c>
      <c r="D4755" t="s">
        <v>86</v>
      </c>
      <c r="E4755" t="s">
        <v>17</v>
      </c>
      <c r="F4755" t="s">
        <v>17</v>
      </c>
      <c r="H4755" s="4">
        <v>44097</v>
      </c>
      <c r="I4755">
        <f>COUNTIFS(Vendor_Table9[Vendor Name],Vendor_Table9[[#This Row],[Vendor Name]])</f>
        <v>1</v>
      </c>
    </row>
    <row r="4756" spans="1:9" x14ac:dyDescent="0.25">
      <c r="A4756" t="s">
        <v>9141</v>
      </c>
      <c r="C4756" t="s">
        <v>9142</v>
      </c>
      <c r="D4756" t="s">
        <v>86</v>
      </c>
      <c r="E4756" t="s">
        <v>17</v>
      </c>
      <c r="F4756" t="s">
        <v>17</v>
      </c>
      <c r="H4756" s="4">
        <v>44043</v>
      </c>
      <c r="I4756">
        <f>COUNTIFS(Vendor_Table9[Vendor Name],Vendor_Table9[[#This Row],[Vendor Name]])</f>
        <v>1</v>
      </c>
    </row>
    <row r="4757" spans="1:9" x14ac:dyDescent="0.25">
      <c r="A4757" t="s">
        <v>9143</v>
      </c>
      <c r="C4757" t="s">
        <v>2393</v>
      </c>
      <c r="D4757" t="s">
        <v>86</v>
      </c>
      <c r="E4757" t="s">
        <v>17</v>
      </c>
      <c r="F4757" t="s">
        <v>17</v>
      </c>
      <c r="H4757" s="4">
        <v>44043</v>
      </c>
      <c r="I4757">
        <f>COUNTIFS(Vendor_Table9[Vendor Name],Vendor_Table9[[#This Row],[Vendor Name]])</f>
        <v>1</v>
      </c>
    </row>
    <row r="4758" spans="1:9" x14ac:dyDescent="0.25">
      <c r="A4758" t="s">
        <v>1629</v>
      </c>
      <c r="C4758" t="s">
        <v>1629</v>
      </c>
      <c r="D4758" t="s">
        <v>86</v>
      </c>
      <c r="E4758" t="s">
        <v>17</v>
      </c>
      <c r="F4758" t="s">
        <v>17</v>
      </c>
      <c r="H4758" s="4">
        <v>44043</v>
      </c>
      <c r="I4758">
        <f>COUNTIFS(Vendor_Table9[Vendor Name],Vendor_Table9[[#This Row],[Vendor Name]])</f>
        <v>1</v>
      </c>
    </row>
    <row r="4759" spans="1:9" x14ac:dyDescent="0.25">
      <c r="A4759" t="s">
        <v>9144</v>
      </c>
      <c r="C4759" t="s">
        <v>1629</v>
      </c>
      <c r="D4759" t="s">
        <v>86</v>
      </c>
      <c r="E4759" t="s">
        <v>17</v>
      </c>
      <c r="F4759" t="s">
        <v>17</v>
      </c>
      <c r="H4759" s="4">
        <v>44532</v>
      </c>
      <c r="I4759">
        <f>COUNTIFS(Vendor_Table9[Vendor Name],Vendor_Table9[[#This Row],[Vendor Name]])</f>
        <v>1</v>
      </c>
    </row>
    <row r="4760" spans="1:9" x14ac:dyDescent="0.25">
      <c r="A4760" t="s">
        <v>9145</v>
      </c>
      <c r="C4760" t="s">
        <v>9145</v>
      </c>
      <c r="H4760" s="4">
        <v>45033</v>
      </c>
      <c r="I4760">
        <f>COUNTIFS(Vendor_Table9[Vendor Name],Vendor_Table9[[#This Row],[Vendor Name]])</f>
        <v>1</v>
      </c>
    </row>
    <row r="4761" spans="1:9" x14ac:dyDescent="0.25">
      <c r="A4761" t="s">
        <v>9146</v>
      </c>
      <c r="C4761" t="s">
        <v>9146</v>
      </c>
      <c r="E4761" t="s">
        <v>17</v>
      </c>
      <c r="F4761" t="s">
        <v>17</v>
      </c>
      <c r="H4761" s="4">
        <v>44364</v>
      </c>
      <c r="I4761">
        <f>COUNTIFS(Vendor_Table9[Vendor Name],Vendor_Table9[[#This Row],[Vendor Name]])</f>
        <v>1</v>
      </c>
    </row>
    <row r="4762" spans="1:9" x14ac:dyDescent="0.25">
      <c r="A4762" t="s">
        <v>6027</v>
      </c>
      <c r="C4762" t="s">
        <v>6027</v>
      </c>
      <c r="D4762" t="s">
        <v>86</v>
      </c>
      <c r="E4762" t="s">
        <v>17</v>
      </c>
      <c r="F4762" t="s">
        <v>17</v>
      </c>
      <c r="H4762" s="4">
        <v>44043</v>
      </c>
      <c r="I4762">
        <f>COUNTIFS(Vendor_Table9[Vendor Name],Vendor_Table9[[#This Row],[Vendor Name]])</f>
        <v>1</v>
      </c>
    </row>
    <row r="4763" spans="1:9" x14ac:dyDescent="0.25">
      <c r="A4763" t="s">
        <v>6300</v>
      </c>
      <c r="C4763" t="s">
        <v>6300</v>
      </c>
      <c r="D4763" t="s">
        <v>86</v>
      </c>
      <c r="E4763" t="s">
        <v>17</v>
      </c>
      <c r="F4763" t="s">
        <v>17</v>
      </c>
      <c r="H4763" s="4">
        <v>44043</v>
      </c>
      <c r="I4763">
        <f>COUNTIFS(Vendor_Table9[Vendor Name],Vendor_Table9[[#This Row],[Vendor Name]])</f>
        <v>1</v>
      </c>
    </row>
    <row r="4764" spans="1:9" x14ac:dyDescent="0.25">
      <c r="A4764" t="s">
        <v>9147</v>
      </c>
      <c r="C4764" t="s">
        <v>6412</v>
      </c>
      <c r="D4764" t="s">
        <v>86</v>
      </c>
      <c r="E4764" t="s">
        <v>17</v>
      </c>
      <c r="F4764" t="s">
        <v>17</v>
      </c>
      <c r="H4764" s="4">
        <v>44043</v>
      </c>
      <c r="I4764">
        <f>COUNTIFS(Vendor_Table9[Vendor Name],Vendor_Table9[[#This Row],[Vendor Name]])</f>
        <v>1</v>
      </c>
    </row>
    <row r="4765" spans="1:9" x14ac:dyDescent="0.25">
      <c r="A4765" t="s">
        <v>6587</v>
      </c>
      <c r="C4765" t="s">
        <v>6587</v>
      </c>
      <c r="D4765" t="s">
        <v>86</v>
      </c>
      <c r="E4765" t="s">
        <v>17</v>
      </c>
      <c r="F4765" t="s">
        <v>17</v>
      </c>
      <c r="H4765" s="4">
        <v>44043</v>
      </c>
      <c r="I4765">
        <f>COUNTIFS(Vendor_Table9[Vendor Name],Vendor_Table9[[#This Row],[Vendor Name]])</f>
        <v>1</v>
      </c>
    </row>
    <row r="4766" spans="1:9" x14ac:dyDescent="0.25">
      <c r="A4766" t="s">
        <v>9150</v>
      </c>
      <c r="B4766" t="s">
        <v>16</v>
      </c>
      <c r="C4766" t="s">
        <v>9149</v>
      </c>
      <c r="E4766" t="s">
        <v>8</v>
      </c>
      <c r="H4766" s="4">
        <v>44839</v>
      </c>
      <c r="I4766">
        <f>COUNTIFS(Vendor_Table9[Vendor Name],Vendor_Table9[[#This Row],[Vendor Name]])</f>
        <v>1</v>
      </c>
    </row>
    <row r="4767" spans="1:9" x14ac:dyDescent="0.25">
      <c r="A4767" t="s">
        <v>7110</v>
      </c>
      <c r="C4767" t="s">
        <v>7110</v>
      </c>
      <c r="D4767" t="s">
        <v>86</v>
      </c>
      <c r="E4767" t="s">
        <v>17</v>
      </c>
      <c r="F4767" t="s">
        <v>17</v>
      </c>
      <c r="H4767" s="4">
        <v>44043</v>
      </c>
      <c r="I4767">
        <f>COUNTIFS(Vendor_Table9[Vendor Name],Vendor_Table9[[#This Row],[Vendor Name]])</f>
        <v>1</v>
      </c>
    </row>
    <row r="4768" spans="1:9" x14ac:dyDescent="0.25">
      <c r="A4768" s="1" t="s">
        <v>9154</v>
      </c>
      <c r="C4768" t="s">
        <v>9154</v>
      </c>
      <c r="D4768" t="s">
        <v>86</v>
      </c>
      <c r="E4768" t="s">
        <v>17</v>
      </c>
      <c r="F4768" t="s">
        <v>17</v>
      </c>
      <c r="H4768" s="4">
        <v>44049</v>
      </c>
      <c r="I4768">
        <f>COUNTIFS(Vendor_Table9[Vendor Name],Vendor_Table9[[#This Row],[Vendor Name]])</f>
        <v>1</v>
      </c>
    </row>
    <row r="4769" spans="1:9" x14ac:dyDescent="0.25">
      <c r="A4769" t="s">
        <v>8911</v>
      </c>
      <c r="C4769" t="s">
        <v>8911</v>
      </c>
      <c r="D4769" t="s">
        <v>86</v>
      </c>
      <c r="E4769" t="s">
        <v>17</v>
      </c>
      <c r="F4769" t="s">
        <v>17</v>
      </c>
      <c r="H4769" s="4">
        <v>44097</v>
      </c>
      <c r="I4769">
        <f>COUNTIFS(Vendor_Table9[Vendor Name],Vendor_Table9[[#This Row],[Vendor Name]])</f>
        <v>1</v>
      </c>
    </row>
    <row r="4770" spans="1:9" x14ac:dyDescent="0.25">
      <c r="A4770" t="s">
        <v>9155</v>
      </c>
      <c r="C4770" t="s">
        <v>9155</v>
      </c>
      <c r="E4770" t="s">
        <v>17</v>
      </c>
      <c r="F4770" t="s">
        <v>17</v>
      </c>
      <c r="H4770" s="4">
        <v>44839</v>
      </c>
      <c r="I4770">
        <f>COUNTIFS(Vendor_Table9[Vendor Name],Vendor_Table9[[#This Row],[Vendor Name]])</f>
        <v>1</v>
      </c>
    </row>
    <row r="4771" spans="1:9" x14ac:dyDescent="0.25">
      <c r="A4771" t="s">
        <v>9156</v>
      </c>
      <c r="C4771" t="s">
        <v>9156</v>
      </c>
      <c r="D4771" t="s">
        <v>86</v>
      </c>
      <c r="E4771" t="s">
        <v>17</v>
      </c>
      <c r="F4771" t="s">
        <v>17</v>
      </c>
      <c r="H4771" s="4">
        <v>44043</v>
      </c>
      <c r="I4771">
        <f>COUNTIFS(Vendor_Table9[Vendor Name],Vendor_Table9[[#This Row],[Vendor Name]])</f>
        <v>1</v>
      </c>
    </row>
    <row r="4772" spans="1:9" x14ac:dyDescent="0.25">
      <c r="A4772" t="s">
        <v>9159</v>
      </c>
      <c r="C4772" t="s">
        <v>9160</v>
      </c>
      <c r="D4772" t="s">
        <v>86</v>
      </c>
      <c r="E4772" t="s">
        <v>17</v>
      </c>
      <c r="F4772" t="s">
        <v>17</v>
      </c>
      <c r="H4772" s="4">
        <v>44097</v>
      </c>
      <c r="I4772">
        <f>COUNTIFS(Vendor_Table9[Vendor Name],Vendor_Table9[[#This Row],[Vendor Name]])</f>
        <v>1</v>
      </c>
    </row>
    <row r="4773" spans="1:9" x14ac:dyDescent="0.25">
      <c r="A4773" t="s">
        <v>9162</v>
      </c>
      <c r="C4773" t="s">
        <v>9163</v>
      </c>
      <c r="D4773" t="s">
        <v>9164</v>
      </c>
      <c r="E4773" t="s">
        <v>12</v>
      </c>
      <c r="F4773" t="s">
        <v>43</v>
      </c>
      <c r="H4773" s="4">
        <v>44043</v>
      </c>
      <c r="I4773">
        <f>COUNTIFS(Vendor_Table9[Vendor Name],Vendor_Table9[[#This Row],[Vendor Name]])</f>
        <v>1</v>
      </c>
    </row>
    <row r="4774" spans="1:9" x14ac:dyDescent="0.25">
      <c r="A4774" t="s">
        <v>9165</v>
      </c>
      <c r="C4774" t="s">
        <v>9166</v>
      </c>
      <c r="D4774" t="s">
        <v>86</v>
      </c>
      <c r="E4774" t="s">
        <v>17</v>
      </c>
      <c r="F4774" t="s">
        <v>17</v>
      </c>
      <c r="H4774" s="4">
        <v>44097</v>
      </c>
      <c r="I4774">
        <f>COUNTIFS(Vendor_Table9[Vendor Name],Vendor_Table9[[#This Row],[Vendor Name]])</f>
        <v>1</v>
      </c>
    </row>
    <row r="4775" spans="1:9" x14ac:dyDescent="0.25">
      <c r="A4775" t="s">
        <v>9167</v>
      </c>
      <c r="C4775" t="s">
        <v>9167</v>
      </c>
      <c r="D4775" t="s">
        <v>86</v>
      </c>
      <c r="E4775" t="s">
        <v>17</v>
      </c>
      <c r="F4775" t="s">
        <v>17</v>
      </c>
      <c r="H4775" s="4">
        <v>44097</v>
      </c>
      <c r="I4775">
        <f>COUNTIFS(Vendor_Table9[Vendor Name],Vendor_Table9[[#This Row],[Vendor Name]])</f>
        <v>1</v>
      </c>
    </row>
    <row r="4776" spans="1:9" x14ac:dyDescent="0.25">
      <c r="A4776" t="s">
        <v>9168</v>
      </c>
      <c r="B4776" t="s">
        <v>24</v>
      </c>
      <c r="C4776" t="s">
        <v>9169</v>
      </c>
      <c r="D4776" t="s">
        <v>86</v>
      </c>
      <c r="E4776" t="s">
        <v>8</v>
      </c>
      <c r="F4776" t="s">
        <v>25</v>
      </c>
      <c r="H4776" s="4">
        <v>44097</v>
      </c>
      <c r="I4776">
        <f>COUNTIFS(Vendor_Table9[Vendor Name],Vendor_Table9[[#This Row],[Vendor Name]])</f>
        <v>1</v>
      </c>
    </row>
    <row r="4777" spans="1:9" x14ac:dyDescent="0.25">
      <c r="A4777" t="s">
        <v>9170</v>
      </c>
      <c r="C4777" t="s">
        <v>9170</v>
      </c>
      <c r="E4777" t="s">
        <v>8</v>
      </c>
      <c r="F4777" t="s">
        <v>66</v>
      </c>
      <c r="H4777" s="4">
        <v>44685</v>
      </c>
      <c r="I4777">
        <f>COUNTIFS(Vendor_Table9[Vendor Name],Vendor_Table9[[#This Row],[Vendor Name]])</f>
        <v>1</v>
      </c>
    </row>
    <row r="4778" spans="1:9" x14ac:dyDescent="0.25">
      <c r="A4778" t="s">
        <v>9171</v>
      </c>
      <c r="C4778" t="s">
        <v>9170</v>
      </c>
      <c r="E4778" t="s">
        <v>8</v>
      </c>
      <c r="F4778" t="s">
        <v>66</v>
      </c>
      <c r="H4778" s="4">
        <v>44685</v>
      </c>
      <c r="I4778">
        <f>COUNTIFS(Vendor_Table9[Vendor Name],Vendor_Table9[[#This Row],[Vendor Name]])</f>
        <v>1</v>
      </c>
    </row>
    <row r="4779" spans="1:9" x14ac:dyDescent="0.25">
      <c r="A4779" t="s">
        <v>9172</v>
      </c>
      <c r="B4779" t="s">
        <v>16</v>
      </c>
      <c r="C4779" t="s">
        <v>9170</v>
      </c>
      <c r="H4779" s="4">
        <v>45033</v>
      </c>
      <c r="I4779">
        <f>COUNTIFS(Vendor_Table9[Vendor Name],Vendor_Table9[[#This Row],[Vendor Name]])</f>
        <v>1</v>
      </c>
    </row>
    <row r="4780" spans="1:9" x14ac:dyDescent="0.25">
      <c r="A4780" t="s">
        <v>9174</v>
      </c>
      <c r="C4780" t="s">
        <v>9175</v>
      </c>
      <c r="D4780" t="s">
        <v>86</v>
      </c>
      <c r="E4780" t="s">
        <v>17</v>
      </c>
      <c r="F4780" t="s">
        <v>17</v>
      </c>
      <c r="H4780" s="4">
        <v>44043</v>
      </c>
      <c r="I4780">
        <f>COUNTIFS(Vendor_Table9[Vendor Name],Vendor_Table9[[#This Row],[Vendor Name]])</f>
        <v>1</v>
      </c>
    </row>
    <row r="4781" spans="1:9" x14ac:dyDescent="0.25">
      <c r="A4781" t="s">
        <v>9176</v>
      </c>
      <c r="C4781" t="s">
        <v>4954</v>
      </c>
      <c r="D4781" t="s">
        <v>86</v>
      </c>
      <c r="E4781" t="s">
        <v>17</v>
      </c>
      <c r="F4781" t="s">
        <v>17</v>
      </c>
      <c r="H4781" s="4">
        <v>44043</v>
      </c>
      <c r="I4781">
        <f>COUNTIFS(Vendor_Table9[Vendor Name],Vendor_Table9[[#This Row],[Vendor Name]])</f>
        <v>1</v>
      </c>
    </row>
    <row r="4782" spans="1:9" x14ac:dyDescent="0.25">
      <c r="A4782" t="s">
        <v>9177</v>
      </c>
      <c r="C4782" t="s">
        <v>9177</v>
      </c>
      <c r="E4782" t="s">
        <v>17</v>
      </c>
      <c r="F4782" t="s">
        <v>17</v>
      </c>
      <c r="H4782" s="4">
        <v>44435</v>
      </c>
      <c r="I4782">
        <f>COUNTIFS(Vendor_Table9[Vendor Name],Vendor_Table9[[#This Row],[Vendor Name]])</f>
        <v>1</v>
      </c>
    </row>
    <row r="4783" spans="1:9" x14ac:dyDescent="0.25">
      <c r="A4783" t="s">
        <v>9180</v>
      </c>
      <c r="C4783" t="s">
        <v>8489</v>
      </c>
      <c r="D4783" t="s">
        <v>86</v>
      </c>
      <c r="E4783" t="s">
        <v>17</v>
      </c>
      <c r="F4783" t="s">
        <v>17</v>
      </c>
      <c r="H4783" s="4">
        <v>44043</v>
      </c>
      <c r="I4783">
        <f>COUNTIFS(Vendor_Table9[Vendor Name],Vendor_Table9[[#This Row],[Vendor Name]])</f>
        <v>1</v>
      </c>
    </row>
    <row r="4784" spans="1:9" x14ac:dyDescent="0.25">
      <c r="A4784" t="s">
        <v>9181</v>
      </c>
      <c r="C4784" t="s">
        <v>9181</v>
      </c>
      <c r="D4784" t="s">
        <v>86</v>
      </c>
      <c r="E4784" t="s">
        <v>17</v>
      </c>
      <c r="F4784" t="s">
        <v>17</v>
      </c>
      <c r="H4784" s="4">
        <v>44043</v>
      </c>
      <c r="I4784">
        <f>COUNTIFS(Vendor_Table9[Vendor Name],Vendor_Table9[[#This Row],[Vendor Name]])</f>
        <v>1</v>
      </c>
    </row>
    <row r="4785" spans="1:9" x14ac:dyDescent="0.25">
      <c r="A4785" s="5" t="s">
        <v>9184</v>
      </c>
      <c r="B4785" t="s">
        <v>24</v>
      </c>
      <c r="C4785" s="5" t="s">
        <v>9185</v>
      </c>
      <c r="H4785" s="4">
        <v>44910</v>
      </c>
      <c r="I4785">
        <f>COUNTIFS(Vendor_Table9[Vendor Name],Vendor_Table9[[#This Row],[Vendor Name]])</f>
        <v>1</v>
      </c>
    </row>
    <row r="4786" spans="1:9" x14ac:dyDescent="0.25">
      <c r="A4786" t="s">
        <v>9187</v>
      </c>
      <c r="B4786" t="s">
        <v>24</v>
      </c>
      <c r="C4786" t="s">
        <v>9188</v>
      </c>
      <c r="D4786" t="s">
        <v>86</v>
      </c>
      <c r="E4786" t="s">
        <v>8</v>
      </c>
      <c r="F4786" t="s">
        <v>25</v>
      </c>
      <c r="H4786" s="4">
        <v>44097</v>
      </c>
      <c r="I4786">
        <f>COUNTIFS(Vendor_Table9[Vendor Name],Vendor_Table9[[#This Row],[Vendor Name]])</f>
        <v>1</v>
      </c>
    </row>
    <row r="4787" spans="1:9" x14ac:dyDescent="0.25">
      <c r="A4787" t="s">
        <v>9189</v>
      </c>
      <c r="B4787" t="s">
        <v>16</v>
      </c>
      <c r="C4787" t="s">
        <v>9188</v>
      </c>
      <c r="D4787" t="s">
        <v>86</v>
      </c>
      <c r="E4787" t="s">
        <v>8</v>
      </c>
      <c r="F4787" t="s">
        <v>25</v>
      </c>
      <c r="H4787" s="4">
        <v>44097</v>
      </c>
      <c r="I4787">
        <f>COUNTIFS(Vendor_Table9[Vendor Name],Vendor_Table9[[#This Row],[Vendor Name]])</f>
        <v>1</v>
      </c>
    </row>
    <row r="4788" spans="1:9" x14ac:dyDescent="0.25">
      <c r="A4788" t="s">
        <v>9191</v>
      </c>
      <c r="C4788" t="s">
        <v>2849</v>
      </c>
      <c r="D4788" t="s">
        <v>86</v>
      </c>
      <c r="E4788" t="s">
        <v>17</v>
      </c>
      <c r="F4788" t="s">
        <v>17</v>
      </c>
      <c r="H4788" s="4">
        <v>44043</v>
      </c>
      <c r="I4788">
        <f>COUNTIFS(Vendor_Table9[Vendor Name],Vendor_Table9[[#This Row],[Vendor Name]])</f>
        <v>1</v>
      </c>
    </row>
    <row r="4789" spans="1:9" x14ac:dyDescent="0.25">
      <c r="A4789" t="s">
        <v>9192</v>
      </c>
      <c r="C4789" t="s">
        <v>9192</v>
      </c>
      <c r="E4789" t="s">
        <v>17</v>
      </c>
      <c r="F4789" t="s">
        <v>17</v>
      </c>
      <c r="H4789" s="4">
        <v>44839</v>
      </c>
      <c r="I4789">
        <f>COUNTIFS(Vendor_Table9[Vendor Name],Vendor_Table9[[#This Row],[Vendor Name]])</f>
        <v>1</v>
      </c>
    </row>
    <row r="4790" spans="1:9" x14ac:dyDescent="0.25">
      <c r="A4790" t="s">
        <v>9193</v>
      </c>
      <c r="C4790" t="s">
        <v>7447</v>
      </c>
      <c r="D4790" t="s">
        <v>86</v>
      </c>
      <c r="E4790" t="s">
        <v>17</v>
      </c>
      <c r="F4790" t="s">
        <v>17</v>
      </c>
      <c r="H4790" s="4">
        <v>44043</v>
      </c>
      <c r="I4790">
        <f>COUNTIFS(Vendor_Table9[Vendor Name],Vendor_Table9[[#This Row],[Vendor Name]])</f>
        <v>1</v>
      </c>
    </row>
    <row r="4791" spans="1:9" x14ac:dyDescent="0.25">
      <c r="A4791" t="s">
        <v>9194</v>
      </c>
      <c r="C4791" t="s">
        <v>9194</v>
      </c>
      <c r="E4791" t="s">
        <v>17</v>
      </c>
      <c r="F4791" t="s">
        <v>17</v>
      </c>
      <c r="H4791" s="4">
        <v>44839</v>
      </c>
      <c r="I4791">
        <f>COUNTIFS(Vendor_Table9[Vendor Name],Vendor_Table9[[#This Row],[Vendor Name]])</f>
        <v>1</v>
      </c>
    </row>
    <row r="4792" spans="1:9" x14ac:dyDescent="0.25">
      <c r="A4792" t="s">
        <v>2120</v>
      </c>
      <c r="C4792" t="s">
        <v>2120</v>
      </c>
      <c r="E4792" t="s">
        <v>17</v>
      </c>
      <c r="F4792" t="s">
        <v>17</v>
      </c>
      <c r="H4792" s="4">
        <v>44839</v>
      </c>
      <c r="I4792">
        <f>COUNTIFS(Vendor_Table9[Vendor Name],Vendor_Table9[[#This Row],[Vendor Name]])</f>
        <v>1</v>
      </c>
    </row>
    <row r="4793" spans="1:9" x14ac:dyDescent="0.25">
      <c r="A4793" t="s">
        <v>9197</v>
      </c>
      <c r="C4793" t="s">
        <v>9197</v>
      </c>
      <c r="E4793" t="s">
        <v>17</v>
      </c>
      <c r="F4793" t="s">
        <v>17</v>
      </c>
      <c r="H4793" s="4">
        <v>44839</v>
      </c>
      <c r="I4793">
        <f>COUNTIFS(Vendor_Table9[Vendor Name],Vendor_Table9[[#This Row],[Vendor Name]])</f>
        <v>1</v>
      </c>
    </row>
    <row r="4794" spans="1:9" x14ac:dyDescent="0.25">
      <c r="A4794" t="s">
        <v>9200</v>
      </c>
      <c r="C4794" t="s">
        <v>9200</v>
      </c>
      <c r="E4794" t="s">
        <v>17</v>
      </c>
      <c r="F4794" t="s">
        <v>17</v>
      </c>
      <c r="H4794" s="4">
        <v>44839</v>
      </c>
      <c r="I4794">
        <f>COUNTIFS(Vendor_Table9[Vendor Name],Vendor_Table9[[#This Row],[Vendor Name]])</f>
        <v>1</v>
      </c>
    </row>
    <row r="4795" spans="1:9" x14ac:dyDescent="0.25">
      <c r="A4795" t="s">
        <v>9201</v>
      </c>
      <c r="C4795" t="s">
        <v>5459</v>
      </c>
      <c r="D4795" t="s">
        <v>86</v>
      </c>
      <c r="E4795" t="s">
        <v>17</v>
      </c>
      <c r="F4795" t="s">
        <v>17</v>
      </c>
      <c r="H4795" s="4">
        <v>44043</v>
      </c>
      <c r="I4795">
        <f>COUNTIFS(Vendor_Table9[Vendor Name],Vendor_Table9[[#This Row],[Vendor Name]])</f>
        <v>1</v>
      </c>
    </row>
    <row r="4796" spans="1:9" x14ac:dyDescent="0.25">
      <c r="A4796" t="s">
        <v>6186</v>
      </c>
      <c r="C4796" t="s">
        <v>6186</v>
      </c>
      <c r="D4796" t="s">
        <v>86</v>
      </c>
      <c r="E4796" t="s">
        <v>17</v>
      </c>
      <c r="F4796" t="s">
        <v>17</v>
      </c>
      <c r="H4796" s="4">
        <v>44043</v>
      </c>
      <c r="I4796">
        <f>COUNTIFS(Vendor_Table9[Vendor Name],Vendor_Table9[[#This Row],[Vendor Name]])</f>
        <v>1</v>
      </c>
    </row>
    <row r="4797" spans="1:9" x14ac:dyDescent="0.25">
      <c r="A4797" t="s">
        <v>9202</v>
      </c>
      <c r="C4797" t="s">
        <v>2120</v>
      </c>
      <c r="D4797" t="s">
        <v>86</v>
      </c>
      <c r="E4797" t="s">
        <v>17</v>
      </c>
      <c r="F4797" t="s">
        <v>17</v>
      </c>
      <c r="H4797" s="4">
        <v>44043</v>
      </c>
      <c r="I4797">
        <f>COUNTIFS(Vendor_Table9[Vendor Name],Vendor_Table9[[#This Row],[Vendor Name]])</f>
        <v>1</v>
      </c>
    </row>
    <row r="4798" spans="1:9" x14ac:dyDescent="0.25">
      <c r="A4798" t="s">
        <v>9203</v>
      </c>
      <c r="C4798" t="s">
        <v>9203</v>
      </c>
      <c r="H4798" s="4">
        <v>45169</v>
      </c>
      <c r="I4798">
        <f>COUNTIFS(Vendor_Table9[Vendor Name],Vendor_Table9[[#This Row],[Vendor Name]])</f>
        <v>1</v>
      </c>
    </row>
    <row r="4799" spans="1:9" x14ac:dyDescent="0.25">
      <c r="A4799" t="s">
        <v>9204</v>
      </c>
      <c r="C4799" t="s">
        <v>9204</v>
      </c>
      <c r="D4799" t="s">
        <v>86</v>
      </c>
      <c r="E4799" t="s">
        <v>17</v>
      </c>
      <c r="F4799" t="s">
        <v>17</v>
      </c>
      <c r="H4799" s="4">
        <v>44043</v>
      </c>
      <c r="I4799">
        <f>COUNTIFS(Vendor_Table9[Vendor Name],Vendor_Table9[[#This Row],[Vendor Name]])</f>
        <v>1</v>
      </c>
    </row>
    <row r="4800" spans="1:9" x14ac:dyDescent="0.25">
      <c r="A4800" t="s">
        <v>9205</v>
      </c>
      <c r="C4800" t="s">
        <v>9205</v>
      </c>
      <c r="E4800" t="s">
        <v>17</v>
      </c>
      <c r="F4800" t="s">
        <v>17</v>
      </c>
      <c r="H4800" s="4">
        <v>44364</v>
      </c>
      <c r="I4800">
        <f>COUNTIFS(Vendor_Table9[Vendor Name],Vendor_Table9[[#This Row],[Vendor Name]])</f>
        <v>1</v>
      </c>
    </row>
    <row r="4801" spans="1:9" x14ac:dyDescent="0.25">
      <c r="A4801" t="s">
        <v>9206</v>
      </c>
      <c r="C4801" t="s">
        <v>9206</v>
      </c>
      <c r="H4801" s="4">
        <v>45033</v>
      </c>
      <c r="I4801">
        <f>COUNTIFS(Vendor_Table9[Vendor Name],Vendor_Table9[[#This Row],[Vendor Name]])</f>
        <v>1</v>
      </c>
    </row>
    <row r="4802" spans="1:9" x14ac:dyDescent="0.25">
      <c r="A4802" t="s">
        <v>9208</v>
      </c>
      <c r="C4802" t="s">
        <v>9208</v>
      </c>
      <c r="D4802" t="s">
        <v>86</v>
      </c>
      <c r="E4802" t="s">
        <v>21</v>
      </c>
      <c r="F4802" t="s">
        <v>34</v>
      </c>
      <c r="H4802" s="4">
        <v>44043</v>
      </c>
      <c r="I4802">
        <f>COUNTIFS(Vendor_Table9[Vendor Name],Vendor_Table9[[#This Row],[Vendor Name]])</f>
        <v>1</v>
      </c>
    </row>
    <row r="4803" spans="1:9" x14ac:dyDescent="0.25">
      <c r="A4803" t="s">
        <v>9209</v>
      </c>
      <c r="C4803" t="s">
        <v>9210</v>
      </c>
      <c r="D4803" t="s">
        <v>86</v>
      </c>
      <c r="E4803" t="s">
        <v>17</v>
      </c>
      <c r="F4803" t="s">
        <v>17</v>
      </c>
      <c r="H4803" s="4">
        <v>44043</v>
      </c>
      <c r="I4803">
        <f>COUNTIFS(Vendor_Table9[Vendor Name],Vendor_Table9[[#This Row],[Vendor Name]])</f>
        <v>1</v>
      </c>
    </row>
    <row r="4804" spans="1:9" x14ac:dyDescent="0.25">
      <c r="A4804" t="s">
        <v>9211</v>
      </c>
      <c r="C4804" t="s">
        <v>4855</v>
      </c>
      <c r="D4804" t="s">
        <v>86</v>
      </c>
      <c r="E4804" t="s">
        <v>17</v>
      </c>
      <c r="F4804" t="s">
        <v>17</v>
      </c>
      <c r="H4804" s="4">
        <v>44097</v>
      </c>
      <c r="I4804">
        <f>COUNTIFS(Vendor_Table9[Vendor Name],Vendor_Table9[[#This Row],[Vendor Name]])</f>
        <v>1</v>
      </c>
    </row>
    <row r="4805" spans="1:9" x14ac:dyDescent="0.25">
      <c r="A4805" t="s">
        <v>9212</v>
      </c>
      <c r="C4805" t="s">
        <v>9213</v>
      </c>
      <c r="E4805" t="s">
        <v>17</v>
      </c>
      <c r="F4805" t="s">
        <v>17</v>
      </c>
      <c r="H4805" s="4">
        <v>44839</v>
      </c>
      <c r="I4805">
        <f>COUNTIFS(Vendor_Table9[Vendor Name],Vendor_Table9[[#This Row],[Vendor Name]])</f>
        <v>1</v>
      </c>
    </row>
    <row r="4806" spans="1:9" x14ac:dyDescent="0.25">
      <c r="A4806" t="s">
        <v>9214</v>
      </c>
      <c r="C4806" t="s">
        <v>9215</v>
      </c>
      <c r="D4806" t="s">
        <v>86</v>
      </c>
      <c r="E4806" t="s">
        <v>17</v>
      </c>
      <c r="F4806" t="s">
        <v>17</v>
      </c>
      <c r="H4806" s="4">
        <v>44097</v>
      </c>
      <c r="I4806">
        <f>COUNTIFS(Vendor_Table9[Vendor Name],Vendor_Table9[[#This Row],[Vendor Name]])</f>
        <v>1</v>
      </c>
    </row>
    <row r="4807" spans="1:9" x14ac:dyDescent="0.25">
      <c r="A4807" t="s">
        <v>9216</v>
      </c>
      <c r="C4807" t="s">
        <v>9217</v>
      </c>
      <c r="D4807" t="s">
        <v>86</v>
      </c>
      <c r="E4807" t="s">
        <v>17</v>
      </c>
      <c r="F4807" t="s">
        <v>17</v>
      </c>
      <c r="H4807" s="4">
        <v>44097</v>
      </c>
      <c r="I4807">
        <f>COUNTIFS(Vendor_Table9[Vendor Name],Vendor_Table9[[#This Row],[Vendor Name]])</f>
        <v>1</v>
      </c>
    </row>
    <row r="4808" spans="1:9" x14ac:dyDescent="0.25">
      <c r="A4808" t="s">
        <v>9218</v>
      </c>
      <c r="B4808" t="s">
        <v>16</v>
      </c>
      <c r="C4808" t="s">
        <v>9219</v>
      </c>
      <c r="D4808" t="s">
        <v>86</v>
      </c>
      <c r="E4808" t="s">
        <v>25</v>
      </c>
      <c r="F4808" t="s">
        <v>25</v>
      </c>
      <c r="H4808" s="4">
        <v>44364</v>
      </c>
      <c r="I4808">
        <f>COUNTIFS(Vendor_Table9[Vendor Name],Vendor_Table9[[#This Row],[Vendor Name]])</f>
        <v>1</v>
      </c>
    </row>
    <row r="4809" spans="1:9" x14ac:dyDescent="0.25">
      <c r="A4809" t="s">
        <v>9220</v>
      </c>
      <c r="C4809" t="s">
        <v>9221</v>
      </c>
      <c r="D4809" t="s">
        <v>86</v>
      </c>
      <c r="E4809" t="s">
        <v>21</v>
      </c>
      <c r="F4809" t="s">
        <v>13</v>
      </c>
      <c r="H4809" s="4">
        <v>44839</v>
      </c>
      <c r="I4809">
        <f>COUNTIFS(Vendor_Table9[Vendor Name],Vendor_Table9[[#This Row],[Vendor Name]])</f>
        <v>1</v>
      </c>
    </row>
    <row r="4810" spans="1:9" x14ac:dyDescent="0.25">
      <c r="A4810" t="s">
        <v>9222</v>
      </c>
      <c r="C4810" t="s">
        <v>9221</v>
      </c>
      <c r="D4810" t="s">
        <v>86</v>
      </c>
      <c r="E4810" t="s">
        <v>21</v>
      </c>
      <c r="F4810" t="s">
        <v>13</v>
      </c>
      <c r="H4810" s="4">
        <v>44043</v>
      </c>
      <c r="I4810">
        <f>COUNTIFS(Vendor_Table9[Vendor Name],Vendor_Table9[[#This Row],[Vendor Name]])</f>
        <v>1</v>
      </c>
    </row>
    <row r="4811" spans="1:9" x14ac:dyDescent="0.25">
      <c r="A4811" t="s">
        <v>9221</v>
      </c>
      <c r="C4811" t="s">
        <v>9221</v>
      </c>
      <c r="D4811" t="s">
        <v>86</v>
      </c>
      <c r="E4811" t="s">
        <v>21</v>
      </c>
      <c r="F4811" t="s">
        <v>13</v>
      </c>
      <c r="H4811" s="4">
        <v>44043</v>
      </c>
      <c r="I4811">
        <f>COUNTIFS(Vendor_Table9[Vendor Name],Vendor_Table9[[#This Row],[Vendor Name]])</f>
        <v>1</v>
      </c>
    </row>
    <row r="4812" spans="1:9" x14ac:dyDescent="0.25">
      <c r="A4812" t="s">
        <v>9224</v>
      </c>
      <c r="C4812" t="s">
        <v>9225</v>
      </c>
      <c r="D4812" t="s">
        <v>9226</v>
      </c>
      <c r="E4812" t="s">
        <v>12</v>
      </c>
      <c r="F4812" t="s">
        <v>43</v>
      </c>
      <c r="H4812" s="4">
        <v>44097</v>
      </c>
      <c r="I4812">
        <f>COUNTIFS(Vendor_Table9[Vendor Name],Vendor_Table9[[#This Row],[Vendor Name]])</f>
        <v>1</v>
      </c>
    </row>
    <row r="4813" spans="1:9" x14ac:dyDescent="0.25">
      <c r="A4813" t="s">
        <v>9227</v>
      </c>
      <c r="C4813" t="s">
        <v>9228</v>
      </c>
      <c r="D4813" t="s">
        <v>9226</v>
      </c>
      <c r="E4813" t="s">
        <v>12</v>
      </c>
      <c r="F4813" t="s">
        <v>43</v>
      </c>
      <c r="H4813" s="4">
        <v>44364</v>
      </c>
      <c r="I4813">
        <f>COUNTIFS(Vendor_Table9[Vendor Name],Vendor_Table9[[#This Row],[Vendor Name]])</f>
        <v>1</v>
      </c>
    </row>
    <row r="4814" spans="1:9" x14ac:dyDescent="0.25">
      <c r="A4814" t="s">
        <v>9230</v>
      </c>
      <c r="C4814" t="s">
        <v>9230</v>
      </c>
      <c r="D4814" t="s">
        <v>9226</v>
      </c>
      <c r="E4814" t="s">
        <v>12</v>
      </c>
      <c r="F4814" t="s">
        <v>43</v>
      </c>
      <c r="H4814" s="4">
        <v>44043</v>
      </c>
      <c r="I4814">
        <f>COUNTIFS(Vendor_Table9[Vendor Name],Vendor_Table9[[#This Row],[Vendor Name]])</f>
        <v>1</v>
      </c>
    </row>
    <row r="4815" spans="1:9" x14ac:dyDescent="0.25">
      <c r="A4815" t="s">
        <v>9231</v>
      </c>
      <c r="C4815" t="s">
        <v>8303</v>
      </c>
      <c r="D4815" t="s">
        <v>86</v>
      </c>
      <c r="E4815" t="s">
        <v>17</v>
      </c>
      <c r="F4815" t="s">
        <v>17</v>
      </c>
      <c r="H4815" s="4">
        <v>44043</v>
      </c>
      <c r="I4815">
        <f>COUNTIFS(Vendor_Table9[Vendor Name],Vendor_Table9[[#This Row],[Vendor Name]])</f>
        <v>1</v>
      </c>
    </row>
    <row r="4816" spans="1:9" x14ac:dyDescent="0.25">
      <c r="A4816" t="s">
        <v>9232</v>
      </c>
      <c r="C4816" t="s">
        <v>9233</v>
      </c>
      <c r="D4816" t="s">
        <v>9234</v>
      </c>
      <c r="E4816" t="s">
        <v>12</v>
      </c>
      <c r="F4816" t="s">
        <v>43</v>
      </c>
      <c r="H4816" s="4">
        <v>44043</v>
      </c>
      <c r="I4816">
        <f>COUNTIFS(Vendor_Table9[Vendor Name],Vendor_Table9[[#This Row],[Vendor Name]])</f>
        <v>1</v>
      </c>
    </row>
    <row r="4817" spans="1:9" x14ac:dyDescent="0.25">
      <c r="A4817" t="s">
        <v>2175</v>
      </c>
      <c r="C4817" t="s">
        <v>2175</v>
      </c>
      <c r="E4817" t="s">
        <v>17</v>
      </c>
      <c r="F4817" t="s">
        <v>17</v>
      </c>
      <c r="H4817" s="4">
        <v>44505</v>
      </c>
      <c r="I4817">
        <f>COUNTIFS(Vendor_Table9[Vendor Name],Vendor_Table9[[#This Row],[Vendor Name]])</f>
        <v>1</v>
      </c>
    </row>
    <row r="4818" spans="1:9" x14ac:dyDescent="0.25">
      <c r="A4818" t="s">
        <v>9239</v>
      </c>
      <c r="C4818" t="s">
        <v>9240</v>
      </c>
      <c r="D4818" t="s">
        <v>86</v>
      </c>
      <c r="E4818" t="s">
        <v>17</v>
      </c>
      <c r="F4818" t="s">
        <v>17</v>
      </c>
      <c r="H4818" s="4">
        <v>44097</v>
      </c>
      <c r="I4818">
        <f>COUNTIFS(Vendor_Table9[Vendor Name],Vendor_Table9[[#This Row],[Vendor Name]])</f>
        <v>1</v>
      </c>
    </row>
    <row r="4819" spans="1:9" x14ac:dyDescent="0.25">
      <c r="A4819" t="s">
        <v>9244</v>
      </c>
      <c r="C4819" t="s">
        <v>9244</v>
      </c>
      <c r="D4819" t="s">
        <v>86</v>
      </c>
      <c r="E4819" t="s">
        <v>17</v>
      </c>
      <c r="F4819" t="s">
        <v>17</v>
      </c>
      <c r="H4819" s="4">
        <v>44043</v>
      </c>
      <c r="I4819">
        <f>COUNTIFS(Vendor_Table9[Vendor Name],Vendor_Table9[[#This Row],[Vendor Name]])</f>
        <v>1</v>
      </c>
    </row>
    <row r="4820" spans="1:9" x14ac:dyDescent="0.25">
      <c r="A4820" t="s">
        <v>9245</v>
      </c>
      <c r="C4820" t="s">
        <v>9245</v>
      </c>
      <c r="D4820" t="s">
        <v>86</v>
      </c>
      <c r="E4820" t="s">
        <v>17</v>
      </c>
      <c r="F4820" t="s">
        <v>17</v>
      </c>
      <c r="H4820" s="4">
        <v>44043</v>
      </c>
      <c r="I4820">
        <f>COUNTIFS(Vendor_Table9[Vendor Name],Vendor_Table9[[#This Row],[Vendor Name]])</f>
        <v>1</v>
      </c>
    </row>
    <row r="4821" spans="1:9" x14ac:dyDescent="0.25">
      <c r="A4821" t="s">
        <v>9246</v>
      </c>
      <c r="C4821" t="s">
        <v>2275</v>
      </c>
      <c r="D4821" t="s">
        <v>86</v>
      </c>
      <c r="E4821" t="s">
        <v>17</v>
      </c>
      <c r="F4821" t="s">
        <v>17</v>
      </c>
      <c r="H4821" s="4">
        <v>44097</v>
      </c>
      <c r="I4821">
        <f>COUNTIFS(Vendor_Table9[Vendor Name],Vendor_Table9[[#This Row],[Vendor Name]])</f>
        <v>1</v>
      </c>
    </row>
    <row r="4822" spans="1:9" x14ac:dyDescent="0.25">
      <c r="A4822" t="s">
        <v>9247</v>
      </c>
      <c r="C4822" t="s">
        <v>2675</v>
      </c>
      <c r="D4822" t="s">
        <v>86</v>
      </c>
      <c r="E4822" t="s">
        <v>17</v>
      </c>
      <c r="F4822" t="s">
        <v>17</v>
      </c>
      <c r="H4822" s="4">
        <v>44043</v>
      </c>
      <c r="I4822">
        <f>COUNTIFS(Vendor_Table9[Vendor Name],Vendor_Table9[[#This Row],[Vendor Name]])</f>
        <v>1</v>
      </c>
    </row>
    <row r="4823" spans="1:9" x14ac:dyDescent="0.25">
      <c r="A4823" t="s">
        <v>9248</v>
      </c>
      <c r="C4823" t="s">
        <v>9249</v>
      </c>
      <c r="D4823" t="s">
        <v>86</v>
      </c>
      <c r="E4823" t="s">
        <v>17</v>
      </c>
      <c r="F4823" t="s">
        <v>17</v>
      </c>
      <c r="H4823" s="4">
        <v>44097</v>
      </c>
      <c r="I4823">
        <f>COUNTIFS(Vendor_Table9[Vendor Name],Vendor_Table9[[#This Row],[Vendor Name]])</f>
        <v>1</v>
      </c>
    </row>
    <row r="4824" spans="1:9" x14ac:dyDescent="0.25">
      <c r="A4824" t="s">
        <v>817</v>
      </c>
      <c r="C4824" t="s">
        <v>817</v>
      </c>
      <c r="D4824" t="s">
        <v>86</v>
      </c>
      <c r="E4824" t="s">
        <v>17</v>
      </c>
      <c r="F4824" t="s">
        <v>17</v>
      </c>
      <c r="H4824" s="4">
        <v>44043</v>
      </c>
      <c r="I4824">
        <f>COUNTIFS(Vendor_Table9[Vendor Name],Vendor_Table9[[#This Row],[Vendor Name]])</f>
        <v>1</v>
      </c>
    </row>
    <row r="4825" spans="1:9" x14ac:dyDescent="0.25">
      <c r="A4825" t="s">
        <v>9250</v>
      </c>
      <c r="C4825" t="s">
        <v>9250</v>
      </c>
      <c r="D4825" t="s">
        <v>86</v>
      </c>
      <c r="E4825" t="s">
        <v>17</v>
      </c>
      <c r="F4825" t="s">
        <v>17</v>
      </c>
      <c r="H4825" s="4">
        <v>44043</v>
      </c>
      <c r="I4825">
        <f>COUNTIFS(Vendor_Table9[Vendor Name],Vendor_Table9[[#This Row],[Vendor Name]])</f>
        <v>1</v>
      </c>
    </row>
    <row r="4826" spans="1:9" x14ac:dyDescent="0.25">
      <c r="A4826" t="s">
        <v>9251</v>
      </c>
      <c r="C4826" t="s">
        <v>9252</v>
      </c>
      <c r="D4826" t="s">
        <v>86</v>
      </c>
      <c r="E4826" t="s">
        <v>17</v>
      </c>
      <c r="F4826" t="s">
        <v>17</v>
      </c>
      <c r="H4826" s="4">
        <v>44097</v>
      </c>
      <c r="I4826">
        <f>COUNTIFS(Vendor_Table9[Vendor Name],Vendor_Table9[[#This Row],[Vendor Name]])</f>
        <v>1</v>
      </c>
    </row>
    <row r="4827" spans="1:9" x14ac:dyDescent="0.25">
      <c r="A4827" t="s">
        <v>9253</v>
      </c>
      <c r="C4827" t="s">
        <v>8274</v>
      </c>
      <c r="D4827" t="s">
        <v>86</v>
      </c>
      <c r="E4827" t="s">
        <v>17</v>
      </c>
      <c r="F4827" t="s">
        <v>17</v>
      </c>
      <c r="H4827" s="4">
        <v>44097</v>
      </c>
      <c r="I4827">
        <f>COUNTIFS(Vendor_Table9[Vendor Name],Vendor_Table9[[#This Row],[Vendor Name]])</f>
        <v>1</v>
      </c>
    </row>
    <row r="4828" spans="1:9" x14ac:dyDescent="0.25">
      <c r="A4828" t="s">
        <v>9254</v>
      </c>
      <c r="C4828" t="s">
        <v>9254</v>
      </c>
      <c r="D4828" t="s">
        <v>9255</v>
      </c>
      <c r="E4828" t="s">
        <v>12</v>
      </c>
      <c r="F4828" t="s">
        <v>43</v>
      </c>
      <c r="H4828" s="4">
        <v>44043</v>
      </c>
      <c r="I4828">
        <f>COUNTIFS(Vendor_Table9[Vendor Name],Vendor_Table9[[#This Row],[Vendor Name]])</f>
        <v>1</v>
      </c>
    </row>
    <row r="4829" spans="1:9" x14ac:dyDescent="0.25">
      <c r="A4829" t="s">
        <v>9256</v>
      </c>
      <c r="C4829" t="s">
        <v>3317</v>
      </c>
      <c r="D4829" t="s">
        <v>86</v>
      </c>
      <c r="E4829" t="s">
        <v>17</v>
      </c>
      <c r="F4829" t="s">
        <v>17</v>
      </c>
      <c r="H4829" s="4">
        <v>44043</v>
      </c>
      <c r="I4829">
        <f>COUNTIFS(Vendor_Table9[Vendor Name],Vendor_Table9[[#This Row],[Vendor Name]])</f>
        <v>1</v>
      </c>
    </row>
    <row r="4830" spans="1:9" x14ac:dyDescent="0.25">
      <c r="A4830" t="s">
        <v>9257</v>
      </c>
      <c r="C4830" t="s">
        <v>9258</v>
      </c>
      <c r="D4830" t="s">
        <v>86</v>
      </c>
      <c r="E4830" t="s">
        <v>17</v>
      </c>
      <c r="F4830" t="s">
        <v>17</v>
      </c>
      <c r="H4830" s="4">
        <v>44043</v>
      </c>
      <c r="I4830">
        <f>COUNTIFS(Vendor_Table9[Vendor Name],Vendor_Table9[[#This Row],[Vendor Name]])</f>
        <v>1</v>
      </c>
    </row>
    <row r="4831" spans="1:9" x14ac:dyDescent="0.25">
      <c r="A4831" t="s">
        <v>9259</v>
      </c>
      <c r="C4831" t="s">
        <v>9259</v>
      </c>
      <c r="D4831" t="s">
        <v>86</v>
      </c>
      <c r="E4831" t="s">
        <v>8</v>
      </c>
      <c r="F4831" t="s">
        <v>25</v>
      </c>
      <c r="H4831" s="4">
        <v>44043</v>
      </c>
      <c r="I4831">
        <f>COUNTIFS(Vendor_Table9[Vendor Name],Vendor_Table9[[#This Row],[Vendor Name]])</f>
        <v>1</v>
      </c>
    </row>
    <row r="4832" spans="1:9" x14ac:dyDescent="0.25">
      <c r="A4832" t="s">
        <v>9261</v>
      </c>
      <c r="C4832" t="s">
        <v>9261</v>
      </c>
      <c r="D4832" t="s">
        <v>86</v>
      </c>
      <c r="E4832" t="s">
        <v>25</v>
      </c>
      <c r="F4832" t="s">
        <v>25</v>
      </c>
      <c r="H4832" s="4">
        <v>44097</v>
      </c>
      <c r="I4832">
        <f>COUNTIFS(Vendor_Table9[Vendor Name],Vendor_Table9[[#This Row],[Vendor Name]])</f>
        <v>1</v>
      </c>
    </row>
    <row r="4833" spans="1:9" x14ac:dyDescent="0.25">
      <c r="A4833" t="s">
        <v>9264</v>
      </c>
      <c r="C4833" t="s">
        <v>9265</v>
      </c>
      <c r="D4833" t="s">
        <v>9266</v>
      </c>
      <c r="E4833" t="s">
        <v>12</v>
      </c>
      <c r="F4833" t="s">
        <v>43</v>
      </c>
      <c r="H4833" s="4">
        <v>44097</v>
      </c>
      <c r="I4833">
        <f>COUNTIFS(Vendor_Table9[Vendor Name],Vendor_Table9[[#This Row],[Vendor Name]])</f>
        <v>1</v>
      </c>
    </row>
    <row r="4834" spans="1:9" x14ac:dyDescent="0.25">
      <c r="A4834" t="s">
        <v>9267</v>
      </c>
      <c r="C4834" t="s">
        <v>9267</v>
      </c>
      <c r="D4834" t="s">
        <v>86</v>
      </c>
      <c r="E4834" t="s">
        <v>25</v>
      </c>
      <c r="F4834" t="s">
        <v>25</v>
      </c>
      <c r="H4834" s="4">
        <v>44097</v>
      </c>
      <c r="I4834">
        <f>COUNTIFS(Vendor_Table9[Vendor Name],Vendor_Table9[[#This Row],[Vendor Name]])</f>
        <v>1</v>
      </c>
    </row>
    <row r="4835" spans="1:9" x14ac:dyDescent="0.25">
      <c r="A4835" t="s">
        <v>9269</v>
      </c>
      <c r="C4835" t="s">
        <v>9269</v>
      </c>
      <c r="E4835" t="s">
        <v>17</v>
      </c>
      <c r="F4835" t="s">
        <v>17</v>
      </c>
      <c r="H4835" s="4">
        <v>44839</v>
      </c>
      <c r="I4835">
        <f>COUNTIFS(Vendor_Table9[Vendor Name],Vendor_Table9[[#This Row],[Vendor Name]])</f>
        <v>1</v>
      </c>
    </row>
    <row r="4836" spans="1:9" x14ac:dyDescent="0.25">
      <c r="A4836" t="s">
        <v>9272</v>
      </c>
      <c r="C4836" t="s">
        <v>9273</v>
      </c>
      <c r="D4836" t="s">
        <v>86</v>
      </c>
      <c r="E4836" t="s">
        <v>17</v>
      </c>
      <c r="F4836" t="s">
        <v>17</v>
      </c>
      <c r="H4836" s="4">
        <v>44043</v>
      </c>
      <c r="I4836">
        <f>COUNTIFS(Vendor_Table9[Vendor Name],Vendor_Table9[[#This Row],[Vendor Name]])</f>
        <v>1</v>
      </c>
    </row>
    <row r="4837" spans="1:9" x14ac:dyDescent="0.25">
      <c r="A4837" t="s">
        <v>9274</v>
      </c>
      <c r="C4837" t="s">
        <v>9274</v>
      </c>
      <c r="D4837" t="s">
        <v>86</v>
      </c>
      <c r="E4837" t="s">
        <v>17</v>
      </c>
      <c r="F4837" t="s">
        <v>17</v>
      </c>
      <c r="H4837" s="4">
        <v>44043</v>
      </c>
      <c r="I4837">
        <f>COUNTIFS(Vendor_Table9[Vendor Name],Vendor_Table9[[#This Row],[Vendor Name]])</f>
        <v>1</v>
      </c>
    </row>
    <row r="4838" spans="1:9" x14ac:dyDescent="0.25">
      <c r="A4838" t="s">
        <v>9277</v>
      </c>
      <c r="C4838" t="s">
        <v>9277</v>
      </c>
      <c r="D4838" t="s">
        <v>86</v>
      </c>
      <c r="E4838" t="s">
        <v>17</v>
      </c>
      <c r="F4838" t="s">
        <v>17</v>
      </c>
      <c r="H4838" s="4">
        <v>44097</v>
      </c>
      <c r="I4838">
        <f>COUNTIFS(Vendor_Table9[Vendor Name],Vendor_Table9[[#This Row],[Vendor Name]])</f>
        <v>1</v>
      </c>
    </row>
    <row r="4839" spans="1:9" x14ac:dyDescent="0.25">
      <c r="A4839" t="s">
        <v>9278</v>
      </c>
      <c r="C4839" t="s">
        <v>9016</v>
      </c>
      <c r="D4839" t="s">
        <v>86</v>
      </c>
      <c r="E4839" t="s">
        <v>17</v>
      </c>
      <c r="F4839" t="s">
        <v>17</v>
      </c>
      <c r="H4839" s="4">
        <v>44097</v>
      </c>
      <c r="I4839">
        <f>COUNTIFS(Vendor_Table9[Vendor Name],Vendor_Table9[[#This Row],[Vendor Name]])</f>
        <v>1</v>
      </c>
    </row>
    <row r="4840" spans="1:9" x14ac:dyDescent="0.25">
      <c r="A4840" t="s">
        <v>9279</v>
      </c>
      <c r="C4840" t="s">
        <v>8340</v>
      </c>
      <c r="D4840" t="s">
        <v>86</v>
      </c>
      <c r="E4840" t="s">
        <v>17</v>
      </c>
      <c r="F4840" t="s">
        <v>17</v>
      </c>
      <c r="H4840" s="4">
        <v>44043</v>
      </c>
      <c r="I4840">
        <f>COUNTIFS(Vendor_Table9[Vendor Name],Vendor_Table9[[#This Row],[Vendor Name]])</f>
        <v>1</v>
      </c>
    </row>
    <row r="4841" spans="1:9" x14ac:dyDescent="0.25">
      <c r="A4841" t="s">
        <v>9280</v>
      </c>
      <c r="B4841" t="s">
        <v>24</v>
      </c>
      <c r="C4841" t="s">
        <v>9281</v>
      </c>
      <c r="D4841" t="s">
        <v>86</v>
      </c>
      <c r="E4841" t="s">
        <v>8</v>
      </c>
      <c r="F4841" t="s">
        <v>25</v>
      </c>
      <c r="H4841" s="4">
        <v>44043</v>
      </c>
      <c r="I4841">
        <f>COUNTIFS(Vendor_Table9[Vendor Name],Vendor_Table9[[#This Row],[Vendor Name]])</f>
        <v>1</v>
      </c>
    </row>
    <row r="4842" spans="1:9" x14ac:dyDescent="0.25">
      <c r="A4842" t="s">
        <v>9282</v>
      </c>
      <c r="B4842" t="s">
        <v>24</v>
      </c>
      <c r="C4842" t="s">
        <v>9281</v>
      </c>
      <c r="D4842" t="s">
        <v>86</v>
      </c>
      <c r="E4842" t="s">
        <v>8</v>
      </c>
      <c r="F4842" t="s">
        <v>25</v>
      </c>
      <c r="H4842" s="4">
        <v>44532</v>
      </c>
      <c r="I4842">
        <f>COUNTIFS(Vendor_Table9[Vendor Name],Vendor_Table9[[#This Row],[Vendor Name]])</f>
        <v>1</v>
      </c>
    </row>
    <row r="4843" spans="1:9" x14ac:dyDescent="0.25">
      <c r="A4843" t="s">
        <v>9284</v>
      </c>
      <c r="B4843" t="s">
        <v>24</v>
      </c>
      <c r="C4843" t="s">
        <v>9281</v>
      </c>
      <c r="D4843" t="s">
        <v>86</v>
      </c>
      <c r="E4843" t="s">
        <v>8</v>
      </c>
      <c r="F4843" t="s">
        <v>25</v>
      </c>
      <c r="H4843" s="4">
        <v>44043</v>
      </c>
      <c r="I4843">
        <f>COUNTIFS(Vendor_Table9[Vendor Name],Vendor_Table9[[#This Row],[Vendor Name]])</f>
        <v>1</v>
      </c>
    </row>
    <row r="4844" spans="1:9" x14ac:dyDescent="0.25">
      <c r="A4844" t="s">
        <v>9285</v>
      </c>
      <c r="C4844" t="s">
        <v>9286</v>
      </c>
      <c r="D4844" t="s">
        <v>86</v>
      </c>
      <c r="E4844" t="s">
        <v>17</v>
      </c>
      <c r="F4844" t="s">
        <v>17</v>
      </c>
      <c r="H4844" s="4">
        <v>44043</v>
      </c>
      <c r="I4844">
        <f>COUNTIFS(Vendor_Table9[Vendor Name],Vendor_Table9[[#This Row],[Vendor Name]])</f>
        <v>1</v>
      </c>
    </row>
    <row r="4845" spans="1:9" x14ac:dyDescent="0.25">
      <c r="A4845" t="s">
        <v>9287</v>
      </c>
      <c r="C4845" t="s">
        <v>9287</v>
      </c>
      <c r="D4845" t="s">
        <v>86</v>
      </c>
      <c r="E4845" t="s">
        <v>8</v>
      </c>
      <c r="F4845" t="s">
        <v>25</v>
      </c>
      <c r="H4845" s="4">
        <v>44043</v>
      </c>
      <c r="I4845">
        <f>COUNTIFS(Vendor_Table9[Vendor Name],Vendor_Table9[[#This Row],[Vendor Name]])</f>
        <v>1</v>
      </c>
    </row>
    <row r="4846" spans="1:9" x14ac:dyDescent="0.25">
      <c r="A4846" t="s">
        <v>9288</v>
      </c>
      <c r="B4846" t="s">
        <v>16</v>
      </c>
      <c r="C4846" t="s">
        <v>9289</v>
      </c>
      <c r="D4846" t="s">
        <v>86</v>
      </c>
      <c r="E4846" t="s">
        <v>8</v>
      </c>
      <c r="F4846" t="s">
        <v>25</v>
      </c>
      <c r="H4846" s="4">
        <v>44097</v>
      </c>
      <c r="I4846">
        <f>COUNTIFS(Vendor_Table9[Vendor Name],Vendor_Table9[[#This Row],[Vendor Name]])</f>
        <v>1</v>
      </c>
    </row>
    <row r="4847" spans="1:9" x14ac:dyDescent="0.25">
      <c r="A4847" t="s">
        <v>9290</v>
      </c>
      <c r="C4847" t="s">
        <v>9290</v>
      </c>
      <c r="D4847" t="s">
        <v>9291</v>
      </c>
      <c r="E4847" t="s">
        <v>12</v>
      </c>
      <c r="F4847" t="s">
        <v>43</v>
      </c>
      <c r="H4847" s="4">
        <v>44043</v>
      </c>
      <c r="I4847">
        <f>COUNTIFS(Vendor_Table9[Vendor Name],Vendor_Table9[[#This Row],[Vendor Name]])</f>
        <v>1</v>
      </c>
    </row>
    <row r="4848" spans="1:9" x14ac:dyDescent="0.25">
      <c r="A4848" t="s">
        <v>9292</v>
      </c>
      <c r="C4848" t="s">
        <v>9293</v>
      </c>
      <c r="D4848" t="s">
        <v>86</v>
      </c>
      <c r="E4848" t="s">
        <v>17</v>
      </c>
      <c r="F4848" t="s">
        <v>17</v>
      </c>
      <c r="H4848" s="4">
        <v>44043</v>
      </c>
      <c r="I4848">
        <f>COUNTIFS(Vendor_Table9[Vendor Name],Vendor_Table9[[#This Row],[Vendor Name]])</f>
        <v>1</v>
      </c>
    </row>
    <row r="4849" spans="1:9" x14ac:dyDescent="0.25">
      <c r="A4849" t="s">
        <v>9294</v>
      </c>
      <c r="C4849" t="s">
        <v>9295</v>
      </c>
      <c r="D4849" t="s">
        <v>86</v>
      </c>
      <c r="E4849" t="s">
        <v>17</v>
      </c>
      <c r="F4849" t="s">
        <v>17</v>
      </c>
      <c r="H4849" s="4">
        <v>44097</v>
      </c>
      <c r="I4849">
        <f>COUNTIFS(Vendor_Table9[Vendor Name],Vendor_Table9[[#This Row],[Vendor Name]])</f>
        <v>1</v>
      </c>
    </row>
    <row r="4850" spans="1:9" x14ac:dyDescent="0.25">
      <c r="A4850" t="s">
        <v>9296</v>
      </c>
      <c r="C4850" t="s">
        <v>8764</v>
      </c>
      <c r="D4850" t="s">
        <v>86</v>
      </c>
      <c r="E4850" t="s">
        <v>17</v>
      </c>
      <c r="F4850" t="s">
        <v>17</v>
      </c>
      <c r="H4850" s="4">
        <v>44043</v>
      </c>
      <c r="I4850">
        <f>COUNTIFS(Vendor_Table9[Vendor Name],Vendor_Table9[[#This Row],[Vendor Name]])</f>
        <v>1</v>
      </c>
    </row>
    <row r="4851" spans="1:9" x14ac:dyDescent="0.25">
      <c r="A4851" t="s">
        <v>9299</v>
      </c>
      <c r="C4851" t="s">
        <v>9300</v>
      </c>
      <c r="D4851" t="s">
        <v>86</v>
      </c>
      <c r="E4851" t="s">
        <v>17</v>
      </c>
      <c r="F4851" t="s">
        <v>17</v>
      </c>
      <c r="H4851" s="4">
        <v>44097</v>
      </c>
      <c r="I4851">
        <f>COUNTIFS(Vendor_Table9[Vendor Name],Vendor_Table9[[#This Row],[Vendor Name]])</f>
        <v>1</v>
      </c>
    </row>
    <row r="4852" spans="1:9" x14ac:dyDescent="0.25">
      <c r="A4852" t="s">
        <v>9301</v>
      </c>
      <c r="C4852" t="s">
        <v>8304</v>
      </c>
      <c r="D4852" t="s">
        <v>86</v>
      </c>
      <c r="E4852" t="s">
        <v>17</v>
      </c>
      <c r="F4852" t="s">
        <v>17</v>
      </c>
      <c r="H4852" s="4">
        <v>44097</v>
      </c>
      <c r="I4852">
        <f>COUNTIFS(Vendor_Table9[Vendor Name],Vendor_Table9[[#This Row],[Vendor Name]])</f>
        <v>1</v>
      </c>
    </row>
    <row r="4853" spans="1:9" x14ac:dyDescent="0.25">
      <c r="A4853" t="s">
        <v>9304</v>
      </c>
      <c r="C4853" t="s">
        <v>9305</v>
      </c>
      <c r="D4853" t="s">
        <v>86</v>
      </c>
      <c r="E4853" t="s">
        <v>17</v>
      </c>
      <c r="F4853" t="s">
        <v>17</v>
      </c>
      <c r="H4853" s="4">
        <v>44097</v>
      </c>
      <c r="I4853">
        <f>COUNTIFS(Vendor_Table9[Vendor Name],Vendor_Table9[[#This Row],[Vendor Name]])</f>
        <v>1</v>
      </c>
    </row>
    <row r="4854" spans="1:9" x14ac:dyDescent="0.25">
      <c r="A4854" t="s">
        <v>9306</v>
      </c>
      <c r="C4854" t="s">
        <v>9306</v>
      </c>
      <c r="E4854" t="s">
        <v>17</v>
      </c>
      <c r="F4854" t="s">
        <v>17</v>
      </c>
      <c r="H4854" s="4">
        <v>44839</v>
      </c>
      <c r="I4854">
        <f>COUNTIFS(Vendor_Table9[Vendor Name],Vendor_Table9[[#This Row],[Vendor Name]])</f>
        <v>1</v>
      </c>
    </row>
    <row r="4855" spans="1:9" x14ac:dyDescent="0.25">
      <c r="A4855" t="s">
        <v>9307</v>
      </c>
      <c r="C4855" t="s">
        <v>9307</v>
      </c>
      <c r="D4855" t="s">
        <v>86</v>
      </c>
      <c r="E4855" t="s">
        <v>17</v>
      </c>
      <c r="F4855" t="s">
        <v>17</v>
      </c>
      <c r="H4855" s="4">
        <v>44097</v>
      </c>
      <c r="I4855">
        <f>COUNTIFS(Vendor_Table9[Vendor Name],Vendor_Table9[[#This Row],[Vendor Name]])</f>
        <v>1</v>
      </c>
    </row>
    <row r="4856" spans="1:9" x14ac:dyDescent="0.25">
      <c r="A4856" t="s">
        <v>9308</v>
      </c>
      <c r="C4856" t="s">
        <v>8732</v>
      </c>
      <c r="D4856" t="s">
        <v>86</v>
      </c>
      <c r="E4856" t="s">
        <v>17</v>
      </c>
      <c r="F4856" t="s">
        <v>17</v>
      </c>
      <c r="H4856" s="4">
        <v>44043</v>
      </c>
      <c r="I4856">
        <f>COUNTIFS(Vendor_Table9[Vendor Name],Vendor_Table9[[#This Row],[Vendor Name]])</f>
        <v>1</v>
      </c>
    </row>
    <row r="4857" spans="1:9" x14ac:dyDescent="0.25">
      <c r="A4857" t="s">
        <v>9309</v>
      </c>
      <c r="C4857" t="s">
        <v>9310</v>
      </c>
      <c r="D4857" t="s">
        <v>86</v>
      </c>
      <c r="E4857" t="s">
        <v>17</v>
      </c>
      <c r="F4857" t="s">
        <v>17</v>
      </c>
      <c r="H4857" s="4">
        <v>44043</v>
      </c>
      <c r="I4857">
        <f>COUNTIFS(Vendor_Table9[Vendor Name],Vendor_Table9[[#This Row],[Vendor Name]])</f>
        <v>1</v>
      </c>
    </row>
    <row r="4858" spans="1:9" x14ac:dyDescent="0.25">
      <c r="A4858" t="s">
        <v>9311</v>
      </c>
      <c r="C4858" t="s">
        <v>9312</v>
      </c>
      <c r="D4858" t="s">
        <v>86</v>
      </c>
      <c r="E4858" t="s">
        <v>17</v>
      </c>
      <c r="F4858" t="s">
        <v>17</v>
      </c>
      <c r="H4858" s="4">
        <v>44043</v>
      </c>
      <c r="I4858">
        <f>COUNTIFS(Vendor_Table9[Vendor Name],Vendor_Table9[[#This Row],[Vendor Name]])</f>
        <v>1</v>
      </c>
    </row>
    <row r="4859" spans="1:9" x14ac:dyDescent="0.25">
      <c r="A4859" t="s">
        <v>9313</v>
      </c>
      <c r="B4859" t="s">
        <v>37</v>
      </c>
      <c r="C4859" t="s">
        <v>9314</v>
      </c>
      <c r="D4859" t="s">
        <v>86</v>
      </c>
      <c r="E4859" t="s">
        <v>8</v>
      </c>
      <c r="F4859" t="s">
        <v>9</v>
      </c>
      <c r="H4859" s="4">
        <v>44097</v>
      </c>
      <c r="I4859">
        <f>COUNTIFS(Vendor_Table9[Vendor Name],Vendor_Table9[[#This Row],[Vendor Name]])</f>
        <v>1</v>
      </c>
    </row>
    <row r="4860" spans="1:9" x14ac:dyDescent="0.25">
      <c r="A4860" t="s">
        <v>9317</v>
      </c>
      <c r="B4860" t="s">
        <v>37</v>
      </c>
      <c r="C4860" t="s">
        <v>9314</v>
      </c>
      <c r="D4860" t="s">
        <v>86</v>
      </c>
      <c r="E4860" t="s">
        <v>8</v>
      </c>
      <c r="F4860" t="s">
        <v>9</v>
      </c>
      <c r="H4860" s="4">
        <v>44097</v>
      </c>
      <c r="I4860">
        <f>COUNTIFS(Vendor_Table9[Vendor Name],Vendor_Table9[[#This Row],[Vendor Name]])</f>
        <v>1</v>
      </c>
    </row>
    <row r="4861" spans="1:9" x14ac:dyDescent="0.25">
      <c r="A4861" t="s">
        <v>9318</v>
      </c>
      <c r="C4861" t="s">
        <v>9319</v>
      </c>
      <c r="D4861" t="s">
        <v>86</v>
      </c>
      <c r="E4861" t="s">
        <v>17</v>
      </c>
      <c r="F4861" t="s">
        <v>17</v>
      </c>
      <c r="H4861" s="4">
        <v>44043</v>
      </c>
      <c r="I4861">
        <f>COUNTIFS(Vendor_Table9[Vendor Name],Vendor_Table9[[#This Row],[Vendor Name]])</f>
        <v>1</v>
      </c>
    </row>
    <row r="4862" spans="1:9" x14ac:dyDescent="0.25">
      <c r="A4862" t="s">
        <v>4306</v>
      </c>
      <c r="C4862" t="s">
        <v>4306</v>
      </c>
      <c r="D4862" t="s">
        <v>86</v>
      </c>
      <c r="E4862" t="s">
        <v>17</v>
      </c>
      <c r="F4862" t="s">
        <v>17</v>
      </c>
      <c r="H4862" s="4">
        <v>44043</v>
      </c>
      <c r="I4862">
        <f>COUNTIFS(Vendor_Table9[Vendor Name],Vendor_Table9[[#This Row],[Vendor Name]])</f>
        <v>1</v>
      </c>
    </row>
    <row r="4863" spans="1:9" x14ac:dyDescent="0.25">
      <c r="A4863" t="s">
        <v>9320</v>
      </c>
      <c r="C4863" t="s">
        <v>4306</v>
      </c>
      <c r="H4863" s="4">
        <v>45260</v>
      </c>
      <c r="I4863">
        <f>COUNTIFS(Vendor_Table9[Vendor Name],Vendor_Table9[[#This Row],[Vendor Name]])</f>
        <v>1</v>
      </c>
    </row>
    <row r="4864" spans="1:9" x14ac:dyDescent="0.25">
      <c r="A4864" t="s">
        <v>9321</v>
      </c>
      <c r="C4864" t="s">
        <v>9321</v>
      </c>
      <c r="D4864" t="s">
        <v>86</v>
      </c>
      <c r="E4864" t="s">
        <v>17</v>
      </c>
      <c r="F4864" t="s">
        <v>17</v>
      </c>
      <c r="H4864" s="4">
        <v>44043</v>
      </c>
      <c r="I4864">
        <f>COUNTIFS(Vendor_Table9[Vendor Name],Vendor_Table9[[#This Row],[Vendor Name]])</f>
        <v>1</v>
      </c>
    </row>
    <row r="4865" spans="1:9" x14ac:dyDescent="0.25">
      <c r="A4865" t="s">
        <v>9322</v>
      </c>
      <c r="C4865" t="s">
        <v>9323</v>
      </c>
      <c r="D4865" t="s">
        <v>86</v>
      </c>
      <c r="E4865" t="s">
        <v>17</v>
      </c>
      <c r="F4865" t="s">
        <v>17</v>
      </c>
      <c r="H4865" s="4">
        <v>44043</v>
      </c>
      <c r="I4865">
        <f>COUNTIFS(Vendor_Table9[Vendor Name],Vendor_Table9[[#This Row],[Vendor Name]])</f>
        <v>1</v>
      </c>
    </row>
    <row r="4866" spans="1:9" x14ac:dyDescent="0.25">
      <c r="A4866" t="s">
        <v>9324</v>
      </c>
      <c r="C4866" t="s">
        <v>9324</v>
      </c>
      <c r="D4866" t="s">
        <v>9325</v>
      </c>
      <c r="E4866" t="s">
        <v>8</v>
      </c>
      <c r="F4866" t="s">
        <v>25</v>
      </c>
      <c r="H4866" s="4">
        <v>44043</v>
      </c>
      <c r="I4866">
        <f>COUNTIFS(Vendor_Table9[Vendor Name],Vendor_Table9[[#This Row],[Vendor Name]])</f>
        <v>1</v>
      </c>
    </row>
    <row r="4867" spans="1:9" x14ac:dyDescent="0.25">
      <c r="A4867" t="s">
        <v>9326</v>
      </c>
      <c r="B4867" t="s">
        <v>52</v>
      </c>
      <c r="C4867" t="s">
        <v>9327</v>
      </c>
      <c r="D4867" t="s">
        <v>9325</v>
      </c>
      <c r="E4867" t="s">
        <v>8</v>
      </c>
      <c r="F4867" t="s">
        <v>25</v>
      </c>
      <c r="H4867" s="4">
        <v>44043</v>
      </c>
      <c r="I4867">
        <f>COUNTIFS(Vendor_Table9[Vendor Name],Vendor_Table9[[#This Row],[Vendor Name]])</f>
        <v>1</v>
      </c>
    </row>
    <row r="4868" spans="1:9" x14ac:dyDescent="0.25">
      <c r="A4868" t="s">
        <v>9328</v>
      </c>
      <c r="B4868" t="s">
        <v>52</v>
      </c>
      <c r="C4868" t="s">
        <v>9327</v>
      </c>
      <c r="D4868" t="s">
        <v>9325</v>
      </c>
      <c r="E4868" t="s">
        <v>8</v>
      </c>
      <c r="F4868" t="s">
        <v>25</v>
      </c>
      <c r="H4868" s="4">
        <v>44043</v>
      </c>
      <c r="I4868">
        <f>COUNTIFS(Vendor_Table9[Vendor Name],Vendor_Table9[[#This Row],[Vendor Name]])</f>
        <v>1</v>
      </c>
    </row>
    <row r="4869" spans="1:9" x14ac:dyDescent="0.25">
      <c r="A4869" t="s">
        <v>9329</v>
      </c>
      <c r="B4869" t="s">
        <v>52</v>
      </c>
      <c r="C4869" t="s">
        <v>9327</v>
      </c>
      <c r="D4869" t="s">
        <v>9325</v>
      </c>
      <c r="E4869" t="s">
        <v>8</v>
      </c>
      <c r="F4869" t="s">
        <v>25</v>
      </c>
      <c r="H4869" s="4">
        <v>44435</v>
      </c>
      <c r="I4869">
        <f>COUNTIFS(Vendor_Table9[Vendor Name],Vendor_Table9[[#This Row],[Vendor Name]])</f>
        <v>1</v>
      </c>
    </row>
    <row r="4870" spans="1:9" x14ac:dyDescent="0.25">
      <c r="A4870" t="s">
        <v>9331</v>
      </c>
      <c r="B4870" t="s">
        <v>16</v>
      </c>
      <c r="C4870" t="s">
        <v>9332</v>
      </c>
      <c r="D4870" t="s">
        <v>9325</v>
      </c>
      <c r="E4870" t="s">
        <v>8</v>
      </c>
      <c r="F4870" t="s">
        <v>25</v>
      </c>
      <c r="H4870" s="4">
        <v>44043</v>
      </c>
      <c r="I4870">
        <f>COUNTIFS(Vendor_Table9[Vendor Name],Vendor_Table9[[#This Row],[Vendor Name]])</f>
        <v>1</v>
      </c>
    </row>
    <row r="4871" spans="1:9" x14ac:dyDescent="0.25">
      <c r="A4871" t="s">
        <v>9334</v>
      </c>
      <c r="C4871" t="s">
        <v>9334</v>
      </c>
      <c r="D4871" t="s">
        <v>9325</v>
      </c>
      <c r="E4871" t="s">
        <v>8</v>
      </c>
      <c r="F4871" t="s">
        <v>25</v>
      </c>
      <c r="H4871" s="4">
        <v>44043</v>
      </c>
      <c r="I4871">
        <f>COUNTIFS(Vendor_Table9[Vendor Name],Vendor_Table9[[#This Row],[Vendor Name]])</f>
        <v>1</v>
      </c>
    </row>
    <row r="4872" spans="1:9" x14ac:dyDescent="0.25">
      <c r="A4872" t="s">
        <v>9337</v>
      </c>
      <c r="C4872" t="s">
        <v>9338</v>
      </c>
      <c r="D4872" t="s">
        <v>86</v>
      </c>
      <c r="E4872" t="s">
        <v>17</v>
      </c>
      <c r="F4872" t="s">
        <v>17</v>
      </c>
      <c r="H4872" s="4">
        <v>44043</v>
      </c>
      <c r="I4872">
        <f>COUNTIFS(Vendor_Table9[Vendor Name],Vendor_Table9[[#This Row],[Vendor Name]])</f>
        <v>1</v>
      </c>
    </row>
    <row r="4873" spans="1:9" x14ac:dyDescent="0.25">
      <c r="A4873" t="s">
        <v>9339</v>
      </c>
      <c r="C4873" t="s">
        <v>9339</v>
      </c>
      <c r="D4873" t="s">
        <v>86</v>
      </c>
      <c r="E4873" t="s">
        <v>17</v>
      </c>
      <c r="F4873" t="s">
        <v>17</v>
      </c>
      <c r="H4873" s="4">
        <v>44097</v>
      </c>
      <c r="I4873">
        <f>COUNTIFS(Vendor_Table9[Vendor Name],Vendor_Table9[[#This Row],[Vendor Name]])</f>
        <v>1</v>
      </c>
    </row>
    <row r="4874" spans="1:9" x14ac:dyDescent="0.25">
      <c r="A4874" t="s">
        <v>9340</v>
      </c>
      <c r="C4874" t="s">
        <v>9341</v>
      </c>
      <c r="D4874" t="s">
        <v>86</v>
      </c>
      <c r="E4874" t="s">
        <v>17</v>
      </c>
      <c r="F4874" t="s">
        <v>17</v>
      </c>
      <c r="H4874" s="4">
        <v>44043</v>
      </c>
      <c r="I4874">
        <f>COUNTIFS(Vendor_Table9[Vendor Name],Vendor_Table9[[#This Row],[Vendor Name]])</f>
        <v>1</v>
      </c>
    </row>
    <row r="4875" spans="1:9" x14ac:dyDescent="0.25">
      <c r="A4875" t="s">
        <v>9342</v>
      </c>
      <c r="C4875" t="s">
        <v>9343</v>
      </c>
      <c r="E4875" t="s">
        <v>17</v>
      </c>
      <c r="F4875" t="s">
        <v>17</v>
      </c>
      <c r="H4875" s="4">
        <v>44839</v>
      </c>
      <c r="I4875">
        <f>COUNTIFS(Vendor_Table9[Vendor Name],Vendor_Table9[[#This Row],[Vendor Name]])</f>
        <v>1</v>
      </c>
    </row>
    <row r="4876" spans="1:9" x14ac:dyDescent="0.25">
      <c r="A4876" t="s">
        <v>9348</v>
      </c>
      <c r="C4876" t="s">
        <v>9349</v>
      </c>
      <c r="D4876" t="s">
        <v>86</v>
      </c>
      <c r="E4876" t="s">
        <v>17</v>
      </c>
      <c r="F4876" t="s">
        <v>17</v>
      </c>
      <c r="H4876" s="4">
        <v>44043</v>
      </c>
      <c r="I4876">
        <f>COUNTIFS(Vendor_Table9[Vendor Name],Vendor_Table9[[#This Row],[Vendor Name]])</f>
        <v>1</v>
      </c>
    </row>
    <row r="4877" spans="1:9" x14ac:dyDescent="0.25">
      <c r="A4877" t="s">
        <v>9350</v>
      </c>
      <c r="C4877" t="s">
        <v>8201</v>
      </c>
      <c r="D4877" t="s">
        <v>86</v>
      </c>
      <c r="E4877" t="s">
        <v>17</v>
      </c>
      <c r="F4877" t="s">
        <v>17</v>
      </c>
      <c r="H4877" s="4">
        <v>44043</v>
      </c>
      <c r="I4877">
        <f>COUNTIFS(Vendor_Table9[Vendor Name],Vendor_Table9[[#This Row],[Vendor Name]])</f>
        <v>1</v>
      </c>
    </row>
    <row r="4878" spans="1:9" x14ac:dyDescent="0.25">
      <c r="A4878" t="s">
        <v>9351</v>
      </c>
      <c r="C4878" t="s">
        <v>7703</v>
      </c>
      <c r="D4878" t="s">
        <v>86</v>
      </c>
      <c r="E4878" t="s">
        <v>17</v>
      </c>
      <c r="F4878" t="s">
        <v>17</v>
      </c>
      <c r="H4878" s="4">
        <v>44043</v>
      </c>
      <c r="I4878">
        <f>COUNTIFS(Vendor_Table9[Vendor Name],Vendor_Table9[[#This Row],[Vendor Name]])</f>
        <v>1</v>
      </c>
    </row>
    <row r="4879" spans="1:9" x14ac:dyDescent="0.25">
      <c r="A4879" t="s">
        <v>9352</v>
      </c>
      <c r="C4879" t="s">
        <v>5476</v>
      </c>
      <c r="D4879" t="s">
        <v>86</v>
      </c>
      <c r="E4879" t="s">
        <v>17</v>
      </c>
      <c r="F4879" t="s">
        <v>17</v>
      </c>
      <c r="H4879" s="4">
        <v>44097</v>
      </c>
      <c r="I4879">
        <f>COUNTIFS(Vendor_Table9[Vendor Name],Vendor_Table9[[#This Row],[Vendor Name]])</f>
        <v>1</v>
      </c>
    </row>
    <row r="4880" spans="1:9" x14ac:dyDescent="0.25">
      <c r="A4880" t="s">
        <v>9353</v>
      </c>
      <c r="C4880" t="s">
        <v>9354</v>
      </c>
      <c r="D4880" t="s">
        <v>86</v>
      </c>
      <c r="E4880" t="s">
        <v>17</v>
      </c>
      <c r="F4880" t="s">
        <v>17</v>
      </c>
      <c r="H4880" s="4">
        <v>44043</v>
      </c>
      <c r="I4880">
        <f>COUNTIFS(Vendor_Table9[Vendor Name],Vendor_Table9[[#This Row],[Vendor Name]])</f>
        <v>1</v>
      </c>
    </row>
    <row r="4881" spans="1:9" x14ac:dyDescent="0.25">
      <c r="A4881" t="s">
        <v>9355</v>
      </c>
      <c r="C4881" t="s">
        <v>9355</v>
      </c>
      <c r="D4881" t="s">
        <v>86</v>
      </c>
      <c r="E4881" t="s">
        <v>8</v>
      </c>
      <c r="F4881" t="s">
        <v>25</v>
      </c>
      <c r="H4881" s="4">
        <v>44043</v>
      </c>
      <c r="I4881">
        <f>COUNTIFS(Vendor_Table9[Vendor Name],Vendor_Table9[[#This Row],[Vendor Name]])</f>
        <v>1</v>
      </c>
    </row>
    <row r="4882" spans="1:9" x14ac:dyDescent="0.25">
      <c r="A4882" t="s">
        <v>9357</v>
      </c>
      <c r="C4882" t="s">
        <v>6555</v>
      </c>
      <c r="D4882" t="s">
        <v>86</v>
      </c>
      <c r="E4882" t="s">
        <v>17</v>
      </c>
      <c r="F4882" t="s">
        <v>17</v>
      </c>
      <c r="H4882" s="4">
        <v>44043</v>
      </c>
      <c r="I4882">
        <f>COUNTIFS(Vendor_Table9[Vendor Name],Vendor_Table9[[#This Row],[Vendor Name]])</f>
        <v>1</v>
      </c>
    </row>
    <row r="4883" spans="1:9" x14ac:dyDescent="0.25">
      <c r="A4883" t="s">
        <v>9358</v>
      </c>
      <c r="C4883" t="s">
        <v>9022</v>
      </c>
      <c r="D4883" t="s">
        <v>86</v>
      </c>
      <c r="E4883" t="s">
        <v>17</v>
      </c>
      <c r="F4883" t="s">
        <v>17</v>
      </c>
      <c r="H4883" s="4">
        <v>44097</v>
      </c>
      <c r="I4883">
        <f>COUNTIFS(Vendor_Table9[Vendor Name],Vendor_Table9[[#This Row],[Vendor Name]])</f>
        <v>1</v>
      </c>
    </row>
    <row r="4884" spans="1:9" x14ac:dyDescent="0.25">
      <c r="A4884" t="s">
        <v>9359</v>
      </c>
      <c r="B4884" t="s">
        <v>16</v>
      </c>
      <c r="C4884" t="s">
        <v>9360</v>
      </c>
      <c r="D4884" t="s">
        <v>86</v>
      </c>
      <c r="E4884" t="s">
        <v>8</v>
      </c>
      <c r="F4884" t="s">
        <v>25</v>
      </c>
      <c r="H4884" s="4">
        <v>44043</v>
      </c>
      <c r="I4884">
        <f>COUNTIFS(Vendor_Table9[Vendor Name],Vendor_Table9[[#This Row],[Vendor Name]])</f>
        <v>1</v>
      </c>
    </row>
    <row r="4885" spans="1:9" x14ac:dyDescent="0.25">
      <c r="A4885" t="s">
        <v>9365</v>
      </c>
      <c r="C4885" t="s">
        <v>9366</v>
      </c>
      <c r="D4885" t="s">
        <v>86</v>
      </c>
      <c r="E4885" t="s">
        <v>17</v>
      </c>
      <c r="F4885" t="s">
        <v>17</v>
      </c>
      <c r="H4885" s="4">
        <v>44097</v>
      </c>
      <c r="I4885">
        <f>COUNTIFS(Vendor_Table9[Vendor Name],Vendor_Table9[[#This Row],[Vendor Name]])</f>
        <v>1</v>
      </c>
    </row>
    <row r="4886" spans="1:9" x14ac:dyDescent="0.25">
      <c r="A4886" t="s">
        <v>9367</v>
      </c>
      <c r="C4886" t="s">
        <v>5348</v>
      </c>
      <c r="D4886" t="s">
        <v>86</v>
      </c>
      <c r="E4886" t="s">
        <v>17</v>
      </c>
      <c r="F4886" t="s">
        <v>17</v>
      </c>
      <c r="H4886" s="4">
        <v>44043</v>
      </c>
      <c r="I4886">
        <f>COUNTIFS(Vendor_Table9[Vendor Name],Vendor_Table9[[#This Row],[Vendor Name]])</f>
        <v>1</v>
      </c>
    </row>
    <row r="4887" spans="1:9" x14ac:dyDescent="0.25">
      <c r="A4887" t="s">
        <v>9368</v>
      </c>
      <c r="C4887" t="s">
        <v>9369</v>
      </c>
      <c r="D4887" t="s">
        <v>86</v>
      </c>
      <c r="E4887" t="s">
        <v>17</v>
      </c>
      <c r="F4887" t="s">
        <v>17</v>
      </c>
      <c r="H4887" s="4">
        <v>44043</v>
      </c>
      <c r="I4887">
        <f>COUNTIFS(Vendor_Table9[Vendor Name],Vendor_Table9[[#This Row],[Vendor Name]])</f>
        <v>1</v>
      </c>
    </row>
    <row r="4888" spans="1:9" x14ac:dyDescent="0.25">
      <c r="A4888" t="s">
        <v>9370</v>
      </c>
      <c r="C4888" t="s">
        <v>8284</v>
      </c>
      <c r="D4888" t="s">
        <v>86</v>
      </c>
      <c r="E4888" t="s">
        <v>17</v>
      </c>
      <c r="F4888" t="s">
        <v>17</v>
      </c>
      <c r="H4888" s="4">
        <v>44097</v>
      </c>
      <c r="I4888">
        <f>COUNTIFS(Vendor_Table9[Vendor Name],Vendor_Table9[[#This Row],[Vendor Name]])</f>
        <v>1</v>
      </c>
    </row>
    <row r="4889" spans="1:9" x14ac:dyDescent="0.25">
      <c r="A4889" t="s">
        <v>9371</v>
      </c>
      <c r="C4889" t="s">
        <v>9371</v>
      </c>
      <c r="D4889" t="s">
        <v>9371</v>
      </c>
      <c r="E4889" t="s">
        <v>8</v>
      </c>
      <c r="F4889" t="s">
        <v>19</v>
      </c>
      <c r="H4889" s="4">
        <v>44097</v>
      </c>
      <c r="I4889">
        <f>COUNTIFS(Vendor_Table9[Vendor Name],Vendor_Table9[[#This Row],[Vendor Name]])</f>
        <v>1</v>
      </c>
    </row>
    <row r="4890" spans="1:9" x14ac:dyDescent="0.25">
      <c r="A4890" t="s">
        <v>9372</v>
      </c>
      <c r="B4890" t="s">
        <v>29</v>
      </c>
      <c r="C4890" t="s">
        <v>9371</v>
      </c>
      <c r="D4890" t="s">
        <v>9371</v>
      </c>
      <c r="E4890" t="s">
        <v>8</v>
      </c>
      <c r="F4890" t="s">
        <v>19</v>
      </c>
      <c r="H4890" s="4">
        <v>44043</v>
      </c>
      <c r="I4890">
        <f>COUNTIFS(Vendor_Table9[Vendor Name],Vendor_Table9[[#This Row],[Vendor Name]])</f>
        <v>1</v>
      </c>
    </row>
    <row r="4891" spans="1:9" x14ac:dyDescent="0.25">
      <c r="A4891" t="s">
        <v>9374</v>
      </c>
      <c r="C4891" t="s">
        <v>9374</v>
      </c>
      <c r="D4891" t="s">
        <v>9371</v>
      </c>
      <c r="E4891" t="s">
        <v>8</v>
      </c>
      <c r="F4891" t="s">
        <v>19</v>
      </c>
      <c r="H4891" s="4">
        <v>44043</v>
      </c>
      <c r="I4891">
        <f>COUNTIFS(Vendor_Table9[Vendor Name],Vendor_Table9[[#This Row],[Vendor Name]])</f>
        <v>1</v>
      </c>
    </row>
    <row r="4892" spans="1:9" x14ac:dyDescent="0.25">
      <c r="A4892" t="s">
        <v>9375</v>
      </c>
      <c r="C4892" t="s">
        <v>9375</v>
      </c>
      <c r="D4892" t="s">
        <v>9371</v>
      </c>
      <c r="E4892" t="s">
        <v>8</v>
      </c>
      <c r="F4892" t="s">
        <v>19</v>
      </c>
      <c r="H4892" s="4">
        <v>44043</v>
      </c>
      <c r="I4892">
        <f>COUNTIFS(Vendor_Table9[Vendor Name],Vendor_Table9[[#This Row],[Vendor Name]])</f>
        <v>1</v>
      </c>
    </row>
    <row r="4893" spans="1:9" x14ac:dyDescent="0.25">
      <c r="A4893" t="s">
        <v>9378</v>
      </c>
      <c r="C4893" t="s">
        <v>9379</v>
      </c>
      <c r="D4893" t="s">
        <v>86</v>
      </c>
      <c r="E4893" t="s">
        <v>17</v>
      </c>
      <c r="F4893" t="s">
        <v>17</v>
      </c>
      <c r="H4893" s="4">
        <v>44097</v>
      </c>
      <c r="I4893">
        <f>COUNTIFS(Vendor_Table9[Vendor Name],Vendor_Table9[[#This Row],[Vendor Name]])</f>
        <v>1</v>
      </c>
    </row>
    <row r="4894" spans="1:9" x14ac:dyDescent="0.25">
      <c r="A4894" t="s">
        <v>9380</v>
      </c>
      <c r="C4894" t="s">
        <v>8693</v>
      </c>
      <c r="D4894" t="s">
        <v>86</v>
      </c>
      <c r="E4894" t="s">
        <v>17</v>
      </c>
      <c r="F4894" t="s">
        <v>17</v>
      </c>
      <c r="H4894" s="4">
        <v>44043</v>
      </c>
      <c r="I4894">
        <f>COUNTIFS(Vendor_Table9[Vendor Name],Vendor_Table9[[#This Row],[Vendor Name]])</f>
        <v>1</v>
      </c>
    </row>
    <row r="4895" spans="1:9" x14ac:dyDescent="0.25">
      <c r="A4895" t="s">
        <v>9381</v>
      </c>
      <c r="C4895" t="s">
        <v>9382</v>
      </c>
      <c r="D4895" t="s">
        <v>86</v>
      </c>
      <c r="E4895" t="s">
        <v>17</v>
      </c>
      <c r="F4895" t="s">
        <v>17</v>
      </c>
      <c r="H4895" s="4">
        <v>44043</v>
      </c>
      <c r="I4895">
        <f>COUNTIFS(Vendor_Table9[Vendor Name],Vendor_Table9[[#This Row],[Vendor Name]])</f>
        <v>1</v>
      </c>
    </row>
    <row r="4896" spans="1:9" x14ac:dyDescent="0.25">
      <c r="A4896" t="s">
        <v>9383</v>
      </c>
      <c r="C4896" t="s">
        <v>9384</v>
      </c>
      <c r="D4896" t="s">
        <v>86</v>
      </c>
      <c r="E4896" t="s">
        <v>17</v>
      </c>
      <c r="F4896" t="s">
        <v>17</v>
      </c>
      <c r="H4896" s="4">
        <v>44043</v>
      </c>
      <c r="I4896">
        <f>COUNTIFS(Vendor_Table9[Vendor Name],Vendor_Table9[[#This Row],[Vendor Name]])</f>
        <v>1</v>
      </c>
    </row>
    <row r="4897" spans="1:9" x14ac:dyDescent="0.25">
      <c r="A4897" t="s">
        <v>9385</v>
      </c>
      <c r="C4897" t="s">
        <v>9386</v>
      </c>
      <c r="E4897" t="s">
        <v>17</v>
      </c>
      <c r="F4897" t="s">
        <v>17</v>
      </c>
      <c r="H4897" s="4">
        <v>44839</v>
      </c>
      <c r="I4897">
        <f>COUNTIFS(Vendor_Table9[Vendor Name],Vendor_Table9[[#This Row],[Vendor Name]])</f>
        <v>1</v>
      </c>
    </row>
    <row r="4898" spans="1:9" x14ac:dyDescent="0.25">
      <c r="A4898" s="1" t="s">
        <v>9387</v>
      </c>
      <c r="B4898" t="s">
        <v>16</v>
      </c>
      <c r="C4898" t="s">
        <v>9388</v>
      </c>
      <c r="D4898" t="s">
        <v>86</v>
      </c>
      <c r="E4898" t="s">
        <v>8</v>
      </c>
      <c r="F4898" t="s">
        <v>25</v>
      </c>
      <c r="H4898" s="4">
        <v>44049</v>
      </c>
      <c r="I4898">
        <f>COUNTIFS(Vendor_Table9[Vendor Name],Vendor_Table9[[#This Row],[Vendor Name]])</f>
        <v>1</v>
      </c>
    </row>
    <row r="4899" spans="1:9" x14ac:dyDescent="0.25">
      <c r="A4899" t="s">
        <v>9390</v>
      </c>
      <c r="C4899" t="s">
        <v>9391</v>
      </c>
      <c r="D4899" t="s">
        <v>86</v>
      </c>
      <c r="E4899" t="s">
        <v>17</v>
      </c>
      <c r="F4899" t="s">
        <v>17</v>
      </c>
      <c r="H4899" s="4">
        <v>44043</v>
      </c>
      <c r="I4899">
        <f>COUNTIFS(Vendor_Table9[Vendor Name],Vendor_Table9[[#This Row],[Vendor Name]])</f>
        <v>1</v>
      </c>
    </row>
    <row r="4900" spans="1:9" x14ac:dyDescent="0.25">
      <c r="A4900" t="s">
        <v>9392</v>
      </c>
      <c r="C4900" t="s">
        <v>9392</v>
      </c>
      <c r="D4900" t="s">
        <v>86</v>
      </c>
      <c r="E4900" t="s">
        <v>8</v>
      </c>
      <c r="F4900" t="s">
        <v>25</v>
      </c>
      <c r="H4900" s="4">
        <v>44097</v>
      </c>
      <c r="I4900">
        <f>COUNTIFS(Vendor_Table9[Vendor Name],Vendor_Table9[[#This Row],[Vendor Name]])</f>
        <v>1</v>
      </c>
    </row>
    <row r="4901" spans="1:9" x14ac:dyDescent="0.25">
      <c r="A4901" t="s">
        <v>9393</v>
      </c>
      <c r="C4901" t="s">
        <v>9394</v>
      </c>
      <c r="D4901" t="s">
        <v>86</v>
      </c>
      <c r="E4901" t="s">
        <v>17</v>
      </c>
      <c r="F4901" t="s">
        <v>17</v>
      </c>
      <c r="H4901" s="4">
        <v>44097</v>
      </c>
      <c r="I4901">
        <f>COUNTIFS(Vendor_Table9[Vendor Name],Vendor_Table9[[#This Row],[Vendor Name]])</f>
        <v>1</v>
      </c>
    </row>
    <row r="4902" spans="1:9" x14ac:dyDescent="0.25">
      <c r="A4902" t="s">
        <v>9395</v>
      </c>
      <c r="C4902" t="s">
        <v>9396</v>
      </c>
      <c r="D4902" t="s">
        <v>86</v>
      </c>
      <c r="E4902" t="s">
        <v>17</v>
      </c>
      <c r="F4902" t="s">
        <v>17</v>
      </c>
      <c r="H4902" s="4">
        <v>44097</v>
      </c>
      <c r="I4902">
        <f>COUNTIFS(Vendor_Table9[Vendor Name],Vendor_Table9[[#This Row],[Vendor Name]])</f>
        <v>1</v>
      </c>
    </row>
    <row r="4903" spans="1:9" x14ac:dyDescent="0.25">
      <c r="A4903" t="s">
        <v>9397</v>
      </c>
      <c r="B4903" t="s">
        <v>24</v>
      </c>
      <c r="C4903" t="s">
        <v>9398</v>
      </c>
      <c r="E4903" t="s">
        <v>8</v>
      </c>
      <c r="H4903" s="4">
        <v>44839</v>
      </c>
      <c r="I4903">
        <f>COUNTIFS(Vendor_Table9[Vendor Name],Vendor_Table9[[#This Row],[Vendor Name]])</f>
        <v>1</v>
      </c>
    </row>
    <row r="4904" spans="1:9" x14ac:dyDescent="0.25">
      <c r="A4904" t="s">
        <v>9400</v>
      </c>
      <c r="C4904" t="s">
        <v>9400</v>
      </c>
      <c r="H4904" s="4">
        <v>45169</v>
      </c>
      <c r="I4904">
        <f>COUNTIFS(Vendor_Table9[Vendor Name],Vendor_Table9[[#This Row],[Vendor Name]])</f>
        <v>1</v>
      </c>
    </row>
    <row r="4905" spans="1:9" x14ac:dyDescent="0.25">
      <c r="A4905" t="s">
        <v>9401</v>
      </c>
      <c r="C4905" t="s">
        <v>9401</v>
      </c>
      <c r="D4905" t="s">
        <v>86</v>
      </c>
      <c r="E4905" t="s">
        <v>17</v>
      </c>
      <c r="F4905" t="s">
        <v>17</v>
      </c>
      <c r="H4905" s="4">
        <v>44043</v>
      </c>
      <c r="I4905">
        <f>COUNTIFS(Vendor_Table9[Vendor Name],Vendor_Table9[[#This Row],[Vendor Name]])</f>
        <v>1</v>
      </c>
    </row>
    <row r="4906" spans="1:9" x14ac:dyDescent="0.25">
      <c r="A4906" t="s">
        <v>9402</v>
      </c>
      <c r="C4906" t="s">
        <v>9401</v>
      </c>
      <c r="D4906" t="s">
        <v>86</v>
      </c>
      <c r="E4906" t="s">
        <v>17</v>
      </c>
      <c r="F4906" t="s">
        <v>17</v>
      </c>
      <c r="H4906" s="4">
        <v>44364</v>
      </c>
      <c r="I4906">
        <f>COUNTIFS(Vendor_Table9[Vendor Name],Vendor_Table9[[#This Row],[Vendor Name]])</f>
        <v>1</v>
      </c>
    </row>
    <row r="4907" spans="1:9" x14ac:dyDescent="0.25">
      <c r="A4907" t="s">
        <v>9403</v>
      </c>
      <c r="C4907" t="s">
        <v>9403</v>
      </c>
      <c r="E4907" t="s">
        <v>17</v>
      </c>
      <c r="F4907" t="s">
        <v>17</v>
      </c>
      <c r="H4907" s="4">
        <v>44839</v>
      </c>
      <c r="I4907">
        <f>COUNTIFS(Vendor_Table9[Vendor Name],Vendor_Table9[[#This Row],[Vendor Name]])</f>
        <v>1</v>
      </c>
    </row>
    <row r="4908" spans="1:9" x14ac:dyDescent="0.25">
      <c r="A4908" t="s">
        <v>9404</v>
      </c>
      <c r="C4908" t="s">
        <v>9403</v>
      </c>
      <c r="H4908" s="4">
        <v>44879</v>
      </c>
      <c r="I4908">
        <f>COUNTIFS(Vendor_Table9[Vendor Name],Vendor_Table9[[#This Row],[Vendor Name]])</f>
        <v>1</v>
      </c>
    </row>
    <row r="4909" spans="1:9" x14ac:dyDescent="0.25">
      <c r="A4909" t="s">
        <v>9405</v>
      </c>
      <c r="C4909" t="s">
        <v>9405</v>
      </c>
      <c r="E4909" t="s">
        <v>17</v>
      </c>
      <c r="F4909" t="s">
        <v>17</v>
      </c>
      <c r="H4909" s="4">
        <v>44364</v>
      </c>
      <c r="I4909">
        <f>COUNTIFS(Vendor_Table9[Vendor Name],Vendor_Table9[[#This Row],[Vendor Name]])</f>
        <v>1</v>
      </c>
    </row>
    <row r="4910" spans="1:9" x14ac:dyDescent="0.25">
      <c r="A4910" t="s">
        <v>6979</v>
      </c>
      <c r="C4910" t="s">
        <v>6979</v>
      </c>
      <c r="E4910" t="s">
        <v>17</v>
      </c>
      <c r="F4910" t="s">
        <v>17</v>
      </c>
      <c r="H4910" s="4">
        <v>44364</v>
      </c>
      <c r="I4910">
        <f>COUNTIFS(Vendor_Table9[Vendor Name],Vendor_Table9[[#This Row],[Vendor Name]])</f>
        <v>1</v>
      </c>
    </row>
    <row r="4911" spans="1:9" x14ac:dyDescent="0.25">
      <c r="A4911" t="s">
        <v>9406</v>
      </c>
      <c r="C4911" t="s">
        <v>9406</v>
      </c>
      <c r="H4911" s="4">
        <v>45169</v>
      </c>
      <c r="I4911">
        <f>COUNTIFS(Vendor_Table9[Vendor Name],Vendor_Table9[[#This Row],[Vendor Name]])</f>
        <v>1</v>
      </c>
    </row>
    <row r="4912" spans="1:9" x14ac:dyDescent="0.25">
      <c r="A4912" t="s">
        <v>9408</v>
      </c>
      <c r="C4912" t="s">
        <v>9408</v>
      </c>
      <c r="D4912" t="s">
        <v>86</v>
      </c>
      <c r="E4912" t="s">
        <v>17</v>
      </c>
      <c r="F4912" t="s">
        <v>17</v>
      </c>
      <c r="H4912" s="4">
        <v>44043</v>
      </c>
      <c r="I4912">
        <f>COUNTIFS(Vendor_Table9[Vendor Name],Vendor_Table9[[#This Row],[Vendor Name]])</f>
        <v>1</v>
      </c>
    </row>
    <row r="4913" spans="1:9" x14ac:dyDescent="0.25">
      <c r="A4913" t="s">
        <v>9409</v>
      </c>
      <c r="C4913" t="s">
        <v>9408</v>
      </c>
      <c r="D4913" t="s">
        <v>86</v>
      </c>
      <c r="E4913" t="s">
        <v>17</v>
      </c>
      <c r="F4913" t="s">
        <v>17</v>
      </c>
      <c r="H4913" s="4">
        <v>44435</v>
      </c>
      <c r="I4913">
        <f>COUNTIFS(Vendor_Table9[Vendor Name],Vendor_Table9[[#This Row],[Vendor Name]])</f>
        <v>1</v>
      </c>
    </row>
    <row r="4914" spans="1:9" x14ac:dyDescent="0.25">
      <c r="A4914" t="s">
        <v>9410</v>
      </c>
      <c r="C4914" t="s">
        <v>9411</v>
      </c>
      <c r="E4914" t="s">
        <v>17</v>
      </c>
      <c r="F4914" t="s">
        <v>17</v>
      </c>
      <c r="H4914" s="4">
        <v>44839</v>
      </c>
      <c r="I4914">
        <f>COUNTIFS(Vendor_Table9[Vendor Name],Vendor_Table9[[#This Row],[Vendor Name]])</f>
        <v>1</v>
      </c>
    </row>
    <row r="4915" spans="1:9" x14ac:dyDescent="0.25">
      <c r="A4915" t="s">
        <v>9413</v>
      </c>
      <c r="C4915" t="s">
        <v>9413</v>
      </c>
      <c r="D4915" t="s">
        <v>86</v>
      </c>
      <c r="E4915" t="s">
        <v>17</v>
      </c>
      <c r="F4915" t="s">
        <v>17</v>
      </c>
      <c r="H4915" s="4">
        <v>44043</v>
      </c>
      <c r="I4915">
        <f>COUNTIFS(Vendor_Table9[Vendor Name],Vendor_Table9[[#This Row],[Vendor Name]])</f>
        <v>1</v>
      </c>
    </row>
    <row r="4916" spans="1:9" x14ac:dyDescent="0.25">
      <c r="A4916" t="s">
        <v>407</v>
      </c>
      <c r="C4916" t="s">
        <v>407</v>
      </c>
      <c r="D4916" t="s">
        <v>86</v>
      </c>
      <c r="E4916" t="s">
        <v>17</v>
      </c>
      <c r="F4916" t="s">
        <v>17</v>
      </c>
      <c r="H4916" s="4">
        <v>44043</v>
      </c>
      <c r="I4916">
        <f>COUNTIFS(Vendor_Table9[Vendor Name],Vendor_Table9[[#This Row],[Vendor Name]])</f>
        <v>1</v>
      </c>
    </row>
    <row r="4917" spans="1:9" x14ac:dyDescent="0.25">
      <c r="A4917" t="s">
        <v>2845</v>
      </c>
      <c r="C4917" t="s">
        <v>2845</v>
      </c>
      <c r="D4917" t="s">
        <v>86</v>
      </c>
      <c r="E4917" t="s">
        <v>17</v>
      </c>
      <c r="F4917" t="s">
        <v>17</v>
      </c>
      <c r="H4917" s="4">
        <v>44043</v>
      </c>
      <c r="I4917">
        <f>COUNTIFS(Vendor_Table9[Vendor Name],Vendor_Table9[[#This Row],[Vendor Name]])</f>
        <v>1</v>
      </c>
    </row>
    <row r="4918" spans="1:9" x14ac:dyDescent="0.25">
      <c r="A4918" t="s">
        <v>9414</v>
      </c>
      <c r="C4918" t="s">
        <v>9414</v>
      </c>
      <c r="H4918" s="4">
        <v>45033</v>
      </c>
      <c r="I4918">
        <f>COUNTIFS(Vendor_Table9[Vendor Name],Vendor_Table9[[#This Row],[Vendor Name]])</f>
        <v>1</v>
      </c>
    </row>
    <row r="4919" spans="1:9" x14ac:dyDescent="0.25">
      <c r="A4919" t="s">
        <v>9415</v>
      </c>
      <c r="C4919" t="s">
        <v>9415</v>
      </c>
      <c r="D4919" t="s">
        <v>86</v>
      </c>
      <c r="E4919" t="s">
        <v>17</v>
      </c>
      <c r="F4919" t="s">
        <v>17</v>
      </c>
      <c r="H4919" s="4">
        <v>44043</v>
      </c>
      <c r="I4919">
        <f>COUNTIFS(Vendor_Table9[Vendor Name],Vendor_Table9[[#This Row],[Vendor Name]])</f>
        <v>1</v>
      </c>
    </row>
    <row r="4920" spans="1:9" x14ac:dyDescent="0.25">
      <c r="A4920" t="s">
        <v>9416</v>
      </c>
      <c r="C4920" t="s">
        <v>9416</v>
      </c>
      <c r="E4920" t="s">
        <v>17</v>
      </c>
      <c r="F4920" t="s">
        <v>17</v>
      </c>
      <c r="H4920" s="4">
        <v>44364</v>
      </c>
      <c r="I4920">
        <f>COUNTIFS(Vendor_Table9[Vendor Name],Vendor_Table9[[#This Row],[Vendor Name]])</f>
        <v>1</v>
      </c>
    </row>
    <row r="4921" spans="1:9" x14ac:dyDescent="0.25">
      <c r="A4921" t="s">
        <v>9417</v>
      </c>
      <c r="C4921" t="s">
        <v>9417</v>
      </c>
      <c r="D4921" t="s">
        <v>86</v>
      </c>
      <c r="E4921" t="s">
        <v>17</v>
      </c>
      <c r="F4921" t="s">
        <v>17</v>
      </c>
      <c r="H4921" s="4">
        <v>44043</v>
      </c>
      <c r="I4921">
        <f>COUNTIFS(Vendor_Table9[Vendor Name],Vendor_Table9[[#This Row],[Vendor Name]])</f>
        <v>1</v>
      </c>
    </row>
    <row r="4922" spans="1:9" x14ac:dyDescent="0.25">
      <c r="A4922" t="s">
        <v>9418</v>
      </c>
      <c r="C4922" t="s">
        <v>9418</v>
      </c>
      <c r="D4922" t="s">
        <v>86</v>
      </c>
      <c r="E4922" t="s">
        <v>17</v>
      </c>
      <c r="F4922" t="s">
        <v>17</v>
      </c>
      <c r="H4922" s="4">
        <v>44043</v>
      </c>
      <c r="I4922">
        <f>COUNTIFS(Vendor_Table9[Vendor Name],Vendor_Table9[[#This Row],[Vendor Name]])</f>
        <v>1</v>
      </c>
    </row>
    <row r="4923" spans="1:9" x14ac:dyDescent="0.25">
      <c r="A4923" t="s">
        <v>9419</v>
      </c>
      <c r="C4923" t="s">
        <v>9419</v>
      </c>
      <c r="E4923" t="s">
        <v>17</v>
      </c>
      <c r="F4923" t="s">
        <v>17</v>
      </c>
      <c r="H4923" s="4">
        <v>44364</v>
      </c>
      <c r="I4923">
        <f>COUNTIFS(Vendor_Table9[Vendor Name],Vendor_Table9[[#This Row],[Vendor Name]])</f>
        <v>1</v>
      </c>
    </row>
    <row r="4924" spans="1:9" x14ac:dyDescent="0.25">
      <c r="A4924" t="s">
        <v>9420</v>
      </c>
      <c r="C4924" t="s">
        <v>9420</v>
      </c>
      <c r="D4924" t="s">
        <v>86</v>
      </c>
      <c r="E4924" t="s">
        <v>17</v>
      </c>
      <c r="F4924" t="s">
        <v>17</v>
      </c>
      <c r="H4924" s="4">
        <v>44043</v>
      </c>
      <c r="I4924">
        <f>COUNTIFS(Vendor_Table9[Vendor Name],Vendor_Table9[[#This Row],[Vendor Name]])</f>
        <v>1</v>
      </c>
    </row>
    <row r="4925" spans="1:9" x14ac:dyDescent="0.25">
      <c r="A4925" t="s">
        <v>9423</v>
      </c>
      <c r="C4925" t="s">
        <v>9423</v>
      </c>
      <c r="H4925" s="4">
        <v>45033</v>
      </c>
      <c r="I4925">
        <f>COUNTIFS(Vendor_Table9[Vendor Name],Vendor_Table9[[#This Row],[Vendor Name]])</f>
        <v>1</v>
      </c>
    </row>
    <row r="4926" spans="1:9" x14ac:dyDescent="0.25">
      <c r="A4926" t="s">
        <v>9424</v>
      </c>
      <c r="C4926" t="s">
        <v>9424</v>
      </c>
      <c r="H4926" s="4">
        <v>44950</v>
      </c>
      <c r="I4926">
        <f>COUNTIFS(Vendor_Table9[Vendor Name],Vendor_Table9[[#This Row],[Vendor Name]])</f>
        <v>1</v>
      </c>
    </row>
    <row r="4927" spans="1:9" x14ac:dyDescent="0.25">
      <c r="A4927" t="s">
        <v>9426</v>
      </c>
      <c r="C4927" t="s">
        <v>9426</v>
      </c>
      <c r="D4927" t="s">
        <v>86</v>
      </c>
      <c r="E4927" t="s">
        <v>17</v>
      </c>
      <c r="F4927" t="s">
        <v>17</v>
      </c>
      <c r="H4927" s="4">
        <v>44043</v>
      </c>
      <c r="I4927">
        <f>COUNTIFS(Vendor_Table9[Vendor Name],Vendor_Table9[[#This Row],[Vendor Name]])</f>
        <v>1</v>
      </c>
    </row>
    <row r="4928" spans="1:9" x14ac:dyDescent="0.25">
      <c r="A4928" t="s">
        <v>6656</v>
      </c>
      <c r="C4928" t="s">
        <v>6656</v>
      </c>
      <c r="D4928" t="s">
        <v>86</v>
      </c>
      <c r="E4928" t="s">
        <v>17</v>
      </c>
      <c r="F4928" t="s">
        <v>17</v>
      </c>
      <c r="H4928" s="4">
        <v>44043</v>
      </c>
      <c r="I4928">
        <f>COUNTIFS(Vendor_Table9[Vendor Name],Vendor_Table9[[#This Row],[Vendor Name]])</f>
        <v>1</v>
      </c>
    </row>
    <row r="4929" spans="1:9" x14ac:dyDescent="0.25">
      <c r="A4929" t="s">
        <v>9427</v>
      </c>
      <c r="C4929" t="s">
        <v>6656</v>
      </c>
      <c r="D4929" t="s">
        <v>86</v>
      </c>
      <c r="E4929" t="s">
        <v>17</v>
      </c>
      <c r="F4929" t="s">
        <v>17</v>
      </c>
      <c r="H4929" s="4">
        <v>44532</v>
      </c>
      <c r="I4929">
        <f>COUNTIFS(Vendor_Table9[Vendor Name],Vendor_Table9[[#This Row],[Vendor Name]])</f>
        <v>1</v>
      </c>
    </row>
    <row r="4930" spans="1:9" x14ac:dyDescent="0.25">
      <c r="A4930" t="s">
        <v>9428</v>
      </c>
      <c r="C4930" t="s">
        <v>1054</v>
      </c>
      <c r="D4930" t="s">
        <v>86</v>
      </c>
      <c r="E4930" t="s">
        <v>17</v>
      </c>
      <c r="F4930" t="s">
        <v>17</v>
      </c>
      <c r="H4930" s="4">
        <v>44097</v>
      </c>
      <c r="I4930">
        <f>COUNTIFS(Vendor_Table9[Vendor Name],Vendor_Table9[[#This Row],[Vendor Name]])</f>
        <v>1</v>
      </c>
    </row>
    <row r="4931" spans="1:9" x14ac:dyDescent="0.25">
      <c r="A4931" t="s">
        <v>9429</v>
      </c>
      <c r="B4931" t="s">
        <v>29</v>
      </c>
      <c r="C4931" t="s">
        <v>9430</v>
      </c>
      <c r="D4931" t="s">
        <v>86</v>
      </c>
      <c r="E4931" t="s">
        <v>8</v>
      </c>
      <c r="F4931" t="s">
        <v>25</v>
      </c>
      <c r="H4931" s="4">
        <v>44043</v>
      </c>
      <c r="I4931">
        <f>COUNTIFS(Vendor_Table9[Vendor Name],Vendor_Table9[[#This Row],[Vendor Name]])</f>
        <v>1</v>
      </c>
    </row>
    <row r="4932" spans="1:9" x14ac:dyDescent="0.25">
      <c r="A4932" t="s">
        <v>9430</v>
      </c>
      <c r="B4932" t="s">
        <v>29</v>
      </c>
      <c r="C4932" t="s">
        <v>9430</v>
      </c>
      <c r="D4932" t="s">
        <v>86</v>
      </c>
      <c r="E4932" t="s">
        <v>8</v>
      </c>
      <c r="F4932" t="s">
        <v>25</v>
      </c>
      <c r="H4932" s="4">
        <v>44043</v>
      </c>
      <c r="I4932">
        <f>COUNTIFS(Vendor_Table9[Vendor Name],Vendor_Table9[[#This Row],[Vendor Name]])</f>
        <v>1</v>
      </c>
    </row>
    <row r="4933" spans="1:9" x14ac:dyDescent="0.25">
      <c r="A4933" t="s">
        <v>9432</v>
      </c>
      <c r="B4933" t="s">
        <v>16</v>
      </c>
      <c r="C4933" t="s">
        <v>9433</v>
      </c>
      <c r="D4933" t="s">
        <v>86</v>
      </c>
      <c r="E4933" t="s">
        <v>8</v>
      </c>
      <c r="F4933" t="s">
        <v>25</v>
      </c>
      <c r="H4933" s="4">
        <v>44043</v>
      </c>
      <c r="I4933">
        <f>COUNTIFS(Vendor_Table9[Vendor Name],Vendor_Table9[[#This Row],[Vendor Name]])</f>
        <v>1</v>
      </c>
    </row>
    <row r="4934" spans="1:9" x14ac:dyDescent="0.25">
      <c r="A4934" t="s">
        <v>9434</v>
      </c>
      <c r="C4934" t="s">
        <v>9434</v>
      </c>
      <c r="E4934" t="s">
        <v>8</v>
      </c>
      <c r="H4934" s="4">
        <v>44839</v>
      </c>
      <c r="I4934">
        <f>COUNTIFS(Vendor_Table9[Vendor Name],Vendor_Table9[[#This Row],[Vendor Name]])</f>
        <v>1</v>
      </c>
    </row>
    <row r="4935" spans="1:9" x14ac:dyDescent="0.25">
      <c r="A4935" t="s">
        <v>9435</v>
      </c>
      <c r="C4935" t="s">
        <v>4558</v>
      </c>
      <c r="D4935" t="s">
        <v>86</v>
      </c>
      <c r="E4935" t="s">
        <v>17</v>
      </c>
      <c r="F4935" t="s">
        <v>17</v>
      </c>
      <c r="H4935" s="4">
        <v>44097</v>
      </c>
      <c r="I4935">
        <f>COUNTIFS(Vendor_Table9[Vendor Name],Vendor_Table9[[#This Row],[Vendor Name]])</f>
        <v>1</v>
      </c>
    </row>
    <row r="4936" spans="1:9" x14ac:dyDescent="0.25">
      <c r="A4936" t="s">
        <v>9436</v>
      </c>
      <c r="C4936" t="s">
        <v>2851</v>
      </c>
      <c r="D4936" t="s">
        <v>86</v>
      </c>
      <c r="E4936" t="s">
        <v>17</v>
      </c>
      <c r="F4936" t="s">
        <v>17</v>
      </c>
      <c r="H4936" s="4">
        <v>44043</v>
      </c>
      <c r="I4936">
        <f>COUNTIFS(Vendor_Table9[Vendor Name],Vendor_Table9[[#This Row],[Vendor Name]])</f>
        <v>1</v>
      </c>
    </row>
    <row r="4937" spans="1:9" x14ac:dyDescent="0.25">
      <c r="A4937" t="s">
        <v>9437</v>
      </c>
      <c r="C4937" t="s">
        <v>879</v>
      </c>
      <c r="D4937" t="s">
        <v>86</v>
      </c>
      <c r="E4937" t="s">
        <v>17</v>
      </c>
      <c r="F4937" t="s">
        <v>17</v>
      </c>
      <c r="H4937" s="4">
        <v>44097</v>
      </c>
      <c r="I4937">
        <f>COUNTIFS(Vendor_Table9[Vendor Name],Vendor_Table9[[#This Row],[Vendor Name]])</f>
        <v>1</v>
      </c>
    </row>
    <row r="4938" spans="1:9" x14ac:dyDescent="0.25">
      <c r="A4938" t="s">
        <v>9438</v>
      </c>
      <c r="C4938" t="s">
        <v>8859</v>
      </c>
      <c r="D4938" t="s">
        <v>86</v>
      </c>
      <c r="E4938" t="s">
        <v>17</v>
      </c>
      <c r="F4938" t="s">
        <v>17</v>
      </c>
      <c r="H4938" s="4">
        <v>44043</v>
      </c>
      <c r="I4938">
        <f>COUNTIFS(Vendor_Table9[Vendor Name],Vendor_Table9[[#This Row],[Vendor Name]])</f>
        <v>1</v>
      </c>
    </row>
    <row r="4939" spans="1:9" x14ac:dyDescent="0.25">
      <c r="A4939" t="s">
        <v>9439</v>
      </c>
      <c r="C4939" t="s">
        <v>9439</v>
      </c>
      <c r="E4939" t="s">
        <v>17</v>
      </c>
      <c r="F4939" t="s">
        <v>17</v>
      </c>
      <c r="H4939" s="4">
        <v>44839</v>
      </c>
      <c r="I4939">
        <f>COUNTIFS(Vendor_Table9[Vendor Name],Vendor_Table9[[#This Row],[Vendor Name]])</f>
        <v>1</v>
      </c>
    </row>
    <row r="4940" spans="1:9" x14ac:dyDescent="0.25">
      <c r="A4940" t="s">
        <v>9440</v>
      </c>
      <c r="C4940" t="s">
        <v>9440</v>
      </c>
      <c r="D4940" t="s">
        <v>86</v>
      </c>
      <c r="E4940" t="s">
        <v>17</v>
      </c>
      <c r="F4940" t="s">
        <v>17</v>
      </c>
      <c r="H4940" s="4">
        <v>44097</v>
      </c>
      <c r="I4940">
        <f>COUNTIFS(Vendor_Table9[Vendor Name],Vendor_Table9[[#This Row],[Vendor Name]])</f>
        <v>1</v>
      </c>
    </row>
    <row r="4941" spans="1:9" x14ac:dyDescent="0.25">
      <c r="A4941" t="s">
        <v>9441</v>
      </c>
      <c r="C4941" t="s">
        <v>9440</v>
      </c>
      <c r="E4941" t="s">
        <v>17</v>
      </c>
      <c r="F4941" t="s">
        <v>17</v>
      </c>
      <c r="H4941" s="4">
        <v>44505</v>
      </c>
      <c r="I4941">
        <f>COUNTIFS(Vendor_Table9[Vendor Name],Vendor_Table9[[#This Row],[Vendor Name]])</f>
        <v>1</v>
      </c>
    </row>
    <row r="4942" spans="1:9" x14ac:dyDescent="0.25">
      <c r="A4942" t="s">
        <v>9444</v>
      </c>
      <c r="B4942" t="s">
        <v>16</v>
      </c>
      <c r="C4942" t="s">
        <v>9444</v>
      </c>
      <c r="E4942" t="s">
        <v>8</v>
      </c>
      <c r="F4942" t="s">
        <v>66</v>
      </c>
      <c r="H4942" s="4">
        <v>44684</v>
      </c>
      <c r="I4942">
        <f>COUNTIFS(Vendor_Table9[Vendor Name],Vendor_Table9[[#This Row],[Vendor Name]])</f>
        <v>1</v>
      </c>
    </row>
    <row r="4943" spans="1:9" x14ac:dyDescent="0.25">
      <c r="A4943" t="s">
        <v>9445</v>
      </c>
      <c r="C4943" t="s">
        <v>9446</v>
      </c>
      <c r="D4943" t="s">
        <v>86</v>
      </c>
      <c r="E4943" t="s">
        <v>17</v>
      </c>
      <c r="F4943" t="s">
        <v>17</v>
      </c>
      <c r="H4943" s="4">
        <v>44043</v>
      </c>
      <c r="I4943">
        <f>COUNTIFS(Vendor_Table9[Vendor Name],Vendor_Table9[[#This Row],[Vendor Name]])</f>
        <v>1</v>
      </c>
    </row>
    <row r="4944" spans="1:9" x14ac:dyDescent="0.25">
      <c r="A4944" t="s">
        <v>9447</v>
      </c>
      <c r="C4944" t="s">
        <v>9448</v>
      </c>
      <c r="D4944" t="s">
        <v>86</v>
      </c>
      <c r="E4944" t="s">
        <v>17</v>
      </c>
      <c r="F4944" t="s">
        <v>17</v>
      </c>
      <c r="H4944" s="4">
        <v>44043</v>
      </c>
      <c r="I4944">
        <f>COUNTIFS(Vendor_Table9[Vendor Name],Vendor_Table9[[#This Row],[Vendor Name]])</f>
        <v>1</v>
      </c>
    </row>
    <row r="4945" spans="1:9" x14ac:dyDescent="0.25">
      <c r="A4945" t="s">
        <v>9449</v>
      </c>
      <c r="B4945" t="s">
        <v>16</v>
      </c>
      <c r="C4945" t="s">
        <v>9450</v>
      </c>
      <c r="D4945" t="s">
        <v>86</v>
      </c>
      <c r="E4945" t="s">
        <v>8</v>
      </c>
      <c r="F4945" t="s">
        <v>25</v>
      </c>
      <c r="H4945" s="4">
        <v>44043</v>
      </c>
      <c r="I4945">
        <f>COUNTIFS(Vendor_Table9[Vendor Name],Vendor_Table9[[#This Row],[Vendor Name]])</f>
        <v>1</v>
      </c>
    </row>
    <row r="4946" spans="1:9" x14ac:dyDescent="0.25">
      <c r="A4946" t="s">
        <v>9452</v>
      </c>
      <c r="C4946" t="s">
        <v>2383</v>
      </c>
      <c r="D4946" t="s">
        <v>86</v>
      </c>
      <c r="E4946" t="s">
        <v>17</v>
      </c>
      <c r="F4946" t="s">
        <v>17</v>
      </c>
      <c r="H4946" s="4">
        <v>44043</v>
      </c>
      <c r="I4946">
        <f>COUNTIFS(Vendor_Table9[Vendor Name],Vendor_Table9[[#This Row],[Vendor Name]])</f>
        <v>1</v>
      </c>
    </row>
    <row r="4947" spans="1:9" x14ac:dyDescent="0.25">
      <c r="A4947" t="s">
        <v>9453</v>
      </c>
      <c r="C4947" t="s">
        <v>8325</v>
      </c>
      <c r="D4947" t="s">
        <v>86</v>
      </c>
      <c r="E4947" t="s">
        <v>17</v>
      </c>
      <c r="F4947" t="s">
        <v>17</v>
      </c>
      <c r="H4947" s="4">
        <v>44043</v>
      </c>
      <c r="I4947">
        <f>COUNTIFS(Vendor_Table9[Vendor Name],Vendor_Table9[[#This Row],[Vendor Name]])</f>
        <v>1</v>
      </c>
    </row>
    <row r="4948" spans="1:9" x14ac:dyDescent="0.25">
      <c r="A4948" t="s">
        <v>9454</v>
      </c>
      <c r="C4948" t="s">
        <v>9454</v>
      </c>
      <c r="E4948" t="s">
        <v>8</v>
      </c>
      <c r="H4948" s="4">
        <v>44839</v>
      </c>
      <c r="I4948">
        <f>COUNTIFS(Vendor_Table9[Vendor Name],Vendor_Table9[[#This Row],[Vendor Name]])</f>
        <v>1</v>
      </c>
    </row>
    <row r="4949" spans="1:9" x14ac:dyDescent="0.25">
      <c r="A4949" t="s">
        <v>9456</v>
      </c>
      <c r="C4949" t="s">
        <v>8166</v>
      </c>
      <c r="D4949" t="s">
        <v>86</v>
      </c>
      <c r="E4949" t="s">
        <v>17</v>
      </c>
      <c r="F4949" t="s">
        <v>17</v>
      </c>
      <c r="H4949" s="4">
        <v>44043</v>
      </c>
      <c r="I4949">
        <f>COUNTIFS(Vendor_Table9[Vendor Name],Vendor_Table9[[#This Row],[Vendor Name]])</f>
        <v>1</v>
      </c>
    </row>
    <row r="4950" spans="1:9" x14ac:dyDescent="0.25">
      <c r="A4950" t="s">
        <v>1557</v>
      </c>
      <c r="C4950" t="s">
        <v>1557</v>
      </c>
      <c r="D4950" t="s">
        <v>86</v>
      </c>
      <c r="E4950" t="s">
        <v>17</v>
      </c>
      <c r="F4950" t="s">
        <v>17</v>
      </c>
      <c r="H4950" s="4">
        <v>44043</v>
      </c>
      <c r="I4950">
        <f>COUNTIFS(Vendor_Table9[Vendor Name],Vendor_Table9[[#This Row],[Vendor Name]])</f>
        <v>1</v>
      </c>
    </row>
    <row r="4951" spans="1:9" x14ac:dyDescent="0.25">
      <c r="A4951" t="s">
        <v>6950</v>
      </c>
      <c r="C4951" t="s">
        <v>6950</v>
      </c>
      <c r="D4951" t="s">
        <v>86</v>
      </c>
      <c r="E4951" t="s">
        <v>17</v>
      </c>
      <c r="F4951" t="s">
        <v>17</v>
      </c>
      <c r="H4951" s="4">
        <v>44043</v>
      </c>
      <c r="I4951">
        <f>COUNTIFS(Vendor_Table9[Vendor Name],Vendor_Table9[[#This Row],[Vendor Name]])</f>
        <v>1</v>
      </c>
    </row>
    <row r="4952" spans="1:9" x14ac:dyDescent="0.25">
      <c r="A4952" t="s">
        <v>9457</v>
      </c>
      <c r="C4952" t="s">
        <v>9457</v>
      </c>
      <c r="D4952" t="s">
        <v>86</v>
      </c>
      <c r="E4952" t="s">
        <v>17</v>
      </c>
      <c r="F4952" t="s">
        <v>17</v>
      </c>
      <c r="H4952" s="4">
        <v>44043</v>
      </c>
      <c r="I4952">
        <f>COUNTIFS(Vendor_Table9[Vendor Name],Vendor_Table9[[#This Row],[Vendor Name]])</f>
        <v>1</v>
      </c>
    </row>
    <row r="4953" spans="1:9" x14ac:dyDescent="0.25">
      <c r="A4953" t="s">
        <v>9458</v>
      </c>
      <c r="C4953" t="s">
        <v>9458</v>
      </c>
      <c r="D4953" t="s">
        <v>86</v>
      </c>
      <c r="E4953" t="s">
        <v>17</v>
      </c>
      <c r="F4953" t="s">
        <v>17</v>
      </c>
      <c r="H4953" s="4">
        <v>44043</v>
      </c>
      <c r="I4953">
        <f>COUNTIFS(Vendor_Table9[Vendor Name],Vendor_Table9[[#This Row],[Vendor Name]])</f>
        <v>1</v>
      </c>
    </row>
    <row r="4954" spans="1:9" x14ac:dyDescent="0.25">
      <c r="A4954" t="s">
        <v>5141</v>
      </c>
      <c r="C4954" t="s">
        <v>5141</v>
      </c>
      <c r="D4954" t="s">
        <v>86</v>
      </c>
      <c r="E4954" t="s">
        <v>17</v>
      </c>
      <c r="F4954" t="s">
        <v>17</v>
      </c>
      <c r="H4954" s="4">
        <v>44043</v>
      </c>
      <c r="I4954">
        <f>COUNTIFS(Vendor_Table9[Vendor Name],Vendor_Table9[[#This Row],[Vendor Name]])</f>
        <v>1</v>
      </c>
    </row>
    <row r="4955" spans="1:9" x14ac:dyDescent="0.25">
      <c r="A4955" t="s">
        <v>9459</v>
      </c>
      <c r="C4955" t="s">
        <v>4323</v>
      </c>
      <c r="D4955" t="s">
        <v>86</v>
      </c>
      <c r="E4955" t="s">
        <v>17</v>
      </c>
      <c r="F4955" t="s">
        <v>17</v>
      </c>
      <c r="H4955" s="4">
        <v>44043</v>
      </c>
      <c r="I4955">
        <f>COUNTIFS(Vendor_Table9[Vendor Name],Vendor_Table9[[#This Row],[Vendor Name]])</f>
        <v>1</v>
      </c>
    </row>
    <row r="4956" spans="1:9" x14ac:dyDescent="0.25">
      <c r="A4956" t="s">
        <v>9460</v>
      </c>
      <c r="C4956" t="s">
        <v>9461</v>
      </c>
      <c r="D4956" t="s">
        <v>86</v>
      </c>
      <c r="E4956" t="s">
        <v>17</v>
      </c>
      <c r="F4956" t="s">
        <v>17</v>
      </c>
      <c r="H4956" s="4">
        <v>44097</v>
      </c>
      <c r="I4956">
        <f>COUNTIFS(Vendor_Table9[Vendor Name],Vendor_Table9[[#This Row],[Vendor Name]])</f>
        <v>1</v>
      </c>
    </row>
    <row r="4957" spans="1:9" x14ac:dyDescent="0.25">
      <c r="A4957" t="s">
        <v>9462</v>
      </c>
      <c r="C4957" t="s">
        <v>9462</v>
      </c>
      <c r="E4957" t="s">
        <v>17</v>
      </c>
      <c r="F4957" t="s">
        <v>17</v>
      </c>
      <c r="H4957" s="4">
        <v>44364</v>
      </c>
      <c r="I4957">
        <f>COUNTIFS(Vendor_Table9[Vendor Name],Vendor_Table9[[#This Row],[Vendor Name]])</f>
        <v>1</v>
      </c>
    </row>
    <row r="4958" spans="1:9" x14ac:dyDescent="0.25">
      <c r="A4958" t="s">
        <v>9463</v>
      </c>
      <c r="C4958" t="s">
        <v>9462</v>
      </c>
      <c r="E4958" t="s">
        <v>17</v>
      </c>
      <c r="F4958" t="s">
        <v>17</v>
      </c>
      <c r="H4958" s="4">
        <v>44839</v>
      </c>
      <c r="I4958">
        <f>COUNTIFS(Vendor_Table9[Vendor Name],Vendor_Table9[[#This Row],[Vendor Name]])</f>
        <v>1</v>
      </c>
    </row>
    <row r="4959" spans="1:9" x14ac:dyDescent="0.25">
      <c r="A4959" t="s">
        <v>9464</v>
      </c>
      <c r="C4959" t="s">
        <v>9464</v>
      </c>
      <c r="D4959" t="s">
        <v>86</v>
      </c>
      <c r="E4959" t="s">
        <v>17</v>
      </c>
      <c r="F4959" t="s">
        <v>17</v>
      </c>
      <c r="H4959" s="4">
        <v>44043</v>
      </c>
      <c r="I4959">
        <f>COUNTIFS(Vendor_Table9[Vendor Name],Vendor_Table9[[#This Row],[Vendor Name]])</f>
        <v>1</v>
      </c>
    </row>
    <row r="4960" spans="1:9" x14ac:dyDescent="0.25">
      <c r="A4960" t="s">
        <v>1069</v>
      </c>
      <c r="C4960" t="s">
        <v>1069</v>
      </c>
      <c r="E4960" t="s">
        <v>17</v>
      </c>
      <c r="F4960" t="s">
        <v>17</v>
      </c>
      <c r="H4960" s="4">
        <v>44364</v>
      </c>
      <c r="I4960">
        <f>COUNTIFS(Vendor_Table9[Vendor Name],Vendor_Table9[[#This Row],[Vendor Name]])</f>
        <v>1</v>
      </c>
    </row>
    <row r="4961" spans="1:9" x14ac:dyDescent="0.25">
      <c r="A4961" t="s">
        <v>9469</v>
      </c>
      <c r="C4961" t="s">
        <v>1069</v>
      </c>
      <c r="E4961" t="s">
        <v>17</v>
      </c>
      <c r="F4961" t="s">
        <v>17</v>
      </c>
      <c r="H4961" s="4">
        <v>44532</v>
      </c>
      <c r="I4961">
        <f>COUNTIFS(Vendor_Table9[Vendor Name],Vendor_Table9[[#This Row],[Vendor Name]])</f>
        <v>1</v>
      </c>
    </row>
    <row r="4962" spans="1:9" x14ac:dyDescent="0.25">
      <c r="A4962" t="s">
        <v>2468</v>
      </c>
      <c r="C4962" t="s">
        <v>2468</v>
      </c>
      <c r="E4962" t="s">
        <v>17</v>
      </c>
      <c r="F4962" t="s">
        <v>17</v>
      </c>
      <c r="H4962" s="4">
        <v>44505</v>
      </c>
      <c r="I4962">
        <f>COUNTIFS(Vendor_Table9[Vendor Name],Vendor_Table9[[#This Row],[Vendor Name]])</f>
        <v>1</v>
      </c>
    </row>
    <row r="4963" spans="1:9" x14ac:dyDescent="0.25">
      <c r="A4963" t="s">
        <v>9470</v>
      </c>
      <c r="C4963" t="s">
        <v>9470</v>
      </c>
      <c r="E4963" t="s">
        <v>17</v>
      </c>
      <c r="F4963" t="s">
        <v>17</v>
      </c>
      <c r="H4963" s="4">
        <v>44435</v>
      </c>
      <c r="I4963">
        <f>COUNTIFS(Vendor_Table9[Vendor Name],Vendor_Table9[[#This Row],[Vendor Name]])</f>
        <v>1</v>
      </c>
    </row>
    <row r="4964" spans="1:9" x14ac:dyDescent="0.25">
      <c r="A4964" s="1" t="s">
        <v>9471</v>
      </c>
      <c r="C4964" t="s">
        <v>9471</v>
      </c>
      <c r="D4964" t="s">
        <v>86</v>
      </c>
      <c r="E4964" t="s">
        <v>17</v>
      </c>
      <c r="F4964" t="s">
        <v>17</v>
      </c>
      <c r="H4964" s="4">
        <v>44049</v>
      </c>
      <c r="I4964">
        <f>COUNTIFS(Vendor_Table9[Vendor Name],Vendor_Table9[[#This Row],[Vendor Name]])</f>
        <v>1</v>
      </c>
    </row>
    <row r="4965" spans="1:9" x14ac:dyDescent="0.25">
      <c r="A4965" t="s">
        <v>9472</v>
      </c>
      <c r="C4965" t="s">
        <v>9472</v>
      </c>
      <c r="D4965" t="s">
        <v>86</v>
      </c>
      <c r="E4965" t="s">
        <v>17</v>
      </c>
      <c r="F4965" t="s">
        <v>17</v>
      </c>
      <c r="H4965" s="4">
        <v>44043</v>
      </c>
      <c r="I4965">
        <f>COUNTIFS(Vendor_Table9[Vendor Name],Vendor_Table9[[#This Row],[Vendor Name]])</f>
        <v>1</v>
      </c>
    </row>
    <row r="4966" spans="1:9" x14ac:dyDescent="0.25">
      <c r="A4966" t="s">
        <v>9473</v>
      </c>
      <c r="C4966" t="s">
        <v>9473</v>
      </c>
      <c r="D4966" t="s">
        <v>86</v>
      </c>
      <c r="E4966" t="s">
        <v>17</v>
      </c>
      <c r="F4966" t="s">
        <v>17</v>
      </c>
      <c r="H4966" s="4">
        <v>44043</v>
      </c>
      <c r="I4966">
        <f>COUNTIFS(Vendor_Table9[Vendor Name],Vendor_Table9[[#This Row],[Vendor Name]])</f>
        <v>1</v>
      </c>
    </row>
    <row r="4967" spans="1:9" x14ac:dyDescent="0.25">
      <c r="A4967" t="s">
        <v>9474</v>
      </c>
      <c r="C4967" t="s">
        <v>9474</v>
      </c>
      <c r="D4967" t="s">
        <v>86</v>
      </c>
      <c r="E4967" t="s">
        <v>17</v>
      </c>
      <c r="F4967" t="s">
        <v>17</v>
      </c>
      <c r="H4967" s="4">
        <v>44043</v>
      </c>
      <c r="I4967">
        <f>COUNTIFS(Vendor_Table9[Vendor Name],Vendor_Table9[[#This Row],[Vendor Name]])</f>
        <v>1</v>
      </c>
    </row>
    <row r="4968" spans="1:9" x14ac:dyDescent="0.25">
      <c r="A4968" t="s">
        <v>9475</v>
      </c>
      <c r="C4968" t="s">
        <v>9475</v>
      </c>
      <c r="H4968" s="4">
        <v>45169</v>
      </c>
      <c r="I4968">
        <f>COUNTIFS(Vendor_Table9[Vendor Name],Vendor_Table9[[#This Row],[Vendor Name]])</f>
        <v>1</v>
      </c>
    </row>
    <row r="4969" spans="1:9" x14ac:dyDescent="0.25">
      <c r="A4969" t="s">
        <v>9476</v>
      </c>
      <c r="B4969" t="s">
        <v>16</v>
      </c>
      <c r="C4969" t="s">
        <v>9477</v>
      </c>
      <c r="E4969" t="s">
        <v>8</v>
      </c>
      <c r="F4969" t="s">
        <v>25</v>
      </c>
      <c r="H4969" s="4">
        <v>44532</v>
      </c>
      <c r="I4969">
        <f>COUNTIFS(Vendor_Table9[Vendor Name],Vendor_Table9[[#This Row],[Vendor Name]])</f>
        <v>1</v>
      </c>
    </row>
    <row r="4970" spans="1:9" x14ac:dyDescent="0.25">
      <c r="A4970" t="s">
        <v>9479</v>
      </c>
      <c r="B4970" t="s">
        <v>24</v>
      </c>
      <c r="C4970" t="s">
        <v>9480</v>
      </c>
      <c r="D4970" t="s">
        <v>86</v>
      </c>
      <c r="E4970" t="s">
        <v>8</v>
      </c>
      <c r="F4970" t="s">
        <v>25</v>
      </c>
      <c r="H4970" s="4">
        <v>44043</v>
      </c>
      <c r="I4970">
        <f>COUNTIFS(Vendor_Table9[Vendor Name],Vendor_Table9[[#This Row],[Vendor Name]])</f>
        <v>1</v>
      </c>
    </row>
    <row r="4971" spans="1:9" x14ac:dyDescent="0.25">
      <c r="A4971" t="s">
        <v>9483</v>
      </c>
      <c r="B4971" t="s">
        <v>24</v>
      </c>
      <c r="C4971" t="s">
        <v>9480</v>
      </c>
      <c r="D4971" t="s">
        <v>86</v>
      </c>
      <c r="E4971" t="s">
        <v>8</v>
      </c>
      <c r="F4971" t="s">
        <v>25</v>
      </c>
      <c r="H4971" s="4">
        <v>44364</v>
      </c>
      <c r="I4971">
        <f>COUNTIFS(Vendor_Table9[Vendor Name],Vendor_Table9[[#This Row],[Vendor Name]])</f>
        <v>1</v>
      </c>
    </row>
    <row r="4972" spans="1:9" x14ac:dyDescent="0.25">
      <c r="A4972" t="s">
        <v>9484</v>
      </c>
      <c r="B4972" t="s">
        <v>24</v>
      </c>
      <c r="C4972" t="s">
        <v>9480</v>
      </c>
      <c r="D4972" t="s">
        <v>86</v>
      </c>
      <c r="E4972" t="s">
        <v>8</v>
      </c>
      <c r="F4972" t="s">
        <v>25</v>
      </c>
      <c r="H4972" s="4">
        <v>44043</v>
      </c>
      <c r="I4972">
        <f>COUNTIFS(Vendor_Table9[Vendor Name],Vendor_Table9[[#This Row],[Vendor Name]])</f>
        <v>1</v>
      </c>
    </row>
    <row r="4973" spans="1:9" x14ac:dyDescent="0.25">
      <c r="A4973" t="s">
        <v>9488</v>
      </c>
      <c r="C4973" t="s">
        <v>9489</v>
      </c>
      <c r="D4973" t="s">
        <v>86</v>
      </c>
      <c r="E4973" t="s">
        <v>17</v>
      </c>
      <c r="F4973" t="s">
        <v>17</v>
      </c>
      <c r="H4973" s="4">
        <v>44043</v>
      </c>
      <c r="I4973">
        <f>COUNTIFS(Vendor_Table9[Vendor Name],Vendor_Table9[[#This Row],[Vendor Name]])</f>
        <v>1</v>
      </c>
    </row>
    <row r="4974" spans="1:9" x14ac:dyDescent="0.25">
      <c r="A4974" t="s">
        <v>9490</v>
      </c>
      <c r="C4974" t="s">
        <v>9490</v>
      </c>
      <c r="D4974" t="s">
        <v>86</v>
      </c>
      <c r="E4974" t="s">
        <v>8</v>
      </c>
      <c r="F4974" t="s">
        <v>25</v>
      </c>
      <c r="H4974" s="4">
        <v>44043</v>
      </c>
      <c r="I4974">
        <f>COUNTIFS(Vendor_Table9[Vendor Name],Vendor_Table9[[#This Row],[Vendor Name]])</f>
        <v>1</v>
      </c>
    </row>
    <row r="4975" spans="1:9" x14ac:dyDescent="0.25">
      <c r="A4975" t="s">
        <v>9491</v>
      </c>
      <c r="C4975" t="s">
        <v>9491</v>
      </c>
      <c r="E4975" t="s">
        <v>25</v>
      </c>
      <c r="F4975" t="s">
        <v>25</v>
      </c>
      <c r="H4975" s="4">
        <v>44364</v>
      </c>
      <c r="I4975">
        <f>COUNTIFS(Vendor_Table9[Vendor Name],Vendor_Table9[[#This Row],[Vendor Name]])</f>
        <v>1</v>
      </c>
    </row>
    <row r="4976" spans="1:9" x14ac:dyDescent="0.25">
      <c r="A4976" t="s">
        <v>9493</v>
      </c>
      <c r="B4976" t="s">
        <v>24</v>
      </c>
      <c r="C4976" t="s">
        <v>9494</v>
      </c>
      <c r="D4976" t="s">
        <v>86</v>
      </c>
      <c r="E4976" t="s">
        <v>8</v>
      </c>
      <c r="F4976" t="s">
        <v>25</v>
      </c>
      <c r="H4976" s="4">
        <v>44043</v>
      </c>
      <c r="I4976">
        <f>COUNTIFS(Vendor_Table9[Vendor Name],Vendor_Table9[[#This Row],[Vendor Name]])</f>
        <v>1</v>
      </c>
    </row>
    <row r="4977" spans="1:9" x14ac:dyDescent="0.25">
      <c r="A4977" t="s">
        <v>9499</v>
      </c>
      <c r="C4977" t="s">
        <v>9500</v>
      </c>
      <c r="D4977" t="s">
        <v>86</v>
      </c>
      <c r="E4977" t="s">
        <v>17</v>
      </c>
      <c r="F4977" t="s">
        <v>17</v>
      </c>
      <c r="H4977" s="4">
        <v>44043</v>
      </c>
      <c r="I4977">
        <f>COUNTIFS(Vendor_Table9[Vendor Name],Vendor_Table9[[#This Row],[Vendor Name]])</f>
        <v>1</v>
      </c>
    </row>
    <row r="4978" spans="1:9" x14ac:dyDescent="0.25">
      <c r="A4978" t="s">
        <v>9501</v>
      </c>
      <c r="C4978" t="s">
        <v>9501</v>
      </c>
      <c r="D4978" t="s">
        <v>86</v>
      </c>
      <c r="E4978" t="s">
        <v>25</v>
      </c>
      <c r="F4978" t="s">
        <v>25</v>
      </c>
      <c r="H4978" s="4">
        <v>44043</v>
      </c>
      <c r="I4978">
        <f>COUNTIFS(Vendor_Table9[Vendor Name],Vendor_Table9[[#This Row],[Vendor Name]])</f>
        <v>1</v>
      </c>
    </row>
    <row r="4979" spans="1:9" x14ac:dyDescent="0.25">
      <c r="A4979" t="s">
        <v>9502</v>
      </c>
      <c r="C4979" t="s">
        <v>9502</v>
      </c>
      <c r="E4979" t="s">
        <v>25</v>
      </c>
      <c r="F4979" t="s">
        <v>25</v>
      </c>
      <c r="H4979" s="4">
        <v>44435</v>
      </c>
      <c r="I4979">
        <f>COUNTIFS(Vendor_Table9[Vendor Name],Vendor_Table9[[#This Row],[Vendor Name]])</f>
        <v>1</v>
      </c>
    </row>
    <row r="4980" spans="1:9" x14ac:dyDescent="0.25">
      <c r="A4980" t="s">
        <v>9508</v>
      </c>
      <c r="C4980" t="s">
        <v>9509</v>
      </c>
      <c r="D4980" t="s">
        <v>86</v>
      </c>
      <c r="E4980" t="s">
        <v>8</v>
      </c>
      <c r="F4980" t="s">
        <v>25</v>
      </c>
      <c r="H4980" s="4">
        <v>44097</v>
      </c>
      <c r="I4980">
        <f>COUNTIFS(Vendor_Table9[Vendor Name],Vendor_Table9[[#This Row],[Vendor Name]])</f>
        <v>1</v>
      </c>
    </row>
    <row r="4981" spans="1:9" x14ac:dyDescent="0.25">
      <c r="A4981" t="s">
        <v>9510</v>
      </c>
      <c r="C4981" t="s">
        <v>9510</v>
      </c>
      <c r="D4981" t="s">
        <v>9511</v>
      </c>
      <c r="E4981" t="s">
        <v>12</v>
      </c>
      <c r="F4981" t="s">
        <v>43</v>
      </c>
      <c r="H4981" s="4">
        <v>44043</v>
      </c>
      <c r="I4981">
        <f>COUNTIFS(Vendor_Table9[Vendor Name],Vendor_Table9[[#This Row],[Vendor Name]])</f>
        <v>1</v>
      </c>
    </row>
    <row r="4982" spans="1:9" x14ac:dyDescent="0.25">
      <c r="A4982" t="s">
        <v>9512</v>
      </c>
      <c r="C4982" t="s">
        <v>9510</v>
      </c>
      <c r="D4982" t="s">
        <v>9511</v>
      </c>
      <c r="E4982" t="s">
        <v>12</v>
      </c>
      <c r="F4982" t="s">
        <v>43</v>
      </c>
      <c r="H4982" s="4">
        <v>44043</v>
      </c>
      <c r="I4982">
        <f>COUNTIFS(Vendor_Table9[Vendor Name],Vendor_Table9[[#This Row],[Vendor Name]])</f>
        <v>1</v>
      </c>
    </row>
    <row r="4983" spans="1:9" x14ac:dyDescent="0.25">
      <c r="A4983" t="s">
        <v>9515</v>
      </c>
      <c r="C4983" t="s">
        <v>719</v>
      </c>
      <c r="D4983" t="s">
        <v>86</v>
      </c>
      <c r="E4983" t="s">
        <v>17</v>
      </c>
      <c r="F4983" t="s">
        <v>17</v>
      </c>
      <c r="H4983" s="4">
        <v>44043</v>
      </c>
      <c r="I4983">
        <f>COUNTIFS(Vendor_Table9[Vendor Name],Vendor_Table9[[#This Row],[Vendor Name]])</f>
        <v>1</v>
      </c>
    </row>
    <row r="4984" spans="1:9" x14ac:dyDescent="0.25">
      <c r="A4984" t="s">
        <v>9516</v>
      </c>
      <c r="C4984" t="s">
        <v>9517</v>
      </c>
      <c r="D4984" t="s">
        <v>9518</v>
      </c>
      <c r="E4984" t="s">
        <v>12</v>
      </c>
      <c r="F4984" t="s">
        <v>43</v>
      </c>
      <c r="H4984" s="4">
        <v>44043</v>
      </c>
      <c r="I4984">
        <f>COUNTIFS(Vendor_Table9[Vendor Name],Vendor_Table9[[#This Row],[Vendor Name]])</f>
        <v>1</v>
      </c>
    </row>
    <row r="4985" spans="1:9" x14ac:dyDescent="0.25">
      <c r="A4985" t="s">
        <v>9519</v>
      </c>
      <c r="C4985" t="s">
        <v>9520</v>
      </c>
      <c r="D4985" t="s">
        <v>86</v>
      </c>
      <c r="E4985" t="s">
        <v>17</v>
      </c>
      <c r="F4985" t="s">
        <v>17</v>
      </c>
      <c r="H4985" s="4">
        <v>44043</v>
      </c>
      <c r="I4985">
        <f>COUNTIFS(Vendor_Table9[Vendor Name],Vendor_Table9[[#This Row],[Vendor Name]])</f>
        <v>1</v>
      </c>
    </row>
    <row r="4986" spans="1:9" x14ac:dyDescent="0.25">
      <c r="A4986" t="s">
        <v>9521</v>
      </c>
      <c r="C4986" t="s">
        <v>2313</v>
      </c>
      <c r="D4986" t="s">
        <v>86</v>
      </c>
      <c r="E4986" t="s">
        <v>17</v>
      </c>
      <c r="F4986" t="s">
        <v>17</v>
      </c>
      <c r="H4986" s="4">
        <v>44043</v>
      </c>
      <c r="I4986">
        <f>COUNTIFS(Vendor_Table9[Vendor Name],Vendor_Table9[[#This Row],[Vendor Name]])</f>
        <v>1</v>
      </c>
    </row>
    <row r="4987" spans="1:9" x14ac:dyDescent="0.25">
      <c r="A4987" t="s">
        <v>9522</v>
      </c>
      <c r="C4987" t="s">
        <v>9522</v>
      </c>
      <c r="H4987" s="4">
        <v>45260</v>
      </c>
      <c r="I4987">
        <f>COUNTIFS(Vendor_Table9[Vendor Name],Vendor_Table9[[#This Row],[Vendor Name]])</f>
        <v>1</v>
      </c>
    </row>
    <row r="4988" spans="1:9" x14ac:dyDescent="0.25">
      <c r="A4988" t="s">
        <v>9523</v>
      </c>
      <c r="C4988" t="s">
        <v>1820</v>
      </c>
      <c r="D4988" t="s">
        <v>86</v>
      </c>
      <c r="E4988" t="s">
        <v>17</v>
      </c>
      <c r="F4988" t="s">
        <v>17</v>
      </c>
      <c r="H4988" s="4">
        <v>44043</v>
      </c>
      <c r="I4988">
        <f>COUNTIFS(Vendor_Table9[Vendor Name],Vendor_Table9[[#This Row],[Vendor Name]])</f>
        <v>1</v>
      </c>
    </row>
    <row r="4989" spans="1:9" x14ac:dyDescent="0.25">
      <c r="A4989" t="s">
        <v>9524</v>
      </c>
      <c r="C4989" t="s">
        <v>9524</v>
      </c>
      <c r="D4989" t="s">
        <v>86</v>
      </c>
      <c r="E4989" t="s">
        <v>8</v>
      </c>
      <c r="F4989" t="s">
        <v>25</v>
      </c>
      <c r="H4989" s="4">
        <v>44043</v>
      </c>
      <c r="I4989">
        <f>COUNTIFS(Vendor_Table9[Vendor Name],Vendor_Table9[[#This Row],[Vendor Name]])</f>
        <v>1</v>
      </c>
    </row>
    <row r="4990" spans="1:9" x14ac:dyDescent="0.25">
      <c r="A4990" t="s">
        <v>9525</v>
      </c>
      <c r="C4990" t="s">
        <v>9525</v>
      </c>
      <c r="D4990" t="s">
        <v>9526</v>
      </c>
      <c r="E4990" t="s">
        <v>12</v>
      </c>
      <c r="F4990" t="s">
        <v>43</v>
      </c>
      <c r="H4990" s="4">
        <v>44097</v>
      </c>
      <c r="I4990">
        <f>COUNTIFS(Vendor_Table9[Vendor Name],Vendor_Table9[[#This Row],[Vendor Name]])</f>
        <v>1</v>
      </c>
    </row>
    <row r="4991" spans="1:9" x14ac:dyDescent="0.25">
      <c r="A4991" t="s">
        <v>9529</v>
      </c>
      <c r="B4991" t="s">
        <v>29</v>
      </c>
      <c r="C4991" t="s">
        <v>9530</v>
      </c>
      <c r="D4991" t="s">
        <v>86</v>
      </c>
      <c r="E4991" t="s">
        <v>8</v>
      </c>
      <c r="F4991" t="s">
        <v>25</v>
      </c>
      <c r="H4991" s="4">
        <v>44435</v>
      </c>
      <c r="I4991">
        <f>COUNTIFS(Vendor_Table9[Vendor Name],Vendor_Table9[[#This Row],[Vendor Name]])</f>
        <v>1</v>
      </c>
    </row>
    <row r="4992" spans="1:9" x14ac:dyDescent="0.25">
      <c r="A4992" t="s">
        <v>9531</v>
      </c>
      <c r="B4992" t="s">
        <v>29</v>
      </c>
      <c r="C4992" t="s">
        <v>9530</v>
      </c>
      <c r="D4992" t="s">
        <v>86</v>
      </c>
      <c r="E4992" t="s">
        <v>8</v>
      </c>
      <c r="F4992" t="s">
        <v>25</v>
      </c>
      <c r="H4992" s="4">
        <v>44043</v>
      </c>
      <c r="I4992">
        <f>COUNTIFS(Vendor_Table9[Vendor Name],Vendor_Table9[[#This Row],[Vendor Name]])</f>
        <v>1</v>
      </c>
    </row>
    <row r="4993" spans="1:9" x14ac:dyDescent="0.25">
      <c r="A4993" t="s">
        <v>9535</v>
      </c>
      <c r="C4993" t="s">
        <v>9535</v>
      </c>
      <c r="E4993" t="s">
        <v>25</v>
      </c>
      <c r="F4993" t="s">
        <v>25</v>
      </c>
      <c r="H4993" s="4">
        <v>44364</v>
      </c>
      <c r="I4993">
        <f>COUNTIFS(Vendor_Table9[Vendor Name],Vendor_Table9[[#This Row],[Vendor Name]])</f>
        <v>1</v>
      </c>
    </row>
    <row r="4994" spans="1:9" x14ac:dyDescent="0.25">
      <c r="A4994" t="s">
        <v>9537</v>
      </c>
      <c r="B4994" t="s">
        <v>24</v>
      </c>
      <c r="C4994" t="s">
        <v>9538</v>
      </c>
      <c r="D4994" t="s">
        <v>86</v>
      </c>
      <c r="E4994" t="s">
        <v>8</v>
      </c>
      <c r="F4994" t="s">
        <v>25</v>
      </c>
      <c r="H4994" s="4">
        <v>44364</v>
      </c>
      <c r="I4994">
        <f>COUNTIFS(Vendor_Table9[Vendor Name],Vendor_Table9[[#This Row],[Vendor Name]])</f>
        <v>1</v>
      </c>
    </row>
    <row r="4995" spans="1:9" x14ac:dyDescent="0.25">
      <c r="A4995" t="s">
        <v>9539</v>
      </c>
      <c r="B4995" t="s">
        <v>24</v>
      </c>
      <c r="C4995" t="s">
        <v>9538</v>
      </c>
      <c r="D4995" t="s">
        <v>86</v>
      </c>
      <c r="E4995" t="s">
        <v>8</v>
      </c>
      <c r="F4995" t="s">
        <v>25</v>
      </c>
      <c r="H4995" s="4">
        <v>44043</v>
      </c>
      <c r="I4995">
        <f>COUNTIFS(Vendor_Table9[Vendor Name],Vendor_Table9[[#This Row],[Vendor Name]])</f>
        <v>1</v>
      </c>
    </row>
    <row r="4996" spans="1:9" x14ac:dyDescent="0.25">
      <c r="A4996" t="s">
        <v>9538</v>
      </c>
      <c r="B4996" t="s">
        <v>24</v>
      </c>
      <c r="C4996" t="s">
        <v>9538</v>
      </c>
      <c r="D4996" t="s">
        <v>86</v>
      </c>
      <c r="E4996" t="s">
        <v>8</v>
      </c>
      <c r="F4996" t="s">
        <v>25</v>
      </c>
      <c r="H4996" s="4">
        <v>44043</v>
      </c>
      <c r="I4996">
        <f>COUNTIFS(Vendor_Table9[Vendor Name],Vendor_Table9[[#This Row],[Vendor Name]])</f>
        <v>1</v>
      </c>
    </row>
    <row r="4997" spans="1:9" x14ac:dyDescent="0.25">
      <c r="A4997" t="s">
        <v>9540</v>
      </c>
      <c r="B4997" t="s">
        <v>24</v>
      </c>
      <c r="C4997" t="s">
        <v>9538</v>
      </c>
      <c r="E4997" t="s">
        <v>8</v>
      </c>
      <c r="F4997" t="s">
        <v>25</v>
      </c>
      <c r="H4997" s="4">
        <v>44839</v>
      </c>
      <c r="I4997">
        <f>COUNTIFS(Vendor_Table9[Vendor Name],Vendor_Table9[[#This Row],[Vendor Name]])</f>
        <v>1</v>
      </c>
    </row>
    <row r="4998" spans="1:9" x14ac:dyDescent="0.25">
      <c r="A4998" t="s">
        <v>9542</v>
      </c>
      <c r="C4998" t="s">
        <v>9542</v>
      </c>
      <c r="E4998" t="s">
        <v>25</v>
      </c>
      <c r="F4998" t="s">
        <v>25</v>
      </c>
      <c r="H4998" s="4">
        <v>44532</v>
      </c>
      <c r="I4998">
        <f>COUNTIFS(Vendor_Table9[Vendor Name],Vendor_Table9[[#This Row],[Vendor Name]])</f>
        <v>1</v>
      </c>
    </row>
    <row r="4999" spans="1:9" x14ac:dyDescent="0.25">
      <c r="A4999" t="s">
        <v>9545</v>
      </c>
      <c r="C4999" t="s">
        <v>1795</v>
      </c>
      <c r="D4999" t="s">
        <v>86</v>
      </c>
      <c r="E4999" t="s">
        <v>17</v>
      </c>
      <c r="F4999" t="s">
        <v>17</v>
      </c>
      <c r="H4999" s="4">
        <v>44097</v>
      </c>
      <c r="I4999">
        <f>COUNTIFS(Vendor_Table9[Vendor Name],Vendor_Table9[[#This Row],[Vendor Name]])</f>
        <v>1</v>
      </c>
    </row>
    <row r="5000" spans="1:9" x14ac:dyDescent="0.25">
      <c r="A5000" t="s">
        <v>9546</v>
      </c>
      <c r="C5000" t="s">
        <v>9547</v>
      </c>
      <c r="D5000" t="s">
        <v>86</v>
      </c>
      <c r="E5000" t="s">
        <v>17</v>
      </c>
      <c r="F5000" t="s">
        <v>17</v>
      </c>
      <c r="H5000" s="4">
        <v>44097</v>
      </c>
      <c r="I5000">
        <f>COUNTIFS(Vendor_Table9[Vendor Name],Vendor_Table9[[#This Row],[Vendor Name]])</f>
        <v>1</v>
      </c>
    </row>
    <row r="5001" spans="1:9" x14ac:dyDescent="0.25">
      <c r="A5001" t="s">
        <v>9548</v>
      </c>
      <c r="C5001" t="s">
        <v>9549</v>
      </c>
      <c r="D5001" t="s">
        <v>86</v>
      </c>
      <c r="E5001" t="s">
        <v>17</v>
      </c>
      <c r="F5001" t="s">
        <v>17</v>
      </c>
      <c r="H5001" s="4">
        <v>44097</v>
      </c>
      <c r="I5001">
        <f>COUNTIFS(Vendor_Table9[Vendor Name],Vendor_Table9[[#This Row],[Vendor Name]])</f>
        <v>1</v>
      </c>
    </row>
    <row r="5002" spans="1:9" x14ac:dyDescent="0.25">
      <c r="A5002" t="s">
        <v>9550</v>
      </c>
      <c r="C5002" t="s">
        <v>9551</v>
      </c>
      <c r="D5002" t="s">
        <v>86</v>
      </c>
      <c r="E5002" t="s">
        <v>17</v>
      </c>
      <c r="F5002" t="s">
        <v>17</v>
      </c>
      <c r="H5002" s="4">
        <v>44097</v>
      </c>
      <c r="I5002">
        <f>COUNTIFS(Vendor_Table9[Vendor Name],Vendor_Table9[[#This Row],[Vendor Name]])</f>
        <v>1</v>
      </c>
    </row>
    <row r="5003" spans="1:9" x14ac:dyDescent="0.25">
      <c r="A5003" t="s">
        <v>9552</v>
      </c>
      <c r="C5003" t="s">
        <v>2893</v>
      </c>
      <c r="D5003" t="s">
        <v>86</v>
      </c>
      <c r="E5003" t="s">
        <v>17</v>
      </c>
      <c r="F5003" t="s">
        <v>17</v>
      </c>
      <c r="H5003" s="4">
        <v>44043</v>
      </c>
      <c r="I5003">
        <f>COUNTIFS(Vendor_Table9[Vendor Name],Vendor_Table9[[#This Row],[Vendor Name]])</f>
        <v>1</v>
      </c>
    </row>
    <row r="5004" spans="1:9" x14ac:dyDescent="0.25">
      <c r="A5004" t="s">
        <v>9553</v>
      </c>
      <c r="C5004" t="s">
        <v>9553</v>
      </c>
      <c r="D5004" t="s">
        <v>9554</v>
      </c>
      <c r="E5004" t="s">
        <v>12</v>
      </c>
      <c r="F5004" t="s">
        <v>43</v>
      </c>
      <c r="H5004" s="4">
        <v>44043</v>
      </c>
      <c r="I5004">
        <f>COUNTIFS(Vendor_Table9[Vendor Name],Vendor_Table9[[#This Row],[Vendor Name]])</f>
        <v>1</v>
      </c>
    </row>
    <row r="5005" spans="1:9" x14ac:dyDescent="0.25">
      <c r="A5005" t="s">
        <v>9555</v>
      </c>
      <c r="C5005" t="s">
        <v>8965</v>
      </c>
      <c r="D5005" t="s">
        <v>86</v>
      </c>
      <c r="E5005" t="s">
        <v>17</v>
      </c>
      <c r="F5005" t="s">
        <v>17</v>
      </c>
      <c r="H5005" s="4">
        <v>44043</v>
      </c>
      <c r="I5005">
        <f>COUNTIFS(Vendor_Table9[Vendor Name],Vendor_Table9[[#This Row],[Vendor Name]])</f>
        <v>1</v>
      </c>
    </row>
    <row r="5006" spans="1:9" x14ac:dyDescent="0.25">
      <c r="A5006" t="s">
        <v>9558</v>
      </c>
      <c r="C5006" t="s">
        <v>9558</v>
      </c>
      <c r="E5006" t="s">
        <v>17</v>
      </c>
      <c r="F5006" t="s">
        <v>17</v>
      </c>
      <c r="H5006" s="4">
        <v>44839</v>
      </c>
      <c r="I5006">
        <f>COUNTIFS(Vendor_Table9[Vendor Name],Vendor_Table9[[#This Row],[Vendor Name]])</f>
        <v>1</v>
      </c>
    </row>
    <row r="5007" spans="1:9" x14ac:dyDescent="0.25">
      <c r="A5007" t="s">
        <v>9561</v>
      </c>
      <c r="C5007" t="s">
        <v>9562</v>
      </c>
      <c r="D5007" t="s">
        <v>9563</v>
      </c>
      <c r="E5007" t="s">
        <v>12</v>
      </c>
      <c r="F5007" t="s">
        <v>43</v>
      </c>
      <c r="H5007" s="4">
        <v>44097</v>
      </c>
      <c r="I5007">
        <f>COUNTIFS(Vendor_Table9[Vendor Name],Vendor_Table9[[#This Row],[Vendor Name]])</f>
        <v>1</v>
      </c>
    </row>
    <row r="5008" spans="1:9" x14ac:dyDescent="0.25">
      <c r="A5008" t="s">
        <v>9568</v>
      </c>
      <c r="C5008" t="s">
        <v>9568</v>
      </c>
      <c r="D5008" t="s">
        <v>86</v>
      </c>
      <c r="E5008" t="s">
        <v>17</v>
      </c>
      <c r="F5008" t="s">
        <v>17</v>
      </c>
      <c r="H5008" s="4">
        <v>44043</v>
      </c>
      <c r="I5008">
        <f>COUNTIFS(Vendor_Table9[Vendor Name],Vendor_Table9[[#This Row],[Vendor Name]])</f>
        <v>1</v>
      </c>
    </row>
    <row r="5009" spans="1:9" x14ac:dyDescent="0.25">
      <c r="A5009" t="s">
        <v>9569</v>
      </c>
      <c r="C5009" t="s">
        <v>9569</v>
      </c>
      <c r="E5009" t="s">
        <v>17</v>
      </c>
      <c r="F5009" t="s">
        <v>17</v>
      </c>
      <c r="H5009" s="4">
        <v>44839</v>
      </c>
      <c r="I5009">
        <f>COUNTIFS(Vendor_Table9[Vendor Name],Vendor_Table9[[#This Row],[Vendor Name]])</f>
        <v>1</v>
      </c>
    </row>
    <row r="5010" spans="1:9" x14ac:dyDescent="0.25">
      <c r="A5010" t="s">
        <v>9572</v>
      </c>
      <c r="B5010" t="s">
        <v>24</v>
      </c>
      <c r="C5010" s="5" t="s">
        <v>9573</v>
      </c>
      <c r="E5010" t="s">
        <v>25</v>
      </c>
      <c r="F5010" t="s">
        <v>25</v>
      </c>
      <c r="H5010" s="4">
        <v>44532</v>
      </c>
      <c r="I5010">
        <f>COUNTIFS(Vendor_Table9[Vendor Name],Vendor_Table9[[#This Row],[Vendor Name]])</f>
        <v>1</v>
      </c>
    </row>
    <row r="5011" spans="1:9" x14ac:dyDescent="0.25">
      <c r="A5011" s="5" t="s">
        <v>9574</v>
      </c>
      <c r="B5011" t="s">
        <v>24</v>
      </c>
      <c r="C5011" s="5" t="s">
        <v>9573</v>
      </c>
      <c r="H5011" s="4">
        <v>44910</v>
      </c>
      <c r="I5011">
        <f>COUNTIFS(Vendor_Table9[Vendor Name],Vendor_Table9[[#This Row],[Vendor Name]])</f>
        <v>1</v>
      </c>
    </row>
    <row r="5012" spans="1:9" x14ac:dyDescent="0.25">
      <c r="A5012" t="s">
        <v>9578</v>
      </c>
      <c r="B5012" t="s">
        <v>16</v>
      </c>
      <c r="C5012" t="s">
        <v>9579</v>
      </c>
      <c r="D5012" t="s">
        <v>86</v>
      </c>
      <c r="E5012" t="s">
        <v>8</v>
      </c>
      <c r="F5012" t="s">
        <v>67</v>
      </c>
      <c r="H5012" s="4">
        <v>44097</v>
      </c>
      <c r="I5012">
        <f>COUNTIFS(Vendor_Table9[Vendor Name],Vendor_Table9[[#This Row],[Vendor Name]])</f>
        <v>1</v>
      </c>
    </row>
    <row r="5013" spans="1:9" x14ac:dyDescent="0.25">
      <c r="A5013" t="s">
        <v>9580</v>
      </c>
      <c r="C5013" t="s">
        <v>9581</v>
      </c>
      <c r="E5013" t="s">
        <v>17</v>
      </c>
      <c r="F5013" t="s">
        <v>17</v>
      </c>
      <c r="H5013" s="4">
        <v>44839</v>
      </c>
      <c r="I5013">
        <f>COUNTIFS(Vendor_Table9[Vendor Name],Vendor_Table9[[#This Row],[Vendor Name]])</f>
        <v>1</v>
      </c>
    </row>
    <row r="5014" spans="1:9" x14ac:dyDescent="0.25">
      <c r="A5014" t="s">
        <v>9582</v>
      </c>
      <c r="C5014" t="s">
        <v>9582</v>
      </c>
      <c r="D5014" t="s">
        <v>86</v>
      </c>
      <c r="E5014" t="s">
        <v>8</v>
      </c>
      <c r="F5014" t="s">
        <v>25</v>
      </c>
      <c r="H5014" s="4">
        <v>44043</v>
      </c>
      <c r="I5014">
        <f>COUNTIFS(Vendor_Table9[Vendor Name],Vendor_Table9[[#This Row],[Vendor Name]])</f>
        <v>1</v>
      </c>
    </row>
    <row r="5015" spans="1:9" x14ac:dyDescent="0.25">
      <c r="A5015" t="s">
        <v>9583</v>
      </c>
      <c r="C5015" t="s">
        <v>9583</v>
      </c>
      <c r="E5015" t="s">
        <v>17</v>
      </c>
      <c r="F5015" t="s">
        <v>17</v>
      </c>
      <c r="H5015" s="4">
        <v>44839</v>
      </c>
      <c r="I5015">
        <f>COUNTIFS(Vendor_Table9[Vendor Name],Vendor_Table9[[#This Row],[Vendor Name]])</f>
        <v>1</v>
      </c>
    </row>
    <row r="5016" spans="1:9" x14ac:dyDescent="0.25">
      <c r="A5016" t="s">
        <v>9586</v>
      </c>
      <c r="C5016" t="s">
        <v>9586</v>
      </c>
      <c r="E5016" t="s">
        <v>17</v>
      </c>
      <c r="F5016" t="s">
        <v>17</v>
      </c>
      <c r="H5016" s="4">
        <v>44364</v>
      </c>
      <c r="I5016">
        <f>COUNTIFS(Vendor_Table9[Vendor Name],Vendor_Table9[[#This Row],[Vendor Name]])</f>
        <v>1</v>
      </c>
    </row>
    <row r="5017" spans="1:9" x14ac:dyDescent="0.25">
      <c r="A5017" t="s">
        <v>9587</v>
      </c>
      <c r="C5017" t="s">
        <v>9588</v>
      </c>
      <c r="D5017" t="s">
        <v>86</v>
      </c>
      <c r="E5017" t="s">
        <v>17</v>
      </c>
      <c r="F5017" t="s">
        <v>17</v>
      </c>
      <c r="H5017" s="4">
        <v>44043</v>
      </c>
      <c r="I5017">
        <f>COUNTIFS(Vendor_Table9[Vendor Name],Vendor_Table9[[#This Row],[Vendor Name]])</f>
        <v>1</v>
      </c>
    </row>
    <row r="5018" spans="1:9" x14ac:dyDescent="0.25">
      <c r="A5018" t="s">
        <v>1868</v>
      </c>
      <c r="C5018" t="s">
        <v>1868</v>
      </c>
      <c r="D5018" t="s">
        <v>86</v>
      </c>
      <c r="E5018" t="s">
        <v>17</v>
      </c>
      <c r="F5018" t="s">
        <v>17</v>
      </c>
      <c r="H5018" s="4">
        <v>44043</v>
      </c>
      <c r="I5018">
        <f>COUNTIFS(Vendor_Table9[Vendor Name],Vendor_Table9[[#This Row],[Vendor Name]])</f>
        <v>1</v>
      </c>
    </row>
    <row r="5019" spans="1:9" x14ac:dyDescent="0.25">
      <c r="A5019" t="s">
        <v>9589</v>
      </c>
      <c r="C5019" t="s">
        <v>9589</v>
      </c>
      <c r="E5019" t="s">
        <v>17</v>
      </c>
      <c r="F5019" t="s">
        <v>17</v>
      </c>
      <c r="H5019" s="4">
        <v>44505</v>
      </c>
      <c r="I5019">
        <f>COUNTIFS(Vendor_Table9[Vendor Name],Vendor_Table9[[#This Row],[Vendor Name]])</f>
        <v>1</v>
      </c>
    </row>
    <row r="5020" spans="1:9" x14ac:dyDescent="0.25">
      <c r="A5020" t="s">
        <v>9592</v>
      </c>
      <c r="C5020" t="s">
        <v>9593</v>
      </c>
      <c r="D5020" t="s">
        <v>86</v>
      </c>
      <c r="E5020" t="s">
        <v>17</v>
      </c>
      <c r="F5020" t="s">
        <v>17</v>
      </c>
      <c r="H5020" s="4">
        <v>44097</v>
      </c>
      <c r="I5020">
        <f>COUNTIFS(Vendor_Table9[Vendor Name],Vendor_Table9[[#This Row],[Vendor Name]])</f>
        <v>1</v>
      </c>
    </row>
    <row r="5021" spans="1:9" x14ac:dyDescent="0.25">
      <c r="A5021" t="s">
        <v>9594</v>
      </c>
      <c r="C5021" t="s">
        <v>4567</v>
      </c>
      <c r="D5021" t="s">
        <v>86</v>
      </c>
      <c r="E5021" t="s">
        <v>17</v>
      </c>
      <c r="F5021" t="s">
        <v>17</v>
      </c>
      <c r="H5021" s="4">
        <v>44043</v>
      </c>
      <c r="I5021">
        <f>COUNTIFS(Vendor_Table9[Vendor Name],Vendor_Table9[[#This Row],[Vendor Name]])</f>
        <v>1</v>
      </c>
    </row>
    <row r="5022" spans="1:9" x14ac:dyDescent="0.25">
      <c r="A5022" t="s">
        <v>9595</v>
      </c>
      <c r="C5022" t="s">
        <v>9595</v>
      </c>
      <c r="D5022" t="s">
        <v>9596</v>
      </c>
      <c r="E5022" t="s">
        <v>12</v>
      </c>
      <c r="F5022" t="s">
        <v>43</v>
      </c>
      <c r="H5022" s="4">
        <v>44043</v>
      </c>
      <c r="I5022">
        <f>COUNTIFS(Vendor_Table9[Vendor Name],Vendor_Table9[[#This Row],[Vendor Name]])</f>
        <v>1</v>
      </c>
    </row>
    <row r="5023" spans="1:9" x14ac:dyDescent="0.25">
      <c r="A5023" t="s">
        <v>9597</v>
      </c>
      <c r="B5023" t="s">
        <v>24</v>
      </c>
      <c r="C5023" t="s">
        <v>9598</v>
      </c>
      <c r="D5023" t="s">
        <v>86</v>
      </c>
      <c r="E5023" t="s">
        <v>8</v>
      </c>
      <c r="F5023" t="s">
        <v>25</v>
      </c>
      <c r="H5023" s="4">
        <v>44097</v>
      </c>
      <c r="I5023">
        <f>COUNTIFS(Vendor_Table9[Vendor Name],Vendor_Table9[[#This Row],[Vendor Name]])</f>
        <v>1</v>
      </c>
    </row>
    <row r="5024" spans="1:9" x14ac:dyDescent="0.25">
      <c r="A5024" t="s">
        <v>9599</v>
      </c>
      <c r="B5024" t="s">
        <v>24</v>
      </c>
      <c r="C5024" t="s">
        <v>9598</v>
      </c>
      <c r="D5024" t="s">
        <v>86</v>
      </c>
      <c r="E5024" t="s">
        <v>8</v>
      </c>
      <c r="F5024" t="s">
        <v>25</v>
      </c>
      <c r="H5024" s="4">
        <v>44097</v>
      </c>
      <c r="I5024">
        <f>COUNTIFS(Vendor_Table9[Vendor Name],Vendor_Table9[[#This Row],[Vendor Name]])</f>
        <v>1</v>
      </c>
    </row>
    <row r="5025" spans="1:9" x14ac:dyDescent="0.25">
      <c r="A5025" t="s">
        <v>9601</v>
      </c>
      <c r="C5025" t="s">
        <v>9601</v>
      </c>
      <c r="D5025" t="s">
        <v>86</v>
      </c>
      <c r="E5025" t="s">
        <v>8</v>
      </c>
      <c r="F5025" t="s">
        <v>25</v>
      </c>
      <c r="H5025" s="4">
        <v>44043</v>
      </c>
      <c r="I5025">
        <f>COUNTIFS(Vendor_Table9[Vendor Name],Vendor_Table9[[#This Row],[Vendor Name]])</f>
        <v>1</v>
      </c>
    </row>
    <row r="5026" spans="1:9" x14ac:dyDescent="0.25">
      <c r="A5026" t="s">
        <v>9602</v>
      </c>
      <c r="C5026" t="s">
        <v>9603</v>
      </c>
      <c r="D5026" t="s">
        <v>86</v>
      </c>
      <c r="E5026" t="s">
        <v>17</v>
      </c>
      <c r="F5026" t="s">
        <v>17</v>
      </c>
      <c r="H5026" s="4">
        <v>44043</v>
      </c>
      <c r="I5026">
        <f>COUNTIFS(Vendor_Table9[Vendor Name],Vendor_Table9[[#This Row],[Vendor Name]])</f>
        <v>1</v>
      </c>
    </row>
    <row r="5027" spans="1:9" x14ac:dyDescent="0.25">
      <c r="A5027" t="s">
        <v>9604</v>
      </c>
      <c r="C5027" t="s">
        <v>9605</v>
      </c>
      <c r="D5027" t="s">
        <v>86</v>
      </c>
      <c r="E5027" t="s">
        <v>17</v>
      </c>
      <c r="F5027" t="s">
        <v>17</v>
      </c>
      <c r="H5027" s="4">
        <v>44043</v>
      </c>
      <c r="I5027">
        <f>COUNTIFS(Vendor_Table9[Vendor Name],Vendor_Table9[[#This Row],[Vendor Name]])</f>
        <v>1</v>
      </c>
    </row>
    <row r="5028" spans="1:9" x14ac:dyDescent="0.25">
      <c r="A5028" t="s">
        <v>9606</v>
      </c>
      <c r="C5028" t="s">
        <v>9606</v>
      </c>
      <c r="D5028" t="s">
        <v>86</v>
      </c>
      <c r="E5028" t="s">
        <v>17</v>
      </c>
      <c r="F5028" t="s">
        <v>17</v>
      </c>
      <c r="H5028" s="4">
        <v>44043</v>
      </c>
      <c r="I5028">
        <f>COUNTIFS(Vendor_Table9[Vendor Name],Vendor_Table9[[#This Row],[Vendor Name]])</f>
        <v>1</v>
      </c>
    </row>
    <row r="5029" spans="1:9" x14ac:dyDescent="0.25">
      <c r="A5029" t="s">
        <v>9607</v>
      </c>
      <c r="C5029" t="s">
        <v>9608</v>
      </c>
      <c r="D5029" t="s">
        <v>9609</v>
      </c>
      <c r="E5029" t="s">
        <v>12</v>
      </c>
      <c r="F5029" t="s">
        <v>43</v>
      </c>
      <c r="H5029" s="4">
        <v>44364</v>
      </c>
      <c r="I5029">
        <f>COUNTIFS(Vendor_Table9[Vendor Name],Vendor_Table9[[#This Row],[Vendor Name]])</f>
        <v>1</v>
      </c>
    </row>
    <row r="5030" spans="1:9" x14ac:dyDescent="0.25">
      <c r="A5030" t="s">
        <v>9611</v>
      </c>
      <c r="C5030" t="s">
        <v>9611</v>
      </c>
      <c r="D5030" t="s">
        <v>9609</v>
      </c>
      <c r="E5030" t="s">
        <v>12</v>
      </c>
      <c r="F5030" t="s">
        <v>43</v>
      </c>
      <c r="H5030" s="4">
        <v>44097</v>
      </c>
      <c r="I5030">
        <f>COUNTIFS(Vendor_Table9[Vendor Name],Vendor_Table9[[#This Row],[Vendor Name]])</f>
        <v>1</v>
      </c>
    </row>
    <row r="5031" spans="1:9" x14ac:dyDescent="0.25">
      <c r="A5031" t="s">
        <v>9612</v>
      </c>
      <c r="C5031" t="s">
        <v>9612</v>
      </c>
      <c r="D5031" t="s">
        <v>9609</v>
      </c>
      <c r="E5031" t="s">
        <v>12</v>
      </c>
      <c r="F5031" t="s">
        <v>43</v>
      </c>
      <c r="H5031" s="4">
        <v>44043</v>
      </c>
      <c r="I5031">
        <f>COUNTIFS(Vendor_Table9[Vendor Name],Vendor_Table9[[#This Row],[Vendor Name]])</f>
        <v>1</v>
      </c>
    </row>
    <row r="5032" spans="1:9" x14ac:dyDescent="0.25">
      <c r="A5032" t="s">
        <v>9608</v>
      </c>
      <c r="C5032" t="s">
        <v>9608</v>
      </c>
      <c r="D5032" t="s">
        <v>9609</v>
      </c>
      <c r="E5032" t="s">
        <v>12</v>
      </c>
      <c r="F5032" t="s">
        <v>43</v>
      </c>
      <c r="H5032" s="4">
        <v>44043</v>
      </c>
      <c r="I5032">
        <f>COUNTIFS(Vendor_Table9[Vendor Name],Vendor_Table9[[#This Row],[Vendor Name]])</f>
        <v>1</v>
      </c>
    </row>
    <row r="5033" spans="1:9" x14ac:dyDescent="0.25">
      <c r="A5033" t="s">
        <v>2754</v>
      </c>
      <c r="C5033" t="s">
        <v>2754</v>
      </c>
      <c r="D5033" t="s">
        <v>86</v>
      </c>
      <c r="E5033" t="s">
        <v>17</v>
      </c>
      <c r="F5033" t="s">
        <v>17</v>
      </c>
      <c r="H5033" s="4">
        <v>44043</v>
      </c>
      <c r="I5033">
        <f>COUNTIFS(Vendor_Table9[Vendor Name],Vendor_Table9[[#This Row],[Vendor Name]])</f>
        <v>1</v>
      </c>
    </row>
    <row r="5034" spans="1:9" x14ac:dyDescent="0.25">
      <c r="A5034" t="s">
        <v>631</v>
      </c>
      <c r="C5034" t="s">
        <v>631</v>
      </c>
      <c r="D5034" t="s">
        <v>86</v>
      </c>
      <c r="E5034" t="s">
        <v>17</v>
      </c>
      <c r="F5034" t="s">
        <v>17</v>
      </c>
      <c r="H5034" s="4">
        <v>44043</v>
      </c>
      <c r="I5034">
        <f>COUNTIFS(Vendor_Table9[Vendor Name],Vendor_Table9[[#This Row],[Vendor Name]])</f>
        <v>1</v>
      </c>
    </row>
    <row r="5035" spans="1:9" x14ac:dyDescent="0.25">
      <c r="A5035" t="s">
        <v>9617</v>
      </c>
      <c r="C5035" t="s">
        <v>631</v>
      </c>
      <c r="D5035" t="s">
        <v>86</v>
      </c>
      <c r="E5035" t="s">
        <v>17</v>
      </c>
      <c r="F5035" t="s">
        <v>17</v>
      </c>
      <c r="H5035" s="4">
        <v>44532</v>
      </c>
      <c r="I5035">
        <f>COUNTIFS(Vendor_Table9[Vendor Name],Vendor_Table9[[#This Row],[Vendor Name]])</f>
        <v>1</v>
      </c>
    </row>
    <row r="5036" spans="1:9" x14ac:dyDescent="0.25">
      <c r="A5036" t="s">
        <v>9620</v>
      </c>
      <c r="C5036" t="s">
        <v>9620</v>
      </c>
      <c r="D5036" t="s">
        <v>86</v>
      </c>
      <c r="E5036" t="s">
        <v>8</v>
      </c>
      <c r="F5036" t="s">
        <v>25</v>
      </c>
      <c r="H5036" s="4">
        <v>44097</v>
      </c>
      <c r="I5036">
        <f>COUNTIFS(Vendor_Table9[Vendor Name],Vendor_Table9[[#This Row],[Vendor Name]])</f>
        <v>1</v>
      </c>
    </row>
    <row r="5037" spans="1:9" x14ac:dyDescent="0.25">
      <c r="A5037" t="s">
        <v>9621</v>
      </c>
      <c r="C5037" t="s">
        <v>4324</v>
      </c>
      <c r="D5037" t="s">
        <v>86</v>
      </c>
      <c r="E5037" t="s">
        <v>17</v>
      </c>
      <c r="F5037" t="s">
        <v>17</v>
      </c>
      <c r="H5037" s="4">
        <v>44043</v>
      </c>
      <c r="I5037">
        <f>COUNTIFS(Vendor_Table9[Vendor Name],Vendor_Table9[[#This Row],[Vendor Name]])</f>
        <v>1</v>
      </c>
    </row>
    <row r="5038" spans="1:9" x14ac:dyDescent="0.25">
      <c r="A5038" t="s">
        <v>9215</v>
      </c>
      <c r="C5038" t="s">
        <v>9215</v>
      </c>
      <c r="E5038" t="s">
        <v>25</v>
      </c>
      <c r="F5038" t="s">
        <v>25</v>
      </c>
      <c r="H5038" s="4">
        <v>44505</v>
      </c>
      <c r="I5038">
        <f>COUNTIFS(Vendor_Table9[Vendor Name],Vendor_Table9[[#This Row],[Vendor Name]])</f>
        <v>1</v>
      </c>
    </row>
    <row r="5039" spans="1:9" x14ac:dyDescent="0.25">
      <c r="A5039" t="s">
        <v>9624</v>
      </c>
      <c r="C5039" t="s">
        <v>9624</v>
      </c>
      <c r="D5039" t="s">
        <v>86</v>
      </c>
      <c r="E5039" t="s">
        <v>17</v>
      </c>
      <c r="F5039" t="s">
        <v>17</v>
      </c>
      <c r="H5039" s="4">
        <v>44043</v>
      </c>
      <c r="I5039">
        <f>COUNTIFS(Vendor_Table9[Vendor Name],Vendor_Table9[[#This Row],[Vendor Name]])</f>
        <v>1</v>
      </c>
    </row>
    <row r="5040" spans="1:9" x14ac:dyDescent="0.25">
      <c r="A5040" t="s">
        <v>9627</v>
      </c>
      <c r="B5040" t="s">
        <v>29</v>
      </c>
      <c r="C5040" t="s">
        <v>9628</v>
      </c>
      <c r="D5040" t="s">
        <v>86</v>
      </c>
      <c r="E5040" t="s">
        <v>8</v>
      </c>
      <c r="F5040" t="s">
        <v>25</v>
      </c>
      <c r="H5040" s="4">
        <v>44043</v>
      </c>
      <c r="I5040">
        <f>COUNTIFS(Vendor_Table9[Vendor Name],Vendor_Table9[[#This Row],[Vendor Name]])</f>
        <v>1</v>
      </c>
    </row>
    <row r="5041" spans="1:9" x14ac:dyDescent="0.25">
      <c r="A5041" t="s">
        <v>9630</v>
      </c>
      <c r="B5041" t="s">
        <v>16</v>
      </c>
      <c r="C5041" t="s">
        <v>9631</v>
      </c>
      <c r="H5041" s="4">
        <v>45033</v>
      </c>
      <c r="I5041">
        <f>COUNTIFS(Vendor_Table9[Vendor Name],Vendor_Table9[[#This Row],[Vendor Name]])</f>
        <v>1</v>
      </c>
    </row>
    <row r="5042" spans="1:9" x14ac:dyDescent="0.25">
      <c r="A5042" t="s">
        <v>9633</v>
      </c>
      <c r="C5042" t="s">
        <v>9633</v>
      </c>
      <c r="D5042" t="s">
        <v>86</v>
      </c>
      <c r="E5042" t="s">
        <v>25</v>
      </c>
      <c r="F5042" t="s">
        <v>25</v>
      </c>
      <c r="H5042" s="4">
        <v>44043</v>
      </c>
      <c r="I5042">
        <f>COUNTIFS(Vendor_Table9[Vendor Name],Vendor_Table9[[#This Row],[Vendor Name]])</f>
        <v>1</v>
      </c>
    </row>
    <row r="5043" spans="1:9" x14ac:dyDescent="0.25">
      <c r="A5043" t="s">
        <v>9634</v>
      </c>
      <c r="C5043" t="s">
        <v>9635</v>
      </c>
      <c r="D5043" t="s">
        <v>86</v>
      </c>
      <c r="E5043" t="s">
        <v>17</v>
      </c>
      <c r="F5043" t="s">
        <v>17</v>
      </c>
      <c r="H5043" s="4">
        <v>44097</v>
      </c>
      <c r="I5043">
        <f>COUNTIFS(Vendor_Table9[Vendor Name],Vendor_Table9[[#This Row],[Vendor Name]])</f>
        <v>1</v>
      </c>
    </row>
    <row r="5044" spans="1:9" x14ac:dyDescent="0.25">
      <c r="A5044" t="s">
        <v>9636</v>
      </c>
      <c r="C5044" t="s">
        <v>9636</v>
      </c>
      <c r="H5044" s="4">
        <v>45169</v>
      </c>
      <c r="I5044">
        <f>COUNTIFS(Vendor_Table9[Vendor Name],Vendor_Table9[[#This Row],[Vendor Name]])</f>
        <v>1</v>
      </c>
    </row>
    <row r="5045" spans="1:9" x14ac:dyDescent="0.25">
      <c r="A5045" t="s">
        <v>2416</v>
      </c>
      <c r="C5045" t="s">
        <v>2416</v>
      </c>
      <c r="D5045" t="s">
        <v>86</v>
      </c>
      <c r="E5045" t="s">
        <v>17</v>
      </c>
      <c r="F5045" t="s">
        <v>17</v>
      </c>
      <c r="H5045" s="4">
        <v>44043</v>
      </c>
      <c r="I5045">
        <f>COUNTIFS(Vendor_Table9[Vendor Name],Vendor_Table9[[#This Row],[Vendor Name]])</f>
        <v>1</v>
      </c>
    </row>
    <row r="5046" spans="1:9" x14ac:dyDescent="0.25">
      <c r="A5046" t="s">
        <v>7403</v>
      </c>
      <c r="C5046" t="s">
        <v>7403</v>
      </c>
      <c r="D5046" t="s">
        <v>86</v>
      </c>
      <c r="E5046" t="s">
        <v>17</v>
      </c>
      <c r="F5046" t="s">
        <v>17</v>
      </c>
      <c r="H5046" s="4">
        <v>44043</v>
      </c>
      <c r="I5046">
        <f>COUNTIFS(Vendor_Table9[Vendor Name],Vendor_Table9[[#This Row],[Vendor Name]])</f>
        <v>1</v>
      </c>
    </row>
    <row r="5047" spans="1:9" x14ac:dyDescent="0.25">
      <c r="A5047" t="s">
        <v>7644</v>
      </c>
      <c r="C5047" t="s">
        <v>7644</v>
      </c>
      <c r="D5047" t="s">
        <v>86</v>
      </c>
      <c r="E5047" t="s">
        <v>17</v>
      </c>
      <c r="F5047" t="s">
        <v>17</v>
      </c>
      <c r="H5047" s="4">
        <v>44043</v>
      </c>
      <c r="I5047">
        <f>COUNTIFS(Vendor_Table9[Vendor Name],Vendor_Table9[[#This Row],[Vendor Name]])</f>
        <v>1</v>
      </c>
    </row>
    <row r="5048" spans="1:9" x14ac:dyDescent="0.25">
      <c r="A5048" t="s">
        <v>9103</v>
      </c>
      <c r="C5048" t="s">
        <v>9103</v>
      </c>
      <c r="D5048" t="s">
        <v>86</v>
      </c>
      <c r="E5048" t="s">
        <v>17</v>
      </c>
      <c r="F5048" t="s">
        <v>17</v>
      </c>
      <c r="H5048" s="4">
        <v>44043</v>
      </c>
      <c r="I5048">
        <f>COUNTIFS(Vendor_Table9[Vendor Name],Vendor_Table9[[#This Row],[Vendor Name]])</f>
        <v>1</v>
      </c>
    </row>
    <row r="5049" spans="1:9" x14ac:dyDescent="0.25">
      <c r="A5049" t="s">
        <v>9637</v>
      </c>
      <c r="C5049" t="s">
        <v>9637</v>
      </c>
      <c r="D5049" t="s">
        <v>86</v>
      </c>
      <c r="E5049" t="s">
        <v>8</v>
      </c>
      <c r="F5049" t="s">
        <v>25</v>
      </c>
      <c r="H5049" s="4">
        <v>44043</v>
      </c>
      <c r="I5049">
        <f>COUNTIFS(Vendor_Table9[Vendor Name],Vendor_Table9[[#This Row],[Vendor Name]])</f>
        <v>1</v>
      </c>
    </row>
    <row r="5050" spans="1:9" x14ac:dyDescent="0.25">
      <c r="A5050" t="s">
        <v>9638</v>
      </c>
      <c r="C5050" t="s">
        <v>9638</v>
      </c>
      <c r="D5050" t="s">
        <v>86</v>
      </c>
      <c r="E5050" t="s">
        <v>17</v>
      </c>
      <c r="F5050" t="s">
        <v>17</v>
      </c>
      <c r="H5050" s="4">
        <v>44043</v>
      </c>
      <c r="I5050">
        <f>COUNTIFS(Vendor_Table9[Vendor Name],Vendor_Table9[[#This Row],[Vendor Name]])</f>
        <v>1</v>
      </c>
    </row>
    <row r="5051" spans="1:9" x14ac:dyDescent="0.25">
      <c r="A5051" t="s">
        <v>9639</v>
      </c>
      <c r="C5051" t="s">
        <v>9639</v>
      </c>
      <c r="D5051" t="s">
        <v>86</v>
      </c>
      <c r="E5051" t="s">
        <v>8</v>
      </c>
      <c r="F5051" t="s">
        <v>25</v>
      </c>
      <c r="H5051" s="4">
        <v>44043</v>
      </c>
      <c r="I5051">
        <f>COUNTIFS(Vendor_Table9[Vendor Name],Vendor_Table9[[#This Row],[Vendor Name]])</f>
        <v>1</v>
      </c>
    </row>
    <row r="5052" spans="1:9" x14ac:dyDescent="0.25">
      <c r="A5052" t="s">
        <v>9640</v>
      </c>
      <c r="C5052" t="s">
        <v>9641</v>
      </c>
      <c r="D5052" t="s">
        <v>86</v>
      </c>
      <c r="E5052" t="s">
        <v>17</v>
      </c>
      <c r="F5052" t="s">
        <v>17</v>
      </c>
      <c r="H5052" s="4">
        <v>44364</v>
      </c>
      <c r="I5052">
        <f>COUNTIFS(Vendor_Table9[Vendor Name],Vendor_Table9[[#This Row],[Vendor Name]])</f>
        <v>1</v>
      </c>
    </row>
    <row r="5053" spans="1:9" x14ac:dyDescent="0.25">
      <c r="A5053" t="s">
        <v>9641</v>
      </c>
      <c r="C5053" t="s">
        <v>9641</v>
      </c>
      <c r="D5053" t="s">
        <v>86</v>
      </c>
      <c r="E5053" t="s">
        <v>17</v>
      </c>
      <c r="F5053" t="s">
        <v>17</v>
      </c>
      <c r="H5053" s="4">
        <v>44043</v>
      </c>
      <c r="I5053">
        <f>COUNTIFS(Vendor_Table9[Vendor Name],Vendor_Table9[[#This Row],[Vendor Name]])</f>
        <v>1</v>
      </c>
    </row>
    <row r="5054" spans="1:9" x14ac:dyDescent="0.25">
      <c r="A5054" t="s">
        <v>1853</v>
      </c>
      <c r="C5054" t="s">
        <v>1853</v>
      </c>
      <c r="D5054" t="s">
        <v>86</v>
      </c>
      <c r="E5054" t="s">
        <v>17</v>
      </c>
      <c r="F5054" t="s">
        <v>17</v>
      </c>
      <c r="H5054" s="4">
        <v>44043</v>
      </c>
      <c r="I5054">
        <f>COUNTIFS(Vendor_Table9[Vendor Name],Vendor_Table9[[#This Row],[Vendor Name]])</f>
        <v>1</v>
      </c>
    </row>
    <row r="5055" spans="1:9" x14ac:dyDescent="0.25">
      <c r="A5055" s="1" t="s">
        <v>9642</v>
      </c>
      <c r="C5055" t="s">
        <v>9642</v>
      </c>
      <c r="D5055" t="s">
        <v>86</v>
      </c>
      <c r="E5055" t="s">
        <v>17</v>
      </c>
      <c r="F5055" t="s">
        <v>17</v>
      </c>
      <c r="H5055" s="4">
        <v>44049</v>
      </c>
      <c r="I5055">
        <f>COUNTIFS(Vendor_Table9[Vendor Name],Vendor_Table9[[#This Row],[Vendor Name]])</f>
        <v>1</v>
      </c>
    </row>
    <row r="5056" spans="1:9" x14ac:dyDescent="0.25">
      <c r="A5056" t="s">
        <v>6511</v>
      </c>
      <c r="C5056" t="s">
        <v>6511</v>
      </c>
      <c r="D5056" t="s">
        <v>86</v>
      </c>
      <c r="E5056" t="s">
        <v>17</v>
      </c>
      <c r="F5056" t="s">
        <v>17</v>
      </c>
      <c r="H5056" s="4">
        <v>44043</v>
      </c>
      <c r="I5056">
        <f>COUNTIFS(Vendor_Table9[Vendor Name],Vendor_Table9[[#This Row],[Vendor Name]])</f>
        <v>1</v>
      </c>
    </row>
    <row r="5057" spans="1:9" x14ac:dyDescent="0.25">
      <c r="A5057" t="s">
        <v>9037</v>
      </c>
      <c r="C5057" t="s">
        <v>9037</v>
      </c>
      <c r="D5057" t="s">
        <v>86</v>
      </c>
      <c r="E5057" t="s">
        <v>17</v>
      </c>
      <c r="F5057" t="s">
        <v>17</v>
      </c>
      <c r="H5057" s="4">
        <v>44043</v>
      </c>
      <c r="I5057">
        <f>COUNTIFS(Vendor_Table9[Vendor Name],Vendor_Table9[[#This Row],[Vendor Name]])</f>
        <v>1</v>
      </c>
    </row>
    <row r="5058" spans="1:9" x14ac:dyDescent="0.25">
      <c r="A5058" t="s">
        <v>9643</v>
      </c>
      <c r="C5058" t="s">
        <v>9037</v>
      </c>
      <c r="D5058" t="s">
        <v>86</v>
      </c>
      <c r="E5058" t="s">
        <v>17</v>
      </c>
      <c r="F5058" t="s">
        <v>17</v>
      </c>
      <c r="H5058" s="4">
        <v>44532</v>
      </c>
      <c r="I5058">
        <f>COUNTIFS(Vendor_Table9[Vendor Name],Vendor_Table9[[#This Row],[Vendor Name]])</f>
        <v>1</v>
      </c>
    </row>
    <row r="5059" spans="1:9" x14ac:dyDescent="0.25">
      <c r="A5059" t="s">
        <v>9644</v>
      </c>
      <c r="C5059" t="s">
        <v>9644</v>
      </c>
      <c r="E5059" t="s">
        <v>17</v>
      </c>
      <c r="F5059" t="s">
        <v>17</v>
      </c>
      <c r="H5059" s="4">
        <v>44364</v>
      </c>
      <c r="I5059">
        <f>COUNTIFS(Vendor_Table9[Vendor Name],Vendor_Table9[[#This Row],[Vendor Name]])</f>
        <v>1</v>
      </c>
    </row>
    <row r="5060" spans="1:9" x14ac:dyDescent="0.25">
      <c r="A5060" t="s">
        <v>9645</v>
      </c>
      <c r="C5060" t="s">
        <v>9645</v>
      </c>
      <c r="E5060" t="s">
        <v>17</v>
      </c>
      <c r="F5060" t="s">
        <v>17</v>
      </c>
      <c r="H5060" s="4">
        <v>44364</v>
      </c>
      <c r="I5060">
        <f>COUNTIFS(Vendor_Table9[Vendor Name],Vendor_Table9[[#This Row],[Vendor Name]])</f>
        <v>1</v>
      </c>
    </row>
    <row r="5061" spans="1:9" x14ac:dyDescent="0.25">
      <c r="A5061" t="s">
        <v>9646</v>
      </c>
      <c r="C5061" t="s">
        <v>9646</v>
      </c>
      <c r="H5061" s="4">
        <v>45260</v>
      </c>
      <c r="I5061">
        <f>COUNTIFS(Vendor_Table9[Vendor Name],Vendor_Table9[[#This Row],[Vendor Name]])</f>
        <v>1</v>
      </c>
    </row>
    <row r="5062" spans="1:9" x14ac:dyDescent="0.25">
      <c r="A5062" t="s">
        <v>9647</v>
      </c>
      <c r="C5062" t="s">
        <v>9647</v>
      </c>
      <c r="D5062" t="s">
        <v>86</v>
      </c>
      <c r="E5062" t="s">
        <v>17</v>
      </c>
      <c r="F5062" t="s">
        <v>17</v>
      </c>
      <c r="H5062" s="4">
        <v>44043</v>
      </c>
      <c r="I5062">
        <f>COUNTIFS(Vendor_Table9[Vendor Name],Vendor_Table9[[#This Row],[Vendor Name]])</f>
        <v>1</v>
      </c>
    </row>
    <row r="5063" spans="1:9" x14ac:dyDescent="0.25">
      <c r="A5063" t="s">
        <v>9648</v>
      </c>
      <c r="C5063" t="s">
        <v>9648</v>
      </c>
      <c r="D5063" t="s">
        <v>86</v>
      </c>
      <c r="E5063" t="s">
        <v>17</v>
      </c>
      <c r="F5063" t="s">
        <v>17</v>
      </c>
      <c r="H5063" s="4">
        <v>44043</v>
      </c>
      <c r="I5063">
        <f>COUNTIFS(Vendor_Table9[Vendor Name],Vendor_Table9[[#This Row],[Vendor Name]])</f>
        <v>1</v>
      </c>
    </row>
    <row r="5064" spans="1:9" x14ac:dyDescent="0.25">
      <c r="A5064" t="s">
        <v>9649</v>
      </c>
      <c r="C5064" t="s">
        <v>9648</v>
      </c>
      <c r="D5064" t="s">
        <v>86</v>
      </c>
      <c r="E5064" t="s">
        <v>17</v>
      </c>
      <c r="F5064" t="s">
        <v>17</v>
      </c>
      <c r="H5064" s="4">
        <v>44532</v>
      </c>
      <c r="I5064">
        <f>COUNTIFS(Vendor_Table9[Vendor Name],Vendor_Table9[[#This Row],[Vendor Name]])</f>
        <v>1</v>
      </c>
    </row>
    <row r="5065" spans="1:9" x14ac:dyDescent="0.25">
      <c r="A5065" t="s">
        <v>9650</v>
      </c>
      <c r="C5065" t="s">
        <v>9650</v>
      </c>
      <c r="E5065" t="s">
        <v>17</v>
      </c>
      <c r="F5065" t="s">
        <v>17</v>
      </c>
      <c r="H5065" s="4">
        <v>44364</v>
      </c>
      <c r="I5065">
        <f>COUNTIFS(Vendor_Table9[Vendor Name],Vendor_Table9[[#This Row],[Vendor Name]])</f>
        <v>1</v>
      </c>
    </row>
    <row r="5066" spans="1:9" x14ac:dyDescent="0.25">
      <c r="A5066" t="s">
        <v>9651</v>
      </c>
      <c r="C5066" t="s">
        <v>9650</v>
      </c>
      <c r="E5066" t="s">
        <v>17</v>
      </c>
      <c r="F5066" t="s">
        <v>17</v>
      </c>
      <c r="H5066" s="4">
        <v>44435</v>
      </c>
      <c r="I5066">
        <f>COUNTIFS(Vendor_Table9[Vendor Name],Vendor_Table9[[#This Row],[Vendor Name]])</f>
        <v>1</v>
      </c>
    </row>
    <row r="5067" spans="1:9" x14ac:dyDescent="0.25">
      <c r="A5067" t="s">
        <v>9652</v>
      </c>
      <c r="C5067" t="s">
        <v>9652</v>
      </c>
      <c r="H5067" s="4">
        <v>45260</v>
      </c>
      <c r="I5067">
        <f>COUNTIFS(Vendor_Table9[Vendor Name],Vendor_Table9[[#This Row],[Vendor Name]])</f>
        <v>1</v>
      </c>
    </row>
    <row r="5068" spans="1:9" x14ac:dyDescent="0.25">
      <c r="A5068" t="s">
        <v>9396</v>
      </c>
      <c r="C5068" t="s">
        <v>9396</v>
      </c>
      <c r="D5068" t="s">
        <v>86</v>
      </c>
      <c r="E5068" t="s">
        <v>17</v>
      </c>
      <c r="F5068" t="s">
        <v>17</v>
      </c>
      <c r="H5068" s="4">
        <v>44043</v>
      </c>
      <c r="I5068">
        <f>COUNTIFS(Vendor_Table9[Vendor Name],Vendor_Table9[[#This Row],[Vendor Name]])</f>
        <v>1</v>
      </c>
    </row>
    <row r="5069" spans="1:9" x14ac:dyDescent="0.25">
      <c r="A5069" t="s">
        <v>9653</v>
      </c>
      <c r="C5069" t="s">
        <v>9653</v>
      </c>
      <c r="D5069" t="s">
        <v>86</v>
      </c>
      <c r="E5069" t="s">
        <v>17</v>
      </c>
      <c r="F5069" t="s">
        <v>17</v>
      </c>
      <c r="H5069" s="4">
        <v>44097</v>
      </c>
      <c r="I5069">
        <f>COUNTIFS(Vendor_Table9[Vendor Name],Vendor_Table9[[#This Row],[Vendor Name]])</f>
        <v>1</v>
      </c>
    </row>
    <row r="5070" spans="1:9" x14ac:dyDescent="0.25">
      <c r="A5070" t="s">
        <v>9654</v>
      </c>
      <c r="C5070" t="s">
        <v>8978</v>
      </c>
      <c r="D5070" t="s">
        <v>86</v>
      </c>
      <c r="E5070" t="s">
        <v>17</v>
      </c>
      <c r="F5070" t="s">
        <v>17</v>
      </c>
      <c r="H5070" s="4">
        <v>44043</v>
      </c>
      <c r="I5070">
        <f>COUNTIFS(Vendor_Table9[Vendor Name],Vendor_Table9[[#This Row],[Vendor Name]])</f>
        <v>1</v>
      </c>
    </row>
    <row r="5071" spans="1:9" x14ac:dyDescent="0.25">
      <c r="A5071" t="s">
        <v>9655</v>
      </c>
      <c r="C5071" t="s">
        <v>9656</v>
      </c>
      <c r="D5071" t="s">
        <v>86</v>
      </c>
      <c r="E5071" t="s">
        <v>17</v>
      </c>
      <c r="F5071" t="s">
        <v>17</v>
      </c>
      <c r="H5071" s="4">
        <v>44043</v>
      </c>
      <c r="I5071">
        <f>COUNTIFS(Vendor_Table9[Vendor Name],Vendor_Table9[[#This Row],[Vendor Name]])</f>
        <v>1</v>
      </c>
    </row>
    <row r="5072" spans="1:9" x14ac:dyDescent="0.25">
      <c r="A5072" t="s">
        <v>9659</v>
      </c>
      <c r="C5072" t="s">
        <v>4449</v>
      </c>
      <c r="D5072" t="s">
        <v>86</v>
      </c>
      <c r="E5072" t="s">
        <v>17</v>
      </c>
      <c r="F5072" t="s">
        <v>17</v>
      </c>
      <c r="H5072" s="4">
        <v>44043</v>
      </c>
      <c r="I5072">
        <f>COUNTIFS(Vendor_Table9[Vendor Name],Vendor_Table9[[#This Row],[Vendor Name]])</f>
        <v>1</v>
      </c>
    </row>
    <row r="5073" spans="1:9" x14ac:dyDescent="0.25">
      <c r="A5073" t="s">
        <v>9660</v>
      </c>
      <c r="C5073" t="s">
        <v>9660</v>
      </c>
      <c r="H5073" s="4">
        <v>45169</v>
      </c>
      <c r="I5073">
        <f>COUNTIFS(Vendor_Table9[Vendor Name],Vendor_Table9[[#This Row],[Vendor Name]])</f>
        <v>1</v>
      </c>
    </row>
    <row r="5074" spans="1:9" x14ac:dyDescent="0.25">
      <c r="A5074" t="s">
        <v>9661</v>
      </c>
      <c r="C5074" t="s">
        <v>9661</v>
      </c>
      <c r="D5074" t="s">
        <v>86</v>
      </c>
      <c r="E5074" t="s">
        <v>8</v>
      </c>
      <c r="F5074" t="s">
        <v>61</v>
      </c>
      <c r="H5074" s="4">
        <v>44097</v>
      </c>
      <c r="I5074">
        <f>COUNTIFS(Vendor_Table9[Vendor Name],Vendor_Table9[[#This Row],[Vendor Name]])</f>
        <v>1</v>
      </c>
    </row>
    <row r="5075" spans="1:9" x14ac:dyDescent="0.25">
      <c r="A5075" t="s">
        <v>7714</v>
      </c>
      <c r="C5075" t="s">
        <v>7714</v>
      </c>
      <c r="D5075" t="s">
        <v>86</v>
      </c>
      <c r="E5075" t="s">
        <v>17</v>
      </c>
      <c r="F5075" t="s">
        <v>17</v>
      </c>
      <c r="H5075" s="4">
        <v>44043</v>
      </c>
      <c r="I5075">
        <f>COUNTIFS(Vendor_Table9[Vendor Name],Vendor_Table9[[#This Row],[Vendor Name]])</f>
        <v>1</v>
      </c>
    </row>
    <row r="5076" spans="1:9" x14ac:dyDescent="0.25">
      <c r="A5076" t="s">
        <v>9664</v>
      </c>
      <c r="C5076" t="s">
        <v>9664</v>
      </c>
      <c r="D5076" t="s">
        <v>86</v>
      </c>
      <c r="E5076" t="s">
        <v>17</v>
      </c>
      <c r="F5076" t="s">
        <v>17</v>
      </c>
      <c r="H5076" s="4">
        <v>44043</v>
      </c>
      <c r="I5076">
        <f>COUNTIFS(Vendor_Table9[Vendor Name],Vendor_Table9[[#This Row],[Vendor Name]])</f>
        <v>1</v>
      </c>
    </row>
    <row r="5077" spans="1:9" x14ac:dyDescent="0.25">
      <c r="A5077" t="s">
        <v>9665</v>
      </c>
      <c r="C5077" t="s">
        <v>9666</v>
      </c>
      <c r="D5077" t="s">
        <v>86</v>
      </c>
      <c r="E5077" t="s">
        <v>17</v>
      </c>
      <c r="F5077" t="s">
        <v>17</v>
      </c>
      <c r="H5077" s="4">
        <v>44043</v>
      </c>
      <c r="I5077">
        <f>COUNTIFS(Vendor_Table9[Vendor Name],Vendor_Table9[[#This Row],[Vendor Name]])</f>
        <v>1</v>
      </c>
    </row>
    <row r="5078" spans="1:9" x14ac:dyDescent="0.25">
      <c r="A5078" t="s">
        <v>9667</v>
      </c>
      <c r="C5078" t="s">
        <v>9667</v>
      </c>
      <c r="E5078" t="s">
        <v>17</v>
      </c>
      <c r="F5078" t="s">
        <v>17</v>
      </c>
      <c r="H5078" s="4">
        <v>44839</v>
      </c>
      <c r="I5078">
        <f>COUNTIFS(Vendor_Table9[Vendor Name],Vendor_Table9[[#This Row],[Vendor Name]])</f>
        <v>1</v>
      </c>
    </row>
    <row r="5079" spans="1:9" x14ac:dyDescent="0.25">
      <c r="A5079" t="s">
        <v>9668</v>
      </c>
      <c r="C5079" t="s">
        <v>9669</v>
      </c>
      <c r="D5079" t="s">
        <v>86</v>
      </c>
      <c r="E5079" t="s">
        <v>17</v>
      </c>
      <c r="F5079" t="s">
        <v>17</v>
      </c>
      <c r="H5079" s="4">
        <v>44043</v>
      </c>
      <c r="I5079">
        <f>COUNTIFS(Vendor_Table9[Vendor Name],Vendor_Table9[[#This Row],[Vendor Name]])</f>
        <v>1</v>
      </c>
    </row>
    <row r="5080" spans="1:9" x14ac:dyDescent="0.25">
      <c r="A5080" t="s">
        <v>9670</v>
      </c>
      <c r="C5080" t="s">
        <v>9670</v>
      </c>
      <c r="E5080" t="s">
        <v>17</v>
      </c>
      <c r="F5080" t="s">
        <v>17</v>
      </c>
      <c r="H5080" s="4">
        <v>44364</v>
      </c>
      <c r="I5080">
        <f>COUNTIFS(Vendor_Table9[Vendor Name],Vendor_Table9[[#This Row],[Vendor Name]])</f>
        <v>1</v>
      </c>
    </row>
    <row r="5081" spans="1:9" x14ac:dyDescent="0.25">
      <c r="A5081" t="s">
        <v>9673</v>
      </c>
      <c r="C5081" t="s">
        <v>3289</v>
      </c>
      <c r="D5081" t="s">
        <v>86</v>
      </c>
      <c r="E5081" t="s">
        <v>17</v>
      </c>
      <c r="F5081" t="s">
        <v>17</v>
      </c>
      <c r="H5081" s="4">
        <v>44043</v>
      </c>
      <c r="I5081">
        <f>COUNTIFS(Vendor_Table9[Vendor Name],Vendor_Table9[[#This Row],[Vendor Name]])</f>
        <v>1</v>
      </c>
    </row>
    <row r="5082" spans="1:9" x14ac:dyDescent="0.25">
      <c r="A5082" t="s">
        <v>9674</v>
      </c>
      <c r="C5082" t="s">
        <v>9675</v>
      </c>
      <c r="D5082" t="s">
        <v>86</v>
      </c>
      <c r="E5082" t="s">
        <v>17</v>
      </c>
      <c r="F5082" t="s">
        <v>17</v>
      </c>
      <c r="H5082" s="4">
        <v>44043</v>
      </c>
      <c r="I5082">
        <f>COUNTIFS(Vendor_Table9[Vendor Name],Vendor_Table9[[#This Row],[Vendor Name]])</f>
        <v>1</v>
      </c>
    </row>
    <row r="5083" spans="1:9" x14ac:dyDescent="0.25">
      <c r="A5083" t="s">
        <v>9678</v>
      </c>
      <c r="B5083" t="s">
        <v>24</v>
      </c>
      <c r="C5083" t="s">
        <v>9679</v>
      </c>
      <c r="D5083" t="s">
        <v>86</v>
      </c>
      <c r="E5083" t="s">
        <v>8</v>
      </c>
      <c r="F5083" t="s">
        <v>25</v>
      </c>
      <c r="H5083" s="4">
        <v>44043</v>
      </c>
      <c r="I5083">
        <f>COUNTIFS(Vendor_Table9[Vendor Name],Vendor_Table9[[#This Row],[Vendor Name]])</f>
        <v>1</v>
      </c>
    </row>
    <row r="5084" spans="1:9" x14ac:dyDescent="0.25">
      <c r="A5084" t="s">
        <v>9680</v>
      </c>
      <c r="C5084" t="s">
        <v>5240</v>
      </c>
      <c r="D5084" t="s">
        <v>86</v>
      </c>
      <c r="E5084" t="s">
        <v>17</v>
      </c>
      <c r="F5084" t="s">
        <v>17</v>
      </c>
      <c r="H5084" s="4">
        <v>44043</v>
      </c>
      <c r="I5084">
        <f>COUNTIFS(Vendor_Table9[Vendor Name],Vendor_Table9[[#This Row],[Vendor Name]])</f>
        <v>1</v>
      </c>
    </row>
    <row r="5085" spans="1:9" x14ac:dyDescent="0.25">
      <c r="A5085" t="s">
        <v>9681</v>
      </c>
      <c r="B5085" t="s">
        <v>24</v>
      </c>
      <c r="C5085" t="s">
        <v>9682</v>
      </c>
      <c r="D5085" t="s">
        <v>86</v>
      </c>
      <c r="E5085" t="s">
        <v>8</v>
      </c>
      <c r="F5085" t="s">
        <v>25</v>
      </c>
      <c r="H5085" s="4">
        <v>44097</v>
      </c>
      <c r="I5085">
        <f>COUNTIFS(Vendor_Table9[Vendor Name],Vendor_Table9[[#This Row],[Vendor Name]])</f>
        <v>1</v>
      </c>
    </row>
    <row r="5086" spans="1:9" x14ac:dyDescent="0.25">
      <c r="A5086" s="5" t="s">
        <v>9683</v>
      </c>
      <c r="B5086" t="s">
        <v>24</v>
      </c>
      <c r="C5086" s="5" t="s">
        <v>9684</v>
      </c>
      <c r="H5086" s="4">
        <v>44910</v>
      </c>
      <c r="I5086">
        <f>COUNTIFS(Vendor_Table9[Vendor Name],Vendor_Table9[[#This Row],[Vendor Name]])</f>
        <v>1</v>
      </c>
    </row>
    <row r="5087" spans="1:9" x14ac:dyDescent="0.25">
      <c r="A5087" t="s">
        <v>9688</v>
      </c>
      <c r="C5087" t="s">
        <v>9688</v>
      </c>
      <c r="D5087" t="s">
        <v>86</v>
      </c>
      <c r="E5087" t="s">
        <v>25</v>
      </c>
      <c r="F5087" t="s">
        <v>25</v>
      </c>
      <c r="H5087" s="4">
        <v>44043</v>
      </c>
      <c r="I5087">
        <f>COUNTIFS(Vendor_Table9[Vendor Name],Vendor_Table9[[#This Row],[Vendor Name]])</f>
        <v>1</v>
      </c>
    </row>
    <row r="5088" spans="1:9" x14ac:dyDescent="0.25">
      <c r="A5088" t="s">
        <v>9689</v>
      </c>
      <c r="C5088" t="s">
        <v>8734</v>
      </c>
      <c r="D5088" t="s">
        <v>86</v>
      </c>
      <c r="E5088" t="s">
        <v>17</v>
      </c>
      <c r="F5088" t="s">
        <v>17</v>
      </c>
      <c r="H5088" s="4">
        <v>44043</v>
      </c>
      <c r="I5088">
        <f>COUNTIFS(Vendor_Table9[Vendor Name],Vendor_Table9[[#This Row],[Vendor Name]])</f>
        <v>1</v>
      </c>
    </row>
    <row r="5089" spans="1:9" x14ac:dyDescent="0.25">
      <c r="A5089" t="s">
        <v>9692</v>
      </c>
      <c r="C5089" t="s">
        <v>9692</v>
      </c>
      <c r="D5089" t="s">
        <v>9693</v>
      </c>
      <c r="E5089" t="s">
        <v>12</v>
      </c>
      <c r="F5089" t="s">
        <v>43</v>
      </c>
      <c r="H5089" s="4">
        <v>44043</v>
      </c>
      <c r="I5089">
        <f>COUNTIFS(Vendor_Table9[Vendor Name],Vendor_Table9[[#This Row],[Vendor Name]])</f>
        <v>1</v>
      </c>
    </row>
    <row r="5090" spans="1:9" x14ac:dyDescent="0.25">
      <c r="A5090" t="s">
        <v>9696</v>
      </c>
      <c r="C5090" t="s">
        <v>8314</v>
      </c>
      <c r="D5090" t="s">
        <v>86</v>
      </c>
      <c r="E5090" t="s">
        <v>17</v>
      </c>
      <c r="F5090" t="s">
        <v>17</v>
      </c>
      <c r="H5090" s="4">
        <v>44097</v>
      </c>
      <c r="I5090">
        <f>COUNTIFS(Vendor_Table9[Vendor Name],Vendor_Table9[[#This Row],[Vendor Name]])</f>
        <v>1</v>
      </c>
    </row>
    <row r="5091" spans="1:9" x14ac:dyDescent="0.25">
      <c r="A5091" t="s">
        <v>9697</v>
      </c>
      <c r="B5091" t="s">
        <v>24</v>
      </c>
      <c r="C5091" t="s">
        <v>9698</v>
      </c>
      <c r="D5091" t="s">
        <v>86</v>
      </c>
      <c r="E5091" t="s">
        <v>8</v>
      </c>
      <c r="F5091" t="s">
        <v>25</v>
      </c>
      <c r="H5091" s="4">
        <v>44043</v>
      </c>
      <c r="I5091">
        <f>COUNTIFS(Vendor_Table9[Vendor Name],Vendor_Table9[[#This Row],[Vendor Name]])</f>
        <v>1</v>
      </c>
    </row>
    <row r="5092" spans="1:9" x14ac:dyDescent="0.25">
      <c r="A5092" t="s">
        <v>9699</v>
      </c>
      <c r="B5092" t="s">
        <v>24</v>
      </c>
      <c r="C5092" t="s">
        <v>9698</v>
      </c>
      <c r="D5092" t="s">
        <v>86</v>
      </c>
      <c r="E5092" t="s">
        <v>8</v>
      </c>
      <c r="F5092" t="s">
        <v>25</v>
      </c>
      <c r="H5092" s="4">
        <v>44043</v>
      </c>
      <c r="I5092">
        <f>COUNTIFS(Vendor_Table9[Vendor Name],Vendor_Table9[[#This Row],[Vendor Name]])</f>
        <v>1</v>
      </c>
    </row>
    <row r="5093" spans="1:9" x14ac:dyDescent="0.25">
      <c r="A5093" t="s">
        <v>9700</v>
      </c>
      <c r="B5093" t="s">
        <v>24</v>
      </c>
      <c r="C5093" t="s">
        <v>9698</v>
      </c>
      <c r="D5093" t="s">
        <v>86</v>
      </c>
      <c r="E5093" t="s">
        <v>8</v>
      </c>
      <c r="F5093" t="s">
        <v>25</v>
      </c>
      <c r="H5093" s="4">
        <v>44043</v>
      </c>
      <c r="I5093">
        <f>COUNTIFS(Vendor_Table9[Vendor Name],Vendor_Table9[[#This Row],[Vendor Name]])</f>
        <v>1</v>
      </c>
    </row>
    <row r="5094" spans="1:9" x14ac:dyDescent="0.25">
      <c r="A5094" t="s">
        <v>9704</v>
      </c>
      <c r="C5094" t="s">
        <v>9704</v>
      </c>
      <c r="H5094" s="4">
        <v>45260</v>
      </c>
      <c r="I5094">
        <f>COUNTIFS(Vendor_Table9[Vendor Name],Vendor_Table9[[#This Row],[Vendor Name]])</f>
        <v>1</v>
      </c>
    </row>
    <row r="5095" spans="1:9" x14ac:dyDescent="0.25">
      <c r="A5095" t="s">
        <v>9706</v>
      </c>
      <c r="C5095" t="s">
        <v>9706</v>
      </c>
      <c r="E5095" t="s">
        <v>17</v>
      </c>
      <c r="F5095" t="s">
        <v>17</v>
      </c>
      <c r="H5095" s="4">
        <v>44435</v>
      </c>
      <c r="I5095">
        <f>COUNTIFS(Vendor_Table9[Vendor Name],Vendor_Table9[[#This Row],[Vendor Name]])</f>
        <v>1</v>
      </c>
    </row>
    <row r="5096" spans="1:9" x14ac:dyDescent="0.25">
      <c r="A5096" t="s">
        <v>9707</v>
      </c>
      <c r="C5096" t="s">
        <v>9707</v>
      </c>
      <c r="E5096" t="s">
        <v>8</v>
      </c>
      <c r="F5096" t="s">
        <v>25</v>
      </c>
      <c r="H5096" s="4">
        <v>44364</v>
      </c>
      <c r="I5096">
        <f>COUNTIFS(Vendor_Table9[Vendor Name],Vendor_Table9[[#This Row],[Vendor Name]])</f>
        <v>1</v>
      </c>
    </row>
    <row r="5097" spans="1:9" x14ac:dyDescent="0.25">
      <c r="A5097" s="5" t="s">
        <v>9708</v>
      </c>
      <c r="C5097" s="5" t="s">
        <v>9708</v>
      </c>
      <c r="H5097" s="4">
        <v>44910</v>
      </c>
      <c r="I5097">
        <f>COUNTIFS(Vendor_Table9[Vendor Name],Vendor_Table9[[#This Row],[Vendor Name]])</f>
        <v>1</v>
      </c>
    </row>
    <row r="5098" spans="1:9" x14ac:dyDescent="0.25">
      <c r="A5098" t="s">
        <v>9709</v>
      </c>
      <c r="C5098" t="s">
        <v>9709</v>
      </c>
      <c r="D5098" t="s">
        <v>86</v>
      </c>
      <c r="E5098" t="s">
        <v>8</v>
      </c>
      <c r="F5098" t="s">
        <v>25</v>
      </c>
      <c r="H5098" s="4">
        <v>44043</v>
      </c>
      <c r="I5098">
        <f>COUNTIFS(Vendor_Table9[Vendor Name],Vendor_Table9[[#This Row],[Vendor Name]])</f>
        <v>1</v>
      </c>
    </row>
    <row r="5099" spans="1:9" x14ac:dyDescent="0.25">
      <c r="A5099" s="5" t="s">
        <v>9710</v>
      </c>
      <c r="B5099" t="s">
        <v>16</v>
      </c>
      <c r="C5099" s="5" t="s">
        <v>9711</v>
      </c>
      <c r="H5099" s="4">
        <v>44910</v>
      </c>
      <c r="I5099">
        <f>COUNTIFS(Vendor_Table9[Vendor Name],Vendor_Table9[[#This Row],[Vendor Name]])</f>
        <v>1</v>
      </c>
    </row>
    <row r="5100" spans="1:9" x14ac:dyDescent="0.25">
      <c r="A5100" t="s">
        <v>9713</v>
      </c>
      <c r="C5100" t="s">
        <v>4809</v>
      </c>
      <c r="D5100" t="s">
        <v>86</v>
      </c>
      <c r="E5100" t="s">
        <v>17</v>
      </c>
      <c r="F5100" t="s">
        <v>17</v>
      </c>
      <c r="H5100" s="4">
        <v>44097</v>
      </c>
      <c r="I5100">
        <f>COUNTIFS(Vendor_Table9[Vendor Name],Vendor_Table9[[#This Row],[Vendor Name]])</f>
        <v>1</v>
      </c>
    </row>
    <row r="5101" spans="1:9" x14ac:dyDescent="0.25">
      <c r="A5101" t="s">
        <v>9714</v>
      </c>
      <c r="B5101" t="s">
        <v>24</v>
      </c>
      <c r="C5101" t="s">
        <v>9715</v>
      </c>
      <c r="E5101" t="s">
        <v>8</v>
      </c>
      <c r="F5101" t="s">
        <v>25</v>
      </c>
      <c r="H5101" s="4">
        <v>44435</v>
      </c>
      <c r="I5101">
        <f>COUNTIFS(Vendor_Table9[Vendor Name],Vendor_Table9[[#This Row],[Vendor Name]])</f>
        <v>1</v>
      </c>
    </row>
    <row r="5102" spans="1:9" x14ac:dyDescent="0.25">
      <c r="A5102" t="s">
        <v>9717</v>
      </c>
      <c r="C5102" t="s">
        <v>9718</v>
      </c>
      <c r="D5102" t="s">
        <v>86</v>
      </c>
      <c r="E5102" t="s">
        <v>17</v>
      </c>
      <c r="F5102" t="s">
        <v>17</v>
      </c>
      <c r="H5102" s="4">
        <v>44043</v>
      </c>
      <c r="I5102">
        <f>COUNTIFS(Vendor_Table9[Vendor Name],Vendor_Table9[[#This Row],[Vendor Name]])</f>
        <v>1</v>
      </c>
    </row>
    <row r="5103" spans="1:9" x14ac:dyDescent="0.25">
      <c r="A5103" t="s">
        <v>9719</v>
      </c>
      <c r="C5103" t="s">
        <v>9720</v>
      </c>
      <c r="D5103" t="s">
        <v>9721</v>
      </c>
      <c r="E5103" t="s">
        <v>12</v>
      </c>
      <c r="F5103" t="s">
        <v>43</v>
      </c>
      <c r="H5103" s="4">
        <v>44043</v>
      </c>
      <c r="I5103">
        <f>COUNTIFS(Vendor_Table9[Vendor Name],Vendor_Table9[[#This Row],[Vendor Name]])</f>
        <v>1</v>
      </c>
    </row>
    <row r="5104" spans="1:9" x14ac:dyDescent="0.25">
      <c r="A5104" t="s">
        <v>9722</v>
      </c>
      <c r="B5104" t="s">
        <v>24</v>
      </c>
      <c r="C5104" t="s">
        <v>9723</v>
      </c>
      <c r="E5104" t="s">
        <v>17</v>
      </c>
      <c r="F5104" t="s">
        <v>17</v>
      </c>
      <c r="H5104" s="4">
        <v>44839</v>
      </c>
      <c r="I5104">
        <f>COUNTIFS(Vendor_Table9[Vendor Name],Vendor_Table9[[#This Row],[Vendor Name]])</f>
        <v>1</v>
      </c>
    </row>
    <row r="5105" spans="1:9" x14ac:dyDescent="0.25">
      <c r="A5105" t="s">
        <v>9725</v>
      </c>
      <c r="C5105" t="s">
        <v>9725</v>
      </c>
      <c r="E5105" t="s">
        <v>17</v>
      </c>
      <c r="F5105" t="s">
        <v>17</v>
      </c>
      <c r="H5105" s="4">
        <v>44364</v>
      </c>
      <c r="I5105">
        <f>COUNTIFS(Vendor_Table9[Vendor Name],Vendor_Table9[[#This Row],[Vendor Name]])</f>
        <v>1</v>
      </c>
    </row>
    <row r="5106" spans="1:9" x14ac:dyDescent="0.25">
      <c r="A5106" t="s">
        <v>9726</v>
      </c>
      <c r="C5106" t="s">
        <v>9726</v>
      </c>
      <c r="E5106" t="s">
        <v>17</v>
      </c>
      <c r="F5106" t="s">
        <v>17</v>
      </c>
      <c r="H5106" s="4">
        <v>44364</v>
      </c>
      <c r="I5106">
        <f>COUNTIFS(Vendor_Table9[Vendor Name],Vendor_Table9[[#This Row],[Vendor Name]])</f>
        <v>1</v>
      </c>
    </row>
    <row r="5107" spans="1:9" x14ac:dyDescent="0.25">
      <c r="A5107" t="s">
        <v>9727</v>
      </c>
      <c r="C5107" t="s">
        <v>4379</v>
      </c>
      <c r="D5107" t="s">
        <v>86</v>
      </c>
      <c r="E5107" t="s">
        <v>17</v>
      </c>
      <c r="F5107" t="s">
        <v>17</v>
      </c>
      <c r="H5107" s="4">
        <v>44043</v>
      </c>
      <c r="I5107">
        <f>COUNTIFS(Vendor_Table9[Vendor Name],Vendor_Table9[[#This Row],[Vendor Name]])</f>
        <v>1</v>
      </c>
    </row>
    <row r="5108" spans="1:9" x14ac:dyDescent="0.25">
      <c r="A5108" t="s">
        <v>9728</v>
      </c>
      <c r="C5108" t="s">
        <v>9474</v>
      </c>
      <c r="D5108" t="s">
        <v>86</v>
      </c>
      <c r="E5108" t="s">
        <v>17</v>
      </c>
      <c r="F5108" t="s">
        <v>17</v>
      </c>
      <c r="H5108" s="4">
        <v>44043</v>
      </c>
      <c r="I5108">
        <f>COUNTIFS(Vendor_Table9[Vendor Name],Vendor_Table9[[#This Row],[Vendor Name]])</f>
        <v>1</v>
      </c>
    </row>
    <row r="5109" spans="1:9" x14ac:dyDescent="0.25">
      <c r="A5109" t="s">
        <v>9729</v>
      </c>
      <c r="C5109" t="s">
        <v>9730</v>
      </c>
      <c r="D5109" t="s">
        <v>86</v>
      </c>
      <c r="E5109" t="s">
        <v>17</v>
      </c>
      <c r="F5109" t="s">
        <v>17</v>
      </c>
      <c r="H5109" s="4">
        <v>44043</v>
      </c>
      <c r="I5109">
        <f>COUNTIFS(Vendor_Table9[Vendor Name],Vendor_Table9[[#This Row],[Vendor Name]])</f>
        <v>1</v>
      </c>
    </row>
    <row r="5110" spans="1:9" x14ac:dyDescent="0.25">
      <c r="A5110" t="s">
        <v>1783</v>
      </c>
      <c r="C5110" t="s">
        <v>1783</v>
      </c>
      <c r="D5110" t="s">
        <v>86</v>
      </c>
      <c r="E5110" t="s">
        <v>17</v>
      </c>
      <c r="F5110" t="s">
        <v>17</v>
      </c>
      <c r="H5110" s="4">
        <v>44043</v>
      </c>
      <c r="I5110">
        <f>COUNTIFS(Vendor_Table9[Vendor Name],Vendor_Table9[[#This Row],[Vendor Name]])</f>
        <v>1</v>
      </c>
    </row>
    <row r="5111" spans="1:9" x14ac:dyDescent="0.25">
      <c r="A5111" t="s">
        <v>9731</v>
      </c>
      <c r="C5111" t="s">
        <v>9732</v>
      </c>
      <c r="D5111" t="s">
        <v>86</v>
      </c>
      <c r="E5111" t="s">
        <v>17</v>
      </c>
      <c r="F5111" t="s">
        <v>17</v>
      </c>
      <c r="H5111" s="4">
        <v>44043</v>
      </c>
      <c r="I5111">
        <f>COUNTIFS(Vendor_Table9[Vendor Name],Vendor_Table9[[#This Row],[Vendor Name]])</f>
        <v>1</v>
      </c>
    </row>
    <row r="5112" spans="1:9" x14ac:dyDescent="0.25">
      <c r="A5112" t="s">
        <v>9733</v>
      </c>
      <c r="C5112" t="s">
        <v>9733</v>
      </c>
      <c r="E5112" t="s">
        <v>12</v>
      </c>
      <c r="H5112" s="4">
        <v>44839</v>
      </c>
      <c r="I5112">
        <f>COUNTIFS(Vendor_Table9[Vendor Name],Vendor_Table9[[#This Row],[Vendor Name]])</f>
        <v>1</v>
      </c>
    </row>
    <row r="5113" spans="1:9" x14ac:dyDescent="0.25">
      <c r="A5113" t="s">
        <v>9734</v>
      </c>
      <c r="C5113" t="s">
        <v>9735</v>
      </c>
      <c r="E5113" t="s">
        <v>8</v>
      </c>
      <c r="F5113" t="s">
        <v>61</v>
      </c>
      <c r="H5113" s="4">
        <v>44505</v>
      </c>
      <c r="I5113">
        <f>COUNTIFS(Vendor_Table9[Vendor Name],Vendor_Table9[[#This Row],[Vendor Name]])</f>
        <v>1</v>
      </c>
    </row>
    <row r="5114" spans="1:9" x14ac:dyDescent="0.25">
      <c r="A5114" t="s">
        <v>9738</v>
      </c>
      <c r="B5114" t="s">
        <v>24</v>
      </c>
      <c r="C5114" t="s">
        <v>9739</v>
      </c>
      <c r="E5114" t="s">
        <v>8</v>
      </c>
      <c r="F5114" t="s">
        <v>68</v>
      </c>
      <c r="G5114" t="s">
        <v>14</v>
      </c>
      <c r="H5114" s="4">
        <v>44364</v>
      </c>
      <c r="I5114">
        <f>COUNTIFS(Vendor_Table9[Vendor Name],Vendor_Table9[[#This Row],[Vendor Name]])</f>
        <v>1</v>
      </c>
    </row>
    <row r="5115" spans="1:9" x14ac:dyDescent="0.25">
      <c r="A5115" t="s">
        <v>9741</v>
      </c>
      <c r="B5115" t="s">
        <v>24</v>
      </c>
      <c r="C5115" t="s">
        <v>9741</v>
      </c>
      <c r="D5115" t="s">
        <v>86</v>
      </c>
      <c r="E5115" t="s">
        <v>8</v>
      </c>
      <c r="F5115" t="s">
        <v>25</v>
      </c>
      <c r="H5115" s="4">
        <v>44364</v>
      </c>
      <c r="I5115">
        <f>COUNTIFS(Vendor_Table9[Vendor Name],Vendor_Table9[[#This Row],[Vendor Name]])</f>
        <v>1</v>
      </c>
    </row>
    <row r="5116" spans="1:9" x14ac:dyDescent="0.25">
      <c r="A5116" t="s">
        <v>9742</v>
      </c>
      <c r="B5116" t="s">
        <v>24</v>
      </c>
      <c r="C5116" t="s">
        <v>9741</v>
      </c>
      <c r="D5116" t="s">
        <v>86</v>
      </c>
      <c r="E5116" t="s">
        <v>8</v>
      </c>
      <c r="F5116" t="s">
        <v>25</v>
      </c>
      <c r="H5116" s="4">
        <v>44043</v>
      </c>
      <c r="I5116">
        <f>COUNTIFS(Vendor_Table9[Vendor Name],Vendor_Table9[[#This Row],[Vendor Name]])</f>
        <v>1</v>
      </c>
    </row>
    <row r="5117" spans="1:9" x14ac:dyDescent="0.25">
      <c r="A5117" t="s">
        <v>9749</v>
      </c>
      <c r="C5117" t="s">
        <v>9750</v>
      </c>
      <c r="D5117" t="s">
        <v>86</v>
      </c>
      <c r="E5117" t="s">
        <v>17</v>
      </c>
      <c r="F5117" t="s">
        <v>17</v>
      </c>
      <c r="H5117" s="4">
        <v>44043</v>
      </c>
      <c r="I5117">
        <f>COUNTIFS(Vendor_Table9[Vendor Name],Vendor_Table9[[#This Row],[Vendor Name]])</f>
        <v>1</v>
      </c>
    </row>
    <row r="5118" spans="1:9" x14ac:dyDescent="0.25">
      <c r="A5118" t="s">
        <v>9751</v>
      </c>
      <c r="C5118" t="s">
        <v>9752</v>
      </c>
      <c r="D5118" t="s">
        <v>86</v>
      </c>
      <c r="E5118" t="s">
        <v>17</v>
      </c>
      <c r="F5118" t="s">
        <v>17</v>
      </c>
      <c r="H5118" s="4">
        <v>44043</v>
      </c>
      <c r="I5118">
        <f>COUNTIFS(Vendor_Table9[Vendor Name],Vendor_Table9[[#This Row],[Vendor Name]])</f>
        <v>1</v>
      </c>
    </row>
    <row r="5119" spans="1:9" x14ac:dyDescent="0.25">
      <c r="A5119" t="s">
        <v>1026</v>
      </c>
      <c r="C5119" t="s">
        <v>1026</v>
      </c>
      <c r="D5119" t="s">
        <v>86</v>
      </c>
      <c r="E5119" t="s">
        <v>17</v>
      </c>
      <c r="F5119" t="s">
        <v>17</v>
      </c>
      <c r="H5119" s="4">
        <v>44043</v>
      </c>
      <c r="I5119">
        <f>COUNTIFS(Vendor_Table9[Vendor Name],Vendor_Table9[[#This Row],[Vendor Name]])</f>
        <v>1</v>
      </c>
    </row>
    <row r="5120" spans="1:9" x14ac:dyDescent="0.25">
      <c r="A5120" t="s">
        <v>9753</v>
      </c>
      <c r="C5120" t="s">
        <v>9753</v>
      </c>
      <c r="E5120" t="s">
        <v>17</v>
      </c>
      <c r="F5120" t="s">
        <v>17</v>
      </c>
      <c r="H5120" s="4">
        <v>44364</v>
      </c>
      <c r="I5120">
        <f>COUNTIFS(Vendor_Table9[Vendor Name],Vendor_Table9[[#This Row],[Vendor Name]])</f>
        <v>1</v>
      </c>
    </row>
    <row r="5121" spans="1:9" x14ac:dyDescent="0.25">
      <c r="A5121" t="s">
        <v>9754</v>
      </c>
      <c r="C5121" t="s">
        <v>9457</v>
      </c>
      <c r="D5121" t="s">
        <v>86</v>
      </c>
      <c r="E5121" t="s">
        <v>17</v>
      </c>
      <c r="F5121" t="s">
        <v>17</v>
      </c>
      <c r="H5121" s="4">
        <v>44097</v>
      </c>
      <c r="I5121">
        <f>COUNTIFS(Vendor_Table9[Vendor Name],Vendor_Table9[[#This Row],[Vendor Name]])</f>
        <v>1</v>
      </c>
    </row>
    <row r="5122" spans="1:9" x14ac:dyDescent="0.25">
      <c r="A5122" t="s">
        <v>9755</v>
      </c>
      <c r="C5122" t="s">
        <v>9755</v>
      </c>
      <c r="D5122" t="s">
        <v>86</v>
      </c>
      <c r="E5122" t="s">
        <v>17</v>
      </c>
      <c r="F5122" t="s">
        <v>17</v>
      </c>
      <c r="H5122" s="4">
        <v>44043</v>
      </c>
      <c r="I5122">
        <f>COUNTIFS(Vendor_Table9[Vendor Name],Vendor_Table9[[#This Row],[Vendor Name]])</f>
        <v>1</v>
      </c>
    </row>
    <row r="5123" spans="1:9" x14ac:dyDescent="0.25">
      <c r="A5123" t="s">
        <v>9756</v>
      </c>
      <c r="C5123" t="s">
        <v>9757</v>
      </c>
      <c r="D5123" t="s">
        <v>86</v>
      </c>
      <c r="E5123" t="s">
        <v>17</v>
      </c>
      <c r="F5123" t="s">
        <v>17</v>
      </c>
      <c r="H5123" s="4">
        <v>44097</v>
      </c>
      <c r="I5123">
        <f>COUNTIFS(Vendor_Table9[Vendor Name],Vendor_Table9[[#This Row],[Vendor Name]])</f>
        <v>1</v>
      </c>
    </row>
    <row r="5124" spans="1:9" x14ac:dyDescent="0.25">
      <c r="A5124" t="s">
        <v>9758</v>
      </c>
      <c r="C5124" t="s">
        <v>9758</v>
      </c>
      <c r="D5124" t="s">
        <v>86</v>
      </c>
      <c r="E5124" t="s">
        <v>8</v>
      </c>
      <c r="F5124" t="s">
        <v>25</v>
      </c>
      <c r="H5124" s="4">
        <v>44043</v>
      </c>
      <c r="I5124">
        <f>COUNTIFS(Vendor_Table9[Vendor Name],Vendor_Table9[[#This Row],[Vendor Name]])</f>
        <v>1</v>
      </c>
    </row>
    <row r="5125" spans="1:9" x14ac:dyDescent="0.25">
      <c r="A5125" t="s">
        <v>9759</v>
      </c>
      <c r="C5125" t="s">
        <v>9759</v>
      </c>
      <c r="E5125" t="s">
        <v>17</v>
      </c>
      <c r="F5125" t="s">
        <v>17</v>
      </c>
      <c r="H5125" s="4">
        <v>44364</v>
      </c>
      <c r="I5125">
        <f>COUNTIFS(Vendor_Table9[Vendor Name],Vendor_Table9[[#This Row],[Vendor Name]])</f>
        <v>1</v>
      </c>
    </row>
    <row r="5126" spans="1:9" x14ac:dyDescent="0.25">
      <c r="A5126" t="s">
        <v>9760</v>
      </c>
      <c r="B5126" t="s">
        <v>24</v>
      </c>
      <c r="C5126" t="s">
        <v>9761</v>
      </c>
      <c r="D5126" t="s">
        <v>86</v>
      </c>
      <c r="E5126" t="s">
        <v>8</v>
      </c>
      <c r="F5126" t="s">
        <v>25</v>
      </c>
      <c r="H5126" s="4">
        <v>44043</v>
      </c>
      <c r="I5126">
        <f>COUNTIFS(Vendor_Table9[Vendor Name],Vendor_Table9[[#This Row],[Vendor Name]])</f>
        <v>1</v>
      </c>
    </row>
    <row r="5127" spans="1:9" x14ac:dyDescent="0.25">
      <c r="A5127" t="s">
        <v>9764</v>
      </c>
      <c r="C5127" t="s">
        <v>9764</v>
      </c>
      <c r="D5127" t="s">
        <v>86</v>
      </c>
      <c r="E5127" t="s">
        <v>8</v>
      </c>
      <c r="F5127" t="s">
        <v>67</v>
      </c>
      <c r="H5127" s="4">
        <v>44097</v>
      </c>
      <c r="I5127">
        <f>COUNTIFS(Vendor_Table9[Vendor Name],Vendor_Table9[[#This Row],[Vendor Name]])</f>
        <v>1</v>
      </c>
    </row>
    <row r="5128" spans="1:9" x14ac:dyDescent="0.25">
      <c r="A5128" t="s">
        <v>9765</v>
      </c>
      <c r="B5128" t="s">
        <v>16</v>
      </c>
      <c r="C5128" t="s">
        <v>9766</v>
      </c>
      <c r="D5128" t="s">
        <v>86</v>
      </c>
      <c r="E5128" t="s">
        <v>8</v>
      </c>
      <c r="F5128" t="s">
        <v>67</v>
      </c>
      <c r="H5128" s="4">
        <v>44097</v>
      </c>
      <c r="I5128">
        <f>COUNTIFS(Vendor_Table9[Vendor Name],Vendor_Table9[[#This Row],[Vendor Name]])</f>
        <v>1</v>
      </c>
    </row>
    <row r="5129" spans="1:9" x14ac:dyDescent="0.25">
      <c r="A5129" t="s">
        <v>9767</v>
      </c>
      <c r="C5129" t="s">
        <v>9759</v>
      </c>
      <c r="D5129" t="s">
        <v>86</v>
      </c>
      <c r="E5129" t="s">
        <v>17</v>
      </c>
      <c r="F5129" t="s">
        <v>17</v>
      </c>
      <c r="H5129" s="4">
        <v>44043</v>
      </c>
      <c r="I5129">
        <f>COUNTIFS(Vendor_Table9[Vendor Name],Vendor_Table9[[#This Row],[Vendor Name]])</f>
        <v>1</v>
      </c>
    </row>
    <row r="5130" spans="1:9" x14ac:dyDescent="0.25">
      <c r="A5130" t="s">
        <v>9768</v>
      </c>
      <c r="C5130" t="s">
        <v>9768</v>
      </c>
      <c r="H5130" s="4">
        <v>45169</v>
      </c>
      <c r="I5130">
        <f>COUNTIFS(Vendor_Table9[Vendor Name],Vendor_Table9[[#This Row],[Vendor Name]])</f>
        <v>1</v>
      </c>
    </row>
    <row r="5131" spans="1:9" x14ac:dyDescent="0.25">
      <c r="A5131" t="s">
        <v>9771</v>
      </c>
      <c r="C5131" t="s">
        <v>9771</v>
      </c>
      <c r="D5131" t="s">
        <v>86</v>
      </c>
      <c r="E5131" t="s">
        <v>17</v>
      </c>
      <c r="F5131" t="s">
        <v>17</v>
      </c>
      <c r="H5131" s="4">
        <v>44097</v>
      </c>
      <c r="I5131">
        <f>COUNTIFS(Vendor_Table9[Vendor Name],Vendor_Table9[[#This Row],[Vendor Name]])</f>
        <v>1</v>
      </c>
    </row>
    <row r="5132" spans="1:9" x14ac:dyDescent="0.25">
      <c r="A5132" t="s">
        <v>9772</v>
      </c>
      <c r="C5132" t="s">
        <v>9772</v>
      </c>
      <c r="D5132" t="s">
        <v>86</v>
      </c>
      <c r="E5132" t="s">
        <v>17</v>
      </c>
      <c r="F5132" t="s">
        <v>17</v>
      </c>
      <c r="H5132" s="4">
        <v>44043</v>
      </c>
      <c r="I5132">
        <f>COUNTIFS(Vendor_Table9[Vendor Name],Vendor_Table9[[#This Row],[Vendor Name]])</f>
        <v>1</v>
      </c>
    </row>
    <row r="5133" spans="1:9" x14ac:dyDescent="0.25">
      <c r="A5133" t="s">
        <v>9773</v>
      </c>
      <c r="C5133" t="s">
        <v>8785</v>
      </c>
      <c r="D5133" t="s">
        <v>86</v>
      </c>
      <c r="E5133" t="s">
        <v>17</v>
      </c>
      <c r="F5133" t="s">
        <v>17</v>
      </c>
      <c r="H5133" s="4">
        <v>44043</v>
      </c>
      <c r="I5133">
        <f>COUNTIFS(Vendor_Table9[Vendor Name],Vendor_Table9[[#This Row],[Vendor Name]])</f>
        <v>1</v>
      </c>
    </row>
    <row r="5134" spans="1:9" x14ac:dyDescent="0.25">
      <c r="A5134" t="s">
        <v>9774</v>
      </c>
      <c r="C5134" t="s">
        <v>9775</v>
      </c>
      <c r="D5134" t="s">
        <v>86</v>
      </c>
      <c r="E5134" t="s">
        <v>17</v>
      </c>
      <c r="F5134" t="s">
        <v>17</v>
      </c>
      <c r="H5134" s="4">
        <v>44043</v>
      </c>
      <c r="I5134">
        <f>COUNTIFS(Vendor_Table9[Vendor Name],Vendor_Table9[[#This Row],[Vendor Name]])</f>
        <v>1</v>
      </c>
    </row>
    <row r="5135" spans="1:9" x14ac:dyDescent="0.25">
      <c r="A5135" t="s">
        <v>9776</v>
      </c>
      <c r="C5135" t="s">
        <v>9776</v>
      </c>
      <c r="D5135" t="s">
        <v>86</v>
      </c>
      <c r="E5135" t="s">
        <v>17</v>
      </c>
      <c r="F5135" t="s">
        <v>17</v>
      </c>
      <c r="H5135" s="4">
        <v>44043</v>
      </c>
      <c r="I5135">
        <f>COUNTIFS(Vendor_Table9[Vendor Name],Vendor_Table9[[#This Row],[Vendor Name]])</f>
        <v>1</v>
      </c>
    </row>
    <row r="5136" spans="1:9" x14ac:dyDescent="0.25">
      <c r="A5136" t="s">
        <v>9777</v>
      </c>
      <c r="C5136" t="s">
        <v>9778</v>
      </c>
      <c r="D5136" t="s">
        <v>86</v>
      </c>
      <c r="E5136" t="s">
        <v>17</v>
      </c>
      <c r="F5136" t="s">
        <v>17</v>
      </c>
      <c r="H5136" s="4">
        <v>44043</v>
      </c>
      <c r="I5136">
        <f>COUNTIFS(Vendor_Table9[Vendor Name],Vendor_Table9[[#This Row],[Vendor Name]])</f>
        <v>1</v>
      </c>
    </row>
    <row r="5137" spans="1:9" x14ac:dyDescent="0.25">
      <c r="A5137" t="s">
        <v>9779</v>
      </c>
      <c r="C5137" t="s">
        <v>9780</v>
      </c>
      <c r="E5137" t="s">
        <v>17</v>
      </c>
      <c r="F5137" t="s">
        <v>17</v>
      </c>
      <c r="H5137" s="4">
        <v>44839</v>
      </c>
      <c r="I5137">
        <f>COUNTIFS(Vendor_Table9[Vendor Name],Vendor_Table9[[#This Row],[Vendor Name]])</f>
        <v>1</v>
      </c>
    </row>
    <row r="5138" spans="1:9" x14ac:dyDescent="0.25">
      <c r="A5138" t="s">
        <v>9784</v>
      </c>
      <c r="C5138" t="s">
        <v>9784</v>
      </c>
      <c r="D5138" t="s">
        <v>86</v>
      </c>
      <c r="E5138" t="s">
        <v>25</v>
      </c>
      <c r="F5138" t="s">
        <v>25</v>
      </c>
      <c r="H5138" s="4">
        <v>44043</v>
      </c>
      <c r="I5138">
        <f>COUNTIFS(Vendor_Table9[Vendor Name],Vendor_Table9[[#This Row],[Vendor Name]])</f>
        <v>1</v>
      </c>
    </row>
    <row r="5139" spans="1:9" x14ac:dyDescent="0.25">
      <c r="A5139" t="s">
        <v>9787</v>
      </c>
      <c r="C5139" t="s">
        <v>9787</v>
      </c>
      <c r="E5139" t="s">
        <v>17</v>
      </c>
      <c r="F5139" t="s">
        <v>17</v>
      </c>
      <c r="H5139" s="4">
        <v>44839</v>
      </c>
      <c r="I5139">
        <f>COUNTIFS(Vendor_Table9[Vendor Name],Vendor_Table9[[#This Row],[Vendor Name]])</f>
        <v>1</v>
      </c>
    </row>
    <row r="5140" spans="1:9" x14ac:dyDescent="0.25">
      <c r="A5140" t="s">
        <v>9547</v>
      </c>
      <c r="C5140" t="s">
        <v>9547</v>
      </c>
      <c r="D5140" t="s">
        <v>86</v>
      </c>
      <c r="E5140" t="s">
        <v>17</v>
      </c>
      <c r="F5140" t="s">
        <v>17</v>
      </c>
      <c r="H5140" s="4">
        <v>44043</v>
      </c>
      <c r="I5140">
        <f>COUNTIFS(Vendor_Table9[Vendor Name],Vendor_Table9[[#This Row],[Vendor Name]])</f>
        <v>1</v>
      </c>
    </row>
    <row r="5141" spans="1:9" x14ac:dyDescent="0.25">
      <c r="A5141" t="s">
        <v>9789</v>
      </c>
      <c r="C5141" t="s">
        <v>9789</v>
      </c>
      <c r="D5141" t="s">
        <v>86</v>
      </c>
      <c r="E5141" t="s">
        <v>17</v>
      </c>
      <c r="F5141" t="s">
        <v>17</v>
      </c>
      <c r="H5141" s="4">
        <v>44043</v>
      </c>
      <c r="I5141">
        <f>COUNTIFS(Vendor_Table9[Vendor Name],Vendor_Table9[[#This Row],[Vendor Name]])</f>
        <v>1</v>
      </c>
    </row>
    <row r="5142" spans="1:9" x14ac:dyDescent="0.25">
      <c r="A5142" t="s">
        <v>9790</v>
      </c>
      <c r="C5142" t="s">
        <v>9790</v>
      </c>
      <c r="D5142" t="s">
        <v>86</v>
      </c>
      <c r="E5142" t="s">
        <v>17</v>
      </c>
      <c r="F5142" t="s">
        <v>17</v>
      </c>
      <c r="H5142" s="4">
        <v>44043</v>
      </c>
      <c r="I5142">
        <f>COUNTIFS(Vendor_Table9[Vendor Name],Vendor_Table9[[#This Row],[Vendor Name]])</f>
        <v>1</v>
      </c>
    </row>
    <row r="5143" spans="1:9" x14ac:dyDescent="0.25">
      <c r="A5143" t="s">
        <v>9791</v>
      </c>
      <c r="C5143" t="s">
        <v>9791</v>
      </c>
      <c r="D5143" t="s">
        <v>86</v>
      </c>
      <c r="E5143" t="s">
        <v>17</v>
      </c>
      <c r="F5143" t="s">
        <v>17</v>
      </c>
      <c r="H5143" s="4">
        <v>44097</v>
      </c>
      <c r="I5143">
        <f>COUNTIFS(Vendor_Table9[Vendor Name],Vendor_Table9[[#This Row],[Vendor Name]])</f>
        <v>1</v>
      </c>
    </row>
    <row r="5144" spans="1:9" x14ac:dyDescent="0.25">
      <c r="A5144" t="s">
        <v>9792</v>
      </c>
      <c r="C5144" t="s">
        <v>9792</v>
      </c>
      <c r="D5144" t="s">
        <v>86</v>
      </c>
      <c r="E5144" t="s">
        <v>17</v>
      </c>
      <c r="F5144" t="s">
        <v>17</v>
      </c>
      <c r="H5144" s="4">
        <v>44043</v>
      </c>
      <c r="I5144">
        <f>COUNTIFS(Vendor_Table9[Vendor Name],Vendor_Table9[[#This Row],[Vendor Name]])</f>
        <v>1</v>
      </c>
    </row>
    <row r="5145" spans="1:9" x14ac:dyDescent="0.25">
      <c r="A5145" t="s">
        <v>9795</v>
      </c>
      <c r="B5145" t="s">
        <v>24</v>
      </c>
      <c r="C5145" t="s">
        <v>9796</v>
      </c>
      <c r="D5145" t="s">
        <v>86</v>
      </c>
      <c r="E5145" t="s">
        <v>8</v>
      </c>
      <c r="F5145" t="s">
        <v>25</v>
      </c>
      <c r="H5145" s="4">
        <v>44043</v>
      </c>
      <c r="I5145">
        <f>COUNTIFS(Vendor_Table9[Vendor Name],Vendor_Table9[[#This Row],[Vendor Name]])</f>
        <v>1</v>
      </c>
    </row>
    <row r="5146" spans="1:9" x14ac:dyDescent="0.25">
      <c r="A5146" t="s">
        <v>9798</v>
      </c>
      <c r="C5146" t="s">
        <v>9798</v>
      </c>
      <c r="D5146" t="s">
        <v>86</v>
      </c>
      <c r="E5146" t="s">
        <v>17</v>
      </c>
      <c r="F5146" t="s">
        <v>17</v>
      </c>
      <c r="H5146" s="4">
        <v>44097</v>
      </c>
      <c r="I5146">
        <f>COUNTIFS(Vendor_Table9[Vendor Name],Vendor_Table9[[#This Row],[Vendor Name]])</f>
        <v>1</v>
      </c>
    </row>
    <row r="5147" spans="1:9" x14ac:dyDescent="0.25">
      <c r="A5147" t="s">
        <v>9800</v>
      </c>
      <c r="C5147" t="s">
        <v>9800</v>
      </c>
      <c r="E5147" t="s">
        <v>21</v>
      </c>
      <c r="F5147" t="s">
        <v>13</v>
      </c>
      <c r="H5147" s="4">
        <v>44839</v>
      </c>
      <c r="I5147">
        <f>COUNTIFS(Vendor_Table9[Vendor Name],Vendor_Table9[[#This Row],[Vendor Name]])</f>
        <v>1</v>
      </c>
    </row>
    <row r="5148" spans="1:9" x14ac:dyDescent="0.25">
      <c r="A5148" t="s">
        <v>9801</v>
      </c>
      <c r="C5148" t="s">
        <v>9802</v>
      </c>
      <c r="D5148" t="s">
        <v>86</v>
      </c>
      <c r="E5148" t="s">
        <v>17</v>
      </c>
      <c r="F5148" t="s">
        <v>17</v>
      </c>
      <c r="H5148" s="4">
        <v>44043</v>
      </c>
      <c r="I5148">
        <f>COUNTIFS(Vendor_Table9[Vendor Name],Vendor_Table9[[#This Row],[Vendor Name]])</f>
        <v>1</v>
      </c>
    </row>
    <row r="5149" spans="1:9" x14ac:dyDescent="0.25">
      <c r="A5149" t="s">
        <v>9803</v>
      </c>
      <c r="C5149" t="s">
        <v>9803</v>
      </c>
      <c r="D5149" t="s">
        <v>86</v>
      </c>
      <c r="E5149" t="s">
        <v>17</v>
      </c>
      <c r="F5149" t="s">
        <v>17</v>
      </c>
      <c r="H5149" s="4">
        <v>44043</v>
      </c>
      <c r="I5149">
        <f>COUNTIFS(Vendor_Table9[Vendor Name],Vendor_Table9[[#This Row],[Vendor Name]])</f>
        <v>1</v>
      </c>
    </row>
    <row r="5150" spans="1:9" x14ac:dyDescent="0.25">
      <c r="A5150" t="s">
        <v>9804</v>
      </c>
      <c r="B5150" t="s">
        <v>24</v>
      </c>
      <c r="C5150" t="s">
        <v>9805</v>
      </c>
      <c r="D5150" t="s">
        <v>86</v>
      </c>
      <c r="E5150" t="s">
        <v>8</v>
      </c>
      <c r="F5150" t="s">
        <v>65</v>
      </c>
      <c r="H5150" s="4">
        <v>44364</v>
      </c>
      <c r="I5150">
        <f>COUNTIFS(Vendor_Table9[Vendor Name],Vendor_Table9[[#This Row],[Vendor Name]])</f>
        <v>1</v>
      </c>
    </row>
    <row r="5151" spans="1:9" x14ac:dyDescent="0.25">
      <c r="A5151" t="s">
        <v>9806</v>
      </c>
      <c r="B5151" t="s">
        <v>24</v>
      </c>
      <c r="C5151" t="s">
        <v>9805</v>
      </c>
      <c r="D5151" t="s">
        <v>86</v>
      </c>
      <c r="E5151" t="s">
        <v>8</v>
      </c>
      <c r="F5151" t="s">
        <v>65</v>
      </c>
      <c r="H5151" s="4">
        <v>44043</v>
      </c>
      <c r="I5151">
        <f>COUNTIFS(Vendor_Table9[Vendor Name],Vendor_Table9[[#This Row],[Vendor Name]])</f>
        <v>1</v>
      </c>
    </row>
    <row r="5152" spans="1:9" x14ac:dyDescent="0.25">
      <c r="A5152" t="s">
        <v>9808</v>
      </c>
      <c r="B5152" t="s">
        <v>24</v>
      </c>
      <c r="C5152" t="s">
        <v>9805</v>
      </c>
      <c r="D5152" t="s">
        <v>86</v>
      </c>
      <c r="E5152" t="s">
        <v>8</v>
      </c>
      <c r="F5152" t="s">
        <v>65</v>
      </c>
      <c r="H5152" s="4">
        <v>44043</v>
      </c>
      <c r="I5152">
        <f>COUNTIFS(Vendor_Table9[Vendor Name],Vendor_Table9[[#This Row],[Vendor Name]])</f>
        <v>1</v>
      </c>
    </row>
    <row r="5153" spans="1:9" x14ac:dyDescent="0.25">
      <c r="A5153" t="s">
        <v>9809</v>
      </c>
      <c r="C5153" t="s">
        <v>9809</v>
      </c>
      <c r="D5153" t="s">
        <v>86</v>
      </c>
      <c r="E5153" t="s">
        <v>8</v>
      </c>
      <c r="F5153" t="s">
        <v>66</v>
      </c>
      <c r="H5153" s="4">
        <v>44043</v>
      </c>
      <c r="I5153">
        <f>COUNTIFS(Vendor_Table9[Vendor Name],Vendor_Table9[[#This Row],[Vendor Name]])</f>
        <v>1</v>
      </c>
    </row>
    <row r="5154" spans="1:9" x14ac:dyDescent="0.25">
      <c r="A5154" t="s">
        <v>9811</v>
      </c>
      <c r="C5154" t="s">
        <v>9809</v>
      </c>
      <c r="D5154" t="s">
        <v>86</v>
      </c>
      <c r="E5154" t="s">
        <v>8</v>
      </c>
      <c r="F5154" t="s">
        <v>66</v>
      </c>
      <c r="H5154" s="4">
        <v>44043</v>
      </c>
      <c r="I5154">
        <f>COUNTIFS(Vendor_Table9[Vendor Name],Vendor_Table9[[#This Row],[Vendor Name]])</f>
        <v>1</v>
      </c>
    </row>
    <row r="5155" spans="1:9" x14ac:dyDescent="0.25">
      <c r="A5155" t="s">
        <v>9812</v>
      </c>
      <c r="C5155" t="s">
        <v>9809</v>
      </c>
      <c r="D5155" t="s">
        <v>86</v>
      </c>
      <c r="E5155" t="s">
        <v>8</v>
      </c>
      <c r="F5155" t="s">
        <v>66</v>
      </c>
      <c r="H5155" s="4">
        <v>44718</v>
      </c>
      <c r="I5155">
        <f>COUNTIFS(Vendor_Table9[Vendor Name],Vendor_Table9[[#This Row],[Vendor Name]])</f>
        <v>1</v>
      </c>
    </row>
    <row r="5156" spans="1:9" x14ac:dyDescent="0.25">
      <c r="A5156" t="s">
        <v>9814</v>
      </c>
      <c r="B5156" t="s">
        <v>16</v>
      </c>
      <c r="C5156" t="s">
        <v>9815</v>
      </c>
      <c r="D5156" t="s">
        <v>86</v>
      </c>
      <c r="E5156" t="s">
        <v>8</v>
      </c>
      <c r="F5156" t="s">
        <v>25</v>
      </c>
      <c r="H5156" s="4">
        <v>44043</v>
      </c>
      <c r="I5156">
        <f>COUNTIFS(Vendor_Table9[Vendor Name],Vendor_Table9[[#This Row],[Vendor Name]])</f>
        <v>1</v>
      </c>
    </row>
    <row r="5157" spans="1:9" x14ac:dyDescent="0.25">
      <c r="A5157" t="s">
        <v>9817</v>
      </c>
      <c r="C5157" t="s">
        <v>9817</v>
      </c>
      <c r="D5157" t="s">
        <v>9818</v>
      </c>
      <c r="E5157" t="s">
        <v>12</v>
      </c>
      <c r="F5157" t="s">
        <v>43</v>
      </c>
      <c r="H5157" s="4">
        <v>44839</v>
      </c>
      <c r="I5157">
        <f>COUNTIFS(Vendor_Table9[Vendor Name],Vendor_Table9[[#This Row],[Vendor Name]])</f>
        <v>1</v>
      </c>
    </row>
    <row r="5158" spans="1:9" x14ac:dyDescent="0.25">
      <c r="A5158" t="s">
        <v>9819</v>
      </c>
      <c r="C5158" t="s">
        <v>9819</v>
      </c>
      <c r="E5158" t="s">
        <v>8</v>
      </c>
      <c r="H5158" s="4">
        <v>44839</v>
      </c>
      <c r="I5158">
        <f>COUNTIFS(Vendor_Table9[Vendor Name],Vendor_Table9[[#This Row],[Vendor Name]])</f>
        <v>1</v>
      </c>
    </row>
    <row r="5159" spans="1:9" x14ac:dyDescent="0.25">
      <c r="A5159" t="s">
        <v>9820</v>
      </c>
      <c r="C5159" t="s">
        <v>3318</v>
      </c>
      <c r="D5159" t="s">
        <v>86</v>
      </c>
      <c r="E5159" t="s">
        <v>17</v>
      </c>
      <c r="F5159" t="s">
        <v>17</v>
      </c>
      <c r="H5159" s="4">
        <v>44043</v>
      </c>
      <c r="I5159">
        <f>COUNTIFS(Vendor_Table9[Vendor Name],Vendor_Table9[[#This Row],[Vendor Name]])</f>
        <v>1</v>
      </c>
    </row>
    <row r="5160" spans="1:9" x14ac:dyDescent="0.25">
      <c r="A5160" t="s">
        <v>9821</v>
      </c>
      <c r="B5160" t="s">
        <v>16</v>
      </c>
      <c r="C5160" t="s">
        <v>9822</v>
      </c>
      <c r="D5160" t="s">
        <v>86</v>
      </c>
      <c r="E5160" t="s">
        <v>8</v>
      </c>
      <c r="F5160" t="s">
        <v>9</v>
      </c>
      <c r="H5160" s="4">
        <v>44097</v>
      </c>
      <c r="I5160">
        <f>COUNTIFS(Vendor_Table9[Vendor Name],Vendor_Table9[[#This Row],[Vendor Name]])</f>
        <v>1</v>
      </c>
    </row>
    <row r="5161" spans="1:9" x14ac:dyDescent="0.25">
      <c r="A5161" t="s">
        <v>9828</v>
      </c>
      <c r="B5161" t="s">
        <v>29</v>
      </c>
      <c r="C5161" t="s">
        <v>9829</v>
      </c>
      <c r="D5161" t="s">
        <v>86</v>
      </c>
      <c r="E5161" t="s">
        <v>8</v>
      </c>
      <c r="F5161" t="s">
        <v>25</v>
      </c>
      <c r="H5161" s="4">
        <v>44043</v>
      </c>
      <c r="I5161">
        <f>COUNTIFS(Vendor_Table9[Vendor Name],Vendor_Table9[[#This Row],[Vendor Name]])</f>
        <v>1</v>
      </c>
    </row>
    <row r="5162" spans="1:9" x14ac:dyDescent="0.25">
      <c r="A5162" t="s">
        <v>9830</v>
      </c>
      <c r="C5162" t="s">
        <v>4632</v>
      </c>
      <c r="D5162" t="s">
        <v>86</v>
      </c>
      <c r="E5162" t="s">
        <v>17</v>
      </c>
      <c r="F5162" t="s">
        <v>17</v>
      </c>
      <c r="H5162" s="4">
        <v>44097</v>
      </c>
      <c r="I5162">
        <f>COUNTIFS(Vendor_Table9[Vendor Name],Vendor_Table9[[#This Row],[Vendor Name]])</f>
        <v>1</v>
      </c>
    </row>
    <row r="5163" spans="1:9" x14ac:dyDescent="0.25">
      <c r="A5163" t="s">
        <v>9831</v>
      </c>
      <c r="B5163" t="s">
        <v>16</v>
      </c>
      <c r="C5163" t="s">
        <v>9832</v>
      </c>
      <c r="E5163" t="s">
        <v>8</v>
      </c>
      <c r="F5163" t="s">
        <v>66</v>
      </c>
      <c r="H5163" s="4">
        <v>44879</v>
      </c>
      <c r="I5163">
        <f>COUNTIFS(Vendor_Table9[Vendor Name],Vendor_Table9[[#This Row],[Vendor Name]])</f>
        <v>1</v>
      </c>
    </row>
    <row r="5164" spans="1:9" x14ac:dyDescent="0.25">
      <c r="A5164" t="s">
        <v>9833</v>
      </c>
      <c r="B5164" t="s">
        <v>16</v>
      </c>
      <c r="C5164" t="s">
        <v>9833</v>
      </c>
      <c r="E5164" t="s">
        <v>8</v>
      </c>
      <c r="F5164" t="s">
        <v>66</v>
      </c>
      <c r="H5164" s="4">
        <v>44684</v>
      </c>
      <c r="I5164">
        <f>COUNTIFS(Vendor_Table9[Vendor Name],Vendor_Table9[[#This Row],[Vendor Name]])</f>
        <v>1</v>
      </c>
    </row>
    <row r="5165" spans="1:9" x14ac:dyDescent="0.25">
      <c r="A5165" t="s">
        <v>9834</v>
      </c>
      <c r="C5165" t="s">
        <v>9834</v>
      </c>
      <c r="D5165" t="s">
        <v>9834</v>
      </c>
      <c r="E5165" t="s">
        <v>8</v>
      </c>
      <c r="F5165" t="s">
        <v>62</v>
      </c>
      <c r="H5165" s="4">
        <v>44043</v>
      </c>
      <c r="I5165">
        <f>COUNTIFS(Vendor_Table9[Vendor Name],Vendor_Table9[[#This Row],[Vendor Name]])</f>
        <v>1</v>
      </c>
    </row>
    <row r="5166" spans="1:9" x14ac:dyDescent="0.25">
      <c r="A5166" t="s">
        <v>9836</v>
      </c>
      <c r="B5166" t="s">
        <v>16</v>
      </c>
      <c r="C5166" t="s">
        <v>9837</v>
      </c>
      <c r="D5166" t="s">
        <v>9834</v>
      </c>
      <c r="E5166" t="s">
        <v>8</v>
      </c>
      <c r="F5166" t="s">
        <v>62</v>
      </c>
      <c r="H5166" s="4">
        <v>44043</v>
      </c>
      <c r="I5166">
        <f>COUNTIFS(Vendor_Table9[Vendor Name],Vendor_Table9[[#This Row],[Vendor Name]])</f>
        <v>1</v>
      </c>
    </row>
    <row r="5167" spans="1:9" x14ac:dyDescent="0.25">
      <c r="A5167" t="s">
        <v>9838</v>
      </c>
      <c r="C5167" t="s">
        <v>9834</v>
      </c>
      <c r="D5167" t="s">
        <v>9834</v>
      </c>
      <c r="E5167" t="s">
        <v>8</v>
      </c>
      <c r="F5167" t="s">
        <v>62</v>
      </c>
      <c r="H5167" s="4">
        <v>44043</v>
      </c>
      <c r="I5167">
        <f>COUNTIFS(Vendor_Table9[Vendor Name],Vendor_Table9[[#This Row],[Vendor Name]])</f>
        <v>1</v>
      </c>
    </row>
    <row r="5168" spans="1:9" x14ac:dyDescent="0.25">
      <c r="A5168" t="s">
        <v>9839</v>
      </c>
      <c r="C5168" t="s">
        <v>9834</v>
      </c>
      <c r="D5168" t="s">
        <v>9834</v>
      </c>
      <c r="E5168" t="s">
        <v>8</v>
      </c>
      <c r="F5168" t="s">
        <v>62</v>
      </c>
      <c r="H5168" s="4">
        <v>44043</v>
      </c>
      <c r="I5168">
        <f>COUNTIFS(Vendor_Table9[Vendor Name],Vendor_Table9[[#This Row],[Vendor Name]])</f>
        <v>1</v>
      </c>
    </row>
    <row r="5169" spans="1:9" x14ac:dyDescent="0.25">
      <c r="A5169" t="s">
        <v>9840</v>
      </c>
      <c r="C5169" t="s">
        <v>9841</v>
      </c>
      <c r="D5169" t="s">
        <v>9834</v>
      </c>
      <c r="E5169" t="s">
        <v>8</v>
      </c>
      <c r="F5169" t="s">
        <v>62</v>
      </c>
      <c r="H5169" s="4">
        <v>44043</v>
      </c>
      <c r="I5169">
        <f>COUNTIFS(Vendor_Table9[Vendor Name],Vendor_Table9[[#This Row],[Vendor Name]])</f>
        <v>1</v>
      </c>
    </row>
    <row r="5170" spans="1:9" x14ac:dyDescent="0.25">
      <c r="A5170" t="s">
        <v>9842</v>
      </c>
      <c r="B5170" t="s">
        <v>16</v>
      </c>
      <c r="C5170" t="s">
        <v>9843</v>
      </c>
      <c r="D5170" t="s">
        <v>9834</v>
      </c>
      <c r="E5170" t="s">
        <v>8</v>
      </c>
      <c r="F5170" t="s">
        <v>62</v>
      </c>
      <c r="H5170" s="4">
        <v>44043</v>
      </c>
      <c r="I5170">
        <f>COUNTIFS(Vendor_Table9[Vendor Name],Vendor_Table9[[#This Row],[Vendor Name]])</f>
        <v>1</v>
      </c>
    </row>
    <row r="5171" spans="1:9" x14ac:dyDescent="0.25">
      <c r="A5171" t="s">
        <v>9845</v>
      </c>
      <c r="C5171" t="s">
        <v>9845</v>
      </c>
      <c r="D5171" t="s">
        <v>9834</v>
      </c>
      <c r="E5171" t="s">
        <v>8</v>
      </c>
      <c r="F5171" t="s">
        <v>62</v>
      </c>
      <c r="H5171" s="4">
        <v>44043</v>
      </c>
      <c r="I5171">
        <f>COUNTIFS(Vendor_Table9[Vendor Name],Vendor_Table9[[#This Row],[Vendor Name]])</f>
        <v>1</v>
      </c>
    </row>
    <row r="5172" spans="1:9" x14ac:dyDescent="0.25">
      <c r="A5172" t="s">
        <v>9846</v>
      </c>
      <c r="B5172" t="s">
        <v>16</v>
      </c>
      <c r="C5172" t="s">
        <v>9847</v>
      </c>
      <c r="H5172" s="4">
        <v>45169</v>
      </c>
      <c r="I5172">
        <f>COUNTIFS(Vendor_Table9[Vendor Name],Vendor_Table9[[#This Row],[Vendor Name]])</f>
        <v>1</v>
      </c>
    </row>
    <row r="5173" spans="1:9" x14ac:dyDescent="0.25">
      <c r="A5173" t="s">
        <v>9849</v>
      </c>
      <c r="B5173" t="s">
        <v>16</v>
      </c>
      <c r="C5173" t="s">
        <v>9850</v>
      </c>
      <c r="H5173" s="4">
        <v>45033</v>
      </c>
      <c r="I5173">
        <f>COUNTIFS(Vendor_Table9[Vendor Name],Vendor_Table9[[#This Row],[Vendor Name]])</f>
        <v>1</v>
      </c>
    </row>
    <row r="5174" spans="1:9" x14ac:dyDescent="0.25">
      <c r="A5174" t="s">
        <v>9852</v>
      </c>
      <c r="C5174" t="s">
        <v>1992</v>
      </c>
      <c r="D5174" t="s">
        <v>86</v>
      </c>
      <c r="E5174" t="s">
        <v>17</v>
      </c>
      <c r="F5174" t="s">
        <v>17</v>
      </c>
      <c r="H5174" s="4">
        <v>44043</v>
      </c>
      <c r="I5174">
        <f>COUNTIFS(Vendor_Table9[Vendor Name],Vendor_Table9[[#This Row],[Vendor Name]])</f>
        <v>1</v>
      </c>
    </row>
    <row r="5175" spans="1:9" x14ac:dyDescent="0.25">
      <c r="A5175" t="s">
        <v>9853</v>
      </c>
      <c r="C5175" t="s">
        <v>4921</v>
      </c>
      <c r="D5175" t="s">
        <v>86</v>
      </c>
      <c r="E5175" t="s">
        <v>17</v>
      </c>
      <c r="F5175" t="s">
        <v>17</v>
      </c>
      <c r="H5175" s="4">
        <v>44043</v>
      </c>
      <c r="I5175">
        <f>COUNTIFS(Vendor_Table9[Vendor Name],Vendor_Table9[[#This Row],[Vendor Name]])</f>
        <v>1</v>
      </c>
    </row>
    <row r="5176" spans="1:9" x14ac:dyDescent="0.25">
      <c r="A5176" t="s">
        <v>9854</v>
      </c>
      <c r="C5176" t="s">
        <v>9855</v>
      </c>
      <c r="D5176" t="s">
        <v>86</v>
      </c>
      <c r="E5176" t="s">
        <v>17</v>
      </c>
      <c r="F5176" t="s">
        <v>17</v>
      </c>
      <c r="H5176" s="4">
        <v>44043</v>
      </c>
      <c r="I5176">
        <f>COUNTIFS(Vendor_Table9[Vendor Name],Vendor_Table9[[#This Row],[Vendor Name]])</f>
        <v>1</v>
      </c>
    </row>
    <row r="5177" spans="1:9" x14ac:dyDescent="0.25">
      <c r="A5177" t="s">
        <v>9856</v>
      </c>
      <c r="C5177" t="s">
        <v>9857</v>
      </c>
      <c r="D5177" t="s">
        <v>86</v>
      </c>
      <c r="E5177" t="s">
        <v>17</v>
      </c>
      <c r="F5177" t="s">
        <v>17</v>
      </c>
      <c r="H5177" s="4">
        <v>44043</v>
      </c>
      <c r="I5177">
        <f>COUNTIFS(Vendor_Table9[Vendor Name],Vendor_Table9[[#This Row],[Vendor Name]])</f>
        <v>1</v>
      </c>
    </row>
    <row r="5178" spans="1:9" x14ac:dyDescent="0.25">
      <c r="A5178" t="s">
        <v>9858</v>
      </c>
      <c r="C5178" t="s">
        <v>9859</v>
      </c>
      <c r="D5178" t="s">
        <v>86</v>
      </c>
      <c r="E5178" t="s">
        <v>17</v>
      </c>
      <c r="F5178" t="s">
        <v>17</v>
      </c>
      <c r="H5178" s="4">
        <v>44043</v>
      </c>
      <c r="I5178">
        <f>COUNTIFS(Vendor_Table9[Vendor Name],Vendor_Table9[[#This Row],[Vendor Name]])</f>
        <v>1</v>
      </c>
    </row>
    <row r="5179" spans="1:9" x14ac:dyDescent="0.25">
      <c r="A5179" t="s">
        <v>9860</v>
      </c>
      <c r="C5179" t="s">
        <v>9860</v>
      </c>
      <c r="D5179" t="s">
        <v>86</v>
      </c>
      <c r="E5179" t="s">
        <v>17</v>
      </c>
      <c r="F5179" t="s">
        <v>17</v>
      </c>
      <c r="H5179" s="4">
        <v>44043</v>
      </c>
      <c r="I5179">
        <f>COUNTIFS(Vendor_Table9[Vendor Name],Vendor_Table9[[#This Row],[Vendor Name]])</f>
        <v>1</v>
      </c>
    </row>
    <row r="5180" spans="1:9" x14ac:dyDescent="0.25">
      <c r="A5180" t="s">
        <v>9861</v>
      </c>
      <c r="C5180" t="s">
        <v>9862</v>
      </c>
      <c r="D5180" t="s">
        <v>86</v>
      </c>
      <c r="E5180" t="s">
        <v>17</v>
      </c>
      <c r="F5180" t="s">
        <v>17</v>
      </c>
      <c r="H5180" s="4">
        <v>44043</v>
      </c>
      <c r="I5180">
        <f>COUNTIFS(Vendor_Table9[Vendor Name],Vendor_Table9[[#This Row],[Vendor Name]])</f>
        <v>1</v>
      </c>
    </row>
    <row r="5181" spans="1:9" x14ac:dyDescent="0.25">
      <c r="A5181" t="s">
        <v>9863</v>
      </c>
      <c r="C5181" t="s">
        <v>9864</v>
      </c>
      <c r="D5181" t="s">
        <v>86</v>
      </c>
      <c r="E5181" t="s">
        <v>17</v>
      </c>
      <c r="F5181" t="s">
        <v>17</v>
      </c>
      <c r="H5181" s="4">
        <v>44043</v>
      </c>
      <c r="I5181">
        <f>COUNTIFS(Vendor_Table9[Vendor Name],Vendor_Table9[[#This Row],[Vendor Name]])</f>
        <v>1</v>
      </c>
    </row>
    <row r="5182" spans="1:9" x14ac:dyDescent="0.25">
      <c r="A5182" t="s">
        <v>9865</v>
      </c>
      <c r="C5182" t="s">
        <v>9866</v>
      </c>
      <c r="D5182" t="s">
        <v>86</v>
      </c>
      <c r="E5182" t="s">
        <v>17</v>
      </c>
      <c r="F5182" t="s">
        <v>17</v>
      </c>
      <c r="H5182" s="4">
        <v>44043</v>
      </c>
      <c r="I5182">
        <f>COUNTIFS(Vendor_Table9[Vendor Name],Vendor_Table9[[#This Row],[Vendor Name]])</f>
        <v>1</v>
      </c>
    </row>
    <row r="5183" spans="1:9" x14ac:dyDescent="0.25">
      <c r="A5183" t="s">
        <v>9867</v>
      </c>
      <c r="C5183" t="s">
        <v>9867</v>
      </c>
      <c r="D5183" t="s">
        <v>86</v>
      </c>
      <c r="E5183" t="s">
        <v>17</v>
      </c>
      <c r="F5183" t="s">
        <v>17</v>
      </c>
      <c r="H5183" s="4">
        <v>44043</v>
      </c>
      <c r="I5183">
        <f>COUNTIFS(Vendor_Table9[Vendor Name],Vendor_Table9[[#This Row],[Vendor Name]])</f>
        <v>1</v>
      </c>
    </row>
    <row r="5184" spans="1:9" x14ac:dyDescent="0.25">
      <c r="A5184" t="s">
        <v>9868</v>
      </c>
      <c r="C5184" t="s">
        <v>9867</v>
      </c>
      <c r="D5184" t="s">
        <v>86</v>
      </c>
      <c r="E5184" t="s">
        <v>17</v>
      </c>
      <c r="F5184" t="s">
        <v>17</v>
      </c>
      <c r="H5184" s="4">
        <v>44435</v>
      </c>
      <c r="I5184">
        <f>COUNTIFS(Vendor_Table9[Vendor Name],Vendor_Table9[[#This Row],[Vendor Name]])</f>
        <v>1</v>
      </c>
    </row>
    <row r="5185" spans="1:9" x14ac:dyDescent="0.25">
      <c r="A5185" t="s">
        <v>9869</v>
      </c>
      <c r="C5185" t="s">
        <v>9869</v>
      </c>
      <c r="D5185" t="s">
        <v>86</v>
      </c>
      <c r="E5185" t="s">
        <v>21</v>
      </c>
      <c r="F5185" t="s">
        <v>25</v>
      </c>
      <c r="H5185" s="4">
        <v>44097</v>
      </c>
      <c r="I5185">
        <f>COUNTIFS(Vendor_Table9[Vendor Name],Vendor_Table9[[#This Row],[Vendor Name]])</f>
        <v>1</v>
      </c>
    </row>
    <row r="5186" spans="1:9" x14ac:dyDescent="0.25">
      <c r="A5186" t="s">
        <v>9870</v>
      </c>
      <c r="B5186" t="s">
        <v>24</v>
      </c>
      <c r="C5186" t="s">
        <v>9871</v>
      </c>
      <c r="E5186" t="s">
        <v>8</v>
      </c>
      <c r="F5186" t="s">
        <v>68</v>
      </c>
      <c r="G5186" t="s">
        <v>10</v>
      </c>
      <c r="H5186" s="4">
        <v>44839</v>
      </c>
      <c r="I5186">
        <f>COUNTIFS(Vendor_Table9[Vendor Name],Vendor_Table9[[#This Row],[Vendor Name]])</f>
        <v>1</v>
      </c>
    </row>
    <row r="5187" spans="1:9" x14ac:dyDescent="0.25">
      <c r="A5187" t="s">
        <v>9873</v>
      </c>
      <c r="B5187" t="s">
        <v>24</v>
      </c>
      <c r="C5187" t="s">
        <v>9874</v>
      </c>
      <c r="D5187" t="s">
        <v>86</v>
      </c>
      <c r="E5187" t="s">
        <v>8</v>
      </c>
      <c r="F5187" t="s">
        <v>25</v>
      </c>
      <c r="H5187" s="4">
        <v>44097</v>
      </c>
      <c r="I5187">
        <f>COUNTIFS(Vendor_Table9[Vendor Name],Vendor_Table9[[#This Row],[Vendor Name]])</f>
        <v>1</v>
      </c>
    </row>
    <row r="5188" spans="1:9" x14ac:dyDescent="0.25">
      <c r="A5188" t="s">
        <v>9876</v>
      </c>
      <c r="B5188" t="s">
        <v>24</v>
      </c>
      <c r="C5188" t="s">
        <v>9877</v>
      </c>
      <c r="D5188" t="s">
        <v>86</v>
      </c>
      <c r="E5188" t="s">
        <v>8</v>
      </c>
      <c r="F5188" t="s">
        <v>25</v>
      </c>
      <c r="H5188" s="4">
        <v>44043</v>
      </c>
      <c r="I5188">
        <f>COUNTIFS(Vendor_Table9[Vendor Name],Vendor_Table9[[#This Row],[Vendor Name]])</f>
        <v>1</v>
      </c>
    </row>
    <row r="5189" spans="1:9" x14ac:dyDescent="0.25">
      <c r="A5189" t="s">
        <v>9878</v>
      </c>
      <c r="B5189" t="s">
        <v>24</v>
      </c>
      <c r="C5189" t="s">
        <v>9877</v>
      </c>
      <c r="D5189" t="s">
        <v>86</v>
      </c>
      <c r="E5189" t="s">
        <v>8</v>
      </c>
      <c r="F5189" t="s">
        <v>25</v>
      </c>
      <c r="H5189" s="4">
        <v>44043</v>
      </c>
      <c r="I5189">
        <f>COUNTIFS(Vendor_Table9[Vendor Name],Vendor_Table9[[#This Row],[Vendor Name]])</f>
        <v>1</v>
      </c>
    </row>
    <row r="5190" spans="1:9" x14ac:dyDescent="0.25">
      <c r="A5190" t="s">
        <v>9879</v>
      </c>
      <c r="C5190" t="s">
        <v>9879</v>
      </c>
      <c r="D5190" t="s">
        <v>86</v>
      </c>
      <c r="E5190" t="s">
        <v>17</v>
      </c>
      <c r="F5190" t="s">
        <v>17</v>
      </c>
      <c r="H5190" s="4">
        <v>44043</v>
      </c>
      <c r="I5190">
        <f>COUNTIFS(Vendor_Table9[Vendor Name],Vendor_Table9[[#This Row],[Vendor Name]])</f>
        <v>1</v>
      </c>
    </row>
    <row r="5191" spans="1:9" x14ac:dyDescent="0.25">
      <c r="A5191" t="s">
        <v>9880</v>
      </c>
      <c r="C5191" t="s">
        <v>9880</v>
      </c>
      <c r="D5191" t="s">
        <v>9881</v>
      </c>
      <c r="E5191" t="s">
        <v>12</v>
      </c>
      <c r="F5191" t="s">
        <v>43</v>
      </c>
      <c r="H5191" s="4">
        <v>44097</v>
      </c>
      <c r="I5191">
        <f>COUNTIFS(Vendor_Table9[Vendor Name],Vendor_Table9[[#This Row],[Vendor Name]])</f>
        <v>1</v>
      </c>
    </row>
    <row r="5192" spans="1:9" x14ac:dyDescent="0.25">
      <c r="A5192" t="s">
        <v>9883</v>
      </c>
      <c r="B5192" t="s">
        <v>24</v>
      </c>
      <c r="C5192" t="s">
        <v>9884</v>
      </c>
      <c r="D5192" t="s">
        <v>86</v>
      </c>
      <c r="E5192" t="s">
        <v>8</v>
      </c>
      <c r="F5192" t="s">
        <v>25</v>
      </c>
      <c r="H5192" s="4">
        <v>44097</v>
      </c>
      <c r="I5192">
        <f>COUNTIFS(Vendor_Table9[Vendor Name],Vendor_Table9[[#This Row],[Vendor Name]])</f>
        <v>1</v>
      </c>
    </row>
    <row r="5193" spans="1:9" x14ac:dyDescent="0.25">
      <c r="A5193" t="s">
        <v>9887</v>
      </c>
      <c r="C5193" t="s">
        <v>9887</v>
      </c>
      <c r="D5193" t="s">
        <v>86</v>
      </c>
      <c r="E5193" t="s">
        <v>8</v>
      </c>
      <c r="F5193" t="s">
        <v>25</v>
      </c>
      <c r="H5193" s="4">
        <v>44043</v>
      </c>
      <c r="I5193">
        <f>COUNTIFS(Vendor_Table9[Vendor Name],Vendor_Table9[[#This Row],[Vendor Name]])</f>
        <v>1</v>
      </c>
    </row>
    <row r="5194" spans="1:9" x14ac:dyDescent="0.25">
      <c r="A5194" s="5" t="s">
        <v>9888</v>
      </c>
      <c r="B5194" t="s">
        <v>4518</v>
      </c>
      <c r="C5194" s="5" t="s">
        <v>9889</v>
      </c>
      <c r="H5194" s="4">
        <v>44910</v>
      </c>
      <c r="I5194">
        <f>COUNTIFS(Vendor_Table9[Vendor Name],Vendor_Table9[[#This Row],[Vendor Name]])</f>
        <v>1</v>
      </c>
    </row>
    <row r="5195" spans="1:9" x14ac:dyDescent="0.25">
      <c r="A5195" s="1" t="s">
        <v>9891</v>
      </c>
      <c r="B5195" t="s">
        <v>33</v>
      </c>
      <c r="C5195" t="s">
        <v>9892</v>
      </c>
      <c r="D5195" t="s">
        <v>9893</v>
      </c>
      <c r="E5195" t="s">
        <v>8</v>
      </c>
      <c r="F5195" t="s">
        <v>25</v>
      </c>
      <c r="H5195" s="4">
        <v>44049</v>
      </c>
      <c r="I5195">
        <f>COUNTIFS(Vendor_Table9[Vendor Name],Vendor_Table9[[#This Row],[Vendor Name]])</f>
        <v>1</v>
      </c>
    </row>
    <row r="5196" spans="1:9" x14ac:dyDescent="0.25">
      <c r="A5196" t="s">
        <v>9894</v>
      </c>
      <c r="B5196" t="s">
        <v>33</v>
      </c>
      <c r="C5196" t="s">
        <v>9892</v>
      </c>
      <c r="D5196" t="s">
        <v>9893</v>
      </c>
      <c r="E5196" t="s">
        <v>8</v>
      </c>
      <c r="F5196" t="s">
        <v>25</v>
      </c>
      <c r="H5196" s="4">
        <v>44364</v>
      </c>
      <c r="I5196">
        <f>COUNTIFS(Vendor_Table9[Vendor Name],Vendor_Table9[[#This Row],[Vendor Name]])</f>
        <v>1</v>
      </c>
    </row>
    <row r="5197" spans="1:9" x14ac:dyDescent="0.25">
      <c r="A5197" t="s">
        <v>9896</v>
      </c>
      <c r="B5197" t="s">
        <v>33</v>
      </c>
      <c r="C5197" t="s">
        <v>9892</v>
      </c>
      <c r="D5197" t="s">
        <v>9893</v>
      </c>
      <c r="E5197" t="s">
        <v>8</v>
      </c>
      <c r="F5197" t="s">
        <v>25</v>
      </c>
      <c r="H5197" s="4">
        <v>44097</v>
      </c>
      <c r="I5197">
        <f>COUNTIFS(Vendor_Table9[Vendor Name],Vendor_Table9[[#This Row],[Vendor Name]])</f>
        <v>1</v>
      </c>
    </row>
    <row r="5198" spans="1:9" x14ac:dyDescent="0.25">
      <c r="A5198" t="s">
        <v>9897</v>
      </c>
      <c r="B5198" t="s">
        <v>33</v>
      </c>
      <c r="C5198" t="s">
        <v>9897</v>
      </c>
      <c r="D5198" t="s">
        <v>9893</v>
      </c>
      <c r="E5198" t="s">
        <v>8</v>
      </c>
      <c r="F5198" t="s">
        <v>25</v>
      </c>
      <c r="H5198" s="4">
        <v>44435</v>
      </c>
      <c r="I5198">
        <f>COUNTIFS(Vendor_Table9[Vendor Name],Vendor_Table9[[#This Row],[Vendor Name]])</f>
        <v>1</v>
      </c>
    </row>
    <row r="5199" spans="1:9" x14ac:dyDescent="0.25">
      <c r="A5199" t="s">
        <v>9898</v>
      </c>
      <c r="B5199" t="s">
        <v>33</v>
      </c>
      <c r="C5199" t="s">
        <v>9897</v>
      </c>
      <c r="D5199" t="s">
        <v>9893</v>
      </c>
      <c r="E5199" t="s">
        <v>8</v>
      </c>
      <c r="F5199" t="s">
        <v>25</v>
      </c>
      <c r="H5199" s="4">
        <v>44435</v>
      </c>
      <c r="I5199">
        <f>COUNTIFS(Vendor_Table9[Vendor Name],Vendor_Table9[[#This Row],[Vendor Name]])</f>
        <v>1</v>
      </c>
    </row>
    <row r="5200" spans="1:9" x14ac:dyDescent="0.25">
      <c r="A5200" t="s">
        <v>9900</v>
      </c>
      <c r="B5200" t="s">
        <v>47</v>
      </c>
      <c r="C5200" t="s">
        <v>9901</v>
      </c>
      <c r="D5200" t="s">
        <v>86</v>
      </c>
      <c r="E5200" t="s">
        <v>8</v>
      </c>
      <c r="F5200" t="s">
        <v>9</v>
      </c>
      <c r="H5200" s="4">
        <v>44097</v>
      </c>
      <c r="I5200">
        <f>COUNTIFS(Vendor_Table9[Vendor Name],Vendor_Table9[[#This Row],[Vendor Name]])</f>
        <v>1</v>
      </c>
    </row>
    <row r="5201" spans="1:9" x14ac:dyDescent="0.25">
      <c r="A5201" t="s">
        <v>9902</v>
      </c>
      <c r="C5201" t="s">
        <v>9903</v>
      </c>
      <c r="D5201" t="s">
        <v>86</v>
      </c>
      <c r="E5201" t="s">
        <v>17</v>
      </c>
      <c r="F5201" t="s">
        <v>17</v>
      </c>
      <c r="H5201" s="4">
        <v>44043</v>
      </c>
      <c r="I5201">
        <f>COUNTIFS(Vendor_Table9[Vendor Name],Vendor_Table9[[#This Row],[Vendor Name]])</f>
        <v>1</v>
      </c>
    </row>
    <row r="5202" spans="1:9" x14ac:dyDescent="0.25">
      <c r="A5202" t="s">
        <v>9904</v>
      </c>
      <c r="C5202" t="s">
        <v>1100</v>
      </c>
      <c r="D5202" t="s">
        <v>86</v>
      </c>
      <c r="E5202" t="s">
        <v>17</v>
      </c>
      <c r="F5202" t="s">
        <v>17</v>
      </c>
      <c r="H5202" s="4">
        <v>44043</v>
      </c>
      <c r="I5202">
        <f>COUNTIFS(Vendor_Table9[Vendor Name],Vendor_Table9[[#This Row],[Vendor Name]])</f>
        <v>1</v>
      </c>
    </row>
    <row r="5203" spans="1:9" x14ac:dyDescent="0.25">
      <c r="A5203" t="s">
        <v>9905</v>
      </c>
      <c r="C5203" t="s">
        <v>3898</v>
      </c>
      <c r="D5203" t="s">
        <v>86</v>
      </c>
      <c r="E5203" t="s">
        <v>17</v>
      </c>
      <c r="F5203" t="s">
        <v>17</v>
      </c>
      <c r="H5203" s="4">
        <v>44043</v>
      </c>
      <c r="I5203">
        <f>COUNTIFS(Vendor_Table9[Vendor Name],Vendor_Table9[[#This Row],[Vendor Name]])</f>
        <v>1</v>
      </c>
    </row>
    <row r="5204" spans="1:9" x14ac:dyDescent="0.25">
      <c r="A5204" t="s">
        <v>9908</v>
      </c>
      <c r="C5204" t="s">
        <v>9909</v>
      </c>
      <c r="D5204" t="s">
        <v>9907</v>
      </c>
      <c r="E5204" t="s">
        <v>12</v>
      </c>
      <c r="F5204" t="s">
        <v>43</v>
      </c>
      <c r="H5204" s="4">
        <v>44097</v>
      </c>
      <c r="I5204">
        <f>COUNTIFS(Vendor_Table9[Vendor Name],Vendor_Table9[[#This Row],[Vendor Name]])</f>
        <v>1</v>
      </c>
    </row>
    <row r="5205" spans="1:9" x14ac:dyDescent="0.25">
      <c r="A5205" t="s">
        <v>9910</v>
      </c>
      <c r="C5205" t="s">
        <v>9910</v>
      </c>
      <c r="H5205" s="4">
        <v>45033</v>
      </c>
      <c r="I5205">
        <f>COUNTIFS(Vendor_Table9[Vendor Name],Vendor_Table9[[#This Row],[Vendor Name]])</f>
        <v>1</v>
      </c>
    </row>
    <row r="5206" spans="1:9" x14ac:dyDescent="0.25">
      <c r="A5206" t="s">
        <v>9912</v>
      </c>
      <c r="C5206" t="s">
        <v>9912</v>
      </c>
      <c r="E5206" t="s">
        <v>25</v>
      </c>
      <c r="F5206" t="s">
        <v>25</v>
      </c>
      <c r="H5206" s="4">
        <v>44435</v>
      </c>
      <c r="I5206">
        <f>COUNTIFS(Vendor_Table9[Vendor Name],Vendor_Table9[[#This Row],[Vendor Name]])</f>
        <v>1</v>
      </c>
    </row>
    <row r="5207" spans="1:9" x14ac:dyDescent="0.25">
      <c r="A5207" t="s">
        <v>7347</v>
      </c>
      <c r="C5207" t="s">
        <v>7347</v>
      </c>
      <c r="D5207" t="s">
        <v>86</v>
      </c>
      <c r="E5207" t="s">
        <v>17</v>
      </c>
      <c r="F5207" t="s">
        <v>17</v>
      </c>
      <c r="H5207" s="4">
        <v>44043</v>
      </c>
      <c r="I5207">
        <f>COUNTIFS(Vendor_Table9[Vendor Name],Vendor_Table9[[#This Row],[Vendor Name]])</f>
        <v>1</v>
      </c>
    </row>
    <row r="5208" spans="1:9" x14ac:dyDescent="0.25">
      <c r="A5208" t="s">
        <v>9300</v>
      </c>
      <c r="C5208" t="s">
        <v>9300</v>
      </c>
      <c r="D5208" t="s">
        <v>86</v>
      </c>
      <c r="E5208" t="s">
        <v>17</v>
      </c>
      <c r="F5208" t="s">
        <v>17</v>
      </c>
      <c r="H5208" s="4">
        <v>44043</v>
      </c>
      <c r="I5208">
        <f>COUNTIFS(Vendor_Table9[Vendor Name],Vendor_Table9[[#This Row],[Vendor Name]])</f>
        <v>1</v>
      </c>
    </row>
    <row r="5209" spans="1:9" x14ac:dyDescent="0.25">
      <c r="A5209" t="s">
        <v>9919</v>
      </c>
      <c r="C5209" t="s">
        <v>9919</v>
      </c>
      <c r="D5209" t="s">
        <v>86</v>
      </c>
      <c r="E5209" t="s">
        <v>17</v>
      </c>
      <c r="F5209" t="s">
        <v>17</v>
      </c>
      <c r="H5209" s="4">
        <v>44097</v>
      </c>
      <c r="I5209">
        <f>COUNTIFS(Vendor_Table9[Vendor Name],Vendor_Table9[[#This Row],[Vendor Name]])</f>
        <v>1</v>
      </c>
    </row>
    <row r="5210" spans="1:9" x14ac:dyDescent="0.25">
      <c r="A5210" t="s">
        <v>9920</v>
      </c>
      <c r="C5210" t="s">
        <v>9920</v>
      </c>
      <c r="H5210" s="4">
        <v>45033</v>
      </c>
      <c r="I5210">
        <f>COUNTIFS(Vendor_Table9[Vendor Name],Vendor_Table9[[#This Row],[Vendor Name]])</f>
        <v>1</v>
      </c>
    </row>
    <row r="5211" spans="1:9" x14ac:dyDescent="0.25">
      <c r="A5211" t="s">
        <v>9921</v>
      </c>
      <c r="C5211" t="s">
        <v>9921</v>
      </c>
      <c r="D5211" t="s">
        <v>86</v>
      </c>
      <c r="E5211" t="s">
        <v>17</v>
      </c>
      <c r="F5211" t="s">
        <v>17</v>
      </c>
      <c r="H5211" s="4">
        <v>44043</v>
      </c>
      <c r="I5211">
        <f>COUNTIFS(Vendor_Table9[Vendor Name],Vendor_Table9[[#This Row],[Vendor Name]])</f>
        <v>1</v>
      </c>
    </row>
    <row r="5212" spans="1:9" x14ac:dyDescent="0.25">
      <c r="A5212" s="5" t="s">
        <v>9922</v>
      </c>
      <c r="C5212" t="s">
        <v>9922</v>
      </c>
      <c r="E5212" t="s">
        <v>17</v>
      </c>
      <c r="F5212" t="s">
        <v>17</v>
      </c>
      <c r="H5212" s="4">
        <v>44846</v>
      </c>
      <c r="I5212">
        <f>COUNTIFS(Vendor_Table9[Vendor Name],Vendor_Table9[[#This Row],[Vendor Name]])</f>
        <v>1</v>
      </c>
    </row>
    <row r="5213" spans="1:9" x14ac:dyDescent="0.25">
      <c r="A5213" t="s">
        <v>9391</v>
      </c>
      <c r="C5213" t="s">
        <v>9391</v>
      </c>
      <c r="D5213" t="s">
        <v>86</v>
      </c>
      <c r="E5213" t="s">
        <v>17</v>
      </c>
      <c r="F5213" t="s">
        <v>17</v>
      </c>
      <c r="H5213" s="4">
        <v>44043</v>
      </c>
      <c r="I5213">
        <f>COUNTIFS(Vendor_Table9[Vendor Name],Vendor_Table9[[#This Row],[Vendor Name]])</f>
        <v>1</v>
      </c>
    </row>
    <row r="5214" spans="1:9" x14ac:dyDescent="0.25">
      <c r="A5214" t="s">
        <v>9923</v>
      </c>
      <c r="C5214" t="s">
        <v>9923</v>
      </c>
      <c r="D5214" t="s">
        <v>86</v>
      </c>
      <c r="E5214" t="s">
        <v>17</v>
      </c>
      <c r="F5214" t="s">
        <v>17</v>
      </c>
      <c r="H5214" s="4">
        <v>44043</v>
      </c>
      <c r="I5214">
        <f>COUNTIFS(Vendor_Table9[Vendor Name],Vendor_Table9[[#This Row],[Vendor Name]])</f>
        <v>1</v>
      </c>
    </row>
    <row r="5215" spans="1:9" x14ac:dyDescent="0.25">
      <c r="A5215" t="s">
        <v>9924</v>
      </c>
      <c r="C5215" t="s">
        <v>9923</v>
      </c>
      <c r="D5215" t="s">
        <v>86</v>
      </c>
      <c r="E5215" t="s">
        <v>17</v>
      </c>
      <c r="F5215" t="s">
        <v>17</v>
      </c>
      <c r="H5215" s="4">
        <v>44532</v>
      </c>
      <c r="I5215">
        <f>COUNTIFS(Vendor_Table9[Vendor Name],Vendor_Table9[[#This Row],[Vendor Name]])</f>
        <v>1</v>
      </c>
    </row>
    <row r="5216" spans="1:9" x14ac:dyDescent="0.25">
      <c r="A5216" t="s">
        <v>9925</v>
      </c>
      <c r="C5216" t="s">
        <v>9925</v>
      </c>
      <c r="E5216" t="s">
        <v>17</v>
      </c>
      <c r="F5216" t="s">
        <v>17</v>
      </c>
      <c r="H5216" s="4">
        <v>44839</v>
      </c>
      <c r="I5216">
        <f>COUNTIFS(Vendor_Table9[Vendor Name],Vendor_Table9[[#This Row],[Vendor Name]])</f>
        <v>1</v>
      </c>
    </row>
    <row r="5217" spans="1:9" x14ac:dyDescent="0.25">
      <c r="A5217" t="s">
        <v>9926</v>
      </c>
      <c r="C5217" t="s">
        <v>9926</v>
      </c>
      <c r="E5217" t="s">
        <v>17</v>
      </c>
      <c r="F5217" t="s">
        <v>17</v>
      </c>
      <c r="H5217" s="4">
        <v>44364</v>
      </c>
      <c r="I5217">
        <f>COUNTIFS(Vendor_Table9[Vendor Name],Vendor_Table9[[#This Row],[Vendor Name]])</f>
        <v>1</v>
      </c>
    </row>
    <row r="5218" spans="1:9" x14ac:dyDescent="0.25">
      <c r="A5218" t="s">
        <v>9927</v>
      </c>
      <c r="C5218" t="s">
        <v>9927</v>
      </c>
      <c r="H5218" s="4">
        <v>44879</v>
      </c>
      <c r="I5218">
        <f>COUNTIFS(Vendor_Table9[Vendor Name],Vendor_Table9[[#This Row],[Vendor Name]])</f>
        <v>1</v>
      </c>
    </row>
    <row r="5219" spans="1:9" x14ac:dyDescent="0.25">
      <c r="A5219" t="s">
        <v>9928</v>
      </c>
      <c r="C5219" t="s">
        <v>9928</v>
      </c>
      <c r="E5219" t="s">
        <v>17</v>
      </c>
      <c r="F5219" t="s">
        <v>17</v>
      </c>
      <c r="H5219" s="4">
        <v>44435</v>
      </c>
      <c r="I5219">
        <f>COUNTIFS(Vendor_Table9[Vendor Name],Vendor_Table9[[#This Row],[Vendor Name]])</f>
        <v>1</v>
      </c>
    </row>
    <row r="5220" spans="1:9" x14ac:dyDescent="0.25">
      <c r="A5220" t="s">
        <v>9929</v>
      </c>
      <c r="C5220" t="s">
        <v>1056</v>
      </c>
      <c r="D5220" t="s">
        <v>86</v>
      </c>
      <c r="E5220" t="s">
        <v>17</v>
      </c>
      <c r="F5220" t="s">
        <v>17</v>
      </c>
      <c r="H5220" s="4">
        <v>44043</v>
      </c>
      <c r="I5220">
        <f>COUNTIFS(Vendor_Table9[Vendor Name],Vendor_Table9[[#This Row],[Vendor Name]])</f>
        <v>1</v>
      </c>
    </row>
    <row r="5221" spans="1:9" x14ac:dyDescent="0.25">
      <c r="A5221" t="s">
        <v>9930</v>
      </c>
      <c r="C5221" t="s">
        <v>9931</v>
      </c>
      <c r="D5221" t="s">
        <v>86</v>
      </c>
      <c r="E5221" t="s">
        <v>17</v>
      </c>
      <c r="F5221" t="s">
        <v>17</v>
      </c>
      <c r="H5221" s="4">
        <v>44043</v>
      </c>
      <c r="I5221">
        <f>COUNTIFS(Vendor_Table9[Vendor Name],Vendor_Table9[[#This Row],[Vendor Name]])</f>
        <v>1</v>
      </c>
    </row>
    <row r="5222" spans="1:9" x14ac:dyDescent="0.25">
      <c r="A5222" t="s">
        <v>9932</v>
      </c>
      <c r="B5222" t="s">
        <v>16</v>
      </c>
      <c r="C5222" t="s">
        <v>9933</v>
      </c>
      <c r="H5222" s="4">
        <v>45260</v>
      </c>
      <c r="I5222">
        <f>COUNTIFS(Vendor_Table9[Vendor Name],Vendor_Table9[[#This Row],[Vendor Name]])</f>
        <v>1</v>
      </c>
    </row>
    <row r="5223" spans="1:9" x14ac:dyDescent="0.25">
      <c r="A5223" t="s">
        <v>9935</v>
      </c>
      <c r="B5223" t="s">
        <v>16</v>
      </c>
      <c r="C5223" t="s">
        <v>9936</v>
      </c>
      <c r="D5223" t="s">
        <v>86</v>
      </c>
      <c r="E5223" t="s">
        <v>8</v>
      </c>
      <c r="F5223" t="s">
        <v>25</v>
      </c>
      <c r="H5223" s="4">
        <v>44364</v>
      </c>
      <c r="I5223">
        <f>COUNTIFS(Vendor_Table9[Vendor Name],Vendor_Table9[[#This Row],[Vendor Name]])</f>
        <v>1</v>
      </c>
    </row>
    <row r="5224" spans="1:9" x14ac:dyDescent="0.25">
      <c r="A5224" t="s">
        <v>9939</v>
      </c>
      <c r="B5224" t="s">
        <v>16</v>
      </c>
      <c r="C5224" t="s">
        <v>9936</v>
      </c>
      <c r="D5224" t="s">
        <v>86</v>
      </c>
      <c r="E5224" t="s">
        <v>8</v>
      </c>
      <c r="F5224" t="s">
        <v>25</v>
      </c>
      <c r="H5224" s="4">
        <v>44043</v>
      </c>
      <c r="I5224">
        <f>COUNTIFS(Vendor_Table9[Vendor Name],Vendor_Table9[[#This Row],[Vendor Name]])</f>
        <v>1</v>
      </c>
    </row>
    <row r="5225" spans="1:9" x14ac:dyDescent="0.25">
      <c r="A5225" t="s">
        <v>9940</v>
      </c>
      <c r="B5225" t="s">
        <v>11</v>
      </c>
      <c r="C5225" t="s">
        <v>9941</v>
      </c>
      <c r="D5225" t="s">
        <v>86</v>
      </c>
      <c r="E5225" t="s">
        <v>8</v>
      </c>
      <c r="F5225" t="s">
        <v>25</v>
      </c>
      <c r="H5225" s="4">
        <v>44043</v>
      </c>
      <c r="I5225">
        <f>COUNTIFS(Vendor_Table9[Vendor Name],Vendor_Table9[[#This Row],[Vendor Name]])</f>
        <v>1</v>
      </c>
    </row>
    <row r="5226" spans="1:9" x14ac:dyDescent="0.25">
      <c r="A5226" t="s">
        <v>9942</v>
      </c>
      <c r="B5226" t="s">
        <v>11</v>
      </c>
      <c r="C5226" t="s">
        <v>9941</v>
      </c>
      <c r="D5226" t="s">
        <v>86</v>
      </c>
      <c r="E5226" t="s">
        <v>8</v>
      </c>
      <c r="F5226" t="s">
        <v>25</v>
      </c>
      <c r="H5226" s="4">
        <v>44043</v>
      </c>
      <c r="I5226">
        <f>COUNTIFS(Vendor_Table9[Vendor Name],Vendor_Table9[[#This Row],[Vendor Name]])</f>
        <v>1</v>
      </c>
    </row>
    <row r="5227" spans="1:9" x14ac:dyDescent="0.25">
      <c r="A5227" t="s">
        <v>9944</v>
      </c>
      <c r="C5227" t="s">
        <v>9944</v>
      </c>
      <c r="D5227" t="s">
        <v>86</v>
      </c>
      <c r="E5227" t="s">
        <v>8</v>
      </c>
      <c r="F5227" t="s">
        <v>25</v>
      </c>
      <c r="H5227" s="4">
        <v>44097</v>
      </c>
      <c r="I5227">
        <f>COUNTIFS(Vendor_Table9[Vendor Name],Vendor_Table9[[#This Row],[Vendor Name]])</f>
        <v>1</v>
      </c>
    </row>
    <row r="5228" spans="1:9" x14ac:dyDescent="0.25">
      <c r="A5228" t="s">
        <v>9946</v>
      </c>
      <c r="B5228" t="s">
        <v>29</v>
      </c>
      <c r="C5228" t="s">
        <v>9944</v>
      </c>
      <c r="D5228" t="s">
        <v>86</v>
      </c>
      <c r="E5228" t="s">
        <v>8</v>
      </c>
      <c r="F5228" t="s">
        <v>25</v>
      </c>
      <c r="H5228" s="4">
        <v>44043</v>
      </c>
      <c r="I5228">
        <f>COUNTIFS(Vendor_Table9[Vendor Name],Vendor_Table9[[#This Row],[Vendor Name]])</f>
        <v>1</v>
      </c>
    </row>
    <row r="5229" spans="1:9" x14ac:dyDescent="0.25">
      <c r="A5229" t="s">
        <v>9949</v>
      </c>
      <c r="C5229" t="s">
        <v>9789</v>
      </c>
      <c r="D5229" t="s">
        <v>86</v>
      </c>
      <c r="E5229" t="s">
        <v>17</v>
      </c>
      <c r="F5229" t="s">
        <v>17</v>
      </c>
      <c r="H5229" s="4">
        <v>44043</v>
      </c>
      <c r="I5229">
        <f>COUNTIFS(Vendor_Table9[Vendor Name],Vendor_Table9[[#This Row],[Vendor Name]])</f>
        <v>1</v>
      </c>
    </row>
    <row r="5230" spans="1:9" x14ac:dyDescent="0.25">
      <c r="A5230" t="s">
        <v>9952</v>
      </c>
      <c r="B5230" t="s">
        <v>37</v>
      </c>
      <c r="C5230" t="s">
        <v>9953</v>
      </c>
      <c r="E5230" t="s">
        <v>8</v>
      </c>
      <c r="F5230" t="s">
        <v>63</v>
      </c>
      <c r="H5230" s="4">
        <v>44505</v>
      </c>
      <c r="I5230">
        <f>COUNTIFS(Vendor_Table9[Vendor Name],Vendor_Table9[[#This Row],[Vendor Name]])</f>
        <v>1</v>
      </c>
    </row>
    <row r="5231" spans="1:9" x14ac:dyDescent="0.25">
      <c r="A5231" t="s">
        <v>1473</v>
      </c>
      <c r="C5231" t="s">
        <v>1473</v>
      </c>
      <c r="D5231" t="s">
        <v>86</v>
      </c>
      <c r="E5231" t="s">
        <v>17</v>
      </c>
      <c r="F5231" t="s">
        <v>17</v>
      </c>
      <c r="H5231" s="4">
        <v>44043</v>
      </c>
      <c r="I5231">
        <f>COUNTIFS(Vendor_Table9[Vendor Name],Vendor_Table9[[#This Row],[Vendor Name]])</f>
        <v>1</v>
      </c>
    </row>
    <row r="5232" spans="1:9" x14ac:dyDescent="0.25">
      <c r="A5232" t="s">
        <v>9955</v>
      </c>
      <c r="C5232" t="s">
        <v>1473</v>
      </c>
      <c r="H5232" s="4">
        <v>45169</v>
      </c>
      <c r="I5232">
        <f>COUNTIFS(Vendor_Table9[Vendor Name],Vendor_Table9[[#This Row],[Vendor Name]])</f>
        <v>1</v>
      </c>
    </row>
    <row r="5233" spans="1:9" x14ac:dyDescent="0.25">
      <c r="A5233" t="s">
        <v>9956</v>
      </c>
      <c r="C5233" t="s">
        <v>9956</v>
      </c>
      <c r="D5233" t="s">
        <v>86</v>
      </c>
      <c r="E5233" t="s">
        <v>17</v>
      </c>
      <c r="F5233" t="s">
        <v>17</v>
      </c>
      <c r="H5233" s="4">
        <v>44043</v>
      </c>
      <c r="I5233">
        <f>COUNTIFS(Vendor_Table9[Vendor Name],Vendor_Table9[[#This Row],[Vendor Name]])</f>
        <v>1</v>
      </c>
    </row>
    <row r="5234" spans="1:9" x14ac:dyDescent="0.25">
      <c r="A5234" t="s">
        <v>9957</v>
      </c>
      <c r="C5234" t="s">
        <v>9957</v>
      </c>
      <c r="D5234" t="s">
        <v>86</v>
      </c>
      <c r="E5234" t="s">
        <v>17</v>
      </c>
      <c r="F5234" t="s">
        <v>17</v>
      </c>
      <c r="H5234" s="4">
        <v>44043</v>
      </c>
      <c r="I5234">
        <f>COUNTIFS(Vendor_Table9[Vendor Name],Vendor_Table9[[#This Row],[Vendor Name]])</f>
        <v>1</v>
      </c>
    </row>
    <row r="5235" spans="1:9" x14ac:dyDescent="0.25">
      <c r="A5235" s="1" t="s">
        <v>7888</v>
      </c>
      <c r="C5235" t="s">
        <v>7888</v>
      </c>
      <c r="D5235" t="s">
        <v>86</v>
      </c>
      <c r="E5235" t="s">
        <v>17</v>
      </c>
      <c r="F5235" t="s">
        <v>17</v>
      </c>
      <c r="H5235" s="4">
        <v>44049</v>
      </c>
      <c r="I5235">
        <f>COUNTIFS(Vendor_Table9[Vendor Name],Vendor_Table9[[#This Row],[Vendor Name]])</f>
        <v>1</v>
      </c>
    </row>
    <row r="5236" spans="1:9" x14ac:dyDescent="0.25">
      <c r="A5236" t="s">
        <v>9958</v>
      </c>
      <c r="C5236" t="s">
        <v>9958</v>
      </c>
      <c r="E5236" t="s">
        <v>17</v>
      </c>
      <c r="F5236" t="s">
        <v>17</v>
      </c>
      <c r="H5236" s="4">
        <v>44505</v>
      </c>
      <c r="I5236">
        <f>COUNTIFS(Vendor_Table9[Vendor Name],Vendor_Table9[[#This Row],[Vendor Name]])</f>
        <v>1</v>
      </c>
    </row>
    <row r="5237" spans="1:9" x14ac:dyDescent="0.25">
      <c r="A5237" t="s">
        <v>9959</v>
      </c>
      <c r="C5237" t="s">
        <v>9959</v>
      </c>
      <c r="D5237" t="s">
        <v>86</v>
      </c>
      <c r="E5237" t="s">
        <v>17</v>
      </c>
      <c r="F5237" t="s">
        <v>17</v>
      </c>
      <c r="H5237" s="4">
        <v>44043</v>
      </c>
      <c r="I5237">
        <f>COUNTIFS(Vendor_Table9[Vendor Name],Vendor_Table9[[#This Row],[Vendor Name]])</f>
        <v>1</v>
      </c>
    </row>
    <row r="5238" spans="1:9" x14ac:dyDescent="0.25">
      <c r="A5238" t="s">
        <v>9960</v>
      </c>
      <c r="C5238" t="s">
        <v>9960</v>
      </c>
      <c r="E5238" t="s">
        <v>25</v>
      </c>
      <c r="H5238" s="4">
        <v>44839</v>
      </c>
      <c r="I5238">
        <f>COUNTIFS(Vendor_Table9[Vendor Name],Vendor_Table9[[#This Row],[Vendor Name]])</f>
        <v>1</v>
      </c>
    </row>
    <row r="5239" spans="1:9" x14ac:dyDescent="0.25">
      <c r="A5239" t="s">
        <v>9963</v>
      </c>
      <c r="C5239" t="s">
        <v>9963</v>
      </c>
      <c r="D5239" t="s">
        <v>86</v>
      </c>
      <c r="E5239" t="s">
        <v>17</v>
      </c>
      <c r="F5239" t="s">
        <v>17</v>
      </c>
      <c r="H5239" s="4">
        <v>44043</v>
      </c>
      <c r="I5239">
        <f>COUNTIFS(Vendor_Table9[Vendor Name],Vendor_Table9[[#This Row],[Vendor Name]])</f>
        <v>1</v>
      </c>
    </row>
    <row r="5240" spans="1:9" x14ac:dyDescent="0.25">
      <c r="A5240" t="s">
        <v>9964</v>
      </c>
      <c r="C5240" t="s">
        <v>9964</v>
      </c>
      <c r="D5240" t="s">
        <v>86</v>
      </c>
      <c r="E5240" t="s">
        <v>17</v>
      </c>
      <c r="F5240" t="s">
        <v>17</v>
      </c>
      <c r="H5240" s="4">
        <v>44043</v>
      </c>
      <c r="I5240">
        <f>COUNTIFS(Vendor_Table9[Vendor Name],Vendor_Table9[[#This Row],[Vendor Name]])</f>
        <v>1</v>
      </c>
    </row>
    <row r="5241" spans="1:9" x14ac:dyDescent="0.25">
      <c r="A5241" t="s">
        <v>9965</v>
      </c>
      <c r="C5241" t="s">
        <v>9966</v>
      </c>
      <c r="E5241" t="s">
        <v>8</v>
      </c>
      <c r="F5241" t="s">
        <v>25</v>
      </c>
      <c r="H5241" s="4">
        <v>44839</v>
      </c>
      <c r="I5241">
        <f>COUNTIFS(Vendor_Table9[Vendor Name],Vendor_Table9[[#This Row],[Vendor Name]])</f>
        <v>1</v>
      </c>
    </row>
    <row r="5242" spans="1:9" x14ac:dyDescent="0.25">
      <c r="A5242" t="s">
        <v>9966</v>
      </c>
      <c r="C5242" t="s">
        <v>9966</v>
      </c>
      <c r="E5242" t="s">
        <v>8</v>
      </c>
      <c r="F5242" t="s">
        <v>25</v>
      </c>
      <c r="H5242" s="4">
        <v>44364</v>
      </c>
      <c r="I5242">
        <f>COUNTIFS(Vendor_Table9[Vendor Name],Vendor_Table9[[#This Row],[Vendor Name]])</f>
        <v>1</v>
      </c>
    </row>
    <row r="5243" spans="1:9" x14ac:dyDescent="0.25">
      <c r="A5243" t="s">
        <v>9970</v>
      </c>
      <c r="C5243" t="s">
        <v>9970</v>
      </c>
      <c r="E5243" t="s">
        <v>21</v>
      </c>
      <c r="H5243" s="4">
        <v>44839</v>
      </c>
      <c r="I5243">
        <f>COUNTIFS(Vendor_Table9[Vendor Name],Vendor_Table9[[#This Row],[Vendor Name]])</f>
        <v>1</v>
      </c>
    </row>
    <row r="5244" spans="1:9" x14ac:dyDescent="0.25">
      <c r="A5244" t="s">
        <v>9974</v>
      </c>
      <c r="C5244" t="s">
        <v>9974</v>
      </c>
      <c r="D5244" t="s">
        <v>9975</v>
      </c>
      <c r="E5244" t="s">
        <v>12</v>
      </c>
      <c r="F5244" t="s">
        <v>43</v>
      </c>
      <c r="H5244" s="4">
        <v>44097</v>
      </c>
      <c r="I5244">
        <f>COUNTIFS(Vendor_Table9[Vendor Name],Vendor_Table9[[#This Row],[Vendor Name]])</f>
        <v>1</v>
      </c>
    </row>
    <row r="5245" spans="1:9" x14ac:dyDescent="0.25">
      <c r="A5245" t="s">
        <v>9976</v>
      </c>
      <c r="C5245" t="s">
        <v>9976</v>
      </c>
      <c r="H5245" s="4">
        <v>45169</v>
      </c>
      <c r="I5245">
        <f>COUNTIFS(Vendor_Table9[Vendor Name],Vendor_Table9[[#This Row],[Vendor Name]])</f>
        <v>1</v>
      </c>
    </row>
    <row r="5246" spans="1:9" x14ac:dyDescent="0.25">
      <c r="A5246" t="s">
        <v>9978</v>
      </c>
      <c r="C5246" t="s">
        <v>9979</v>
      </c>
      <c r="E5246" t="s">
        <v>17</v>
      </c>
      <c r="F5246" t="s">
        <v>17</v>
      </c>
      <c r="H5246" s="4">
        <v>44839</v>
      </c>
      <c r="I5246">
        <f>COUNTIFS(Vendor_Table9[Vendor Name],Vendor_Table9[[#This Row],[Vendor Name]])</f>
        <v>1</v>
      </c>
    </row>
    <row r="5247" spans="1:9" x14ac:dyDescent="0.25">
      <c r="A5247" t="s">
        <v>9980</v>
      </c>
      <c r="C5247" t="s">
        <v>9981</v>
      </c>
      <c r="D5247" t="s">
        <v>86</v>
      </c>
      <c r="E5247" t="s">
        <v>17</v>
      </c>
      <c r="F5247" t="s">
        <v>17</v>
      </c>
      <c r="H5247" s="4">
        <v>44043</v>
      </c>
      <c r="I5247">
        <f>COUNTIFS(Vendor_Table9[Vendor Name],Vendor_Table9[[#This Row],[Vendor Name]])</f>
        <v>1</v>
      </c>
    </row>
    <row r="5248" spans="1:9" x14ac:dyDescent="0.25">
      <c r="A5248" t="s">
        <v>9982</v>
      </c>
      <c r="B5248" t="s">
        <v>24</v>
      </c>
      <c r="C5248" t="s">
        <v>9983</v>
      </c>
      <c r="D5248" t="s">
        <v>86</v>
      </c>
      <c r="E5248" t="s">
        <v>8</v>
      </c>
      <c r="F5248" t="s">
        <v>25</v>
      </c>
      <c r="H5248" s="4">
        <v>44097</v>
      </c>
      <c r="I5248">
        <f>COUNTIFS(Vendor_Table9[Vendor Name],Vendor_Table9[[#This Row],[Vendor Name]])</f>
        <v>1</v>
      </c>
    </row>
    <row r="5249" spans="1:9" x14ac:dyDescent="0.25">
      <c r="A5249" t="s">
        <v>9985</v>
      </c>
      <c r="C5249" t="s">
        <v>9985</v>
      </c>
      <c r="D5249" t="s">
        <v>86</v>
      </c>
      <c r="E5249" t="s">
        <v>8</v>
      </c>
      <c r="F5249" t="s">
        <v>25</v>
      </c>
      <c r="H5249" s="4">
        <v>44043</v>
      </c>
      <c r="I5249">
        <f>COUNTIFS(Vendor_Table9[Vendor Name],Vendor_Table9[[#This Row],[Vendor Name]])</f>
        <v>1</v>
      </c>
    </row>
    <row r="5250" spans="1:9" x14ac:dyDescent="0.25">
      <c r="A5250" t="s">
        <v>9987</v>
      </c>
      <c r="C5250" t="s">
        <v>9987</v>
      </c>
      <c r="D5250" t="s">
        <v>9988</v>
      </c>
      <c r="E5250" t="s">
        <v>8</v>
      </c>
      <c r="F5250" t="s">
        <v>25</v>
      </c>
      <c r="H5250" s="4">
        <v>44043</v>
      </c>
      <c r="I5250">
        <f>COUNTIFS(Vendor_Table9[Vendor Name],Vendor_Table9[[#This Row],[Vendor Name]])</f>
        <v>1</v>
      </c>
    </row>
    <row r="5251" spans="1:9" x14ac:dyDescent="0.25">
      <c r="A5251" t="s">
        <v>9989</v>
      </c>
      <c r="C5251" t="s">
        <v>9989</v>
      </c>
      <c r="D5251" t="s">
        <v>9988</v>
      </c>
      <c r="E5251" t="s">
        <v>8</v>
      </c>
      <c r="F5251" t="s">
        <v>25</v>
      </c>
      <c r="H5251" s="4">
        <v>44043</v>
      </c>
      <c r="I5251">
        <f>COUNTIFS(Vendor_Table9[Vendor Name],Vendor_Table9[[#This Row],[Vendor Name]])</f>
        <v>1</v>
      </c>
    </row>
    <row r="5252" spans="1:9" x14ac:dyDescent="0.25">
      <c r="A5252" t="s">
        <v>9990</v>
      </c>
      <c r="C5252" t="s">
        <v>9990</v>
      </c>
      <c r="E5252" t="s">
        <v>21</v>
      </c>
      <c r="H5252" s="4">
        <v>44839</v>
      </c>
      <c r="I5252">
        <f>COUNTIFS(Vendor_Table9[Vendor Name],Vendor_Table9[[#This Row],[Vendor Name]])</f>
        <v>1</v>
      </c>
    </row>
    <row r="5253" spans="1:9" x14ac:dyDescent="0.25">
      <c r="A5253" t="s">
        <v>9991</v>
      </c>
      <c r="C5253" t="s">
        <v>9991</v>
      </c>
      <c r="D5253" t="s">
        <v>9992</v>
      </c>
      <c r="E5253" t="s">
        <v>12</v>
      </c>
      <c r="F5253" t="s">
        <v>43</v>
      </c>
      <c r="H5253" s="4">
        <v>44043</v>
      </c>
      <c r="I5253">
        <f>COUNTIFS(Vendor_Table9[Vendor Name],Vendor_Table9[[#This Row],[Vendor Name]])</f>
        <v>1</v>
      </c>
    </row>
    <row r="5254" spans="1:9" x14ac:dyDescent="0.25">
      <c r="A5254" t="s">
        <v>9993</v>
      </c>
      <c r="C5254" t="s">
        <v>9993</v>
      </c>
      <c r="D5254" t="s">
        <v>86</v>
      </c>
      <c r="E5254" t="s">
        <v>17</v>
      </c>
      <c r="F5254" t="s">
        <v>17</v>
      </c>
      <c r="H5254" s="4">
        <v>44043</v>
      </c>
      <c r="I5254">
        <f>COUNTIFS(Vendor_Table9[Vendor Name],Vendor_Table9[[#This Row],[Vendor Name]])</f>
        <v>1</v>
      </c>
    </row>
    <row r="5255" spans="1:9" x14ac:dyDescent="0.25">
      <c r="A5255" t="s">
        <v>9994</v>
      </c>
      <c r="C5255" t="s">
        <v>9993</v>
      </c>
      <c r="D5255" t="s">
        <v>86</v>
      </c>
      <c r="E5255" t="s">
        <v>17</v>
      </c>
      <c r="F5255" t="s">
        <v>17</v>
      </c>
      <c r="H5255" s="4">
        <v>44435</v>
      </c>
      <c r="I5255">
        <f>COUNTIFS(Vendor_Table9[Vendor Name],Vendor_Table9[[#This Row],[Vendor Name]])</f>
        <v>1</v>
      </c>
    </row>
    <row r="5256" spans="1:9" x14ac:dyDescent="0.25">
      <c r="A5256" t="s">
        <v>9995</v>
      </c>
      <c r="C5256" t="s">
        <v>9995</v>
      </c>
      <c r="E5256" t="s">
        <v>25</v>
      </c>
      <c r="F5256" t="s">
        <v>25</v>
      </c>
      <c r="H5256" s="4">
        <v>44532</v>
      </c>
      <c r="I5256">
        <f>COUNTIFS(Vendor_Table9[Vendor Name],Vendor_Table9[[#This Row],[Vendor Name]])</f>
        <v>1</v>
      </c>
    </row>
    <row r="5257" spans="1:9" x14ac:dyDescent="0.25">
      <c r="A5257" t="s">
        <v>9996</v>
      </c>
      <c r="C5257" t="s">
        <v>5659</v>
      </c>
      <c r="D5257" t="s">
        <v>86</v>
      </c>
      <c r="E5257" t="s">
        <v>17</v>
      </c>
      <c r="F5257" t="s">
        <v>17</v>
      </c>
      <c r="H5257" s="4">
        <v>44097</v>
      </c>
      <c r="I5257">
        <f>COUNTIFS(Vendor_Table9[Vendor Name],Vendor_Table9[[#This Row],[Vendor Name]])</f>
        <v>1</v>
      </c>
    </row>
    <row r="5258" spans="1:9" x14ac:dyDescent="0.25">
      <c r="A5258" t="s">
        <v>9997</v>
      </c>
      <c r="C5258" t="s">
        <v>9997</v>
      </c>
      <c r="E5258" t="s">
        <v>17</v>
      </c>
      <c r="F5258" t="s">
        <v>17</v>
      </c>
      <c r="H5258" s="4">
        <v>44839</v>
      </c>
      <c r="I5258">
        <f>COUNTIFS(Vendor_Table9[Vendor Name],Vendor_Table9[[#This Row],[Vendor Name]])</f>
        <v>1</v>
      </c>
    </row>
    <row r="5259" spans="1:9" x14ac:dyDescent="0.25">
      <c r="A5259" t="s">
        <v>9998</v>
      </c>
      <c r="C5259" t="s">
        <v>702</v>
      </c>
      <c r="D5259" t="s">
        <v>86</v>
      </c>
      <c r="E5259" t="s">
        <v>17</v>
      </c>
      <c r="F5259" t="s">
        <v>17</v>
      </c>
      <c r="H5259" s="4">
        <v>44043</v>
      </c>
      <c r="I5259">
        <f>COUNTIFS(Vendor_Table9[Vendor Name],Vendor_Table9[[#This Row],[Vendor Name]])</f>
        <v>1</v>
      </c>
    </row>
    <row r="5260" spans="1:9" x14ac:dyDescent="0.25">
      <c r="A5260" t="s">
        <v>10002</v>
      </c>
      <c r="B5260" t="s">
        <v>24</v>
      </c>
      <c r="C5260" t="s">
        <v>10003</v>
      </c>
      <c r="D5260" t="s">
        <v>86</v>
      </c>
      <c r="E5260" t="s">
        <v>8</v>
      </c>
      <c r="F5260" t="s">
        <v>25</v>
      </c>
      <c r="H5260" s="4">
        <v>44364</v>
      </c>
      <c r="I5260">
        <f>COUNTIFS(Vendor_Table9[Vendor Name],Vendor_Table9[[#This Row],[Vendor Name]])</f>
        <v>1</v>
      </c>
    </row>
    <row r="5261" spans="1:9" x14ac:dyDescent="0.25">
      <c r="A5261" s="1" t="s">
        <v>10005</v>
      </c>
      <c r="C5261" s="1" t="s">
        <v>10005</v>
      </c>
      <c r="D5261" t="s">
        <v>86</v>
      </c>
      <c r="E5261" t="s">
        <v>21</v>
      </c>
      <c r="F5261" t="s">
        <v>13</v>
      </c>
      <c r="H5261" s="4">
        <v>44049</v>
      </c>
      <c r="I5261">
        <f>COUNTIFS(Vendor_Table9[Vendor Name],Vendor_Table9[[#This Row],[Vendor Name]])</f>
        <v>1</v>
      </c>
    </row>
    <row r="5262" spans="1:9" x14ac:dyDescent="0.25">
      <c r="A5262" t="s">
        <v>10011</v>
      </c>
      <c r="C5262" t="s">
        <v>8986</v>
      </c>
      <c r="D5262" t="s">
        <v>86</v>
      </c>
      <c r="E5262" t="s">
        <v>17</v>
      </c>
      <c r="F5262" t="s">
        <v>17</v>
      </c>
      <c r="H5262" s="4">
        <v>44097</v>
      </c>
      <c r="I5262">
        <f>COUNTIFS(Vendor_Table9[Vendor Name],Vendor_Table9[[#This Row],[Vendor Name]])</f>
        <v>1</v>
      </c>
    </row>
    <row r="5263" spans="1:9" x14ac:dyDescent="0.25">
      <c r="A5263" t="s">
        <v>10012</v>
      </c>
      <c r="C5263" t="s">
        <v>10012</v>
      </c>
      <c r="E5263" t="s">
        <v>8</v>
      </c>
      <c r="F5263" t="s">
        <v>25</v>
      </c>
      <c r="H5263" s="4">
        <v>44364</v>
      </c>
      <c r="I5263">
        <f>COUNTIFS(Vendor_Table9[Vendor Name],Vendor_Table9[[#This Row],[Vendor Name]])</f>
        <v>1</v>
      </c>
    </row>
    <row r="5264" spans="1:9" x14ac:dyDescent="0.25">
      <c r="A5264" t="s">
        <v>10014</v>
      </c>
      <c r="C5264" t="s">
        <v>10015</v>
      </c>
      <c r="D5264" t="s">
        <v>86</v>
      </c>
      <c r="E5264" t="s">
        <v>17</v>
      </c>
      <c r="F5264" t="s">
        <v>17</v>
      </c>
      <c r="H5264" s="4">
        <v>44097</v>
      </c>
      <c r="I5264">
        <f>COUNTIFS(Vendor_Table9[Vendor Name],Vendor_Table9[[#This Row],[Vendor Name]])</f>
        <v>1</v>
      </c>
    </row>
    <row r="5265" spans="1:9" x14ac:dyDescent="0.25">
      <c r="A5265" t="s">
        <v>10016</v>
      </c>
      <c r="B5265" t="s">
        <v>29</v>
      </c>
      <c r="C5265" t="s">
        <v>10017</v>
      </c>
      <c r="D5265" t="s">
        <v>86</v>
      </c>
      <c r="E5265" t="s">
        <v>8</v>
      </c>
      <c r="F5265" t="s">
        <v>25</v>
      </c>
      <c r="H5265" s="4">
        <v>44043</v>
      </c>
      <c r="I5265">
        <f>COUNTIFS(Vendor_Table9[Vendor Name],Vendor_Table9[[#This Row],[Vendor Name]])</f>
        <v>1</v>
      </c>
    </row>
    <row r="5266" spans="1:9" x14ac:dyDescent="0.25">
      <c r="A5266" t="s">
        <v>10019</v>
      </c>
      <c r="C5266" t="s">
        <v>10019</v>
      </c>
      <c r="D5266" t="s">
        <v>10020</v>
      </c>
      <c r="E5266" t="s">
        <v>12</v>
      </c>
      <c r="F5266" t="s">
        <v>43</v>
      </c>
      <c r="H5266" s="4">
        <v>44043</v>
      </c>
      <c r="I5266">
        <f>COUNTIFS(Vendor_Table9[Vendor Name],Vendor_Table9[[#This Row],[Vendor Name]])</f>
        <v>1</v>
      </c>
    </row>
    <row r="5267" spans="1:9" x14ac:dyDescent="0.25">
      <c r="A5267" t="s">
        <v>10025</v>
      </c>
      <c r="C5267" t="s">
        <v>10025</v>
      </c>
      <c r="H5267" s="4">
        <v>45169</v>
      </c>
      <c r="I5267">
        <f>COUNTIFS(Vendor_Table9[Vendor Name],Vendor_Table9[[#This Row],[Vendor Name]])</f>
        <v>1</v>
      </c>
    </row>
    <row r="5268" spans="1:9" x14ac:dyDescent="0.25">
      <c r="A5268" t="s">
        <v>10026</v>
      </c>
      <c r="C5268" t="s">
        <v>10027</v>
      </c>
      <c r="D5268" t="s">
        <v>86</v>
      </c>
      <c r="E5268" t="s">
        <v>17</v>
      </c>
      <c r="F5268" t="s">
        <v>17</v>
      </c>
      <c r="H5268" s="4">
        <v>44043</v>
      </c>
      <c r="I5268">
        <f>COUNTIFS(Vendor_Table9[Vendor Name],Vendor_Table9[[#This Row],[Vendor Name]])</f>
        <v>1</v>
      </c>
    </row>
    <row r="5269" spans="1:9" x14ac:dyDescent="0.25">
      <c r="A5269" t="s">
        <v>10028</v>
      </c>
      <c r="C5269" t="s">
        <v>10028</v>
      </c>
      <c r="D5269" t="s">
        <v>86</v>
      </c>
      <c r="E5269" t="s">
        <v>17</v>
      </c>
      <c r="F5269" t="s">
        <v>17</v>
      </c>
      <c r="H5269" s="4">
        <v>44043</v>
      </c>
      <c r="I5269">
        <f>COUNTIFS(Vendor_Table9[Vendor Name],Vendor_Table9[[#This Row],[Vendor Name]])</f>
        <v>1</v>
      </c>
    </row>
    <row r="5270" spans="1:9" x14ac:dyDescent="0.25">
      <c r="A5270" t="s">
        <v>10031</v>
      </c>
      <c r="B5270" t="s">
        <v>16</v>
      </c>
      <c r="C5270" t="s">
        <v>10032</v>
      </c>
      <c r="E5270" t="s">
        <v>8</v>
      </c>
      <c r="H5270" s="4">
        <v>44839</v>
      </c>
      <c r="I5270">
        <f>COUNTIFS(Vendor_Table9[Vendor Name],Vendor_Table9[[#This Row],[Vendor Name]])</f>
        <v>1</v>
      </c>
    </row>
    <row r="5271" spans="1:9" x14ac:dyDescent="0.25">
      <c r="A5271" t="s">
        <v>10034</v>
      </c>
      <c r="C5271" t="s">
        <v>10035</v>
      </c>
      <c r="D5271" t="s">
        <v>86</v>
      </c>
      <c r="E5271" t="s">
        <v>17</v>
      </c>
      <c r="F5271" t="s">
        <v>17</v>
      </c>
      <c r="H5271" s="4">
        <v>44043</v>
      </c>
      <c r="I5271">
        <f>COUNTIFS(Vendor_Table9[Vendor Name],Vendor_Table9[[#This Row],[Vendor Name]])</f>
        <v>1</v>
      </c>
    </row>
    <row r="5272" spans="1:9" x14ac:dyDescent="0.25">
      <c r="A5272" t="s">
        <v>10036</v>
      </c>
      <c r="B5272" t="s">
        <v>37</v>
      </c>
      <c r="C5272" t="s">
        <v>10037</v>
      </c>
      <c r="D5272" t="s">
        <v>86</v>
      </c>
      <c r="E5272" t="s">
        <v>8</v>
      </c>
      <c r="F5272" t="s">
        <v>25</v>
      </c>
      <c r="H5272" s="4">
        <v>44043</v>
      </c>
      <c r="I5272">
        <f>COUNTIFS(Vendor_Table9[Vendor Name],Vendor_Table9[[#This Row],[Vendor Name]])</f>
        <v>1</v>
      </c>
    </row>
    <row r="5273" spans="1:9" x14ac:dyDescent="0.25">
      <c r="A5273" t="s">
        <v>10039</v>
      </c>
      <c r="C5273" t="s">
        <v>10039</v>
      </c>
      <c r="D5273" t="s">
        <v>86</v>
      </c>
      <c r="E5273" t="s">
        <v>8</v>
      </c>
      <c r="F5273" t="s">
        <v>25</v>
      </c>
      <c r="H5273" s="4">
        <v>44097</v>
      </c>
      <c r="I5273">
        <f>COUNTIFS(Vendor_Table9[Vendor Name],Vendor_Table9[[#This Row],[Vendor Name]])</f>
        <v>1</v>
      </c>
    </row>
    <row r="5274" spans="1:9" x14ac:dyDescent="0.25">
      <c r="A5274" t="s">
        <v>10042</v>
      </c>
      <c r="C5274" t="s">
        <v>10042</v>
      </c>
      <c r="H5274" s="4">
        <v>44879</v>
      </c>
      <c r="I5274">
        <f>COUNTIFS(Vendor_Table9[Vendor Name],Vendor_Table9[[#This Row],[Vendor Name]])</f>
        <v>1</v>
      </c>
    </row>
    <row r="5275" spans="1:9" x14ac:dyDescent="0.25">
      <c r="A5275" t="s">
        <v>10045</v>
      </c>
      <c r="C5275" t="s">
        <v>10046</v>
      </c>
      <c r="D5275" t="s">
        <v>86</v>
      </c>
      <c r="E5275" t="s">
        <v>17</v>
      </c>
      <c r="F5275" t="s">
        <v>17</v>
      </c>
      <c r="H5275" s="4">
        <v>44043</v>
      </c>
      <c r="I5275">
        <f>COUNTIFS(Vendor_Table9[Vendor Name],Vendor_Table9[[#This Row],[Vendor Name]])</f>
        <v>1</v>
      </c>
    </row>
    <row r="5276" spans="1:9" x14ac:dyDescent="0.25">
      <c r="A5276" t="s">
        <v>10047</v>
      </c>
      <c r="C5276" t="s">
        <v>10047</v>
      </c>
      <c r="D5276" t="s">
        <v>10048</v>
      </c>
      <c r="E5276" t="s">
        <v>12</v>
      </c>
      <c r="F5276" t="s">
        <v>43</v>
      </c>
      <c r="H5276" s="4">
        <v>44043</v>
      </c>
      <c r="I5276">
        <f>COUNTIFS(Vendor_Table9[Vendor Name],Vendor_Table9[[#This Row],[Vendor Name]])</f>
        <v>1</v>
      </c>
    </row>
    <row r="5277" spans="1:9" x14ac:dyDescent="0.25">
      <c r="A5277" t="s">
        <v>10049</v>
      </c>
      <c r="B5277" t="s">
        <v>16</v>
      </c>
      <c r="C5277" t="s">
        <v>10050</v>
      </c>
      <c r="D5277" t="s">
        <v>86</v>
      </c>
      <c r="E5277" t="s">
        <v>8</v>
      </c>
      <c r="F5277" t="s">
        <v>25</v>
      </c>
      <c r="H5277" s="4">
        <v>44097</v>
      </c>
      <c r="I5277">
        <f>COUNTIFS(Vendor_Table9[Vendor Name],Vendor_Table9[[#This Row],[Vendor Name]])</f>
        <v>1</v>
      </c>
    </row>
    <row r="5278" spans="1:9" x14ac:dyDescent="0.25">
      <c r="A5278" t="s">
        <v>10051</v>
      </c>
      <c r="C5278" t="s">
        <v>10052</v>
      </c>
      <c r="D5278" t="s">
        <v>86</v>
      </c>
      <c r="E5278" t="s">
        <v>17</v>
      </c>
      <c r="F5278" t="s">
        <v>17</v>
      </c>
      <c r="H5278" s="4">
        <v>44043</v>
      </c>
      <c r="I5278">
        <f>COUNTIFS(Vendor_Table9[Vendor Name],Vendor_Table9[[#This Row],[Vendor Name]])</f>
        <v>1</v>
      </c>
    </row>
    <row r="5279" spans="1:9" x14ac:dyDescent="0.25">
      <c r="A5279" t="s">
        <v>10053</v>
      </c>
      <c r="B5279" t="s">
        <v>54</v>
      </c>
      <c r="C5279" t="s">
        <v>10054</v>
      </c>
      <c r="D5279" t="s">
        <v>86</v>
      </c>
      <c r="E5279" t="s">
        <v>8</v>
      </c>
      <c r="F5279" t="s">
        <v>25</v>
      </c>
      <c r="H5279" s="4">
        <v>44043</v>
      </c>
      <c r="I5279">
        <f>COUNTIFS(Vendor_Table9[Vendor Name],Vendor_Table9[[#This Row],[Vendor Name]])</f>
        <v>1</v>
      </c>
    </row>
    <row r="5280" spans="1:9" x14ac:dyDescent="0.25">
      <c r="A5280" t="s">
        <v>10055</v>
      </c>
      <c r="C5280" t="s">
        <v>10056</v>
      </c>
      <c r="D5280" t="s">
        <v>86</v>
      </c>
      <c r="E5280" t="s">
        <v>17</v>
      </c>
      <c r="F5280" t="s">
        <v>17</v>
      </c>
      <c r="H5280" s="4">
        <v>44043</v>
      </c>
      <c r="I5280">
        <f>COUNTIFS(Vendor_Table9[Vendor Name],Vendor_Table9[[#This Row],[Vendor Name]])</f>
        <v>1</v>
      </c>
    </row>
    <row r="5281" spans="1:9" x14ac:dyDescent="0.25">
      <c r="A5281" t="s">
        <v>10057</v>
      </c>
      <c r="C5281" t="s">
        <v>10058</v>
      </c>
      <c r="D5281" t="s">
        <v>86</v>
      </c>
      <c r="E5281" t="s">
        <v>17</v>
      </c>
      <c r="F5281" t="s">
        <v>17</v>
      </c>
      <c r="H5281" s="4">
        <v>44043</v>
      </c>
      <c r="I5281">
        <f>COUNTIFS(Vendor_Table9[Vendor Name],Vendor_Table9[[#This Row],[Vendor Name]])</f>
        <v>1</v>
      </c>
    </row>
    <row r="5282" spans="1:9" x14ac:dyDescent="0.25">
      <c r="A5282" t="s">
        <v>10059</v>
      </c>
      <c r="C5282" t="s">
        <v>10060</v>
      </c>
      <c r="D5282" t="s">
        <v>86</v>
      </c>
      <c r="E5282" t="s">
        <v>17</v>
      </c>
      <c r="F5282" t="s">
        <v>17</v>
      </c>
      <c r="H5282" s="4">
        <v>44043</v>
      </c>
      <c r="I5282">
        <f>COUNTIFS(Vendor_Table9[Vendor Name],Vendor_Table9[[#This Row],[Vendor Name]])</f>
        <v>1</v>
      </c>
    </row>
    <row r="5283" spans="1:9" x14ac:dyDescent="0.25">
      <c r="A5283" t="s">
        <v>10061</v>
      </c>
      <c r="C5283" t="s">
        <v>2853</v>
      </c>
      <c r="D5283" t="s">
        <v>86</v>
      </c>
      <c r="E5283" t="s">
        <v>17</v>
      </c>
      <c r="F5283" t="s">
        <v>17</v>
      </c>
      <c r="H5283" s="4">
        <v>44097</v>
      </c>
      <c r="I5283">
        <f>COUNTIFS(Vendor_Table9[Vendor Name],Vendor_Table9[[#This Row],[Vendor Name]])</f>
        <v>1</v>
      </c>
    </row>
    <row r="5284" spans="1:9" x14ac:dyDescent="0.25">
      <c r="A5284" t="s">
        <v>10062</v>
      </c>
      <c r="C5284" t="s">
        <v>10063</v>
      </c>
      <c r="D5284" t="s">
        <v>86</v>
      </c>
      <c r="E5284" t="s">
        <v>17</v>
      </c>
      <c r="F5284" t="s">
        <v>17</v>
      </c>
      <c r="H5284" s="4">
        <v>44043</v>
      </c>
      <c r="I5284">
        <f>COUNTIFS(Vendor_Table9[Vendor Name],Vendor_Table9[[#This Row],[Vendor Name]])</f>
        <v>1</v>
      </c>
    </row>
    <row r="5285" spans="1:9" x14ac:dyDescent="0.25">
      <c r="A5285" t="s">
        <v>7424</v>
      </c>
      <c r="C5285" t="s">
        <v>7424</v>
      </c>
      <c r="D5285" t="s">
        <v>86</v>
      </c>
      <c r="E5285" t="s">
        <v>17</v>
      </c>
      <c r="F5285" t="s">
        <v>17</v>
      </c>
      <c r="H5285" s="4">
        <v>44043</v>
      </c>
      <c r="I5285">
        <f>COUNTIFS(Vendor_Table9[Vendor Name],Vendor_Table9[[#This Row],[Vendor Name]])</f>
        <v>1</v>
      </c>
    </row>
    <row r="5286" spans="1:9" x14ac:dyDescent="0.25">
      <c r="A5286" t="s">
        <v>6644</v>
      </c>
      <c r="C5286" t="s">
        <v>6644</v>
      </c>
      <c r="D5286" t="s">
        <v>86</v>
      </c>
      <c r="E5286" t="s">
        <v>17</v>
      </c>
      <c r="F5286" t="s">
        <v>17</v>
      </c>
      <c r="H5286" s="4">
        <v>44043</v>
      </c>
      <c r="I5286">
        <f>COUNTIFS(Vendor_Table9[Vendor Name],Vendor_Table9[[#This Row],[Vendor Name]])</f>
        <v>1</v>
      </c>
    </row>
    <row r="5287" spans="1:9" x14ac:dyDescent="0.25">
      <c r="A5287" t="s">
        <v>7399</v>
      </c>
      <c r="C5287" t="s">
        <v>7399</v>
      </c>
      <c r="D5287" t="s">
        <v>86</v>
      </c>
      <c r="E5287" t="s">
        <v>17</v>
      </c>
      <c r="F5287" t="s">
        <v>17</v>
      </c>
      <c r="H5287" s="4">
        <v>44043</v>
      </c>
      <c r="I5287">
        <f>COUNTIFS(Vendor_Table9[Vendor Name],Vendor_Table9[[#This Row],[Vendor Name]])</f>
        <v>1</v>
      </c>
    </row>
    <row r="5288" spans="1:9" x14ac:dyDescent="0.25">
      <c r="A5288" t="s">
        <v>10066</v>
      </c>
      <c r="C5288" t="s">
        <v>10066</v>
      </c>
      <c r="E5288" t="s">
        <v>17</v>
      </c>
      <c r="F5288" t="s">
        <v>17</v>
      </c>
      <c r="H5288" s="4">
        <v>44435</v>
      </c>
      <c r="I5288">
        <f>COUNTIFS(Vendor_Table9[Vendor Name],Vendor_Table9[[#This Row],[Vendor Name]])</f>
        <v>1</v>
      </c>
    </row>
    <row r="5289" spans="1:9" x14ac:dyDescent="0.25">
      <c r="A5289" t="s">
        <v>10067</v>
      </c>
      <c r="C5289" t="s">
        <v>10067</v>
      </c>
      <c r="D5289" t="s">
        <v>86</v>
      </c>
      <c r="E5289" t="s">
        <v>17</v>
      </c>
      <c r="F5289" t="s">
        <v>17</v>
      </c>
      <c r="H5289" s="4">
        <v>44043</v>
      </c>
      <c r="I5289">
        <f>COUNTIFS(Vendor_Table9[Vendor Name],Vendor_Table9[[#This Row],[Vendor Name]])</f>
        <v>1</v>
      </c>
    </row>
    <row r="5290" spans="1:9" x14ac:dyDescent="0.25">
      <c r="A5290" t="s">
        <v>10068</v>
      </c>
      <c r="C5290" t="s">
        <v>10068</v>
      </c>
      <c r="D5290" t="s">
        <v>86</v>
      </c>
      <c r="E5290" t="s">
        <v>17</v>
      </c>
      <c r="F5290" t="s">
        <v>17</v>
      </c>
      <c r="H5290" s="4">
        <v>44043</v>
      </c>
      <c r="I5290">
        <f>COUNTIFS(Vendor_Table9[Vendor Name],Vendor_Table9[[#This Row],[Vendor Name]])</f>
        <v>1</v>
      </c>
    </row>
    <row r="5291" spans="1:9" x14ac:dyDescent="0.25">
      <c r="A5291" t="s">
        <v>10069</v>
      </c>
      <c r="C5291" t="s">
        <v>10070</v>
      </c>
      <c r="D5291" t="s">
        <v>86</v>
      </c>
      <c r="E5291" t="s">
        <v>17</v>
      </c>
      <c r="F5291" t="s">
        <v>17</v>
      </c>
      <c r="H5291" s="4">
        <v>44043</v>
      </c>
      <c r="I5291">
        <f>COUNTIFS(Vendor_Table9[Vendor Name],Vendor_Table9[[#This Row],[Vendor Name]])</f>
        <v>1</v>
      </c>
    </row>
    <row r="5292" spans="1:9" x14ac:dyDescent="0.25">
      <c r="A5292" t="s">
        <v>10071</v>
      </c>
      <c r="C5292" t="s">
        <v>6974</v>
      </c>
      <c r="D5292" t="s">
        <v>86</v>
      </c>
      <c r="E5292" t="s">
        <v>17</v>
      </c>
      <c r="F5292" t="s">
        <v>17</v>
      </c>
      <c r="H5292" s="4">
        <v>44043</v>
      </c>
      <c r="I5292">
        <f>COUNTIFS(Vendor_Table9[Vendor Name],Vendor_Table9[[#This Row],[Vendor Name]])</f>
        <v>1</v>
      </c>
    </row>
    <row r="5293" spans="1:9" x14ac:dyDescent="0.25">
      <c r="A5293" s="5" t="s">
        <v>10074</v>
      </c>
      <c r="C5293" s="5" t="s">
        <v>10074</v>
      </c>
      <c r="H5293" s="4">
        <v>44910</v>
      </c>
      <c r="I5293">
        <f>COUNTIFS(Vendor_Table9[Vendor Name],Vendor_Table9[[#This Row],[Vendor Name]])</f>
        <v>1</v>
      </c>
    </row>
    <row r="5294" spans="1:9" x14ac:dyDescent="0.25">
      <c r="A5294" t="s">
        <v>10075</v>
      </c>
      <c r="C5294" t="s">
        <v>10076</v>
      </c>
      <c r="D5294" t="s">
        <v>86</v>
      </c>
      <c r="E5294" t="s">
        <v>17</v>
      </c>
      <c r="F5294" t="s">
        <v>17</v>
      </c>
      <c r="H5294" s="4">
        <v>44043</v>
      </c>
      <c r="I5294">
        <f>COUNTIFS(Vendor_Table9[Vendor Name],Vendor_Table9[[#This Row],[Vendor Name]])</f>
        <v>1</v>
      </c>
    </row>
    <row r="5295" spans="1:9" x14ac:dyDescent="0.25">
      <c r="A5295" t="s">
        <v>10077</v>
      </c>
      <c r="C5295" t="s">
        <v>10077</v>
      </c>
      <c r="E5295" t="s">
        <v>25</v>
      </c>
      <c r="H5295" s="4">
        <v>44839</v>
      </c>
      <c r="I5295">
        <f>COUNTIFS(Vendor_Table9[Vendor Name],Vendor_Table9[[#This Row],[Vendor Name]])</f>
        <v>1</v>
      </c>
    </row>
    <row r="5296" spans="1:9" x14ac:dyDescent="0.25">
      <c r="A5296" t="s">
        <v>10078</v>
      </c>
      <c r="C5296" t="s">
        <v>10078</v>
      </c>
      <c r="H5296" s="4">
        <v>45169</v>
      </c>
      <c r="I5296">
        <f>COUNTIFS(Vendor_Table9[Vendor Name],Vendor_Table9[[#This Row],[Vendor Name]])</f>
        <v>1</v>
      </c>
    </row>
    <row r="5297" spans="1:9" x14ac:dyDescent="0.25">
      <c r="A5297" t="s">
        <v>10080</v>
      </c>
      <c r="C5297" t="s">
        <v>10081</v>
      </c>
      <c r="D5297" t="s">
        <v>10082</v>
      </c>
      <c r="E5297" t="s">
        <v>12</v>
      </c>
      <c r="F5297" t="s">
        <v>64</v>
      </c>
      <c r="H5297" s="4">
        <v>44043</v>
      </c>
      <c r="I5297">
        <f>COUNTIFS(Vendor_Table9[Vendor Name],Vendor_Table9[[#This Row],[Vendor Name]])</f>
        <v>1</v>
      </c>
    </row>
    <row r="5298" spans="1:9" x14ac:dyDescent="0.25">
      <c r="A5298" t="s">
        <v>10081</v>
      </c>
      <c r="C5298" t="s">
        <v>10081</v>
      </c>
      <c r="D5298" t="s">
        <v>10082</v>
      </c>
      <c r="E5298" t="s">
        <v>12</v>
      </c>
      <c r="F5298" t="s">
        <v>64</v>
      </c>
      <c r="H5298" s="4">
        <v>44043</v>
      </c>
      <c r="I5298">
        <f>COUNTIFS(Vendor_Table9[Vendor Name],Vendor_Table9[[#This Row],[Vendor Name]])</f>
        <v>1</v>
      </c>
    </row>
    <row r="5299" spans="1:9" x14ac:dyDescent="0.25">
      <c r="A5299" t="s">
        <v>10084</v>
      </c>
      <c r="C5299" t="s">
        <v>8467</v>
      </c>
      <c r="D5299" t="s">
        <v>86</v>
      </c>
      <c r="E5299" t="s">
        <v>17</v>
      </c>
      <c r="F5299" t="s">
        <v>17</v>
      </c>
      <c r="H5299" s="4">
        <v>44097</v>
      </c>
      <c r="I5299">
        <f>COUNTIFS(Vendor_Table9[Vendor Name],Vendor_Table9[[#This Row],[Vendor Name]])</f>
        <v>1</v>
      </c>
    </row>
    <row r="5300" spans="1:9" x14ac:dyDescent="0.25">
      <c r="A5300" t="s">
        <v>10085</v>
      </c>
      <c r="C5300" t="s">
        <v>10086</v>
      </c>
      <c r="D5300" t="s">
        <v>86</v>
      </c>
      <c r="E5300" t="s">
        <v>17</v>
      </c>
      <c r="F5300" t="s">
        <v>17</v>
      </c>
      <c r="H5300" s="4">
        <v>44097</v>
      </c>
      <c r="I5300">
        <f>COUNTIFS(Vendor_Table9[Vendor Name],Vendor_Table9[[#This Row],[Vendor Name]])</f>
        <v>1</v>
      </c>
    </row>
    <row r="5301" spans="1:9" x14ac:dyDescent="0.25">
      <c r="A5301" t="s">
        <v>10087</v>
      </c>
      <c r="C5301" t="s">
        <v>10088</v>
      </c>
      <c r="D5301" t="s">
        <v>86</v>
      </c>
      <c r="E5301" t="s">
        <v>17</v>
      </c>
      <c r="F5301" t="s">
        <v>17</v>
      </c>
      <c r="H5301" s="4">
        <v>44097</v>
      </c>
      <c r="I5301">
        <f>COUNTIFS(Vendor_Table9[Vendor Name],Vendor_Table9[[#This Row],[Vendor Name]])</f>
        <v>1</v>
      </c>
    </row>
    <row r="5302" spans="1:9" x14ac:dyDescent="0.25">
      <c r="A5302" t="s">
        <v>10092</v>
      </c>
      <c r="C5302" t="s">
        <v>10093</v>
      </c>
      <c r="D5302" t="s">
        <v>86</v>
      </c>
      <c r="E5302" t="s">
        <v>17</v>
      </c>
      <c r="F5302" t="s">
        <v>17</v>
      </c>
      <c r="H5302" s="4">
        <v>44043</v>
      </c>
      <c r="I5302">
        <f>COUNTIFS(Vendor_Table9[Vendor Name],Vendor_Table9[[#This Row],[Vendor Name]])</f>
        <v>1</v>
      </c>
    </row>
    <row r="5303" spans="1:9" x14ac:dyDescent="0.25">
      <c r="A5303" t="s">
        <v>10096</v>
      </c>
      <c r="C5303" t="s">
        <v>10097</v>
      </c>
      <c r="D5303" t="s">
        <v>86</v>
      </c>
      <c r="E5303" t="s">
        <v>17</v>
      </c>
      <c r="F5303" t="s">
        <v>17</v>
      </c>
      <c r="H5303" s="4">
        <v>44097</v>
      </c>
      <c r="I5303">
        <f>COUNTIFS(Vendor_Table9[Vendor Name],Vendor_Table9[[#This Row],[Vendor Name]])</f>
        <v>1</v>
      </c>
    </row>
    <row r="5304" spans="1:9" x14ac:dyDescent="0.25">
      <c r="A5304" t="s">
        <v>10098</v>
      </c>
      <c r="C5304" t="s">
        <v>10098</v>
      </c>
      <c r="E5304" t="s">
        <v>25</v>
      </c>
      <c r="F5304" t="s">
        <v>25</v>
      </c>
      <c r="H5304" s="4">
        <v>44364</v>
      </c>
      <c r="I5304">
        <f>COUNTIFS(Vendor_Table9[Vendor Name],Vendor_Table9[[#This Row],[Vendor Name]])</f>
        <v>1</v>
      </c>
    </row>
    <row r="5305" spans="1:9" x14ac:dyDescent="0.25">
      <c r="A5305" t="s">
        <v>10100</v>
      </c>
      <c r="B5305" t="s">
        <v>16</v>
      </c>
      <c r="C5305" t="s">
        <v>10101</v>
      </c>
      <c r="D5305" t="s">
        <v>86</v>
      </c>
      <c r="E5305" t="s">
        <v>8</v>
      </c>
      <c r="F5305" t="s">
        <v>25</v>
      </c>
      <c r="H5305" s="4">
        <v>44043</v>
      </c>
      <c r="I5305">
        <f>COUNTIFS(Vendor_Table9[Vendor Name],Vendor_Table9[[#This Row],[Vendor Name]])</f>
        <v>1</v>
      </c>
    </row>
    <row r="5306" spans="1:9" x14ac:dyDescent="0.25">
      <c r="A5306" t="s">
        <v>10106</v>
      </c>
      <c r="C5306" t="s">
        <v>8228</v>
      </c>
      <c r="D5306" t="s">
        <v>86</v>
      </c>
      <c r="E5306" t="s">
        <v>17</v>
      </c>
      <c r="F5306" t="s">
        <v>17</v>
      </c>
      <c r="H5306" s="4">
        <v>44097</v>
      </c>
      <c r="I5306">
        <f>COUNTIFS(Vendor_Table9[Vendor Name],Vendor_Table9[[#This Row],[Vendor Name]])</f>
        <v>1</v>
      </c>
    </row>
    <row r="5307" spans="1:9" x14ac:dyDescent="0.25">
      <c r="A5307" t="s">
        <v>10107</v>
      </c>
      <c r="C5307" t="s">
        <v>10108</v>
      </c>
      <c r="D5307" t="s">
        <v>86</v>
      </c>
      <c r="E5307" t="s">
        <v>17</v>
      </c>
      <c r="F5307" t="s">
        <v>17</v>
      </c>
      <c r="H5307" s="4">
        <v>44043</v>
      </c>
      <c r="I5307">
        <f>COUNTIFS(Vendor_Table9[Vendor Name],Vendor_Table9[[#This Row],[Vendor Name]])</f>
        <v>1</v>
      </c>
    </row>
    <row r="5308" spans="1:9" x14ac:dyDescent="0.25">
      <c r="A5308" t="s">
        <v>10109</v>
      </c>
      <c r="C5308" t="s">
        <v>10110</v>
      </c>
      <c r="D5308" t="s">
        <v>86</v>
      </c>
      <c r="E5308" t="s">
        <v>17</v>
      </c>
      <c r="F5308" t="s">
        <v>17</v>
      </c>
      <c r="H5308" s="4">
        <v>44043</v>
      </c>
      <c r="I5308">
        <f>COUNTIFS(Vendor_Table9[Vendor Name],Vendor_Table9[[#This Row],[Vendor Name]])</f>
        <v>1</v>
      </c>
    </row>
    <row r="5309" spans="1:9" x14ac:dyDescent="0.25">
      <c r="A5309" t="s">
        <v>10111</v>
      </c>
      <c r="C5309" t="s">
        <v>10111</v>
      </c>
      <c r="E5309" t="s">
        <v>17</v>
      </c>
      <c r="F5309" t="s">
        <v>17</v>
      </c>
      <c r="H5309" s="4">
        <v>44839</v>
      </c>
      <c r="I5309">
        <f>COUNTIFS(Vendor_Table9[Vendor Name],Vendor_Table9[[#This Row],[Vendor Name]])</f>
        <v>1</v>
      </c>
    </row>
    <row r="5310" spans="1:9" x14ac:dyDescent="0.25">
      <c r="A5310" t="s">
        <v>10112</v>
      </c>
      <c r="C5310" t="s">
        <v>10112</v>
      </c>
      <c r="H5310" s="4">
        <v>45033</v>
      </c>
      <c r="I5310">
        <f>COUNTIFS(Vendor_Table9[Vendor Name],Vendor_Table9[[#This Row],[Vendor Name]])</f>
        <v>1</v>
      </c>
    </row>
    <row r="5311" spans="1:9" x14ac:dyDescent="0.25">
      <c r="A5311" t="s">
        <v>10113</v>
      </c>
      <c r="C5311" t="s">
        <v>10113</v>
      </c>
      <c r="E5311" t="s">
        <v>17</v>
      </c>
      <c r="F5311" t="s">
        <v>17</v>
      </c>
      <c r="H5311" s="4">
        <v>44839</v>
      </c>
      <c r="I5311">
        <f>COUNTIFS(Vendor_Table9[Vendor Name],Vendor_Table9[[#This Row],[Vendor Name]])</f>
        <v>1</v>
      </c>
    </row>
    <row r="5312" spans="1:9" x14ac:dyDescent="0.25">
      <c r="A5312" t="s">
        <v>10114</v>
      </c>
      <c r="C5312" t="s">
        <v>7421</v>
      </c>
      <c r="E5312" t="s">
        <v>17</v>
      </c>
      <c r="F5312" t="s">
        <v>17</v>
      </c>
      <c r="H5312" s="4">
        <v>44435</v>
      </c>
      <c r="I5312">
        <f>COUNTIFS(Vendor_Table9[Vendor Name],Vendor_Table9[[#This Row],[Vendor Name]])</f>
        <v>1</v>
      </c>
    </row>
    <row r="5313" spans="1:9" x14ac:dyDescent="0.25">
      <c r="A5313" t="s">
        <v>10115</v>
      </c>
      <c r="C5313" t="s">
        <v>7421</v>
      </c>
      <c r="D5313" t="s">
        <v>86</v>
      </c>
      <c r="E5313" t="s">
        <v>17</v>
      </c>
      <c r="F5313" t="s">
        <v>17</v>
      </c>
      <c r="H5313" s="4">
        <v>44043</v>
      </c>
      <c r="I5313">
        <f>COUNTIFS(Vendor_Table9[Vendor Name],Vendor_Table9[[#This Row],[Vendor Name]])</f>
        <v>1</v>
      </c>
    </row>
    <row r="5314" spans="1:9" x14ac:dyDescent="0.25">
      <c r="A5314" t="s">
        <v>4937</v>
      </c>
      <c r="C5314" t="s">
        <v>4937</v>
      </c>
      <c r="D5314" t="s">
        <v>86</v>
      </c>
      <c r="E5314" t="s">
        <v>17</v>
      </c>
      <c r="F5314" t="s">
        <v>17</v>
      </c>
      <c r="H5314" s="4">
        <v>44043</v>
      </c>
      <c r="I5314">
        <f>COUNTIFS(Vendor_Table9[Vendor Name],Vendor_Table9[[#This Row],[Vendor Name]])</f>
        <v>1</v>
      </c>
    </row>
    <row r="5315" spans="1:9" x14ac:dyDescent="0.25">
      <c r="A5315" t="s">
        <v>10058</v>
      </c>
      <c r="C5315" t="s">
        <v>10058</v>
      </c>
      <c r="D5315" t="s">
        <v>86</v>
      </c>
      <c r="E5315" t="s">
        <v>17</v>
      </c>
      <c r="F5315" t="s">
        <v>17</v>
      </c>
      <c r="H5315" s="4">
        <v>44043</v>
      </c>
      <c r="I5315">
        <f>COUNTIFS(Vendor_Table9[Vendor Name],Vendor_Table9[[#This Row],[Vendor Name]])</f>
        <v>1</v>
      </c>
    </row>
    <row r="5316" spans="1:9" x14ac:dyDescent="0.25">
      <c r="A5316" t="s">
        <v>10116</v>
      </c>
      <c r="C5316" t="s">
        <v>10058</v>
      </c>
      <c r="D5316" t="s">
        <v>86</v>
      </c>
      <c r="E5316" t="s">
        <v>17</v>
      </c>
      <c r="F5316" t="s">
        <v>17</v>
      </c>
      <c r="H5316" s="4">
        <v>44532</v>
      </c>
      <c r="I5316">
        <f>COUNTIFS(Vendor_Table9[Vendor Name],Vendor_Table9[[#This Row],[Vendor Name]])</f>
        <v>1</v>
      </c>
    </row>
    <row r="5317" spans="1:9" x14ac:dyDescent="0.25">
      <c r="A5317" t="s">
        <v>10117</v>
      </c>
      <c r="C5317" t="s">
        <v>10117</v>
      </c>
      <c r="E5317" t="s">
        <v>17</v>
      </c>
      <c r="F5317" t="s">
        <v>17</v>
      </c>
      <c r="H5317" s="4">
        <v>44505</v>
      </c>
      <c r="I5317">
        <f>COUNTIFS(Vendor_Table9[Vendor Name],Vendor_Table9[[#This Row],[Vendor Name]])</f>
        <v>1</v>
      </c>
    </row>
    <row r="5318" spans="1:9" x14ac:dyDescent="0.25">
      <c r="A5318" t="s">
        <v>10118</v>
      </c>
      <c r="C5318" t="s">
        <v>10118</v>
      </c>
      <c r="D5318" t="s">
        <v>86</v>
      </c>
      <c r="E5318" t="s">
        <v>8</v>
      </c>
      <c r="F5318" t="s">
        <v>9</v>
      </c>
      <c r="H5318" s="4">
        <v>44097</v>
      </c>
      <c r="I5318">
        <f>COUNTIFS(Vendor_Table9[Vendor Name],Vendor_Table9[[#This Row],[Vendor Name]])</f>
        <v>1</v>
      </c>
    </row>
    <row r="5319" spans="1:9" x14ac:dyDescent="0.25">
      <c r="A5319" t="s">
        <v>10119</v>
      </c>
      <c r="C5319" t="s">
        <v>10118</v>
      </c>
      <c r="D5319" t="s">
        <v>86</v>
      </c>
      <c r="E5319" t="s">
        <v>8</v>
      </c>
      <c r="F5319" t="s">
        <v>9</v>
      </c>
      <c r="H5319" s="4">
        <v>44097</v>
      </c>
      <c r="I5319">
        <f>COUNTIFS(Vendor_Table9[Vendor Name],Vendor_Table9[[#This Row],[Vendor Name]])</f>
        <v>1</v>
      </c>
    </row>
    <row r="5320" spans="1:9" x14ac:dyDescent="0.25">
      <c r="A5320" t="s">
        <v>4055</v>
      </c>
      <c r="C5320" t="s">
        <v>4055</v>
      </c>
      <c r="D5320" t="s">
        <v>86</v>
      </c>
      <c r="E5320" t="s">
        <v>17</v>
      </c>
      <c r="F5320" t="s">
        <v>17</v>
      </c>
      <c r="H5320" s="4">
        <v>44043</v>
      </c>
      <c r="I5320">
        <f>COUNTIFS(Vendor_Table9[Vendor Name],Vendor_Table9[[#This Row],[Vendor Name]])</f>
        <v>1</v>
      </c>
    </row>
    <row r="5321" spans="1:9" x14ac:dyDescent="0.25">
      <c r="A5321" t="s">
        <v>10121</v>
      </c>
      <c r="C5321" t="s">
        <v>10121</v>
      </c>
      <c r="E5321" t="s">
        <v>17</v>
      </c>
      <c r="F5321" t="s">
        <v>17</v>
      </c>
      <c r="H5321" s="4">
        <v>44364</v>
      </c>
      <c r="I5321">
        <f>COUNTIFS(Vendor_Table9[Vendor Name],Vendor_Table9[[#This Row],[Vendor Name]])</f>
        <v>1</v>
      </c>
    </row>
    <row r="5322" spans="1:9" x14ac:dyDescent="0.25">
      <c r="A5322" t="s">
        <v>10123</v>
      </c>
      <c r="C5322" t="s">
        <v>10123</v>
      </c>
      <c r="D5322" t="s">
        <v>86</v>
      </c>
      <c r="E5322" t="s">
        <v>17</v>
      </c>
      <c r="F5322" t="s">
        <v>17</v>
      </c>
      <c r="H5322" s="4">
        <v>44043</v>
      </c>
      <c r="I5322">
        <f>COUNTIFS(Vendor_Table9[Vendor Name],Vendor_Table9[[#This Row],[Vendor Name]])</f>
        <v>1</v>
      </c>
    </row>
    <row r="5323" spans="1:9" x14ac:dyDescent="0.25">
      <c r="A5323" t="s">
        <v>10124</v>
      </c>
      <c r="C5323" t="s">
        <v>10124</v>
      </c>
      <c r="D5323" t="s">
        <v>86</v>
      </c>
      <c r="E5323" t="s">
        <v>17</v>
      </c>
      <c r="F5323" t="s">
        <v>17</v>
      </c>
      <c r="H5323" s="4">
        <v>44043</v>
      </c>
      <c r="I5323">
        <f>COUNTIFS(Vendor_Table9[Vendor Name],Vendor_Table9[[#This Row],[Vendor Name]])</f>
        <v>1</v>
      </c>
    </row>
    <row r="5324" spans="1:9" x14ac:dyDescent="0.25">
      <c r="A5324" t="s">
        <v>10125</v>
      </c>
      <c r="C5324" t="s">
        <v>10124</v>
      </c>
      <c r="D5324" t="s">
        <v>86</v>
      </c>
      <c r="E5324" t="s">
        <v>17</v>
      </c>
      <c r="F5324" t="s">
        <v>17</v>
      </c>
      <c r="H5324" s="4">
        <v>44435</v>
      </c>
      <c r="I5324">
        <f>COUNTIFS(Vendor_Table9[Vendor Name],Vendor_Table9[[#This Row],[Vendor Name]])</f>
        <v>1</v>
      </c>
    </row>
    <row r="5325" spans="1:9" x14ac:dyDescent="0.25">
      <c r="A5325" t="s">
        <v>10126</v>
      </c>
      <c r="C5325" t="s">
        <v>10126</v>
      </c>
      <c r="D5325" t="s">
        <v>86</v>
      </c>
      <c r="E5325" t="s">
        <v>17</v>
      </c>
      <c r="F5325" t="s">
        <v>17</v>
      </c>
      <c r="H5325" s="4">
        <v>44043</v>
      </c>
      <c r="I5325">
        <f>COUNTIFS(Vendor_Table9[Vendor Name],Vendor_Table9[[#This Row],[Vendor Name]])</f>
        <v>1</v>
      </c>
    </row>
    <row r="5326" spans="1:9" x14ac:dyDescent="0.25">
      <c r="A5326" t="s">
        <v>2819</v>
      </c>
      <c r="C5326" t="s">
        <v>2819</v>
      </c>
      <c r="D5326" t="s">
        <v>86</v>
      </c>
      <c r="E5326" t="s">
        <v>17</v>
      </c>
      <c r="F5326" t="s">
        <v>17</v>
      </c>
      <c r="H5326" s="4">
        <v>44043</v>
      </c>
      <c r="I5326">
        <f>COUNTIFS(Vendor_Table9[Vendor Name],Vendor_Table9[[#This Row],[Vendor Name]])</f>
        <v>1</v>
      </c>
    </row>
    <row r="5327" spans="1:9" x14ac:dyDescent="0.25">
      <c r="A5327" t="s">
        <v>10127</v>
      </c>
      <c r="C5327" t="s">
        <v>10127</v>
      </c>
      <c r="E5327" t="s">
        <v>17</v>
      </c>
      <c r="F5327" t="s">
        <v>17</v>
      </c>
      <c r="H5327" s="4">
        <v>44435</v>
      </c>
      <c r="I5327">
        <f>COUNTIFS(Vendor_Table9[Vendor Name],Vendor_Table9[[#This Row],[Vendor Name]])</f>
        <v>1</v>
      </c>
    </row>
    <row r="5328" spans="1:9" x14ac:dyDescent="0.25">
      <c r="A5328" s="5" t="s">
        <v>10128</v>
      </c>
      <c r="C5328" s="5" t="s">
        <v>10128</v>
      </c>
      <c r="H5328" s="4">
        <v>44910</v>
      </c>
      <c r="I5328">
        <f>COUNTIFS(Vendor_Table9[Vendor Name],Vendor_Table9[[#This Row],[Vendor Name]])</f>
        <v>1</v>
      </c>
    </row>
    <row r="5329" spans="1:9" x14ac:dyDescent="0.25">
      <c r="A5329" t="s">
        <v>10129</v>
      </c>
      <c r="C5329" s="5" t="s">
        <v>10128</v>
      </c>
      <c r="H5329" s="4">
        <v>45169</v>
      </c>
      <c r="I5329">
        <f>COUNTIFS(Vendor_Table9[Vendor Name],Vendor_Table9[[#This Row],[Vendor Name]])</f>
        <v>1</v>
      </c>
    </row>
    <row r="5330" spans="1:9" x14ac:dyDescent="0.25">
      <c r="A5330" s="5" t="s">
        <v>10130</v>
      </c>
      <c r="C5330" s="5" t="s">
        <v>10130</v>
      </c>
      <c r="H5330" s="4">
        <v>44910</v>
      </c>
      <c r="I5330">
        <f>COUNTIFS(Vendor_Table9[Vendor Name],Vendor_Table9[[#This Row],[Vendor Name]])</f>
        <v>1</v>
      </c>
    </row>
    <row r="5331" spans="1:9" x14ac:dyDescent="0.25">
      <c r="A5331" t="s">
        <v>10131</v>
      </c>
      <c r="C5331" t="s">
        <v>10131</v>
      </c>
      <c r="D5331" t="s">
        <v>86</v>
      </c>
      <c r="E5331" t="s">
        <v>17</v>
      </c>
      <c r="F5331" t="s">
        <v>17</v>
      </c>
      <c r="H5331" s="4">
        <v>44043</v>
      </c>
      <c r="I5331">
        <f>COUNTIFS(Vendor_Table9[Vendor Name],Vendor_Table9[[#This Row],[Vendor Name]])</f>
        <v>1</v>
      </c>
    </row>
    <row r="5332" spans="1:9" x14ac:dyDescent="0.25">
      <c r="A5332" t="s">
        <v>10132</v>
      </c>
      <c r="C5332" t="s">
        <v>10131</v>
      </c>
      <c r="D5332" t="s">
        <v>86</v>
      </c>
      <c r="E5332" t="s">
        <v>17</v>
      </c>
      <c r="F5332" t="s">
        <v>17</v>
      </c>
      <c r="H5332" s="4">
        <v>44532</v>
      </c>
      <c r="I5332">
        <f>COUNTIFS(Vendor_Table9[Vendor Name],Vendor_Table9[[#This Row],[Vendor Name]])</f>
        <v>1</v>
      </c>
    </row>
    <row r="5333" spans="1:9" x14ac:dyDescent="0.25">
      <c r="A5333" t="s">
        <v>10133</v>
      </c>
      <c r="C5333" t="s">
        <v>10133</v>
      </c>
      <c r="D5333" t="s">
        <v>86</v>
      </c>
      <c r="E5333" t="s">
        <v>17</v>
      </c>
      <c r="F5333" t="s">
        <v>17</v>
      </c>
      <c r="H5333" s="4">
        <v>44043</v>
      </c>
      <c r="I5333">
        <f>COUNTIFS(Vendor_Table9[Vendor Name],Vendor_Table9[[#This Row],[Vendor Name]])</f>
        <v>1</v>
      </c>
    </row>
    <row r="5334" spans="1:9" x14ac:dyDescent="0.25">
      <c r="A5334" t="s">
        <v>10136</v>
      </c>
      <c r="B5334" t="s">
        <v>29</v>
      </c>
      <c r="C5334" t="s">
        <v>10137</v>
      </c>
      <c r="D5334" t="s">
        <v>86</v>
      </c>
      <c r="E5334" t="s">
        <v>8</v>
      </c>
      <c r="F5334" t="s">
        <v>25</v>
      </c>
      <c r="H5334" s="4">
        <v>44043</v>
      </c>
      <c r="I5334">
        <f>COUNTIFS(Vendor_Table9[Vendor Name],Vendor_Table9[[#This Row],[Vendor Name]])</f>
        <v>1</v>
      </c>
    </row>
    <row r="5335" spans="1:9" x14ac:dyDescent="0.25">
      <c r="A5335" t="s">
        <v>10139</v>
      </c>
      <c r="B5335" t="s">
        <v>29</v>
      </c>
      <c r="C5335" t="s">
        <v>10137</v>
      </c>
      <c r="D5335" t="s">
        <v>86</v>
      </c>
      <c r="E5335" t="s">
        <v>8</v>
      </c>
      <c r="F5335" t="s">
        <v>25</v>
      </c>
      <c r="H5335" s="4">
        <v>44043</v>
      </c>
      <c r="I5335">
        <f>COUNTIFS(Vendor_Table9[Vendor Name],Vendor_Table9[[#This Row],[Vendor Name]])</f>
        <v>1</v>
      </c>
    </row>
    <row r="5336" spans="1:9" x14ac:dyDescent="0.25">
      <c r="A5336" t="s">
        <v>10140</v>
      </c>
      <c r="B5336" t="s">
        <v>16</v>
      </c>
      <c r="C5336" t="s">
        <v>10141</v>
      </c>
      <c r="D5336" t="s">
        <v>86</v>
      </c>
      <c r="E5336" t="s">
        <v>8</v>
      </c>
      <c r="F5336" t="s">
        <v>9</v>
      </c>
      <c r="H5336" s="4">
        <v>44097</v>
      </c>
      <c r="I5336">
        <f>COUNTIFS(Vendor_Table9[Vendor Name],Vendor_Table9[[#This Row],[Vendor Name]])</f>
        <v>1</v>
      </c>
    </row>
    <row r="5337" spans="1:9" x14ac:dyDescent="0.25">
      <c r="A5337" t="s">
        <v>10145</v>
      </c>
      <c r="C5337" t="s">
        <v>694</v>
      </c>
      <c r="D5337" t="s">
        <v>86</v>
      </c>
      <c r="E5337" t="s">
        <v>17</v>
      </c>
      <c r="F5337" t="s">
        <v>17</v>
      </c>
      <c r="H5337" s="4">
        <v>44043</v>
      </c>
      <c r="I5337">
        <f>COUNTIFS(Vendor_Table9[Vendor Name],Vendor_Table9[[#This Row],[Vendor Name]])</f>
        <v>1</v>
      </c>
    </row>
    <row r="5338" spans="1:9" x14ac:dyDescent="0.25">
      <c r="A5338" t="s">
        <v>10146</v>
      </c>
      <c r="C5338" t="s">
        <v>10146</v>
      </c>
      <c r="D5338" t="s">
        <v>86</v>
      </c>
      <c r="E5338" t="s">
        <v>8</v>
      </c>
      <c r="F5338" t="s">
        <v>36</v>
      </c>
      <c r="G5338" t="s">
        <v>41</v>
      </c>
      <c r="H5338" s="4">
        <v>44043</v>
      </c>
      <c r="I5338">
        <f>COUNTIFS(Vendor_Table9[Vendor Name],Vendor_Table9[[#This Row],[Vendor Name]])</f>
        <v>1</v>
      </c>
    </row>
    <row r="5339" spans="1:9" x14ac:dyDescent="0.25">
      <c r="A5339" t="s">
        <v>10147</v>
      </c>
      <c r="C5339" t="s">
        <v>10146</v>
      </c>
      <c r="D5339" t="s">
        <v>86</v>
      </c>
      <c r="E5339" t="s">
        <v>8</v>
      </c>
      <c r="F5339" t="s">
        <v>36</v>
      </c>
      <c r="G5339" t="s">
        <v>41</v>
      </c>
      <c r="H5339" s="4">
        <v>44532</v>
      </c>
      <c r="I5339">
        <f>COUNTIFS(Vendor_Table9[Vendor Name],Vendor_Table9[[#This Row],[Vendor Name]])</f>
        <v>1</v>
      </c>
    </row>
    <row r="5340" spans="1:9" x14ac:dyDescent="0.25">
      <c r="A5340" t="s">
        <v>1028</v>
      </c>
      <c r="C5340" t="s">
        <v>1028</v>
      </c>
      <c r="D5340" t="s">
        <v>86</v>
      </c>
      <c r="E5340" t="s">
        <v>17</v>
      </c>
      <c r="F5340" t="s">
        <v>17</v>
      </c>
      <c r="H5340" s="4">
        <v>44043</v>
      </c>
      <c r="I5340">
        <f>COUNTIFS(Vendor_Table9[Vendor Name],Vendor_Table9[[#This Row],[Vendor Name]])</f>
        <v>1</v>
      </c>
    </row>
    <row r="5341" spans="1:9" x14ac:dyDescent="0.25">
      <c r="A5341" t="s">
        <v>10149</v>
      </c>
      <c r="C5341" t="s">
        <v>10150</v>
      </c>
      <c r="D5341" t="s">
        <v>86</v>
      </c>
      <c r="E5341" t="s">
        <v>21</v>
      </c>
      <c r="F5341" t="s">
        <v>25</v>
      </c>
      <c r="H5341" s="4">
        <v>44364</v>
      </c>
      <c r="I5341">
        <f>COUNTIFS(Vendor_Table9[Vendor Name],Vendor_Table9[[#This Row],[Vendor Name]])</f>
        <v>1</v>
      </c>
    </row>
    <row r="5342" spans="1:9" x14ac:dyDescent="0.25">
      <c r="A5342" t="s">
        <v>10150</v>
      </c>
      <c r="C5342" t="s">
        <v>10150</v>
      </c>
      <c r="D5342" t="s">
        <v>86</v>
      </c>
      <c r="E5342" t="s">
        <v>21</v>
      </c>
      <c r="F5342" t="s">
        <v>25</v>
      </c>
      <c r="H5342" s="4">
        <v>44043</v>
      </c>
      <c r="I5342">
        <f>COUNTIFS(Vendor_Table9[Vendor Name],Vendor_Table9[[#This Row],[Vendor Name]])</f>
        <v>1</v>
      </c>
    </row>
    <row r="5343" spans="1:9" x14ac:dyDescent="0.25">
      <c r="A5343" t="s">
        <v>10152</v>
      </c>
      <c r="C5343" t="s">
        <v>10152</v>
      </c>
      <c r="D5343" t="s">
        <v>86</v>
      </c>
      <c r="E5343" t="s">
        <v>17</v>
      </c>
      <c r="F5343" t="s">
        <v>17</v>
      </c>
      <c r="H5343" s="4">
        <v>44043</v>
      </c>
      <c r="I5343">
        <f>COUNTIFS(Vendor_Table9[Vendor Name],Vendor_Table9[[#This Row],[Vendor Name]])</f>
        <v>1</v>
      </c>
    </row>
    <row r="5344" spans="1:9" x14ac:dyDescent="0.25">
      <c r="A5344" t="s">
        <v>10153</v>
      </c>
      <c r="C5344" t="s">
        <v>10152</v>
      </c>
      <c r="D5344" t="s">
        <v>86</v>
      </c>
      <c r="E5344" t="s">
        <v>17</v>
      </c>
      <c r="F5344" t="s">
        <v>17</v>
      </c>
      <c r="H5344" s="4">
        <v>44532</v>
      </c>
      <c r="I5344">
        <f>COUNTIFS(Vendor_Table9[Vendor Name],Vendor_Table9[[#This Row],[Vendor Name]])</f>
        <v>1</v>
      </c>
    </row>
    <row r="5345" spans="1:9" x14ac:dyDescent="0.25">
      <c r="A5345" t="s">
        <v>10154</v>
      </c>
      <c r="B5345" t="s">
        <v>29</v>
      </c>
      <c r="C5345" t="s">
        <v>10155</v>
      </c>
      <c r="H5345" s="4">
        <v>45169</v>
      </c>
      <c r="I5345">
        <f>COUNTIFS(Vendor_Table9[Vendor Name],Vendor_Table9[[#This Row],[Vendor Name]])</f>
        <v>1</v>
      </c>
    </row>
    <row r="5346" spans="1:9" x14ac:dyDescent="0.25">
      <c r="A5346" t="s">
        <v>10159</v>
      </c>
      <c r="C5346" t="s">
        <v>10160</v>
      </c>
      <c r="D5346" t="s">
        <v>86</v>
      </c>
      <c r="E5346" t="s">
        <v>17</v>
      </c>
      <c r="F5346" t="s">
        <v>17</v>
      </c>
      <c r="H5346" s="4">
        <v>44097</v>
      </c>
      <c r="I5346">
        <f>COUNTIFS(Vendor_Table9[Vendor Name],Vendor_Table9[[#This Row],[Vendor Name]])</f>
        <v>1</v>
      </c>
    </row>
    <row r="5347" spans="1:9" x14ac:dyDescent="0.25">
      <c r="A5347" t="s">
        <v>10161</v>
      </c>
      <c r="C5347" t="s">
        <v>10161</v>
      </c>
      <c r="D5347" t="s">
        <v>86</v>
      </c>
      <c r="E5347" t="s">
        <v>17</v>
      </c>
      <c r="F5347" t="s">
        <v>17</v>
      </c>
      <c r="H5347" s="4">
        <v>44043</v>
      </c>
      <c r="I5347">
        <f>COUNTIFS(Vendor_Table9[Vendor Name],Vendor_Table9[[#This Row],[Vendor Name]])</f>
        <v>1</v>
      </c>
    </row>
    <row r="5348" spans="1:9" x14ac:dyDescent="0.25">
      <c r="A5348" t="s">
        <v>10162</v>
      </c>
      <c r="C5348" t="s">
        <v>10162</v>
      </c>
      <c r="E5348" t="s">
        <v>17</v>
      </c>
      <c r="F5348" t="s">
        <v>17</v>
      </c>
      <c r="H5348" s="4">
        <v>44435</v>
      </c>
      <c r="I5348">
        <f>COUNTIFS(Vendor_Table9[Vendor Name],Vendor_Table9[[#This Row],[Vendor Name]])</f>
        <v>1</v>
      </c>
    </row>
    <row r="5349" spans="1:9" x14ac:dyDescent="0.25">
      <c r="A5349" s="5" t="s">
        <v>10163</v>
      </c>
      <c r="C5349" s="5" t="s">
        <v>10163</v>
      </c>
      <c r="H5349" s="4">
        <v>44910</v>
      </c>
      <c r="I5349">
        <f>COUNTIFS(Vendor_Table9[Vendor Name],Vendor_Table9[[#This Row],[Vendor Name]])</f>
        <v>1</v>
      </c>
    </row>
    <row r="5350" spans="1:9" x14ac:dyDescent="0.25">
      <c r="A5350" t="s">
        <v>10164</v>
      </c>
      <c r="C5350" t="s">
        <v>10165</v>
      </c>
      <c r="D5350" t="s">
        <v>10166</v>
      </c>
      <c r="E5350" t="s">
        <v>12</v>
      </c>
      <c r="F5350" t="s">
        <v>43</v>
      </c>
      <c r="H5350" s="4">
        <v>44043</v>
      </c>
      <c r="I5350">
        <f>COUNTIFS(Vendor_Table9[Vendor Name],Vendor_Table9[[#This Row],[Vendor Name]])</f>
        <v>1</v>
      </c>
    </row>
    <row r="5351" spans="1:9" x14ac:dyDescent="0.25">
      <c r="A5351" t="s">
        <v>10167</v>
      </c>
      <c r="C5351" t="s">
        <v>10167</v>
      </c>
      <c r="D5351" t="s">
        <v>86</v>
      </c>
      <c r="E5351" t="s">
        <v>8</v>
      </c>
      <c r="F5351" t="s">
        <v>25</v>
      </c>
      <c r="H5351" s="4">
        <v>44097</v>
      </c>
      <c r="I5351">
        <f>COUNTIFS(Vendor_Table9[Vendor Name],Vendor_Table9[[#This Row],[Vendor Name]])</f>
        <v>1</v>
      </c>
    </row>
    <row r="5352" spans="1:9" x14ac:dyDescent="0.25">
      <c r="A5352" t="s">
        <v>10168</v>
      </c>
      <c r="C5352" t="s">
        <v>10169</v>
      </c>
      <c r="E5352" t="s">
        <v>17</v>
      </c>
      <c r="F5352" t="s">
        <v>17</v>
      </c>
      <c r="H5352" s="4">
        <v>44839</v>
      </c>
      <c r="I5352">
        <f>COUNTIFS(Vendor_Table9[Vendor Name],Vendor_Table9[[#This Row],[Vendor Name]])</f>
        <v>1</v>
      </c>
    </row>
    <row r="5353" spans="1:9" x14ac:dyDescent="0.25">
      <c r="A5353" t="s">
        <v>10170</v>
      </c>
      <c r="B5353" t="s">
        <v>16</v>
      </c>
      <c r="C5353" t="s">
        <v>10171</v>
      </c>
      <c r="D5353" t="s">
        <v>86</v>
      </c>
      <c r="E5353" t="s">
        <v>8</v>
      </c>
      <c r="F5353" t="s">
        <v>25</v>
      </c>
      <c r="H5353" s="4">
        <v>44043</v>
      </c>
      <c r="I5353">
        <f>COUNTIFS(Vendor_Table9[Vendor Name],Vendor_Table9[[#This Row],[Vendor Name]])</f>
        <v>1</v>
      </c>
    </row>
    <row r="5354" spans="1:9" x14ac:dyDescent="0.25">
      <c r="A5354" t="s">
        <v>10172</v>
      </c>
      <c r="B5354" t="s">
        <v>24</v>
      </c>
      <c r="C5354" t="s">
        <v>10173</v>
      </c>
      <c r="D5354" t="s">
        <v>86</v>
      </c>
      <c r="E5354" t="s">
        <v>8</v>
      </c>
      <c r="F5354" t="s">
        <v>25</v>
      </c>
      <c r="H5354" s="4">
        <v>44097</v>
      </c>
      <c r="I5354">
        <f>COUNTIFS(Vendor_Table9[Vendor Name],Vendor_Table9[[#This Row],[Vendor Name]])</f>
        <v>1</v>
      </c>
    </row>
    <row r="5355" spans="1:9" x14ac:dyDescent="0.25">
      <c r="A5355" t="s">
        <v>10176</v>
      </c>
      <c r="B5355" t="s">
        <v>16</v>
      </c>
      <c r="C5355" t="s">
        <v>10177</v>
      </c>
      <c r="H5355" s="4">
        <v>45033</v>
      </c>
      <c r="I5355">
        <f>COUNTIFS(Vendor_Table9[Vendor Name],Vendor_Table9[[#This Row],[Vendor Name]])</f>
        <v>1</v>
      </c>
    </row>
    <row r="5356" spans="1:9" x14ac:dyDescent="0.25">
      <c r="A5356" t="s">
        <v>10183</v>
      </c>
      <c r="B5356" t="s">
        <v>11</v>
      </c>
      <c r="C5356" t="s">
        <v>10184</v>
      </c>
      <c r="E5356" t="s">
        <v>8</v>
      </c>
      <c r="H5356" s="4">
        <v>44839</v>
      </c>
      <c r="I5356">
        <f>COUNTIFS(Vendor_Table9[Vendor Name],Vendor_Table9[[#This Row],[Vendor Name]])</f>
        <v>1</v>
      </c>
    </row>
    <row r="5357" spans="1:9" x14ac:dyDescent="0.25">
      <c r="A5357" t="s">
        <v>10186</v>
      </c>
      <c r="C5357" t="s">
        <v>9767</v>
      </c>
      <c r="D5357" t="s">
        <v>86</v>
      </c>
      <c r="E5357" t="s">
        <v>17</v>
      </c>
      <c r="F5357" t="s">
        <v>17</v>
      </c>
      <c r="H5357" s="4">
        <v>44097</v>
      </c>
      <c r="I5357">
        <f>COUNTIFS(Vendor_Table9[Vendor Name],Vendor_Table9[[#This Row],[Vendor Name]])</f>
        <v>1</v>
      </c>
    </row>
    <row r="5358" spans="1:9" x14ac:dyDescent="0.25">
      <c r="A5358" t="s">
        <v>10187</v>
      </c>
      <c r="C5358" t="s">
        <v>10188</v>
      </c>
      <c r="D5358" t="s">
        <v>86</v>
      </c>
      <c r="E5358" t="s">
        <v>17</v>
      </c>
      <c r="F5358" t="s">
        <v>17</v>
      </c>
      <c r="H5358" s="4">
        <v>44043</v>
      </c>
      <c r="I5358">
        <f>COUNTIFS(Vendor_Table9[Vendor Name],Vendor_Table9[[#This Row],[Vendor Name]])</f>
        <v>1</v>
      </c>
    </row>
    <row r="5359" spans="1:9" x14ac:dyDescent="0.25">
      <c r="A5359" t="s">
        <v>10189</v>
      </c>
      <c r="C5359" t="s">
        <v>2495</v>
      </c>
      <c r="D5359" t="s">
        <v>86</v>
      </c>
      <c r="E5359" t="s">
        <v>17</v>
      </c>
      <c r="F5359" t="s">
        <v>17</v>
      </c>
      <c r="H5359" s="4">
        <v>44097</v>
      </c>
      <c r="I5359">
        <f>COUNTIFS(Vendor_Table9[Vendor Name],Vendor_Table9[[#This Row],[Vendor Name]])</f>
        <v>1</v>
      </c>
    </row>
    <row r="5360" spans="1:9" x14ac:dyDescent="0.25">
      <c r="A5360" t="s">
        <v>10190</v>
      </c>
      <c r="C5360" t="s">
        <v>1796</v>
      </c>
      <c r="D5360" t="s">
        <v>86</v>
      </c>
      <c r="E5360" t="s">
        <v>17</v>
      </c>
      <c r="F5360" t="s">
        <v>17</v>
      </c>
      <c r="H5360" s="4">
        <v>44097</v>
      </c>
      <c r="I5360">
        <f>COUNTIFS(Vendor_Table9[Vendor Name],Vendor_Table9[[#This Row],[Vendor Name]])</f>
        <v>1</v>
      </c>
    </row>
    <row r="5361" spans="1:9" x14ac:dyDescent="0.25">
      <c r="A5361" t="s">
        <v>10191</v>
      </c>
      <c r="C5361" t="s">
        <v>10191</v>
      </c>
      <c r="D5361" t="s">
        <v>10192</v>
      </c>
      <c r="E5361" t="s">
        <v>12</v>
      </c>
      <c r="F5361" t="s">
        <v>43</v>
      </c>
      <c r="H5361" s="4">
        <v>44097</v>
      </c>
      <c r="I5361">
        <f>COUNTIFS(Vendor_Table9[Vendor Name],Vendor_Table9[[#This Row],[Vendor Name]])</f>
        <v>1</v>
      </c>
    </row>
    <row r="5362" spans="1:9" x14ac:dyDescent="0.25">
      <c r="A5362" t="s">
        <v>10194</v>
      </c>
      <c r="C5362" t="s">
        <v>10194</v>
      </c>
      <c r="D5362" t="s">
        <v>86</v>
      </c>
      <c r="E5362" t="s">
        <v>8</v>
      </c>
      <c r="F5362" t="s">
        <v>62</v>
      </c>
      <c r="H5362" s="4">
        <v>44043</v>
      </c>
      <c r="I5362">
        <f>COUNTIFS(Vendor_Table9[Vendor Name],Vendor_Table9[[#This Row],[Vendor Name]])</f>
        <v>1</v>
      </c>
    </row>
    <row r="5363" spans="1:9" x14ac:dyDescent="0.25">
      <c r="A5363" t="s">
        <v>10196</v>
      </c>
      <c r="B5363" t="s">
        <v>16</v>
      </c>
      <c r="C5363" t="s">
        <v>10197</v>
      </c>
      <c r="D5363" t="s">
        <v>86</v>
      </c>
      <c r="E5363" t="s">
        <v>8</v>
      </c>
      <c r="F5363" t="s">
        <v>25</v>
      </c>
      <c r="H5363" s="4">
        <v>44043</v>
      </c>
      <c r="I5363">
        <f>COUNTIFS(Vendor_Table9[Vendor Name],Vendor_Table9[[#This Row],[Vendor Name]])</f>
        <v>1</v>
      </c>
    </row>
    <row r="5364" spans="1:9" x14ac:dyDescent="0.25">
      <c r="A5364" t="s">
        <v>10200</v>
      </c>
      <c r="C5364" t="s">
        <v>10200</v>
      </c>
      <c r="E5364" t="s">
        <v>17</v>
      </c>
      <c r="F5364" t="s">
        <v>17</v>
      </c>
      <c r="H5364" s="4">
        <v>44839</v>
      </c>
      <c r="I5364">
        <f>COUNTIFS(Vendor_Table9[Vendor Name],Vendor_Table9[[#This Row],[Vendor Name]])</f>
        <v>1</v>
      </c>
    </row>
    <row r="5365" spans="1:9" x14ac:dyDescent="0.25">
      <c r="A5365" t="s">
        <v>10201</v>
      </c>
      <c r="C5365" t="s">
        <v>10202</v>
      </c>
      <c r="D5365" t="s">
        <v>86</v>
      </c>
      <c r="E5365" t="s">
        <v>17</v>
      </c>
      <c r="F5365" t="s">
        <v>17</v>
      </c>
      <c r="H5365" s="4">
        <v>44043</v>
      </c>
      <c r="I5365">
        <f>COUNTIFS(Vendor_Table9[Vendor Name],Vendor_Table9[[#This Row],[Vendor Name]])</f>
        <v>1</v>
      </c>
    </row>
    <row r="5366" spans="1:9" x14ac:dyDescent="0.25">
      <c r="A5366" t="s">
        <v>10205</v>
      </c>
      <c r="C5366" t="s">
        <v>5479</v>
      </c>
      <c r="D5366" t="s">
        <v>86</v>
      </c>
      <c r="E5366" t="s">
        <v>17</v>
      </c>
      <c r="F5366" t="s">
        <v>17</v>
      </c>
      <c r="H5366" s="4">
        <v>44364</v>
      </c>
      <c r="I5366">
        <f>COUNTIFS(Vendor_Table9[Vendor Name],Vendor_Table9[[#This Row],[Vendor Name]])</f>
        <v>1</v>
      </c>
    </row>
    <row r="5367" spans="1:9" x14ac:dyDescent="0.25">
      <c r="A5367" t="s">
        <v>5479</v>
      </c>
      <c r="C5367" t="s">
        <v>5479</v>
      </c>
      <c r="D5367" t="s">
        <v>86</v>
      </c>
      <c r="E5367" t="s">
        <v>17</v>
      </c>
      <c r="F5367" t="s">
        <v>17</v>
      </c>
      <c r="H5367" s="4">
        <v>44043</v>
      </c>
      <c r="I5367">
        <f>COUNTIFS(Vendor_Table9[Vendor Name],Vendor_Table9[[#This Row],[Vendor Name]])</f>
        <v>1</v>
      </c>
    </row>
    <row r="5368" spans="1:9" x14ac:dyDescent="0.25">
      <c r="A5368" t="s">
        <v>10206</v>
      </c>
      <c r="C5368" t="s">
        <v>5258</v>
      </c>
      <c r="D5368" t="s">
        <v>86</v>
      </c>
      <c r="E5368" t="s">
        <v>17</v>
      </c>
      <c r="F5368" t="s">
        <v>17</v>
      </c>
      <c r="H5368" s="4">
        <v>44043</v>
      </c>
      <c r="I5368">
        <f>COUNTIFS(Vendor_Table9[Vendor Name],Vendor_Table9[[#This Row],[Vendor Name]])</f>
        <v>1</v>
      </c>
    </row>
    <row r="5369" spans="1:9" x14ac:dyDescent="0.25">
      <c r="A5369" t="s">
        <v>10207</v>
      </c>
      <c r="C5369" t="s">
        <v>10207</v>
      </c>
      <c r="D5369" t="s">
        <v>86</v>
      </c>
      <c r="E5369" t="s">
        <v>8</v>
      </c>
      <c r="F5369" t="s">
        <v>69</v>
      </c>
      <c r="H5369" s="4">
        <v>44043</v>
      </c>
      <c r="I5369">
        <f>COUNTIFS(Vendor_Table9[Vendor Name],Vendor_Table9[[#This Row],[Vendor Name]])</f>
        <v>1</v>
      </c>
    </row>
    <row r="5370" spans="1:9" x14ac:dyDescent="0.25">
      <c r="A5370" t="s">
        <v>10208</v>
      </c>
      <c r="C5370" t="s">
        <v>10208</v>
      </c>
      <c r="D5370" t="s">
        <v>86</v>
      </c>
      <c r="E5370" t="s">
        <v>8</v>
      </c>
      <c r="F5370" t="s">
        <v>69</v>
      </c>
      <c r="H5370" s="4">
        <v>44043</v>
      </c>
      <c r="I5370">
        <f>COUNTIFS(Vendor_Table9[Vendor Name],Vendor_Table9[[#This Row],[Vendor Name]])</f>
        <v>1</v>
      </c>
    </row>
    <row r="5371" spans="1:9" x14ac:dyDescent="0.25">
      <c r="A5371" t="s">
        <v>10209</v>
      </c>
      <c r="C5371" t="s">
        <v>10209</v>
      </c>
      <c r="E5371" t="s">
        <v>17</v>
      </c>
      <c r="F5371" t="s">
        <v>17</v>
      </c>
      <c r="H5371" s="4">
        <v>44839</v>
      </c>
      <c r="I5371">
        <f>COUNTIFS(Vendor_Table9[Vendor Name],Vendor_Table9[[#This Row],[Vendor Name]])</f>
        <v>1</v>
      </c>
    </row>
    <row r="5372" spans="1:9" x14ac:dyDescent="0.25">
      <c r="A5372" t="s">
        <v>10210</v>
      </c>
      <c r="C5372" t="s">
        <v>10210</v>
      </c>
      <c r="E5372" t="s">
        <v>17</v>
      </c>
      <c r="F5372" t="s">
        <v>17</v>
      </c>
      <c r="H5372" s="4">
        <v>44364</v>
      </c>
      <c r="I5372">
        <f>COUNTIFS(Vendor_Table9[Vendor Name],Vendor_Table9[[#This Row],[Vendor Name]])</f>
        <v>1</v>
      </c>
    </row>
    <row r="5373" spans="1:9" x14ac:dyDescent="0.25">
      <c r="A5373" t="s">
        <v>9588</v>
      </c>
      <c r="C5373" t="s">
        <v>9588</v>
      </c>
      <c r="D5373" t="s">
        <v>86</v>
      </c>
      <c r="E5373" t="s">
        <v>17</v>
      </c>
      <c r="F5373" t="s">
        <v>17</v>
      </c>
      <c r="H5373" s="4">
        <v>44043</v>
      </c>
      <c r="I5373">
        <f>COUNTIFS(Vendor_Table9[Vendor Name],Vendor_Table9[[#This Row],[Vendor Name]])</f>
        <v>1</v>
      </c>
    </row>
    <row r="5374" spans="1:9" x14ac:dyDescent="0.25">
      <c r="A5374" t="s">
        <v>10211</v>
      </c>
      <c r="C5374" t="s">
        <v>10211</v>
      </c>
      <c r="D5374" t="s">
        <v>10212</v>
      </c>
      <c r="E5374" t="s">
        <v>12</v>
      </c>
      <c r="F5374" t="s">
        <v>43</v>
      </c>
      <c r="H5374" s="4">
        <v>44839</v>
      </c>
      <c r="I5374">
        <f>COUNTIFS(Vendor_Table9[Vendor Name],Vendor_Table9[[#This Row],[Vendor Name]])</f>
        <v>1</v>
      </c>
    </row>
    <row r="5375" spans="1:9" x14ac:dyDescent="0.25">
      <c r="A5375" t="s">
        <v>10213</v>
      </c>
      <c r="C5375" t="s">
        <v>10211</v>
      </c>
      <c r="D5375" t="s">
        <v>10212</v>
      </c>
      <c r="E5375" t="s">
        <v>12</v>
      </c>
      <c r="F5375" t="s">
        <v>43</v>
      </c>
      <c r="H5375" s="4">
        <v>44043</v>
      </c>
      <c r="I5375">
        <f>COUNTIFS(Vendor_Table9[Vendor Name],Vendor_Table9[[#This Row],[Vendor Name]])</f>
        <v>1</v>
      </c>
    </row>
    <row r="5376" spans="1:9" x14ac:dyDescent="0.25">
      <c r="A5376" t="s">
        <v>10216</v>
      </c>
      <c r="C5376" t="s">
        <v>10216</v>
      </c>
      <c r="E5376" t="s">
        <v>17</v>
      </c>
      <c r="F5376" t="s">
        <v>17</v>
      </c>
      <c r="H5376" s="4">
        <v>44839</v>
      </c>
      <c r="I5376">
        <f>COUNTIFS(Vendor_Table9[Vendor Name],Vendor_Table9[[#This Row],[Vendor Name]])</f>
        <v>1</v>
      </c>
    </row>
    <row r="5377" spans="1:9" x14ac:dyDescent="0.25">
      <c r="A5377" t="s">
        <v>10217</v>
      </c>
      <c r="C5377" t="s">
        <v>10217</v>
      </c>
      <c r="E5377" t="s">
        <v>17</v>
      </c>
      <c r="F5377" t="s">
        <v>17</v>
      </c>
      <c r="H5377" s="4">
        <v>44435</v>
      </c>
      <c r="I5377">
        <f>COUNTIFS(Vendor_Table9[Vendor Name],Vendor_Table9[[#This Row],[Vendor Name]])</f>
        <v>1</v>
      </c>
    </row>
    <row r="5378" spans="1:9" x14ac:dyDescent="0.25">
      <c r="A5378" t="s">
        <v>10218</v>
      </c>
      <c r="C5378" t="s">
        <v>10219</v>
      </c>
      <c r="D5378" t="s">
        <v>86</v>
      </c>
      <c r="E5378" t="s">
        <v>17</v>
      </c>
      <c r="F5378" t="s">
        <v>17</v>
      </c>
      <c r="H5378" s="4">
        <v>44097</v>
      </c>
      <c r="I5378">
        <f>COUNTIFS(Vendor_Table9[Vendor Name],Vendor_Table9[[#This Row],[Vendor Name]])</f>
        <v>1</v>
      </c>
    </row>
    <row r="5379" spans="1:9" x14ac:dyDescent="0.25">
      <c r="A5379" t="s">
        <v>10220</v>
      </c>
      <c r="C5379" t="s">
        <v>10220</v>
      </c>
      <c r="D5379" t="s">
        <v>86</v>
      </c>
      <c r="E5379" t="s">
        <v>8</v>
      </c>
      <c r="F5379" t="s">
        <v>25</v>
      </c>
      <c r="H5379" s="4">
        <v>44043</v>
      </c>
      <c r="I5379">
        <f>COUNTIFS(Vendor_Table9[Vendor Name],Vendor_Table9[[#This Row],[Vendor Name]])</f>
        <v>1</v>
      </c>
    </row>
    <row r="5380" spans="1:9" x14ac:dyDescent="0.25">
      <c r="A5380" t="s">
        <v>10221</v>
      </c>
      <c r="C5380" t="s">
        <v>10221</v>
      </c>
      <c r="D5380" t="s">
        <v>86</v>
      </c>
      <c r="E5380" t="s">
        <v>17</v>
      </c>
      <c r="F5380" t="s">
        <v>17</v>
      </c>
      <c r="H5380" s="4">
        <v>44043</v>
      </c>
      <c r="I5380">
        <f>COUNTIFS(Vendor_Table9[Vendor Name],Vendor_Table9[[#This Row],[Vendor Name]])</f>
        <v>1</v>
      </c>
    </row>
    <row r="5381" spans="1:9" x14ac:dyDescent="0.25">
      <c r="A5381" t="s">
        <v>10226</v>
      </c>
      <c r="C5381" t="s">
        <v>10227</v>
      </c>
      <c r="D5381" t="s">
        <v>86</v>
      </c>
      <c r="E5381" t="s">
        <v>17</v>
      </c>
      <c r="F5381" t="s">
        <v>17</v>
      </c>
      <c r="H5381" s="4">
        <v>44043</v>
      </c>
      <c r="I5381">
        <f>COUNTIFS(Vendor_Table9[Vendor Name],Vendor_Table9[[#This Row],[Vendor Name]])</f>
        <v>1</v>
      </c>
    </row>
    <row r="5382" spans="1:9" x14ac:dyDescent="0.25">
      <c r="A5382" t="s">
        <v>10228</v>
      </c>
      <c r="C5382" t="s">
        <v>10228</v>
      </c>
      <c r="D5382" t="s">
        <v>86</v>
      </c>
      <c r="E5382" t="s">
        <v>8</v>
      </c>
      <c r="F5382" t="s">
        <v>25</v>
      </c>
      <c r="H5382" s="4">
        <v>44097</v>
      </c>
      <c r="I5382">
        <f>COUNTIFS(Vendor_Table9[Vendor Name],Vendor_Table9[[#This Row],[Vendor Name]])</f>
        <v>1</v>
      </c>
    </row>
    <row r="5383" spans="1:9" x14ac:dyDescent="0.25">
      <c r="A5383" t="s">
        <v>1949</v>
      </c>
      <c r="C5383" t="s">
        <v>1949</v>
      </c>
      <c r="D5383" t="s">
        <v>86</v>
      </c>
      <c r="E5383" t="s">
        <v>17</v>
      </c>
      <c r="F5383" t="s">
        <v>17</v>
      </c>
      <c r="H5383" s="4">
        <v>44043</v>
      </c>
      <c r="I5383">
        <f>COUNTIFS(Vendor_Table9[Vendor Name],Vendor_Table9[[#This Row],[Vendor Name]])</f>
        <v>1</v>
      </c>
    </row>
    <row r="5384" spans="1:9" x14ac:dyDescent="0.25">
      <c r="A5384" t="s">
        <v>10229</v>
      </c>
      <c r="C5384" t="s">
        <v>1949</v>
      </c>
      <c r="D5384" t="s">
        <v>86</v>
      </c>
      <c r="E5384" t="s">
        <v>17</v>
      </c>
      <c r="F5384" t="s">
        <v>17</v>
      </c>
      <c r="H5384" s="4">
        <v>44532</v>
      </c>
      <c r="I5384">
        <f>COUNTIFS(Vendor_Table9[Vendor Name],Vendor_Table9[[#This Row],[Vendor Name]])</f>
        <v>1</v>
      </c>
    </row>
    <row r="5385" spans="1:9" x14ac:dyDescent="0.25">
      <c r="A5385" t="s">
        <v>10230</v>
      </c>
      <c r="C5385" t="s">
        <v>10230</v>
      </c>
      <c r="H5385" s="4">
        <v>45169</v>
      </c>
      <c r="I5385">
        <f>COUNTIFS(Vendor_Table9[Vendor Name],Vendor_Table9[[#This Row],[Vendor Name]])</f>
        <v>1</v>
      </c>
    </row>
    <row r="5386" spans="1:9" x14ac:dyDescent="0.25">
      <c r="A5386" t="s">
        <v>10231</v>
      </c>
      <c r="B5386" t="s">
        <v>16</v>
      </c>
      <c r="C5386" t="s">
        <v>10232</v>
      </c>
      <c r="D5386" t="s">
        <v>86</v>
      </c>
      <c r="E5386" t="s">
        <v>8</v>
      </c>
      <c r="F5386" t="s">
        <v>23</v>
      </c>
      <c r="H5386" s="4">
        <v>44043</v>
      </c>
      <c r="I5386">
        <f>COUNTIFS(Vendor_Table9[Vendor Name],Vendor_Table9[[#This Row],[Vendor Name]])</f>
        <v>1</v>
      </c>
    </row>
    <row r="5387" spans="1:9" x14ac:dyDescent="0.25">
      <c r="A5387" t="s">
        <v>10234</v>
      </c>
      <c r="B5387" t="s">
        <v>16</v>
      </c>
      <c r="C5387" t="s">
        <v>10232</v>
      </c>
      <c r="D5387" t="s">
        <v>86</v>
      </c>
      <c r="E5387" t="s">
        <v>8</v>
      </c>
      <c r="F5387" t="s">
        <v>23</v>
      </c>
      <c r="H5387" s="4">
        <v>44532</v>
      </c>
      <c r="I5387">
        <f>COUNTIFS(Vendor_Table9[Vendor Name],Vendor_Table9[[#This Row],[Vendor Name]])</f>
        <v>1</v>
      </c>
    </row>
    <row r="5388" spans="1:9" x14ac:dyDescent="0.25">
      <c r="A5388" t="s">
        <v>10235</v>
      </c>
      <c r="B5388" t="s">
        <v>16</v>
      </c>
      <c r="C5388" t="s">
        <v>10232</v>
      </c>
      <c r="D5388" t="s">
        <v>86</v>
      </c>
      <c r="E5388" t="s">
        <v>8</v>
      </c>
      <c r="F5388" t="s">
        <v>23</v>
      </c>
      <c r="H5388" s="4">
        <v>44043</v>
      </c>
      <c r="I5388">
        <f>COUNTIFS(Vendor_Table9[Vendor Name],Vendor_Table9[[#This Row],[Vendor Name]])</f>
        <v>1</v>
      </c>
    </row>
    <row r="5389" spans="1:9" x14ac:dyDescent="0.25">
      <c r="A5389" s="1" t="s">
        <v>10236</v>
      </c>
      <c r="C5389" t="s">
        <v>10236</v>
      </c>
      <c r="D5389" t="s">
        <v>86</v>
      </c>
      <c r="E5389" t="s">
        <v>17</v>
      </c>
      <c r="F5389" t="s">
        <v>17</v>
      </c>
      <c r="H5389" s="4">
        <v>44049</v>
      </c>
      <c r="I5389">
        <f>COUNTIFS(Vendor_Table9[Vendor Name],Vendor_Table9[[#This Row],[Vendor Name]])</f>
        <v>1</v>
      </c>
    </row>
    <row r="5390" spans="1:9" x14ac:dyDescent="0.25">
      <c r="A5390" t="s">
        <v>10237</v>
      </c>
      <c r="C5390" t="s">
        <v>9664</v>
      </c>
      <c r="D5390" t="s">
        <v>86</v>
      </c>
      <c r="E5390" t="s">
        <v>17</v>
      </c>
      <c r="F5390" t="s">
        <v>17</v>
      </c>
      <c r="H5390" s="4">
        <v>44043</v>
      </c>
      <c r="I5390">
        <f>COUNTIFS(Vendor_Table9[Vendor Name],Vendor_Table9[[#This Row],[Vendor Name]])</f>
        <v>1</v>
      </c>
    </row>
    <row r="5391" spans="1:9" x14ac:dyDescent="0.25">
      <c r="A5391" t="s">
        <v>7079</v>
      </c>
      <c r="C5391" t="s">
        <v>7079</v>
      </c>
      <c r="D5391" t="s">
        <v>86</v>
      </c>
      <c r="E5391" t="s">
        <v>17</v>
      </c>
      <c r="F5391" t="s">
        <v>17</v>
      </c>
      <c r="H5391" s="4">
        <v>44043</v>
      </c>
      <c r="I5391">
        <f>COUNTIFS(Vendor_Table9[Vendor Name],Vendor_Table9[[#This Row],[Vendor Name]])</f>
        <v>1</v>
      </c>
    </row>
    <row r="5392" spans="1:9" x14ac:dyDescent="0.25">
      <c r="A5392" t="s">
        <v>10242</v>
      </c>
      <c r="C5392" t="s">
        <v>10243</v>
      </c>
      <c r="D5392" t="s">
        <v>86</v>
      </c>
      <c r="E5392" t="s">
        <v>17</v>
      </c>
      <c r="F5392" t="s">
        <v>17</v>
      </c>
      <c r="H5392" s="4">
        <v>44043</v>
      </c>
      <c r="I5392">
        <f>COUNTIFS(Vendor_Table9[Vendor Name],Vendor_Table9[[#This Row],[Vendor Name]])</f>
        <v>1</v>
      </c>
    </row>
    <row r="5393" spans="1:9" x14ac:dyDescent="0.25">
      <c r="A5393" t="s">
        <v>10244</v>
      </c>
      <c r="B5393" t="s">
        <v>24</v>
      </c>
      <c r="C5393" t="s">
        <v>10245</v>
      </c>
      <c r="D5393" t="s">
        <v>86</v>
      </c>
      <c r="E5393" t="s">
        <v>8</v>
      </c>
      <c r="F5393" t="s">
        <v>25</v>
      </c>
      <c r="H5393" s="4">
        <v>44043</v>
      </c>
      <c r="I5393">
        <f>COUNTIFS(Vendor_Table9[Vendor Name],Vendor_Table9[[#This Row],[Vendor Name]])</f>
        <v>1</v>
      </c>
    </row>
    <row r="5394" spans="1:9" x14ac:dyDescent="0.25">
      <c r="A5394" t="s">
        <v>10246</v>
      </c>
      <c r="B5394" t="s">
        <v>16</v>
      </c>
      <c r="C5394" t="s">
        <v>10247</v>
      </c>
      <c r="D5394" t="s">
        <v>86</v>
      </c>
      <c r="E5394" t="s">
        <v>8</v>
      </c>
      <c r="F5394" t="s">
        <v>25</v>
      </c>
      <c r="H5394" s="4">
        <v>44043</v>
      </c>
      <c r="I5394">
        <f>COUNTIFS(Vendor_Table9[Vendor Name],Vendor_Table9[[#This Row],[Vendor Name]])</f>
        <v>1</v>
      </c>
    </row>
    <row r="5395" spans="1:9" x14ac:dyDescent="0.25">
      <c r="A5395" t="s">
        <v>10247</v>
      </c>
      <c r="B5395" t="s">
        <v>16</v>
      </c>
      <c r="C5395" t="s">
        <v>10247</v>
      </c>
      <c r="D5395" t="s">
        <v>86</v>
      </c>
      <c r="E5395" t="s">
        <v>8</v>
      </c>
      <c r="F5395" t="s">
        <v>25</v>
      </c>
      <c r="H5395" s="4">
        <v>44043</v>
      </c>
      <c r="I5395">
        <f>COUNTIFS(Vendor_Table9[Vendor Name],Vendor_Table9[[#This Row],[Vendor Name]])</f>
        <v>1</v>
      </c>
    </row>
    <row r="5396" spans="1:9" x14ac:dyDescent="0.25">
      <c r="A5396" t="s">
        <v>10248</v>
      </c>
      <c r="B5396" t="s">
        <v>16</v>
      </c>
      <c r="C5396" t="s">
        <v>10247</v>
      </c>
      <c r="D5396" t="s">
        <v>86</v>
      </c>
      <c r="E5396" t="s">
        <v>8</v>
      </c>
      <c r="F5396" t="s">
        <v>25</v>
      </c>
      <c r="H5396" s="4">
        <v>44043</v>
      </c>
      <c r="I5396">
        <f>COUNTIFS(Vendor_Table9[Vendor Name],Vendor_Table9[[#This Row],[Vendor Name]])</f>
        <v>1</v>
      </c>
    </row>
    <row r="5397" spans="1:9" x14ac:dyDescent="0.25">
      <c r="A5397" t="s">
        <v>10249</v>
      </c>
      <c r="B5397" t="s">
        <v>24</v>
      </c>
      <c r="C5397" t="s">
        <v>10250</v>
      </c>
      <c r="D5397" t="s">
        <v>86</v>
      </c>
      <c r="E5397" t="s">
        <v>8</v>
      </c>
      <c r="F5397" t="s">
        <v>25</v>
      </c>
      <c r="H5397" s="4">
        <v>44043</v>
      </c>
      <c r="I5397">
        <f>COUNTIFS(Vendor_Table9[Vendor Name],Vendor_Table9[[#This Row],[Vendor Name]])</f>
        <v>1</v>
      </c>
    </row>
    <row r="5398" spans="1:9" x14ac:dyDescent="0.25">
      <c r="A5398" t="s">
        <v>10251</v>
      </c>
      <c r="C5398" t="s">
        <v>10251</v>
      </c>
      <c r="D5398" t="s">
        <v>10252</v>
      </c>
      <c r="E5398" t="s">
        <v>12</v>
      </c>
      <c r="F5398" t="s">
        <v>64</v>
      </c>
      <c r="H5398" s="4">
        <v>44097</v>
      </c>
      <c r="I5398">
        <f>COUNTIFS(Vendor_Table9[Vendor Name],Vendor_Table9[[#This Row],[Vendor Name]])</f>
        <v>1</v>
      </c>
    </row>
    <row r="5399" spans="1:9" x14ac:dyDescent="0.25">
      <c r="A5399" t="s">
        <v>10256</v>
      </c>
      <c r="C5399" t="s">
        <v>10256</v>
      </c>
      <c r="D5399" t="s">
        <v>86</v>
      </c>
      <c r="E5399" t="s">
        <v>25</v>
      </c>
      <c r="F5399" t="s">
        <v>25</v>
      </c>
      <c r="H5399" s="4">
        <v>44043</v>
      </c>
      <c r="I5399">
        <f>COUNTIFS(Vendor_Table9[Vendor Name],Vendor_Table9[[#This Row],[Vendor Name]])</f>
        <v>1</v>
      </c>
    </row>
    <row r="5400" spans="1:9" x14ac:dyDescent="0.25">
      <c r="A5400" t="s">
        <v>10257</v>
      </c>
      <c r="C5400" t="s">
        <v>10257</v>
      </c>
      <c r="D5400" t="s">
        <v>86</v>
      </c>
      <c r="E5400" t="s">
        <v>8</v>
      </c>
      <c r="F5400" t="s">
        <v>25</v>
      </c>
      <c r="H5400" s="4">
        <v>44043</v>
      </c>
      <c r="I5400">
        <f>COUNTIFS(Vendor_Table9[Vendor Name],Vendor_Table9[[#This Row],[Vendor Name]])</f>
        <v>1</v>
      </c>
    </row>
    <row r="5401" spans="1:9" x14ac:dyDescent="0.25">
      <c r="A5401" s="5" t="s">
        <v>10258</v>
      </c>
      <c r="C5401" s="5" t="s">
        <v>10258</v>
      </c>
      <c r="H5401" s="4">
        <v>44910</v>
      </c>
      <c r="I5401">
        <f>COUNTIFS(Vendor_Table9[Vendor Name],Vendor_Table9[[#This Row],[Vendor Name]])</f>
        <v>1</v>
      </c>
    </row>
    <row r="5402" spans="1:9" x14ac:dyDescent="0.25">
      <c r="A5402" t="s">
        <v>10259</v>
      </c>
      <c r="C5402" t="s">
        <v>10259</v>
      </c>
      <c r="E5402" t="s">
        <v>21</v>
      </c>
      <c r="H5402" s="4">
        <v>44839</v>
      </c>
      <c r="I5402">
        <f>COUNTIFS(Vendor_Table9[Vendor Name],Vendor_Table9[[#This Row],[Vendor Name]])</f>
        <v>1</v>
      </c>
    </row>
    <row r="5403" spans="1:9" x14ac:dyDescent="0.25">
      <c r="A5403" t="s">
        <v>10260</v>
      </c>
      <c r="C5403" t="s">
        <v>10260</v>
      </c>
      <c r="H5403" s="4">
        <v>44879</v>
      </c>
      <c r="I5403">
        <f>COUNTIFS(Vendor_Table9[Vendor Name],Vendor_Table9[[#This Row],[Vendor Name]])</f>
        <v>1</v>
      </c>
    </row>
    <row r="5404" spans="1:9" x14ac:dyDescent="0.25">
      <c r="A5404" t="s">
        <v>10262</v>
      </c>
      <c r="C5404" t="s">
        <v>10262</v>
      </c>
      <c r="D5404" t="s">
        <v>86</v>
      </c>
      <c r="E5404" t="s">
        <v>17</v>
      </c>
      <c r="F5404" t="s">
        <v>17</v>
      </c>
      <c r="H5404" s="4">
        <v>44043</v>
      </c>
      <c r="I5404">
        <f>COUNTIFS(Vendor_Table9[Vendor Name],Vendor_Table9[[#This Row],[Vendor Name]])</f>
        <v>1</v>
      </c>
    </row>
    <row r="5405" spans="1:9" x14ac:dyDescent="0.25">
      <c r="A5405" t="s">
        <v>10265</v>
      </c>
      <c r="C5405" t="s">
        <v>10266</v>
      </c>
      <c r="D5405" t="s">
        <v>86</v>
      </c>
      <c r="E5405" t="s">
        <v>17</v>
      </c>
      <c r="F5405" t="s">
        <v>17</v>
      </c>
      <c r="H5405" s="4">
        <v>44043</v>
      </c>
      <c r="I5405">
        <f>COUNTIFS(Vendor_Table9[Vendor Name],Vendor_Table9[[#This Row],[Vendor Name]])</f>
        <v>1</v>
      </c>
    </row>
    <row r="5406" spans="1:9" x14ac:dyDescent="0.25">
      <c r="A5406" t="s">
        <v>10267</v>
      </c>
      <c r="C5406" t="s">
        <v>10268</v>
      </c>
      <c r="D5406" t="s">
        <v>86</v>
      </c>
      <c r="E5406" t="s">
        <v>17</v>
      </c>
      <c r="F5406" t="s">
        <v>17</v>
      </c>
      <c r="H5406" s="4">
        <v>44043</v>
      </c>
      <c r="I5406">
        <f>COUNTIFS(Vendor_Table9[Vendor Name],Vendor_Table9[[#This Row],[Vendor Name]])</f>
        <v>1</v>
      </c>
    </row>
    <row r="5407" spans="1:9" x14ac:dyDescent="0.25">
      <c r="A5407" t="s">
        <v>10269</v>
      </c>
      <c r="C5407" t="s">
        <v>10269</v>
      </c>
      <c r="H5407" s="4">
        <v>45169</v>
      </c>
      <c r="I5407">
        <f>COUNTIFS(Vendor_Table9[Vendor Name],Vendor_Table9[[#This Row],[Vendor Name]])</f>
        <v>1</v>
      </c>
    </row>
    <row r="5408" spans="1:9" x14ac:dyDescent="0.25">
      <c r="A5408" t="s">
        <v>10270</v>
      </c>
      <c r="C5408" t="s">
        <v>10270</v>
      </c>
      <c r="D5408" t="s">
        <v>86</v>
      </c>
      <c r="E5408" t="s">
        <v>17</v>
      </c>
      <c r="F5408" t="s">
        <v>17</v>
      </c>
      <c r="H5408" s="4">
        <v>44043</v>
      </c>
      <c r="I5408">
        <f>COUNTIFS(Vendor_Table9[Vendor Name],Vendor_Table9[[#This Row],[Vendor Name]])</f>
        <v>1</v>
      </c>
    </row>
    <row r="5409" spans="1:9" x14ac:dyDescent="0.25">
      <c r="A5409" t="s">
        <v>10271</v>
      </c>
      <c r="C5409" t="s">
        <v>10272</v>
      </c>
      <c r="E5409" t="s">
        <v>17</v>
      </c>
      <c r="F5409" t="s">
        <v>17</v>
      </c>
      <c r="H5409" s="4">
        <v>44435</v>
      </c>
      <c r="I5409">
        <f>COUNTIFS(Vendor_Table9[Vendor Name],Vendor_Table9[[#This Row],[Vendor Name]])</f>
        <v>1</v>
      </c>
    </row>
    <row r="5410" spans="1:9" x14ac:dyDescent="0.25">
      <c r="A5410" t="s">
        <v>10272</v>
      </c>
      <c r="C5410" t="s">
        <v>10272</v>
      </c>
      <c r="E5410" t="s">
        <v>17</v>
      </c>
      <c r="F5410" t="s">
        <v>17</v>
      </c>
      <c r="H5410" s="4">
        <v>44532</v>
      </c>
      <c r="I5410">
        <f>COUNTIFS(Vendor_Table9[Vendor Name],Vendor_Table9[[#This Row],[Vendor Name]])</f>
        <v>1</v>
      </c>
    </row>
    <row r="5411" spans="1:9" x14ac:dyDescent="0.25">
      <c r="A5411" t="s">
        <v>10273</v>
      </c>
      <c r="C5411" t="s">
        <v>10273</v>
      </c>
      <c r="D5411" t="s">
        <v>86</v>
      </c>
      <c r="E5411" t="s">
        <v>17</v>
      </c>
      <c r="F5411" t="s">
        <v>17</v>
      </c>
      <c r="H5411" s="4">
        <v>44043</v>
      </c>
      <c r="I5411">
        <f>COUNTIFS(Vendor_Table9[Vendor Name],Vendor_Table9[[#This Row],[Vendor Name]])</f>
        <v>1</v>
      </c>
    </row>
    <row r="5412" spans="1:9" x14ac:dyDescent="0.25">
      <c r="A5412" t="s">
        <v>10274</v>
      </c>
      <c r="C5412" t="s">
        <v>10273</v>
      </c>
      <c r="D5412" t="s">
        <v>86</v>
      </c>
      <c r="E5412" t="s">
        <v>17</v>
      </c>
      <c r="F5412" t="s">
        <v>17</v>
      </c>
      <c r="H5412" s="4">
        <v>44532</v>
      </c>
      <c r="I5412">
        <f>COUNTIFS(Vendor_Table9[Vendor Name],Vendor_Table9[[#This Row],[Vendor Name]])</f>
        <v>1</v>
      </c>
    </row>
    <row r="5413" spans="1:9" x14ac:dyDescent="0.25">
      <c r="A5413" t="s">
        <v>10275</v>
      </c>
      <c r="C5413" t="s">
        <v>10275</v>
      </c>
      <c r="D5413" t="s">
        <v>86</v>
      </c>
      <c r="E5413" t="s">
        <v>17</v>
      </c>
      <c r="F5413" t="s">
        <v>17</v>
      </c>
      <c r="H5413" s="4">
        <v>44043</v>
      </c>
      <c r="I5413">
        <f>COUNTIFS(Vendor_Table9[Vendor Name],Vendor_Table9[[#This Row],[Vendor Name]])</f>
        <v>1</v>
      </c>
    </row>
    <row r="5414" spans="1:9" x14ac:dyDescent="0.25">
      <c r="A5414" t="s">
        <v>10276</v>
      </c>
      <c r="C5414" t="s">
        <v>5664</v>
      </c>
      <c r="D5414" t="s">
        <v>86</v>
      </c>
      <c r="E5414" t="s">
        <v>17</v>
      </c>
      <c r="F5414" t="s">
        <v>17</v>
      </c>
      <c r="H5414" s="4">
        <v>44043</v>
      </c>
      <c r="I5414">
        <f>COUNTIFS(Vendor_Table9[Vendor Name],Vendor_Table9[[#This Row],[Vendor Name]])</f>
        <v>1</v>
      </c>
    </row>
    <row r="5415" spans="1:9" x14ac:dyDescent="0.25">
      <c r="A5415" t="s">
        <v>10277</v>
      </c>
      <c r="C5415" t="s">
        <v>10277</v>
      </c>
      <c r="E5415" t="s">
        <v>25</v>
      </c>
      <c r="F5415" t="s">
        <v>25</v>
      </c>
      <c r="H5415" s="4">
        <v>44435</v>
      </c>
      <c r="I5415">
        <f>COUNTIFS(Vendor_Table9[Vendor Name],Vendor_Table9[[#This Row],[Vendor Name]])</f>
        <v>1</v>
      </c>
    </row>
    <row r="5416" spans="1:9" x14ac:dyDescent="0.25">
      <c r="A5416" t="s">
        <v>10278</v>
      </c>
      <c r="B5416" t="s">
        <v>16</v>
      </c>
      <c r="C5416" t="s">
        <v>10279</v>
      </c>
      <c r="E5416" t="s">
        <v>8</v>
      </c>
      <c r="H5416" s="4">
        <v>44839</v>
      </c>
      <c r="I5416">
        <f>COUNTIFS(Vendor_Table9[Vendor Name],Vendor_Table9[[#This Row],[Vendor Name]])</f>
        <v>1</v>
      </c>
    </row>
    <row r="5417" spans="1:9" x14ac:dyDescent="0.25">
      <c r="A5417" t="s">
        <v>10281</v>
      </c>
      <c r="C5417" t="s">
        <v>10281</v>
      </c>
      <c r="E5417" t="s">
        <v>8</v>
      </c>
      <c r="H5417" s="4">
        <v>44839</v>
      </c>
      <c r="I5417">
        <f>COUNTIFS(Vendor_Table9[Vendor Name],Vendor_Table9[[#This Row],[Vendor Name]])</f>
        <v>1</v>
      </c>
    </row>
    <row r="5418" spans="1:9" x14ac:dyDescent="0.25">
      <c r="A5418" t="s">
        <v>10284</v>
      </c>
      <c r="C5418" t="s">
        <v>6596</v>
      </c>
      <c r="D5418" t="s">
        <v>86</v>
      </c>
      <c r="E5418" t="s">
        <v>17</v>
      </c>
      <c r="F5418" t="s">
        <v>17</v>
      </c>
      <c r="H5418" s="4">
        <v>44043</v>
      </c>
      <c r="I5418">
        <f>COUNTIFS(Vendor_Table9[Vendor Name],Vendor_Table9[[#This Row],[Vendor Name]])</f>
        <v>1</v>
      </c>
    </row>
    <row r="5419" spans="1:9" x14ac:dyDescent="0.25">
      <c r="A5419" t="s">
        <v>10285</v>
      </c>
      <c r="B5419" t="s">
        <v>29</v>
      </c>
      <c r="C5419" t="s">
        <v>10286</v>
      </c>
      <c r="H5419" s="4">
        <v>44950</v>
      </c>
      <c r="I5419">
        <f>COUNTIFS(Vendor_Table9[Vendor Name],Vendor_Table9[[#This Row],[Vendor Name]])</f>
        <v>1</v>
      </c>
    </row>
    <row r="5420" spans="1:9" x14ac:dyDescent="0.25">
      <c r="A5420" t="s">
        <v>10288</v>
      </c>
      <c r="C5420" t="s">
        <v>10288</v>
      </c>
      <c r="D5420" t="s">
        <v>86</v>
      </c>
      <c r="E5420" t="s">
        <v>17</v>
      </c>
      <c r="F5420" t="s">
        <v>17</v>
      </c>
      <c r="H5420" s="4">
        <v>44097</v>
      </c>
      <c r="I5420">
        <f>COUNTIFS(Vendor_Table9[Vendor Name],Vendor_Table9[[#This Row],[Vendor Name]])</f>
        <v>1</v>
      </c>
    </row>
    <row r="5421" spans="1:9" x14ac:dyDescent="0.25">
      <c r="A5421" t="s">
        <v>4805</v>
      </c>
      <c r="C5421" t="s">
        <v>4805</v>
      </c>
      <c r="D5421" t="s">
        <v>86</v>
      </c>
      <c r="E5421" t="s">
        <v>17</v>
      </c>
      <c r="F5421" t="s">
        <v>17</v>
      </c>
      <c r="H5421" s="4">
        <v>44043</v>
      </c>
      <c r="I5421">
        <f>COUNTIFS(Vendor_Table9[Vendor Name],Vendor_Table9[[#This Row],[Vendor Name]])</f>
        <v>1</v>
      </c>
    </row>
    <row r="5422" spans="1:9" x14ac:dyDescent="0.25">
      <c r="A5422" t="s">
        <v>10294</v>
      </c>
      <c r="C5422" t="s">
        <v>10294</v>
      </c>
      <c r="D5422" t="s">
        <v>86</v>
      </c>
      <c r="E5422" t="s">
        <v>17</v>
      </c>
      <c r="F5422" t="s">
        <v>17</v>
      </c>
      <c r="H5422" s="4">
        <v>44043</v>
      </c>
      <c r="I5422">
        <f>COUNTIFS(Vendor_Table9[Vendor Name],Vendor_Table9[[#This Row],[Vendor Name]])</f>
        <v>1</v>
      </c>
    </row>
    <row r="5423" spans="1:9" x14ac:dyDescent="0.25">
      <c r="A5423" t="s">
        <v>10295</v>
      </c>
      <c r="C5423" t="s">
        <v>10295</v>
      </c>
      <c r="E5423" t="s">
        <v>17</v>
      </c>
      <c r="F5423" t="s">
        <v>17</v>
      </c>
      <c r="H5423" s="4">
        <v>44364</v>
      </c>
      <c r="I5423">
        <f>COUNTIFS(Vendor_Table9[Vendor Name],Vendor_Table9[[#This Row],[Vendor Name]])</f>
        <v>1</v>
      </c>
    </row>
    <row r="5424" spans="1:9" x14ac:dyDescent="0.25">
      <c r="A5424" t="s">
        <v>10296</v>
      </c>
      <c r="C5424" t="s">
        <v>10296</v>
      </c>
      <c r="D5424" t="s">
        <v>86</v>
      </c>
      <c r="E5424" t="s">
        <v>25</v>
      </c>
      <c r="F5424" t="s">
        <v>25</v>
      </c>
      <c r="H5424" s="4">
        <v>44043</v>
      </c>
      <c r="I5424">
        <f>COUNTIFS(Vendor_Table9[Vendor Name],Vendor_Table9[[#This Row],[Vendor Name]])</f>
        <v>1</v>
      </c>
    </row>
    <row r="5425" spans="1:9" x14ac:dyDescent="0.25">
      <c r="A5425" t="s">
        <v>10297</v>
      </c>
      <c r="C5425" t="s">
        <v>8167</v>
      </c>
      <c r="D5425" t="s">
        <v>86</v>
      </c>
      <c r="E5425" t="s">
        <v>17</v>
      </c>
      <c r="F5425" t="s">
        <v>17</v>
      </c>
      <c r="H5425" s="4">
        <v>44097</v>
      </c>
      <c r="I5425">
        <f>COUNTIFS(Vendor_Table9[Vendor Name],Vendor_Table9[[#This Row],[Vendor Name]])</f>
        <v>1</v>
      </c>
    </row>
    <row r="5426" spans="1:9" x14ac:dyDescent="0.25">
      <c r="A5426" t="s">
        <v>10298</v>
      </c>
      <c r="C5426" t="s">
        <v>10299</v>
      </c>
      <c r="D5426" t="s">
        <v>86</v>
      </c>
      <c r="E5426" t="s">
        <v>17</v>
      </c>
      <c r="F5426" t="s">
        <v>17</v>
      </c>
      <c r="H5426" s="4">
        <v>44043</v>
      </c>
      <c r="I5426">
        <f>COUNTIFS(Vendor_Table9[Vendor Name],Vendor_Table9[[#This Row],[Vendor Name]])</f>
        <v>1</v>
      </c>
    </row>
    <row r="5427" spans="1:9" x14ac:dyDescent="0.25">
      <c r="A5427" t="s">
        <v>10300</v>
      </c>
      <c r="C5427" t="s">
        <v>10300</v>
      </c>
      <c r="E5427" t="s">
        <v>8</v>
      </c>
      <c r="F5427" t="s">
        <v>25</v>
      </c>
      <c r="H5427" s="4">
        <v>44435</v>
      </c>
      <c r="I5427">
        <f>COUNTIFS(Vendor_Table9[Vendor Name],Vendor_Table9[[#This Row],[Vendor Name]])</f>
        <v>1</v>
      </c>
    </row>
    <row r="5428" spans="1:9" x14ac:dyDescent="0.25">
      <c r="A5428" t="s">
        <v>10302</v>
      </c>
      <c r="C5428" t="s">
        <v>10303</v>
      </c>
      <c r="D5428" t="s">
        <v>86</v>
      </c>
      <c r="E5428" t="s">
        <v>17</v>
      </c>
      <c r="F5428" t="s">
        <v>17</v>
      </c>
      <c r="H5428" s="4">
        <v>44043</v>
      </c>
      <c r="I5428">
        <f>COUNTIFS(Vendor_Table9[Vendor Name],Vendor_Table9[[#This Row],[Vendor Name]])</f>
        <v>1</v>
      </c>
    </row>
    <row r="5429" spans="1:9" x14ac:dyDescent="0.25">
      <c r="A5429" s="1" t="s">
        <v>10304</v>
      </c>
      <c r="B5429" t="s">
        <v>16</v>
      </c>
      <c r="C5429" t="s">
        <v>10305</v>
      </c>
      <c r="D5429" t="s">
        <v>86</v>
      </c>
      <c r="E5429" t="s">
        <v>8</v>
      </c>
      <c r="F5429" t="s">
        <v>25</v>
      </c>
      <c r="H5429" s="4">
        <v>44049</v>
      </c>
      <c r="I5429">
        <f>COUNTIFS(Vendor_Table9[Vendor Name],Vendor_Table9[[#This Row],[Vendor Name]])</f>
        <v>1</v>
      </c>
    </row>
    <row r="5430" spans="1:9" x14ac:dyDescent="0.25">
      <c r="A5430" t="s">
        <v>10307</v>
      </c>
      <c r="B5430" t="s">
        <v>16</v>
      </c>
      <c r="C5430" t="s">
        <v>10305</v>
      </c>
      <c r="D5430" t="s">
        <v>86</v>
      </c>
      <c r="E5430" t="s">
        <v>8</v>
      </c>
      <c r="F5430" t="s">
        <v>25</v>
      </c>
      <c r="H5430" s="4">
        <v>44043</v>
      </c>
      <c r="I5430">
        <f>COUNTIFS(Vendor_Table9[Vendor Name],Vendor_Table9[[#This Row],[Vendor Name]])</f>
        <v>1</v>
      </c>
    </row>
    <row r="5431" spans="1:9" x14ac:dyDescent="0.25">
      <c r="A5431" s="5" t="s">
        <v>10308</v>
      </c>
      <c r="C5431" s="5" t="s">
        <v>10308</v>
      </c>
      <c r="E5431" t="s">
        <v>17</v>
      </c>
      <c r="F5431" t="s">
        <v>17</v>
      </c>
      <c r="H5431" s="4">
        <v>44846</v>
      </c>
      <c r="I5431">
        <f>COUNTIFS(Vendor_Table9[Vendor Name],Vendor_Table9[[#This Row],[Vendor Name]])</f>
        <v>1</v>
      </c>
    </row>
    <row r="5432" spans="1:9" x14ac:dyDescent="0.25">
      <c r="A5432" t="s">
        <v>10310</v>
      </c>
      <c r="C5432" s="5" t="s">
        <v>10311</v>
      </c>
      <c r="E5432" t="s">
        <v>21</v>
      </c>
      <c r="F5432" t="s">
        <v>13</v>
      </c>
      <c r="H5432" s="4">
        <v>44839</v>
      </c>
      <c r="I5432">
        <f>COUNTIFS(Vendor_Table9[Vendor Name],Vendor_Table9[[#This Row],[Vendor Name]])</f>
        <v>1</v>
      </c>
    </row>
    <row r="5433" spans="1:9" x14ac:dyDescent="0.25">
      <c r="A5433" t="s">
        <v>10312</v>
      </c>
      <c r="C5433" s="5" t="s">
        <v>10313</v>
      </c>
      <c r="E5433" t="s">
        <v>17</v>
      </c>
      <c r="F5433" t="s">
        <v>17</v>
      </c>
      <c r="H5433" s="4">
        <v>44839</v>
      </c>
      <c r="I5433">
        <f>COUNTIFS(Vendor_Table9[Vendor Name],Vendor_Table9[[#This Row],[Vendor Name]])</f>
        <v>1</v>
      </c>
    </row>
    <row r="5434" spans="1:9" x14ac:dyDescent="0.25">
      <c r="A5434" t="s">
        <v>10314</v>
      </c>
      <c r="C5434" s="5" t="s">
        <v>10315</v>
      </c>
      <c r="D5434" t="s">
        <v>86</v>
      </c>
      <c r="E5434" t="s">
        <v>17</v>
      </c>
      <c r="F5434" t="s">
        <v>17</v>
      </c>
      <c r="H5434" s="4">
        <v>44097</v>
      </c>
      <c r="I5434">
        <f>COUNTIFS(Vendor_Table9[Vendor Name],Vendor_Table9[[#This Row],[Vendor Name]])</f>
        <v>1</v>
      </c>
    </row>
    <row r="5435" spans="1:9" x14ac:dyDescent="0.25">
      <c r="A5435" t="s">
        <v>10316</v>
      </c>
      <c r="C5435" t="s">
        <v>10316</v>
      </c>
      <c r="D5435" t="s">
        <v>86</v>
      </c>
      <c r="E5435" t="s">
        <v>17</v>
      </c>
      <c r="F5435" t="s">
        <v>17</v>
      </c>
      <c r="H5435" s="4">
        <v>44043</v>
      </c>
      <c r="I5435">
        <f>COUNTIFS(Vendor_Table9[Vendor Name],Vendor_Table9[[#This Row],[Vendor Name]])</f>
        <v>1</v>
      </c>
    </row>
    <row r="5436" spans="1:9" x14ac:dyDescent="0.25">
      <c r="A5436" t="s">
        <v>10317</v>
      </c>
      <c r="C5436" t="s">
        <v>10317</v>
      </c>
      <c r="E5436" t="s">
        <v>8</v>
      </c>
      <c r="H5436" s="4">
        <v>44839</v>
      </c>
      <c r="I5436">
        <f>COUNTIFS(Vendor_Table9[Vendor Name],Vendor_Table9[[#This Row],[Vendor Name]])</f>
        <v>1</v>
      </c>
    </row>
    <row r="5437" spans="1:9" x14ac:dyDescent="0.25">
      <c r="A5437" t="s">
        <v>10318</v>
      </c>
      <c r="B5437" t="s">
        <v>52</v>
      </c>
      <c r="C5437" t="s">
        <v>10319</v>
      </c>
      <c r="D5437" t="s">
        <v>86</v>
      </c>
      <c r="E5437" t="s">
        <v>8</v>
      </c>
      <c r="F5437" t="s">
        <v>25</v>
      </c>
      <c r="H5437" s="4">
        <v>44043</v>
      </c>
      <c r="I5437">
        <f>COUNTIFS(Vendor_Table9[Vendor Name],Vendor_Table9[[#This Row],[Vendor Name]])</f>
        <v>1</v>
      </c>
    </row>
    <row r="5438" spans="1:9" x14ac:dyDescent="0.25">
      <c r="A5438" t="s">
        <v>10321</v>
      </c>
      <c r="B5438" t="s">
        <v>52</v>
      </c>
      <c r="C5438" t="s">
        <v>10319</v>
      </c>
      <c r="D5438" t="s">
        <v>86</v>
      </c>
      <c r="E5438" t="s">
        <v>8</v>
      </c>
      <c r="F5438" t="s">
        <v>25</v>
      </c>
      <c r="H5438" s="4">
        <v>44043</v>
      </c>
      <c r="I5438">
        <f>COUNTIFS(Vendor_Table9[Vendor Name],Vendor_Table9[[#This Row],[Vendor Name]])</f>
        <v>1</v>
      </c>
    </row>
    <row r="5439" spans="1:9" x14ac:dyDescent="0.25">
      <c r="A5439" t="s">
        <v>3161</v>
      </c>
      <c r="C5439" t="s">
        <v>3161</v>
      </c>
      <c r="D5439" t="s">
        <v>86</v>
      </c>
      <c r="E5439" t="s">
        <v>17</v>
      </c>
      <c r="F5439" t="s">
        <v>17</v>
      </c>
      <c r="H5439" s="4">
        <v>44043</v>
      </c>
      <c r="I5439">
        <f>COUNTIFS(Vendor_Table9[Vendor Name],Vendor_Table9[[#This Row],[Vendor Name]])</f>
        <v>1</v>
      </c>
    </row>
    <row r="5440" spans="1:9" x14ac:dyDescent="0.25">
      <c r="A5440" t="s">
        <v>10322</v>
      </c>
      <c r="C5440" t="s">
        <v>10322</v>
      </c>
      <c r="D5440" t="s">
        <v>86</v>
      </c>
      <c r="E5440" t="s">
        <v>8</v>
      </c>
      <c r="F5440" t="s">
        <v>25</v>
      </c>
      <c r="H5440" s="4">
        <v>44043</v>
      </c>
      <c r="I5440">
        <f>COUNTIFS(Vendor_Table9[Vendor Name],Vendor_Table9[[#This Row],[Vendor Name]])</f>
        <v>1</v>
      </c>
    </row>
    <row r="5441" spans="1:9" x14ac:dyDescent="0.25">
      <c r="A5441" t="s">
        <v>10324</v>
      </c>
      <c r="B5441" t="s">
        <v>16</v>
      </c>
      <c r="C5441" t="s">
        <v>10325</v>
      </c>
      <c r="D5441" t="s">
        <v>86</v>
      </c>
      <c r="E5441" t="s">
        <v>8</v>
      </c>
      <c r="F5441" t="s">
        <v>25</v>
      </c>
      <c r="H5441" s="4">
        <v>44043</v>
      </c>
      <c r="I5441">
        <f>COUNTIFS(Vendor_Table9[Vendor Name],Vendor_Table9[[#This Row],[Vendor Name]])</f>
        <v>1</v>
      </c>
    </row>
    <row r="5442" spans="1:9" x14ac:dyDescent="0.25">
      <c r="A5442" t="s">
        <v>10326</v>
      </c>
      <c r="C5442" t="s">
        <v>10327</v>
      </c>
      <c r="D5442" t="s">
        <v>86</v>
      </c>
      <c r="E5442" t="s">
        <v>25</v>
      </c>
      <c r="F5442" t="s">
        <v>25</v>
      </c>
      <c r="H5442" s="4">
        <v>44043</v>
      </c>
      <c r="I5442">
        <f>COUNTIFS(Vendor_Table9[Vendor Name],Vendor_Table9[[#This Row],[Vendor Name]])</f>
        <v>1</v>
      </c>
    </row>
    <row r="5443" spans="1:9" x14ac:dyDescent="0.25">
      <c r="A5443" t="s">
        <v>10327</v>
      </c>
      <c r="C5443" t="s">
        <v>10327</v>
      </c>
      <c r="E5443" t="s">
        <v>25</v>
      </c>
      <c r="F5443" t="s">
        <v>25</v>
      </c>
      <c r="H5443" s="4">
        <v>44364</v>
      </c>
      <c r="I5443">
        <f>COUNTIFS(Vendor_Table9[Vendor Name],Vendor_Table9[[#This Row],[Vendor Name]])</f>
        <v>1</v>
      </c>
    </row>
    <row r="5444" spans="1:9" x14ac:dyDescent="0.25">
      <c r="A5444" t="s">
        <v>10329</v>
      </c>
      <c r="C5444" t="s">
        <v>10329</v>
      </c>
      <c r="D5444" t="s">
        <v>86</v>
      </c>
      <c r="E5444" t="s">
        <v>25</v>
      </c>
      <c r="F5444" t="s">
        <v>25</v>
      </c>
      <c r="H5444" s="4">
        <v>44043</v>
      </c>
      <c r="I5444">
        <f>COUNTIFS(Vendor_Table9[Vendor Name],Vendor_Table9[[#This Row],[Vendor Name]])</f>
        <v>1</v>
      </c>
    </row>
    <row r="5445" spans="1:9" x14ac:dyDescent="0.25">
      <c r="A5445" t="s">
        <v>10332</v>
      </c>
      <c r="C5445" t="s">
        <v>10332</v>
      </c>
      <c r="E5445" t="s">
        <v>8</v>
      </c>
      <c r="F5445" t="s">
        <v>25</v>
      </c>
      <c r="H5445" s="4">
        <v>44532</v>
      </c>
      <c r="I5445">
        <f>COUNTIFS(Vendor_Table9[Vendor Name],Vendor_Table9[[#This Row],[Vendor Name]])</f>
        <v>1</v>
      </c>
    </row>
    <row r="5446" spans="1:9" x14ac:dyDescent="0.25">
      <c r="A5446" t="s">
        <v>10333</v>
      </c>
      <c r="B5446" t="s">
        <v>16</v>
      </c>
      <c r="C5446" t="s">
        <v>10334</v>
      </c>
      <c r="H5446" s="4">
        <v>44879</v>
      </c>
      <c r="I5446">
        <f>COUNTIFS(Vendor_Table9[Vendor Name],Vendor_Table9[[#This Row],[Vendor Name]])</f>
        <v>1</v>
      </c>
    </row>
    <row r="5447" spans="1:9" x14ac:dyDescent="0.25">
      <c r="A5447" t="s">
        <v>10336</v>
      </c>
      <c r="B5447" t="s">
        <v>24</v>
      </c>
      <c r="C5447" t="s">
        <v>10337</v>
      </c>
      <c r="E5447" t="s">
        <v>8</v>
      </c>
      <c r="H5447" s="4">
        <v>44839</v>
      </c>
      <c r="I5447">
        <f>COUNTIFS(Vendor_Table9[Vendor Name],Vendor_Table9[[#This Row],[Vendor Name]])</f>
        <v>1</v>
      </c>
    </row>
    <row r="5448" spans="1:9" x14ac:dyDescent="0.25">
      <c r="A5448" t="s">
        <v>10339</v>
      </c>
      <c r="C5448" t="s">
        <v>10339</v>
      </c>
      <c r="D5448" t="s">
        <v>86</v>
      </c>
      <c r="E5448" t="s">
        <v>8</v>
      </c>
      <c r="F5448" t="s">
        <v>25</v>
      </c>
      <c r="H5448" s="4">
        <v>44043</v>
      </c>
      <c r="I5448">
        <f>COUNTIFS(Vendor_Table9[Vendor Name],Vendor_Table9[[#This Row],[Vendor Name]])</f>
        <v>1</v>
      </c>
    </row>
    <row r="5449" spans="1:9" x14ac:dyDescent="0.25">
      <c r="A5449" t="s">
        <v>5161</v>
      </c>
      <c r="C5449" t="s">
        <v>5161</v>
      </c>
      <c r="D5449" t="s">
        <v>86</v>
      </c>
      <c r="E5449" t="s">
        <v>17</v>
      </c>
      <c r="F5449" t="s">
        <v>17</v>
      </c>
      <c r="H5449" s="4">
        <v>44043</v>
      </c>
      <c r="I5449">
        <f>COUNTIFS(Vendor_Table9[Vendor Name],Vendor_Table9[[#This Row],[Vendor Name]])</f>
        <v>1</v>
      </c>
    </row>
    <row r="5450" spans="1:9" x14ac:dyDescent="0.25">
      <c r="A5450" t="s">
        <v>10299</v>
      </c>
      <c r="C5450" t="s">
        <v>10299</v>
      </c>
      <c r="D5450" t="s">
        <v>86</v>
      </c>
      <c r="E5450" t="s">
        <v>17</v>
      </c>
      <c r="F5450" t="s">
        <v>17</v>
      </c>
      <c r="H5450" s="4">
        <v>44043</v>
      </c>
      <c r="I5450">
        <f>COUNTIFS(Vendor_Table9[Vendor Name],Vendor_Table9[[#This Row],[Vendor Name]])</f>
        <v>1</v>
      </c>
    </row>
    <row r="5451" spans="1:9" x14ac:dyDescent="0.25">
      <c r="A5451" t="s">
        <v>10342</v>
      </c>
      <c r="C5451" t="s">
        <v>10342</v>
      </c>
      <c r="E5451" t="s">
        <v>17</v>
      </c>
      <c r="F5451" t="s">
        <v>17</v>
      </c>
      <c r="H5451" s="4">
        <v>44839</v>
      </c>
      <c r="I5451">
        <f>COUNTIFS(Vendor_Table9[Vendor Name],Vendor_Table9[[#This Row],[Vendor Name]])</f>
        <v>1</v>
      </c>
    </row>
    <row r="5452" spans="1:9" x14ac:dyDescent="0.25">
      <c r="A5452" t="s">
        <v>10343</v>
      </c>
      <c r="C5452" t="s">
        <v>3278</v>
      </c>
      <c r="D5452" t="s">
        <v>86</v>
      </c>
      <c r="E5452" t="s">
        <v>17</v>
      </c>
      <c r="F5452" t="s">
        <v>17</v>
      </c>
      <c r="H5452" s="4">
        <v>44364</v>
      </c>
      <c r="I5452">
        <f>COUNTIFS(Vendor_Table9[Vendor Name],Vendor_Table9[[#This Row],[Vendor Name]])</f>
        <v>1</v>
      </c>
    </row>
    <row r="5453" spans="1:9" x14ac:dyDescent="0.25">
      <c r="A5453" t="s">
        <v>3278</v>
      </c>
      <c r="C5453" t="s">
        <v>3278</v>
      </c>
      <c r="D5453" t="s">
        <v>86</v>
      </c>
      <c r="E5453" t="s">
        <v>17</v>
      </c>
      <c r="F5453" t="s">
        <v>17</v>
      </c>
      <c r="H5453" s="4">
        <v>44043</v>
      </c>
      <c r="I5453">
        <f>COUNTIFS(Vendor_Table9[Vendor Name],Vendor_Table9[[#This Row],[Vendor Name]])</f>
        <v>1</v>
      </c>
    </row>
    <row r="5454" spans="1:9" x14ac:dyDescent="0.25">
      <c r="A5454" t="s">
        <v>10344</v>
      </c>
      <c r="C5454" t="s">
        <v>10344</v>
      </c>
      <c r="D5454" t="s">
        <v>86</v>
      </c>
      <c r="E5454" t="s">
        <v>17</v>
      </c>
      <c r="F5454" t="s">
        <v>17</v>
      </c>
      <c r="H5454" s="4">
        <v>44043</v>
      </c>
      <c r="I5454">
        <f>COUNTIFS(Vendor_Table9[Vendor Name],Vendor_Table9[[#This Row],[Vendor Name]])</f>
        <v>1</v>
      </c>
    </row>
    <row r="5455" spans="1:9" x14ac:dyDescent="0.25">
      <c r="A5455" t="s">
        <v>1604</v>
      </c>
      <c r="C5455" t="s">
        <v>1604</v>
      </c>
      <c r="D5455" t="s">
        <v>86</v>
      </c>
      <c r="E5455" t="s">
        <v>17</v>
      </c>
      <c r="F5455" t="s">
        <v>17</v>
      </c>
      <c r="H5455" s="4">
        <v>44043</v>
      </c>
      <c r="I5455">
        <f>COUNTIFS(Vendor_Table9[Vendor Name],Vendor_Table9[[#This Row],[Vendor Name]])</f>
        <v>1</v>
      </c>
    </row>
    <row r="5456" spans="1:9" x14ac:dyDescent="0.25">
      <c r="A5456" t="s">
        <v>10346</v>
      </c>
      <c r="C5456" t="s">
        <v>10346</v>
      </c>
      <c r="H5456" s="4">
        <v>44950</v>
      </c>
      <c r="I5456">
        <f>COUNTIFS(Vendor_Table9[Vendor Name],Vendor_Table9[[#This Row],[Vendor Name]])</f>
        <v>1</v>
      </c>
    </row>
    <row r="5457" spans="1:9" x14ac:dyDescent="0.25">
      <c r="A5457" t="s">
        <v>10347</v>
      </c>
      <c r="C5457" t="s">
        <v>10347</v>
      </c>
      <c r="D5457" t="s">
        <v>86</v>
      </c>
      <c r="E5457" t="s">
        <v>17</v>
      </c>
      <c r="F5457" t="s">
        <v>17</v>
      </c>
      <c r="H5457" s="4">
        <v>44043</v>
      </c>
      <c r="I5457">
        <f>COUNTIFS(Vendor_Table9[Vendor Name],Vendor_Table9[[#This Row],[Vendor Name]])</f>
        <v>1</v>
      </c>
    </row>
    <row r="5458" spans="1:9" x14ac:dyDescent="0.25">
      <c r="A5458" t="s">
        <v>2097</v>
      </c>
      <c r="C5458" t="s">
        <v>2097</v>
      </c>
      <c r="D5458" t="s">
        <v>86</v>
      </c>
      <c r="E5458" t="s">
        <v>17</v>
      </c>
      <c r="F5458" t="s">
        <v>17</v>
      </c>
      <c r="H5458" s="4">
        <v>44043</v>
      </c>
      <c r="I5458">
        <f>COUNTIFS(Vendor_Table9[Vendor Name],Vendor_Table9[[#This Row],[Vendor Name]])</f>
        <v>1</v>
      </c>
    </row>
    <row r="5459" spans="1:9" x14ac:dyDescent="0.25">
      <c r="A5459" t="s">
        <v>10348</v>
      </c>
      <c r="C5459" t="s">
        <v>10348</v>
      </c>
      <c r="D5459" t="s">
        <v>86</v>
      </c>
      <c r="E5459" t="s">
        <v>17</v>
      </c>
      <c r="F5459" t="s">
        <v>17</v>
      </c>
      <c r="H5459" s="4">
        <v>44043</v>
      </c>
      <c r="I5459">
        <f>COUNTIFS(Vendor_Table9[Vendor Name],Vendor_Table9[[#This Row],[Vendor Name]])</f>
        <v>1</v>
      </c>
    </row>
    <row r="5460" spans="1:9" x14ac:dyDescent="0.25">
      <c r="A5460" t="s">
        <v>10349</v>
      </c>
      <c r="C5460" t="s">
        <v>10349</v>
      </c>
      <c r="D5460" t="s">
        <v>86</v>
      </c>
      <c r="E5460" t="s">
        <v>17</v>
      </c>
      <c r="F5460" t="s">
        <v>17</v>
      </c>
      <c r="H5460" s="4">
        <v>44097</v>
      </c>
      <c r="I5460">
        <f>COUNTIFS(Vendor_Table9[Vendor Name],Vendor_Table9[[#This Row],[Vendor Name]])</f>
        <v>1</v>
      </c>
    </row>
    <row r="5461" spans="1:9" x14ac:dyDescent="0.25">
      <c r="A5461" t="s">
        <v>10350</v>
      </c>
      <c r="C5461" t="s">
        <v>10350</v>
      </c>
      <c r="D5461" t="s">
        <v>86</v>
      </c>
      <c r="E5461" t="s">
        <v>17</v>
      </c>
      <c r="F5461" t="s">
        <v>17</v>
      </c>
      <c r="H5461" s="4">
        <v>44043</v>
      </c>
      <c r="I5461">
        <f>COUNTIFS(Vendor_Table9[Vendor Name],Vendor_Table9[[#This Row],[Vendor Name]])</f>
        <v>1</v>
      </c>
    </row>
    <row r="5462" spans="1:9" x14ac:dyDescent="0.25">
      <c r="A5462" t="s">
        <v>10351</v>
      </c>
      <c r="C5462" t="s">
        <v>10351</v>
      </c>
      <c r="E5462" t="s">
        <v>17</v>
      </c>
      <c r="F5462" t="s">
        <v>17</v>
      </c>
      <c r="H5462" s="4">
        <v>44839</v>
      </c>
      <c r="I5462">
        <f>COUNTIFS(Vendor_Table9[Vendor Name],Vendor_Table9[[#This Row],[Vendor Name]])</f>
        <v>1</v>
      </c>
    </row>
    <row r="5463" spans="1:9" x14ac:dyDescent="0.25">
      <c r="A5463" t="s">
        <v>10352</v>
      </c>
      <c r="C5463" t="s">
        <v>10352</v>
      </c>
      <c r="H5463" s="4">
        <v>45260</v>
      </c>
      <c r="I5463">
        <f>COUNTIFS(Vendor_Table9[Vendor Name],Vendor_Table9[[#This Row],[Vendor Name]])</f>
        <v>1</v>
      </c>
    </row>
    <row r="5464" spans="1:9" x14ac:dyDescent="0.25">
      <c r="A5464" t="s">
        <v>10353</v>
      </c>
      <c r="C5464" t="s">
        <v>10353</v>
      </c>
      <c r="E5464" t="s">
        <v>17</v>
      </c>
      <c r="F5464" t="s">
        <v>17</v>
      </c>
      <c r="H5464" s="4">
        <v>44839</v>
      </c>
      <c r="I5464">
        <f>COUNTIFS(Vendor_Table9[Vendor Name],Vendor_Table9[[#This Row],[Vendor Name]])</f>
        <v>1</v>
      </c>
    </row>
    <row r="5465" spans="1:9" x14ac:dyDescent="0.25">
      <c r="A5465" t="s">
        <v>3954</v>
      </c>
      <c r="C5465" t="s">
        <v>3954</v>
      </c>
      <c r="D5465" t="s">
        <v>86</v>
      </c>
      <c r="E5465" t="s">
        <v>17</v>
      </c>
      <c r="F5465" t="s">
        <v>17</v>
      </c>
      <c r="H5465" s="4">
        <v>44043</v>
      </c>
      <c r="I5465">
        <f>COUNTIFS(Vendor_Table9[Vendor Name],Vendor_Table9[[#This Row],[Vendor Name]])</f>
        <v>1</v>
      </c>
    </row>
    <row r="5466" spans="1:9" x14ac:dyDescent="0.25">
      <c r="A5466" t="s">
        <v>6359</v>
      </c>
      <c r="C5466" t="s">
        <v>6359</v>
      </c>
      <c r="D5466" t="s">
        <v>86</v>
      </c>
      <c r="E5466" t="s">
        <v>17</v>
      </c>
      <c r="F5466" t="s">
        <v>17</v>
      </c>
      <c r="H5466" s="4">
        <v>44043</v>
      </c>
      <c r="I5466">
        <f>COUNTIFS(Vendor_Table9[Vendor Name],Vendor_Table9[[#This Row],[Vendor Name]])</f>
        <v>1</v>
      </c>
    </row>
    <row r="5467" spans="1:9" x14ac:dyDescent="0.25">
      <c r="A5467" t="s">
        <v>6857</v>
      </c>
      <c r="C5467" t="s">
        <v>6857</v>
      </c>
      <c r="D5467" t="s">
        <v>86</v>
      </c>
      <c r="E5467" t="s">
        <v>17</v>
      </c>
      <c r="F5467" t="s">
        <v>17</v>
      </c>
      <c r="H5467" s="4">
        <v>44043</v>
      </c>
      <c r="I5467">
        <f>COUNTIFS(Vendor_Table9[Vendor Name],Vendor_Table9[[#This Row],[Vendor Name]])</f>
        <v>1</v>
      </c>
    </row>
    <row r="5468" spans="1:9" x14ac:dyDescent="0.25">
      <c r="A5468" t="s">
        <v>10354</v>
      </c>
      <c r="C5468" t="s">
        <v>10354</v>
      </c>
      <c r="D5468" t="s">
        <v>86</v>
      </c>
      <c r="E5468" t="s">
        <v>17</v>
      </c>
      <c r="F5468" t="s">
        <v>17</v>
      </c>
      <c r="H5468" s="4">
        <v>44097</v>
      </c>
      <c r="I5468">
        <f>COUNTIFS(Vendor_Table9[Vendor Name],Vendor_Table9[[#This Row],[Vendor Name]])</f>
        <v>1</v>
      </c>
    </row>
    <row r="5469" spans="1:9" x14ac:dyDescent="0.25">
      <c r="A5469" t="s">
        <v>10356</v>
      </c>
      <c r="C5469" t="s">
        <v>10356</v>
      </c>
      <c r="D5469" t="s">
        <v>86</v>
      </c>
      <c r="E5469" t="s">
        <v>17</v>
      </c>
      <c r="F5469" t="s">
        <v>17</v>
      </c>
      <c r="H5469" s="4">
        <v>44043</v>
      </c>
      <c r="I5469">
        <f>COUNTIFS(Vendor_Table9[Vendor Name],Vendor_Table9[[#This Row],[Vendor Name]])</f>
        <v>1</v>
      </c>
    </row>
    <row r="5470" spans="1:9" x14ac:dyDescent="0.25">
      <c r="A5470" t="s">
        <v>10357</v>
      </c>
      <c r="C5470" t="s">
        <v>10357</v>
      </c>
      <c r="E5470" t="s">
        <v>17</v>
      </c>
      <c r="F5470" t="s">
        <v>17</v>
      </c>
      <c r="H5470" s="4">
        <v>44839</v>
      </c>
      <c r="I5470">
        <f>COUNTIFS(Vendor_Table9[Vendor Name],Vendor_Table9[[#This Row],[Vendor Name]])</f>
        <v>1</v>
      </c>
    </row>
    <row r="5471" spans="1:9" x14ac:dyDescent="0.25">
      <c r="A5471" t="s">
        <v>10358</v>
      </c>
      <c r="C5471" t="s">
        <v>10358</v>
      </c>
      <c r="D5471" t="s">
        <v>86</v>
      </c>
      <c r="E5471" t="s">
        <v>17</v>
      </c>
      <c r="F5471" t="s">
        <v>17</v>
      </c>
      <c r="H5471" s="4">
        <v>44043</v>
      </c>
      <c r="I5471">
        <f>COUNTIFS(Vendor_Table9[Vendor Name],Vendor_Table9[[#This Row],[Vendor Name]])</f>
        <v>1</v>
      </c>
    </row>
    <row r="5472" spans="1:9" x14ac:dyDescent="0.25">
      <c r="A5472" t="s">
        <v>6990</v>
      </c>
      <c r="C5472" t="s">
        <v>6990</v>
      </c>
      <c r="D5472" t="s">
        <v>86</v>
      </c>
      <c r="E5472" t="s">
        <v>17</v>
      </c>
      <c r="F5472" t="s">
        <v>17</v>
      </c>
      <c r="H5472" s="4">
        <v>44043</v>
      </c>
      <c r="I5472">
        <f>COUNTIFS(Vendor_Table9[Vendor Name],Vendor_Table9[[#This Row],[Vendor Name]])</f>
        <v>1</v>
      </c>
    </row>
    <row r="5473" spans="1:9" x14ac:dyDescent="0.25">
      <c r="A5473" t="s">
        <v>10359</v>
      </c>
      <c r="C5473" t="s">
        <v>10360</v>
      </c>
      <c r="D5473" t="s">
        <v>10361</v>
      </c>
      <c r="E5473" t="s">
        <v>12</v>
      </c>
      <c r="F5473" t="s">
        <v>43</v>
      </c>
      <c r="H5473" s="4">
        <v>44043</v>
      </c>
      <c r="I5473">
        <f>COUNTIFS(Vendor_Table9[Vendor Name],Vendor_Table9[[#This Row],[Vendor Name]])</f>
        <v>1</v>
      </c>
    </row>
    <row r="5474" spans="1:9" x14ac:dyDescent="0.25">
      <c r="A5474" t="s">
        <v>10363</v>
      </c>
      <c r="C5474" t="s">
        <v>10363</v>
      </c>
      <c r="E5474" t="s">
        <v>17</v>
      </c>
      <c r="F5474" t="s">
        <v>17</v>
      </c>
      <c r="H5474" s="4">
        <v>44839</v>
      </c>
      <c r="I5474">
        <f>COUNTIFS(Vendor_Table9[Vendor Name],Vendor_Table9[[#This Row],[Vendor Name]])</f>
        <v>1</v>
      </c>
    </row>
    <row r="5475" spans="1:9" x14ac:dyDescent="0.25">
      <c r="A5475" t="s">
        <v>10364</v>
      </c>
      <c r="C5475" t="s">
        <v>10364</v>
      </c>
      <c r="D5475" t="s">
        <v>86</v>
      </c>
      <c r="E5475" t="s">
        <v>17</v>
      </c>
      <c r="F5475" t="s">
        <v>17</v>
      </c>
      <c r="H5475" s="4">
        <v>44043</v>
      </c>
      <c r="I5475">
        <f>COUNTIFS(Vendor_Table9[Vendor Name],Vendor_Table9[[#This Row],[Vendor Name]])</f>
        <v>1</v>
      </c>
    </row>
    <row r="5476" spans="1:9" x14ac:dyDescent="0.25">
      <c r="A5476" t="s">
        <v>698</v>
      </c>
      <c r="C5476" t="s">
        <v>698</v>
      </c>
      <c r="D5476" t="s">
        <v>86</v>
      </c>
      <c r="E5476" t="s">
        <v>17</v>
      </c>
      <c r="F5476" t="s">
        <v>17</v>
      </c>
      <c r="H5476" s="4">
        <v>44043</v>
      </c>
      <c r="I5476">
        <f>COUNTIFS(Vendor_Table9[Vendor Name],Vendor_Table9[[#This Row],[Vendor Name]])</f>
        <v>1</v>
      </c>
    </row>
    <row r="5477" spans="1:9" x14ac:dyDescent="0.25">
      <c r="A5477" t="s">
        <v>10365</v>
      </c>
      <c r="C5477" t="s">
        <v>10365</v>
      </c>
      <c r="D5477" t="s">
        <v>86</v>
      </c>
      <c r="E5477" t="s">
        <v>21</v>
      </c>
      <c r="F5477" t="s">
        <v>55</v>
      </c>
      <c r="H5477" s="4">
        <v>44043</v>
      </c>
      <c r="I5477">
        <f>COUNTIFS(Vendor_Table9[Vendor Name],Vendor_Table9[[#This Row],[Vendor Name]])</f>
        <v>1</v>
      </c>
    </row>
    <row r="5478" spans="1:9" x14ac:dyDescent="0.25">
      <c r="A5478" t="s">
        <v>3701</v>
      </c>
      <c r="C5478" t="s">
        <v>3701</v>
      </c>
      <c r="D5478" t="s">
        <v>86</v>
      </c>
      <c r="E5478" t="s">
        <v>17</v>
      </c>
      <c r="F5478" t="s">
        <v>17</v>
      </c>
      <c r="H5478" s="4">
        <v>44043</v>
      </c>
      <c r="I5478">
        <f>COUNTIFS(Vendor_Table9[Vendor Name],Vendor_Table9[[#This Row],[Vendor Name]])</f>
        <v>1</v>
      </c>
    </row>
    <row r="5479" spans="1:9" x14ac:dyDescent="0.25">
      <c r="A5479" t="s">
        <v>10366</v>
      </c>
      <c r="C5479" t="s">
        <v>10366</v>
      </c>
      <c r="D5479" t="s">
        <v>86</v>
      </c>
      <c r="E5479" t="s">
        <v>17</v>
      </c>
      <c r="F5479" t="s">
        <v>17</v>
      </c>
      <c r="H5479" s="4">
        <v>44043</v>
      </c>
      <c r="I5479">
        <f>COUNTIFS(Vendor_Table9[Vendor Name],Vendor_Table9[[#This Row],[Vendor Name]])</f>
        <v>1</v>
      </c>
    </row>
    <row r="5480" spans="1:9" x14ac:dyDescent="0.25">
      <c r="A5480" t="s">
        <v>4057</v>
      </c>
      <c r="C5480" t="s">
        <v>4057</v>
      </c>
      <c r="D5480" t="s">
        <v>86</v>
      </c>
      <c r="E5480" t="s">
        <v>17</v>
      </c>
      <c r="F5480" t="s">
        <v>17</v>
      </c>
      <c r="H5480" s="4">
        <v>44043</v>
      </c>
      <c r="I5480">
        <f>COUNTIFS(Vendor_Table9[Vendor Name],Vendor_Table9[[#This Row],[Vendor Name]])</f>
        <v>1</v>
      </c>
    </row>
    <row r="5481" spans="1:9" x14ac:dyDescent="0.25">
      <c r="A5481" t="s">
        <v>6427</v>
      </c>
      <c r="C5481" t="s">
        <v>6427</v>
      </c>
      <c r="D5481" t="s">
        <v>86</v>
      </c>
      <c r="E5481" t="s">
        <v>17</v>
      </c>
      <c r="F5481" t="s">
        <v>17</v>
      </c>
      <c r="H5481" s="4">
        <v>44043</v>
      </c>
      <c r="I5481">
        <f>COUNTIFS(Vendor_Table9[Vendor Name],Vendor_Table9[[#This Row],[Vendor Name]])</f>
        <v>1</v>
      </c>
    </row>
    <row r="5482" spans="1:9" x14ac:dyDescent="0.25">
      <c r="A5482" t="s">
        <v>10367</v>
      </c>
      <c r="C5482" t="s">
        <v>6427</v>
      </c>
      <c r="E5482" t="s">
        <v>17</v>
      </c>
      <c r="F5482" t="s">
        <v>17</v>
      </c>
      <c r="H5482" s="4">
        <v>44505</v>
      </c>
      <c r="I5482">
        <f>COUNTIFS(Vendor_Table9[Vendor Name],Vendor_Table9[[#This Row],[Vendor Name]])</f>
        <v>1</v>
      </c>
    </row>
    <row r="5483" spans="1:9" x14ac:dyDescent="0.25">
      <c r="A5483" t="s">
        <v>10368</v>
      </c>
      <c r="C5483" t="s">
        <v>10369</v>
      </c>
      <c r="D5483" t="s">
        <v>86</v>
      </c>
      <c r="E5483" t="s">
        <v>17</v>
      </c>
      <c r="F5483" t="s">
        <v>17</v>
      </c>
      <c r="H5483" s="4">
        <v>44364</v>
      </c>
      <c r="I5483">
        <f>COUNTIFS(Vendor_Table9[Vendor Name],Vendor_Table9[[#This Row],[Vendor Name]])</f>
        <v>1</v>
      </c>
    </row>
    <row r="5484" spans="1:9" x14ac:dyDescent="0.25">
      <c r="A5484" t="s">
        <v>10369</v>
      </c>
      <c r="C5484" t="s">
        <v>10369</v>
      </c>
      <c r="D5484" t="s">
        <v>86</v>
      </c>
      <c r="E5484" t="s">
        <v>17</v>
      </c>
      <c r="F5484" t="s">
        <v>17</v>
      </c>
      <c r="H5484" s="4">
        <v>44043</v>
      </c>
      <c r="I5484">
        <f>COUNTIFS(Vendor_Table9[Vendor Name],Vendor_Table9[[#This Row],[Vendor Name]])</f>
        <v>1</v>
      </c>
    </row>
    <row r="5485" spans="1:9" x14ac:dyDescent="0.25">
      <c r="A5485" t="s">
        <v>10370</v>
      </c>
      <c r="C5485" t="s">
        <v>10370</v>
      </c>
      <c r="D5485" t="s">
        <v>10371</v>
      </c>
      <c r="E5485" t="s">
        <v>12</v>
      </c>
      <c r="F5485" t="s">
        <v>43</v>
      </c>
      <c r="H5485" s="4">
        <v>44097</v>
      </c>
      <c r="I5485">
        <f>COUNTIFS(Vendor_Table9[Vendor Name],Vendor_Table9[[#This Row],[Vendor Name]])</f>
        <v>1</v>
      </c>
    </row>
    <row r="5486" spans="1:9" x14ac:dyDescent="0.25">
      <c r="A5486" t="s">
        <v>10372</v>
      </c>
      <c r="C5486" t="s">
        <v>10373</v>
      </c>
      <c r="D5486" t="s">
        <v>10371</v>
      </c>
      <c r="E5486" t="s">
        <v>12</v>
      </c>
      <c r="F5486" t="s">
        <v>43</v>
      </c>
      <c r="H5486" s="4">
        <v>44505</v>
      </c>
      <c r="I5486">
        <f>COUNTIFS(Vendor_Table9[Vendor Name],Vendor_Table9[[#This Row],[Vendor Name]])</f>
        <v>1</v>
      </c>
    </row>
    <row r="5487" spans="1:9" x14ac:dyDescent="0.25">
      <c r="A5487" t="s">
        <v>10374</v>
      </c>
      <c r="C5487" t="s">
        <v>10373</v>
      </c>
      <c r="D5487" t="s">
        <v>10371</v>
      </c>
      <c r="E5487" t="s">
        <v>12</v>
      </c>
      <c r="F5487" t="s">
        <v>43</v>
      </c>
      <c r="H5487" s="4">
        <v>44364</v>
      </c>
      <c r="I5487">
        <f>COUNTIFS(Vendor_Table9[Vendor Name],Vendor_Table9[[#This Row],[Vendor Name]])</f>
        <v>1</v>
      </c>
    </row>
    <row r="5488" spans="1:9" x14ac:dyDescent="0.25">
      <c r="A5488" t="s">
        <v>10376</v>
      </c>
      <c r="C5488" t="s">
        <v>10377</v>
      </c>
      <c r="D5488" t="s">
        <v>10371</v>
      </c>
      <c r="E5488" t="s">
        <v>12</v>
      </c>
      <c r="F5488" t="s">
        <v>43</v>
      </c>
      <c r="H5488" s="4">
        <v>44043</v>
      </c>
      <c r="I5488">
        <f>COUNTIFS(Vendor_Table9[Vendor Name],Vendor_Table9[[#This Row],[Vendor Name]])</f>
        <v>1</v>
      </c>
    </row>
    <row r="5489" spans="1:9" x14ac:dyDescent="0.25">
      <c r="A5489" t="s">
        <v>10373</v>
      </c>
      <c r="C5489" t="s">
        <v>10373</v>
      </c>
      <c r="D5489" t="s">
        <v>10371</v>
      </c>
      <c r="E5489" t="s">
        <v>12</v>
      </c>
      <c r="F5489" t="s">
        <v>43</v>
      </c>
      <c r="H5489" s="4">
        <v>44043</v>
      </c>
      <c r="I5489">
        <f>COUNTIFS(Vendor_Table9[Vendor Name],Vendor_Table9[[#This Row],[Vendor Name]])</f>
        <v>1</v>
      </c>
    </row>
    <row r="5490" spans="1:9" x14ac:dyDescent="0.25">
      <c r="A5490" t="s">
        <v>10378</v>
      </c>
      <c r="C5490" t="s">
        <v>10379</v>
      </c>
      <c r="D5490" t="s">
        <v>86</v>
      </c>
      <c r="E5490" t="s">
        <v>17</v>
      </c>
      <c r="F5490" t="s">
        <v>17</v>
      </c>
      <c r="H5490" s="4">
        <v>44043</v>
      </c>
      <c r="I5490">
        <f>COUNTIFS(Vendor_Table9[Vendor Name],Vendor_Table9[[#This Row],[Vendor Name]])</f>
        <v>1</v>
      </c>
    </row>
    <row r="5491" spans="1:9" x14ac:dyDescent="0.25">
      <c r="A5491" t="s">
        <v>2264</v>
      </c>
      <c r="C5491" t="s">
        <v>2264</v>
      </c>
      <c r="D5491" t="s">
        <v>86</v>
      </c>
      <c r="E5491" t="s">
        <v>17</v>
      </c>
      <c r="F5491" t="s">
        <v>17</v>
      </c>
      <c r="H5491" s="4">
        <v>44043</v>
      </c>
      <c r="I5491">
        <f>COUNTIFS(Vendor_Table9[Vendor Name],Vendor_Table9[[#This Row],[Vendor Name]])</f>
        <v>1</v>
      </c>
    </row>
    <row r="5492" spans="1:9" x14ac:dyDescent="0.25">
      <c r="A5492" t="s">
        <v>10380</v>
      </c>
      <c r="C5492" t="s">
        <v>10380</v>
      </c>
      <c r="D5492" t="s">
        <v>86</v>
      </c>
      <c r="E5492" t="s">
        <v>17</v>
      </c>
      <c r="F5492" t="s">
        <v>17</v>
      </c>
      <c r="H5492" s="4">
        <v>44097</v>
      </c>
      <c r="I5492">
        <f>COUNTIFS(Vendor_Table9[Vendor Name],Vendor_Table9[[#This Row],[Vendor Name]])</f>
        <v>1</v>
      </c>
    </row>
    <row r="5493" spans="1:9" x14ac:dyDescent="0.25">
      <c r="A5493" t="s">
        <v>10381</v>
      </c>
      <c r="C5493" t="s">
        <v>10381</v>
      </c>
      <c r="H5493" s="4">
        <v>45169</v>
      </c>
      <c r="I5493">
        <f>COUNTIFS(Vendor_Table9[Vendor Name],Vendor_Table9[[#This Row],[Vendor Name]])</f>
        <v>1</v>
      </c>
    </row>
    <row r="5494" spans="1:9" x14ac:dyDescent="0.25">
      <c r="A5494" t="s">
        <v>295</v>
      </c>
      <c r="C5494" t="s">
        <v>295</v>
      </c>
      <c r="D5494" t="s">
        <v>86</v>
      </c>
      <c r="E5494" t="s">
        <v>17</v>
      </c>
      <c r="F5494" t="s">
        <v>17</v>
      </c>
      <c r="H5494" s="4">
        <v>44043</v>
      </c>
      <c r="I5494">
        <f>COUNTIFS(Vendor_Table9[Vendor Name],Vendor_Table9[[#This Row],[Vendor Name]])</f>
        <v>1</v>
      </c>
    </row>
    <row r="5495" spans="1:9" x14ac:dyDescent="0.25">
      <c r="A5495" t="s">
        <v>10383</v>
      </c>
      <c r="C5495" t="s">
        <v>295</v>
      </c>
      <c r="E5495" t="s">
        <v>17</v>
      </c>
      <c r="F5495" t="s">
        <v>17</v>
      </c>
      <c r="H5495" s="4">
        <v>44839</v>
      </c>
      <c r="I5495">
        <f>COUNTIFS(Vendor_Table9[Vendor Name],Vendor_Table9[[#This Row],[Vendor Name]])</f>
        <v>1</v>
      </c>
    </row>
    <row r="5496" spans="1:9" x14ac:dyDescent="0.25">
      <c r="A5496" t="s">
        <v>1698</v>
      </c>
      <c r="C5496" t="s">
        <v>1698</v>
      </c>
      <c r="D5496" t="s">
        <v>86</v>
      </c>
      <c r="E5496" t="s">
        <v>17</v>
      </c>
      <c r="F5496" t="s">
        <v>17</v>
      </c>
      <c r="H5496" s="4">
        <v>44043</v>
      </c>
      <c r="I5496">
        <f>COUNTIFS(Vendor_Table9[Vendor Name],Vendor_Table9[[#This Row],[Vendor Name]])</f>
        <v>1</v>
      </c>
    </row>
    <row r="5497" spans="1:9" x14ac:dyDescent="0.25">
      <c r="A5497" t="s">
        <v>10390</v>
      </c>
      <c r="C5497" t="s">
        <v>1698</v>
      </c>
      <c r="D5497" t="s">
        <v>86</v>
      </c>
      <c r="E5497" t="s">
        <v>17</v>
      </c>
      <c r="F5497" t="s">
        <v>17</v>
      </c>
      <c r="H5497" s="4">
        <v>44532</v>
      </c>
      <c r="I5497">
        <f>COUNTIFS(Vendor_Table9[Vendor Name],Vendor_Table9[[#This Row],[Vendor Name]])</f>
        <v>1</v>
      </c>
    </row>
    <row r="5498" spans="1:9" x14ac:dyDescent="0.25">
      <c r="A5498" t="s">
        <v>2563</v>
      </c>
      <c r="C5498" t="s">
        <v>2563</v>
      </c>
      <c r="D5498" t="s">
        <v>86</v>
      </c>
      <c r="E5498" t="s">
        <v>17</v>
      </c>
      <c r="F5498" t="s">
        <v>17</v>
      </c>
      <c r="H5498" s="4">
        <v>44043</v>
      </c>
      <c r="I5498">
        <f>COUNTIFS(Vendor_Table9[Vendor Name],Vendor_Table9[[#This Row],[Vendor Name]])</f>
        <v>1</v>
      </c>
    </row>
    <row r="5499" spans="1:9" x14ac:dyDescent="0.25">
      <c r="A5499" t="s">
        <v>10391</v>
      </c>
      <c r="C5499" t="s">
        <v>2563</v>
      </c>
      <c r="D5499" t="s">
        <v>86</v>
      </c>
      <c r="E5499" t="s">
        <v>17</v>
      </c>
      <c r="F5499" t="s">
        <v>17</v>
      </c>
      <c r="H5499" s="4">
        <v>44532</v>
      </c>
      <c r="I5499">
        <f>COUNTIFS(Vendor_Table9[Vendor Name],Vendor_Table9[[#This Row],[Vendor Name]])</f>
        <v>1</v>
      </c>
    </row>
    <row r="5500" spans="1:9" x14ac:dyDescent="0.25">
      <c r="A5500" t="s">
        <v>10392</v>
      </c>
      <c r="C5500" t="s">
        <v>10392</v>
      </c>
      <c r="D5500" t="s">
        <v>86</v>
      </c>
      <c r="E5500" t="s">
        <v>8</v>
      </c>
      <c r="F5500" t="s">
        <v>25</v>
      </c>
      <c r="H5500" s="4">
        <v>44097</v>
      </c>
      <c r="I5500">
        <f>COUNTIFS(Vendor_Table9[Vendor Name],Vendor_Table9[[#This Row],[Vendor Name]])</f>
        <v>1</v>
      </c>
    </row>
    <row r="5501" spans="1:9" x14ac:dyDescent="0.25">
      <c r="A5501" t="s">
        <v>5158</v>
      </c>
      <c r="C5501" t="s">
        <v>5158</v>
      </c>
      <c r="D5501" t="s">
        <v>86</v>
      </c>
      <c r="E5501" t="s">
        <v>17</v>
      </c>
      <c r="F5501" t="s">
        <v>17</v>
      </c>
      <c r="H5501" s="4">
        <v>44043</v>
      </c>
      <c r="I5501">
        <f>COUNTIFS(Vendor_Table9[Vendor Name],Vendor_Table9[[#This Row],[Vendor Name]])</f>
        <v>1</v>
      </c>
    </row>
    <row r="5502" spans="1:9" x14ac:dyDescent="0.25">
      <c r="A5502" t="s">
        <v>10395</v>
      </c>
      <c r="C5502" t="s">
        <v>10396</v>
      </c>
      <c r="D5502" t="s">
        <v>86</v>
      </c>
      <c r="E5502" t="s">
        <v>17</v>
      </c>
      <c r="F5502" t="s">
        <v>17</v>
      </c>
      <c r="H5502" s="4">
        <v>44097</v>
      </c>
      <c r="I5502">
        <f>COUNTIFS(Vendor_Table9[Vendor Name],Vendor_Table9[[#This Row],[Vendor Name]])</f>
        <v>1</v>
      </c>
    </row>
    <row r="5503" spans="1:9" x14ac:dyDescent="0.25">
      <c r="A5503" t="s">
        <v>6100</v>
      </c>
      <c r="C5503" t="s">
        <v>6100</v>
      </c>
      <c r="E5503" t="s">
        <v>17</v>
      </c>
      <c r="F5503" t="s">
        <v>17</v>
      </c>
      <c r="H5503" s="4">
        <v>44364</v>
      </c>
      <c r="I5503">
        <f>COUNTIFS(Vendor_Table9[Vendor Name],Vendor_Table9[[#This Row],[Vendor Name]])</f>
        <v>1</v>
      </c>
    </row>
    <row r="5504" spans="1:9" x14ac:dyDescent="0.25">
      <c r="A5504" t="s">
        <v>6642</v>
      </c>
      <c r="C5504" t="s">
        <v>6642</v>
      </c>
      <c r="D5504" t="s">
        <v>86</v>
      </c>
      <c r="E5504" t="s">
        <v>17</v>
      </c>
      <c r="F5504" t="s">
        <v>17</v>
      </c>
      <c r="H5504" s="4">
        <v>44043</v>
      </c>
      <c r="I5504">
        <f>COUNTIFS(Vendor_Table9[Vendor Name],Vendor_Table9[[#This Row],[Vendor Name]])</f>
        <v>1</v>
      </c>
    </row>
    <row r="5505" spans="1:9" x14ac:dyDescent="0.25">
      <c r="A5505" t="s">
        <v>10400</v>
      </c>
      <c r="C5505" t="s">
        <v>10400</v>
      </c>
      <c r="E5505" t="s">
        <v>17</v>
      </c>
      <c r="F5505" t="s">
        <v>17</v>
      </c>
      <c r="H5505" s="4">
        <v>44839</v>
      </c>
      <c r="I5505">
        <f>COUNTIFS(Vendor_Table9[Vendor Name],Vendor_Table9[[#This Row],[Vendor Name]])</f>
        <v>1</v>
      </c>
    </row>
    <row r="5506" spans="1:9" x14ac:dyDescent="0.25">
      <c r="A5506" t="s">
        <v>9114</v>
      </c>
      <c r="C5506" t="s">
        <v>9114</v>
      </c>
      <c r="D5506" t="s">
        <v>86</v>
      </c>
      <c r="E5506" t="s">
        <v>17</v>
      </c>
      <c r="F5506" t="s">
        <v>17</v>
      </c>
      <c r="H5506" s="4">
        <v>44043</v>
      </c>
      <c r="I5506">
        <f>COUNTIFS(Vendor_Table9[Vendor Name],Vendor_Table9[[#This Row],[Vendor Name]])</f>
        <v>1</v>
      </c>
    </row>
    <row r="5507" spans="1:9" x14ac:dyDescent="0.25">
      <c r="A5507" t="s">
        <v>10403</v>
      </c>
      <c r="C5507" t="s">
        <v>10403</v>
      </c>
      <c r="E5507" t="s">
        <v>17</v>
      </c>
      <c r="F5507" t="s">
        <v>17</v>
      </c>
      <c r="H5507" s="4">
        <v>44435</v>
      </c>
      <c r="I5507">
        <f>COUNTIFS(Vendor_Table9[Vendor Name],Vendor_Table9[[#This Row],[Vendor Name]])</f>
        <v>1</v>
      </c>
    </row>
    <row r="5508" spans="1:9" x14ac:dyDescent="0.25">
      <c r="A5508" t="s">
        <v>10404</v>
      </c>
      <c r="C5508" t="s">
        <v>10404</v>
      </c>
      <c r="H5508" s="4">
        <v>45169</v>
      </c>
      <c r="I5508">
        <f>COUNTIFS(Vendor_Table9[Vendor Name],Vendor_Table9[[#This Row],[Vendor Name]])</f>
        <v>1</v>
      </c>
    </row>
    <row r="5509" spans="1:9" x14ac:dyDescent="0.25">
      <c r="A5509" t="s">
        <v>10405</v>
      </c>
      <c r="C5509" t="s">
        <v>10405</v>
      </c>
      <c r="D5509" t="s">
        <v>86</v>
      </c>
      <c r="E5509" t="s">
        <v>17</v>
      </c>
      <c r="F5509" t="s">
        <v>17</v>
      </c>
      <c r="H5509" s="4">
        <v>44043</v>
      </c>
      <c r="I5509">
        <f>COUNTIFS(Vendor_Table9[Vendor Name],Vendor_Table9[[#This Row],[Vendor Name]])</f>
        <v>1</v>
      </c>
    </row>
    <row r="5510" spans="1:9" x14ac:dyDescent="0.25">
      <c r="A5510" t="s">
        <v>10406</v>
      </c>
      <c r="C5510" t="s">
        <v>10406</v>
      </c>
      <c r="D5510" t="s">
        <v>86</v>
      </c>
      <c r="E5510" t="s">
        <v>17</v>
      </c>
      <c r="F5510" t="s">
        <v>17</v>
      </c>
      <c r="H5510" s="4">
        <v>44043</v>
      </c>
      <c r="I5510">
        <f>COUNTIFS(Vendor_Table9[Vendor Name],Vendor_Table9[[#This Row],[Vendor Name]])</f>
        <v>1</v>
      </c>
    </row>
    <row r="5511" spans="1:9" x14ac:dyDescent="0.25">
      <c r="A5511" t="s">
        <v>10409</v>
      </c>
      <c r="C5511" t="s">
        <v>10409</v>
      </c>
      <c r="E5511" t="s">
        <v>17</v>
      </c>
      <c r="F5511" t="s">
        <v>17</v>
      </c>
      <c r="H5511" s="4">
        <v>44435</v>
      </c>
      <c r="I5511">
        <f>COUNTIFS(Vendor_Table9[Vendor Name],Vendor_Table9[[#This Row],[Vendor Name]])</f>
        <v>1</v>
      </c>
    </row>
    <row r="5512" spans="1:9" x14ac:dyDescent="0.25">
      <c r="A5512" t="s">
        <v>10410</v>
      </c>
      <c r="C5512" t="s">
        <v>10410</v>
      </c>
      <c r="D5512" t="s">
        <v>86</v>
      </c>
      <c r="E5512" t="s">
        <v>17</v>
      </c>
      <c r="F5512" t="s">
        <v>17</v>
      </c>
      <c r="H5512" s="4">
        <v>44043</v>
      </c>
      <c r="I5512">
        <f>COUNTIFS(Vendor_Table9[Vendor Name],Vendor_Table9[[#This Row],[Vendor Name]])</f>
        <v>1</v>
      </c>
    </row>
    <row r="5513" spans="1:9" x14ac:dyDescent="0.25">
      <c r="A5513" t="s">
        <v>10411</v>
      </c>
      <c r="C5513" t="s">
        <v>10411</v>
      </c>
      <c r="D5513" t="s">
        <v>86</v>
      </c>
      <c r="E5513" t="s">
        <v>17</v>
      </c>
      <c r="F5513" t="s">
        <v>17</v>
      </c>
      <c r="H5513" s="4">
        <v>44043</v>
      </c>
      <c r="I5513">
        <f>COUNTIFS(Vendor_Table9[Vendor Name],Vendor_Table9[[#This Row],[Vendor Name]])</f>
        <v>1</v>
      </c>
    </row>
    <row r="5514" spans="1:9" x14ac:dyDescent="0.25">
      <c r="A5514" t="s">
        <v>10414</v>
      </c>
      <c r="C5514" t="s">
        <v>10414</v>
      </c>
      <c r="D5514" t="s">
        <v>86</v>
      </c>
      <c r="E5514" t="s">
        <v>17</v>
      </c>
      <c r="F5514" t="s">
        <v>17</v>
      </c>
      <c r="H5514" s="4">
        <v>44043</v>
      </c>
      <c r="I5514">
        <f>COUNTIFS(Vendor_Table9[Vendor Name],Vendor_Table9[[#This Row],[Vendor Name]])</f>
        <v>1</v>
      </c>
    </row>
    <row r="5515" spans="1:9" x14ac:dyDescent="0.25">
      <c r="A5515" t="s">
        <v>10415</v>
      </c>
      <c r="C5515" t="s">
        <v>10414</v>
      </c>
      <c r="D5515" t="s">
        <v>86</v>
      </c>
      <c r="E5515" t="s">
        <v>17</v>
      </c>
      <c r="F5515" t="s">
        <v>17</v>
      </c>
      <c r="H5515" s="4">
        <v>44435</v>
      </c>
      <c r="I5515">
        <f>COUNTIFS(Vendor_Table9[Vendor Name],Vendor_Table9[[#This Row],[Vendor Name]])</f>
        <v>1</v>
      </c>
    </row>
    <row r="5516" spans="1:9" x14ac:dyDescent="0.25">
      <c r="A5516" t="s">
        <v>10416</v>
      </c>
      <c r="C5516" t="s">
        <v>10416</v>
      </c>
      <c r="D5516" t="s">
        <v>86</v>
      </c>
      <c r="E5516" t="s">
        <v>17</v>
      </c>
      <c r="F5516" t="s">
        <v>17</v>
      </c>
      <c r="H5516" s="4">
        <v>44043</v>
      </c>
      <c r="I5516">
        <f>COUNTIFS(Vendor_Table9[Vendor Name],Vendor_Table9[[#This Row],[Vendor Name]])</f>
        <v>1</v>
      </c>
    </row>
    <row r="5517" spans="1:9" x14ac:dyDescent="0.25">
      <c r="A5517" t="s">
        <v>10417</v>
      </c>
      <c r="C5517" t="s">
        <v>10417</v>
      </c>
      <c r="E5517" t="s">
        <v>17</v>
      </c>
      <c r="F5517" t="s">
        <v>17</v>
      </c>
      <c r="H5517" s="4">
        <v>44839</v>
      </c>
      <c r="I5517">
        <f>COUNTIFS(Vendor_Table9[Vendor Name],Vendor_Table9[[#This Row],[Vendor Name]])</f>
        <v>1</v>
      </c>
    </row>
    <row r="5518" spans="1:9" x14ac:dyDescent="0.25">
      <c r="A5518" t="s">
        <v>10418</v>
      </c>
      <c r="B5518" t="s">
        <v>37</v>
      </c>
      <c r="C5518" t="s">
        <v>10419</v>
      </c>
      <c r="D5518" t="s">
        <v>86</v>
      </c>
      <c r="E5518" t="s">
        <v>8</v>
      </c>
      <c r="F5518" t="s">
        <v>62</v>
      </c>
      <c r="H5518" s="4">
        <v>44043</v>
      </c>
      <c r="I5518">
        <f>COUNTIFS(Vendor_Table9[Vendor Name],Vendor_Table9[[#This Row],[Vendor Name]])</f>
        <v>1</v>
      </c>
    </row>
    <row r="5519" spans="1:9" x14ac:dyDescent="0.25">
      <c r="A5519" t="s">
        <v>10421</v>
      </c>
      <c r="B5519" t="s">
        <v>37</v>
      </c>
      <c r="C5519" t="s">
        <v>10419</v>
      </c>
      <c r="D5519" t="s">
        <v>86</v>
      </c>
      <c r="E5519" t="s">
        <v>8</v>
      </c>
      <c r="F5519" t="s">
        <v>62</v>
      </c>
      <c r="H5519" s="4">
        <v>44043</v>
      </c>
      <c r="I5519">
        <f>COUNTIFS(Vendor_Table9[Vendor Name],Vendor_Table9[[#This Row],[Vendor Name]])</f>
        <v>1</v>
      </c>
    </row>
    <row r="5520" spans="1:9" x14ac:dyDescent="0.25">
      <c r="A5520" t="s">
        <v>10425</v>
      </c>
      <c r="B5520" t="s">
        <v>16</v>
      </c>
      <c r="C5520" t="s">
        <v>10426</v>
      </c>
      <c r="E5520" t="s">
        <v>8</v>
      </c>
      <c r="F5520" t="s">
        <v>25</v>
      </c>
      <c r="H5520" s="4">
        <v>44505</v>
      </c>
      <c r="I5520">
        <f>COUNTIFS(Vendor_Table9[Vendor Name],Vendor_Table9[[#This Row],[Vendor Name]])</f>
        <v>1</v>
      </c>
    </row>
    <row r="5521" spans="1:9" x14ac:dyDescent="0.25">
      <c r="A5521" s="5" t="s">
        <v>10428</v>
      </c>
      <c r="B5521" t="s">
        <v>24</v>
      </c>
      <c r="C5521" s="5" t="s">
        <v>10429</v>
      </c>
      <c r="H5521" s="4">
        <v>44910</v>
      </c>
      <c r="I5521">
        <f>COUNTIFS(Vendor_Table9[Vendor Name],Vendor_Table9[[#This Row],[Vendor Name]])</f>
        <v>1</v>
      </c>
    </row>
    <row r="5522" spans="1:9" x14ac:dyDescent="0.25">
      <c r="A5522" t="s">
        <v>10432</v>
      </c>
      <c r="C5522" t="s">
        <v>10432</v>
      </c>
      <c r="H5522" s="4">
        <v>45033</v>
      </c>
      <c r="I5522">
        <f>COUNTIFS(Vendor_Table9[Vendor Name],Vendor_Table9[[#This Row],[Vendor Name]])</f>
        <v>1</v>
      </c>
    </row>
    <row r="5523" spans="1:9" x14ac:dyDescent="0.25">
      <c r="A5523" s="1" t="s">
        <v>10433</v>
      </c>
      <c r="B5523" t="s">
        <v>24</v>
      </c>
      <c r="C5523" t="s">
        <v>10434</v>
      </c>
      <c r="D5523" t="s">
        <v>10435</v>
      </c>
      <c r="E5523" t="s">
        <v>8</v>
      </c>
      <c r="F5523" t="s">
        <v>62</v>
      </c>
      <c r="H5523" s="4">
        <v>44049</v>
      </c>
      <c r="I5523">
        <f>COUNTIFS(Vendor_Table9[Vendor Name],Vendor_Table9[[#This Row],[Vendor Name]])</f>
        <v>1</v>
      </c>
    </row>
    <row r="5524" spans="1:9" x14ac:dyDescent="0.25">
      <c r="A5524" t="s">
        <v>10437</v>
      </c>
      <c r="B5524" t="s">
        <v>37</v>
      </c>
      <c r="C5524" t="s">
        <v>10438</v>
      </c>
      <c r="D5524" t="s">
        <v>10435</v>
      </c>
      <c r="E5524" t="s">
        <v>8</v>
      </c>
      <c r="F5524" t="s">
        <v>62</v>
      </c>
      <c r="H5524" s="4">
        <v>44043</v>
      </c>
      <c r="I5524">
        <f>COUNTIFS(Vendor_Table9[Vendor Name],Vendor_Table9[[#This Row],[Vendor Name]])</f>
        <v>1</v>
      </c>
    </row>
    <row r="5525" spans="1:9" x14ac:dyDescent="0.25">
      <c r="A5525" t="s">
        <v>10439</v>
      </c>
      <c r="B5525" t="s">
        <v>37</v>
      </c>
      <c r="C5525" t="s">
        <v>10438</v>
      </c>
      <c r="D5525" t="s">
        <v>10435</v>
      </c>
      <c r="E5525" t="s">
        <v>8</v>
      </c>
      <c r="F5525" t="s">
        <v>62</v>
      </c>
      <c r="H5525" s="4">
        <v>44532</v>
      </c>
      <c r="I5525">
        <f>COUNTIFS(Vendor_Table9[Vendor Name],Vendor_Table9[[#This Row],[Vendor Name]])</f>
        <v>1</v>
      </c>
    </row>
    <row r="5526" spans="1:9" x14ac:dyDescent="0.25">
      <c r="A5526" t="s">
        <v>10441</v>
      </c>
      <c r="B5526" t="s">
        <v>16</v>
      </c>
      <c r="C5526" t="s">
        <v>10442</v>
      </c>
      <c r="D5526" t="s">
        <v>10435</v>
      </c>
      <c r="E5526" t="s">
        <v>8</v>
      </c>
      <c r="F5526" t="s">
        <v>62</v>
      </c>
      <c r="H5526" s="4">
        <v>44364</v>
      </c>
      <c r="I5526">
        <f>COUNTIFS(Vendor_Table9[Vendor Name],Vendor_Table9[[#This Row],[Vendor Name]])</f>
        <v>1</v>
      </c>
    </row>
    <row r="5527" spans="1:9" x14ac:dyDescent="0.25">
      <c r="A5527" t="s">
        <v>10444</v>
      </c>
      <c r="B5527" t="s">
        <v>16</v>
      </c>
      <c r="C5527" t="s">
        <v>10442</v>
      </c>
      <c r="D5527" t="s">
        <v>10435</v>
      </c>
      <c r="E5527" t="s">
        <v>8</v>
      </c>
      <c r="F5527" t="s">
        <v>62</v>
      </c>
      <c r="H5527" s="4">
        <v>44043</v>
      </c>
      <c r="I5527">
        <f>COUNTIFS(Vendor_Table9[Vendor Name],Vendor_Table9[[#This Row],[Vendor Name]])</f>
        <v>1</v>
      </c>
    </row>
    <row r="5528" spans="1:9" x14ac:dyDescent="0.25">
      <c r="A5528" t="s">
        <v>10445</v>
      </c>
      <c r="C5528" t="s">
        <v>10445</v>
      </c>
      <c r="D5528" t="s">
        <v>86</v>
      </c>
      <c r="E5528" t="s">
        <v>8</v>
      </c>
      <c r="F5528" t="s">
        <v>25</v>
      </c>
      <c r="H5528" s="4">
        <v>44043</v>
      </c>
      <c r="I5528">
        <f>COUNTIFS(Vendor_Table9[Vendor Name],Vendor_Table9[[#This Row],[Vendor Name]])</f>
        <v>1</v>
      </c>
    </row>
    <row r="5529" spans="1:9" x14ac:dyDescent="0.25">
      <c r="A5529" t="s">
        <v>10446</v>
      </c>
      <c r="C5529" t="s">
        <v>10447</v>
      </c>
      <c r="D5529" t="s">
        <v>86</v>
      </c>
      <c r="E5529" t="s">
        <v>17</v>
      </c>
      <c r="F5529" t="s">
        <v>17</v>
      </c>
      <c r="H5529" s="4">
        <v>44097</v>
      </c>
      <c r="I5529">
        <f>COUNTIFS(Vendor_Table9[Vendor Name],Vendor_Table9[[#This Row],[Vendor Name]])</f>
        <v>1</v>
      </c>
    </row>
    <row r="5530" spans="1:9" x14ac:dyDescent="0.25">
      <c r="A5530" t="s">
        <v>10448</v>
      </c>
      <c r="C5530" t="s">
        <v>10448</v>
      </c>
      <c r="D5530" t="s">
        <v>86</v>
      </c>
      <c r="E5530" t="s">
        <v>17</v>
      </c>
      <c r="F5530" t="s">
        <v>17</v>
      </c>
      <c r="H5530" s="4">
        <v>44043</v>
      </c>
      <c r="I5530">
        <f>COUNTIFS(Vendor_Table9[Vendor Name],Vendor_Table9[[#This Row],[Vendor Name]])</f>
        <v>1</v>
      </c>
    </row>
    <row r="5531" spans="1:9" x14ac:dyDescent="0.25">
      <c r="A5531" t="s">
        <v>10449</v>
      </c>
      <c r="C5531" t="s">
        <v>10449</v>
      </c>
      <c r="H5531" s="4">
        <v>44879</v>
      </c>
      <c r="I5531">
        <f>COUNTIFS(Vendor_Table9[Vendor Name],Vendor_Table9[[#This Row],[Vendor Name]])</f>
        <v>1</v>
      </c>
    </row>
    <row r="5532" spans="1:9" x14ac:dyDescent="0.25">
      <c r="A5532" t="s">
        <v>10450</v>
      </c>
      <c r="C5532" t="s">
        <v>10451</v>
      </c>
      <c r="D5532" t="s">
        <v>86</v>
      </c>
      <c r="E5532" t="s">
        <v>17</v>
      </c>
      <c r="F5532" t="s">
        <v>17</v>
      </c>
      <c r="H5532" s="4">
        <v>44043</v>
      </c>
      <c r="I5532">
        <f>COUNTIFS(Vendor_Table9[Vendor Name],Vendor_Table9[[#This Row],[Vendor Name]])</f>
        <v>1</v>
      </c>
    </row>
    <row r="5533" spans="1:9" x14ac:dyDescent="0.25">
      <c r="A5533" t="s">
        <v>10452</v>
      </c>
      <c r="C5533" t="s">
        <v>10451</v>
      </c>
      <c r="D5533" t="s">
        <v>86</v>
      </c>
      <c r="E5533" t="s">
        <v>17</v>
      </c>
      <c r="F5533" t="s">
        <v>17</v>
      </c>
      <c r="H5533" s="4">
        <v>44364</v>
      </c>
      <c r="I5533">
        <f>COUNTIFS(Vendor_Table9[Vendor Name],Vendor_Table9[[#This Row],[Vendor Name]])</f>
        <v>1</v>
      </c>
    </row>
    <row r="5534" spans="1:9" x14ac:dyDescent="0.25">
      <c r="A5534" t="s">
        <v>10453</v>
      </c>
      <c r="B5534" t="s">
        <v>16</v>
      </c>
      <c r="C5534" t="s">
        <v>10454</v>
      </c>
      <c r="H5534" s="4">
        <v>44950</v>
      </c>
      <c r="I5534">
        <f>COUNTIFS(Vendor_Table9[Vendor Name],Vendor_Table9[[#This Row],[Vendor Name]])</f>
        <v>1</v>
      </c>
    </row>
    <row r="5535" spans="1:9" x14ac:dyDescent="0.25">
      <c r="A5535" t="s">
        <v>10456</v>
      </c>
      <c r="C5535" t="s">
        <v>10456</v>
      </c>
      <c r="D5535" t="s">
        <v>10457</v>
      </c>
      <c r="E5535" t="s">
        <v>8</v>
      </c>
      <c r="F5535" t="s">
        <v>68</v>
      </c>
      <c r="H5535" s="4">
        <v>44097</v>
      </c>
      <c r="I5535">
        <f>COUNTIFS(Vendor_Table9[Vendor Name],Vendor_Table9[[#This Row],[Vendor Name]])</f>
        <v>1</v>
      </c>
    </row>
    <row r="5536" spans="1:9" x14ac:dyDescent="0.25">
      <c r="A5536" t="s">
        <v>10458</v>
      </c>
      <c r="C5536" t="s">
        <v>10458</v>
      </c>
      <c r="E5536" t="s">
        <v>8</v>
      </c>
      <c r="F5536" t="s">
        <v>68</v>
      </c>
      <c r="G5536" t="s">
        <v>10</v>
      </c>
      <c r="H5536" s="4">
        <v>44839</v>
      </c>
      <c r="I5536">
        <f>COUNTIFS(Vendor_Table9[Vendor Name],Vendor_Table9[[#This Row],[Vendor Name]])</f>
        <v>1</v>
      </c>
    </row>
    <row r="5537" spans="1:9" x14ac:dyDescent="0.25">
      <c r="A5537" t="s">
        <v>10459</v>
      </c>
      <c r="B5537" t="s">
        <v>16</v>
      </c>
      <c r="C5537" t="s">
        <v>10460</v>
      </c>
      <c r="E5537" t="s">
        <v>8</v>
      </c>
      <c r="F5537" t="s">
        <v>68</v>
      </c>
      <c r="G5537" t="s">
        <v>10</v>
      </c>
      <c r="H5537" s="4">
        <v>44839</v>
      </c>
      <c r="I5537">
        <f>COUNTIFS(Vendor_Table9[Vendor Name],Vendor_Table9[[#This Row],[Vendor Name]])</f>
        <v>1</v>
      </c>
    </row>
    <row r="5538" spans="1:9" x14ac:dyDescent="0.25">
      <c r="A5538" t="s">
        <v>10461</v>
      </c>
      <c r="B5538" t="s">
        <v>16</v>
      </c>
      <c r="C5538" t="s">
        <v>10460</v>
      </c>
      <c r="E5538" t="s">
        <v>8</v>
      </c>
      <c r="F5538" t="s">
        <v>68</v>
      </c>
      <c r="G5538" t="s">
        <v>10</v>
      </c>
      <c r="H5538" s="4">
        <v>44839</v>
      </c>
      <c r="I5538">
        <f>COUNTIFS(Vendor_Table9[Vendor Name],Vendor_Table9[[#This Row],[Vendor Name]])</f>
        <v>1</v>
      </c>
    </row>
    <row r="5539" spans="1:9" x14ac:dyDescent="0.25">
      <c r="A5539" t="s">
        <v>10463</v>
      </c>
      <c r="C5539" t="s">
        <v>10463</v>
      </c>
      <c r="D5539" t="s">
        <v>10457</v>
      </c>
      <c r="E5539" t="s">
        <v>8</v>
      </c>
      <c r="F5539" t="s">
        <v>68</v>
      </c>
      <c r="G5539" t="s">
        <v>10</v>
      </c>
      <c r="H5539" s="4">
        <v>44043</v>
      </c>
      <c r="I5539">
        <f>COUNTIFS(Vendor_Table9[Vendor Name],Vendor_Table9[[#This Row],[Vendor Name]])</f>
        <v>1</v>
      </c>
    </row>
    <row r="5540" spans="1:9" x14ac:dyDescent="0.25">
      <c r="A5540" t="s">
        <v>10464</v>
      </c>
      <c r="B5540" t="s">
        <v>37</v>
      </c>
      <c r="C5540" t="s">
        <v>10465</v>
      </c>
      <c r="D5540" t="s">
        <v>10466</v>
      </c>
      <c r="E5540" t="s">
        <v>8</v>
      </c>
      <c r="F5540" t="s">
        <v>25</v>
      </c>
      <c r="H5540" s="4">
        <v>44043</v>
      </c>
      <c r="I5540">
        <f>COUNTIFS(Vendor_Table9[Vendor Name],Vendor_Table9[[#This Row],[Vendor Name]])</f>
        <v>1</v>
      </c>
    </row>
    <row r="5541" spans="1:9" x14ac:dyDescent="0.25">
      <c r="A5541" t="s">
        <v>10467</v>
      </c>
      <c r="B5541" t="s">
        <v>37</v>
      </c>
      <c r="C5541" t="s">
        <v>10465</v>
      </c>
      <c r="D5541" t="s">
        <v>10466</v>
      </c>
      <c r="E5541" t="s">
        <v>8</v>
      </c>
      <c r="F5541" t="s">
        <v>25</v>
      </c>
      <c r="H5541" s="4">
        <v>44043</v>
      </c>
      <c r="I5541">
        <f>COUNTIFS(Vendor_Table9[Vendor Name],Vendor_Table9[[#This Row],[Vendor Name]])</f>
        <v>1</v>
      </c>
    </row>
    <row r="5542" spans="1:9" x14ac:dyDescent="0.25">
      <c r="A5542" t="s">
        <v>10469</v>
      </c>
      <c r="B5542" t="s">
        <v>16</v>
      </c>
      <c r="C5542" t="s">
        <v>10466</v>
      </c>
      <c r="D5542" t="s">
        <v>86</v>
      </c>
      <c r="E5542" t="s">
        <v>8</v>
      </c>
      <c r="F5542" t="s">
        <v>25</v>
      </c>
      <c r="H5542" s="4">
        <v>44364</v>
      </c>
      <c r="I5542">
        <f>COUNTIFS(Vendor_Table9[Vendor Name],Vendor_Table9[[#This Row],[Vendor Name]])</f>
        <v>1</v>
      </c>
    </row>
    <row r="5543" spans="1:9" x14ac:dyDescent="0.25">
      <c r="A5543" t="s">
        <v>10470</v>
      </c>
      <c r="B5543" t="s">
        <v>16</v>
      </c>
      <c r="C5543" t="s">
        <v>10471</v>
      </c>
      <c r="D5543" t="s">
        <v>10466</v>
      </c>
      <c r="E5543" t="s">
        <v>8</v>
      </c>
      <c r="F5543" t="s">
        <v>25</v>
      </c>
      <c r="H5543" s="4">
        <v>44043</v>
      </c>
      <c r="I5543">
        <f>COUNTIFS(Vendor_Table9[Vendor Name],Vendor_Table9[[#This Row],[Vendor Name]])</f>
        <v>1</v>
      </c>
    </row>
    <row r="5544" spans="1:9" x14ac:dyDescent="0.25">
      <c r="A5544" t="s">
        <v>10473</v>
      </c>
      <c r="B5544" t="s">
        <v>16</v>
      </c>
      <c r="C5544" t="s">
        <v>10471</v>
      </c>
      <c r="D5544" t="s">
        <v>10466</v>
      </c>
      <c r="E5544" t="s">
        <v>8</v>
      </c>
      <c r="F5544" t="s">
        <v>25</v>
      </c>
      <c r="H5544" s="4">
        <v>44043</v>
      </c>
      <c r="I5544">
        <f>COUNTIFS(Vendor_Table9[Vendor Name],Vendor_Table9[[#This Row],[Vendor Name]])</f>
        <v>1</v>
      </c>
    </row>
    <row r="5545" spans="1:9" x14ac:dyDescent="0.25">
      <c r="A5545" t="s">
        <v>10474</v>
      </c>
      <c r="C5545" t="s">
        <v>10475</v>
      </c>
      <c r="D5545" t="s">
        <v>10476</v>
      </c>
      <c r="E5545" t="s">
        <v>12</v>
      </c>
      <c r="F5545" t="s">
        <v>26</v>
      </c>
      <c r="H5545" s="4">
        <v>44043</v>
      </c>
      <c r="I5545">
        <f>COUNTIFS(Vendor_Table9[Vendor Name],Vendor_Table9[[#This Row],[Vendor Name]])</f>
        <v>1</v>
      </c>
    </row>
    <row r="5546" spans="1:9" x14ac:dyDescent="0.25">
      <c r="A5546" t="s">
        <v>10477</v>
      </c>
      <c r="C5546" t="s">
        <v>10475</v>
      </c>
      <c r="D5546" t="s">
        <v>10476</v>
      </c>
      <c r="E5546" t="s">
        <v>12</v>
      </c>
      <c r="F5546" t="s">
        <v>26</v>
      </c>
      <c r="H5546" s="4">
        <v>44097</v>
      </c>
      <c r="I5546">
        <f>COUNTIFS(Vendor_Table9[Vendor Name],Vendor_Table9[[#This Row],[Vendor Name]])</f>
        <v>1</v>
      </c>
    </row>
    <row r="5547" spans="1:9" x14ac:dyDescent="0.25">
      <c r="A5547" t="s">
        <v>10480</v>
      </c>
      <c r="C5547" t="s">
        <v>10475</v>
      </c>
      <c r="D5547" t="s">
        <v>10476</v>
      </c>
      <c r="E5547" t="s">
        <v>12</v>
      </c>
      <c r="F5547" t="s">
        <v>26</v>
      </c>
      <c r="H5547" s="4">
        <v>44097</v>
      </c>
      <c r="I5547">
        <f>COUNTIFS(Vendor_Table9[Vendor Name],Vendor_Table9[[#This Row],[Vendor Name]])</f>
        <v>1</v>
      </c>
    </row>
    <row r="5548" spans="1:9" x14ac:dyDescent="0.25">
      <c r="A5548" t="s">
        <v>10481</v>
      </c>
      <c r="C5548" t="s">
        <v>10482</v>
      </c>
      <c r="D5548" t="s">
        <v>10483</v>
      </c>
      <c r="E5548" t="s">
        <v>12</v>
      </c>
      <c r="F5548" t="s">
        <v>43</v>
      </c>
      <c r="H5548" s="4">
        <v>44043</v>
      </c>
      <c r="I5548">
        <f>COUNTIFS(Vendor_Table9[Vendor Name],Vendor_Table9[[#This Row],[Vendor Name]])</f>
        <v>1</v>
      </c>
    </row>
    <row r="5549" spans="1:9" x14ac:dyDescent="0.25">
      <c r="A5549" t="s">
        <v>10484</v>
      </c>
      <c r="C5549" t="s">
        <v>10484</v>
      </c>
      <c r="D5549" t="s">
        <v>86</v>
      </c>
      <c r="E5549" t="s">
        <v>8</v>
      </c>
      <c r="F5549" t="s">
        <v>69</v>
      </c>
      <c r="H5549" s="4">
        <v>44043</v>
      </c>
      <c r="I5549">
        <f>COUNTIFS(Vendor_Table9[Vendor Name],Vendor_Table9[[#This Row],[Vendor Name]])</f>
        <v>1</v>
      </c>
    </row>
    <row r="5550" spans="1:9" x14ac:dyDescent="0.25">
      <c r="A5550" t="s">
        <v>10485</v>
      </c>
      <c r="C5550" t="s">
        <v>10486</v>
      </c>
      <c r="D5550" t="s">
        <v>86</v>
      </c>
      <c r="E5550" t="s">
        <v>17</v>
      </c>
      <c r="F5550" t="s">
        <v>17</v>
      </c>
      <c r="H5550" s="4">
        <v>44043</v>
      </c>
      <c r="I5550">
        <f>COUNTIFS(Vendor_Table9[Vendor Name],Vendor_Table9[[#This Row],[Vendor Name]])</f>
        <v>1</v>
      </c>
    </row>
    <row r="5551" spans="1:9" x14ac:dyDescent="0.25">
      <c r="A5551" t="s">
        <v>10487</v>
      </c>
      <c r="C5551" t="s">
        <v>10487</v>
      </c>
      <c r="D5551" t="s">
        <v>86</v>
      </c>
      <c r="E5551" t="s">
        <v>17</v>
      </c>
      <c r="F5551" t="s">
        <v>17</v>
      </c>
      <c r="H5551" s="4">
        <v>44043</v>
      </c>
      <c r="I5551">
        <f>COUNTIFS(Vendor_Table9[Vendor Name],Vendor_Table9[[#This Row],[Vendor Name]])</f>
        <v>1</v>
      </c>
    </row>
    <row r="5552" spans="1:9" x14ac:dyDescent="0.25">
      <c r="A5552" t="s">
        <v>10488</v>
      </c>
      <c r="C5552" t="s">
        <v>1037</v>
      </c>
      <c r="D5552" t="s">
        <v>86</v>
      </c>
      <c r="E5552" t="s">
        <v>17</v>
      </c>
      <c r="F5552" t="s">
        <v>17</v>
      </c>
      <c r="H5552" s="4">
        <v>44043</v>
      </c>
      <c r="I5552">
        <f>COUNTIFS(Vendor_Table9[Vendor Name],Vendor_Table9[[#This Row],[Vendor Name]])</f>
        <v>1</v>
      </c>
    </row>
    <row r="5553" spans="1:9" x14ac:dyDescent="0.25">
      <c r="A5553" t="s">
        <v>8520</v>
      </c>
      <c r="C5553" t="s">
        <v>8520</v>
      </c>
      <c r="D5553" t="s">
        <v>86</v>
      </c>
      <c r="E5553" t="s">
        <v>17</v>
      </c>
      <c r="F5553" t="s">
        <v>17</v>
      </c>
      <c r="H5553" s="4">
        <v>44043</v>
      </c>
      <c r="I5553">
        <f>COUNTIFS(Vendor_Table9[Vendor Name],Vendor_Table9[[#This Row],[Vendor Name]])</f>
        <v>1</v>
      </c>
    </row>
    <row r="5554" spans="1:9" x14ac:dyDescent="0.25">
      <c r="A5554" t="s">
        <v>10489</v>
      </c>
      <c r="C5554" t="s">
        <v>10489</v>
      </c>
      <c r="D5554" t="s">
        <v>86</v>
      </c>
      <c r="E5554" t="s">
        <v>17</v>
      </c>
      <c r="F5554" t="s">
        <v>17</v>
      </c>
      <c r="H5554" s="4">
        <v>44043</v>
      </c>
      <c r="I5554">
        <f>COUNTIFS(Vendor_Table9[Vendor Name],Vendor_Table9[[#This Row],[Vendor Name]])</f>
        <v>1</v>
      </c>
    </row>
    <row r="5555" spans="1:9" x14ac:dyDescent="0.25">
      <c r="A5555" t="s">
        <v>10490</v>
      </c>
      <c r="C5555" t="s">
        <v>10489</v>
      </c>
      <c r="D5555" t="s">
        <v>86</v>
      </c>
      <c r="E5555" t="s">
        <v>17</v>
      </c>
      <c r="F5555" t="s">
        <v>17</v>
      </c>
      <c r="H5555" s="4">
        <v>44532</v>
      </c>
      <c r="I5555">
        <f>COUNTIFS(Vendor_Table9[Vendor Name],Vendor_Table9[[#This Row],[Vendor Name]])</f>
        <v>1</v>
      </c>
    </row>
    <row r="5556" spans="1:9" x14ac:dyDescent="0.25">
      <c r="A5556" t="s">
        <v>2323</v>
      </c>
      <c r="C5556" t="s">
        <v>2323</v>
      </c>
      <c r="D5556" t="s">
        <v>86</v>
      </c>
      <c r="E5556" t="s">
        <v>17</v>
      </c>
      <c r="F5556" t="s">
        <v>17</v>
      </c>
      <c r="H5556" s="4">
        <v>44043</v>
      </c>
      <c r="I5556">
        <f>COUNTIFS(Vendor_Table9[Vendor Name],Vendor_Table9[[#This Row],[Vendor Name]])</f>
        <v>1</v>
      </c>
    </row>
    <row r="5557" spans="1:9" x14ac:dyDescent="0.25">
      <c r="A5557" t="s">
        <v>10491</v>
      </c>
      <c r="C5557" t="s">
        <v>2323</v>
      </c>
      <c r="D5557" t="s">
        <v>86</v>
      </c>
      <c r="E5557" t="s">
        <v>17</v>
      </c>
      <c r="F5557" t="s">
        <v>17</v>
      </c>
      <c r="H5557" s="4">
        <v>44364</v>
      </c>
      <c r="I5557">
        <f>COUNTIFS(Vendor_Table9[Vendor Name],Vendor_Table9[[#This Row],[Vendor Name]])</f>
        <v>1</v>
      </c>
    </row>
    <row r="5558" spans="1:9" x14ac:dyDescent="0.25">
      <c r="A5558" t="s">
        <v>10492</v>
      </c>
      <c r="C5558" t="s">
        <v>10492</v>
      </c>
      <c r="D5558" t="s">
        <v>86</v>
      </c>
      <c r="E5558" t="s">
        <v>17</v>
      </c>
      <c r="F5558" t="s">
        <v>17</v>
      </c>
      <c r="H5558" s="4">
        <v>44043</v>
      </c>
      <c r="I5558">
        <f>COUNTIFS(Vendor_Table9[Vendor Name],Vendor_Table9[[#This Row],[Vendor Name]])</f>
        <v>1</v>
      </c>
    </row>
    <row r="5559" spans="1:9" x14ac:dyDescent="0.25">
      <c r="A5559" t="s">
        <v>10493</v>
      </c>
      <c r="C5559" t="s">
        <v>10493</v>
      </c>
      <c r="D5559" t="s">
        <v>10494</v>
      </c>
      <c r="E5559" t="s">
        <v>12</v>
      </c>
      <c r="F5559" t="s">
        <v>43</v>
      </c>
      <c r="H5559" s="4">
        <v>44043</v>
      </c>
      <c r="I5559">
        <f>COUNTIFS(Vendor_Table9[Vendor Name],Vendor_Table9[[#This Row],[Vendor Name]])</f>
        <v>1</v>
      </c>
    </row>
    <row r="5560" spans="1:9" x14ac:dyDescent="0.25">
      <c r="A5560" t="s">
        <v>10495</v>
      </c>
      <c r="C5560" t="s">
        <v>10493</v>
      </c>
      <c r="D5560" t="s">
        <v>10494</v>
      </c>
      <c r="E5560" t="s">
        <v>12</v>
      </c>
      <c r="F5560" t="s">
        <v>43</v>
      </c>
      <c r="H5560" s="4">
        <v>44043</v>
      </c>
      <c r="I5560">
        <f>COUNTIFS(Vendor_Table9[Vendor Name],Vendor_Table9[[#This Row],[Vendor Name]])</f>
        <v>1</v>
      </c>
    </row>
    <row r="5561" spans="1:9" x14ac:dyDescent="0.25">
      <c r="A5561" t="s">
        <v>10496</v>
      </c>
      <c r="C5561" t="s">
        <v>10497</v>
      </c>
      <c r="D5561" t="s">
        <v>86</v>
      </c>
      <c r="E5561" t="s">
        <v>17</v>
      </c>
      <c r="F5561" t="s">
        <v>17</v>
      </c>
      <c r="H5561" s="4">
        <v>44097</v>
      </c>
      <c r="I5561">
        <f>COUNTIFS(Vendor_Table9[Vendor Name],Vendor_Table9[[#This Row],[Vendor Name]])</f>
        <v>1</v>
      </c>
    </row>
    <row r="5562" spans="1:9" x14ac:dyDescent="0.25">
      <c r="A5562" t="s">
        <v>10499</v>
      </c>
      <c r="C5562" t="s">
        <v>10499</v>
      </c>
      <c r="D5562" t="s">
        <v>86</v>
      </c>
      <c r="E5562" t="s">
        <v>17</v>
      </c>
      <c r="F5562" t="s">
        <v>17</v>
      </c>
      <c r="H5562" s="4">
        <v>44043</v>
      </c>
      <c r="I5562">
        <f>COUNTIFS(Vendor_Table9[Vendor Name],Vendor_Table9[[#This Row],[Vendor Name]])</f>
        <v>1</v>
      </c>
    </row>
    <row r="5563" spans="1:9" x14ac:dyDescent="0.25">
      <c r="A5563" t="s">
        <v>10500</v>
      </c>
      <c r="C5563" t="s">
        <v>10500</v>
      </c>
      <c r="D5563" t="s">
        <v>86</v>
      </c>
      <c r="E5563" t="s">
        <v>17</v>
      </c>
      <c r="F5563" t="s">
        <v>17</v>
      </c>
      <c r="H5563" s="4">
        <v>44043</v>
      </c>
      <c r="I5563">
        <f>COUNTIFS(Vendor_Table9[Vendor Name],Vendor_Table9[[#This Row],[Vendor Name]])</f>
        <v>1</v>
      </c>
    </row>
    <row r="5564" spans="1:9" x14ac:dyDescent="0.25">
      <c r="A5564" t="s">
        <v>10501</v>
      </c>
      <c r="C5564" t="s">
        <v>10502</v>
      </c>
      <c r="D5564" t="s">
        <v>86</v>
      </c>
      <c r="E5564" t="s">
        <v>17</v>
      </c>
      <c r="F5564" t="s">
        <v>17</v>
      </c>
      <c r="H5564" s="4">
        <v>44097</v>
      </c>
      <c r="I5564">
        <f>COUNTIFS(Vendor_Table9[Vendor Name],Vendor_Table9[[#This Row],[Vendor Name]])</f>
        <v>1</v>
      </c>
    </row>
    <row r="5565" spans="1:9" x14ac:dyDescent="0.25">
      <c r="A5565" t="s">
        <v>10503</v>
      </c>
      <c r="C5565" t="s">
        <v>8305</v>
      </c>
      <c r="D5565" t="s">
        <v>86</v>
      </c>
      <c r="E5565" t="s">
        <v>17</v>
      </c>
      <c r="F5565" t="s">
        <v>17</v>
      </c>
      <c r="H5565" s="4">
        <v>44097</v>
      </c>
      <c r="I5565">
        <f>COUNTIFS(Vendor_Table9[Vendor Name],Vendor_Table9[[#This Row],[Vendor Name]])</f>
        <v>1</v>
      </c>
    </row>
    <row r="5566" spans="1:9" x14ac:dyDescent="0.25">
      <c r="A5566" t="s">
        <v>10504</v>
      </c>
      <c r="C5566" t="s">
        <v>10505</v>
      </c>
      <c r="D5566" t="s">
        <v>86</v>
      </c>
      <c r="E5566" t="s">
        <v>17</v>
      </c>
      <c r="F5566" t="s">
        <v>17</v>
      </c>
      <c r="H5566" s="4">
        <v>44097</v>
      </c>
      <c r="I5566">
        <f>COUNTIFS(Vendor_Table9[Vendor Name],Vendor_Table9[[#This Row],[Vendor Name]])</f>
        <v>1</v>
      </c>
    </row>
    <row r="5567" spans="1:9" x14ac:dyDescent="0.25">
      <c r="A5567" t="s">
        <v>10506</v>
      </c>
      <c r="C5567" t="s">
        <v>5353</v>
      </c>
      <c r="D5567" t="s">
        <v>86</v>
      </c>
      <c r="E5567" t="s">
        <v>17</v>
      </c>
      <c r="F5567" t="s">
        <v>17</v>
      </c>
      <c r="H5567" s="4">
        <v>44043</v>
      </c>
      <c r="I5567">
        <f>COUNTIFS(Vendor_Table9[Vendor Name],Vendor_Table9[[#This Row],[Vendor Name]])</f>
        <v>1</v>
      </c>
    </row>
    <row r="5568" spans="1:9" x14ac:dyDescent="0.25">
      <c r="A5568" t="s">
        <v>10507</v>
      </c>
      <c r="C5568" t="s">
        <v>1010</v>
      </c>
      <c r="D5568" t="s">
        <v>86</v>
      </c>
      <c r="E5568" t="s">
        <v>17</v>
      </c>
      <c r="F5568" t="s">
        <v>17</v>
      </c>
      <c r="H5568" s="4">
        <v>44043</v>
      </c>
      <c r="I5568">
        <f>COUNTIFS(Vendor_Table9[Vendor Name],Vendor_Table9[[#This Row],[Vendor Name]])</f>
        <v>1</v>
      </c>
    </row>
    <row r="5569" spans="1:9" x14ac:dyDescent="0.25">
      <c r="A5569" s="5" t="s">
        <v>10508</v>
      </c>
      <c r="C5569" s="5" t="s">
        <v>10508</v>
      </c>
      <c r="H5569" s="4">
        <v>44910</v>
      </c>
      <c r="I5569">
        <f>COUNTIFS(Vendor_Table9[Vendor Name],Vendor_Table9[[#This Row],[Vendor Name]])</f>
        <v>1</v>
      </c>
    </row>
    <row r="5570" spans="1:9" x14ac:dyDescent="0.25">
      <c r="A5570" t="s">
        <v>10510</v>
      </c>
      <c r="C5570" t="s">
        <v>10510</v>
      </c>
      <c r="E5570" t="s">
        <v>25</v>
      </c>
      <c r="F5570" t="s">
        <v>25</v>
      </c>
      <c r="H5570" s="4">
        <v>44505</v>
      </c>
      <c r="I5570">
        <f>COUNTIFS(Vendor_Table9[Vendor Name],Vendor_Table9[[#This Row],[Vendor Name]])</f>
        <v>1</v>
      </c>
    </row>
    <row r="5571" spans="1:9" x14ac:dyDescent="0.25">
      <c r="A5571" t="s">
        <v>1912</v>
      </c>
      <c r="C5571" t="s">
        <v>1912</v>
      </c>
      <c r="D5571" t="s">
        <v>86</v>
      </c>
      <c r="E5571" t="s">
        <v>17</v>
      </c>
      <c r="F5571" t="s">
        <v>17</v>
      </c>
      <c r="H5571" s="4">
        <v>44043</v>
      </c>
      <c r="I5571">
        <f>COUNTIFS(Vendor_Table9[Vendor Name],Vendor_Table9[[#This Row],[Vendor Name]])</f>
        <v>1</v>
      </c>
    </row>
    <row r="5572" spans="1:9" x14ac:dyDescent="0.25">
      <c r="A5572" t="s">
        <v>9166</v>
      </c>
      <c r="C5572" t="s">
        <v>9166</v>
      </c>
      <c r="D5572" t="s">
        <v>86</v>
      </c>
      <c r="E5572" t="s">
        <v>17</v>
      </c>
      <c r="F5572" t="s">
        <v>17</v>
      </c>
      <c r="H5572" s="4">
        <v>44097</v>
      </c>
      <c r="I5572">
        <f>COUNTIFS(Vendor_Table9[Vendor Name],Vendor_Table9[[#This Row],[Vendor Name]])</f>
        <v>1</v>
      </c>
    </row>
    <row r="5573" spans="1:9" x14ac:dyDescent="0.25">
      <c r="A5573" t="s">
        <v>9252</v>
      </c>
      <c r="C5573" t="s">
        <v>9252</v>
      </c>
      <c r="D5573" t="s">
        <v>86</v>
      </c>
      <c r="E5573" t="s">
        <v>17</v>
      </c>
      <c r="F5573" t="s">
        <v>17</v>
      </c>
      <c r="H5573" s="4">
        <v>44043</v>
      </c>
      <c r="I5573">
        <f>COUNTIFS(Vendor_Table9[Vendor Name],Vendor_Table9[[#This Row],[Vendor Name]])</f>
        <v>1</v>
      </c>
    </row>
    <row r="5574" spans="1:9" x14ac:dyDescent="0.25">
      <c r="A5574" t="s">
        <v>9718</v>
      </c>
      <c r="C5574" t="s">
        <v>9718</v>
      </c>
      <c r="E5574" t="s">
        <v>17</v>
      </c>
      <c r="F5574" t="s">
        <v>17</v>
      </c>
      <c r="H5574" s="4">
        <v>44364</v>
      </c>
      <c r="I5574">
        <f>COUNTIFS(Vendor_Table9[Vendor Name],Vendor_Table9[[#This Row],[Vendor Name]])</f>
        <v>1</v>
      </c>
    </row>
    <row r="5575" spans="1:9" x14ac:dyDescent="0.25">
      <c r="A5575" t="s">
        <v>10512</v>
      </c>
      <c r="C5575" t="s">
        <v>10512</v>
      </c>
      <c r="D5575" t="s">
        <v>86</v>
      </c>
      <c r="E5575" t="s">
        <v>17</v>
      </c>
      <c r="F5575" t="s">
        <v>17</v>
      </c>
      <c r="H5575" s="4">
        <v>44043</v>
      </c>
      <c r="I5575">
        <f>COUNTIFS(Vendor_Table9[Vendor Name],Vendor_Table9[[#This Row],[Vendor Name]])</f>
        <v>1</v>
      </c>
    </row>
    <row r="5576" spans="1:9" x14ac:dyDescent="0.25">
      <c r="A5576" t="s">
        <v>10513</v>
      </c>
      <c r="C5576" t="s">
        <v>10513</v>
      </c>
      <c r="E5576" t="s">
        <v>17</v>
      </c>
      <c r="F5576" t="s">
        <v>17</v>
      </c>
      <c r="H5576" s="4">
        <v>44839</v>
      </c>
      <c r="I5576">
        <f>COUNTIFS(Vendor_Table9[Vendor Name],Vendor_Table9[[#This Row],[Vendor Name]])</f>
        <v>1</v>
      </c>
    </row>
    <row r="5577" spans="1:9" x14ac:dyDescent="0.25">
      <c r="A5577" t="s">
        <v>10514</v>
      </c>
      <c r="C5577" t="s">
        <v>10514</v>
      </c>
      <c r="D5577" t="s">
        <v>86</v>
      </c>
      <c r="E5577" t="s">
        <v>17</v>
      </c>
      <c r="F5577" t="s">
        <v>17</v>
      </c>
      <c r="H5577" s="4">
        <v>44043</v>
      </c>
      <c r="I5577">
        <f>COUNTIFS(Vendor_Table9[Vendor Name],Vendor_Table9[[#This Row],[Vendor Name]])</f>
        <v>1</v>
      </c>
    </row>
    <row r="5578" spans="1:9" x14ac:dyDescent="0.25">
      <c r="A5578" s="1" t="s">
        <v>2943</v>
      </c>
      <c r="C5578" t="s">
        <v>2943</v>
      </c>
      <c r="D5578" t="s">
        <v>86</v>
      </c>
      <c r="E5578" t="s">
        <v>17</v>
      </c>
      <c r="F5578" t="s">
        <v>17</v>
      </c>
      <c r="H5578" s="4">
        <v>44049</v>
      </c>
      <c r="I5578">
        <f>COUNTIFS(Vendor_Table9[Vendor Name],Vendor_Table9[[#This Row],[Vendor Name]])</f>
        <v>1</v>
      </c>
    </row>
    <row r="5579" spans="1:9" x14ac:dyDescent="0.25">
      <c r="A5579" t="s">
        <v>10515</v>
      </c>
      <c r="C5579" t="s">
        <v>10515</v>
      </c>
      <c r="E5579" t="s">
        <v>17</v>
      </c>
      <c r="F5579" t="s">
        <v>17</v>
      </c>
      <c r="H5579" s="4">
        <v>44364</v>
      </c>
      <c r="I5579">
        <f>COUNTIFS(Vendor_Table9[Vendor Name],Vendor_Table9[[#This Row],[Vendor Name]])</f>
        <v>1</v>
      </c>
    </row>
    <row r="5580" spans="1:9" x14ac:dyDescent="0.25">
      <c r="A5580" t="s">
        <v>10516</v>
      </c>
      <c r="C5580" t="s">
        <v>10515</v>
      </c>
      <c r="E5580" t="s">
        <v>17</v>
      </c>
      <c r="F5580" t="s">
        <v>17</v>
      </c>
      <c r="H5580" s="4">
        <v>44435</v>
      </c>
      <c r="I5580">
        <f>COUNTIFS(Vendor_Table9[Vendor Name],Vendor_Table9[[#This Row],[Vendor Name]])</f>
        <v>1</v>
      </c>
    </row>
    <row r="5581" spans="1:9" x14ac:dyDescent="0.25">
      <c r="A5581" t="s">
        <v>9310</v>
      </c>
      <c r="C5581" t="s">
        <v>9310</v>
      </c>
      <c r="D5581" t="s">
        <v>86</v>
      </c>
      <c r="E5581" t="s">
        <v>17</v>
      </c>
      <c r="F5581" t="s">
        <v>17</v>
      </c>
      <c r="H5581" s="4">
        <v>44043</v>
      </c>
      <c r="I5581">
        <f>COUNTIFS(Vendor_Table9[Vendor Name],Vendor_Table9[[#This Row],[Vendor Name]])</f>
        <v>1</v>
      </c>
    </row>
    <row r="5582" spans="1:9" x14ac:dyDescent="0.25">
      <c r="A5582" t="s">
        <v>10517</v>
      </c>
      <c r="C5582" t="s">
        <v>10517</v>
      </c>
      <c r="H5582" s="4">
        <v>45260</v>
      </c>
      <c r="I5582">
        <f>COUNTIFS(Vendor_Table9[Vendor Name],Vendor_Table9[[#This Row],[Vendor Name]])</f>
        <v>1</v>
      </c>
    </row>
    <row r="5583" spans="1:9" x14ac:dyDescent="0.25">
      <c r="A5583" t="s">
        <v>10518</v>
      </c>
      <c r="C5583" t="s">
        <v>10518</v>
      </c>
      <c r="E5583" t="s">
        <v>17</v>
      </c>
      <c r="F5583" t="s">
        <v>17</v>
      </c>
      <c r="H5583" s="4">
        <v>44505</v>
      </c>
      <c r="I5583">
        <f>COUNTIFS(Vendor_Table9[Vendor Name],Vendor_Table9[[#This Row],[Vendor Name]])</f>
        <v>1</v>
      </c>
    </row>
    <row r="5584" spans="1:9" x14ac:dyDescent="0.25">
      <c r="A5584" t="s">
        <v>10519</v>
      </c>
      <c r="C5584" t="s">
        <v>10519</v>
      </c>
      <c r="H5584" s="4">
        <v>44879</v>
      </c>
      <c r="I5584">
        <f>COUNTIFS(Vendor_Table9[Vendor Name],Vendor_Table9[[#This Row],[Vendor Name]])</f>
        <v>1</v>
      </c>
    </row>
    <row r="5585" spans="1:9" x14ac:dyDescent="0.25">
      <c r="A5585" t="s">
        <v>10520</v>
      </c>
      <c r="C5585" t="s">
        <v>10521</v>
      </c>
      <c r="D5585" t="s">
        <v>86</v>
      </c>
      <c r="E5585" t="s">
        <v>17</v>
      </c>
      <c r="F5585" t="s">
        <v>17</v>
      </c>
      <c r="H5585" s="4">
        <v>44043</v>
      </c>
      <c r="I5585">
        <f>COUNTIFS(Vendor_Table9[Vendor Name],Vendor_Table9[[#This Row],[Vendor Name]])</f>
        <v>1</v>
      </c>
    </row>
    <row r="5586" spans="1:9" x14ac:dyDescent="0.25">
      <c r="A5586" t="s">
        <v>10522</v>
      </c>
      <c r="C5586" t="s">
        <v>10522</v>
      </c>
      <c r="D5586" t="s">
        <v>10523</v>
      </c>
      <c r="E5586" t="s">
        <v>12</v>
      </c>
      <c r="F5586" t="s">
        <v>64</v>
      </c>
      <c r="H5586" s="4">
        <v>44097</v>
      </c>
      <c r="I5586">
        <f>COUNTIFS(Vendor_Table9[Vendor Name],Vendor_Table9[[#This Row],[Vendor Name]])</f>
        <v>1</v>
      </c>
    </row>
    <row r="5587" spans="1:9" x14ac:dyDescent="0.25">
      <c r="A5587" t="s">
        <v>10525</v>
      </c>
      <c r="C5587" t="s">
        <v>10526</v>
      </c>
      <c r="D5587" t="s">
        <v>86</v>
      </c>
      <c r="E5587" t="s">
        <v>21</v>
      </c>
      <c r="F5587" t="s">
        <v>48</v>
      </c>
      <c r="H5587" s="4">
        <v>44043</v>
      </c>
      <c r="I5587">
        <f>COUNTIFS(Vendor_Table9[Vendor Name],Vendor_Table9[[#This Row],[Vendor Name]])</f>
        <v>1</v>
      </c>
    </row>
    <row r="5588" spans="1:9" x14ac:dyDescent="0.25">
      <c r="A5588" t="s">
        <v>10529</v>
      </c>
      <c r="C5588" t="s">
        <v>2481</v>
      </c>
      <c r="D5588" t="s">
        <v>86</v>
      </c>
      <c r="E5588" t="s">
        <v>17</v>
      </c>
      <c r="F5588" t="s">
        <v>17</v>
      </c>
      <c r="H5588" s="4">
        <v>44097</v>
      </c>
      <c r="I5588">
        <f>COUNTIFS(Vendor_Table9[Vendor Name],Vendor_Table9[[#This Row],[Vendor Name]])</f>
        <v>1</v>
      </c>
    </row>
    <row r="5589" spans="1:9" x14ac:dyDescent="0.25">
      <c r="A5589" t="s">
        <v>10530</v>
      </c>
      <c r="C5589" t="s">
        <v>10531</v>
      </c>
      <c r="D5589" t="s">
        <v>86</v>
      </c>
      <c r="E5589" t="s">
        <v>17</v>
      </c>
      <c r="F5589" t="s">
        <v>17</v>
      </c>
      <c r="H5589" s="4">
        <v>44097</v>
      </c>
      <c r="I5589">
        <f>COUNTIFS(Vendor_Table9[Vendor Name],Vendor_Table9[[#This Row],[Vendor Name]])</f>
        <v>1</v>
      </c>
    </row>
    <row r="5590" spans="1:9" x14ac:dyDescent="0.25">
      <c r="A5590" t="s">
        <v>10532</v>
      </c>
      <c r="B5590" t="s">
        <v>11</v>
      </c>
      <c r="C5590" t="s">
        <v>10533</v>
      </c>
      <c r="D5590" t="s">
        <v>86</v>
      </c>
      <c r="E5590" t="s">
        <v>8</v>
      </c>
      <c r="F5590" t="s">
        <v>25</v>
      </c>
      <c r="H5590" s="4">
        <v>44043</v>
      </c>
      <c r="I5590">
        <f>COUNTIFS(Vendor_Table9[Vendor Name],Vendor_Table9[[#This Row],[Vendor Name]])</f>
        <v>1</v>
      </c>
    </row>
    <row r="5591" spans="1:9" x14ac:dyDescent="0.25">
      <c r="A5591" t="s">
        <v>10534</v>
      </c>
      <c r="C5591" t="s">
        <v>10535</v>
      </c>
      <c r="D5591" t="s">
        <v>86</v>
      </c>
      <c r="E5591" t="s">
        <v>17</v>
      </c>
      <c r="F5591" t="s">
        <v>17</v>
      </c>
      <c r="H5591" s="4">
        <v>44097</v>
      </c>
      <c r="I5591">
        <f>COUNTIFS(Vendor_Table9[Vendor Name],Vendor_Table9[[#This Row],[Vendor Name]])</f>
        <v>1</v>
      </c>
    </row>
    <row r="5592" spans="1:9" x14ac:dyDescent="0.25">
      <c r="A5592" t="s">
        <v>10536</v>
      </c>
      <c r="C5592" t="s">
        <v>10537</v>
      </c>
      <c r="D5592" t="s">
        <v>86</v>
      </c>
      <c r="E5592" t="s">
        <v>17</v>
      </c>
      <c r="F5592" t="s">
        <v>17</v>
      </c>
      <c r="H5592" s="4">
        <v>44043</v>
      </c>
      <c r="I5592">
        <f>COUNTIFS(Vendor_Table9[Vendor Name],Vendor_Table9[[#This Row],[Vendor Name]])</f>
        <v>1</v>
      </c>
    </row>
    <row r="5593" spans="1:9" x14ac:dyDescent="0.25">
      <c r="A5593" t="s">
        <v>10542</v>
      </c>
      <c r="C5593" t="s">
        <v>10543</v>
      </c>
      <c r="D5593" t="s">
        <v>86</v>
      </c>
      <c r="E5593" t="s">
        <v>17</v>
      </c>
      <c r="F5593" t="s">
        <v>17</v>
      </c>
      <c r="H5593" s="4">
        <v>44097</v>
      </c>
      <c r="I5593">
        <f>COUNTIFS(Vendor_Table9[Vendor Name],Vendor_Table9[[#This Row],[Vendor Name]])</f>
        <v>1</v>
      </c>
    </row>
    <row r="5594" spans="1:9" x14ac:dyDescent="0.25">
      <c r="A5594" t="s">
        <v>10544</v>
      </c>
      <c r="C5594" t="s">
        <v>4578</v>
      </c>
      <c r="D5594" t="s">
        <v>86</v>
      </c>
      <c r="E5594" t="s">
        <v>17</v>
      </c>
      <c r="F5594" t="s">
        <v>17</v>
      </c>
      <c r="H5594" s="4">
        <v>44043</v>
      </c>
      <c r="I5594">
        <f>COUNTIFS(Vendor_Table9[Vendor Name],Vendor_Table9[[#This Row],[Vendor Name]])</f>
        <v>1</v>
      </c>
    </row>
    <row r="5595" spans="1:9" x14ac:dyDescent="0.25">
      <c r="A5595" t="s">
        <v>10545</v>
      </c>
      <c r="C5595" t="s">
        <v>5189</v>
      </c>
      <c r="D5595" t="s">
        <v>86</v>
      </c>
      <c r="E5595" t="s">
        <v>17</v>
      </c>
      <c r="F5595" t="s">
        <v>17</v>
      </c>
      <c r="H5595" s="4">
        <v>44097</v>
      </c>
      <c r="I5595">
        <f>COUNTIFS(Vendor_Table9[Vendor Name],Vendor_Table9[[#This Row],[Vendor Name]])</f>
        <v>1</v>
      </c>
    </row>
    <row r="5596" spans="1:9" x14ac:dyDescent="0.25">
      <c r="A5596" t="s">
        <v>10546</v>
      </c>
      <c r="C5596" t="s">
        <v>2648</v>
      </c>
      <c r="D5596" t="s">
        <v>86</v>
      </c>
      <c r="E5596" t="s">
        <v>17</v>
      </c>
      <c r="F5596" t="s">
        <v>17</v>
      </c>
      <c r="H5596" s="4">
        <v>44043</v>
      </c>
      <c r="I5596">
        <f>COUNTIFS(Vendor_Table9[Vendor Name],Vendor_Table9[[#This Row],[Vendor Name]])</f>
        <v>1</v>
      </c>
    </row>
    <row r="5597" spans="1:9" x14ac:dyDescent="0.25">
      <c r="A5597" t="s">
        <v>10547</v>
      </c>
      <c r="C5597" t="s">
        <v>10547</v>
      </c>
      <c r="D5597" t="s">
        <v>86</v>
      </c>
      <c r="E5597" t="s">
        <v>17</v>
      </c>
      <c r="F5597" t="s">
        <v>17</v>
      </c>
      <c r="H5597" s="4">
        <v>44043</v>
      </c>
      <c r="I5597">
        <f>COUNTIFS(Vendor_Table9[Vendor Name],Vendor_Table9[[#This Row],[Vendor Name]])</f>
        <v>1</v>
      </c>
    </row>
    <row r="5598" spans="1:9" x14ac:dyDescent="0.25">
      <c r="A5598" t="s">
        <v>8173</v>
      </c>
      <c r="C5598" t="s">
        <v>8173</v>
      </c>
      <c r="D5598" t="s">
        <v>86</v>
      </c>
      <c r="E5598" t="s">
        <v>17</v>
      </c>
      <c r="F5598" t="s">
        <v>17</v>
      </c>
      <c r="H5598" s="4">
        <v>44043</v>
      </c>
      <c r="I5598">
        <f>COUNTIFS(Vendor_Table9[Vendor Name],Vendor_Table9[[#This Row],[Vendor Name]])</f>
        <v>1</v>
      </c>
    </row>
    <row r="5599" spans="1:9" x14ac:dyDescent="0.25">
      <c r="A5599" t="s">
        <v>10548</v>
      </c>
      <c r="C5599" t="s">
        <v>10548</v>
      </c>
      <c r="E5599" t="s">
        <v>17</v>
      </c>
      <c r="F5599" t="s">
        <v>17</v>
      </c>
      <c r="H5599" s="4">
        <v>44435</v>
      </c>
      <c r="I5599">
        <f>COUNTIFS(Vendor_Table9[Vendor Name],Vendor_Table9[[#This Row],[Vendor Name]])</f>
        <v>1</v>
      </c>
    </row>
    <row r="5600" spans="1:9" x14ac:dyDescent="0.25">
      <c r="A5600" t="s">
        <v>10549</v>
      </c>
      <c r="C5600" t="s">
        <v>10549</v>
      </c>
      <c r="D5600" t="s">
        <v>86</v>
      </c>
      <c r="E5600" t="s">
        <v>17</v>
      </c>
      <c r="F5600" t="s">
        <v>17</v>
      </c>
      <c r="H5600" s="4">
        <v>44043</v>
      </c>
      <c r="I5600">
        <f>COUNTIFS(Vendor_Table9[Vendor Name],Vendor_Table9[[#This Row],[Vendor Name]])</f>
        <v>1</v>
      </c>
    </row>
    <row r="5601" spans="1:9" x14ac:dyDescent="0.25">
      <c r="A5601" t="s">
        <v>10550</v>
      </c>
      <c r="C5601" t="s">
        <v>10550</v>
      </c>
      <c r="E5601" t="s">
        <v>17</v>
      </c>
      <c r="F5601" t="s">
        <v>17</v>
      </c>
      <c r="H5601" s="4">
        <v>44532</v>
      </c>
      <c r="I5601">
        <f>COUNTIFS(Vendor_Table9[Vendor Name],Vendor_Table9[[#This Row],[Vendor Name]])</f>
        <v>1</v>
      </c>
    </row>
    <row r="5602" spans="1:9" x14ac:dyDescent="0.25">
      <c r="A5602" t="s">
        <v>10551</v>
      </c>
      <c r="C5602" t="s">
        <v>10551</v>
      </c>
      <c r="E5602" t="s">
        <v>17</v>
      </c>
      <c r="F5602" t="s">
        <v>17</v>
      </c>
      <c r="H5602" s="4">
        <v>44839</v>
      </c>
      <c r="I5602">
        <f>COUNTIFS(Vendor_Table9[Vendor Name],Vendor_Table9[[#This Row],[Vendor Name]])</f>
        <v>1</v>
      </c>
    </row>
    <row r="5603" spans="1:9" x14ac:dyDescent="0.25">
      <c r="A5603" t="s">
        <v>10552</v>
      </c>
      <c r="C5603" t="s">
        <v>10552</v>
      </c>
      <c r="D5603" t="s">
        <v>86</v>
      </c>
      <c r="E5603" t="s">
        <v>17</v>
      </c>
      <c r="F5603" t="s">
        <v>17</v>
      </c>
      <c r="H5603" s="4">
        <v>44043</v>
      </c>
      <c r="I5603">
        <f>COUNTIFS(Vendor_Table9[Vendor Name],Vendor_Table9[[#This Row],[Vendor Name]])</f>
        <v>1</v>
      </c>
    </row>
    <row r="5604" spans="1:9" x14ac:dyDescent="0.25">
      <c r="A5604" t="s">
        <v>10553</v>
      </c>
      <c r="B5604" t="s">
        <v>24</v>
      </c>
      <c r="C5604" t="s">
        <v>10554</v>
      </c>
      <c r="D5604" t="s">
        <v>86</v>
      </c>
      <c r="E5604" t="s">
        <v>8</v>
      </c>
      <c r="F5604" t="s">
        <v>25</v>
      </c>
      <c r="H5604" s="4">
        <v>44097</v>
      </c>
      <c r="I5604">
        <f>COUNTIFS(Vendor_Table9[Vendor Name],Vendor_Table9[[#This Row],[Vendor Name]])</f>
        <v>1</v>
      </c>
    </row>
    <row r="5605" spans="1:9" x14ac:dyDescent="0.25">
      <c r="A5605" t="s">
        <v>397</v>
      </c>
      <c r="C5605" t="s">
        <v>397</v>
      </c>
      <c r="D5605" t="s">
        <v>86</v>
      </c>
      <c r="E5605" t="s">
        <v>17</v>
      </c>
      <c r="F5605" t="s">
        <v>17</v>
      </c>
      <c r="H5605" s="4">
        <v>44043</v>
      </c>
      <c r="I5605">
        <f>COUNTIFS(Vendor_Table9[Vendor Name],Vendor_Table9[[#This Row],[Vendor Name]])</f>
        <v>1</v>
      </c>
    </row>
    <row r="5606" spans="1:9" x14ac:dyDescent="0.25">
      <c r="A5606" t="s">
        <v>766</v>
      </c>
      <c r="C5606" t="s">
        <v>766</v>
      </c>
      <c r="D5606" t="s">
        <v>86</v>
      </c>
      <c r="E5606" t="s">
        <v>17</v>
      </c>
      <c r="F5606" t="s">
        <v>17</v>
      </c>
      <c r="H5606" s="4">
        <v>44043</v>
      </c>
      <c r="I5606">
        <f>COUNTIFS(Vendor_Table9[Vendor Name],Vendor_Table9[[#This Row],[Vendor Name]])</f>
        <v>1</v>
      </c>
    </row>
    <row r="5607" spans="1:9" x14ac:dyDescent="0.25">
      <c r="A5607" t="s">
        <v>1420</v>
      </c>
      <c r="C5607" t="s">
        <v>1420</v>
      </c>
      <c r="D5607" t="s">
        <v>86</v>
      </c>
      <c r="E5607" t="s">
        <v>17</v>
      </c>
      <c r="F5607" t="s">
        <v>17</v>
      </c>
      <c r="H5607" s="4">
        <v>44043</v>
      </c>
      <c r="I5607">
        <f>COUNTIFS(Vendor_Table9[Vendor Name],Vendor_Table9[[#This Row],[Vendor Name]])</f>
        <v>1</v>
      </c>
    </row>
    <row r="5608" spans="1:9" x14ac:dyDescent="0.25">
      <c r="A5608" t="s">
        <v>10555</v>
      </c>
      <c r="C5608" t="s">
        <v>10556</v>
      </c>
      <c r="D5608" t="s">
        <v>86</v>
      </c>
      <c r="E5608" t="s">
        <v>17</v>
      </c>
      <c r="F5608" t="s">
        <v>17</v>
      </c>
      <c r="H5608" s="4">
        <v>44097</v>
      </c>
      <c r="I5608">
        <f>COUNTIFS(Vendor_Table9[Vendor Name],Vendor_Table9[[#This Row],[Vendor Name]])</f>
        <v>1</v>
      </c>
    </row>
    <row r="5609" spans="1:9" x14ac:dyDescent="0.25">
      <c r="A5609" t="s">
        <v>10558</v>
      </c>
      <c r="B5609" t="s">
        <v>16</v>
      </c>
      <c r="C5609" t="s">
        <v>10559</v>
      </c>
      <c r="D5609" t="s">
        <v>86</v>
      </c>
      <c r="E5609" t="s">
        <v>8</v>
      </c>
      <c r="F5609" t="s">
        <v>25</v>
      </c>
      <c r="H5609" s="4">
        <v>44364</v>
      </c>
      <c r="I5609">
        <f>COUNTIFS(Vendor_Table9[Vendor Name],Vendor_Table9[[#This Row],[Vendor Name]])</f>
        <v>1</v>
      </c>
    </row>
    <row r="5610" spans="1:9" x14ac:dyDescent="0.25">
      <c r="A5610" t="s">
        <v>4108</v>
      </c>
      <c r="C5610" t="s">
        <v>4108</v>
      </c>
      <c r="E5610" t="s">
        <v>17</v>
      </c>
      <c r="F5610" t="s">
        <v>17</v>
      </c>
      <c r="H5610" s="4">
        <v>44364</v>
      </c>
      <c r="I5610">
        <f>COUNTIFS(Vendor_Table9[Vendor Name],Vendor_Table9[[#This Row],[Vendor Name]])</f>
        <v>1</v>
      </c>
    </row>
    <row r="5611" spans="1:9" x14ac:dyDescent="0.25">
      <c r="A5611" t="s">
        <v>10556</v>
      </c>
      <c r="C5611" t="s">
        <v>10556</v>
      </c>
      <c r="E5611" t="s">
        <v>17</v>
      </c>
      <c r="F5611" t="s">
        <v>17</v>
      </c>
      <c r="H5611" s="4">
        <v>44839</v>
      </c>
      <c r="I5611">
        <f>COUNTIFS(Vendor_Table9[Vendor Name],Vendor_Table9[[#This Row],[Vendor Name]])</f>
        <v>1</v>
      </c>
    </row>
    <row r="5612" spans="1:9" x14ac:dyDescent="0.25">
      <c r="A5612" s="5" t="s">
        <v>10564</v>
      </c>
      <c r="C5612" s="5" t="s">
        <v>10564</v>
      </c>
      <c r="H5612" s="4">
        <v>44910</v>
      </c>
      <c r="I5612">
        <f>COUNTIFS(Vendor_Table9[Vendor Name],Vendor_Table9[[#This Row],[Vendor Name]])</f>
        <v>1</v>
      </c>
    </row>
    <row r="5613" spans="1:9" x14ac:dyDescent="0.25">
      <c r="A5613" t="s">
        <v>10565</v>
      </c>
      <c r="C5613" t="s">
        <v>10565</v>
      </c>
      <c r="H5613" s="4">
        <v>44950</v>
      </c>
      <c r="I5613">
        <f>COUNTIFS(Vendor_Table9[Vendor Name],Vendor_Table9[[#This Row],[Vendor Name]])</f>
        <v>1</v>
      </c>
    </row>
    <row r="5614" spans="1:9" x14ac:dyDescent="0.25">
      <c r="A5614" t="s">
        <v>6782</v>
      </c>
      <c r="C5614" t="s">
        <v>6782</v>
      </c>
      <c r="D5614" t="s">
        <v>86</v>
      </c>
      <c r="E5614" t="s">
        <v>17</v>
      </c>
      <c r="F5614" t="s">
        <v>17</v>
      </c>
      <c r="H5614" s="4">
        <v>44043</v>
      </c>
      <c r="I5614">
        <f>COUNTIFS(Vendor_Table9[Vendor Name],Vendor_Table9[[#This Row],[Vendor Name]])</f>
        <v>1</v>
      </c>
    </row>
    <row r="5615" spans="1:9" x14ac:dyDescent="0.25">
      <c r="A5615" t="s">
        <v>10566</v>
      </c>
      <c r="C5615" t="s">
        <v>10567</v>
      </c>
      <c r="D5615" t="s">
        <v>86</v>
      </c>
      <c r="E5615" t="s">
        <v>17</v>
      </c>
      <c r="F5615" t="s">
        <v>17</v>
      </c>
      <c r="H5615" s="4">
        <v>44097</v>
      </c>
      <c r="I5615">
        <f>COUNTIFS(Vendor_Table9[Vendor Name],Vendor_Table9[[#This Row],[Vendor Name]])</f>
        <v>1</v>
      </c>
    </row>
    <row r="5616" spans="1:9" x14ac:dyDescent="0.25">
      <c r="A5616" t="s">
        <v>10569</v>
      </c>
      <c r="C5616" t="s">
        <v>10569</v>
      </c>
      <c r="E5616" t="s">
        <v>17</v>
      </c>
      <c r="F5616" t="s">
        <v>17</v>
      </c>
      <c r="H5616" s="4">
        <v>44532</v>
      </c>
      <c r="I5616">
        <f>COUNTIFS(Vendor_Table9[Vendor Name],Vendor_Table9[[#This Row],[Vendor Name]])</f>
        <v>1</v>
      </c>
    </row>
    <row r="5617" spans="1:9" x14ac:dyDescent="0.25">
      <c r="A5617" t="s">
        <v>10570</v>
      </c>
      <c r="C5617" t="s">
        <v>10570</v>
      </c>
      <c r="E5617" t="s">
        <v>17</v>
      </c>
      <c r="F5617" t="s">
        <v>17</v>
      </c>
      <c r="H5617" s="4">
        <v>44364</v>
      </c>
      <c r="I5617">
        <f>COUNTIFS(Vendor_Table9[Vendor Name],Vendor_Table9[[#This Row],[Vendor Name]])</f>
        <v>1</v>
      </c>
    </row>
    <row r="5618" spans="1:9" x14ac:dyDescent="0.25">
      <c r="A5618" t="s">
        <v>10571</v>
      </c>
      <c r="C5618" t="s">
        <v>7698</v>
      </c>
      <c r="D5618" t="s">
        <v>86</v>
      </c>
      <c r="E5618" t="s">
        <v>17</v>
      </c>
      <c r="F5618" t="s">
        <v>17</v>
      </c>
      <c r="H5618" s="4">
        <v>44043</v>
      </c>
      <c r="I5618">
        <f>COUNTIFS(Vendor_Table9[Vendor Name],Vendor_Table9[[#This Row],[Vendor Name]])</f>
        <v>1</v>
      </c>
    </row>
    <row r="5619" spans="1:9" x14ac:dyDescent="0.25">
      <c r="A5619" t="s">
        <v>10572</v>
      </c>
      <c r="C5619" t="s">
        <v>10573</v>
      </c>
      <c r="D5619" t="s">
        <v>86</v>
      </c>
      <c r="E5619" t="s">
        <v>17</v>
      </c>
      <c r="F5619" t="s">
        <v>17</v>
      </c>
      <c r="H5619" s="4">
        <v>44097</v>
      </c>
      <c r="I5619">
        <f>COUNTIFS(Vendor_Table9[Vendor Name],Vendor_Table9[[#This Row],[Vendor Name]])</f>
        <v>1</v>
      </c>
    </row>
    <row r="5620" spans="1:9" x14ac:dyDescent="0.25">
      <c r="A5620" t="s">
        <v>10575</v>
      </c>
      <c r="C5620" t="s">
        <v>10575</v>
      </c>
      <c r="D5620" t="s">
        <v>86</v>
      </c>
      <c r="E5620" t="s">
        <v>17</v>
      </c>
      <c r="F5620" t="s">
        <v>17</v>
      </c>
      <c r="H5620" s="4">
        <v>44043</v>
      </c>
      <c r="I5620">
        <f>COUNTIFS(Vendor_Table9[Vendor Name],Vendor_Table9[[#This Row],[Vendor Name]])</f>
        <v>1</v>
      </c>
    </row>
    <row r="5621" spans="1:9" x14ac:dyDescent="0.25">
      <c r="A5621" t="s">
        <v>8668</v>
      </c>
      <c r="C5621" t="s">
        <v>8668</v>
      </c>
      <c r="D5621" t="s">
        <v>86</v>
      </c>
      <c r="E5621" t="s">
        <v>17</v>
      </c>
      <c r="F5621" t="s">
        <v>17</v>
      </c>
      <c r="H5621" s="4">
        <v>44043</v>
      </c>
      <c r="I5621">
        <f>COUNTIFS(Vendor_Table9[Vendor Name],Vendor_Table9[[#This Row],[Vendor Name]])</f>
        <v>1</v>
      </c>
    </row>
    <row r="5622" spans="1:9" x14ac:dyDescent="0.25">
      <c r="A5622" t="s">
        <v>10578</v>
      </c>
      <c r="C5622" t="s">
        <v>10578</v>
      </c>
      <c r="H5622" s="4">
        <v>45260</v>
      </c>
      <c r="I5622">
        <f>COUNTIFS(Vendor_Table9[Vendor Name],Vendor_Table9[[#This Row],[Vendor Name]])</f>
        <v>1</v>
      </c>
    </row>
    <row r="5623" spans="1:9" x14ac:dyDescent="0.25">
      <c r="A5623" t="s">
        <v>10579</v>
      </c>
      <c r="C5623" t="s">
        <v>10579</v>
      </c>
      <c r="H5623" s="4">
        <v>45033</v>
      </c>
      <c r="I5623">
        <f>COUNTIFS(Vendor_Table9[Vendor Name],Vendor_Table9[[#This Row],[Vendor Name]])</f>
        <v>1</v>
      </c>
    </row>
    <row r="5624" spans="1:9" x14ac:dyDescent="0.25">
      <c r="A5624" t="s">
        <v>10580</v>
      </c>
      <c r="C5624" t="s">
        <v>10580</v>
      </c>
      <c r="E5624" t="s">
        <v>17</v>
      </c>
      <c r="F5624" t="s">
        <v>17</v>
      </c>
      <c r="H5624" s="4">
        <v>44839</v>
      </c>
      <c r="I5624">
        <f>COUNTIFS(Vendor_Table9[Vendor Name],Vendor_Table9[[#This Row],[Vendor Name]])</f>
        <v>1</v>
      </c>
    </row>
    <row r="5625" spans="1:9" x14ac:dyDescent="0.25">
      <c r="A5625" t="s">
        <v>10581</v>
      </c>
      <c r="C5625" t="s">
        <v>10581</v>
      </c>
      <c r="D5625" t="s">
        <v>86</v>
      </c>
      <c r="E5625" t="s">
        <v>17</v>
      </c>
      <c r="F5625" t="s">
        <v>17</v>
      </c>
      <c r="H5625" s="4">
        <v>44043</v>
      </c>
      <c r="I5625">
        <f>COUNTIFS(Vendor_Table9[Vendor Name],Vendor_Table9[[#This Row],[Vendor Name]])</f>
        <v>1</v>
      </c>
    </row>
    <row r="5626" spans="1:9" x14ac:dyDescent="0.25">
      <c r="A5626" t="s">
        <v>10582</v>
      </c>
      <c r="C5626" t="s">
        <v>10582</v>
      </c>
      <c r="E5626" t="s">
        <v>17</v>
      </c>
      <c r="F5626" t="s">
        <v>17</v>
      </c>
      <c r="H5626" s="4">
        <v>44364</v>
      </c>
      <c r="I5626">
        <f>COUNTIFS(Vendor_Table9[Vendor Name],Vendor_Table9[[#This Row],[Vendor Name]])</f>
        <v>1</v>
      </c>
    </row>
    <row r="5627" spans="1:9" x14ac:dyDescent="0.25">
      <c r="A5627" t="s">
        <v>10583</v>
      </c>
      <c r="C5627" t="s">
        <v>10582</v>
      </c>
      <c r="H5627" s="4">
        <v>45169</v>
      </c>
      <c r="I5627">
        <f>COUNTIFS(Vendor_Table9[Vendor Name],Vendor_Table9[[#This Row],[Vendor Name]])</f>
        <v>1</v>
      </c>
    </row>
    <row r="5628" spans="1:9" x14ac:dyDescent="0.25">
      <c r="A5628" t="s">
        <v>10584</v>
      </c>
      <c r="C5628" t="s">
        <v>10584</v>
      </c>
      <c r="H5628" s="4">
        <v>45169</v>
      </c>
      <c r="I5628">
        <f>COUNTIFS(Vendor_Table9[Vendor Name],Vendor_Table9[[#This Row],[Vendor Name]])</f>
        <v>1</v>
      </c>
    </row>
    <row r="5629" spans="1:9" x14ac:dyDescent="0.25">
      <c r="A5629" t="s">
        <v>10585</v>
      </c>
      <c r="C5629" t="s">
        <v>10586</v>
      </c>
      <c r="D5629" t="s">
        <v>86</v>
      </c>
      <c r="E5629" t="s">
        <v>17</v>
      </c>
      <c r="F5629" t="s">
        <v>17</v>
      </c>
      <c r="H5629" s="4">
        <v>44043</v>
      </c>
      <c r="I5629">
        <f>COUNTIFS(Vendor_Table9[Vendor Name],Vendor_Table9[[#This Row],[Vendor Name]])</f>
        <v>1</v>
      </c>
    </row>
    <row r="5630" spans="1:9" x14ac:dyDescent="0.25">
      <c r="A5630" t="s">
        <v>10590</v>
      </c>
      <c r="C5630" t="s">
        <v>10590</v>
      </c>
      <c r="D5630" t="s">
        <v>86</v>
      </c>
      <c r="E5630" t="s">
        <v>17</v>
      </c>
      <c r="F5630" t="s">
        <v>17</v>
      </c>
      <c r="H5630" s="4">
        <v>44043</v>
      </c>
      <c r="I5630">
        <f>COUNTIFS(Vendor_Table9[Vendor Name],Vendor_Table9[[#This Row],[Vendor Name]])</f>
        <v>1</v>
      </c>
    </row>
    <row r="5631" spans="1:9" x14ac:dyDescent="0.25">
      <c r="A5631" t="s">
        <v>10592</v>
      </c>
      <c r="C5631" t="s">
        <v>10592</v>
      </c>
      <c r="D5631" t="s">
        <v>86</v>
      </c>
      <c r="E5631" t="s">
        <v>17</v>
      </c>
      <c r="F5631" t="s">
        <v>17</v>
      </c>
      <c r="H5631" s="4">
        <v>44043</v>
      </c>
      <c r="I5631">
        <f>COUNTIFS(Vendor_Table9[Vendor Name],Vendor_Table9[[#This Row],[Vendor Name]])</f>
        <v>1</v>
      </c>
    </row>
    <row r="5632" spans="1:9" x14ac:dyDescent="0.25">
      <c r="A5632" t="s">
        <v>10593</v>
      </c>
      <c r="C5632" t="s">
        <v>10593</v>
      </c>
      <c r="H5632" s="4">
        <v>45169</v>
      </c>
      <c r="I5632">
        <f>COUNTIFS(Vendor_Table9[Vendor Name],Vendor_Table9[[#This Row],[Vendor Name]])</f>
        <v>1</v>
      </c>
    </row>
    <row r="5633" spans="1:9" x14ac:dyDescent="0.25">
      <c r="A5633" t="s">
        <v>10594</v>
      </c>
      <c r="C5633" t="s">
        <v>10594</v>
      </c>
      <c r="D5633" t="s">
        <v>86</v>
      </c>
      <c r="E5633" t="s">
        <v>17</v>
      </c>
      <c r="F5633" t="s">
        <v>17</v>
      </c>
      <c r="H5633" s="4">
        <v>44043</v>
      </c>
      <c r="I5633">
        <f>COUNTIFS(Vendor_Table9[Vendor Name],Vendor_Table9[[#This Row],[Vendor Name]])</f>
        <v>1</v>
      </c>
    </row>
    <row r="5634" spans="1:9" x14ac:dyDescent="0.25">
      <c r="A5634" t="s">
        <v>10595</v>
      </c>
      <c r="C5634" t="s">
        <v>10596</v>
      </c>
      <c r="D5634" t="s">
        <v>86</v>
      </c>
      <c r="E5634" t="s">
        <v>17</v>
      </c>
      <c r="F5634" t="s">
        <v>17</v>
      </c>
      <c r="H5634" s="4">
        <v>44043</v>
      </c>
      <c r="I5634">
        <f>COUNTIFS(Vendor_Table9[Vendor Name],Vendor_Table9[[#This Row],[Vendor Name]])</f>
        <v>1</v>
      </c>
    </row>
    <row r="5635" spans="1:9" x14ac:dyDescent="0.25">
      <c r="A5635" t="s">
        <v>10597</v>
      </c>
      <c r="C5635" t="s">
        <v>10597</v>
      </c>
      <c r="D5635" t="s">
        <v>86</v>
      </c>
      <c r="E5635" t="s">
        <v>17</v>
      </c>
      <c r="F5635" t="s">
        <v>17</v>
      </c>
      <c r="H5635" s="4">
        <v>44043</v>
      </c>
      <c r="I5635">
        <f>COUNTIFS(Vendor_Table9[Vendor Name],Vendor_Table9[[#This Row],[Vendor Name]])</f>
        <v>1</v>
      </c>
    </row>
    <row r="5636" spans="1:9" x14ac:dyDescent="0.25">
      <c r="A5636" t="s">
        <v>10598</v>
      </c>
      <c r="B5636" t="s">
        <v>16</v>
      </c>
      <c r="C5636" t="s">
        <v>10599</v>
      </c>
      <c r="D5636" t="s">
        <v>86</v>
      </c>
      <c r="E5636" t="s">
        <v>8</v>
      </c>
      <c r="F5636" t="s">
        <v>67</v>
      </c>
      <c r="H5636" s="4">
        <v>44097</v>
      </c>
      <c r="I5636">
        <f>COUNTIFS(Vendor_Table9[Vendor Name],Vendor_Table9[[#This Row],[Vendor Name]])</f>
        <v>1</v>
      </c>
    </row>
    <row r="5637" spans="1:9" x14ac:dyDescent="0.25">
      <c r="A5637" t="s">
        <v>10600</v>
      </c>
      <c r="C5637" t="s">
        <v>10601</v>
      </c>
      <c r="D5637" t="s">
        <v>86</v>
      </c>
      <c r="E5637" t="s">
        <v>17</v>
      </c>
      <c r="F5637" t="s">
        <v>17</v>
      </c>
      <c r="H5637" s="4">
        <v>44097</v>
      </c>
      <c r="I5637">
        <f>COUNTIFS(Vendor_Table9[Vendor Name],Vendor_Table9[[#This Row],[Vendor Name]])</f>
        <v>1</v>
      </c>
    </row>
    <row r="5638" spans="1:9" x14ac:dyDescent="0.25">
      <c r="A5638" t="s">
        <v>10602</v>
      </c>
      <c r="C5638" t="s">
        <v>8694</v>
      </c>
      <c r="D5638" t="s">
        <v>86</v>
      </c>
      <c r="E5638" t="s">
        <v>17</v>
      </c>
      <c r="F5638" t="s">
        <v>17</v>
      </c>
      <c r="H5638" s="4">
        <v>44043</v>
      </c>
      <c r="I5638">
        <f>COUNTIFS(Vendor_Table9[Vendor Name],Vendor_Table9[[#This Row],[Vendor Name]])</f>
        <v>1</v>
      </c>
    </row>
    <row r="5639" spans="1:9" x14ac:dyDescent="0.25">
      <c r="A5639" t="s">
        <v>6041</v>
      </c>
      <c r="C5639" t="s">
        <v>6041</v>
      </c>
      <c r="D5639" t="s">
        <v>86</v>
      </c>
      <c r="E5639" t="s">
        <v>17</v>
      </c>
      <c r="F5639" t="s">
        <v>17</v>
      </c>
      <c r="H5639" s="4">
        <v>44043</v>
      </c>
      <c r="I5639">
        <f>COUNTIFS(Vendor_Table9[Vendor Name],Vendor_Table9[[#This Row],[Vendor Name]])</f>
        <v>1</v>
      </c>
    </row>
    <row r="5640" spans="1:9" x14ac:dyDescent="0.25">
      <c r="A5640" s="1" t="s">
        <v>10603</v>
      </c>
      <c r="C5640" t="s">
        <v>6041</v>
      </c>
      <c r="D5640" t="s">
        <v>86</v>
      </c>
      <c r="E5640" t="s">
        <v>17</v>
      </c>
      <c r="F5640" t="s">
        <v>17</v>
      </c>
      <c r="H5640" s="4">
        <v>44049</v>
      </c>
      <c r="I5640">
        <f>COUNTIFS(Vendor_Table9[Vendor Name],Vendor_Table9[[#This Row],[Vendor Name]])</f>
        <v>1</v>
      </c>
    </row>
    <row r="5641" spans="1:9" x14ac:dyDescent="0.25">
      <c r="A5641" t="s">
        <v>10604</v>
      </c>
      <c r="C5641" t="s">
        <v>3294</v>
      </c>
      <c r="D5641" t="s">
        <v>86</v>
      </c>
      <c r="E5641" t="s">
        <v>17</v>
      </c>
      <c r="F5641" t="s">
        <v>17</v>
      </c>
      <c r="H5641" s="4">
        <v>44097</v>
      </c>
      <c r="I5641">
        <f>COUNTIFS(Vendor_Table9[Vendor Name],Vendor_Table9[[#This Row],[Vendor Name]])</f>
        <v>1</v>
      </c>
    </row>
    <row r="5642" spans="1:9" x14ac:dyDescent="0.25">
      <c r="A5642" t="s">
        <v>10607</v>
      </c>
      <c r="B5642" t="s">
        <v>29</v>
      </c>
      <c r="C5642" t="s">
        <v>10608</v>
      </c>
      <c r="D5642" t="s">
        <v>86</v>
      </c>
      <c r="E5642" t="s">
        <v>8</v>
      </c>
      <c r="F5642" t="s">
        <v>25</v>
      </c>
      <c r="H5642" s="4">
        <v>44097</v>
      </c>
      <c r="I5642">
        <f>COUNTIFS(Vendor_Table9[Vendor Name],Vendor_Table9[[#This Row],[Vendor Name]])</f>
        <v>1</v>
      </c>
    </row>
    <row r="5643" spans="1:9" x14ac:dyDescent="0.25">
      <c r="A5643" s="1" t="s">
        <v>10610</v>
      </c>
      <c r="C5643" t="s">
        <v>10610</v>
      </c>
      <c r="D5643" t="s">
        <v>86</v>
      </c>
      <c r="E5643" t="s">
        <v>17</v>
      </c>
      <c r="F5643" t="s">
        <v>17</v>
      </c>
      <c r="H5643" s="4">
        <v>44049</v>
      </c>
      <c r="I5643">
        <f>COUNTIFS(Vendor_Table9[Vendor Name],Vendor_Table9[[#This Row],[Vendor Name]])</f>
        <v>1</v>
      </c>
    </row>
    <row r="5644" spans="1:9" x14ac:dyDescent="0.25">
      <c r="A5644" t="s">
        <v>7351</v>
      </c>
      <c r="C5644" t="s">
        <v>7351</v>
      </c>
      <c r="D5644" t="s">
        <v>86</v>
      </c>
      <c r="E5644" t="s">
        <v>17</v>
      </c>
      <c r="F5644" t="s">
        <v>17</v>
      </c>
      <c r="H5644" s="4">
        <v>44043</v>
      </c>
      <c r="I5644">
        <f>COUNTIFS(Vendor_Table9[Vendor Name],Vendor_Table9[[#This Row],[Vendor Name]])</f>
        <v>1</v>
      </c>
    </row>
    <row r="5645" spans="1:9" x14ac:dyDescent="0.25">
      <c r="A5645" t="s">
        <v>10613</v>
      </c>
      <c r="C5645" t="s">
        <v>10613</v>
      </c>
      <c r="H5645" s="4">
        <v>45169</v>
      </c>
      <c r="I5645">
        <f>COUNTIFS(Vendor_Table9[Vendor Name],Vendor_Table9[[#This Row],[Vendor Name]])</f>
        <v>1</v>
      </c>
    </row>
    <row r="5646" spans="1:9" x14ac:dyDescent="0.25">
      <c r="A5646" t="s">
        <v>10614</v>
      </c>
      <c r="B5646" t="s">
        <v>16</v>
      </c>
      <c r="C5646" t="s">
        <v>10615</v>
      </c>
      <c r="D5646" t="s">
        <v>86</v>
      </c>
      <c r="E5646" t="s">
        <v>8</v>
      </c>
      <c r="F5646" t="s">
        <v>25</v>
      </c>
      <c r="H5646" s="4">
        <v>44043</v>
      </c>
      <c r="I5646">
        <f>COUNTIFS(Vendor_Table9[Vendor Name],Vendor_Table9[[#This Row],[Vendor Name]])</f>
        <v>1</v>
      </c>
    </row>
    <row r="5647" spans="1:9" x14ac:dyDescent="0.25">
      <c r="A5647" t="s">
        <v>10616</v>
      </c>
      <c r="C5647" t="s">
        <v>10616</v>
      </c>
      <c r="E5647" t="s">
        <v>17</v>
      </c>
      <c r="F5647" t="s">
        <v>17</v>
      </c>
      <c r="H5647" s="4">
        <v>44435</v>
      </c>
      <c r="I5647">
        <f>COUNTIFS(Vendor_Table9[Vendor Name],Vendor_Table9[[#This Row],[Vendor Name]])</f>
        <v>1</v>
      </c>
    </row>
    <row r="5648" spans="1:9" x14ac:dyDescent="0.25">
      <c r="A5648" t="s">
        <v>10617</v>
      </c>
      <c r="C5648" t="s">
        <v>10617</v>
      </c>
      <c r="E5648" t="s">
        <v>17</v>
      </c>
      <c r="F5648" t="s">
        <v>17</v>
      </c>
      <c r="H5648" s="4">
        <v>44435</v>
      </c>
      <c r="I5648">
        <f>COUNTIFS(Vendor_Table9[Vendor Name],Vendor_Table9[[#This Row],[Vendor Name]])</f>
        <v>1</v>
      </c>
    </row>
    <row r="5649" spans="1:9" x14ac:dyDescent="0.25">
      <c r="A5649" t="s">
        <v>10618</v>
      </c>
      <c r="C5649" t="s">
        <v>10618</v>
      </c>
      <c r="E5649" t="s">
        <v>17</v>
      </c>
      <c r="F5649" t="s">
        <v>17</v>
      </c>
      <c r="H5649" s="4">
        <v>44839</v>
      </c>
      <c r="I5649">
        <f>COUNTIFS(Vendor_Table9[Vendor Name],Vendor_Table9[[#This Row],[Vendor Name]])</f>
        <v>1</v>
      </c>
    </row>
    <row r="5650" spans="1:9" x14ac:dyDescent="0.25">
      <c r="A5650" t="s">
        <v>10619</v>
      </c>
      <c r="C5650" t="s">
        <v>10620</v>
      </c>
      <c r="D5650" t="s">
        <v>86</v>
      </c>
      <c r="E5650" t="s">
        <v>17</v>
      </c>
      <c r="F5650" t="s">
        <v>17</v>
      </c>
      <c r="H5650" s="4">
        <v>44043</v>
      </c>
      <c r="I5650">
        <f>COUNTIFS(Vendor_Table9[Vendor Name],Vendor_Table9[[#This Row],[Vendor Name]])</f>
        <v>1</v>
      </c>
    </row>
    <row r="5651" spans="1:9" x14ac:dyDescent="0.25">
      <c r="A5651" t="s">
        <v>10621</v>
      </c>
      <c r="C5651" t="s">
        <v>7123</v>
      </c>
      <c r="D5651" t="s">
        <v>86</v>
      </c>
      <c r="E5651" t="s">
        <v>17</v>
      </c>
      <c r="F5651" t="s">
        <v>17</v>
      </c>
      <c r="H5651" s="4">
        <v>44097</v>
      </c>
      <c r="I5651">
        <f>COUNTIFS(Vendor_Table9[Vendor Name],Vendor_Table9[[#This Row],[Vendor Name]])</f>
        <v>1</v>
      </c>
    </row>
    <row r="5652" spans="1:9" x14ac:dyDescent="0.25">
      <c r="A5652" t="s">
        <v>10622</v>
      </c>
      <c r="C5652" t="s">
        <v>10622</v>
      </c>
      <c r="E5652" t="s">
        <v>17</v>
      </c>
      <c r="F5652" t="s">
        <v>17</v>
      </c>
      <c r="H5652" s="4">
        <v>44364</v>
      </c>
      <c r="I5652">
        <f>COUNTIFS(Vendor_Table9[Vendor Name],Vendor_Table9[[#This Row],[Vendor Name]])</f>
        <v>1</v>
      </c>
    </row>
    <row r="5653" spans="1:9" x14ac:dyDescent="0.25">
      <c r="A5653" t="s">
        <v>10623</v>
      </c>
      <c r="B5653" t="s">
        <v>29</v>
      </c>
      <c r="C5653" t="s">
        <v>10624</v>
      </c>
      <c r="D5653" t="s">
        <v>86</v>
      </c>
      <c r="E5653" t="s">
        <v>8</v>
      </c>
      <c r="F5653" t="s">
        <v>25</v>
      </c>
      <c r="H5653" s="4">
        <v>44043</v>
      </c>
      <c r="I5653">
        <f>COUNTIFS(Vendor_Table9[Vendor Name],Vendor_Table9[[#This Row],[Vendor Name]])</f>
        <v>1</v>
      </c>
    </row>
    <row r="5654" spans="1:9" x14ac:dyDescent="0.25">
      <c r="A5654" t="s">
        <v>10626</v>
      </c>
      <c r="C5654" t="s">
        <v>4702</v>
      </c>
      <c r="D5654" t="s">
        <v>86</v>
      </c>
      <c r="E5654" t="s">
        <v>17</v>
      </c>
      <c r="F5654" t="s">
        <v>17</v>
      </c>
      <c r="H5654" s="4">
        <v>44097</v>
      </c>
      <c r="I5654">
        <f>COUNTIFS(Vendor_Table9[Vendor Name],Vendor_Table9[[#This Row],[Vendor Name]])</f>
        <v>1</v>
      </c>
    </row>
    <row r="5655" spans="1:9" x14ac:dyDescent="0.25">
      <c r="A5655" t="s">
        <v>10627</v>
      </c>
      <c r="B5655" t="s">
        <v>24</v>
      </c>
      <c r="C5655" t="s">
        <v>10628</v>
      </c>
      <c r="E5655" t="s">
        <v>8</v>
      </c>
      <c r="H5655" s="4">
        <v>44839</v>
      </c>
      <c r="I5655">
        <f>COUNTIFS(Vendor_Table9[Vendor Name],Vendor_Table9[[#This Row],[Vendor Name]])</f>
        <v>1</v>
      </c>
    </row>
    <row r="5656" spans="1:9" x14ac:dyDescent="0.25">
      <c r="A5656" t="s">
        <v>6773</v>
      </c>
      <c r="C5656" t="s">
        <v>6773</v>
      </c>
      <c r="D5656" t="s">
        <v>86</v>
      </c>
      <c r="E5656" t="s">
        <v>17</v>
      </c>
      <c r="F5656" t="s">
        <v>17</v>
      </c>
      <c r="H5656" s="4">
        <v>44043</v>
      </c>
      <c r="I5656">
        <f>COUNTIFS(Vendor_Table9[Vendor Name],Vendor_Table9[[#This Row],[Vendor Name]])</f>
        <v>1</v>
      </c>
    </row>
    <row r="5657" spans="1:9" x14ac:dyDescent="0.25">
      <c r="A5657" t="s">
        <v>10629</v>
      </c>
      <c r="B5657" t="s">
        <v>29</v>
      </c>
      <c r="C5657" t="s">
        <v>10630</v>
      </c>
      <c r="D5657" t="s">
        <v>86</v>
      </c>
      <c r="E5657" t="s">
        <v>8</v>
      </c>
      <c r="F5657" t="s">
        <v>25</v>
      </c>
      <c r="H5657" s="4">
        <v>44043</v>
      </c>
      <c r="I5657">
        <f>COUNTIFS(Vendor_Table9[Vendor Name],Vendor_Table9[[#This Row],[Vendor Name]])</f>
        <v>1</v>
      </c>
    </row>
    <row r="5658" spans="1:9" x14ac:dyDescent="0.25">
      <c r="A5658" t="s">
        <v>10632</v>
      </c>
      <c r="C5658" t="s">
        <v>1116</v>
      </c>
      <c r="D5658" t="s">
        <v>86</v>
      </c>
      <c r="E5658" t="s">
        <v>17</v>
      </c>
      <c r="F5658" t="s">
        <v>17</v>
      </c>
      <c r="H5658" s="4">
        <v>44043</v>
      </c>
      <c r="I5658">
        <f>COUNTIFS(Vendor_Table9[Vendor Name],Vendor_Table9[[#This Row],[Vendor Name]])</f>
        <v>1</v>
      </c>
    </row>
    <row r="5659" spans="1:9" x14ac:dyDescent="0.25">
      <c r="A5659" t="s">
        <v>10635</v>
      </c>
      <c r="B5659" t="s">
        <v>24</v>
      </c>
      <c r="C5659" t="s">
        <v>10636</v>
      </c>
      <c r="D5659" t="s">
        <v>86</v>
      </c>
      <c r="E5659" t="s">
        <v>8</v>
      </c>
      <c r="F5659" t="s">
        <v>25</v>
      </c>
      <c r="H5659" s="4">
        <v>44043</v>
      </c>
      <c r="I5659">
        <f>COUNTIFS(Vendor_Table9[Vendor Name],Vendor_Table9[[#This Row],[Vendor Name]])</f>
        <v>1</v>
      </c>
    </row>
    <row r="5660" spans="1:9" x14ac:dyDescent="0.25">
      <c r="A5660" t="s">
        <v>10639</v>
      </c>
      <c r="C5660" t="s">
        <v>10640</v>
      </c>
      <c r="D5660" t="s">
        <v>86</v>
      </c>
      <c r="E5660" t="s">
        <v>17</v>
      </c>
      <c r="F5660" t="s">
        <v>17</v>
      </c>
      <c r="H5660" s="4">
        <v>44043</v>
      </c>
      <c r="I5660">
        <f>COUNTIFS(Vendor_Table9[Vendor Name],Vendor_Table9[[#This Row],[Vendor Name]])</f>
        <v>1</v>
      </c>
    </row>
    <row r="5661" spans="1:9" x14ac:dyDescent="0.25">
      <c r="A5661" t="s">
        <v>10645</v>
      </c>
      <c r="C5661" t="s">
        <v>10646</v>
      </c>
      <c r="D5661" t="s">
        <v>86</v>
      </c>
      <c r="E5661" t="s">
        <v>17</v>
      </c>
      <c r="F5661" t="s">
        <v>17</v>
      </c>
      <c r="H5661" s="4">
        <v>44097</v>
      </c>
      <c r="I5661">
        <f>COUNTIFS(Vendor_Table9[Vendor Name],Vendor_Table9[[#This Row],[Vendor Name]])</f>
        <v>1</v>
      </c>
    </row>
    <row r="5662" spans="1:9" x14ac:dyDescent="0.25">
      <c r="A5662" t="s">
        <v>10649</v>
      </c>
      <c r="C5662" t="s">
        <v>10649</v>
      </c>
      <c r="E5662" t="s">
        <v>8</v>
      </c>
      <c r="F5662" t="s">
        <v>67</v>
      </c>
      <c r="H5662" s="4">
        <v>44532</v>
      </c>
      <c r="I5662">
        <f>COUNTIFS(Vendor_Table9[Vendor Name],Vendor_Table9[[#This Row],[Vendor Name]])</f>
        <v>1</v>
      </c>
    </row>
    <row r="5663" spans="1:9" x14ac:dyDescent="0.25">
      <c r="A5663" t="s">
        <v>10652</v>
      </c>
      <c r="B5663" t="s">
        <v>29</v>
      </c>
      <c r="C5663" t="s">
        <v>10653</v>
      </c>
      <c r="D5663" t="s">
        <v>86</v>
      </c>
      <c r="E5663" t="s">
        <v>8</v>
      </c>
      <c r="F5663" t="s">
        <v>25</v>
      </c>
      <c r="H5663" s="4">
        <v>44043</v>
      </c>
      <c r="I5663">
        <f>COUNTIFS(Vendor_Table9[Vendor Name],Vendor_Table9[[#This Row],[Vendor Name]])</f>
        <v>1</v>
      </c>
    </row>
    <row r="5664" spans="1:9" x14ac:dyDescent="0.25">
      <c r="A5664" t="s">
        <v>10655</v>
      </c>
      <c r="C5664" t="s">
        <v>8424</v>
      </c>
      <c r="D5664" t="s">
        <v>86</v>
      </c>
      <c r="E5664" t="s">
        <v>17</v>
      </c>
      <c r="F5664" t="s">
        <v>17</v>
      </c>
      <c r="H5664" s="4">
        <v>44043</v>
      </c>
      <c r="I5664">
        <f>COUNTIFS(Vendor_Table9[Vendor Name],Vendor_Table9[[#This Row],[Vendor Name]])</f>
        <v>1</v>
      </c>
    </row>
    <row r="5665" spans="1:9" x14ac:dyDescent="0.25">
      <c r="A5665" t="s">
        <v>10656</v>
      </c>
      <c r="C5665" t="s">
        <v>10657</v>
      </c>
      <c r="D5665" t="s">
        <v>86</v>
      </c>
      <c r="E5665" t="s">
        <v>17</v>
      </c>
      <c r="F5665" t="s">
        <v>17</v>
      </c>
      <c r="H5665" s="4">
        <v>44043</v>
      </c>
      <c r="I5665">
        <f>COUNTIFS(Vendor_Table9[Vendor Name],Vendor_Table9[[#This Row],[Vendor Name]])</f>
        <v>1</v>
      </c>
    </row>
    <row r="5666" spans="1:9" x14ac:dyDescent="0.25">
      <c r="A5666" t="s">
        <v>10658</v>
      </c>
      <c r="C5666" t="s">
        <v>10658</v>
      </c>
      <c r="D5666" t="s">
        <v>86</v>
      </c>
      <c r="E5666" t="s">
        <v>8</v>
      </c>
      <c r="F5666" t="s">
        <v>9</v>
      </c>
      <c r="H5666" s="4">
        <v>44097</v>
      </c>
      <c r="I5666">
        <f>COUNTIFS(Vendor_Table9[Vendor Name],Vendor_Table9[[#This Row],[Vendor Name]])</f>
        <v>1</v>
      </c>
    </row>
    <row r="5667" spans="1:9" x14ac:dyDescent="0.25">
      <c r="A5667" t="s">
        <v>10662</v>
      </c>
      <c r="C5667" t="s">
        <v>3062</v>
      </c>
      <c r="D5667" t="s">
        <v>86</v>
      </c>
      <c r="E5667" t="s">
        <v>17</v>
      </c>
      <c r="F5667" t="s">
        <v>17</v>
      </c>
      <c r="H5667" s="4">
        <v>44043</v>
      </c>
      <c r="I5667">
        <f>COUNTIFS(Vendor_Table9[Vendor Name],Vendor_Table9[[#This Row],[Vendor Name]])</f>
        <v>1</v>
      </c>
    </row>
    <row r="5668" spans="1:9" x14ac:dyDescent="0.25">
      <c r="A5668" t="s">
        <v>10663</v>
      </c>
      <c r="C5668" t="s">
        <v>10664</v>
      </c>
      <c r="D5668" t="s">
        <v>86</v>
      </c>
      <c r="E5668" t="s">
        <v>17</v>
      </c>
      <c r="F5668" t="s">
        <v>17</v>
      </c>
      <c r="H5668" s="4">
        <v>44097</v>
      </c>
      <c r="I5668">
        <f>COUNTIFS(Vendor_Table9[Vendor Name],Vendor_Table9[[#This Row],[Vendor Name]])</f>
        <v>1</v>
      </c>
    </row>
    <row r="5669" spans="1:9" x14ac:dyDescent="0.25">
      <c r="A5669" t="s">
        <v>10665</v>
      </c>
      <c r="C5669" t="s">
        <v>10666</v>
      </c>
      <c r="D5669" t="s">
        <v>86</v>
      </c>
      <c r="E5669" t="s">
        <v>17</v>
      </c>
      <c r="F5669" t="s">
        <v>17</v>
      </c>
      <c r="H5669" s="4">
        <v>44097</v>
      </c>
      <c r="I5669">
        <f>COUNTIFS(Vendor_Table9[Vendor Name],Vendor_Table9[[#This Row],[Vendor Name]])</f>
        <v>1</v>
      </c>
    </row>
    <row r="5670" spans="1:9" x14ac:dyDescent="0.25">
      <c r="A5670" t="s">
        <v>10667</v>
      </c>
      <c r="C5670" t="s">
        <v>10668</v>
      </c>
      <c r="D5670" t="s">
        <v>86</v>
      </c>
      <c r="E5670" t="s">
        <v>17</v>
      </c>
      <c r="F5670" t="s">
        <v>17</v>
      </c>
      <c r="H5670" s="4">
        <v>44097</v>
      </c>
      <c r="I5670">
        <f>COUNTIFS(Vendor_Table9[Vendor Name],Vendor_Table9[[#This Row],[Vendor Name]])</f>
        <v>1</v>
      </c>
    </row>
    <row r="5671" spans="1:9" x14ac:dyDescent="0.25">
      <c r="A5671" t="s">
        <v>10669</v>
      </c>
      <c r="C5671" t="s">
        <v>8980</v>
      </c>
      <c r="D5671" t="s">
        <v>86</v>
      </c>
      <c r="E5671" t="s">
        <v>17</v>
      </c>
      <c r="F5671" t="s">
        <v>17</v>
      </c>
      <c r="H5671" s="4">
        <v>44043</v>
      </c>
      <c r="I5671">
        <f>COUNTIFS(Vendor_Table9[Vendor Name],Vendor_Table9[[#This Row],[Vendor Name]])</f>
        <v>1</v>
      </c>
    </row>
    <row r="5672" spans="1:9" x14ac:dyDescent="0.25">
      <c r="A5672" t="s">
        <v>10670</v>
      </c>
      <c r="C5672" t="s">
        <v>10671</v>
      </c>
      <c r="D5672" t="s">
        <v>86</v>
      </c>
      <c r="E5672" t="s">
        <v>17</v>
      </c>
      <c r="F5672" t="s">
        <v>17</v>
      </c>
      <c r="H5672" s="4">
        <v>44043</v>
      </c>
      <c r="I5672">
        <f>COUNTIFS(Vendor_Table9[Vendor Name],Vendor_Table9[[#This Row],[Vendor Name]])</f>
        <v>1</v>
      </c>
    </row>
    <row r="5673" spans="1:9" x14ac:dyDescent="0.25">
      <c r="A5673" t="s">
        <v>10672</v>
      </c>
      <c r="B5673" t="s">
        <v>16</v>
      </c>
      <c r="C5673" t="s">
        <v>10673</v>
      </c>
      <c r="D5673" t="s">
        <v>86</v>
      </c>
      <c r="E5673" t="s">
        <v>8</v>
      </c>
      <c r="F5673" t="s">
        <v>25</v>
      </c>
      <c r="H5673" s="4">
        <v>44364</v>
      </c>
      <c r="I5673">
        <f>COUNTIFS(Vendor_Table9[Vendor Name],Vendor_Table9[[#This Row],[Vendor Name]])</f>
        <v>1</v>
      </c>
    </row>
    <row r="5674" spans="1:9" x14ac:dyDescent="0.25">
      <c r="A5674" t="s">
        <v>10674</v>
      </c>
      <c r="B5674" t="s">
        <v>16</v>
      </c>
      <c r="C5674" t="s">
        <v>10673</v>
      </c>
      <c r="D5674" t="s">
        <v>86</v>
      </c>
      <c r="E5674" t="s">
        <v>8</v>
      </c>
      <c r="F5674" t="s">
        <v>25</v>
      </c>
      <c r="H5674" s="4">
        <v>44043</v>
      </c>
      <c r="I5674">
        <f>COUNTIFS(Vendor_Table9[Vendor Name],Vendor_Table9[[#This Row],[Vendor Name]])</f>
        <v>1</v>
      </c>
    </row>
    <row r="5675" spans="1:9" x14ac:dyDescent="0.25">
      <c r="A5675" t="s">
        <v>10676</v>
      </c>
      <c r="C5675" t="s">
        <v>9923</v>
      </c>
      <c r="D5675" t="s">
        <v>86</v>
      </c>
      <c r="E5675" t="s">
        <v>17</v>
      </c>
      <c r="F5675" t="s">
        <v>17</v>
      </c>
      <c r="H5675" s="4">
        <v>44043</v>
      </c>
      <c r="I5675">
        <f>COUNTIFS(Vendor_Table9[Vendor Name],Vendor_Table9[[#This Row],[Vendor Name]])</f>
        <v>1</v>
      </c>
    </row>
    <row r="5676" spans="1:9" x14ac:dyDescent="0.25">
      <c r="A5676" t="s">
        <v>10677</v>
      </c>
      <c r="C5676" t="s">
        <v>10678</v>
      </c>
      <c r="D5676" t="s">
        <v>86</v>
      </c>
      <c r="E5676" t="s">
        <v>17</v>
      </c>
      <c r="F5676" t="s">
        <v>17</v>
      </c>
      <c r="H5676" s="4">
        <v>44043</v>
      </c>
      <c r="I5676">
        <f>COUNTIFS(Vendor_Table9[Vendor Name],Vendor_Table9[[#This Row],[Vendor Name]])</f>
        <v>1</v>
      </c>
    </row>
    <row r="5677" spans="1:9" x14ac:dyDescent="0.25">
      <c r="A5677" t="s">
        <v>10679</v>
      </c>
      <c r="C5677" t="s">
        <v>3301</v>
      </c>
      <c r="D5677" t="s">
        <v>86</v>
      </c>
      <c r="E5677" t="s">
        <v>17</v>
      </c>
      <c r="F5677" t="s">
        <v>17</v>
      </c>
      <c r="H5677" s="4">
        <v>44043</v>
      </c>
      <c r="I5677">
        <f>COUNTIFS(Vendor_Table9[Vendor Name],Vendor_Table9[[#This Row],[Vendor Name]])</f>
        <v>1</v>
      </c>
    </row>
    <row r="5678" spans="1:9" x14ac:dyDescent="0.25">
      <c r="A5678" t="s">
        <v>10680</v>
      </c>
      <c r="C5678" t="s">
        <v>5817</v>
      </c>
      <c r="D5678" t="s">
        <v>86</v>
      </c>
      <c r="E5678" t="s">
        <v>17</v>
      </c>
      <c r="F5678" t="s">
        <v>17</v>
      </c>
      <c r="H5678" s="4">
        <v>44043</v>
      </c>
      <c r="I5678">
        <f>COUNTIFS(Vendor_Table9[Vendor Name],Vendor_Table9[[#This Row],[Vendor Name]])</f>
        <v>1</v>
      </c>
    </row>
    <row r="5679" spans="1:9" x14ac:dyDescent="0.25">
      <c r="A5679" t="s">
        <v>10681</v>
      </c>
      <c r="C5679" t="s">
        <v>10682</v>
      </c>
      <c r="D5679" t="s">
        <v>86</v>
      </c>
      <c r="E5679" t="s">
        <v>17</v>
      </c>
      <c r="F5679" t="s">
        <v>17</v>
      </c>
      <c r="H5679" s="4">
        <v>44043</v>
      </c>
      <c r="I5679">
        <f>COUNTIFS(Vendor_Table9[Vendor Name],Vendor_Table9[[#This Row],[Vendor Name]])</f>
        <v>1</v>
      </c>
    </row>
    <row r="5680" spans="1:9" x14ac:dyDescent="0.25">
      <c r="A5680" t="s">
        <v>10683</v>
      </c>
      <c r="B5680" t="s">
        <v>16</v>
      </c>
      <c r="C5680" t="s">
        <v>10684</v>
      </c>
      <c r="D5680" t="s">
        <v>86</v>
      </c>
      <c r="E5680" t="s">
        <v>8</v>
      </c>
      <c r="F5680" t="s">
        <v>25</v>
      </c>
      <c r="H5680" s="4">
        <v>44364</v>
      </c>
      <c r="I5680">
        <f>COUNTIFS(Vendor_Table9[Vendor Name],Vendor_Table9[[#This Row],[Vendor Name]])</f>
        <v>1</v>
      </c>
    </row>
    <row r="5681" spans="1:9" x14ac:dyDescent="0.25">
      <c r="A5681" t="s">
        <v>10685</v>
      </c>
      <c r="B5681" t="s">
        <v>16</v>
      </c>
      <c r="C5681" t="s">
        <v>10684</v>
      </c>
      <c r="D5681" t="s">
        <v>86</v>
      </c>
      <c r="E5681" t="s">
        <v>8</v>
      </c>
      <c r="F5681" t="s">
        <v>25</v>
      </c>
      <c r="H5681" s="4">
        <v>44043</v>
      </c>
      <c r="I5681">
        <f>COUNTIFS(Vendor_Table9[Vendor Name],Vendor_Table9[[#This Row],[Vendor Name]])</f>
        <v>1</v>
      </c>
    </row>
    <row r="5682" spans="1:9" x14ac:dyDescent="0.25">
      <c r="A5682" t="s">
        <v>10687</v>
      </c>
      <c r="C5682" t="s">
        <v>10688</v>
      </c>
      <c r="D5682" t="s">
        <v>86</v>
      </c>
      <c r="E5682" t="s">
        <v>17</v>
      </c>
      <c r="F5682" t="s">
        <v>17</v>
      </c>
      <c r="H5682" s="4">
        <v>44043</v>
      </c>
      <c r="I5682">
        <f>COUNTIFS(Vendor_Table9[Vendor Name],Vendor_Table9[[#This Row],[Vendor Name]])</f>
        <v>1</v>
      </c>
    </row>
    <row r="5683" spans="1:9" x14ac:dyDescent="0.25">
      <c r="A5683" t="s">
        <v>10689</v>
      </c>
      <c r="C5683" t="s">
        <v>1105</v>
      </c>
      <c r="D5683" t="s">
        <v>86</v>
      </c>
      <c r="E5683" t="s">
        <v>17</v>
      </c>
      <c r="F5683" t="s">
        <v>17</v>
      </c>
      <c r="H5683" s="4">
        <v>44043</v>
      </c>
      <c r="I5683">
        <f>COUNTIFS(Vendor_Table9[Vendor Name],Vendor_Table9[[#This Row],[Vendor Name]])</f>
        <v>1</v>
      </c>
    </row>
    <row r="5684" spans="1:9" x14ac:dyDescent="0.25">
      <c r="A5684" t="s">
        <v>10690</v>
      </c>
      <c r="C5684" t="s">
        <v>9666</v>
      </c>
      <c r="D5684" t="s">
        <v>86</v>
      </c>
      <c r="E5684" t="s">
        <v>17</v>
      </c>
      <c r="F5684" t="s">
        <v>17</v>
      </c>
      <c r="H5684" s="4">
        <v>44097</v>
      </c>
      <c r="I5684">
        <f>COUNTIFS(Vendor_Table9[Vendor Name],Vendor_Table9[[#This Row],[Vendor Name]])</f>
        <v>1</v>
      </c>
    </row>
    <row r="5685" spans="1:9" x14ac:dyDescent="0.25">
      <c r="A5685" t="s">
        <v>10691</v>
      </c>
      <c r="C5685" t="s">
        <v>3118</v>
      </c>
      <c r="D5685" t="s">
        <v>86</v>
      </c>
      <c r="E5685" t="s">
        <v>17</v>
      </c>
      <c r="F5685" t="s">
        <v>17</v>
      </c>
      <c r="H5685" s="4">
        <v>44043</v>
      </c>
      <c r="I5685">
        <f>COUNTIFS(Vendor_Table9[Vendor Name],Vendor_Table9[[#This Row],[Vendor Name]])</f>
        <v>1</v>
      </c>
    </row>
    <row r="5686" spans="1:9" x14ac:dyDescent="0.25">
      <c r="A5686" t="s">
        <v>10692</v>
      </c>
      <c r="C5686" t="s">
        <v>8451</v>
      </c>
      <c r="D5686" t="s">
        <v>86</v>
      </c>
      <c r="E5686" t="s">
        <v>17</v>
      </c>
      <c r="F5686" t="s">
        <v>17</v>
      </c>
      <c r="H5686" s="4">
        <v>44043</v>
      </c>
      <c r="I5686">
        <f>COUNTIFS(Vendor_Table9[Vendor Name],Vendor_Table9[[#This Row],[Vendor Name]])</f>
        <v>1</v>
      </c>
    </row>
    <row r="5687" spans="1:9" x14ac:dyDescent="0.25">
      <c r="A5687" t="s">
        <v>10693</v>
      </c>
      <c r="C5687" t="s">
        <v>10694</v>
      </c>
      <c r="D5687" t="s">
        <v>86</v>
      </c>
      <c r="E5687" t="s">
        <v>17</v>
      </c>
      <c r="F5687" t="s">
        <v>17</v>
      </c>
      <c r="H5687" s="4">
        <v>44043</v>
      </c>
      <c r="I5687">
        <f>COUNTIFS(Vendor_Table9[Vendor Name],Vendor_Table9[[#This Row],[Vendor Name]])</f>
        <v>1</v>
      </c>
    </row>
    <row r="5688" spans="1:9" x14ac:dyDescent="0.25">
      <c r="A5688" t="s">
        <v>10697</v>
      </c>
      <c r="C5688" t="s">
        <v>10698</v>
      </c>
      <c r="D5688" t="s">
        <v>86</v>
      </c>
      <c r="E5688" t="s">
        <v>17</v>
      </c>
      <c r="F5688" t="s">
        <v>17</v>
      </c>
      <c r="H5688" s="4">
        <v>44097</v>
      </c>
      <c r="I5688">
        <f>COUNTIFS(Vendor_Table9[Vendor Name],Vendor_Table9[[#This Row],[Vendor Name]])</f>
        <v>1</v>
      </c>
    </row>
    <row r="5689" spans="1:9" x14ac:dyDescent="0.25">
      <c r="A5689" t="s">
        <v>10699</v>
      </c>
      <c r="C5689" t="s">
        <v>7555</v>
      </c>
      <c r="D5689" t="s">
        <v>86</v>
      </c>
      <c r="E5689" t="s">
        <v>17</v>
      </c>
      <c r="F5689" t="s">
        <v>17</v>
      </c>
      <c r="H5689" s="4">
        <v>44097</v>
      </c>
      <c r="I5689">
        <f>COUNTIFS(Vendor_Table9[Vendor Name],Vendor_Table9[[#This Row],[Vendor Name]])</f>
        <v>1</v>
      </c>
    </row>
    <row r="5690" spans="1:9" x14ac:dyDescent="0.25">
      <c r="A5690" t="s">
        <v>10700</v>
      </c>
      <c r="C5690" t="s">
        <v>9860</v>
      </c>
      <c r="D5690" t="s">
        <v>86</v>
      </c>
      <c r="E5690" t="s">
        <v>17</v>
      </c>
      <c r="F5690" t="s">
        <v>17</v>
      </c>
      <c r="H5690" s="4">
        <v>44097</v>
      </c>
      <c r="I5690">
        <f>COUNTIFS(Vendor_Table9[Vendor Name],Vendor_Table9[[#This Row],[Vendor Name]])</f>
        <v>1</v>
      </c>
    </row>
    <row r="5691" spans="1:9" x14ac:dyDescent="0.25">
      <c r="A5691" t="s">
        <v>10701</v>
      </c>
      <c r="C5691" t="s">
        <v>10702</v>
      </c>
      <c r="D5691" t="s">
        <v>86</v>
      </c>
      <c r="E5691" t="s">
        <v>17</v>
      </c>
      <c r="F5691" t="s">
        <v>17</v>
      </c>
      <c r="H5691" s="4">
        <v>44043</v>
      </c>
      <c r="I5691">
        <f>COUNTIFS(Vendor_Table9[Vendor Name],Vendor_Table9[[#This Row],[Vendor Name]])</f>
        <v>1</v>
      </c>
    </row>
    <row r="5692" spans="1:9" x14ac:dyDescent="0.25">
      <c r="A5692" t="s">
        <v>10703</v>
      </c>
      <c r="C5692" t="s">
        <v>10703</v>
      </c>
      <c r="D5692" t="s">
        <v>10704</v>
      </c>
      <c r="E5692" t="s">
        <v>12</v>
      </c>
      <c r="F5692" t="s">
        <v>43</v>
      </c>
      <c r="H5692" s="4">
        <v>44839</v>
      </c>
      <c r="I5692">
        <f>COUNTIFS(Vendor_Table9[Vendor Name],Vendor_Table9[[#This Row],[Vendor Name]])</f>
        <v>1</v>
      </c>
    </row>
    <row r="5693" spans="1:9" x14ac:dyDescent="0.25">
      <c r="A5693" t="s">
        <v>10705</v>
      </c>
      <c r="B5693" t="s">
        <v>16</v>
      </c>
      <c r="C5693" t="s">
        <v>10706</v>
      </c>
      <c r="D5693" t="s">
        <v>86</v>
      </c>
      <c r="E5693" t="s">
        <v>8</v>
      </c>
      <c r="F5693" t="s">
        <v>25</v>
      </c>
      <c r="H5693" s="4">
        <v>44043</v>
      </c>
      <c r="I5693">
        <f>COUNTIFS(Vendor_Table9[Vendor Name],Vendor_Table9[[#This Row],[Vendor Name]])</f>
        <v>1</v>
      </c>
    </row>
    <row r="5694" spans="1:9" x14ac:dyDescent="0.25">
      <c r="A5694" t="s">
        <v>10707</v>
      </c>
      <c r="C5694" t="s">
        <v>10707</v>
      </c>
      <c r="D5694" t="s">
        <v>86</v>
      </c>
      <c r="E5694" t="s">
        <v>8</v>
      </c>
      <c r="F5694" t="s">
        <v>67</v>
      </c>
      <c r="H5694" s="4">
        <v>44097</v>
      </c>
      <c r="I5694">
        <f>COUNTIFS(Vendor_Table9[Vendor Name],Vendor_Table9[[#This Row],[Vendor Name]])</f>
        <v>1</v>
      </c>
    </row>
    <row r="5695" spans="1:9" x14ac:dyDescent="0.25">
      <c r="A5695" t="s">
        <v>10708</v>
      </c>
      <c r="B5695" t="s">
        <v>24</v>
      </c>
      <c r="C5695" t="s">
        <v>10709</v>
      </c>
      <c r="D5695" t="s">
        <v>86</v>
      </c>
      <c r="E5695" t="s">
        <v>8</v>
      </c>
      <c r="F5695" t="s">
        <v>25</v>
      </c>
      <c r="H5695" s="4">
        <v>44097</v>
      </c>
      <c r="I5695">
        <f>COUNTIFS(Vendor_Table9[Vendor Name],Vendor_Table9[[#This Row],[Vendor Name]])</f>
        <v>1</v>
      </c>
    </row>
    <row r="5696" spans="1:9" x14ac:dyDescent="0.25">
      <c r="A5696" s="5" t="s">
        <v>10712</v>
      </c>
      <c r="B5696" t="s">
        <v>16</v>
      </c>
      <c r="C5696" s="5" t="s">
        <v>10713</v>
      </c>
      <c r="H5696" s="4">
        <v>44910</v>
      </c>
      <c r="I5696">
        <f>COUNTIFS(Vendor_Table9[Vendor Name],Vendor_Table9[[#This Row],[Vendor Name]])</f>
        <v>1</v>
      </c>
    </row>
    <row r="5697" spans="1:9" x14ac:dyDescent="0.25">
      <c r="A5697" t="s">
        <v>10715</v>
      </c>
      <c r="C5697" t="s">
        <v>10715</v>
      </c>
      <c r="D5697" t="s">
        <v>86</v>
      </c>
      <c r="E5697" t="s">
        <v>8</v>
      </c>
      <c r="F5697" t="s">
        <v>36</v>
      </c>
      <c r="G5697" t="s">
        <v>49</v>
      </c>
      <c r="H5697" s="4">
        <v>44043</v>
      </c>
      <c r="I5697">
        <f>COUNTIFS(Vendor_Table9[Vendor Name],Vendor_Table9[[#This Row],[Vendor Name]])</f>
        <v>1</v>
      </c>
    </row>
    <row r="5698" spans="1:9" x14ac:dyDescent="0.25">
      <c r="A5698" t="s">
        <v>10717</v>
      </c>
      <c r="C5698" t="s">
        <v>1142</v>
      </c>
      <c r="D5698" t="s">
        <v>86</v>
      </c>
      <c r="E5698" t="s">
        <v>17</v>
      </c>
      <c r="F5698" t="s">
        <v>17</v>
      </c>
      <c r="H5698" s="4">
        <v>44097</v>
      </c>
      <c r="I5698">
        <f>COUNTIFS(Vendor_Table9[Vendor Name],Vendor_Table9[[#This Row],[Vendor Name]])</f>
        <v>1</v>
      </c>
    </row>
    <row r="5699" spans="1:9" x14ac:dyDescent="0.25">
      <c r="A5699" t="s">
        <v>10718</v>
      </c>
      <c r="B5699" t="s">
        <v>16</v>
      </c>
      <c r="C5699" t="s">
        <v>10719</v>
      </c>
      <c r="E5699" t="s">
        <v>25</v>
      </c>
      <c r="F5699" t="s">
        <v>25</v>
      </c>
      <c r="H5699" s="4">
        <v>44505</v>
      </c>
      <c r="I5699">
        <f>COUNTIFS(Vendor_Table9[Vendor Name],Vendor_Table9[[#This Row],[Vendor Name]])</f>
        <v>1</v>
      </c>
    </row>
    <row r="5700" spans="1:9" x14ac:dyDescent="0.25">
      <c r="A5700" t="s">
        <v>10721</v>
      </c>
      <c r="B5700" t="s">
        <v>16</v>
      </c>
      <c r="C5700" t="s">
        <v>10722</v>
      </c>
      <c r="D5700" t="s">
        <v>86</v>
      </c>
      <c r="E5700" t="s">
        <v>8</v>
      </c>
      <c r="F5700" t="s">
        <v>25</v>
      </c>
      <c r="H5700" s="4">
        <v>44043</v>
      </c>
      <c r="I5700">
        <f>COUNTIFS(Vendor_Table9[Vendor Name],Vendor_Table9[[#This Row],[Vendor Name]])</f>
        <v>1</v>
      </c>
    </row>
    <row r="5701" spans="1:9" x14ac:dyDescent="0.25">
      <c r="A5701" t="s">
        <v>10723</v>
      </c>
      <c r="B5701" t="s">
        <v>16</v>
      </c>
      <c r="C5701" t="s">
        <v>10722</v>
      </c>
      <c r="D5701" t="s">
        <v>86</v>
      </c>
      <c r="E5701" t="s">
        <v>8</v>
      </c>
      <c r="F5701" t="s">
        <v>25</v>
      </c>
      <c r="H5701" s="4">
        <v>44364</v>
      </c>
      <c r="I5701">
        <f>COUNTIFS(Vendor_Table9[Vendor Name],Vendor_Table9[[#This Row],[Vendor Name]])</f>
        <v>1</v>
      </c>
    </row>
    <row r="5702" spans="1:9" x14ac:dyDescent="0.25">
      <c r="A5702" t="s">
        <v>10725</v>
      </c>
      <c r="B5702" t="s">
        <v>16</v>
      </c>
      <c r="C5702" t="s">
        <v>10722</v>
      </c>
      <c r="D5702" t="s">
        <v>86</v>
      </c>
      <c r="E5702" t="s">
        <v>8</v>
      </c>
      <c r="F5702" t="s">
        <v>25</v>
      </c>
      <c r="H5702" s="4">
        <v>44043</v>
      </c>
      <c r="I5702">
        <f>COUNTIFS(Vendor_Table9[Vendor Name],Vendor_Table9[[#This Row],[Vendor Name]])</f>
        <v>1</v>
      </c>
    </row>
    <row r="5703" spans="1:9" x14ac:dyDescent="0.25">
      <c r="A5703" t="s">
        <v>10726</v>
      </c>
      <c r="C5703" t="s">
        <v>4819</v>
      </c>
      <c r="D5703" t="s">
        <v>86</v>
      </c>
      <c r="E5703" t="s">
        <v>17</v>
      </c>
      <c r="F5703" t="s">
        <v>17</v>
      </c>
      <c r="H5703" s="4">
        <v>44097</v>
      </c>
      <c r="I5703">
        <f>COUNTIFS(Vendor_Table9[Vendor Name],Vendor_Table9[[#This Row],[Vendor Name]])</f>
        <v>1</v>
      </c>
    </row>
    <row r="5704" spans="1:9" x14ac:dyDescent="0.25">
      <c r="A5704" t="s">
        <v>10727</v>
      </c>
      <c r="C5704" t="s">
        <v>10728</v>
      </c>
      <c r="E5704" t="s">
        <v>8</v>
      </c>
      <c r="F5704" t="s">
        <v>25</v>
      </c>
      <c r="H5704" s="4">
        <v>44505</v>
      </c>
      <c r="I5704">
        <f>COUNTIFS(Vendor_Table9[Vendor Name],Vendor_Table9[[#This Row],[Vendor Name]])</f>
        <v>1</v>
      </c>
    </row>
    <row r="5705" spans="1:9" x14ac:dyDescent="0.25">
      <c r="A5705" t="s">
        <v>10730</v>
      </c>
      <c r="C5705" t="s">
        <v>10730</v>
      </c>
      <c r="D5705" t="s">
        <v>10731</v>
      </c>
      <c r="E5705" t="s">
        <v>12</v>
      </c>
      <c r="F5705" t="s">
        <v>43</v>
      </c>
      <c r="H5705" s="4">
        <v>44097</v>
      </c>
      <c r="I5705">
        <f>COUNTIFS(Vendor_Table9[Vendor Name],Vendor_Table9[[#This Row],[Vendor Name]])</f>
        <v>1</v>
      </c>
    </row>
    <row r="5706" spans="1:9" x14ac:dyDescent="0.25">
      <c r="A5706" t="s">
        <v>10732</v>
      </c>
      <c r="C5706" t="s">
        <v>4512</v>
      </c>
      <c r="D5706" t="s">
        <v>86</v>
      </c>
      <c r="E5706" t="s">
        <v>17</v>
      </c>
      <c r="F5706" t="s">
        <v>17</v>
      </c>
      <c r="H5706" s="4">
        <v>44097</v>
      </c>
      <c r="I5706">
        <f>COUNTIFS(Vendor_Table9[Vendor Name],Vendor_Table9[[#This Row],[Vendor Name]])</f>
        <v>1</v>
      </c>
    </row>
    <row r="5707" spans="1:9" x14ac:dyDescent="0.25">
      <c r="A5707" t="s">
        <v>10733</v>
      </c>
      <c r="C5707" t="s">
        <v>10734</v>
      </c>
      <c r="D5707" t="s">
        <v>86</v>
      </c>
      <c r="E5707" t="s">
        <v>17</v>
      </c>
      <c r="F5707" t="s">
        <v>17</v>
      </c>
      <c r="H5707" s="4">
        <v>44043</v>
      </c>
      <c r="I5707">
        <f>COUNTIFS(Vendor_Table9[Vendor Name],Vendor_Table9[[#This Row],[Vendor Name]])</f>
        <v>1</v>
      </c>
    </row>
    <row r="5708" spans="1:9" x14ac:dyDescent="0.25">
      <c r="A5708" t="s">
        <v>10735</v>
      </c>
      <c r="C5708" t="s">
        <v>10736</v>
      </c>
      <c r="D5708" t="s">
        <v>86</v>
      </c>
      <c r="E5708" t="s">
        <v>17</v>
      </c>
      <c r="F5708" t="s">
        <v>17</v>
      </c>
      <c r="H5708" s="4">
        <v>44043</v>
      </c>
      <c r="I5708">
        <f>COUNTIFS(Vendor_Table9[Vendor Name],Vendor_Table9[[#This Row],[Vendor Name]])</f>
        <v>1</v>
      </c>
    </row>
    <row r="5709" spans="1:9" x14ac:dyDescent="0.25">
      <c r="A5709" t="s">
        <v>10737</v>
      </c>
      <c r="C5709" t="s">
        <v>3321</v>
      </c>
      <c r="D5709" t="s">
        <v>86</v>
      </c>
      <c r="E5709" t="s">
        <v>17</v>
      </c>
      <c r="F5709" t="s">
        <v>17</v>
      </c>
      <c r="H5709" s="4">
        <v>44043</v>
      </c>
      <c r="I5709">
        <f>COUNTIFS(Vendor_Table9[Vendor Name],Vendor_Table9[[#This Row],[Vendor Name]])</f>
        <v>1</v>
      </c>
    </row>
    <row r="5710" spans="1:9" x14ac:dyDescent="0.25">
      <c r="A5710" t="s">
        <v>10738</v>
      </c>
      <c r="C5710" t="s">
        <v>8386</v>
      </c>
      <c r="D5710" t="s">
        <v>86</v>
      </c>
      <c r="E5710" t="s">
        <v>17</v>
      </c>
      <c r="F5710" t="s">
        <v>17</v>
      </c>
      <c r="H5710" s="4">
        <v>44043</v>
      </c>
      <c r="I5710">
        <f>COUNTIFS(Vendor_Table9[Vendor Name],Vendor_Table9[[#This Row],[Vendor Name]])</f>
        <v>1</v>
      </c>
    </row>
    <row r="5711" spans="1:9" x14ac:dyDescent="0.25">
      <c r="A5711" t="s">
        <v>10739</v>
      </c>
      <c r="C5711" t="s">
        <v>4248</v>
      </c>
      <c r="D5711" t="s">
        <v>86</v>
      </c>
      <c r="E5711" t="s">
        <v>17</v>
      </c>
      <c r="F5711" t="s">
        <v>17</v>
      </c>
      <c r="H5711" s="4">
        <v>44097</v>
      </c>
      <c r="I5711">
        <f>COUNTIFS(Vendor_Table9[Vendor Name],Vendor_Table9[[#This Row],[Vendor Name]])</f>
        <v>1</v>
      </c>
    </row>
    <row r="5712" spans="1:9" x14ac:dyDescent="0.25">
      <c r="A5712" t="s">
        <v>10740</v>
      </c>
      <c r="B5712" t="s">
        <v>24</v>
      </c>
      <c r="C5712" t="s">
        <v>10741</v>
      </c>
      <c r="D5712" t="s">
        <v>86</v>
      </c>
      <c r="E5712" t="s">
        <v>8</v>
      </c>
      <c r="F5712" t="s">
        <v>25</v>
      </c>
      <c r="H5712" s="4">
        <v>44097</v>
      </c>
      <c r="I5712">
        <f>COUNTIFS(Vendor_Table9[Vendor Name],Vendor_Table9[[#This Row],[Vendor Name]])</f>
        <v>1</v>
      </c>
    </row>
    <row r="5713" spans="1:9" x14ac:dyDescent="0.25">
      <c r="A5713" t="s">
        <v>10742</v>
      </c>
      <c r="C5713" t="s">
        <v>10743</v>
      </c>
      <c r="D5713" t="s">
        <v>86</v>
      </c>
      <c r="E5713" t="s">
        <v>17</v>
      </c>
      <c r="F5713" t="s">
        <v>17</v>
      </c>
      <c r="H5713" s="4">
        <v>44043</v>
      </c>
      <c r="I5713">
        <f>COUNTIFS(Vendor_Table9[Vendor Name],Vendor_Table9[[#This Row],[Vendor Name]])</f>
        <v>1</v>
      </c>
    </row>
    <row r="5714" spans="1:9" x14ac:dyDescent="0.25">
      <c r="A5714" t="s">
        <v>10744</v>
      </c>
      <c r="B5714" t="s">
        <v>24</v>
      </c>
      <c r="C5714" t="s">
        <v>10745</v>
      </c>
      <c r="D5714" t="s">
        <v>86</v>
      </c>
      <c r="E5714" t="s">
        <v>8</v>
      </c>
      <c r="F5714" t="s">
        <v>25</v>
      </c>
      <c r="H5714" s="4">
        <v>44043</v>
      </c>
      <c r="I5714">
        <f>COUNTIFS(Vendor_Table9[Vendor Name],Vendor_Table9[[#This Row],[Vendor Name]])</f>
        <v>1</v>
      </c>
    </row>
    <row r="5715" spans="1:9" x14ac:dyDescent="0.25">
      <c r="A5715" t="s">
        <v>10746</v>
      </c>
      <c r="C5715" t="s">
        <v>10747</v>
      </c>
      <c r="D5715" t="s">
        <v>86</v>
      </c>
      <c r="E5715" t="s">
        <v>17</v>
      </c>
      <c r="F5715" t="s">
        <v>17</v>
      </c>
      <c r="H5715" s="4">
        <v>44043</v>
      </c>
      <c r="I5715">
        <f>COUNTIFS(Vendor_Table9[Vendor Name],Vendor_Table9[[#This Row],[Vendor Name]])</f>
        <v>1</v>
      </c>
    </row>
    <row r="5716" spans="1:9" x14ac:dyDescent="0.25">
      <c r="A5716" t="s">
        <v>10748</v>
      </c>
      <c r="C5716" t="s">
        <v>10748</v>
      </c>
      <c r="D5716" t="s">
        <v>10749</v>
      </c>
      <c r="E5716" t="s">
        <v>12</v>
      </c>
      <c r="F5716" t="s">
        <v>43</v>
      </c>
      <c r="H5716" s="4">
        <v>44097</v>
      </c>
      <c r="I5716">
        <f>COUNTIFS(Vendor_Table9[Vendor Name],Vendor_Table9[[#This Row],[Vendor Name]])</f>
        <v>1</v>
      </c>
    </row>
    <row r="5717" spans="1:9" x14ac:dyDescent="0.25">
      <c r="A5717" t="s">
        <v>10750</v>
      </c>
      <c r="C5717" t="s">
        <v>10750</v>
      </c>
      <c r="D5717" t="s">
        <v>86</v>
      </c>
      <c r="E5717" t="s">
        <v>8</v>
      </c>
      <c r="F5717" t="s">
        <v>61</v>
      </c>
      <c r="H5717" s="4">
        <v>44097</v>
      </c>
      <c r="I5717">
        <f>COUNTIFS(Vendor_Table9[Vendor Name],Vendor_Table9[[#This Row],[Vendor Name]])</f>
        <v>1</v>
      </c>
    </row>
    <row r="5718" spans="1:9" x14ac:dyDescent="0.25">
      <c r="A5718" t="s">
        <v>10751</v>
      </c>
      <c r="C5718" t="s">
        <v>9066</v>
      </c>
      <c r="D5718" t="s">
        <v>86</v>
      </c>
      <c r="E5718" t="s">
        <v>17</v>
      </c>
      <c r="F5718" t="s">
        <v>17</v>
      </c>
      <c r="H5718" s="4">
        <v>44043</v>
      </c>
      <c r="I5718">
        <f>COUNTIFS(Vendor_Table9[Vendor Name],Vendor_Table9[[#This Row],[Vendor Name]])</f>
        <v>1</v>
      </c>
    </row>
    <row r="5719" spans="1:9" x14ac:dyDescent="0.25">
      <c r="A5719" t="s">
        <v>10752</v>
      </c>
      <c r="C5719" t="s">
        <v>10753</v>
      </c>
      <c r="D5719" t="s">
        <v>86</v>
      </c>
      <c r="E5719" t="s">
        <v>17</v>
      </c>
      <c r="F5719" t="s">
        <v>17</v>
      </c>
      <c r="H5719" s="4">
        <v>44043</v>
      </c>
      <c r="I5719">
        <f>COUNTIFS(Vendor_Table9[Vendor Name],Vendor_Table9[[#This Row],[Vendor Name]])</f>
        <v>1</v>
      </c>
    </row>
    <row r="5720" spans="1:9" x14ac:dyDescent="0.25">
      <c r="A5720" t="s">
        <v>10754</v>
      </c>
      <c r="B5720" t="s">
        <v>16</v>
      </c>
      <c r="C5720" t="s">
        <v>10755</v>
      </c>
      <c r="D5720" t="s">
        <v>86</v>
      </c>
      <c r="E5720" t="s">
        <v>8</v>
      </c>
      <c r="F5720" t="s">
        <v>25</v>
      </c>
      <c r="H5720" s="4">
        <v>44043</v>
      </c>
      <c r="I5720">
        <f>COUNTIFS(Vendor_Table9[Vendor Name],Vendor_Table9[[#This Row],[Vendor Name]])</f>
        <v>1</v>
      </c>
    </row>
    <row r="5721" spans="1:9" x14ac:dyDescent="0.25">
      <c r="A5721" t="s">
        <v>10756</v>
      </c>
      <c r="B5721" t="s">
        <v>16</v>
      </c>
      <c r="C5721" t="s">
        <v>10755</v>
      </c>
      <c r="E5721" t="s">
        <v>8</v>
      </c>
      <c r="F5721" t="s">
        <v>25</v>
      </c>
      <c r="H5721" s="4">
        <v>44364</v>
      </c>
      <c r="I5721">
        <f>COUNTIFS(Vendor_Table9[Vendor Name],Vendor_Table9[[#This Row],[Vendor Name]])</f>
        <v>1</v>
      </c>
    </row>
    <row r="5722" spans="1:9" x14ac:dyDescent="0.25">
      <c r="A5722" t="s">
        <v>10758</v>
      </c>
      <c r="C5722" t="s">
        <v>987</v>
      </c>
      <c r="D5722" t="s">
        <v>86</v>
      </c>
      <c r="E5722" t="s">
        <v>17</v>
      </c>
      <c r="F5722" t="s">
        <v>17</v>
      </c>
      <c r="H5722" s="4">
        <v>44043</v>
      </c>
      <c r="I5722">
        <f>COUNTIFS(Vendor_Table9[Vendor Name],Vendor_Table9[[#This Row],[Vendor Name]])</f>
        <v>1</v>
      </c>
    </row>
    <row r="5723" spans="1:9" x14ac:dyDescent="0.25">
      <c r="A5723" t="s">
        <v>10759</v>
      </c>
      <c r="C5723" t="s">
        <v>1647</v>
      </c>
      <c r="D5723" t="s">
        <v>86</v>
      </c>
      <c r="E5723" t="s">
        <v>17</v>
      </c>
      <c r="F5723" t="s">
        <v>17</v>
      </c>
      <c r="H5723" s="4">
        <v>44043</v>
      </c>
      <c r="I5723">
        <f>COUNTIFS(Vendor_Table9[Vendor Name],Vendor_Table9[[#This Row],[Vendor Name]])</f>
        <v>1</v>
      </c>
    </row>
    <row r="5724" spans="1:9" x14ac:dyDescent="0.25">
      <c r="A5724" t="s">
        <v>10760</v>
      </c>
      <c r="C5724" t="s">
        <v>10760</v>
      </c>
      <c r="D5724" t="s">
        <v>10761</v>
      </c>
      <c r="E5724" t="s">
        <v>12</v>
      </c>
      <c r="F5724" t="s">
        <v>43</v>
      </c>
      <c r="H5724" s="4">
        <v>44097</v>
      </c>
      <c r="I5724">
        <f>COUNTIFS(Vendor_Table9[Vendor Name],Vendor_Table9[[#This Row],[Vendor Name]])</f>
        <v>1</v>
      </c>
    </row>
    <row r="5725" spans="1:9" x14ac:dyDescent="0.25">
      <c r="A5725" t="s">
        <v>10762</v>
      </c>
      <c r="C5725" t="s">
        <v>10762</v>
      </c>
      <c r="D5725" t="s">
        <v>86</v>
      </c>
      <c r="E5725" t="s">
        <v>8</v>
      </c>
      <c r="F5725" t="s">
        <v>25</v>
      </c>
      <c r="H5725" s="4">
        <v>44043</v>
      </c>
      <c r="I5725">
        <f>COUNTIFS(Vendor_Table9[Vendor Name],Vendor_Table9[[#This Row],[Vendor Name]])</f>
        <v>1</v>
      </c>
    </row>
    <row r="5726" spans="1:9" x14ac:dyDescent="0.25">
      <c r="A5726" t="s">
        <v>10763</v>
      </c>
      <c r="B5726" t="s">
        <v>24</v>
      </c>
      <c r="C5726" t="s">
        <v>10764</v>
      </c>
      <c r="D5726" t="s">
        <v>86</v>
      </c>
      <c r="E5726" t="s">
        <v>8</v>
      </c>
      <c r="F5726" t="s">
        <v>25</v>
      </c>
      <c r="H5726" s="4">
        <v>44043</v>
      </c>
      <c r="I5726">
        <f>COUNTIFS(Vendor_Table9[Vendor Name],Vendor_Table9[[#This Row],[Vendor Name]])</f>
        <v>1</v>
      </c>
    </row>
    <row r="5727" spans="1:9" x14ac:dyDescent="0.25">
      <c r="A5727" t="s">
        <v>10765</v>
      </c>
      <c r="C5727" t="s">
        <v>10765</v>
      </c>
      <c r="D5727" t="s">
        <v>86</v>
      </c>
      <c r="E5727" t="s">
        <v>17</v>
      </c>
      <c r="F5727" t="s">
        <v>17</v>
      </c>
      <c r="H5727" s="4">
        <v>44043</v>
      </c>
      <c r="I5727">
        <f>COUNTIFS(Vendor_Table9[Vendor Name],Vendor_Table9[[#This Row],[Vendor Name]])</f>
        <v>1</v>
      </c>
    </row>
    <row r="5728" spans="1:9" x14ac:dyDescent="0.25">
      <c r="A5728" t="s">
        <v>10766</v>
      </c>
      <c r="B5728" t="s">
        <v>16</v>
      </c>
      <c r="C5728" t="s">
        <v>10767</v>
      </c>
      <c r="E5728" t="s">
        <v>8</v>
      </c>
      <c r="H5728" s="4">
        <v>44839</v>
      </c>
      <c r="I5728">
        <f>COUNTIFS(Vendor_Table9[Vendor Name],Vendor_Table9[[#This Row],[Vendor Name]])</f>
        <v>1</v>
      </c>
    </row>
    <row r="5729" spans="1:9" x14ac:dyDescent="0.25">
      <c r="A5729" t="s">
        <v>10771</v>
      </c>
      <c r="C5729" t="s">
        <v>10771</v>
      </c>
      <c r="E5729" t="s">
        <v>8</v>
      </c>
      <c r="F5729" t="s">
        <v>15</v>
      </c>
      <c r="H5729" s="4">
        <v>44532</v>
      </c>
      <c r="I5729">
        <f>COUNTIFS(Vendor_Table9[Vendor Name],Vendor_Table9[[#This Row],[Vendor Name]])</f>
        <v>1</v>
      </c>
    </row>
    <row r="5730" spans="1:9" x14ac:dyDescent="0.25">
      <c r="A5730" t="s">
        <v>10774</v>
      </c>
      <c r="C5730" t="s">
        <v>10775</v>
      </c>
      <c r="D5730" t="s">
        <v>86</v>
      </c>
      <c r="E5730" t="s">
        <v>17</v>
      </c>
      <c r="F5730" t="s">
        <v>17</v>
      </c>
      <c r="H5730" s="4">
        <v>44097</v>
      </c>
      <c r="I5730">
        <f>COUNTIFS(Vendor_Table9[Vendor Name],Vendor_Table9[[#This Row],[Vendor Name]])</f>
        <v>1</v>
      </c>
    </row>
    <row r="5731" spans="1:9" x14ac:dyDescent="0.25">
      <c r="A5731" t="s">
        <v>10776</v>
      </c>
      <c r="B5731" t="s">
        <v>16</v>
      </c>
      <c r="C5731" t="s">
        <v>10777</v>
      </c>
      <c r="D5731" t="s">
        <v>86</v>
      </c>
      <c r="E5731" t="s">
        <v>8</v>
      </c>
      <c r="F5731" t="s">
        <v>25</v>
      </c>
      <c r="H5731" s="4">
        <v>44097</v>
      </c>
      <c r="I5731">
        <f>COUNTIFS(Vendor_Table9[Vendor Name],Vendor_Table9[[#This Row],[Vendor Name]])</f>
        <v>1</v>
      </c>
    </row>
    <row r="5732" spans="1:9" x14ac:dyDescent="0.25">
      <c r="A5732" t="s">
        <v>10779</v>
      </c>
      <c r="C5732" t="s">
        <v>10779</v>
      </c>
      <c r="E5732" t="s">
        <v>8</v>
      </c>
      <c r="H5732" s="4">
        <v>44839</v>
      </c>
      <c r="I5732">
        <f>COUNTIFS(Vendor_Table9[Vendor Name],Vendor_Table9[[#This Row],[Vendor Name]])</f>
        <v>1</v>
      </c>
    </row>
    <row r="5733" spans="1:9" x14ac:dyDescent="0.25">
      <c r="A5733" t="s">
        <v>10780</v>
      </c>
      <c r="C5733" t="s">
        <v>8491</v>
      </c>
      <c r="D5733" t="s">
        <v>86</v>
      </c>
      <c r="E5733" t="s">
        <v>17</v>
      </c>
      <c r="F5733" t="s">
        <v>17</v>
      </c>
      <c r="H5733" s="4">
        <v>44043</v>
      </c>
      <c r="I5733">
        <f>COUNTIFS(Vendor_Table9[Vendor Name],Vendor_Table9[[#This Row],[Vendor Name]])</f>
        <v>1</v>
      </c>
    </row>
    <row r="5734" spans="1:9" x14ac:dyDescent="0.25">
      <c r="A5734" t="s">
        <v>1595</v>
      </c>
      <c r="C5734" t="s">
        <v>1595</v>
      </c>
      <c r="H5734" s="4">
        <v>44950</v>
      </c>
      <c r="I5734">
        <f>COUNTIFS(Vendor_Table9[Vendor Name],Vendor_Table9[[#This Row],[Vendor Name]])</f>
        <v>1</v>
      </c>
    </row>
    <row r="5735" spans="1:9" x14ac:dyDescent="0.25">
      <c r="A5735" t="s">
        <v>10781</v>
      </c>
      <c r="C5735" t="s">
        <v>10782</v>
      </c>
      <c r="D5735" t="s">
        <v>86</v>
      </c>
      <c r="E5735" t="s">
        <v>17</v>
      </c>
      <c r="F5735" t="s">
        <v>17</v>
      </c>
      <c r="H5735" s="4">
        <v>44043</v>
      </c>
      <c r="I5735">
        <f>COUNTIFS(Vendor_Table9[Vendor Name],Vendor_Table9[[#This Row],[Vendor Name]])</f>
        <v>1</v>
      </c>
    </row>
    <row r="5736" spans="1:9" x14ac:dyDescent="0.25">
      <c r="A5736" t="s">
        <v>5706</v>
      </c>
      <c r="C5736" t="s">
        <v>5706</v>
      </c>
      <c r="D5736" t="s">
        <v>86</v>
      </c>
      <c r="E5736" t="s">
        <v>17</v>
      </c>
      <c r="F5736" t="s">
        <v>17</v>
      </c>
      <c r="H5736" s="4">
        <v>44043</v>
      </c>
      <c r="I5736">
        <f>COUNTIFS(Vendor_Table9[Vendor Name],Vendor_Table9[[#This Row],[Vendor Name]])</f>
        <v>1</v>
      </c>
    </row>
    <row r="5737" spans="1:9" x14ac:dyDescent="0.25">
      <c r="A5737" t="s">
        <v>6671</v>
      </c>
      <c r="C5737" t="s">
        <v>6671</v>
      </c>
      <c r="D5737" t="s">
        <v>86</v>
      </c>
      <c r="E5737" t="s">
        <v>17</v>
      </c>
      <c r="F5737" t="s">
        <v>17</v>
      </c>
      <c r="H5737" s="4">
        <v>44043</v>
      </c>
      <c r="I5737">
        <f>COUNTIFS(Vendor_Table9[Vendor Name],Vendor_Table9[[#This Row],[Vendor Name]])</f>
        <v>1</v>
      </c>
    </row>
    <row r="5738" spans="1:9" x14ac:dyDescent="0.25">
      <c r="A5738" t="s">
        <v>6917</v>
      </c>
      <c r="C5738" t="s">
        <v>6917</v>
      </c>
      <c r="D5738" t="s">
        <v>86</v>
      </c>
      <c r="E5738" t="s">
        <v>17</v>
      </c>
      <c r="F5738" t="s">
        <v>17</v>
      </c>
      <c r="H5738" s="4">
        <v>44043</v>
      </c>
      <c r="I5738">
        <f>COUNTIFS(Vendor_Table9[Vendor Name],Vendor_Table9[[#This Row],[Vendor Name]])</f>
        <v>1</v>
      </c>
    </row>
    <row r="5739" spans="1:9" x14ac:dyDescent="0.25">
      <c r="A5739" t="s">
        <v>9732</v>
      </c>
      <c r="C5739" t="s">
        <v>9732</v>
      </c>
      <c r="D5739" t="s">
        <v>86</v>
      </c>
      <c r="E5739" t="s">
        <v>17</v>
      </c>
      <c r="F5739" t="s">
        <v>17</v>
      </c>
      <c r="H5739" s="4">
        <v>44043</v>
      </c>
      <c r="I5739">
        <f>COUNTIFS(Vendor_Table9[Vendor Name],Vendor_Table9[[#This Row],[Vendor Name]])</f>
        <v>1</v>
      </c>
    </row>
    <row r="5740" spans="1:9" x14ac:dyDescent="0.25">
      <c r="A5740" t="s">
        <v>10783</v>
      </c>
      <c r="C5740" t="s">
        <v>10783</v>
      </c>
      <c r="E5740" t="s">
        <v>17</v>
      </c>
      <c r="F5740" t="s">
        <v>17</v>
      </c>
      <c r="H5740" s="4">
        <v>44364</v>
      </c>
      <c r="I5740">
        <f>COUNTIFS(Vendor_Table9[Vendor Name],Vendor_Table9[[#This Row],[Vendor Name]])</f>
        <v>1</v>
      </c>
    </row>
    <row r="5741" spans="1:9" x14ac:dyDescent="0.25">
      <c r="A5741" t="s">
        <v>10784</v>
      </c>
      <c r="C5741" t="s">
        <v>10784</v>
      </c>
      <c r="D5741" t="s">
        <v>86</v>
      </c>
      <c r="E5741" t="s">
        <v>17</v>
      </c>
      <c r="F5741" t="s">
        <v>17</v>
      </c>
      <c r="H5741" s="4">
        <v>44043</v>
      </c>
      <c r="I5741">
        <f>COUNTIFS(Vendor_Table9[Vendor Name],Vendor_Table9[[#This Row],[Vendor Name]])</f>
        <v>1</v>
      </c>
    </row>
    <row r="5742" spans="1:9" x14ac:dyDescent="0.25">
      <c r="A5742" t="s">
        <v>10785</v>
      </c>
      <c r="C5742" t="s">
        <v>10784</v>
      </c>
      <c r="D5742" t="s">
        <v>86</v>
      </c>
      <c r="E5742" t="s">
        <v>17</v>
      </c>
      <c r="F5742" t="s">
        <v>17</v>
      </c>
      <c r="H5742" s="4">
        <v>44532</v>
      </c>
      <c r="I5742">
        <f>COUNTIFS(Vendor_Table9[Vendor Name],Vendor_Table9[[#This Row],[Vendor Name]])</f>
        <v>1</v>
      </c>
    </row>
    <row r="5743" spans="1:9" x14ac:dyDescent="0.25">
      <c r="A5743" t="s">
        <v>10786</v>
      </c>
      <c r="B5743" t="s">
        <v>16</v>
      </c>
      <c r="C5743" t="s">
        <v>10787</v>
      </c>
      <c r="D5743" t="s">
        <v>86</v>
      </c>
      <c r="E5743" t="s">
        <v>8</v>
      </c>
      <c r="F5743" t="s">
        <v>25</v>
      </c>
      <c r="H5743" s="4">
        <v>44043</v>
      </c>
      <c r="I5743">
        <f>COUNTIFS(Vendor_Table9[Vendor Name],Vendor_Table9[[#This Row],[Vendor Name]])</f>
        <v>1</v>
      </c>
    </row>
    <row r="5744" spans="1:9" x14ac:dyDescent="0.25">
      <c r="A5744" t="s">
        <v>10788</v>
      </c>
      <c r="B5744" t="s">
        <v>16</v>
      </c>
      <c r="C5744" t="s">
        <v>10787</v>
      </c>
      <c r="D5744" t="s">
        <v>86</v>
      </c>
      <c r="E5744" t="s">
        <v>8</v>
      </c>
      <c r="F5744" t="s">
        <v>25</v>
      </c>
      <c r="H5744" s="4">
        <v>44043</v>
      </c>
      <c r="I5744">
        <f>COUNTIFS(Vendor_Table9[Vendor Name],Vendor_Table9[[#This Row],[Vendor Name]])</f>
        <v>1</v>
      </c>
    </row>
    <row r="5745" spans="1:9" x14ac:dyDescent="0.25">
      <c r="A5745" t="s">
        <v>10790</v>
      </c>
      <c r="C5745" t="s">
        <v>10790</v>
      </c>
      <c r="E5745" t="s">
        <v>17</v>
      </c>
      <c r="F5745" t="s">
        <v>17</v>
      </c>
      <c r="H5745" s="4">
        <v>44532</v>
      </c>
      <c r="I5745">
        <f>COUNTIFS(Vendor_Table9[Vendor Name],Vendor_Table9[[#This Row],[Vendor Name]])</f>
        <v>1</v>
      </c>
    </row>
    <row r="5746" spans="1:9" x14ac:dyDescent="0.25">
      <c r="A5746" t="s">
        <v>10791</v>
      </c>
      <c r="C5746" t="s">
        <v>10791</v>
      </c>
      <c r="D5746" t="s">
        <v>86</v>
      </c>
      <c r="E5746" t="s">
        <v>17</v>
      </c>
      <c r="F5746" t="s">
        <v>17</v>
      </c>
      <c r="H5746" s="4">
        <v>44043</v>
      </c>
      <c r="I5746">
        <f>COUNTIFS(Vendor_Table9[Vendor Name],Vendor_Table9[[#This Row],[Vendor Name]])</f>
        <v>1</v>
      </c>
    </row>
    <row r="5747" spans="1:9" x14ac:dyDescent="0.25">
      <c r="A5747" t="s">
        <v>10303</v>
      </c>
      <c r="C5747" t="s">
        <v>10303</v>
      </c>
      <c r="D5747" t="s">
        <v>86</v>
      </c>
      <c r="E5747" t="s">
        <v>17</v>
      </c>
      <c r="F5747" t="s">
        <v>17</v>
      </c>
      <c r="H5747" s="4">
        <v>44043</v>
      </c>
      <c r="I5747">
        <f>COUNTIFS(Vendor_Table9[Vendor Name],Vendor_Table9[[#This Row],[Vendor Name]])</f>
        <v>1</v>
      </c>
    </row>
    <row r="5748" spans="1:9" x14ac:dyDescent="0.25">
      <c r="A5748" t="s">
        <v>10792</v>
      </c>
      <c r="C5748" t="s">
        <v>9321</v>
      </c>
      <c r="D5748" t="s">
        <v>86</v>
      </c>
      <c r="E5748" t="s">
        <v>17</v>
      </c>
      <c r="F5748" t="s">
        <v>17</v>
      </c>
      <c r="H5748" s="4">
        <v>44043</v>
      </c>
      <c r="I5748">
        <f>COUNTIFS(Vendor_Table9[Vendor Name],Vendor_Table9[[#This Row],[Vendor Name]])</f>
        <v>1</v>
      </c>
    </row>
    <row r="5749" spans="1:9" x14ac:dyDescent="0.25">
      <c r="A5749" t="s">
        <v>10793</v>
      </c>
      <c r="C5749" t="s">
        <v>10794</v>
      </c>
      <c r="D5749" t="s">
        <v>86</v>
      </c>
      <c r="E5749" t="s">
        <v>17</v>
      </c>
      <c r="F5749" t="s">
        <v>17</v>
      </c>
      <c r="H5749" s="4">
        <v>44097</v>
      </c>
      <c r="I5749">
        <f>COUNTIFS(Vendor_Table9[Vendor Name],Vendor_Table9[[#This Row],[Vendor Name]])</f>
        <v>1</v>
      </c>
    </row>
    <row r="5750" spans="1:9" x14ac:dyDescent="0.25">
      <c r="A5750" t="s">
        <v>10795</v>
      </c>
      <c r="C5750" t="s">
        <v>10796</v>
      </c>
      <c r="D5750" t="s">
        <v>86</v>
      </c>
      <c r="E5750" t="s">
        <v>17</v>
      </c>
      <c r="F5750" t="s">
        <v>17</v>
      </c>
      <c r="H5750" s="4">
        <v>44043</v>
      </c>
      <c r="I5750">
        <f>COUNTIFS(Vendor_Table9[Vendor Name],Vendor_Table9[[#This Row],[Vendor Name]])</f>
        <v>1</v>
      </c>
    </row>
    <row r="5751" spans="1:9" x14ac:dyDescent="0.25">
      <c r="A5751" t="s">
        <v>10797</v>
      </c>
      <c r="C5751" t="s">
        <v>10798</v>
      </c>
      <c r="D5751" t="s">
        <v>86</v>
      </c>
      <c r="E5751" t="s">
        <v>17</v>
      </c>
      <c r="F5751" t="s">
        <v>17</v>
      </c>
      <c r="H5751" s="4">
        <v>44097</v>
      </c>
      <c r="I5751">
        <f>COUNTIFS(Vendor_Table9[Vendor Name],Vendor_Table9[[#This Row],[Vendor Name]])</f>
        <v>1</v>
      </c>
    </row>
    <row r="5752" spans="1:9" x14ac:dyDescent="0.25">
      <c r="A5752" t="s">
        <v>10799</v>
      </c>
      <c r="C5752" t="s">
        <v>10800</v>
      </c>
      <c r="D5752" t="s">
        <v>86</v>
      </c>
      <c r="E5752" t="s">
        <v>8</v>
      </c>
      <c r="F5752" t="s">
        <v>25</v>
      </c>
      <c r="H5752" s="4">
        <v>44043</v>
      </c>
      <c r="I5752">
        <f>COUNTIFS(Vendor_Table9[Vendor Name],Vendor_Table9[[#This Row],[Vendor Name]])</f>
        <v>1</v>
      </c>
    </row>
    <row r="5753" spans="1:9" x14ac:dyDescent="0.25">
      <c r="A5753" t="s">
        <v>10801</v>
      </c>
      <c r="C5753" t="s">
        <v>10800</v>
      </c>
      <c r="D5753" t="s">
        <v>86</v>
      </c>
      <c r="E5753" t="s">
        <v>8</v>
      </c>
      <c r="F5753" t="s">
        <v>25</v>
      </c>
      <c r="H5753" s="4">
        <v>44364</v>
      </c>
      <c r="I5753">
        <f>COUNTIFS(Vendor_Table9[Vendor Name],Vendor_Table9[[#This Row],[Vendor Name]])</f>
        <v>1</v>
      </c>
    </row>
    <row r="5754" spans="1:9" x14ac:dyDescent="0.25">
      <c r="A5754" t="s">
        <v>10803</v>
      </c>
      <c r="C5754" t="s">
        <v>10804</v>
      </c>
      <c r="D5754" t="s">
        <v>86</v>
      </c>
      <c r="E5754" t="s">
        <v>17</v>
      </c>
      <c r="F5754" t="s">
        <v>17</v>
      </c>
      <c r="H5754" s="4">
        <v>44043</v>
      </c>
      <c r="I5754">
        <f>COUNTIFS(Vendor_Table9[Vendor Name],Vendor_Table9[[#This Row],[Vendor Name]])</f>
        <v>1</v>
      </c>
    </row>
    <row r="5755" spans="1:9" x14ac:dyDescent="0.25">
      <c r="A5755" t="s">
        <v>10807</v>
      </c>
      <c r="C5755" t="s">
        <v>10807</v>
      </c>
      <c r="H5755" s="4">
        <v>45169</v>
      </c>
      <c r="I5755">
        <f>COUNTIFS(Vendor_Table9[Vendor Name],Vendor_Table9[[#This Row],[Vendor Name]])</f>
        <v>1</v>
      </c>
    </row>
    <row r="5756" spans="1:9" x14ac:dyDescent="0.25">
      <c r="A5756" t="s">
        <v>10808</v>
      </c>
      <c r="C5756" t="s">
        <v>10808</v>
      </c>
      <c r="H5756" s="4">
        <v>44950</v>
      </c>
      <c r="I5756">
        <f>COUNTIFS(Vendor_Table9[Vendor Name],Vendor_Table9[[#This Row],[Vendor Name]])</f>
        <v>1</v>
      </c>
    </row>
    <row r="5757" spans="1:9" x14ac:dyDescent="0.25">
      <c r="A5757" t="s">
        <v>10809</v>
      </c>
      <c r="C5757" t="s">
        <v>10809</v>
      </c>
      <c r="E5757" t="s">
        <v>17</v>
      </c>
      <c r="F5757" t="s">
        <v>17</v>
      </c>
      <c r="H5757" s="4">
        <v>44505</v>
      </c>
      <c r="I5757">
        <f>COUNTIFS(Vendor_Table9[Vendor Name],Vendor_Table9[[#This Row],[Vendor Name]])</f>
        <v>1</v>
      </c>
    </row>
    <row r="5758" spans="1:9" x14ac:dyDescent="0.25">
      <c r="A5758" t="s">
        <v>10810</v>
      </c>
      <c r="C5758" t="s">
        <v>10810</v>
      </c>
      <c r="E5758" t="s">
        <v>17</v>
      </c>
      <c r="F5758" t="s">
        <v>17</v>
      </c>
      <c r="H5758" s="4">
        <v>44839</v>
      </c>
      <c r="I5758">
        <f>COUNTIFS(Vendor_Table9[Vendor Name],Vendor_Table9[[#This Row],[Vendor Name]])</f>
        <v>1</v>
      </c>
    </row>
    <row r="5759" spans="1:9" x14ac:dyDescent="0.25">
      <c r="A5759" t="s">
        <v>10813</v>
      </c>
      <c r="C5759" t="s">
        <v>10813</v>
      </c>
      <c r="D5759" t="s">
        <v>86</v>
      </c>
      <c r="E5759" t="s">
        <v>17</v>
      </c>
      <c r="F5759" t="s">
        <v>17</v>
      </c>
      <c r="H5759" s="4">
        <v>44043</v>
      </c>
      <c r="I5759">
        <f>COUNTIFS(Vendor_Table9[Vendor Name],Vendor_Table9[[#This Row],[Vendor Name]])</f>
        <v>1</v>
      </c>
    </row>
    <row r="5760" spans="1:9" x14ac:dyDescent="0.25">
      <c r="A5760" s="5" t="s">
        <v>10818</v>
      </c>
      <c r="C5760" s="5" t="s">
        <v>10818</v>
      </c>
      <c r="H5760" s="4">
        <v>44910</v>
      </c>
      <c r="I5760">
        <f>COUNTIFS(Vendor_Table9[Vendor Name],Vendor_Table9[[#This Row],[Vendor Name]])</f>
        <v>1</v>
      </c>
    </row>
    <row r="5761" spans="1:9" x14ac:dyDescent="0.25">
      <c r="A5761" t="s">
        <v>10819</v>
      </c>
      <c r="C5761" t="s">
        <v>10820</v>
      </c>
      <c r="D5761" t="s">
        <v>86</v>
      </c>
      <c r="E5761" t="s">
        <v>17</v>
      </c>
      <c r="F5761" t="s">
        <v>17</v>
      </c>
      <c r="H5761" s="4">
        <v>44043</v>
      </c>
      <c r="I5761">
        <f>COUNTIFS(Vendor_Table9[Vendor Name],Vendor_Table9[[#This Row],[Vendor Name]])</f>
        <v>1</v>
      </c>
    </row>
    <row r="5762" spans="1:9" x14ac:dyDescent="0.25">
      <c r="A5762" t="s">
        <v>10821</v>
      </c>
      <c r="C5762" t="s">
        <v>10822</v>
      </c>
      <c r="D5762" t="s">
        <v>86</v>
      </c>
      <c r="E5762" t="s">
        <v>17</v>
      </c>
      <c r="F5762" t="s">
        <v>17</v>
      </c>
      <c r="H5762" s="4">
        <v>44097</v>
      </c>
      <c r="I5762">
        <f>COUNTIFS(Vendor_Table9[Vendor Name],Vendor_Table9[[#This Row],[Vendor Name]])</f>
        <v>1</v>
      </c>
    </row>
    <row r="5763" spans="1:9" x14ac:dyDescent="0.25">
      <c r="A5763" t="s">
        <v>7405</v>
      </c>
      <c r="C5763" t="s">
        <v>7405</v>
      </c>
      <c r="D5763" t="s">
        <v>86</v>
      </c>
      <c r="E5763" t="s">
        <v>17</v>
      </c>
      <c r="F5763" t="s">
        <v>17</v>
      </c>
      <c r="H5763" s="4">
        <v>44043</v>
      </c>
      <c r="I5763">
        <f>COUNTIFS(Vendor_Table9[Vendor Name],Vendor_Table9[[#This Row],[Vendor Name]])</f>
        <v>1</v>
      </c>
    </row>
    <row r="5764" spans="1:9" x14ac:dyDescent="0.25">
      <c r="A5764" s="5" t="s">
        <v>10826</v>
      </c>
      <c r="C5764" s="5" t="s">
        <v>10826</v>
      </c>
      <c r="H5764" s="4">
        <v>44910</v>
      </c>
      <c r="I5764">
        <f>COUNTIFS(Vendor_Table9[Vendor Name],Vendor_Table9[[#This Row],[Vendor Name]])</f>
        <v>1</v>
      </c>
    </row>
    <row r="5765" spans="1:9" x14ac:dyDescent="0.25">
      <c r="A5765" t="s">
        <v>10827</v>
      </c>
      <c r="C5765" t="s">
        <v>5729</v>
      </c>
      <c r="D5765" t="s">
        <v>86</v>
      </c>
      <c r="E5765" t="s">
        <v>17</v>
      </c>
      <c r="F5765" t="s">
        <v>17</v>
      </c>
      <c r="H5765" s="4">
        <v>44435</v>
      </c>
      <c r="I5765">
        <f>COUNTIFS(Vendor_Table9[Vendor Name],Vendor_Table9[[#This Row],[Vendor Name]])</f>
        <v>1</v>
      </c>
    </row>
    <row r="5766" spans="1:9" x14ac:dyDescent="0.25">
      <c r="A5766" t="s">
        <v>5729</v>
      </c>
      <c r="C5766" t="s">
        <v>5729</v>
      </c>
      <c r="D5766" t="s">
        <v>86</v>
      </c>
      <c r="E5766" t="s">
        <v>17</v>
      </c>
      <c r="F5766" t="s">
        <v>17</v>
      </c>
      <c r="H5766" s="4">
        <v>44043</v>
      </c>
      <c r="I5766">
        <f>COUNTIFS(Vendor_Table9[Vendor Name],Vendor_Table9[[#This Row],[Vendor Name]])</f>
        <v>1</v>
      </c>
    </row>
    <row r="5767" spans="1:9" x14ac:dyDescent="0.25">
      <c r="A5767" t="s">
        <v>10828</v>
      </c>
      <c r="C5767" t="s">
        <v>10828</v>
      </c>
      <c r="E5767" t="s">
        <v>17</v>
      </c>
      <c r="F5767" t="s">
        <v>17</v>
      </c>
      <c r="H5767" s="4">
        <v>44364</v>
      </c>
      <c r="I5767">
        <f>COUNTIFS(Vendor_Table9[Vendor Name],Vendor_Table9[[#This Row],[Vendor Name]])</f>
        <v>1</v>
      </c>
    </row>
    <row r="5768" spans="1:9" x14ac:dyDescent="0.25">
      <c r="A5768" t="s">
        <v>10829</v>
      </c>
      <c r="C5768" t="s">
        <v>10829</v>
      </c>
      <c r="H5768" s="4">
        <v>44879</v>
      </c>
      <c r="I5768">
        <f>COUNTIFS(Vendor_Table9[Vendor Name],Vendor_Table9[[#This Row],[Vendor Name]])</f>
        <v>1</v>
      </c>
    </row>
    <row r="5769" spans="1:9" x14ac:dyDescent="0.25">
      <c r="A5769" t="s">
        <v>10830</v>
      </c>
      <c r="C5769" t="s">
        <v>10831</v>
      </c>
      <c r="E5769" t="s">
        <v>17</v>
      </c>
      <c r="F5769" t="s">
        <v>17</v>
      </c>
      <c r="H5769" s="4">
        <v>44435</v>
      </c>
      <c r="I5769">
        <f>COUNTIFS(Vendor_Table9[Vendor Name],Vendor_Table9[[#This Row],[Vendor Name]])</f>
        <v>1</v>
      </c>
    </row>
    <row r="5770" spans="1:9" x14ac:dyDescent="0.25">
      <c r="A5770" t="s">
        <v>10833</v>
      </c>
      <c r="C5770" t="s">
        <v>10833</v>
      </c>
      <c r="D5770" t="s">
        <v>86</v>
      </c>
      <c r="E5770" t="s">
        <v>17</v>
      </c>
      <c r="F5770" t="s">
        <v>17</v>
      </c>
      <c r="H5770" s="4">
        <v>44043</v>
      </c>
      <c r="I5770">
        <f>COUNTIFS(Vendor_Table9[Vendor Name],Vendor_Table9[[#This Row],[Vendor Name]])</f>
        <v>1</v>
      </c>
    </row>
    <row r="5771" spans="1:9" x14ac:dyDescent="0.25">
      <c r="A5771" t="s">
        <v>10834</v>
      </c>
      <c r="C5771" t="s">
        <v>10834</v>
      </c>
      <c r="H5771" s="4">
        <v>45169</v>
      </c>
      <c r="I5771">
        <f>COUNTIFS(Vendor_Table9[Vendor Name],Vendor_Table9[[#This Row],[Vendor Name]])</f>
        <v>1</v>
      </c>
    </row>
    <row r="5772" spans="1:9" x14ac:dyDescent="0.25">
      <c r="A5772" t="s">
        <v>10835</v>
      </c>
      <c r="C5772" t="s">
        <v>1004</v>
      </c>
      <c r="D5772" t="s">
        <v>86</v>
      </c>
      <c r="E5772" t="s">
        <v>17</v>
      </c>
      <c r="F5772" t="s">
        <v>17</v>
      </c>
      <c r="H5772" s="4">
        <v>44043</v>
      </c>
      <c r="I5772">
        <f>COUNTIFS(Vendor_Table9[Vendor Name],Vendor_Table9[[#This Row],[Vendor Name]])</f>
        <v>1</v>
      </c>
    </row>
    <row r="5773" spans="1:9" x14ac:dyDescent="0.25">
      <c r="A5773" t="s">
        <v>10838</v>
      </c>
      <c r="C5773" t="s">
        <v>10838</v>
      </c>
      <c r="H5773" s="4">
        <v>45169</v>
      </c>
      <c r="I5773">
        <f>COUNTIFS(Vendor_Table9[Vendor Name],Vendor_Table9[[#This Row],[Vendor Name]])</f>
        <v>1</v>
      </c>
    </row>
    <row r="5774" spans="1:9" x14ac:dyDescent="0.25">
      <c r="A5774" t="s">
        <v>10840</v>
      </c>
      <c r="B5774" t="s">
        <v>16</v>
      </c>
      <c r="C5774" t="s">
        <v>10841</v>
      </c>
      <c r="D5774" t="s">
        <v>86</v>
      </c>
      <c r="E5774" t="s">
        <v>8</v>
      </c>
      <c r="F5774" t="s">
        <v>25</v>
      </c>
      <c r="H5774" s="4">
        <v>44043</v>
      </c>
      <c r="I5774">
        <f>COUNTIFS(Vendor_Table9[Vendor Name],Vendor_Table9[[#This Row],[Vendor Name]])</f>
        <v>1</v>
      </c>
    </row>
    <row r="5775" spans="1:9" x14ac:dyDescent="0.25">
      <c r="A5775" t="s">
        <v>10843</v>
      </c>
      <c r="C5775" t="s">
        <v>10844</v>
      </c>
      <c r="D5775" t="s">
        <v>86</v>
      </c>
      <c r="E5775" t="s">
        <v>17</v>
      </c>
      <c r="F5775" t="s">
        <v>17</v>
      </c>
      <c r="H5775" s="4">
        <v>44043</v>
      </c>
      <c r="I5775">
        <f>COUNTIFS(Vendor_Table9[Vendor Name],Vendor_Table9[[#This Row],[Vendor Name]])</f>
        <v>1</v>
      </c>
    </row>
    <row r="5776" spans="1:9" x14ac:dyDescent="0.25">
      <c r="A5776" t="s">
        <v>10849</v>
      </c>
      <c r="B5776" t="s">
        <v>16</v>
      </c>
      <c r="C5776" t="s">
        <v>10850</v>
      </c>
      <c r="E5776" t="s">
        <v>8</v>
      </c>
      <c r="H5776" s="4">
        <v>44839</v>
      </c>
      <c r="I5776">
        <f>COUNTIFS(Vendor_Table9[Vendor Name],Vendor_Table9[[#This Row],[Vendor Name]])</f>
        <v>1</v>
      </c>
    </row>
    <row r="5777" spans="1:9" x14ac:dyDescent="0.25">
      <c r="A5777" t="s">
        <v>10853</v>
      </c>
      <c r="C5777" t="s">
        <v>4579</v>
      </c>
      <c r="D5777" t="s">
        <v>86</v>
      </c>
      <c r="E5777" t="s">
        <v>17</v>
      </c>
      <c r="F5777" t="s">
        <v>17</v>
      </c>
      <c r="H5777" s="4">
        <v>44097</v>
      </c>
      <c r="I5777">
        <f>COUNTIFS(Vendor_Table9[Vendor Name],Vendor_Table9[[#This Row],[Vendor Name]])</f>
        <v>1</v>
      </c>
    </row>
    <row r="5778" spans="1:9" x14ac:dyDescent="0.25">
      <c r="A5778" t="s">
        <v>10854</v>
      </c>
      <c r="C5778" t="s">
        <v>10855</v>
      </c>
      <c r="D5778" t="s">
        <v>86</v>
      </c>
      <c r="E5778" t="s">
        <v>17</v>
      </c>
      <c r="F5778" t="s">
        <v>17</v>
      </c>
      <c r="H5778" s="4">
        <v>44097</v>
      </c>
      <c r="I5778">
        <f>COUNTIFS(Vendor_Table9[Vendor Name],Vendor_Table9[[#This Row],[Vendor Name]])</f>
        <v>1</v>
      </c>
    </row>
    <row r="5779" spans="1:9" x14ac:dyDescent="0.25">
      <c r="A5779" t="s">
        <v>10856</v>
      </c>
      <c r="C5779" t="s">
        <v>10857</v>
      </c>
      <c r="D5779" t="s">
        <v>86</v>
      </c>
      <c r="E5779" t="s">
        <v>17</v>
      </c>
      <c r="F5779" t="s">
        <v>17</v>
      </c>
      <c r="H5779" s="4">
        <v>44043</v>
      </c>
      <c r="I5779">
        <f>COUNTIFS(Vendor_Table9[Vendor Name],Vendor_Table9[[#This Row],[Vendor Name]])</f>
        <v>1</v>
      </c>
    </row>
    <row r="5780" spans="1:9" x14ac:dyDescent="0.25">
      <c r="A5780" t="s">
        <v>10858</v>
      </c>
      <c r="C5780" t="s">
        <v>6431</v>
      </c>
      <c r="D5780" t="s">
        <v>86</v>
      </c>
      <c r="E5780" t="s">
        <v>17</v>
      </c>
      <c r="F5780" t="s">
        <v>17</v>
      </c>
      <c r="H5780" s="4">
        <v>44043</v>
      </c>
      <c r="I5780">
        <f>COUNTIFS(Vendor_Table9[Vendor Name],Vendor_Table9[[#This Row],[Vendor Name]])</f>
        <v>1</v>
      </c>
    </row>
    <row r="5781" spans="1:9" x14ac:dyDescent="0.25">
      <c r="A5781" t="s">
        <v>10859</v>
      </c>
      <c r="B5781" t="s">
        <v>16</v>
      </c>
      <c r="C5781" t="s">
        <v>10859</v>
      </c>
      <c r="D5781" t="s">
        <v>86</v>
      </c>
      <c r="E5781" t="s">
        <v>8</v>
      </c>
      <c r="F5781" t="s">
        <v>25</v>
      </c>
      <c r="H5781" s="4">
        <v>44043</v>
      </c>
      <c r="I5781">
        <f>COUNTIFS(Vendor_Table9[Vendor Name],Vendor_Table9[[#This Row],[Vendor Name]])</f>
        <v>1</v>
      </c>
    </row>
    <row r="5782" spans="1:9" x14ac:dyDescent="0.25">
      <c r="A5782" t="s">
        <v>10860</v>
      </c>
      <c r="B5782" t="s">
        <v>16</v>
      </c>
      <c r="C5782" t="s">
        <v>10859</v>
      </c>
      <c r="D5782" t="s">
        <v>86</v>
      </c>
      <c r="E5782" t="s">
        <v>8</v>
      </c>
      <c r="F5782" t="s">
        <v>25</v>
      </c>
      <c r="H5782" s="4">
        <v>44364</v>
      </c>
      <c r="I5782">
        <f>COUNTIFS(Vendor_Table9[Vendor Name],Vendor_Table9[[#This Row],[Vendor Name]])</f>
        <v>1</v>
      </c>
    </row>
    <row r="5783" spans="1:9" x14ac:dyDescent="0.25">
      <c r="A5783" t="s">
        <v>10862</v>
      </c>
      <c r="C5783" t="s">
        <v>10863</v>
      </c>
      <c r="D5783" t="s">
        <v>86</v>
      </c>
      <c r="E5783" t="s">
        <v>21</v>
      </c>
      <c r="F5783" t="s">
        <v>25</v>
      </c>
      <c r="H5783" s="4">
        <v>44043</v>
      </c>
      <c r="I5783">
        <f>COUNTIFS(Vendor_Table9[Vendor Name],Vendor_Table9[[#This Row],[Vendor Name]])</f>
        <v>1</v>
      </c>
    </row>
    <row r="5784" spans="1:9" x14ac:dyDescent="0.25">
      <c r="A5784" t="s">
        <v>10863</v>
      </c>
      <c r="C5784" t="s">
        <v>10863</v>
      </c>
      <c r="D5784" t="s">
        <v>86</v>
      </c>
      <c r="E5784" t="s">
        <v>21</v>
      </c>
      <c r="F5784" t="s">
        <v>25</v>
      </c>
      <c r="H5784" s="4">
        <v>44043</v>
      </c>
      <c r="I5784">
        <f>COUNTIFS(Vendor_Table9[Vendor Name],Vendor_Table9[[#This Row],[Vendor Name]])</f>
        <v>1</v>
      </c>
    </row>
    <row r="5785" spans="1:9" x14ac:dyDescent="0.25">
      <c r="A5785" t="s">
        <v>10864</v>
      </c>
      <c r="C5785" t="s">
        <v>10865</v>
      </c>
      <c r="D5785" t="s">
        <v>86</v>
      </c>
      <c r="E5785" t="s">
        <v>8</v>
      </c>
      <c r="F5785" t="s">
        <v>60</v>
      </c>
      <c r="H5785" s="4">
        <v>44364</v>
      </c>
      <c r="I5785">
        <f>COUNTIFS(Vendor_Table9[Vendor Name],Vendor_Table9[[#This Row],[Vendor Name]])</f>
        <v>1</v>
      </c>
    </row>
    <row r="5786" spans="1:9" x14ac:dyDescent="0.25">
      <c r="A5786" t="s">
        <v>10865</v>
      </c>
      <c r="C5786" t="s">
        <v>10865</v>
      </c>
      <c r="D5786" t="s">
        <v>86</v>
      </c>
      <c r="E5786" t="s">
        <v>8</v>
      </c>
      <c r="F5786" t="s">
        <v>60</v>
      </c>
      <c r="H5786" s="4">
        <v>44043</v>
      </c>
      <c r="I5786">
        <f>COUNTIFS(Vendor_Table9[Vendor Name],Vendor_Table9[[#This Row],[Vendor Name]])</f>
        <v>1</v>
      </c>
    </row>
    <row r="5787" spans="1:9" x14ac:dyDescent="0.25">
      <c r="A5787" t="s">
        <v>10868</v>
      </c>
      <c r="C5787" t="s">
        <v>10869</v>
      </c>
      <c r="D5787" t="s">
        <v>86</v>
      </c>
      <c r="E5787" t="s">
        <v>17</v>
      </c>
      <c r="F5787" t="s">
        <v>17</v>
      </c>
      <c r="H5787" s="4">
        <v>44043</v>
      </c>
      <c r="I5787">
        <f>COUNTIFS(Vendor_Table9[Vendor Name],Vendor_Table9[[#This Row],[Vendor Name]])</f>
        <v>1</v>
      </c>
    </row>
    <row r="5788" spans="1:9" x14ac:dyDescent="0.25">
      <c r="A5788" t="s">
        <v>10870</v>
      </c>
      <c r="C5788" t="s">
        <v>10871</v>
      </c>
      <c r="D5788" t="s">
        <v>86</v>
      </c>
      <c r="E5788" t="s">
        <v>17</v>
      </c>
      <c r="F5788" t="s">
        <v>17</v>
      </c>
      <c r="H5788" s="4">
        <v>44043</v>
      </c>
      <c r="I5788">
        <f>COUNTIFS(Vendor_Table9[Vendor Name],Vendor_Table9[[#This Row],[Vendor Name]])</f>
        <v>1</v>
      </c>
    </row>
    <row r="5789" spans="1:9" x14ac:dyDescent="0.25">
      <c r="A5789" t="s">
        <v>10872</v>
      </c>
      <c r="C5789" t="s">
        <v>10871</v>
      </c>
      <c r="D5789" t="s">
        <v>86</v>
      </c>
      <c r="E5789" t="s">
        <v>17</v>
      </c>
      <c r="F5789" t="s">
        <v>17</v>
      </c>
      <c r="H5789" s="4">
        <v>44532</v>
      </c>
      <c r="I5789">
        <f>COUNTIFS(Vendor_Table9[Vendor Name],Vendor_Table9[[#This Row],[Vendor Name]])</f>
        <v>1</v>
      </c>
    </row>
    <row r="5790" spans="1:9" x14ac:dyDescent="0.25">
      <c r="A5790" t="s">
        <v>10873</v>
      </c>
      <c r="C5790" t="s">
        <v>10873</v>
      </c>
      <c r="E5790" t="s">
        <v>21</v>
      </c>
      <c r="H5790" s="4">
        <v>44839</v>
      </c>
      <c r="I5790">
        <f>COUNTIFS(Vendor_Table9[Vendor Name],Vendor_Table9[[#This Row],[Vendor Name]])</f>
        <v>1</v>
      </c>
    </row>
    <row r="5791" spans="1:9" x14ac:dyDescent="0.25">
      <c r="A5791" t="s">
        <v>10878</v>
      </c>
      <c r="B5791" t="s">
        <v>37</v>
      </c>
      <c r="C5791" t="s">
        <v>10877</v>
      </c>
      <c r="D5791" t="s">
        <v>86</v>
      </c>
      <c r="E5791" t="s">
        <v>8</v>
      </c>
      <c r="F5791" t="s">
        <v>62</v>
      </c>
      <c r="H5791" s="4">
        <v>44043</v>
      </c>
      <c r="I5791">
        <f>COUNTIFS(Vendor_Table9[Vendor Name],Vendor_Table9[[#This Row],[Vendor Name]])</f>
        <v>1</v>
      </c>
    </row>
    <row r="5792" spans="1:9" x14ac:dyDescent="0.25">
      <c r="A5792" t="s">
        <v>10879</v>
      </c>
      <c r="C5792" t="s">
        <v>10879</v>
      </c>
      <c r="H5792" s="4">
        <v>44950</v>
      </c>
      <c r="I5792">
        <f>COUNTIFS(Vendor_Table9[Vendor Name],Vendor_Table9[[#This Row],[Vendor Name]])</f>
        <v>1</v>
      </c>
    </row>
    <row r="5793" spans="1:9" x14ac:dyDescent="0.25">
      <c r="A5793" t="s">
        <v>10881</v>
      </c>
      <c r="B5793" t="s">
        <v>37</v>
      </c>
      <c r="C5793" t="s">
        <v>10877</v>
      </c>
      <c r="D5793" t="s">
        <v>86</v>
      </c>
      <c r="E5793" t="s">
        <v>8</v>
      </c>
      <c r="F5793" t="s">
        <v>62</v>
      </c>
      <c r="H5793" s="4">
        <v>44043</v>
      </c>
      <c r="I5793">
        <f>COUNTIFS(Vendor_Table9[Vendor Name],Vendor_Table9[[#This Row],[Vendor Name]])</f>
        <v>1</v>
      </c>
    </row>
    <row r="5794" spans="1:9" x14ac:dyDescent="0.25">
      <c r="A5794" t="s">
        <v>10883</v>
      </c>
      <c r="B5794" t="s">
        <v>16</v>
      </c>
      <c r="C5794" t="s">
        <v>10884</v>
      </c>
      <c r="D5794" t="s">
        <v>86</v>
      </c>
      <c r="E5794" t="s">
        <v>8</v>
      </c>
      <c r="F5794" t="s">
        <v>25</v>
      </c>
      <c r="H5794" s="4">
        <v>44043</v>
      </c>
      <c r="I5794">
        <f>COUNTIFS(Vendor_Table9[Vendor Name],Vendor_Table9[[#This Row],[Vendor Name]])</f>
        <v>1</v>
      </c>
    </row>
    <row r="5795" spans="1:9" x14ac:dyDescent="0.25">
      <c r="A5795" t="s">
        <v>10885</v>
      </c>
      <c r="C5795" t="s">
        <v>10885</v>
      </c>
      <c r="D5795" t="s">
        <v>86</v>
      </c>
      <c r="E5795" t="s">
        <v>8</v>
      </c>
      <c r="F5795" t="s">
        <v>67</v>
      </c>
      <c r="H5795" s="4">
        <v>44097</v>
      </c>
      <c r="I5795">
        <f>COUNTIFS(Vendor_Table9[Vendor Name],Vendor_Table9[[#This Row],[Vendor Name]])</f>
        <v>1</v>
      </c>
    </row>
    <row r="5796" spans="1:9" x14ac:dyDescent="0.25">
      <c r="A5796" t="s">
        <v>10887</v>
      </c>
      <c r="C5796" t="s">
        <v>8448</v>
      </c>
      <c r="D5796" t="s">
        <v>86</v>
      </c>
      <c r="E5796" t="s">
        <v>17</v>
      </c>
      <c r="F5796" t="s">
        <v>17</v>
      </c>
      <c r="H5796" s="4">
        <v>44043</v>
      </c>
      <c r="I5796">
        <f>COUNTIFS(Vendor_Table9[Vendor Name],Vendor_Table9[[#This Row],[Vendor Name]])</f>
        <v>1</v>
      </c>
    </row>
    <row r="5797" spans="1:9" x14ac:dyDescent="0.25">
      <c r="A5797" t="s">
        <v>10888</v>
      </c>
      <c r="C5797" t="s">
        <v>7334</v>
      </c>
      <c r="D5797" t="s">
        <v>86</v>
      </c>
      <c r="E5797" t="s">
        <v>17</v>
      </c>
      <c r="F5797" t="s">
        <v>17</v>
      </c>
      <c r="H5797" s="4">
        <v>44097</v>
      </c>
      <c r="I5797">
        <f>COUNTIFS(Vendor_Table9[Vendor Name],Vendor_Table9[[#This Row],[Vendor Name]])</f>
        <v>1</v>
      </c>
    </row>
    <row r="5798" spans="1:9" x14ac:dyDescent="0.25">
      <c r="A5798" t="s">
        <v>10889</v>
      </c>
      <c r="C5798" t="s">
        <v>9413</v>
      </c>
      <c r="D5798" t="s">
        <v>86</v>
      </c>
      <c r="E5798" t="s">
        <v>17</v>
      </c>
      <c r="F5798" t="s">
        <v>17</v>
      </c>
      <c r="H5798" s="4">
        <v>44043</v>
      </c>
      <c r="I5798">
        <f>COUNTIFS(Vendor_Table9[Vendor Name],Vendor_Table9[[#This Row],[Vendor Name]])</f>
        <v>1</v>
      </c>
    </row>
    <row r="5799" spans="1:9" x14ac:dyDescent="0.25">
      <c r="A5799" t="s">
        <v>10890</v>
      </c>
      <c r="C5799" t="s">
        <v>10891</v>
      </c>
      <c r="D5799" t="s">
        <v>86</v>
      </c>
      <c r="E5799" t="s">
        <v>17</v>
      </c>
      <c r="F5799" t="s">
        <v>17</v>
      </c>
      <c r="H5799" s="4">
        <v>44043</v>
      </c>
      <c r="I5799">
        <f>COUNTIFS(Vendor_Table9[Vendor Name],Vendor_Table9[[#This Row],[Vendor Name]])</f>
        <v>1</v>
      </c>
    </row>
    <row r="5800" spans="1:9" x14ac:dyDescent="0.25">
      <c r="A5800" t="s">
        <v>10892</v>
      </c>
      <c r="B5800" t="s">
        <v>16</v>
      </c>
      <c r="C5800" t="s">
        <v>10893</v>
      </c>
      <c r="D5800" t="s">
        <v>86</v>
      </c>
      <c r="E5800" t="s">
        <v>8</v>
      </c>
      <c r="F5800" t="s">
        <v>25</v>
      </c>
      <c r="H5800" s="4">
        <v>44097</v>
      </c>
      <c r="I5800">
        <f>COUNTIFS(Vendor_Table9[Vendor Name],Vendor_Table9[[#This Row],[Vendor Name]])</f>
        <v>1</v>
      </c>
    </row>
    <row r="5801" spans="1:9" x14ac:dyDescent="0.25">
      <c r="A5801" t="s">
        <v>10897</v>
      </c>
      <c r="C5801" t="s">
        <v>10898</v>
      </c>
      <c r="D5801" t="s">
        <v>86</v>
      </c>
      <c r="E5801" t="s">
        <v>17</v>
      </c>
      <c r="F5801" t="s">
        <v>17</v>
      </c>
      <c r="H5801" s="4">
        <v>44097</v>
      </c>
      <c r="I5801">
        <f>COUNTIFS(Vendor_Table9[Vendor Name],Vendor_Table9[[#This Row],[Vendor Name]])</f>
        <v>1</v>
      </c>
    </row>
    <row r="5802" spans="1:9" x14ac:dyDescent="0.25">
      <c r="A5802" t="s">
        <v>10899</v>
      </c>
      <c r="C5802" t="s">
        <v>10899</v>
      </c>
      <c r="D5802" t="s">
        <v>10900</v>
      </c>
      <c r="E5802" t="s">
        <v>12</v>
      </c>
      <c r="F5802" t="s">
        <v>43</v>
      </c>
      <c r="H5802" s="4">
        <v>44097</v>
      </c>
      <c r="I5802">
        <f>COUNTIFS(Vendor_Table9[Vendor Name],Vendor_Table9[[#This Row],[Vendor Name]])</f>
        <v>1</v>
      </c>
    </row>
    <row r="5803" spans="1:9" x14ac:dyDescent="0.25">
      <c r="A5803" t="s">
        <v>10905</v>
      </c>
      <c r="C5803" t="s">
        <v>8788</v>
      </c>
      <c r="D5803" t="s">
        <v>86</v>
      </c>
      <c r="E5803" t="s">
        <v>17</v>
      </c>
      <c r="F5803" t="s">
        <v>17</v>
      </c>
      <c r="H5803" s="4">
        <v>44043</v>
      </c>
      <c r="I5803">
        <f>COUNTIFS(Vendor_Table9[Vendor Name],Vendor_Table9[[#This Row],[Vendor Name]])</f>
        <v>1</v>
      </c>
    </row>
    <row r="5804" spans="1:9" x14ac:dyDescent="0.25">
      <c r="A5804" s="1" t="s">
        <v>10906</v>
      </c>
      <c r="B5804" t="s">
        <v>16</v>
      </c>
      <c r="C5804" t="s">
        <v>10907</v>
      </c>
      <c r="D5804" t="s">
        <v>86</v>
      </c>
      <c r="E5804" t="s">
        <v>8</v>
      </c>
      <c r="F5804" t="s">
        <v>25</v>
      </c>
      <c r="H5804" s="4">
        <v>44049</v>
      </c>
      <c r="I5804">
        <f>COUNTIFS(Vendor_Table9[Vendor Name],Vendor_Table9[[#This Row],[Vendor Name]])</f>
        <v>1</v>
      </c>
    </row>
    <row r="5805" spans="1:9" x14ac:dyDescent="0.25">
      <c r="A5805" t="s">
        <v>10911</v>
      </c>
      <c r="B5805" t="s">
        <v>16</v>
      </c>
      <c r="C5805" t="s">
        <v>10912</v>
      </c>
      <c r="H5805" s="4">
        <v>45260</v>
      </c>
      <c r="I5805">
        <f>COUNTIFS(Vendor_Table9[Vendor Name],Vendor_Table9[[#This Row],[Vendor Name]])</f>
        <v>1</v>
      </c>
    </row>
    <row r="5806" spans="1:9" x14ac:dyDescent="0.25">
      <c r="A5806" t="s">
        <v>10914</v>
      </c>
      <c r="C5806" t="s">
        <v>10914</v>
      </c>
      <c r="D5806" t="s">
        <v>86</v>
      </c>
      <c r="E5806" t="s">
        <v>21</v>
      </c>
      <c r="F5806" t="s">
        <v>48</v>
      </c>
      <c r="H5806" s="4">
        <v>44043</v>
      </c>
      <c r="I5806">
        <f>COUNTIFS(Vendor_Table9[Vendor Name],Vendor_Table9[[#This Row],[Vendor Name]])</f>
        <v>1</v>
      </c>
    </row>
    <row r="5807" spans="1:9" x14ac:dyDescent="0.25">
      <c r="A5807" t="s">
        <v>10916</v>
      </c>
      <c r="C5807" t="s">
        <v>7336</v>
      </c>
      <c r="D5807" t="s">
        <v>86</v>
      </c>
      <c r="E5807" t="s">
        <v>17</v>
      </c>
      <c r="F5807" t="s">
        <v>17</v>
      </c>
      <c r="H5807" s="4">
        <v>44043</v>
      </c>
      <c r="I5807">
        <f>COUNTIFS(Vendor_Table9[Vendor Name],Vendor_Table9[[#This Row],[Vendor Name]])</f>
        <v>1</v>
      </c>
    </row>
    <row r="5808" spans="1:9" x14ac:dyDescent="0.25">
      <c r="A5808" t="s">
        <v>10917</v>
      </c>
      <c r="C5808" t="s">
        <v>10918</v>
      </c>
      <c r="D5808" t="s">
        <v>86</v>
      </c>
      <c r="E5808" t="s">
        <v>17</v>
      </c>
      <c r="F5808" t="s">
        <v>17</v>
      </c>
      <c r="H5808" s="4">
        <v>44043</v>
      </c>
      <c r="I5808">
        <f>COUNTIFS(Vendor_Table9[Vendor Name],Vendor_Table9[[#This Row],[Vendor Name]])</f>
        <v>1</v>
      </c>
    </row>
    <row r="5809" spans="1:9" x14ac:dyDescent="0.25">
      <c r="A5809" t="s">
        <v>10919</v>
      </c>
      <c r="C5809" t="s">
        <v>10920</v>
      </c>
      <c r="D5809" t="s">
        <v>86</v>
      </c>
      <c r="E5809" t="s">
        <v>17</v>
      </c>
      <c r="F5809" t="s">
        <v>17</v>
      </c>
      <c r="H5809" s="4">
        <v>44043</v>
      </c>
      <c r="I5809">
        <f>COUNTIFS(Vendor_Table9[Vendor Name],Vendor_Table9[[#This Row],[Vendor Name]])</f>
        <v>1</v>
      </c>
    </row>
    <row r="5810" spans="1:9" x14ac:dyDescent="0.25">
      <c r="A5810" t="s">
        <v>10921</v>
      </c>
      <c r="C5810" t="s">
        <v>2457</v>
      </c>
      <c r="D5810" t="s">
        <v>86</v>
      </c>
      <c r="E5810" t="s">
        <v>17</v>
      </c>
      <c r="F5810" t="s">
        <v>17</v>
      </c>
      <c r="H5810" s="4">
        <v>44043</v>
      </c>
      <c r="I5810">
        <f>COUNTIFS(Vendor_Table9[Vendor Name],Vendor_Table9[[#This Row],[Vendor Name]])</f>
        <v>1</v>
      </c>
    </row>
    <row r="5811" spans="1:9" x14ac:dyDescent="0.25">
      <c r="A5811" t="s">
        <v>10922</v>
      </c>
      <c r="B5811" t="s">
        <v>16</v>
      </c>
      <c r="C5811" t="s">
        <v>10923</v>
      </c>
      <c r="D5811" t="s">
        <v>86</v>
      </c>
      <c r="E5811" t="s">
        <v>8</v>
      </c>
      <c r="F5811" t="s">
        <v>25</v>
      </c>
      <c r="H5811" s="4">
        <v>44043</v>
      </c>
      <c r="I5811">
        <f>COUNTIFS(Vendor_Table9[Vendor Name],Vendor_Table9[[#This Row],[Vendor Name]])</f>
        <v>1</v>
      </c>
    </row>
    <row r="5812" spans="1:9" x14ac:dyDescent="0.25">
      <c r="A5812" t="s">
        <v>10926</v>
      </c>
      <c r="C5812" t="s">
        <v>5124</v>
      </c>
      <c r="D5812" t="s">
        <v>86</v>
      </c>
      <c r="E5812" t="s">
        <v>17</v>
      </c>
      <c r="F5812" t="s">
        <v>17</v>
      </c>
      <c r="H5812" s="4">
        <v>44043</v>
      </c>
      <c r="I5812">
        <f>COUNTIFS(Vendor_Table9[Vendor Name],Vendor_Table9[[#This Row],[Vendor Name]])</f>
        <v>1</v>
      </c>
    </row>
    <row r="5813" spans="1:9" x14ac:dyDescent="0.25">
      <c r="A5813" t="s">
        <v>10927</v>
      </c>
      <c r="C5813" t="s">
        <v>9568</v>
      </c>
      <c r="D5813" t="s">
        <v>86</v>
      </c>
      <c r="E5813" t="s">
        <v>17</v>
      </c>
      <c r="F5813" t="s">
        <v>17</v>
      </c>
      <c r="H5813" s="4">
        <v>44043</v>
      </c>
      <c r="I5813">
        <f>COUNTIFS(Vendor_Table9[Vendor Name],Vendor_Table9[[#This Row],[Vendor Name]])</f>
        <v>1</v>
      </c>
    </row>
    <row r="5814" spans="1:9" x14ac:dyDescent="0.25">
      <c r="A5814" t="s">
        <v>10928</v>
      </c>
      <c r="C5814" t="s">
        <v>723</v>
      </c>
      <c r="D5814" t="s">
        <v>86</v>
      </c>
      <c r="E5814" t="s">
        <v>17</v>
      </c>
      <c r="F5814" t="s">
        <v>17</v>
      </c>
      <c r="H5814" s="4">
        <v>44097</v>
      </c>
      <c r="I5814">
        <f>COUNTIFS(Vendor_Table9[Vendor Name],Vendor_Table9[[#This Row],[Vendor Name]])</f>
        <v>1</v>
      </c>
    </row>
    <row r="5815" spans="1:9" x14ac:dyDescent="0.25">
      <c r="A5815" t="s">
        <v>10929</v>
      </c>
      <c r="C5815" t="s">
        <v>10929</v>
      </c>
      <c r="D5815" t="s">
        <v>86</v>
      </c>
      <c r="E5815" t="s">
        <v>8</v>
      </c>
      <c r="F5815" t="s">
        <v>25</v>
      </c>
      <c r="H5815" s="4">
        <v>44097</v>
      </c>
      <c r="I5815">
        <f>COUNTIFS(Vendor_Table9[Vendor Name],Vendor_Table9[[#This Row],[Vendor Name]])</f>
        <v>1</v>
      </c>
    </row>
    <row r="5816" spans="1:9" x14ac:dyDescent="0.25">
      <c r="A5816" t="s">
        <v>10930</v>
      </c>
      <c r="B5816" t="s">
        <v>24</v>
      </c>
      <c r="C5816" t="s">
        <v>10931</v>
      </c>
      <c r="D5816" t="s">
        <v>86</v>
      </c>
      <c r="E5816" t="s">
        <v>8</v>
      </c>
      <c r="F5816" t="s">
        <v>25</v>
      </c>
      <c r="H5816" s="4">
        <v>44097</v>
      </c>
      <c r="I5816">
        <f>COUNTIFS(Vendor_Table9[Vendor Name],Vendor_Table9[[#This Row],[Vendor Name]])</f>
        <v>1</v>
      </c>
    </row>
    <row r="5817" spans="1:9" x14ac:dyDescent="0.25">
      <c r="A5817" t="s">
        <v>10934</v>
      </c>
      <c r="B5817" t="s">
        <v>16</v>
      </c>
      <c r="C5817" t="s">
        <v>10935</v>
      </c>
      <c r="D5817" t="s">
        <v>86</v>
      </c>
      <c r="E5817" t="s">
        <v>8</v>
      </c>
      <c r="F5817" t="s">
        <v>25</v>
      </c>
      <c r="H5817" s="4">
        <v>44043</v>
      </c>
      <c r="I5817">
        <f>COUNTIFS(Vendor_Table9[Vendor Name],Vendor_Table9[[#This Row],[Vendor Name]])</f>
        <v>1</v>
      </c>
    </row>
    <row r="5818" spans="1:9" x14ac:dyDescent="0.25">
      <c r="A5818" t="s">
        <v>10936</v>
      </c>
      <c r="C5818" t="s">
        <v>10936</v>
      </c>
      <c r="E5818" t="s">
        <v>17</v>
      </c>
      <c r="F5818" t="s">
        <v>17</v>
      </c>
      <c r="H5818" s="4">
        <v>44839</v>
      </c>
      <c r="I5818">
        <f>COUNTIFS(Vendor_Table9[Vendor Name],Vendor_Table9[[#This Row],[Vendor Name]])</f>
        <v>1</v>
      </c>
    </row>
    <row r="5819" spans="1:9" x14ac:dyDescent="0.25">
      <c r="A5819" t="s">
        <v>10937</v>
      </c>
      <c r="C5819" t="s">
        <v>10938</v>
      </c>
      <c r="D5819" t="s">
        <v>86</v>
      </c>
      <c r="E5819" t="s">
        <v>17</v>
      </c>
      <c r="F5819" t="s">
        <v>17</v>
      </c>
      <c r="H5819" s="4">
        <v>44097</v>
      </c>
      <c r="I5819">
        <f>COUNTIFS(Vendor_Table9[Vendor Name],Vendor_Table9[[#This Row],[Vendor Name]])</f>
        <v>1</v>
      </c>
    </row>
    <row r="5820" spans="1:9" x14ac:dyDescent="0.25">
      <c r="A5820" t="s">
        <v>1676</v>
      </c>
      <c r="C5820" t="s">
        <v>1676</v>
      </c>
      <c r="D5820" t="s">
        <v>86</v>
      </c>
      <c r="E5820" t="s">
        <v>17</v>
      </c>
      <c r="F5820" t="s">
        <v>17</v>
      </c>
      <c r="H5820" s="4">
        <v>44043</v>
      </c>
      <c r="I5820">
        <f>COUNTIFS(Vendor_Table9[Vendor Name],Vendor_Table9[[#This Row],[Vendor Name]])</f>
        <v>1</v>
      </c>
    </row>
    <row r="5821" spans="1:9" x14ac:dyDescent="0.25">
      <c r="A5821" t="s">
        <v>10941</v>
      </c>
      <c r="C5821" t="s">
        <v>10941</v>
      </c>
      <c r="E5821" t="s">
        <v>17</v>
      </c>
      <c r="F5821" t="s">
        <v>17</v>
      </c>
      <c r="H5821" s="4">
        <v>44839</v>
      </c>
      <c r="I5821">
        <f>COUNTIFS(Vendor_Table9[Vendor Name],Vendor_Table9[[#This Row],[Vendor Name]])</f>
        <v>1</v>
      </c>
    </row>
    <row r="5822" spans="1:9" x14ac:dyDescent="0.25">
      <c r="A5822" t="s">
        <v>10942</v>
      </c>
      <c r="C5822" t="s">
        <v>10942</v>
      </c>
      <c r="H5822" s="4">
        <v>45169</v>
      </c>
      <c r="I5822">
        <f>COUNTIFS(Vendor_Table9[Vendor Name],Vendor_Table9[[#This Row],[Vendor Name]])</f>
        <v>1</v>
      </c>
    </row>
    <row r="5823" spans="1:9" x14ac:dyDescent="0.25">
      <c r="A5823" t="s">
        <v>2733</v>
      </c>
      <c r="C5823" t="s">
        <v>2733</v>
      </c>
      <c r="E5823" t="s">
        <v>17</v>
      </c>
      <c r="F5823" t="s">
        <v>17</v>
      </c>
      <c r="H5823" s="4">
        <v>44364</v>
      </c>
      <c r="I5823">
        <f>COUNTIFS(Vendor_Table9[Vendor Name],Vendor_Table9[[#This Row],[Vendor Name]])</f>
        <v>1</v>
      </c>
    </row>
    <row r="5824" spans="1:9" x14ac:dyDescent="0.25">
      <c r="A5824" t="s">
        <v>5855</v>
      </c>
      <c r="C5824" t="s">
        <v>5855</v>
      </c>
      <c r="D5824" t="s">
        <v>86</v>
      </c>
      <c r="E5824" t="s">
        <v>17</v>
      </c>
      <c r="F5824" t="s">
        <v>17</v>
      </c>
      <c r="H5824" s="4">
        <v>44043</v>
      </c>
      <c r="I5824">
        <f>COUNTIFS(Vendor_Table9[Vendor Name],Vendor_Table9[[#This Row],[Vendor Name]])</f>
        <v>1</v>
      </c>
    </row>
    <row r="5825" spans="1:9" x14ac:dyDescent="0.25">
      <c r="A5825" t="s">
        <v>10938</v>
      </c>
      <c r="C5825" t="s">
        <v>10938</v>
      </c>
      <c r="D5825" t="s">
        <v>86</v>
      </c>
      <c r="E5825" t="s">
        <v>17</v>
      </c>
      <c r="F5825" t="s">
        <v>17</v>
      </c>
      <c r="H5825" s="4">
        <v>44364</v>
      </c>
      <c r="I5825">
        <f>COUNTIFS(Vendor_Table9[Vendor Name],Vendor_Table9[[#This Row],[Vendor Name]])</f>
        <v>1</v>
      </c>
    </row>
    <row r="5826" spans="1:9" x14ac:dyDescent="0.25">
      <c r="A5826" t="s">
        <v>10945</v>
      </c>
      <c r="C5826" t="s">
        <v>10938</v>
      </c>
      <c r="D5826" t="s">
        <v>86</v>
      </c>
      <c r="E5826" t="s">
        <v>17</v>
      </c>
      <c r="F5826" t="s">
        <v>17</v>
      </c>
      <c r="H5826" s="4">
        <v>44532</v>
      </c>
      <c r="I5826">
        <f>COUNTIFS(Vendor_Table9[Vendor Name],Vendor_Table9[[#This Row],[Vendor Name]])</f>
        <v>1</v>
      </c>
    </row>
    <row r="5827" spans="1:9" x14ac:dyDescent="0.25">
      <c r="A5827" t="s">
        <v>5963</v>
      </c>
      <c r="C5827" t="s">
        <v>5963</v>
      </c>
      <c r="D5827" t="s">
        <v>86</v>
      </c>
      <c r="E5827" t="s">
        <v>17</v>
      </c>
      <c r="F5827" t="s">
        <v>17</v>
      </c>
      <c r="H5827" s="4">
        <v>44043</v>
      </c>
      <c r="I5827">
        <f>COUNTIFS(Vendor_Table9[Vendor Name],Vendor_Table9[[#This Row],[Vendor Name]])</f>
        <v>1</v>
      </c>
    </row>
    <row r="5828" spans="1:9" x14ac:dyDescent="0.25">
      <c r="A5828" t="s">
        <v>10946</v>
      </c>
      <c r="C5828" t="s">
        <v>10947</v>
      </c>
      <c r="E5828" t="s">
        <v>17</v>
      </c>
      <c r="F5828" t="s">
        <v>17</v>
      </c>
      <c r="H5828" s="4">
        <v>44839</v>
      </c>
      <c r="I5828">
        <f>COUNTIFS(Vendor_Table9[Vendor Name],Vendor_Table9[[#This Row],[Vendor Name]])</f>
        <v>1</v>
      </c>
    </row>
    <row r="5829" spans="1:9" x14ac:dyDescent="0.25">
      <c r="A5829" t="s">
        <v>10950</v>
      </c>
      <c r="C5829" t="s">
        <v>10950</v>
      </c>
      <c r="D5829" t="s">
        <v>86</v>
      </c>
      <c r="E5829" t="s">
        <v>17</v>
      </c>
      <c r="F5829" t="s">
        <v>17</v>
      </c>
      <c r="H5829" s="4">
        <v>44043</v>
      </c>
      <c r="I5829">
        <f>COUNTIFS(Vendor_Table9[Vendor Name],Vendor_Table9[[#This Row],[Vendor Name]])</f>
        <v>1</v>
      </c>
    </row>
    <row r="5830" spans="1:9" x14ac:dyDescent="0.25">
      <c r="A5830" t="s">
        <v>6859</v>
      </c>
      <c r="C5830" t="s">
        <v>6859</v>
      </c>
      <c r="D5830" t="s">
        <v>86</v>
      </c>
      <c r="E5830" t="s">
        <v>17</v>
      </c>
      <c r="F5830" t="s">
        <v>17</v>
      </c>
      <c r="H5830" s="4">
        <v>44043</v>
      </c>
      <c r="I5830">
        <f>COUNTIFS(Vendor_Table9[Vendor Name],Vendor_Table9[[#This Row],[Vendor Name]])</f>
        <v>1</v>
      </c>
    </row>
    <row r="5831" spans="1:9" x14ac:dyDescent="0.25">
      <c r="A5831" t="s">
        <v>10951</v>
      </c>
      <c r="C5831" t="s">
        <v>6859</v>
      </c>
      <c r="D5831" t="s">
        <v>86</v>
      </c>
      <c r="E5831" t="s">
        <v>17</v>
      </c>
      <c r="F5831" t="s">
        <v>17</v>
      </c>
      <c r="H5831" s="4">
        <v>44364</v>
      </c>
      <c r="I5831">
        <f>COUNTIFS(Vendor_Table9[Vendor Name],Vendor_Table9[[#This Row],[Vendor Name]])</f>
        <v>1</v>
      </c>
    </row>
    <row r="5832" spans="1:9" x14ac:dyDescent="0.25">
      <c r="A5832" t="s">
        <v>7269</v>
      </c>
      <c r="C5832" t="s">
        <v>7269</v>
      </c>
      <c r="D5832" t="s">
        <v>86</v>
      </c>
      <c r="E5832" t="s">
        <v>17</v>
      </c>
      <c r="F5832" t="s">
        <v>17</v>
      </c>
      <c r="H5832" s="4">
        <v>44043</v>
      </c>
      <c r="I5832">
        <f>COUNTIFS(Vendor_Table9[Vendor Name],Vendor_Table9[[#This Row],[Vendor Name]])</f>
        <v>1</v>
      </c>
    </row>
    <row r="5833" spans="1:9" x14ac:dyDescent="0.25">
      <c r="A5833" t="s">
        <v>10954</v>
      </c>
      <c r="C5833" t="s">
        <v>7269</v>
      </c>
      <c r="D5833" t="s">
        <v>86</v>
      </c>
      <c r="E5833" t="s">
        <v>17</v>
      </c>
      <c r="F5833" t="s">
        <v>17</v>
      </c>
      <c r="H5833" s="4">
        <v>44097</v>
      </c>
      <c r="I5833">
        <f>COUNTIFS(Vendor_Table9[Vendor Name],Vendor_Table9[[#This Row],[Vendor Name]])</f>
        <v>1</v>
      </c>
    </row>
    <row r="5834" spans="1:9" x14ac:dyDescent="0.25">
      <c r="A5834" t="s">
        <v>7311</v>
      </c>
      <c r="C5834" t="s">
        <v>7311</v>
      </c>
      <c r="D5834" t="s">
        <v>86</v>
      </c>
      <c r="E5834" t="s">
        <v>17</v>
      </c>
      <c r="F5834" t="s">
        <v>17</v>
      </c>
      <c r="H5834" s="4">
        <v>44043</v>
      </c>
      <c r="I5834">
        <f>COUNTIFS(Vendor_Table9[Vendor Name],Vendor_Table9[[#This Row],[Vendor Name]])</f>
        <v>1</v>
      </c>
    </row>
    <row r="5835" spans="1:9" x14ac:dyDescent="0.25">
      <c r="A5835" s="1" t="s">
        <v>7449</v>
      </c>
      <c r="C5835" t="s">
        <v>7449</v>
      </c>
      <c r="D5835" t="s">
        <v>86</v>
      </c>
      <c r="E5835" t="s">
        <v>17</v>
      </c>
      <c r="F5835" t="s">
        <v>17</v>
      </c>
      <c r="H5835" s="4">
        <v>44049</v>
      </c>
      <c r="I5835">
        <f>COUNTIFS(Vendor_Table9[Vendor Name],Vendor_Table9[[#This Row],[Vendor Name]])</f>
        <v>1</v>
      </c>
    </row>
    <row r="5836" spans="1:9" x14ac:dyDescent="0.25">
      <c r="A5836" t="s">
        <v>10957</v>
      </c>
      <c r="C5836" t="s">
        <v>10957</v>
      </c>
      <c r="H5836" s="4">
        <v>45033</v>
      </c>
      <c r="I5836">
        <f>COUNTIFS(Vendor_Table9[Vendor Name],Vendor_Table9[[#This Row],[Vendor Name]])</f>
        <v>1</v>
      </c>
    </row>
    <row r="5837" spans="1:9" x14ac:dyDescent="0.25">
      <c r="A5837" t="s">
        <v>7543</v>
      </c>
      <c r="C5837" t="s">
        <v>7543</v>
      </c>
      <c r="E5837" t="s">
        <v>17</v>
      </c>
      <c r="F5837" t="s">
        <v>17</v>
      </c>
      <c r="H5837" s="4">
        <v>44364</v>
      </c>
      <c r="I5837">
        <f>COUNTIFS(Vendor_Table9[Vendor Name],Vendor_Table9[[#This Row],[Vendor Name]])</f>
        <v>1</v>
      </c>
    </row>
    <row r="5838" spans="1:9" x14ac:dyDescent="0.25">
      <c r="A5838" t="s">
        <v>10962</v>
      </c>
      <c r="C5838" t="s">
        <v>10962</v>
      </c>
      <c r="E5838" t="s">
        <v>17</v>
      </c>
      <c r="F5838" t="s">
        <v>17</v>
      </c>
      <c r="H5838" s="4">
        <v>44839</v>
      </c>
      <c r="I5838">
        <f>COUNTIFS(Vendor_Table9[Vendor Name],Vendor_Table9[[#This Row],[Vendor Name]])</f>
        <v>1</v>
      </c>
    </row>
    <row r="5839" spans="1:9" x14ac:dyDescent="0.25">
      <c r="A5839" t="s">
        <v>9002</v>
      </c>
      <c r="C5839" t="s">
        <v>9002</v>
      </c>
      <c r="E5839" t="s">
        <v>17</v>
      </c>
      <c r="F5839" t="s">
        <v>17</v>
      </c>
      <c r="H5839" s="4">
        <v>44839</v>
      </c>
      <c r="I5839">
        <f>COUNTIFS(Vendor_Table9[Vendor Name],Vendor_Table9[[#This Row],[Vendor Name]])</f>
        <v>1</v>
      </c>
    </row>
    <row r="5840" spans="1:9" x14ac:dyDescent="0.25">
      <c r="A5840" t="s">
        <v>10965</v>
      </c>
      <c r="C5840" t="s">
        <v>10965</v>
      </c>
      <c r="D5840" t="s">
        <v>86</v>
      </c>
      <c r="E5840" t="s">
        <v>17</v>
      </c>
      <c r="F5840" t="s">
        <v>17</v>
      </c>
      <c r="H5840" s="4">
        <v>44043</v>
      </c>
      <c r="I5840">
        <f>COUNTIFS(Vendor_Table9[Vendor Name],Vendor_Table9[[#This Row],[Vendor Name]])</f>
        <v>1</v>
      </c>
    </row>
    <row r="5841" spans="1:9" x14ac:dyDescent="0.25">
      <c r="A5841" t="s">
        <v>9520</v>
      </c>
      <c r="C5841" t="s">
        <v>9520</v>
      </c>
      <c r="D5841" t="s">
        <v>86</v>
      </c>
      <c r="E5841" t="s">
        <v>17</v>
      </c>
      <c r="F5841" t="s">
        <v>17</v>
      </c>
      <c r="H5841" s="4">
        <v>44043</v>
      </c>
      <c r="I5841">
        <f>COUNTIFS(Vendor_Table9[Vendor Name],Vendor_Table9[[#This Row],[Vendor Name]])</f>
        <v>1</v>
      </c>
    </row>
    <row r="5842" spans="1:9" x14ac:dyDescent="0.25">
      <c r="A5842" t="s">
        <v>9730</v>
      </c>
      <c r="C5842" t="s">
        <v>9730</v>
      </c>
      <c r="D5842" t="s">
        <v>86</v>
      </c>
      <c r="E5842" t="s">
        <v>17</v>
      </c>
      <c r="F5842" t="s">
        <v>17</v>
      </c>
      <c r="H5842" s="4">
        <v>44043</v>
      </c>
      <c r="I5842">
        <f>COUNTIFS(Vendor_Table9[Vendor Name],Vendor_Table9[[#This Row],[Vendor Name]])</f>
        <v>1</v>
      </c>
    </row>
    <row r="5843" spans="1:9" x14ac:dyDescent="0.25">
      <c r="A5843" t="s">
        <v>10035</v>
      </c>
      <c r="C5843" t="s">
        <v>10035</v>
      </c>
      <c r="D5843" t="s">
        <v>86</v>
      </c>
      <c r="E5843" t="s">
        <v>17</v>
      </c>
      <c r="F5843" t="s">
        <v>17</v>
      </c>
      <c r="H5843" s="4">
        <v>44043</v>
      </c>
      <c r="I5843">
        <f>COUNTIFS(Vendor_Table9[Vendor Name],Vendor_Table9[[#This Row],[Vendor Name]])</f>
        <v>1</v>
      </c>
    </row>
    <row r="5844" spans="1:9" x14ac:dyDescent="0.25">
      <c r="A5844" t="s">
        <v>10972</v>
      </c>
      <c r="C5844" t="s">
        <v>10972</v>
      </c>
      <c r="E5844" t="s">
        <v>17</v>
      </c>
      <c r="F5844" t="s">
        <v>17</v>
      </c>
      <c r="H5844" s="4">
        <v>44839</v>
      </c>
      <c r="I5844">
        <f>COUNTIFS(Vendor_Table9[Vendor Name],Vendor_Table9[[#This Row],[Vendor Name]])</f>
        <v>1</v>
      </c>
    </row>
    <row r="5845" spans="1:9" x14ac:dyDescent="0.25">
      <c r="A5845" t="s">
        <v>10975</v>
      </c>
      <c r="C5845" t="s">
        <v>10975</v>
      </c>
      <c r="D5845" t="s">
        <v>86</v>
      </c>
      <c r="E5845" t="s">
        <v>17</v>
      </c>
      <c r="F5845" t="s">
        <v>17</v>
      </c>
      <c r="H5845" s="4">
        <v>44043</v>
      </c>
      <c r="I5845">
        <f>COUNTIFS(Vendor_Table9[Vendor Name],Vendor_Table9[[#This Row],[Vendor Name]])</f>
        <v>1</v>
      </c>
    </row>
    <row r="5846" spans="1:9" x14ac:dyDescent="0.25">
      <c r="A5846" t="s">
        <v>10976</v>
      </c>
      <c r="C5846" t="s">
        <v>10975</v>
      </c>
      <c r="E5846" t="s">
        <v>17</v>
      </c>
      <c r="F5846" t="s">
        <v>17</v>
      </c>
      <c r="H5846" s="4">
        <v>44505</v>
      </c>
      <c r="I5846">
        <f>COUNTIFS(Vendor_Table9[Vendor Name],Vendor_Table9[[#This Row],[Vendor Name]])</f>
        <v>1</v>
      </c>
    </row>
    <row r="5847" spans="1:9" x14ac:dyDescent="0.25">
      <c r="A5847" t="s">
        <v>10898</v>
      </c>
      <c r="C5847" t="s">
        <v>10898</v>
      </c>
      <c r="D5847" t="s">
        <v>86</v>
      </c>
      <c r="E5847" t="s">
        <v>17</v>
      </c>
      <c r="F5847" t="s">
        <v>17</v>
      </c>
      <c r="H5847" s="4">
        <v>44043</v>
      </c>
      <c r="I5847">
        <f>COUNTIFS(Vendor_Table9[Vendor Name],Vendor_Table9[[#This Row],[Vendor Name]])</f>
        <v>1</v>
      </c>
    </row>
    <row r="5848" spans="1:9" x14ac:dyDescent="0.25">
      <c r="A5848" t="s">
        <v>10977</v>
      </c>
      <c r="C5848" t="s">
        <v>10977</v>
      </c>
      <c r="D5848" t="s">
        <v>86</v>
      </c>
      <c r="E5848" t="s">
        <v>17</v>
      </c>
      <c r="F5848" t="s">
        <v>17</v>
      </c>
      <c r="H5848" s="4">
        <v>44043</v>
      </c>
      <c r="I5848">
        <f>COUNTIFS(Vendor_Table9[Vendor Name],Vendor_Table9[[#This Row],[Vendor Name]])</f>
        <v>1</v>
      </c>
    </row>
    <row r="5849" spans="1:9" x14ac:dyDescent="0.25">
      <c r="A5849" t="s">
        <v>10978</v>
      </c>
      <c r="C5849" t="s">
        <v>10978</v>
      </c>
      <c r="E5849" t="s">
        <v>17</v>
      </c>
      <c r="F5849" t="s">
        <v>17</v>
      </c>
      <c r="H5849" s="4">
        <v>44839</v>
      </c>
      <c r="I5849">
        <f>COUNTIFS(Vendor_Table9[Vendor Name],Vendor_Table9[[#This Row],[Vendor Name]])</f>
        <v>1</v>
      </c>
    </row>
    <row r="5850" spans="1:9" x14ac:dyDescent="0.25">
      <c r="A5850" t="s">
        <v>10981</v>
      </c>
      <c r="C5850" t="s">
        <v>10981</v>
      </c>
      <c r="D5850" t="s">
        <v>86</v>
      </c>
      <c r="E5850" t="s">
        <v>17</v>
      </c>
      <c r="F5850" t="s">
        <v>17</v>
      </c>
      <c r="H5850" s="4">
        <v>44043</v>
      </c>
      <c r="I5850">
        <f>COUNTIFS(Vendor_Table9[Vendor Name],Vendor_Table9[[#This Row],[Vendor Name]])</f>
        <v>1</v>
      </c>
    </row>
    <row r="5851" spans="1:9" x14ac:dyDescent="0.25">
      <c r="A5851" t="s">
        <v>10982</v>
      </c>
      <c r="C5851" t="s">
        <v>10981</v>
      </c>
      <c r="D5851" t="s">
        <v>86</v>
      </c>
      <c r="E5851" t="s">
        <v>17</v>
      </c>
      <c r="F5851" t="s">
        <v>17</v>
      </c>
      <c r="H5851" s="4">
        <v>44435</v>
      </c>
      <c r="I5851">
        <f>COUNTIFS(Vendor_Table9[Vendor Name],Vendor_Table9[[#This Row],[Vendor Name]])</f>
        <v>1</v>
      </c>
    </row>
    <row r="5852" spans="1:9" x14ac:dyDescent="0.25">
      <c r="A5852" t="s">
        <v>10983</v>
      </c>
      <c r="C5852" t="s">
        <v>10983</v>
      </c>
      <c r="D5852" t="s">
        <v>86</v>
      </c>
      <c r="E5852" t="s">
        <v>17</v>
      </c>
      <c r="F5852" t="s">
        <v>17</v>
      </c>
      <c r="H5852" s="4">
        <v>44043</v>
      </c>
      <c r="I5852">
        <f>COUNTIFS(Vendor_Table9[Vendor Name],Vendor_Table9[[#This Row],[Vendor Name]])</f>
        <v>1</v>
      </c>
    </row>
    <row r="5853" spans="1:9" x14ac:dyDescent="0.25">
      <c r="A5853" t="s">
        <v>10984</v>
      </c>
      <c r="B5853" t="s">
        <v>16</v>
      </c>
      <c r="C5853" t="s">
        <v>10985</v>
      </c>
      <c r="D5853" t="s">
        <v>10985</v>
      </c>
      <c r="E5853" t="s">
        <v>8</v>
      </c>
      <c r="F5853" t="s">
        <v>25</v>
      </c>
      <c r="H5853" s="4">
        <v>44435</v>
      </c>
      <c r="I5853">
        <f>COUNTIFS(Vendor_Table9[Vendor Name],Vendor_Table9[[#This Row],[Vendor Name]])</f>
        <v>1</v>
      </c>
    </row>
    <row r="5854" spans="1:9" x14ac:dyDescent="0.25">
      <c r="A5854" t="s">
        <v>10987</v>
      </c>
      <c r="B5854" t="s">
        <v>16</v>
      </c>
      <c r="C5854" t="s">
        <v>10985</v>
      </c>
      <c r="D5854" t="s">
        <v>10985</v>
      </c>
      <c r="E5854" t="s">
        <v>8</v>
      </c>
      <c r="F5854" t="s">
        <v>25</v>
      </c>
      <c r="H5854" s="4">
        <v>44043</v>
      </c>
      <c r="I5854">
        <f>COUNTIFS(Vendor_Table9[Vendor Name],Vendor_Table9[[#This Row],[Vendor Name]])</f>
        <v>1</v>
      </c>
    </row>
    <row r="5855" spans="1:9" x14ac:dyDescent="0.25">
      <c r="A5855" t="s">
        <v>10988</v>
      </c>
      <c r="B5855" t="s">
        <v>52</v>
      </c>
      <c r="C5855" t="s">
        <v>10989</v>
      </c>
      <c r="D5855" t="s">
        <v>10985</v>
      </c>
      <c r="E5855" t="s">
        <v>8</v>
      </c>
      <c r="F5855" t="s">
        <v>25</v>
      </c>
      <c r="H5855" s="4">
        <v>44043</v>
      </c>
      <c r="I5855">
        <f>COUNTIFS(Vendor_Table9[Vendor Name],Vendor_Table9[[#This Row],[Vendor Name]])</f>
        <v>1</v>
      </c>
    </row>
    <row r="5856" spans="1:9" x14ac:dyDescent="0.25">
      <c r="A5856" t="s">
        <v>10990</v>
      </c>
      <c r="B5856" t="s">
        <v>52</v>
      </c>
      <c r="C5856" t="s">
        <v>10989</v>
      </c>
      <c r="D5856" t="s">
        <v>10985</v>
      </c>
      <c r="E5856" t="s">
        <v>8</v>
      </c>
      <c r="F5856" t="s">
        <v>25</v>
      </c>
      <c r="H5856" s="4">
        <v>44532</v>
      </c>
      <c r="I5856">
        <f>COUNTIFS(Vendor_Table9[Vendor Name],Vendor_Table9[[#This Row],[Vendor Name]])</f>
        <v>1</v>
      </c>
    </row>
    <row r="5857" spans="1:9" x14ac:dyDescent="0.25">
      <c r="A5857" t="s">
        <v>10992</v>
      </c>
      <c r="C5857" t="s">
        <v>10992</v>
      </c>
      <c r="D5857" t="s">
        <v>86</v>
      </c>
      <c r="E5857" t="s">
        <v>17</v>
      </c>
      <c r="F5857" t="s">
        <v>17</v>
      </c>
      <c r="H5857" s="4">
        <v>44043</v>
      </c>
      <c r="I5857">
        <f>COUNTIFS(Vendor_Table9[Vendor Name],Vendor_Table9[[#This Row],[Vendor Name]])</f>
        <v>1</v>
      </c>
    </row>
    <row r="5858" spans="1:9" x14ac:dyDescent="0.25">
      <c r="A5858" t="s">
        <v>10993</v>
      </c>
      <c r="C5858" t="s">
        <v>10993</v>
      </c>
      <c r="D5858" t="s">
        <v>86</v>
      </c>
      <c r="E5858" t="s">
        <v>17</v>
      </c>
      <c r="F5858" t="s">
        <v>17</v>
      </c>
      <c r="H5858" s="4">
        <v>44043</v>
      </c>
      <c r="I5858">
        <f>COUNTIFS(Vendor_Table9[Vendor Name],Vendor_Table9[[#This Row],[Vendor Name]])</f>
        <v>1</v>
      </c>
    </row>
    <row r="5859" spans="1:9" x14ac:dyDescent="0.25">
      <c r="A5859" t="s">
        <v>10994</v>
      </c>
      <c r="C5859" t="s">
        <v>10993</v>
      </c>
      <c r="E5859" t="s">
        <v>17</v>
      </c>
      <c r="F5859" t="s">
        <v>17</v>
      </c>
      <c r="H5859" s="4">
        <v>44505</v>
      </c>
      <c r="I5859">
        <f>COUNTIFS(Vendor_Table9[Vendor Name],Vendor_Table9[[#This Row],[Vendor Name]])</f>
        <v>1</v>
      </c>
    </row>
    <row r="5860" spans="1:9" x14ac:dyDescent="0.25">
      <c r="A5860" t="s">
        <v>10995</v>
      </c>
      <c r="C5860" t="s">
        <v>10995</v>
      </c>
      <c r="D5860" t="s">
        <v>86</v>
      </c>
      <c r="E5860" t="s">
        <v>17</v>
      </c>
      <c r="F5860" t="s">
        <v>17</v>
      </c>
      <c r="H5860" s="4">
        <v>44043</v>
      </c>
      <c r="I5860">
        <f>COUNTIFS(Vendor_Table9[Vendor Name],Vendor_Table9[[#This Row],[Vendor Name]])</f>
        <v>1</v>
      </c>
    </row>
    <row r="5861" spans="1:9" x14ac:dyDescent="0.25">
      <c r="A5861" t="s">
        <v>10996</v>
      </c>
      <c r="C5861" t="s">
        <v>10997</v>
      </c>
      <c r="E5861" t="s">
        <v>17</v>
      </c>
      <c r="F5861" t="s">
        <v>17</v>
      </c>
      <c r="H5861" s="4">
        <v>44364</v>
      </c>
      <c r="I5861">
        <f>COUNTIFS(Vendor_Table9[Vendor Name],Vendor_Table9[[#This Row],[Vendor Name]])</f>
        <v>1</v>
      </c>
    </row>
    <row r="5862" spans="1:9" x14ac:dyDescent="0.25">
      <c r="A5862" t="s">
        <v>10999</v>
      </c>
      <c r="C5862" t="s">
        <v>10999</v>
      </c>
      <c r="D5862" t="s">
        <v>86</v>
      </c>
      <c r="E5862" t="s">
        <v>17</v>
      </c>
      <c r="F5862" t="s">
        <v>17</v>
      </c>
      <c r="H5862" s="4">
        <v>44097</v>
      </c>
      <c r="I5862">
        <f>COUNTIFS(Vendor_Table9[Vendor Name],Vendor_Table9[[#This Row],[Vendor Name]])</f>
        <v>1</v>
      </c>
    </row>
    <row r="5863" spans="1:9" x14ac:dyDescent="0.25">
      <c r="A5863" t="s">
        <v>11000</v>
      </c>
      <c r="C5863" t="s">
        <v>11000</v>
      </c>
      <c r="D5863" t="s">
        <v>86</v>
      </c>
      <c r="E5863" t="s">
        <v>17</v>
      </c>
      <c r="F5863" t="s">
        <v>17</v>
      </c>
      <c r="H5863" s="4">
        <v>44043</v>
      </c>
      <c r="I5863">
        <f>COUNTIFS(Vendor_Table9[Vendor Name],Vendor_Table9[[#This Row],[Vendor Name]])</f>
        <v>1</v>
      </c>
    </row>
    <row r="5864" spans="1:9" x14ac:dyDescent="0.25">
      <c r="A5864" t="s">
        <v>11001</v>
      </c>
      <c r="C5864" t="s">
        <v>11001</v>
      </c>
      <c r="E5864" t="s">
        <v>17</v>
      </c>
      <c r="F5864" t="s">
        <v>17</v>
      </c>
      <c r="H5864" s="4">
        <v>44839</v>
      </c>
      <c r="I5864">
        <f>COUNTIFS(Vendor_Table9[Vendor Name],Vendor_Table9[[#This Row],[Vendor Name]])</f>
        <v>1</v>
      </c>
    </row>
    <row r="5865" spans="1:9" x14ac:dyDescent="0.25">
      <c r="A5865" t="s">
        <v>11002</v>
      </c>
      <c r="C5865" t="s">
        <v>11003</v>
      </c>
      <c r="E5865" t="s">
        <v>17</v>
      </c>
      <c r="F5865" t="s">
        <v>17</v>
      </c>
      <c r="H5865" s="4">
        <v>44435</v>
      </c>
      <c r="I5865">
        <f>COUNTIFS(Vendor_Table9[Vendor Name],Vendor_Table9[[#This Row],[Vendor Name]])</f>
        <v>1</v>
      </c>
    </row>
    <row r="5866" spans="1:9" x14ac:dyDescent="0.25">
      <c r="A5866" t="s">
        <v>11006</v>
      </c>
      <c r="C5866" t="s">
        <v>11007</v>
      </c>
      <c r="D5866" t="s">
        <v>86</v>
      </c>
      <c r="E5866" t="s">
        <v>17</v>
      </c>
      <c r="F5866" t="s">
        <v>17</v>
      </c>
      <c r="H5866" s="4">
        <v>44097</v>
      </c>
      <c r="I5866">
        <f>COUNTIFS(Vendor_Table9[Vendor Name],Vendor_Table9[[#This Row],[Vendor Name]])</f>
        <v>1</v>
      </c>
    </row>
    <row r="5867" spans="1:9" x14ac:dyDescent="0.25">
      <c r="A5867" t="s">
        <v>11008</v>
      </c>
      <c r="C5867" t="s">
        <v>11009</v>
      </c>
      <c r="E5867" t="s">
        <v>17</v>
      </c>
      <c r="F5867" t="s">
        <v>17</v>
      </c>
      <c r="H5867" s="4">
        <v>44839</v>
      </c>
      <c r="I5867">
        <f>COUNTIFS(Vendor_Table9[Vendor Name],Vendor_Table9[[#This Row],[Vendor Name]])</f>
        <v>1</v>
      </c>
    </row>
    <row r="5868" spans="1:9" x14ac:dyDescent="0.25">
      <c r="A5868" t="s">
        <v>11011</v>
      </c>
      <c r="C5868" t="s">
        <v>11011</v>
      </c>
      <c r="E5868" t="s">
        <v>17</v>
      </c>
      <c r="F5868" t="s">
        <v>17</v>
      </c>
      <c r="H5868" s="4">
        <v>44435</v>
      </c>
      <c r="I5868">
        <f>COUNTIFS(Vendor_Table9[Vendor Name],Vendor_Table9[[#This Row],[Vendor Name]])</f>
        <v>1</v>
      </c>
    </row>
    <row r="5869" spans="1:9" x14ac:dyDescent="0.25">
      <c r="A5869" t="s">
        <v>11012</v>
      </c>
      <c r="C5869" t="s">
        <v>11012</v>
      </c>
      <c r="H5869" s="4">
        <v>45033</v>
      </c>
      <c r="I5869">
        <f>COUNTIFS(Vendor_Table9[Vendor Name],Vendor_Table9[[#This Row],[Vendor Name]])</f>
        <v>1</v>
      </c>
    </row>
    <row r="5870" spans="1:9" x14ac:dyDescent="0.25">
      <c r="A5870" t="s">
        <v>11009</v>
      </c>
      <c r="C5870" t="s">
        <v>11009</v>
      </c>
      <c r="D5870" t="s">
        <v>86</v>
      </c>
      <c r="E5870" t="s">
        <v>17</v>
      </c>
      <c r="F5870" t="s">
        <v>17</v>
      </c>
      <c r="H5870" s="4">
        <v>44043</v>
      </c>
      <c r="I5870">
        <f>COUNTIFS(Vendor_Table9[Vendor Name],Vendor_Table9[[#This Row],[Vendor Name]])</f>
        <v>1</v>
      </c>
    </row>
    <row r="5871" spans="1:9" x14ac:dyDescent="0.25">
      <c r="A5871" t="s">
        <v>11014</v>
      </c>
      <c r="C5871" t="s">
        <v>11014</v>
      </c>
      <c r="E5871" t="s">
        <v>17</v>
      </c>
      <c r="F5871" t="s">
        <v>17</v>
      </c>
      <c r="H5871" s="4">
        <v>44839</v>
      </c>
      <c r="I5871">
        <f>COUNTIFS(Vendor_Table9[Vendor Name],Vendor_Table9[[#This Row],[Vendor Name]])</f>
        <v>1</v>
      </c>
    </row>
    <row r="5872" spans="1:9" x14ac:dyDescent="0.25">
      <c r="A5872" t="s">
        <v>11015</v>
      </c>
      <c r="C5872" t="s">
        <v>8843</v>
      </c>
      <c r="D5872" t="s">
        <v>86</v>
      </c>
      <c r="E5872" t="s">
        <v>17</v>
      </c>
      <c r="F5872" t="s">
        <v>17</v>
      </c>
      <c r="H5872" s="4">
        <v>44097</v>
      </c>
      <c r="I5872">
        <f>COUNTIFS(Vendor_Table9[Vendor Name],Vendor_Table9[[#This Row],[Vendor Name]])</f>
        <v>1</v>
      </c>
    </row>
    <row r="5873" spans="1:9" x14ac:dyDescent="0.25">
      <c r="A5873" t="s">
        <v>11016</v>
      </c>
      <c r="C5873" t="s">
        <v>11016</v>
      </c>
      <c r="D5873" t="s">
        <v>86</v>
      </c>
      <c r="E5873" t="s">
        <v>17</v>
      </c>
      <c r="F5873" t="s">
        <v>17</v>
      </c>
      <c r="H5873" s="4">
        <v>44097</v>
      </c>
      <c r="I5873">
        <f>COUNTIFS(Vendor_Table9[Vendor Name],Vendor_Table9[[#This Row],[Vendor Name]])</f>
        <v>1</v>
      </c>
    </row>
    <row r="5874" spans="1:9" x14ac:dyDescent="0.25">
      <c r="A5874" t="s">
        <v>5071</v>
      </c>
      <c r="C5874" t="s">
        <v>5071</v>
      </c>
      <c r="D5874" t="s">
        <v>86</v>
      </c>
      <c r="E5874" t="s">
        <v>17</v>
      </c>
      <c r="F5874" t="s">
        <v>17</v>
      </c>
      <c r="H5874" s="4">
        <v>44043</v>
      </c>
      <c r="I5874">
        <f>COUNTIFS(Vendor_Table9[Vendor Name],Vendor_Table9[[#This Row],[Vendor Name]])</f>
        <v>1</v>
      </c>
    </row>
    <row r="5875" spans="1:9" x14ac:dyDescent="0.25">
      <c r="A5875" t="s">
        <v>11019</v>
      </c>
      <c r="C5875" t="s">
        <v>11016</v>
      </c>
      <c r="D5875" t="s">
        <v>86</v>
      </c>
      <c r="E5875" t="s">
        <v>17</v>
      </c>
      <c r="F5875" t="s">
        <v>17</v>
      </c>
      <c r="H5875" s="4">
        <v>44097</v>
      </c>
      <c r="I5875">
        <f>COUNTIFS(Vendor_Table9[Vendor Name],Vendor_Table9[[#This Row],[Vendor Name]])</f>
        <v>1</v>
      </c>
    </row>
    <row r="5876" spans="1:9" x14ac:dyDescent="0.25">
      <c r="A5876" t="s">
        <v>11020</v>
      </c>
      <c r="C5876" t="s">
        <v>11020</v>
      </c>
      <c r="H5876" s="4">
        <v>45169</v>
      </c>
      <c r="I5876">
        <f>COUNTIFS(Vendor_Table9[Vendor Name],Vendor_Table9[[#This Row],[Vendor Name]])</f>
        <v>1</v>
      </c>
    </row>
    <row r="5877" spans="1:9" x14ac:dyDescent="0.25">
      <c r="A5877" t="s">
        <v>11021</v>
      </c>
      <c r="C5877" t="s">
        <v>11021</v>
      </c>
      <c r="H5877" s="4">
        <v>45260</v>
      </c>
      <c r="I5877">
        <f>COUNTIFS(Vendor_Table9[Vendor Name],Vendor_Table9[[#This Row],[Vendor Name]])</f>
        <v>1</v>
      </c>
    </row>
    <row r="5878" spans="1:9" x14ac:dyDescent="0.25">
      <c r="A5878" t="s">
        <v>11022</v>
      </c>
      <c r="C5878" t="s">
        <v>7801</v>
      </c>
      <c r="D5878" t="s">
        <v>86</v>
      </c>
      <c r="E5878" t="s">
        <v>17</v>
      </c>
      <c r="F5878" t="s">
        <v>17</v>
      </c>
      <c r="H5878" s="4">
        <v>44364</v>
      </c>
      <c r="I5878">
        <f>COUNTIFS(Vendor_Table9[Vendor Name],Vendor_Table9[[#This Row],[Vendor Name]])</f>
        <v>1</v>
      </c>
    </row>
    <row r="5879" spans="1:9" x14ac:dyDescent="0.25">
      <c r="A5879" t="s">
        <v>7801</v>
      </c>
      <c r="C5879" t="s">
        <v>7801</v>
      </c>
      <c r="D5879" t="s">
        <v>86</v>
      </c>
      <c r="E5879" t="s">
        <v>17</v>
      </c>
      <c r="F5879" t="s">
        <v>17</v>
      </c>
      <c r="H5879" s="4">
        <v>44043</v>
      </c>
      <c r="I5879">
        <f>COUNTIFS(Vendor_Table9[Vendor Name],Vendor_Table9[[#This Row],[Vendor Name]])</f>
        <v>1</v>
      </c>
    </row>
    <row r="5880" spans="1:9" x14ac:dyDescent="0.25">
      <c r="A5880" t="s">
        <v>8257</v>
      </c>
      <c r="C5880" t="s">
        <v>8257</v>
      </c>
      <c r="D5880" t="s">
        <v>86</v>
      </c>
      <c r="E5880" t="s">
        <v>17</v>
      </c>
      <c r="F5880" t="s">
        <v>17</v>
      </c>
      <c r="H5880" s="4">
        <v>44043</v>
      </c>
      <c r="I5880">
        <f>COUNTIFS(Vendor_Table9[Vendor Name],Vendor_Table9[[#This Row],[Vendor Name]])</f>
        <v>1</v>
      </c>
    </row>
    <row r="5881" spans="1:9" x14ac:dyDescent="0.25">
      <c r="A5881" t="s">
        <v>9549</v>
      </c>
      <c r="C5881" t="s">
        <v>9549</v>
      </c>
      <c r="D5881" t="s">
        <v>86</v>
      </c>
      <c r="E5881" t="s">
        <v>17</v>
      </c>
      <c r="F5881" t="s">
        <v>17</v>
      </c>
      <c r="H5881" s="4">
        <v>44043</v>
      </c>
      <c r="I5881">
        <f>COUNTIFS(Vendor_Table9[Vendor Name],Vendor_Table9[[#This Row],[Vendor Name]])</f>
        <v>1</v>
      </c>
    </row>
    <row r="5882" spans="1:9" x14ac:dyDescent="0.25">
      <c r="A5882" t="s">
        <v>11024</v>
      </c>
      <c r="C5882" t="s">
        <v>9549</v>
      </c>
      <c r="D5882" t="s">
        <v>86</v>
      </c>
      <c r="E5882" t="s">
        <v>17</v>
      </c>
      <c r="F5882" t="s">
        <v>17</v>
      </c>
      <c r="H5882" s="4">
        <v>44532</v>
      </c>
      <c r="I5882">
        <f>COUNTIFS(Vendor_Table9[Vendor Name],Vendor_Table9[[#This Row],[Vendor Name]])</f>
        <v>1</v>
      </c>
    </row>
    <row r="5883" spans="1:9" x14ac:dyDescent="0.25">
      <c r="A5883" t="s">
        <v>11025</v>
      </c>
      <c r="C5883" t="s">
        <v>11025</v>
      </c>
      <c r="E5883" t="s">
        <v>17</v>
      </c>
      <c r="F5883" t="s">
        <v>17</v>
      </c>
      <c r="H5883" s="4">
        <v>44839</v>
      </c>
      <c r="I5883">
        <f>COUNTIFS(Vendor_Table9[Vendor Name],Vendor_Table9[[#This Row],[Vendor Name]])</f>
        <v>1</v>
      </c>
    </row>
    <row r="5884" spans="1:9" x14ac:dyDescent="0.25">
      <c r="A5884" t="s">
        <v>11026</v>
      </c>
      <c r="C5884" t="s">
        <v>11026</v>
      </c>
      <c r="H5884" s="4">
        <v>44879</v>
      </c>
      <c r="I5884">
        <f>COUNTIFS(Vendor_Table9[Vendor Name],Vendor_Table9[[#This Row],[Vendor Name]])</f>
        <v>1</v>
      </c>
    </row>
    <row r="5885" spans="1:9" x14ac:dyDescent="0.25">
      <c r="A5885" t="s">
        <v>11027</v>
      </c>
      <c r="C5885" t="s">
        <v>11027</v>
      </c>
      <c r="D5885" t="s">
        <v>86</v>
      </c>
      <c r="E5885" t="s">
        <v>17</v>
      </c>
      <c r="F5885" t="s">
        <v>17</v>
      </c>
      <c r="H5885" s="4">
        <v>44043</v>
      </c>
      <c r="I5885">
        <f>COUNTIFS(Vendor_Table9[Vendor Name],Vendor_Table9[[#This Row],[Vendor Name]])</f>
        <v>1</v>
      </c>
    </row>
    <row r="5886" spans="1:9" x14ac:dyDescent="0.25">
      <c r="A5886" t="s">
        <v>11028</v>
      </c>
      <c r="C5886" t="s">
        <v>11029</v>
      </c>
      <c r="D5886" t="s">
        <v>86</v>
      </c>
      <c r="E5886" t="s">
        <v>17</v>
      </c>
      <c r="F5886" t="s">
        <v>17</v>
      </c>
      <c r="H5886" s="4">
        <v>44435</v>
      </c>
      <c r="I5886">
        <f>COUNTIFS(Vendor_Table9[Vendor Name],Vendor_Table9[[#This Row],[Vendor Name]])</f>
        <v>1</v>
      </c>
    </row>
    <row r="5887" spans="1:9" x14ac:dyDescent="0.25">
      <c r="A5887" t="s">
        <v>11029</v>
      </c>
      <c r="C5887" t="s">
        <v>11029</v>
      </c>
      <c r="D5887" t="s">
        <v>86</v>
      </c>
      <c r="E5887" t="s">
        <v>17</v>
      </c>
      <c r="F5887" t="s">
        <v>17</v>
      </c>
      <c r="H5887" s="4">
        <v>44043</v>
      </c>
      <c r="I5887">
        <f>COUNTIFS(Vendor_Table9[Vendor Name],Vendor_Table9[[#This Row],[Vendor Name]])</f>
        <v>1</v>
      </c>
    </row>
    <row r="5888" spans="1:9" x14ac:dyDescent="0.25">
      <c r="A5888" t="s">
        <v>11030</v>
      </c>
      <c r="C5888" t="s">
        <v>11030</v>
      </c>
      <c r="D5888" t="s">
        <v>11031</v>
      </c>
      <c r="E5888" t="s">
        <v>12</v>
      </c>
      <c r="F5888" t="s">
        <v>64</v>
      </c>
      <c r="H5888" s="4">
        <v>44043</v>
      </c>
      <c r="I5888">
        <f>COUNTIFS(Vendor_Table9[Vendor Name],Vendor_Table9[[#This Row],[Vendor Name]])</f>
        <v>1</v>
      </c>
    </row>
    <row r="5889" spans="1:9" x14ac:dyDescent="0.25">
      <c r="A5889" t="s">
        <v>11032</v>
      </c>
      <c r="C5889" t="s">
        <v>11032</v>
      </c>
      <c r="E5889" t="s">
        <v>17</v>
      </c>
      <c r="F5889" t="s">
        <v>17</v>
      </c>
      <c r="H5889" s="4">
        <v>44364</v>
      </c>
      <c r="I5889">
        <f>COUNTIFS(Vendor_Table9[Vendor Name],Vendor_Table9[[#This Row],[Vendor Name]])</f>
        <v>1</v>
      </c>
    </row>
    <row r="5890" spans="1:9" x14ac:dyDescent="0.25">
      <c r="A5890" t="s">
        <v>11033</v>
      </c>
      <c r="B5890" t="s">
        <v>16</v>
      </c>
      <c r="C5890" t="s">
        <v>11033</v>
      </c>
      <c r="E5890" t="s">
        <v>8</v>
      </c>
      <c r="F5890" t="s">
        <v>66</v>
      </c>
      <c r="H5890" s="4">
        <v>44684</v>
      </c>
      <c r="I5890">
        <f>COUNTIFS(Vendor_Table9[Vendor Name],Vendor_Table9[[#This Row],[Vendor Name]])</f>
        <v>1</v>
      </c>
    </row>
    <row r="5891" spans="1:9" x14ac:dyDescent="0.25">
      <c r="A5891" t="s">
        <v>11034</v>
      </c>
      <c r="C5891" t="s">
        <v>11035</v>
      </c>
      <c r="D5891" t="s">
        <v>86</v>
      </c>
      <c r="E5891" t="s">
        <v>25</v>
      </c>
      <c r="F5891" t="s">
        <v>25</v>
      </c>
      <c r="H5891" s="4">
        <v>44097</v>
      </c>
      <c r="I5891">
        <f>COUNTIFS(Vendor_Table9[Vendor Name],Vendor_Table9[[#This Row],[Vendor Name]])</f>
        <v>1</v>
      </c>
    </row>
    <row r="5892" spans="1:9" x14ac:dyDescent="0.25">
      <c r="A5892" t="s">
        <v>11038</v>
      </c>
      <c r="C5892" t="s">
        <v>11038</v>
      </c>
      <c r="D5892" t="s">
        <v>86</v>
      </c>
      <c r="E5892" t="s">
        <v>8</v>
      </c>
      <c r="F5892" t="s">
        <v>69</v>
      </c>
      <c r="H5892" s="4">
        <v>44043</v>
      </c>
      <c r="I5892">
        <f>COUNTIFS(Vendor_Table9[Vendor Name],Vendor_Table9[[#This Row],[Vendor Name]])</f>
        <v>1</v>
      </c>
    </row>
    <row r="5893" spans="1:9" x14ac:dyDescent="0.25">
      <c r="A5893" t="s">
        <v>11041</v>
      </c>
      <c r="B5893" t="s">
        <v>16</v>
      </c>
      <c r="C5893" t="s">
        <v>11042</v>
      </c>
      <c r="D5893" t="s">
        <v>86</v>
      </c>
      <c r="E5893" t="s">
        <v>8</v>
      </c>
      <c r="F5893" t="s">
        <v>25</v>
      </c>
      <c r="H5893" s="4">
        <v>44097</v>
      </c>
      <c r="I5893">
        <f>COUNTIFS(Vendor_Table9[Vendor Name],Vendor_Table9[[#This Row],[Vendor Name]])</f>
        <v>1</v>
      </c>
    </row>
    <row r="5894" spans="1:9" x14ac:dyDescent="0.25">
      <c r="A5894" t="s">
        <v>11045</v>
      </c>
      <c r="C5894" t="s">
        <v>11045</v>
      </c>
      <c r="D5894" t="s">
        <v>86</v>
      </c>
      <c r="E5894" t="s">
        <v>17</v>
      </c>
      <c r="F5894" t="s">
        <v>17</v>
      </c>
      <c r="H5894" s="4">
        <v>44043</v>
      </c>
      <c r="I5894">
        <f>COUNTIFS(Vendor_Table9[Vendor Name],Vendor_Table9[[#This Row],[Vendor Name]])</f>
        <v>1</v>
      </c>
    </row>
    <row r="5895" spans="1:9" x14ac:dyDescent="0.25">
      <c r="A5895" t="s">
        <v>11050</v>
      </c>
      <c r="B5895" t="s">
        <v>33</v>
      </c>
      <c r="C5895" t="s">
        <v>11051</v>
      </c>
      <c r="D5895" t="s">
        <v>86</v>
      </c>
      <c r="E5895" t="s">
        <v>8</v>
      </c>
      <c r="F5895" t="s">
        <v>25</v>
      </c>
      <c r="H5895" s="4">
        <v>44097</v>
      </c>
      <c r="I5895">
        <f>COUNTIFS(Vendor_Table9[Vendor Name],Vendor_Table9[[#This Row],[Vendor Name]])</f>
        <v>1</v>
      </c>
    </row>
    <row r="5896" spans="1:9" x14ac:dyDescent="0.25">
      <c r="A5896" t="s">
        <v>11055</v>
      </c>
      <c r="B5896" t="s">
        <v>24</v>
      </c>
      <c r="C5896" t="s">
        <v>11056</v>
      </c>
      <c r="D5896" t="s">
        <v>86</v>
      </c>
      <c r="E5896" t="s">
        <v>8</v>
      </c>
      <c r="F5896" t="s">
        <v>67</v>
      </c>
      <c r="H5896" s="4">
        <v>44097</v>
      </c>
      <c r="I5896">
        <f>COUNTIFS(Vendor_Table9[Vendor Name],Vendor_Table9[[#This Row],[Vendor Name]])</f>
        <v>1</v>
      </c>
    </row>
    <row r="5897" spans="1:9" x14ac:dyDescent="0.25">
      <c r="A5897" t="s">
        <v>11057</v>
      </c>
      <c r="C5897" t="s">
        <v>11057</v>
      </c>
      <c r="D5897" t="s">
        <v>86</v>
      </c>
      <c r="E5897" t="s">
        <v>25</v>
      </c>
      <c r="F5897" t="s">
        <v>25</v>
      </c>
      <c r="H5897" s="4">
        <v>44043</v>
      </c>
      <c r="I5897">
        <f>COUNTIFS(Vendor_Table9[Vendor Name],Vendor_Table9[[#This Row],[Vendor Name]])</f>
        <v>1</v>
      </c>
    </row>
    <row r="5898" spans="1:9" x14ac:dyDescent="0.25">
      <c r="A5898" t="s">
        <v>11058</v>
      </c>
      <c r="B5898" t="s">
        <v>16</v>
      </c>
      <c r="C5898" t="s">
        <v>11059</v>
      </c>
      <c r="D5898" t="s">
        <v>86</v>
      </c>
      <c r="E5898" t="s">
        <v>8</v>
      </c>
      <c r="F5898" t="s">
        <v>25</v>
      </c>
      <c r="H5898" s="4">
        <v>44043</v>
      </c>
      <c r="I5898">
        <f>COUNTIFS(Vendor_Table9[Vendor Name],Vendor_Table9[[#This Row],[Vendor Name]])</f>
        <v>1</v>
      </c>
    </row>
    <row r="5899" spans="1:9" x14ac:dyDescent="0.25">
      <c r="A5899" t="s">
        <v>11061</v>
      </c>
      <c r="B5899" t="s">
        <v>16</v>
      </c>
      <c r="C5899" t="s">
        <v>11059</v>
      </c>
      <c r="D5899" t="s">
        <v>86</v>
      </c>
      <c r="E5899" t="s">
        <v>8</v>
      </c>
      <c r="F5899" t="s">
        <v>25</v>
      </c>
      <c r="H5899" s="4">
        <v>44043</v>
      </c>
      <c r="I5899">
        <f>COUNTIFS(Vendor_Table9[Vendor Name],Vendor_Table9[[#This Row],[Vendor Name]])</f>
        <v>1</v>
      </c>
    </row>
    <row r="5900" spans="1:9" x14ac:dyDescent="0.25">
      <c r="A5900" t="s">
        <v>11062</v>
      </c>
      <c r="C5900" t="s">
        <v>11062</v>
      </c>
      <c r="D5900" t="s">
        <v>86</v>
      </c>
      <c r="E5900" t="s">
        <v>21</v>
      </c>
      <c r="F5900" t="s">
        <v>13</v>
      </c>
      <c r="H5900" s="4">
        <v>44043</v>
      </c>
      <c r="I5900">
        <f>COUNTIFS(Vendor_Table9[Vendor Name],Vendor_Table9[[#This Row],[Vendor Name]])</f>
        <v>1</v>
      </c>
    </row>
    <row r="5901" spans="1:9" x14ac:dyDescent="0.25">
      <c r="A5901" t="s">
        <v>11064</v>
      </c>
      <c r="B5901" t="s">
        <v>16</v>
      </c>
      <c r="C5901" t="s">
        <v>11065</v>
      </c>
      <c r="D5901" t="s">
        <v>86</v>
      </c>
      <c r="E5901" t="s">
        <v>8</v>
      </c>
      <c r="F5901" t="s">
        <v>65</v>
      </c>
      <c r="H5901" s="4">
        <v>44043</v>
      </c>
      <c r="I5901">
        <f>COUNTIFS(Vendor_Table9[Vendor Name],Vendor_Table9[[#This Row],[Vendor Name]])</f>
        <v>1</v>
      </c>
    </row>
    <row r="5902" spans="1:9" x14ac:dyDescent="0.25">
      <c r="A5902" t="s">
        <v>11066</v>
      </c>
      <c r="B5902" t="s">
        <v>16</v>
      </c>
      <c r="C5902" t="s">
        <v>11065</v>
      </c>
      <c r="E5902" t="s">
        <v>8</v>
      </c>
      <c r="F5902" t="s">
        <v>65</v>
      </c>
      <c r="H5902" s="4">
        <v>44839</v>
      </c>
      <c r="I5902">
        <f>COUNTIFS(Vendor_Table9[Vendor Name],Vendor_Table9[[#This Row],[Vendor Name]])</f>
        <v>1</v>
      </c>
    </row>
    <row r="5903" spans="1:9" x14ac:dyDescent="0.25">
      <c r="A5903" t="s">
        <v>11067</v>
      </c>
      <c r="B5903" t="s">
        <v>16</v>
      </c>
      <c r="C5903" t="s">
        <v>11065</v>
      </c>
      <c r="D5903" t="s">
        <v>86</v>
      </c>
      <c r="E5903" t="s">
        <v>8</v>
      </c>
      <c r="F5903" t="s">
        <v>65</v>
      </c>
      <c r="H5903" s="4">
        <v>44043</v>
      </c>
      <c r="I5903">
        <f>COUNTIFS(Vendor_Table9[Vendor Name],Vendor_Table9[[#This Row],[Vendor Name]])</f>
        <v>1</v>
      </c>
    </row>
    <row r="5904" spans="1:9" x14ac:dyDescent="0.25">
      <c r="A5904" t="s">
        <v>11068</v>
      </c>
      <c r="B5904" t="s">
        <v>16</v>
      </c>
      <c r="C5904" t="s">
        <v>11065</v>
      </c>
      <c r="D5904" t="s">
        <v>86</v>
      </c>
      <c r="E5904" t="s">
        <v>8</v>
      </c>
      <c r="F5904" t="s">
        <v>65</v>
      </c>
      <c r="H5904" s="4">
        <v>44364</v>
      </c>
      <c r="I5904">
        <f>COUNTIFS(Vendor_Table9[Vendor Name],Vendor_Table9[[#This Row],[Vendor Name]])</f>
        <v>1</v>
      </c>
    </row>
    <row r="5905" spans="1:9" x14ac:dyDescent="0.25">
      <c r="A5905" t="s">
        <v>11070</v>
      </c>
      <c r="B5905" t="s">
        <v>16</v>
      </c>
      <c r="C5905" t="s">
        <v>11071</v>
      </c>
      <c r="H5905" s="4">
        <v>44879</v>
      </c>
      <c r="I5905">
        <f>COUNTIFS(Vendor_Table9[Vendor Name],Vendor_Table9[[#This Row],[Vendor Name]])</f>
        <v>1</v>
      </c>
    </row>
    <row r="5906" spans="1:9" x14ac:dyDescent="0.25">
      <c r="A5906" t="s">
        <v>11073</v>
      </c>
      <c r="B5906" t="s">
        <v>24</v>
      </c>
      <c r="C5906" t="s">
        <v>11074</v>
      </c>
      <c r="D5906" t="s">
        <v>86</v>
      </c>
      <c r="E5906" t="s">
        <v>8</v>
      </c>
      <c r="F5906" t="s">
        <v>67</v>
      </c>
      <c r="H5906" s="4">
        <v>44097</v>
      </c>
      <c r="I5906">
        <f>COUNTIFS(Vendor_Table9[Vendor Name],Vendor_Table9[[#This Row],[Vendor Name]])</f>
        <v>1</v>
      </c>
    </row>
    <row r="5907" spans="1:9" x14ac:dyDescent="0.25">
      <c r="A5907" t="s">
        <v>11075</v>
      </c>
      <c r="C5907" t="s">
        <v>11075</v>
      </c>
      <c r="H5907" s="4">
        <v>45260</v>
      </c>
      <c r="I5907">
        <f>COUNTIFS(Vendor_Table9[Vendor Name],Vendor_Table9[[#This Row],[Vendor Name]])</f>
        <v>1</v>
      </c>
    </row>
    <row r="5908" spans="1:9" x14ac:dyDescent="0.25">
      <c r="A5908" t="s">
        <v>11076</v>
      </c>
      <c r="C5908" t="s">
        <v>10537</v>
      </c>
      <c r="D5908" t="s">
        <v>86</v>
      </c>
      <c r="E5908" t="s">
        <v>17</v>
      </c>
      <c r="F5908" t="s">
        <v>17</v>
      </c>
      <c r="H5908" s="4">
        <v>44364</v>
      </c>
      <c r="I5908">
        <f>COUNTIFS(Vendor_Table9[Vendor Name],Vendor_Table9[[#This Row],[Vendor Name]])</f>
        <v>1</v>
      </c>
    </row>
    <row r="5909" spans="1:9" x14ac:dyDescent="0.25">
      <c r="A5909" t="s">
        <v>10537</v>
      </c>
      <c r="C5909" t="s">
        <v>10537</v>
      </c>
      <c r="D5909" t="s">
        <v>86</v>
      </c>
      <c r="E5909" t="s">
        <v>17</v>
      </c>
      <c r="F5909" t="s">
        <v>17</v>
      </c>
      <c r="H5909" s="4">
        <v>44043</v>
      </c>
      <c r="I5909">
        <f>COUNTIFS(Vendor_Table9[Vendor Name],Vendor_Table9[[#This Row],[Vendor Name]])</f>
        <v>1</v>
      </c>
    </row>
    <row r="5910" spans="1:9" x14ac:dyDescent="0.25">
      <c r="A5910" t="s">
        <v>11077</v>
      </c>
      <c r="C5910" t="s">
        <v>11077</v>
      </c>
      <c r="H5910" s="4">
        <v>45033</v>
      </c>
      <c r="I5910">
        <f>COUNTIFS(Vendor_Table9[Vendor Name],Vendor_Table9[[#This Row],[Vendor Name]])</f>
        <v>1</v>
      </c>
    </row>
    <row r="5911" spans="1:9" x14ac:dyDescent="0.25">
      <c r="A5911" t="s">
        <v>11078</v>
      </c>
      <c r="C5911" t="s">
        <v>11078</v>
      </c>
      <c r="H5911" s="4">
        <v>45169</v>
      </c>
      <c r="I5911">
        <f>COUNTIFS(Vendor_Table9[Vendor Name],Vendor_Table9[[#This Row],[Vendor Name]])</f>
        <v>1</v>
      </c>
    </row>
    <row r="5912" spans="1:9" x14ac:dyDescent="0.25">
      <c r="A5912" s="5" t="s">
        <v>11079</v>
      </c>
      <c r="C5912" s="5" t="s">
        <v>11079</v>
      </c>
      <c r="H5912" s="4">
        <v>44910</v>
      </c>
      <c r="I5912">
        <f>COUNTIFS(Vendor_Table9[Vendor Name],Vendor_Table9[[#This Row],[Vendor Name]])</f>
        <v>1</v>
      </c>
    </row>
    <row r="5913" spans="1:9" x14ac:dyDescent="0.25">
      <c r="A5913" t="s">
        <v>11080</v>
      </c>
      <c r="C5913" t="s">
        <v>11081</v>
      </c>
      <c r="D5913" t="s">
        <v>86</v>
      </c>
      <c r="E5913" t="s">
        <v>8</v>
      </c>
      <c r="F5913" t="s">
        <v>36</v>
      </c>
      <c r="G5913" t="s">
        <v>41</v>
      </c>
      <c r="H5913" s="4">
        <v>44097</v>
      </c>
      <c r="I5913">
        <f>COUNTIFS(Vendor_Table9[Vendor Name],Vendor_Table9[[#This Row],[Vendor Name]])</f>
        <v>1</v>
      </c>
    </row>
    <row r="5914" spans="1:9" x14ac:dyDescent="0.25">
      <c r="A5914" t="s">
        <v>7629</v>
      </c>
      <c r="C5914" t="s">
        <v>7629</v>
      </c>
      <c r="D5914" t="s">
        <v>86</v>
      </c>
      <c r="E5914" t="s">
        <v>17</v>
      </c>
      <c r="F5914" t="s">
        <v>17</v>
      </c>
      <c r="H5914" s="4">
        <v>44043</v>
      </c>
      <c r="I5914">
        <f>COUNTIFS(Vendor_Table9[Vendor Name],Vendor_Table9[[#This Row],[Vendor Name]])</f>
        <v>1</v>
      </c>
    </row>
    <row r="5915" spans="1:9" x14ac:dyDescent="0.25">
      <c r="A5915" t="s">
        <v>11084</v>
      </c>
      <c r="C5915" t="s">
        <v>11084</v>
      </c>
      <c r="D5915" t="s">
        <v>86</v>
      </c>
      <c r="E5915" t="s">
        <v>17</v>
      </c>
      <c r="F5915" t="s">
        <v>17</v>
      </c>
      <c r="H5915" s="4">
        <v>44043</v>
      </c>
      <c r="I5915">
        <f>COUNTIFS(Vendor_Table9[Vendor Name],Vendor_Table9[[#This Row],[Vendor Name]])</f>
        <v>1</v>
      </c>
    </row>
    <row r="5916" spans="1:9" x14ac:dyDescent="0.25">
      <c r="A5916" t="s">
        <v>11087</v>
      </c>
      <c r="C5916" t="s">
        <v>11087</v>
      </c>
      <c r="D5916" t="s">
        <v>86</v>
      </c>
      <c r="E5916" t="s">
        <v>17</v>
      </c>
      <c r="F5916" t="s">
        <v>17</v>
      </c>
      <c r="H5916" s="4">
        <v>44043</v>
      </c>
      <c r="I5916">
        <f>COUNTIFS(Vendor_Table9[Vendor Name],Vendor_Table9[[#This Row],[Vendor Name]])</f>
        <v>1</v>
      </c>
    </row>
    <row r="5917" spans="1:9" x14ac:dyDescent="0.25">
      <c r="A5917" t="s">
        <v>11088</v>
      </c>
      <c r="B5917" t="s">
        <v>16</v>
      </c>
      <c r="C5917" t="s">
        <v>11089</v>
      </c>
      <c r="D5917" t="s">
        <v>86</v>
      </c>
      <c r="E5917" t="s">
        <v>8</v>
      </c>
      <c r="F5917" t="s">
        <v>36</v>
      </c>
      <c r="G5917" t="s">
        <v>44</v>
      </c>
      <c r="H5917" s="4">
        <v>44364</v>
      </c>
      <c r="I5917">
        <f>COUNTIFS(Vendor_Table9[Vendor Name],Vendor_Table9[[#This Row],[Vendor Name]])</f>
        <v>1</v>
      </c>
    </row>
    <row r="5918" spans="1:9" x14ac:dyDescent="0.25">
      <c r="A5918" t="s">
        <v>11090</v>
      </c>
      <c r="B5918" t="s">
        <v>24</v>
      </c>
      <c r="C5918" t="s">
        <v>11091</v>
      </c>
      <c r="D5918" t="s">
        <v>86</v>
      </c>
      <c r="E5918" t="s">
        <v>8</v>
      </c>
      <c r="F5918" t="s">
        <v>25</v>
      </c>
      <c r="H5918" s="4">
        <v>44043</v>
      </c>
      <c r="I5918">
        <f>COUNTIFS(Vendor_Table9[Vendor Name],Vendor_Table9[[#This Row],[Vendor Name]])</f>
        <v>1</v>
      </c>
    </row>
    <row r="5919" spans="1:9" x14ac:dyDescent="0.25">
      <c r="A5919" t="s">
        <v>11092</v>
      </c>
      <c r="C5919" t="s">
        <v>10067</v>
      </c>
      <c r="D5919" t="s">
        <v>86</v>
      </c>
      <c r="E5919" t="s">
        <v>17</v>
      </c>
      <c r="F5919" t="s">
        <v>17</v>
      </c>
      <c r="H5919" s="4">
        <v>44043</v>
      </c>
      <c r="I5919">
        <f>COUNTIFS(Vendor_Table9[Vendor Name],Vendor_Table9[[#This Row],[Vendor Name]])</f>
        <v>1</v>
      </c>
    </row>
    <row r="5920" spans="1:9" x14ac:dyDescent="0.25">
      <c r="A5920" t="s">
        <v>11093</v>
      </c>
      <c r="C5920" t="s">
        <v>11093</v>
      </c>
      <c r="D5920" t="s">
        <v>11094</v>
      </c>
      <c r="E5920" t="s">
        <v>12</v>
      </c>
      <c r="F5920" t="s">
        <v>43</v>
      </c>
      <c r="H5920" s="4">
        <v>44097</v>
      </c>
      <c r="I5920">
        <f>COUNTIFS(Vendor_Table9[Vendor Name],Vendor_Table9[[#This Row],[Vendor Name]])</f>
        <v>1</v>
      </c>
    </row>
    <row r="5921" spans="1:9" x14ac:dyDescent="0.25">
      <c r="A5921" t="s">
        <v>11095</v>
      </c>
      <c r="C5921" s="5" t="s">
        <v>11096</v>
      </c>
      <c r="E5921" t="s">
        <v>17</v>
      </c>
      <c r="F5921" t="s">
        <v>17</v>
      </c>
      <c r="H5921" s="4">
        <v>44839</v>
      </c>
      <c r="I5921">
        <f>COUNTIFS(Vendor_Table9[Vendor Name],Vendor_Table9[[#This Row],[Vendor Name]])</f>
        <v>1</v>
      </c>
    </row>
    <row r="5922" spans="1:9" x14ac:dyDescent="0.25">
      <c r="A5922" s="5" t="s">
        <v>11096</v>
      </c>
      <c r="C5922" s="5" t="s">
        <v>11096</v>
      </c>
      <c r="H5922" s="4">
        <v>44910</v>
      </c>
      <c r="I5922">
        <f>COUNTIFS(Vendor_Table9[Vendor Name],Vendor_Table9[[#This Row],[Vendor Name]])</f>
        <v>1</v>
      </c>
    </row>
    <row r="5923" spans="1:9" x14ac:dyDescent="0.25">
      <c r="A5923" t="s">
        <v>11097</v>
      </c>
      <c r="B5923" t="s">
        <v>29</v>
      </c>
      <c r="C5923" t="s">
        <v>11098</v>
      </c>
      <c r="D5923" t="s">
        <v>86</v>
      </c>
      <c r="E5923" t="s">
        <v>8</v>
      </c>
      <c r="F5923" t="s">
        <v>25</v>
      </c>
      <c r="H5923" s="4">
        <v>44043</v>
      </c>
      <c r="I5923">
        <f>COUNTIFS(Vendor_Table9[Vendor Name],Vendor_Table9[[#This Row],[Vendor Name]])</f>
        <v>1</v>
      </c>
    </row>
    <row r="5924" spans="1:9" x14ac:dyDescent="0.25">
      <c r="A5924" t="s">
        <v>11100</v>
      </c>
      <c r="B5924" t="s">
        <v>29</v>
      </c>
      <c r="C5924" t="s">
        <v>11098</v>
      </c>
      <c r="D5924" t="s">
        <v>86</v>
      </c>
      <c r="E5924" t="s">
        <v>8</v>
      </c>
      <c r="F5924" t="s">
        <v>25</v>
      </c>
      <c r="H5924" s="4">
        <v>44043</v>
      </c>
      <c r="I5924">
        <f>COUNTIFS(Vendor_Table9[Vendor Name],Vendor_Table9[[#This Row],[Vendor Name]])</f>
        <v>1</v>
      </c>
    </row>
    <row r="5925" spans="1:9" x14ac:dyDescent="0.25">
      <c r="A5925" t="s">
        <v>11101</v>
      </c>
      <c r="B5925" t="s">
        <v>29</v>
      </c>
      <c r="C5925" t="s">
        <v>11098</v>
      </c>
      <c r="D5925" t="s">
        <v>86</v>
      </c>
      <c r="E5925" t="s">
        <v>8</v>
      </c>
      <c r="F5925" t="s">
        <v>25</v>
      </c>
      <c r="H5925" s="4">
        <v>44043</v>
      </c>
      <c r="I5925">
        <f>COUNTIFS(Vendor_Table9[Vendor Name],Vendor_Table9[[#This Row],[Vendor Name]])</f>
        <v>1</v>
      </c>
    </row>
    <row r="5926" spans="1:9" x14ac:dyDescent="0.25">
      <c r="A5926" t="s">
        <v>11102</v>
      </c>
      <c r="B5926" t="s">
        <v>16</v>
      </c>
      <c r="C5926" t="s">
        <v>11103</v>
      </c>
      <c r="D5926" t="s">
        <v>86</v>
      </c>
      <c r="E5926" t="s">
        <v>8</v>
      </c>
      <c r="F5926" t="s">
        <v>25</v>
      </c>
      <c r="H5926" s="4">
        <v>44043</v>
      </c>
      <c r="I5926">
        <f>COUNTIFS(Vendor_Table9[Vendor Name],Vendor_Table9[[#This Row],[Vendor Name]])</f>
        <v>1</v>
      </c>
    </row>
    <row r="5927" spans="1:9" x14ac:dyDescent="0.25">
      <c r="A5927" t="s">
        <v>11104</v>
      </c>
      <c r="B5927" t="s">
        <v>24</v>
      </c>
      <c r="C5927" t="s">
        <v>11105</v>
      </c>
      <c r="D5927" t="s">
        <v>86</v>
      </c>
      <c r="E5927" t="s">
        <v>8</v>
      </c>
      <c r="F5927" t="s">
        <v>25</v>
      </c>
      <c r="H5927" s="4">
        <v>44097</v>
      </c>
      <c r="I5927">
        <f>COUNTIFS(Vendor_Table9[Vendor Name],Vendor_Table9[[#This Row],[Vendor Name]])</f>
        <v>1</v>
      </c>
    </row>
    <row r="5928" spans="1:9" x14ac:dyDescent="0.25">
      <c r="A5928" t="s">
        <v>11106</v>
      </c>
      <c r="C5928" t="s">
        <v>3323</v>
      </c>
      <c r="D5928" t="s">
        <v>86</v>
      </c>
      <c r="E5928" t="s">
        <v>17</v>
      </c>
      <c r="F5928" t="s">
        <v>17</v>
      </c>
      <c r="H5928" s="4">
        <v>44043</v>
      </c>
      <c r="I5928">
        <f>COUNTIFS(Vendor_Table9[Vendor Name],Vendor_Table9[[#This Row],[Vendor Name]])</f>
        <v>1</v>
      </c>
    </row>
    <row r="5929" spans="1:9" x14ac:dyDescent="0.25">
      <c r="A5929" t="s">
        <v>11109</v>
      </c>
      <c r="B5929" t="s">
        <v>24</v>
      </c>
      <c r="C5929" t="s">
        <v>11110</v>
      </c>
      <c r="D5929" t="s">
        <v>86</v>
      </c>
      <c r="E5929" t="s">
        <v>8</v>
      </c>
      <c r="F5929" t="s">
        <v>25</v>
      </c>
      <c r="H5929" s="4">
        <v>44043</v>
      </c>
      <c r="I5929">
        <f>COUNTIFS(Vendor_Table9[Vendor Name],Vendor_Table9[[#This Row],[Vendor Name]])</f>
        <v>1</v>
      </c>
    </row>
    <row r="5930" spans="1:9" x14ac:dyDescent="0.25">
      <c r="A5930" t="s">
        <v>11111</v>
      </c>
      <c r="B5930" t="s">
        <v>37</v>
      </c>
      <c r="C5930" t="s">
        <v>11112</v>
      </c>
      <c r="E5930" t="s">
        <v>8</v>
      </c>
      <c r="F5930" t="s">
        <v>25</v>
      </c>
      <c r="H5930" s="4">
        <v>44364</v>
      </c>
      <c r="I5930">
        <f>COUNTIFS(Vendor_Table9[Vendor Name],Vendor_Table9[[#This Row],[Vendor Name]])</f>
        <v>1</v>
      </c>
    </row>
    <row r="5931" spans="1:9" x14ac:dyDescent="0.25">
      <c r="A5931" t="s">
        <v>11116</v>
      </c>
      <c r="C5931" t="s">
        <v>11116</v>
      </c>
      <c r="D5931" t="s">
        <v>11117</v>
      </c>
      <c r="E5931" t="s">
        <v>12</v>
      </c>
      <c r="F5931" t="s">
        <v>43</v>
      </c>
      <c r="H5931" s="4">
        <v>44364</v>
      </c>
      <c r="I5931">
        <f>COUNTIFS(Vendor_Table9[Vendor Name],Vendor_Table9[[#This Row],[Vendor Name]])</f>
        <v>1</v>
      </c>
    </row>
    <row r="5932" spans="1:9" x14ac:dyDescent="0.25">
      <c r="A5932" t="s">
        <v>11121</v>
      </c>
      <c r="B5932" t="s">
        <v>16</v>
      </c>
      <c r="C5932" t="s">
        <v>11122</v>
      </c>
      <c r="D5932" t="s">
        <v>86</v>
      </c>
      <c r="E5932" t="s">
        <v>8</v>
      </c>
      <c r="F5932" t="s">
        <v>25</v>
      </c>
      <c r="H5932" s="4">
        <v>44097</v>
      </c>
      <c r="I5932">
        <f>COUNTIFS(Vendor_Table9[Vendor Name],Vendor_Table9[[#This Row],[Vendor Name]])</f>
        <v>1</v>
      </c>
    </row>
    <row r="5933" spans="1:9" x14ac:dyDescent="0.25">
      <c r="A5933" t="s">
        <v>11123</v>
      </c>
      <c r="B5933" t="s">
        <v>7</v>
      </c>
      <c r="C5933" t="s">
        <v>11124</v>
      </c>
      <c r="D5933" t="s">
        <v>86</v>
      </c>
      <c r="E5933" t="s">
        <v>8</v>
      </c>
      <c r="F5933" t="s">
        <v>25</v>
      </c>
      <c r="H5933" s="4">
        <v>44097</v>
      </c>
      <c r="I5933">
        <f>COUNTIFS(Vendor_Table9[Vendor Name],Vendor_Table9[[#This Row],[Vendor Name]])</f>
        <v>1</v>
      </c>
    </row>
    <row r="5934" spans="1:9" x14ac:dyDescent="0.25">
      <c r="A5934" t="s">
        <v>11126</v>
      </c>
      <c r="C5934" t="s">
        <v>11126</v>
      </c>
      <c r="D5934" t="s">
        <v>11127</v>
      </c>
      <c r="E5934" t="s">
        <v>12</v>
      </c>
      <c r="F5934" t="s">
        <v>43</v>
      </c>
      <c r="H5934" s="4">
        <v>44043</v>
      </c>
      <c r="I5934">
        <f>COUNTIFS(Vendor_Table9[Vendor Name],Vendor_Table9[[#This Row],[Vendor Name]])</f>
        <v>1</v>
      </c>
    </row>
    <row r="5935" spans="1:9" x14ac:dyDescent="0.25">
      <c r="A5935" t="s">
        <v>11128</v>
      </c>
      <c r="C5935" t="s">
        <v>11126</v>
      </c>
      <c r="H5935" s="4">
        <v>44879</v>
      </c>
      <c r="I5935">
        <f>COUNTIFS(Vendor_Table9[Vendor Name],Vendor_Table9[[#This Row],[Vendor Name]])</f>
        <v>1</v>
      </c>
    </row>
    <row r="5936" spans="1:9" x14ac:dyDescent="0.25">
      <c r="A5936" t="s">
        <v>11130</v>
      </c>
      <c r="B5936" t="s">
        <v>47</v>
      </c>
      <c r="C5936" t="s">
        <v>11131</v>
      </c>
      <c r="D5936" t="s">
        <v>86</v>
      </c>
      <c r="E5936" t="s">
        <v>8</v>
      </c>
      <c r="F5936" t="s">
        <v>25</v>
      </c>
      <c r="H5936" s="4">
        <v>44097</v>
      </c>
      <c r="I5936">
        <f>COUNTIFS(Vendor_Table9[Vendor Name],Vendor_Table9[[#This Row],[Vendor Name]])</f>
        <v>1</v>
      </c>
    </row>
    <row r="5937" spans="1:9" x14ac:dyDescent="0.25">
      <c r="A5937" t="s">
        <v>11132</v>
      </c>
      <c r="B5937" t="s">
        <v>47</v>
      </c>
      <c r="C5937" t="s">
        <v>11131</v>
      </c>
      <c r="D5937" t="s">
        <v>86</v>
      </c>
      <c r="E5937" t="s">
        <v>8</v>
      </c>
      <c r="F5937" t="s">
        <v>25</v>
      </c>
      <c r="H5937" s="4">
        <v>44097</v>
      </c>
      <c r="I5937">
        <f>COUNTIFS(Vendor_Table9[Vendor Name],Vendor_Table9[[#This Row],[Vendor Name]])</f>
        <v>1</v>
      </c>
    </row>
    <row r="5938" spans="1:9" x14ac:dyDescent="0.25">
      <c r="A5938" t="s">
        <v>11134</v>
      </c>
      <c r="B5938" t="s">
        <v>29</v>
      </c>
      <c r="C5938" t="s">
        <v>11135</v>
      </c>
      <c r="D5938" t="s">
        <v>86</v>
      </c>
      <c r="E5938" t="s">
        <v>8</v>
      </c>
      <c r="F5938" t="s">
        <v>25</v>
      </c>
      <c r="H5938" s="4">
        <v>44097</v>
      </c>
      <c r="I5938">
        <f>COUNTIFS(Vendor_Table9[Vendor Name],Vendor_Table9[[#This Row],[Vendor Name]])</f>
        <v>1</v>
      </c>
    </row>
    <row r="5939" spans="1:9" x14ac:dyDescent="0.25">
      <c r="A5939" t="s">
        <v>11136</v>
      </c>
      <c r="B5939" t="s">
        <v>29</v>
      </c>
      <c r="C5939" t="s">
        <v>11135</v>
      </c>
      <c r="D5939" t="s">
        <v>86</v>
      </c>
      <c r="E5939" t="s">
        <v>8</v>
      </c>
      <c r="F5939" t="s">
        <v>25</v>
      </c>
      <c r="H5939" s="4">
        <v>44505</v>
      </c>
      <c r="I5939">
        <f>COUNTIFS(Vendor_Table9[Vendor Name],Vendor_Table9[[#This Row],[Vendor Name]])</f>
        <v>1</v>
      </c>
    </row>
    <row r="5940" spans="1:9" x14ac:dyDescent="0.25">
      <c r="A5940" t="s">
        <v>11137</v>
      </c>
      <c r="B5940" t="s">
        <v>29</v>
      </c>
      <c r="C5940" t="s">
        <v>11135</v>
      </c>
      <c r="D5940" t="s">
        <v>86</v>
      </c>
      <c r="E5940" t="s">
        <v>8</v>
      </c>
      <c r="F5940" t="s">
        <v>25</v>
      </c>
      <c r="H5940" s="4">
        <v>44097</v>
      </c>
      <c r="I5940">
        <f>COUNTIFS(Vendor_Table9[Vendor Name],Vendor_Table9[[#This Row],[Vendor Name]])</f>
        <v>1</v>
      </c>
    </row>
    <row r="5941" spans="1:9" x14ac:dyDescent="0.25">
      <c r="A5941" t="s">
        <v>11138</v>
      </c>
      <c r="B5941" t="s">
        <v>29</v>
      </c>
      <c r="C5941" t="s">
        <v>11135</v>
      </c>
      <c r="D5941" t="s">
        <v>86</v>
      </c>
      <c r="E5941" t="s">
        <v>8</v>
      </c>
      <c r="F5941" t="s">
        <v>25</v>
      </c>
      <c r="H5941" s="4">
        <v>44097</v>
      </c>
      <c r="I5941">
        <f>COUNTIFS(Vendor_Table9[Vendor Name],Vendor_Table9[[#This Row],[Vendor Name]])</f>
        <v>1</v>
      </c>
    </row>
    <row r="5942" spans="1:9" x14ac:dyDescent="0.25">
      <c r="A5942" t="s">
        <v>11141</v>
      </c>
      <c r="C5942" t="s">
        <v>4142</v>
      </c>
      <c r="D5942" t="s">
        <v>86</v>
      </c>
      <c r="E5942" t="s">
        <v>17</v>
      </c>
      <c r="F5942" t="s">
        <v>17</v>
      </c>
      <c r="H5942" s="4">
        <v>44043</v>
      </c>
      <c r="I5942">
        <f>COUNTIFS(Vendor_Table9[Vendor Name],Vendor_Table9[[#This Row],[Vendor Name]])</f>
        <v>1</v>
      </c>
    </row>
    <row r="5943" spans="1:9" x14ac:dyDescent="0.25">
      <c r="A5943" t="s">
        <v>11142</v>
      </c>
      <c r="C5943" t="s">
        <v>5465</v>
      </c>
      <c r="D5943" t="s">
        <v>86</v>
      </c>
      <c r="E5943" t="s">
        <v>17</v>
      </c>
      <c r="F5943" t="s">
        <v>17</v>
      </c>
      <c r="H5943" s="4">
        <v>44043</v>
      </c>
      <c r="I5943">
        <f>COUNTIFS(Vendor_Table9[Vendor Name],Vendor_Table9[[#This Row],[Vendor Name]])</f>
        <v>1</v>
      </c>
    </row>
    <row r="5944" spans="1:9" x14ac:dyDescent="0.25">
      <c r="A5944" t="s">
        <v>11143</v>
      </c>
      <c r="C5944" t="s">
        <v>8548</v>
      </c>
      <c r="D5944" t="s">
        <v>86</v>
      </c>
      <c r="E5944" t="s">
        <v>17</v>
      </c>
      <c r="F5944" t="s">
        <v>17</v>
      </c>
      <c r="H5944" s="4">
        <v>44043</v>
      </c>
      <c r="I5944">
        <f>COUNTIFS(Vendor_Table9[Vendor Name],Vendor_Table9[[#This Row],[Vendor Name]])</f>
        <v>1</v>
      </c>
    </row>
    <row r="5945" spans="1:9" x14ac:dyDescent="0.25">
      <c r="A5945" t="s">
        <v>11144</v>
      </c>
      <c r="C5945" t="s">
        <v>11145</v>
      </c>
      <c r="D5945" t="s">
        <v>86</v>
      </c>
      <c r="E5945" t="s">
        <v>17</v>
      </c>
      <c r="F5945" t="s">
        <v>17</v>
      </c>
      <c r="H5945" s="4">
        <v>44043</v>
      </c>
      <c r="I5945">
        <f>COUNTIFS(Vendor_Table9[Vendor Name],Vendor_Table9[[#This Row],[Vendor Name]])</f>
        <v>1</v>
      </c>
    </row>
    <row r="5946" spans="1:9" x14ac:dyDescent="0.25">
      <c r="A5946" t="s">
        <v>11146</v>
      </c>
      <c r="C5946" t="s">
        <v>11147</v>
      </c>
      <c r="D5946" t="s">
        <v>86</v>
      </c>
      <c r="E5946" t="s">
        <v>17</v>
      </c>
      <c r="F5946" t="s">
        <v>17</v>
      </c>
      <c r="H5946" s="4">
        <v>44043</v>
      </c>
      <c r="I5946">
        <f>COUNTIFS(Vendor_Table9[Vendor Name],Vendor_Table9[[#This Row],[Vendor Name]])</f>
        <v>1</v>
      </c>
    </row>
    <row r="5947" spans="1:9" x14ac:dyDescent="0.25">
      <c r="A5947" t="s">
        <v>11148</v>
      </c>
      <c r="C5947" t="s">
        <v>11149</v>
      </c>
      <c r="D5947" t="s">
        <v>86</v>
      </c>
      <c r="E5947" t="s">
        <v>17</v>
      </c>
      <c r="F5947" t="s">
        <v>17</v>
      </c>
      <c r="H5947" s="4">
        <v>44043</v>
      </c>
      <c r="I5947">
        <f>COUNTIFS(Vendor_Table9[Vendor Name],Vendor_Table9[[#This Row],[Vendor Name]])</f>
        <v>1</v>
      </c>
    </row>
    <row r="5948" spans="1:9" x14ac:dyDescent="0.25">
      <c r="A5948" s="1" t="s">
        <v>11150</v>
      </c>
      <c r="B5948" t="s">
        <v>16</v>
      </c>
      <c r="C5948" t="s">
        <v>11151</v>
      </c>
      <c r="D5948" t="s">
        <v>86</v>
      </c>
      <c r="E5948" t="s">
        <v>8</v>
      </c>
      <c r="F5948" t="s">
        <v>25</v>
      </c>
      <c r="H5948" s="4">
        <v>44049</v>
      </c>
      <c r="I5948">
        <f>COUNTIFS(Vendor_Table9[Vendor Name],Vendor_Table9[[#This Row],[Vendor Name]])</f>
        <v>1</v>
      </c>
    </row>
    <row r="5949" spans="1:9" x14ac:dyDescent="0.25">
      <c r="A5949" s="1" t="s">
        <v>11153</v>
      </c>
      <c r="B5949" t="s">
        <v>16</v>
      </c>
      <c r="C5949" t="s">
        <v>11154</v>
      </c>
      <c r="D5949" t="s">
        <v>86</v>
      </c>
      <c r="E5949" t="s">
        <v>8</v>
      </c>
      <c r="F5949" t="s">
        <v>25</v>
      </c>
      <c r="H5949" s="4">
        <v>44049</v>
      </c>
      <c r="I5949">
        <f>COUNTIFS(Vendor_Table9[Vendor Name],Vendor_Table9[[#This Row],[Vendor Name]])</f>
        <v>1</v>
      </c>
    </row>
    <row r="5950" spans="1:9" x14ac:dyDescent="0.25">
      <c r="A5950" t="s">
        <v>11156</v>
      </c>
      <c r="B5950" t="s">
        <v>16</v>
      </c>
      <c r="C5950" t="s">
        <v>11154</v>
      </c>
      <c r="D5950" t="s">
        <v>86</v>
      </c>
      <c r="E5950" t="s">
        <v>8</v>
      </c>
      <c r="F5950" t="s">
        <v>25</v>
      </c>
      <c r="H5950" s="4">
        <v>44364</v>
      </c>
      <c r="I5950">
        <f>COUNTIFS(Vendor_Table9[Vendor Name],Vendor_Table9[[#This Row],[Vendor Name]])</f>
        <v>1</v>
      </c>
    </row>
    <row r="5951" spans="1:9" x14ac:dyDescent="0.25">
      <c r="A5951" t="s">
        <v>11157</v>
      </c>
      <c r="B5951" t="s">
        <v>16</v>
      </c>
      <c r="C5951" t="s">
        <v>11154</v>
      </c>
      <c r="D5951" t="s">
        <v>86</v>
      </c>
      <c r="E5951" t="s">
        <v>8</v>
      </c>
      <c r="F5951" t="s">
        <v>25</v>
      </c>
      <c r="H5951" s="4">
        <v>44043</v>
      </c>
      <c r="I5951">
        <f>COUNTIFS(Vendor_Table9[Vendor Name],Vendor_Table9[[#This Row],[Vendor Name]])</f>
        <v>1</v>
      </c>
    </row>
    <row r="5952" spans="1:9" x14ac:dyDescent="0.25">
      <c r="A5952" t="s">
        <v>11158</v>
      </c>
      <c r="B5952" t="s">
        <v>24</v>
      </c>
      <c r="C5952" t="s">
        <v>11154</v>
      </c>
      <c r="D5952" t="s">
        <v>86</v>
      </c>
      <c r="E5952" t="s">
        <v>8</v>
      </c>
      <c r="F5952" t="s">
        <v>25</v>
      </c>
      <c r="H5952" s="4">
        <v>44043</v>
      </c>
      <c r="I5952">
        <f>COUNTIFS(Vendor_Table9[Vendor Name],Vendor_Table9[[#This Row],[Vendor Name]])</f>
        <v>1</v>
      </c>
    </row>
    <row r="5953" spans="1:9" x14ac:dyDescent="0.25">
      <c r="A5953" t="s">
        <v>11159</v>
      </c>
      <c r="C5953" t="s">
        <v>11159</v>
      </c>
      <c r="D5953" t="s">
        <v>86</v>
      </c>
      <c r="E5953" t="s">
        <v>17</v>
      </c>
      <c r="F5953" t="s">
        <v>17</v>
      </c>
      <c r="H5953" s="4">
        <v>44043</v>
      </c>
      <c r="I5953">
        <f>COUNTIFS(Vendor_Table9[Vendor Name],Vendor_Table9[[#This Row],[Vendor Name]])</f>
        <v>1</v>
      </c>
    </row>
    <row r="5954" spans="1:9" x14ac:dyDescent="0.25">
      <c r="A5954" t="s">
        <v>11160</v>
      </c>
      <c r="C5954" t="s">
        <v>11161</v>
      </c>
      <c r="D5954" t="s">
        <v>11162</v>
      </c>
      <c r="E5954" t="s">
        <v>12</v>
      </c>
      <c r="F5954" t="s">
        <v>43</v>
      </c>
      <c r="H5954" s="4">
        <v>44097</v>
      </c>
      <c r="I5954">
        <f>COUNTIFS(Vendor_Table9[Vendor Name],Vendor_Table9[[#This Row],[Vendor Name]])</f>
        <v>1</v>
      </c>
    </row>
    <row r="5955" spans="1:9" x14ac:dyDescent="0.25">
      <c r="A5955" t="s">
        <v>11161</v>
      </c>
      <c r="C5955" t="s">
        <v>11161</v>
      </c>
      <c r="D5955" t="s">
        <v>11162</v>
      </c>
      <c r="E5955" t="s">
        <v>12</v>
      </c>
      <c r="F5955" t="s">
        <v>43</v>
      </c>
      <c r="H5955" s="4">
        <v>44097</v>
      </c>
      <c r="I5955">
        <f>COUNTIFS(Vendor_Table9[Vendor Name],Vendor_Table9[[#This Row],[Vendor Name]])</f>
        <v>1</v>
      </c>
    </row>
    <row r="5956" spans="1:9" x14ac:dyDescent="0.25">
      <c r="A5956" t="s">
        <v>11163</v>
      </c>
      <c r="C5956" t="s">
        <v>11163</v>
      </c>
      <c r="H5956" s="4">
        <v>45169</v>
      </c>
      <c r="I5956">
        <f>COUNTIFS(Vendor_Table9[Vendor Name],Vendor_Table9[[#This Row],[Vendor Name]])</f>
        <v>1</v>
      </c>
    </row>
    <row r="5957" spans="1:9" x14ac:dyDescent="0.25">
      <c r="A5957" t="s">
        <v>11166</v>
      </c>
      <c r="C5957" t="s">
        <v>11166</v>
      </c>
      <c r="D5957" t="s">
        <v>11166</v>
      </c>
      <c r="E5957" t="s">
        <v>12</v>
      </c>
      <c r="F5957" t="s">
        <v>43</v>
      </c>
      <c r="H5957" s="4">
        <v>44505</v>
      </c>
      <c r="I5957">
        <f>COUNTIFS(Vendor_Table9[Vendor Name],Vendor_Table9[[#This Row],[Vendor Name]])</f>
        <v>1</v>
      </c>
    </row>
    <row r="5958" spans="1:9" x14ac:dyDescent="0.25">
      <c r="A5958" t="s">
        <v>11167</v>
      </c>
      <c r="B5958" t="s">
        <v>16</v>
      </c>
      <c r="C5958" t="s">
        <v>11168</v>
      </c>
      <c r="D5958" t="s">
        <v>86</v>
      </c>
      <c r="E5958" t="s">
        <v>25</v>
      </c>
      <c r="F5958" t="s">
        <v>25</v>
      </c>
      <c r="H5958" s="4">
        <v>44364</v>
      </c>
      <c r="I5958">
        <f>COUNTIFS(Vendor_Table9[Vendor Name],Vendor_Table9[[#This Row],[Vendor Name]])</f>
        <v>1</v>
      </c>
    </row>
    <row r="5959" spans="1:9" x14ac:dyDescent="0.25">
      <c r="A5959" t="s">
        <v>11169</v>
      </c>
      <c r="B5959" t="s">
        <v>16</v>
      </c>
      <c r="C5959" t="s">
        <v>11168</v>
      </c>
      <c r="E5959" t="s">
        <v>25</v>
      </c>
      <c r="F5959" t="s">
        <v>25</v>
      </c>
      <c r="H5959" s="4">
        <v>44839</v>
      </c>
      <c r="I5959">
        <f>COUNTIFS(Vendor_Table9[Vendor Name],Vendor_Table9[[#This Row],[Vendor Name]])</f>
        <v>1</v>
      </c>
    </row>
    <row r="5960" spans="1:9" x14ac:dyDescent="0.25">
      <c r="A5960" t="s">
        <v>11171</v>
      </c>
      <c r="B5960" t="s">
        <v>16</v>
      </c>
      <c r="C5960" t="s">
        <v>11168</v>
      </c>
      <c r="D5960" t="s">
        <v>86</v>
      </c>
      <c r="E5960" t="s">
        <v>25</v>
      </c>
      <c r="F5960" t="s">
        <v>25</v>
      </c>
      <c r="H5960" s="4">
        <v>44043</v>
      </c>
      <c r="I5960">
        <f>COUNTIFS(Vendor_Table9[Vendor Name],Vendor_Table9[[#This Row],[Vendor Name]])</f>
        <v>1</v>
      </c>
    </row>
    <row r="5961" spans="1:9" x14ac:dyDescent="0.25">
      <c r="A5961" t="s">
        <v>11172</v>
      </c>
      <c r="C5961" t="s">
        <v>11173</v>
      </c>
      <c r="D5961" t="s">
        <v>86</v>
      </c>
      <c r="E5961" t="s">
        <v>17</v>
      </c>
      <c r="F5961" t="s">
        <v>17</v>
      </c>
      <c r="H5961" s="4">
        <v>44097</v>
      </c>
      <c r="I5961">
        <f>COUNTIFS(Vendor_Table9[Vendor Name],Vendor_Table9[[#This Row],[Vendor Name]])</f>
        <v>1</v>
      </c>
    </row>
    <row r="5962" spans="1:9" x14ac:dyDescent="0.25">
      <c r="A5962" t="s">
        <v>11174</v>
      </c>
      <c r="B5962" t="s">
        <v>16</v>
      </c>
      <c r="C5962" t="s">
        <v>11175</v>
      </c>
      <c r="D5962" t="s">
        <v>86</v>
      </c>
      <c r="E5962" t="s">
        <v>8</v>
      </c>
      <c r="F5962" t="s">
        <v>25</v>
      </c>
      <c r="H5962" s="4">
        <v>44043</v>
      </c>
      <c r="I5962">
        <f>COUNTIFS(Vendor_Table9[Vendor Name],Vendor_Table9[[#This Row],[Vendor Name]])</f>
        <v>1</v>
      </c>
    </row>
    <row r="5963" spans="1:9" x14ac:dyDescent="0.25">
      <c r="A5963" t="s">
        <v>11176</v>
      </c>
      <c r="C5963" t="s">
        <v>11176</v>
      </c>
      <c r="D5963" t="s">
        <v>11177</v>
      </c>
      <c r="E5963" t="s">
        <v>12</v>
      </c>
      <c r="F5963" t="s">
        <v>64</v>
      </c>
      <c r="H5963" s="4">
        <v>44043</v>
      </c>
      <c r="I5963">
        <f>COUNTIFS(Vendor_Table9[Vendor Name],Vendor_Table9[[#This Row],[Vendor Name]])</f>
        <v>1</v>
      </c>
    </row>
    <row r="5964" spans="1:9" x14ac:dyDescent="0.25">
      <c r="A5964" t="s">
        <v>11181</v>
      </c>
      <c r="C5964" t="s">
        <v>11181</v>
      </c>
      <c r="E5964" t="s">
        <v>25</v>
      </c>
      <c r="H5964" s="4">
        <v>44839</v>
      </c>
      <c r="I5964">
        <f>COUNTIFS(Vendor_Table9[Vendor Name],Vendor_Table9[[#This Row],[Vendor Name]])</f>
        <v>1</v>
      </c>
    </row>
    <row r="5965" spans="1:9" x14ac:dyDescent="0.25">
      <c r="A5965" t="s">
        <v>11184</v>
      </c>
      <c r="C5965" t="s">
        <v>11185</v>
      </c>
      <c r="D5965" t="s">
        <v>86</v>
      </c>
      <c r="E5965" t="s">
        <v>21</v>
      </c>
      <c r="F5965" t="s">
        <v>13</v>
      </c>
      <c r="H5965" s="4">
        <v>44505</v>
      </c>
      <c r="I5965">
        <f>COUNTIFS(Vendor_Table9[Vendor Name],Vendor_Table9[[#This Row],[Vendor Name]])</f>
        <v>1</v>
      </c>
    </row>
    <row r="5966" spans="1:9" x14ac:dyDescent="0.25">
      <c r="A5966" t="s">
        <v>11186</v>
      </c>
      <c r="C5966" t="s">
        <v>11186</v>
      </c>
      <c r="H5966" s="4">
        <v>45169</v>
      </c>
      <c r="I5966">
        <f>COUNTIFS(Vendor_Table9[Vendor Name],Vendor_Table9[[#This Row],[Vendor Name]])</f>
        <v>1</v>
      </c>
    </row>
    <row r="5967" spans="1:9" x14ac:dyDescent="0.25">
      <c r="A5967" t="s">
        <v>11185</v>
      </c>
      <c r="C5967" t="s">
        <v>11185</v>
      </c>
      <c r="D5967" t="s">
        <v>86</v>
      </c>
      <c r="E5967" t="s">
        <v>21</v>
      </c>
      <c r="F5967" t="s">
        <v>13</v>
      </c>
      <c r="H5967" s="4">
        <v>44097</v>
      </c>
      <c r="I5967">
        <f>COUNTIFS(Vendor_Table9[Vendor Name],Vendor_Table9[[#This Row],[Vendor Name]])</f>
        <v>1</v>
      </c>
    </row>
    <row r="5968" spans="1:9" x14ac:dyDescent="0.25">
      <c r="A5968" t="s">
        <v>11189</v>
      </c>
      <c r="C5968" t="s">
        <v>11189</v>
      </c>
      <c r="D5968" t="s">
        <v>11177</v>
      </c>
      <c r="E5968" t="s">
        <v>12</v>
      </c>
      <c r="F5968" t="s">
        <v>64</v>
      </c>
      <c r="H5968" s="4">
        <v>44097</v>
      </c>
      <c r="I5968">
        <f>COUNTIFS(Vendor_Table9[Vendor Name],Vendor_Table9[[#This Row],[Vendor Name]])</f>
        <v>1</v>
      </c>
    </row>
    <row r="5969" spans="1:9" x14ac:dyDescent="0.25">
      <c r="A5969" t="s">
        <v>11190</v>
      </c>
      <c r="C5969" t="s">
        <v>11191</v>
      </c>
      <c r="E5969" t="s">
        <v>21</v>
      </c>
      <c r="F5969" t="s">
        <v>13</v>
      </c>
      <c r="H5969" s="4">
        <v>44364</v>
      </c>
      <c r="I5969">
        <f>COUNTIFS(Vendor_Table9[Vendor Name],Vendor_Table9[[#This Row],[Vendor Name]])</f>
        <v>1</v>
      </c>
    </row>
    <row r="5970" spans="1:9" x14ac:dyDescent="0.25">
      <c r="A5970" t="s">
        <v>11191</v>
      </c>
      <c r="C5970" t="s">
        <v>11191</v>
      </c>
      <c r="E5970" t="s">
        <v>21</v>
      </c>
      <c r="F5970" t="s">
        <v>13</v>
      </c>
      <c r="H5970" s="4">
        <v>44532</v>
      </c>
      <c r="I5970">
        <f>COUNTIFS(Vendor_Table9[Vendor Name],Vendor_Table9[[#This Row],[Vendor Name]])</f>
        <v>1</v>
      </c>
    </row>
    <row r="5971" spans="1:9" x14ac:dyDescent="0.25">
      <c r="A5971" t="s">
        <v>11195</v>
      </c>
      <c r="C5971" t="s">
        <v>11196</v>
      </c>
      <c r="D5971" t="s">
        <v>86</v>
      </c>
      <c r="E5971" t="s">
        <v>17</v>
      </c>
      <c r="F5971" t="s">
        <v>17</v>
      </c>
      <c r="H5971" s="4">
        <v>44043</v>
      </c>
      <c r="I5971">
        <f>COUNTIFS(Vendor_Table9[Vendor Name],Vendor_Table9[[#This Row],[Vendor Name]])</f>
        <v>1</v>
      </c>
    </row>
    <row r="5972" spans="1:9" x14ac:dyDescent="0.25">
      <c r="A5972" t="s">
        <v>11199</v>
      </c>
      <c r="C5972" t="s">
        <v>11199</v>
      </c>
      <c r="E5972" t="s">
        <v>17</v>
      </c>
      <c r="F5972" t="s">
        <v>17</v>
      </c>
      <c r="H5972" s="4">
        <v>44505</v>
      </c>
      <c r="I5972">
        <f>COUNTIFS(Vendor_Table9[Vendor Name],Vendor_Table9[[#This Row],[Vendor Name]])</f>
        <v>1</v>
      </c>
    </row>
    <row r="5973" spans="1:9" x14ac:dyDescent="0.25">
      <c r="A5973" t="s">
        <v>11200</v>
      </c>
      <c r="C5973" t="s">
        <v>11199</v>
      </c>
      <c r="E5973" t="s">
        <v>17</v>
      </c>
      <c r="F5973" t="s">
        <v>17</v>
      </c>
      <c r="H5973" s="4">
        <v>44839</v>
      </c>
      <c r="I5973">
        <f>COUNTIFS(Vendor_Table9[Vendor Name],Vendor_Table9[[#This Row],[Vendor Name]])</f>
        <v>1</v>
      </c>
    </row>
    <row r="5974" spans="1:9" x14ac:dyDescent="0.25">
      <c r="A5974" t="s">
        <v>11201</v>
      </c>
      <c r="C5974" t="s">
        <v>11201</v>
      </c>
      <c r="E5974" t="s">
        <v>17</v>
      </c>
      <c r="F5974" t="s">
        <v>17</v>
      </c>
      <c r="H5974" s="4">
        <v>44839</v>
      </c>
      <c r="I5974">
        <f>COUNTIFS(Vendor_Table9[Vendor Name],Vendor_Table9[[#This Row],[Vendor Name]])</f>
        <v>1</v>
      </c>
    </row>
    <row r="5975" spans="1:9" x14ac:dyDescent="0.25">
      <c r="A5975" t="s">
        <v>11202</v>
      </c>
      <c r="C5975" t="s">
        <v>11201</v>
      </c>
      <c r="H5975" s="4">
        <v>45169</v>
      </c>
      <c r="I5975">
        <f>COUNTIFS(Vendor_Table9[Vendor Name],Vendor_Table9[[#This Row],[Vendor Name]])</f>
        <v>1</v>
      </c>
    </row>
    <row r="5976" spans="1:9" x14ac:dyDescent="0.25">
      <c r="A5976" t="s">
        <v>3163</v>
      </c>
      <c r="C5976" t="s">
        <v>3163</v>
      </c>
      <c r="D5976" t="s">
        <v>86</v>
      </c>
      <c r="E5976" t="s">
        <v>17</v>
      </c>
      <c r="F5976" t="s">
        <v>17</v>
      </c>
      <c r="H5976" s="4">
        <v>44043</v>
      </c>
      <c r="I5976">
        <f>COUNTIFS(Vendor_Table9[Vendor Name],Vendor_Table9[[#This Row],[Vendor Name]])</f>
        <v>1</v>
      </c>
    </row>
    <row r="5977" spans="1:9" x14ac:dyDescent="0.25">
      <c r="A5977" t="s">
        <v>11203</v>
      </c>
      <c r="C5977" t="s">
        <v>3163</v>
      </c>
      <c r="D5977" t="s">
        <v>86</v>
      </c>
      <c r="E5977" t="s">
        <v>17</v>
      </c>
      <c r="F5977" t="s">
        <v>17</v>
      </c>
      <c r="H5977" s="4">
        <v>44364</v>
      </c>
      <c r="I5977">
        <f>COUNTIFS(Vendor_Table9[Vendor Name],Vendor_Table9[[#This Row],[Vendor Name]])</f>
        <v>1</v>
      </c>
    </row>
    <row r="5978" spans="1:9" x14ac:dyDescent="0.25">
      <c r="A5978" t="s">
        <v>11204</v>
      </c>
      <c r="C5978" t="s">
        <v>11205</v>
      </c>
      <c r="D5978" t="s">
        <v>86</v>
      </c>
      <c r="E5978" t="s">
        <v>17</v>
      </c>
      <c r="F5978" t="s">
        <v>17</v>
      </c>
      <c r="H5978" s="4">
        <v>44097</v>
      </c>
      <c r="I5978">
        <f>COUNTIFS(Vendor_Table9[Vendor Name],Vendor_Table9[[#This Row],[Vendor Name]])</f>
        <v>1</v>
      </c>
    </row>
    <row r="5979" spans="1:9" x14ac:dyDescent="0.25">
      <c r="A5979" t="s">
        <v>11208</v>
      </c>
      <c r="C5979" t="s">
        <v>8906</v>
      </c>
      <c r="D5979" t="s">
        <v>86</v>
      </c>
      <c r="E5979" t="s">
        <v>17</v>
      </c>
      <c r="F5979" t="s">
        <v>17</v>
      </c>
      <c r="H5979" s="4">
        <v>44043</v>
      </c>
      <c r="I5979">
        <f>COUNTIFS(Vendor_Table9[Vendor Name],Vendor_Table9[[#This Row],[Vendor Name]])</f>
        <v>1</v>
      </c>
    </row>
    <row r="5980" spans="1:9" x14ac:dyDescent="0.25">
      <c r="A5980" t="s">
        <v>11209</v>
      </c>
      <c r="C5980" t="s">
        <v>11209</v>
      </c>
      <c r="D5980" t="s">
        <v>11210</v>
      </c>
      <c r="E5980" t="s">
        <v>12</v>
      </c>
      <c r="F5980" t="s">
        <v>43</v>
      </c>
      <c r="H5980" s="4">
        <v>44097</v>
      </c>
      <c r="I5980">
        <f>COUNTIFS(Vendor_Table9[Vendor Name],Vendor_Table9[[#This Row],[Vendor Name]])</f>
        <v>1</v>
      </c>
    </row>
    <row r="5981" spans="1:9" x14ac:dyDescent="0.25">
      <c r="A5981" t="s">
        <v>11211</v>
      </c>
      <c r="C5981" t="s">
        <v>11211</v>
      </c>
      <c r="D5981" t="s">
        <v>11210</v>
      </c>
      <c r="E5981" t="s">
        <v>12</v>
      </c>
      <c r="F5981" t="s">
        <v>43</v>
      </c>
      <c r="H5981" s="4">
        <v>44839</v>
      </c>
      <c r="I5981">
        <f>COUNTIFS(Vendor_Table9[Vendor Name],Vendor_Table9[[#This Row],[Vendor Name]])</f>
        <v>1</v>
      </c>
    </row>
    <row r="5982" spans="1:9" x14ac:dyDescent="0.25">
      <c r="A5982" t="s">
        <v>11214</v>
      </c>
      <c r="C5982" t="s">
        <v>11214</v>
      </c>
      <c r="D5982" t="s">
        <v>86</v>
      </c>
      <c r="E5982" t="s">
        <v>8</v>
      </c>
      <c r="F5982" t="s">
        <v>67</v>
      </c>
      <c r="H5982" s="4">
        <v>44097</v>
      </c>
      <c r="I5982">
        <f>COUNTIFS(Vendor_Table9[Vendor Name],Vendor_Table9[[#This Row],[Vendor Name]])</f>
        <v>1</v>
      </c>
    </row>
    <row r="5983" spans="1:9" x14ac:dyDescent="0.25">
      <c r="A5983" t="s">
        <v>11215</v>
      </c>
      <c r="C5983" t="s">
        <v>11216</v>
      </c>
      <c r="D5983" t="s">
        <v>11217</v>
      </c>
      <c r="E5983" t="s">
        <v>12</v>
      </c>
      <c r="F5983" t="s">
        <v>43</v>
      </c>
      <c r="H5983" s="4">
        <v>44043</v>
      </c>
      <c r="I5983">
        <f>COUNTIFS(Vendor_Table9[Vendor Name],Vendor_Table9[[#This Row],[Vendor Name]])</f>
        <v>1</v>
      </c>
    </row>
    <row r="5984" spans="1:9" x14ac:dyDescent="0.25">
      <c r="A5984" t="s">
        <v>11220</v>
      </c>
      <c r="C5984" t="s">
        <v>11221</v>
      </c>
      <c r="D5984" t="s">
        <v>11222</v>
      </c>
      <c r="E5984" t="s">
        <v>12</v>
      </c>
      <c r="F5984" t="s">
        <v>64</v>
      </c>
      <c r="H5984" s="4">
        <v>44097</v>
      </c>
      <c r="I5984">
        <f>COUNTIFS(Vendor_Table9[Vendor Name],Vendor_Table9[[#This Row],[Vendor Name]])</f>
        <v>1</v>
      </c>
    </row>
    <row r="5985" spans="1:9" x14ac:dyDescent="0.25">
      <c r="A5985" t="s">
        <v>11221</v>
      </c>
      <c r="C5985" t="s">
        <v>11221</v>
      </c>
      <c r="D5985" t="s">
        <v>11222</v>
      </c>
      <c r="E5985" t="s">
        <v>12</v>
      </c>
      <c r="F5985" t="s">
        <v>64</v>
      </c>
      <c r="H5985" s="4">
        <v>44097</v>
      </c>
      <c r="I5985">
        <f>COUNTIFS(Vendor_Table9[Vendor Name],Vendor_Table9[[#This Row],[Vendor Name]])</f>
        <v>1</v>
      </c>
    </row>
    <row r="5986" spans="1:9" x14ac:dyDescent="0.25">
      <c r="A5986" t="s">
        <v>11224</v>
      </c>
      <c r="C5986" t="s">
        <v>11225</v>
      </c>
      <c r="D5986" t="s">
        <v>11222</v>
      </c>
      <c r="E5986" t="s">
        <v>12</v>
      </c>
      <c r="F5986" t="s">
        <v>64</v>
      </c>
      <c r="H5986" s="4">
        <v>44043</v>
      </c>
      <c r="I5986">
        <f>COUNTIFS(Vendor_Table9[Vendor Name],Vendor_Table9[[#This Row],[Vendor Name]])</f>
        <v>1</v>
      </c>
    </row>
    <row r="5987" spans="1:9" x14ac:dyDescent="0.25">
      <c r="A5987" t="s">
        <v>11226</v>
      </c>
      <c r="C5987" t="s">
        <v>11226</v>
      </c>
      <c r="E5987" t="s">
        <v>25</v>
      </c>
      <c r="H5987" s="4">
        <v>44839</v>
      </c>
      <c r="I5987">
        <f>COUNTIFS(Vendor_Table9[Vendor Name],Vendor_Table9[[#This Row],[Vendor Name]])</f>
        <v>1</v>
      </c>
    </row>
    <row r="5988" spans="1:9" x14ac:dyDescent="0.25">
      <c r="A5988" t="s">
        <v>11229</v>
      </c>
      <c r="C5988" t="s">
        <v>11230</v>
      </c>
      <c r="D5988" t="s">
        <v>86</v>
      </c>
      <c r="E5988" t="s">
        <v>21</v>
      </c>
      <c r="F5988" t="s">
        <v>13</v>
      </c>
      <c r="H5988" s="4">
        <v>44532</v>
      </c>
      <c r="I5988">
        <f>COUNTIFS(Vendor_Table9[Vendor Name],Vendor_Table9[[#This Row],[Vendor Name]])</f>
        <v>1</v>
      </c>
    </row>
    <row r="5989" spans="1:9" x14ac:dyDescent="0.25">
      <c r="A5989" t="s">
        <v>11230</v>
      </c>
      <c r="C5989" t="s">
        <v>11230</v>
      </c>
      <c r="D5989" t="s">
        <v>86</v>
      </c>
      <c r="E5989" t="s">
        <v>21</v>
      </c>
      <c r="F5989" t="s">
        <v>13</v>
      </c>
      <c r="H5989" s="4">
        <v>44043</v>
      </c>
      <c r="I5989">
        <f>COUNTIFS(Vendor_Table9[Vendor Name],Vendor_Table9[[#This Row],[Vendor Name]])</f>
        <v>1</v>
      </c>
    </row>
    <row r="5990" spans="1:9" x14ac:dyDescent="0.25">
      <c r="A5990" t="s">
        <v>11232</v>
      </c>
      <c r="C5990" t="s">
        <v>11233</v>
      </c>
      <c r="D5990" t="s">
        <v>3631</v>
      </c>
      <c r="E5990" t="s">
        <v>12</v>
      </c>
      <c r="F5990" t="s">
        <v>64</v>
      </c>
      <c r="H5990" s="4">
        <v>44364</v>
      </c>
      <c r="I5990">
        <f>COUNTIFS(Vendor_Table9[Vendor Name],Vendor_Table9[[#This Row],[Vendor Name]])</f>
        <v>1</v>
      </c>
    </row>
    <row r="5991" spans="1:9" x14ac:dyDescent="0.25">
      <c r="A5991" t="s">
        <v>11233</v>
      </c>
      <c r="C5991" t="s">
        <v>11233</v>
      </c>
      <c r="D5991" t="s">
        <v>3631</v>
      </c>
      <c r="E5991" t="s">
        <v>12</v>
      </c>
      <c r="F5991" t="s">
        <v>64</v>
      </c>
      <c r="H5991" s="4">
        <v>44043</v>
      </c>
      <c r="I5991">
        <f>COUNTIFS(Vendor_Table9[Vendor Name],Vendor_Table9[[#This Row],[Vendor Name]])</f>
        <v>1</v>
      </c>
    </row>
    <row r="5992" spans="1:9" x14ac:dyDescent="0.25">
      <c r="A5992" t="s">
        <v>11235</v>
      </c>
      <c r="C5992" t="s">
        <v>11233</v>
      </c>
      <c r="D5992" t="s">
        <v>3631</v>
      </c>
      <c r="E5992" t="s">
        <v>12</v>
      </c>
      <c r="F5992" t="s">
        <v>64</v>
      </c>
      <c r="H5992" s="4">
        <v>44839</v>
      </c>
      <c r="I5992">
        <f>COUNTIFS(Vendor_Table9[Vendor Name],Vendor_Table9[[#This Row],[Vendor Name]])</f>
        <v>1</v>
      </c>
    </row>
    <row r="5993" spans="1:9" x14ac:dyDescent="0.25">
      <c r="A5993" t="s">
        <v>11236</v>
      </c>
      <c r="C5993" t="s">
        <v>11236</v>
      </c>
      <c r="D5993" t="s">
        <v>86</v>
      </c>
      <c r="E5993" t="s">
        <v>25</v>
      </c>
      <c r="F5993" t="s">
        <v>25</v>
      </c>
      <c r="H5993" s="4">
        <v>44097</v>
      </c>
      <c r="I5993">
        <f>COUNTIFS(Vendor_Table9[Vendor Name],Vendor_Table9[[#This Row],[Vendor Name]])</f>
        <v>1</v>
      </c>
    </row>
    <row r="5994" spans="1:9" x14ac:dyDescent="0.25">
      <c r="A5994" t="s">
        <v>11237</v>
      </c>
      <c r="C5994" t="s">
        <v>11237</v>
      </c>
      <c r="D5994" t="s">
        <v>86</v>
      </c>
      <c r="E5994" t="s">
        <v>21</v>
      </c>
      <c r="F5994" t="s">
        <v>25</v>
      </c>
      <c r="H5994" s="4">
        <v>44097</v>
      </c>
      <c r="I5994">
        <f>COUNTIFS(Vendor_Table9[Vendor Name],Vendor_Table9[[#This Row],[Vendor Name]])</f>
        <v>1</v>
      </c>
    </row>
    <row r="5995" spans="1:9" x14ac:dyDescent="0.25">
      <c r="A5995" t="s">
        <v>11238</v>
      </c>
      <c r="C5995" t="s">
        <v>11239</v>
      </c>
      <c r="E5995" t="s">
        <v>21</v>
      </c>
      <c r="F5995" t="s">
        <v>13</v>
      </c>
      <c r="H5995" s="4">
        <v>44435</v>
      </c>
      <c r="I5995">
        <f>COUNTIFS(Vendor_Table9[Vendor Name],Vendor_Table9[[#This Row],[Vendor Name]])</f>
        <v>1</v>
      </c>
    </row>
    <row r="5996" spans="1:9" x14ac:dyDescent="0.25">
      <c r="A5996" t="s">
        <v>11240</v>
      </c>
      <c r="C5996" t="s">
        <v>11239</v>
      </c>
      <c r="E5996" t="s">
        <v>21</v>
      </c>
      <c r="F5996" t="s">
        <v>13</v>
      </c>
      <c r="H5996" s="4">
        <v>44839</v>
      </c>
      <c r="I5996">
        <f>COUNTIFS(Vendor_Table9[Vendor Name],Vendor_Table9[[#This Row],[Vendor Name]])</f>
        <v>1</v>
      </c>
    </row>
    <row r="5997" spans="1:9" x14ac:dyDescent="0.25">
      <c r="A5997" t="s">
        <v>11247</v>
      </c>
      <c r="C5997" t="s">
        <v>11247</v>
      </c>
      <c r="D5997" t="s">
        <v>86</v>
      </c>
      <c r="E5997" t="s">
        <v>17</v>
      </c>
      <c r="F5997" t="s">
        <v>17</v>
      </c>
      <c r="H5997" s="4">
        <v>44043</v>
      </c>
      <c r="I5997">
        <f>COUNTIFS(Vendor_Table9[Vendor Name],Vendor_Table9[[#This Row],[Vendor Name]])</f>
        <v>1</v>
      </c>
    </row>
    <row r="5998" spans="1:9" x14ac:dyDescent="0.25">
      <c r="A5998" t="s">
        <v>9295</v>
      </c>
      <c r="C5998" t="s">
        <v>9295</v>
      </c>
      <c r="D5998" t="s">
        <v>86</v>
      </c>
      <c r="E5998" t="s">
        <v>17</v>
      </c>
      <c r="F5998" t="s">
        <v>17</v>
      </c>
      <c r="H5998" s="4">
        <v>44043</v>
      </c>
      <c r="I5998">
        <f>COUNTIFS(Vendor_Table9[Vendor Name],Vendor_Table9[[#This Row],[Vendor Name]])</f>
        <v>1</v>
      </c>
    </row>
    <row r="5999" spans="1:9" x14ac:dyDescent="0.25">
      <c r="A5999" t="s">
        <v>11248</v>
      </c>
      <c r="C5999" t="s">
        <v>11249</v>
      </c>
      <c r="D5999" t="s">
        <v>11250</v>
      </c>
      <c r="E5999" t="s">
        <v>12</v>
      </c>
      <c r="F5999" t="s">
        <v>43</v>
      </c>
      <c r="H5999" s="4">
        <v>44097</v>
      </c>
      <c r="I5999">
        <f>COUNTIFS(Vendor_Table9[Vendor Name],Vendor_Table9[[#This Row],[Vendor Name]])</f>
        <v>1</v>
      </c>
    </row>
    <row r="6000" spans="1:9" x14ac:dyDescent="0.25">
      <c r="A6000" t="s">
        <v>11251</v>
      </c>
      <c r="C6000" t="s">
        <v>11251</v>
      </c>
      <c r="E6000" t="s">
        <v>17</v>
      </c>
      <c r="F6000" t="s">
        <v>17</v>
      </c>
      <c r="H6000" s="4">
        <v>44839</v>
      </c>
      <c r="I6000">
        <f>COUNTIFS(Vendor_Table9[Vendor Name],Vendor_Table9[[#This Row],[Vendor Name]])</f>
        <v>1</v>
      </c>
    </row>
    <row r="6001" spans="1:9" x14ac:dyDescent="0.25">
      <c r="A6001" t="s">
        <v>11252</v>
      </c>
      <c r="C6001" t="s">
        <v>8571</v>
      </c>
      <c r="D6001" t="s">
        <v>86</v>
      </c>
      <c r="E6001" t="s">
        <v>17</v>
      </c>
      <c r="F6001" t="s">
        <v>17</v>
      </c>
      <c r="H6001" s="4">
        <v>44097</v>
      </c>
      <c r="I6001">
        <f>COUNTIFS(Vendor_Table9[Vendor Name],Vendor_Table9[[#This Row],[Vendor Name]])</f>
        <v>1</v>
      </c>
    </row>
    <row r="6002" spans="1:9" x14ac:dyDescent="0.25">
      <c r="A6002" t="s">
        <v>11255</v>
      </c>
      <c r="C6002" t="s">
        <v>10526</v>
      </c>
      <c r="D6002" t="s">
        <v>86</v>
      </c>
      <c r="E6002" t="s">
        <v>21</v>
      </c>
      <c r="F6002" t="s">
        <v>48</v>
      </c>
      <c r="H6002" s="4">
        <v>44043</v>
      </c>
      <c r="I6002">
        <f>COUNTIFS(Vendor_Table9[Vendor Name],Vendor_Table9[[#This Row],[Vendor Name]])</f>
        <v>1</v>
      </c>
    </row>
    <row r="6003" spans="1:9" x14ac:dyDescent="0.25">
      <c r="A6003" t="s">
        <v>11256</v>
      </c>
      <c r="C6003" t="s">
        <v>11256</v>
      </c>
      <c r="D6003" t="s">
        <v>86</v>
      </c>
      <c r="E6003" t="s">
        <v>17</v>
      </c>
      <c r="F6003" t="s">
        <v>17</v>
      </c>
      <c r="H6003" s="4">
        <v>44043</v>
      </c>
      <c r="I6003">
        <f>COUNTIFS(Vendor_Table9[Vendor Name],Vendor_Table9[[#This Row],[Vendor Name]])</f>
        <v>1</v>
      </c>
    </row>
    <row r="6004" spans="1:9" x14ac:dyDescent="0.25">
      <c r="A6004" t="s">
        <v>11257</v>
      </c>
      <c r="C6004" t="s">
        <v>11258</v>
      </c>
      <c r="D6004" t="s">
        <v>86</v>
      </c>
      <c r="E6004" t="s">
        <v>17</v>
      </c>
      <c r="F6004" t="s">
        <v>17</v>
      </c>
      <c r="H6004" s="4">
        <v>44043</v>
      </c>
      <c r="I6004">
        <f>COUNTIFS(Vendor_Table9[Vendor Name],Vendor_Table9[[#This Row],[Vendor Name]])</f>
        <v>1</v>
      </c>
    </row>
    <row r="6005" spans="1:9" x14ac:dyDescent="0.25">
      <c r="A6005" t="s">
        <v>11259</v>
      </c>
      <c r="C6005" t="s">
        <v>11260</v>
      </c>
      <c r="D6005" t="s">
        <v>86</v>
      </c>
      <c r="E6005" t="s">
        <v>17</v>
      </c>
      <c r="F6005" t="s">
        <v>17</v>
      </c>
      <c r="H6005" s="4">
        <v>44097</v>
      </c>
      <c r="I6005">
        <f>COUNTIFS(Vendor_Table9[Vendor Name],Vendor_Table9[[#This Row],[Vendor Name]])</f>
        <v>1</v>
      </c>
    </row>
    <row r="6006" spans="1:9" x14ac:dyDescent="0.25">
      <c r="A6006" t="s">
        <v>11261</v>
      </c>
      <c r="B6006" t="s">
        <v>16</v>
      </c>
      <c r="C6006" t="s">
        <v>11262</v>
      </c>
      <c r="D6006" t="s">
        <v>86</v>
      </c>
      <c r="E6006" t="s">
        <v>8</v>
      </c>
      <c r="F6006" t="s">
        <v>25</v>
      </c>
      <c r="H6006" s="4">
        <v>44043</v>
      </c>
      <c r="I6006">
        <f>COUNTIFS(Vendor_Table9[Vendor Name],Vendor_Table9[[#This Row],[Vendor Name]])</f>
        <v>1</v>
      </c>
    </row>
    <row r="6007" spans="1:9" x14ac:dyDescent="0.25">
      <c r="A6007" t="s">
        <v>11263</v>
      </c>
      <c r="C6007" t="s">
        <v>11263</v>
      </c>
      <c r="D6007" t="s">
        <v>86</v>
      </c>
      <c r="E6007" t="s">
        <v>8</v>
      </c>
      <c r="F6007" t="s">
        <v>25</v>
      </c>
      <c r="H6007" s="4">
        <v>44043</v>
      </c>
      <c r="I6007">
        <f>COUNTIFS(Vendor_Table9[Vendor Name],Vendor_Table9[[#This Row],[Vendor Name]])</f>
        <v>1</v>
      </c>
    </row>
    <row r="6008" spans="1:9" x14ac:dyDescent="0.25">
      <c r="A6008" t="s">
        <v>11267</v>
      </c>
      <c r="B6008" t="s">
        <v>24</v>
      </c>
      <c r="C6008" t="s">
        <v>11268</v>
      </c>
      <c r="D6008" t="s">
        <v>86</v>
      </c>
      <c r="E6008" t="s">
        <v>8</v>
      </c>
      <c r="F6008" t="s">
        <v>25</v>
      </c>
      <c r="H6008" s="4">
        <v>44364</v>
      </c>
      <c r="I6008">
        <f>COUNTIFS(Vendor_Table9[Vendor Name],Vendor_Table9[[#This Row],[Vendor Name]])</f>
        <v>1</v>
      </c>
    </row>
    <row r="6009" spans="1:9" x14ac:dyDescent="0.25">
      <c r="A6009" t="s">
        <v>11269</v>
      </c>
      <c r="C6009" t="s">
        <v>11233</v>
      </c>
      <c r="D6009" t="s">
        <v>3631</v>
      </c>
      <c r="E6009" t="s">
        <v>12</v>
      </c>
      <c r="F6009" t="s">
        <v>64</v>
      </c>
      <c r="H6009" s="4">
        <v>44043</v>
      </c>
      <c r="I6009">
        <f>COUNTIFS(Vendor_Table9[Vendor Name],Vendor_Table9[[#This Row],[Vendor Name]])</f>
        <v>1</v>
      </c>
    </row>
    <row r="6010" spans="1:9" x14ac:dyDescent="0.25">
      <c r="A6010" t="s">
        <v>11270</v>
      </c>
      <c r="C6010" t="s">
        <v>11233</v>
      </c>
      <c r="D6010" t="s">
        <v>3631</v>
      </c>
      <c r="E6010" t="s">
        <v>12</v>
      </c>
      <c r="F6010" t="s">
        <v>64</v>
      </c>
      <c r="H6010" s="4">
        <v>44364</v>
      </c>
      <c r="I6010">
        <f>COUNTIFS(Vendor_Table9[Vendor Name],Vendor_Table9[[#This Row],[Vendor Name]])</f>
        <v>1</v>
      </c>
    </row>
    <row r="6011" spans="1:9" x14ac:dyDescent="0.25">
      <c r="A6011" t="s">
        <v>11272</v>
      </c>
      <c r="C6011" t="s">
        <v>11272</v>
      </c>
      <c r="D6011" t="s">
        <v>86</v>
      </c>
      <c r="E6011" t="s">
        <v>25</v>
      </c>
      <c r="F6011" t="s">
        <v>25</v>
      </c>
      <c r="H6011" s="4">
        <v>44097</v>
      </c>
      <c r="I6011">
        <f>COUNTIFS(Vendor_Table9[Vendor Name],Vendor_Table9[[#This Row],[Vendor Name]])</f>
        <v>1</v>
      </c>
    </row>
    <row r="6012" spans="1:9" x14ac:dyDescent="0.25">
      <c r="A6012" t="s">
        <v>11273</v>
      </c>
      <c r="B6012" t="s">
        <v>24</v>
      </c>
      <c r="C6012" t="s">
        <v>11274</v>
      </c>
      <c r="D6012" t="s">
        <v>86</v>
      </c>
      <c r="E6012" t="s">
        <v>8</v>
      </c>
      <c r="F6012" t="s">
        <v>25</v>
      </c>
      <c r="H6012" s="4">
        <v>44043</v>
      </c>
      <c r="I6012">
        <f>COUNTIFS(Vendor_Table9[Vendor Name],Vendor_Table9[[#This Row],[Vendor Name]])</f>
        <v>1</v>
      </c>
    </row>
    <row r="6013" spans="1:9" x14ac:dyDescent="0.25">
      <c r="A6013" t="s">
        <v>11276</v>
      </c>
      <c r="C6013" t="s">
        <v>11277</v>
      </c>
      <c r="D6013" t="s">
        <v>86</v>
      </c>
      <c r="E6013" t="s">
        <v>17</v>
      </c>
      <c r="F6013" t="s">
        <v>17</v>
      </c>
      <c r="H6013" s="4">
        <v>44043</v>
      </c>
      <c r="I6013">
        <f>COUNTIFS(Vendor_Table9[Vendor Name],Vendor_Table9[[#This Row],[Vendor Name]])</f>
        <v>1</v>
      </c>
    </row>
    <row r="6014" spans="1:9" x14ac:dyDescent="0.25">
      <c r="A6014" t="s">
        <v>11278</v>
      </c>
      <c r="C6014" t="s">
        <v>11278</v>
      </c>
      <c r="D6014" t="s">
        <v>11279</v>
      </c>
      <c r="E6014" t="s">
        <v>12</v>
      </c>
      <c r="F6014" t="s">
        <v>43</v>
      </c>
      <c r="H6014" s="4">
        <v>44097</v>
      </c>
      <c r="I6014">
        <f>COUNTIFS(Vendor_Table9[Vendor Name],Vendor_Table9[[#This Row],[Vendor Name]])</f>
        <v>1</v>
      </c>
    </row>
    <row r="6015" spans="1:9" x14ac:dyDescent="0.25">
      <c r="A6015" t="s">
        <v>11281</v>
      </c>
      <c r="C6015" t="s">
        <v>11281</v>
      </c>
      <c r="D6015" t="s">
        <v>86</v>
      </c>
      <c r="E6015" t="s">
        <v>8</v>
      </c>
      <c r="F6015" t="s">
        <v>25</v>
      </c>
      <c r="H6015" s="4">
        <v>44097</v>
      </c>
      <c r="I6015">
        <f>COUNTIFS(Vendor_Table9[Vendor Name],Vendor_Table9[[#This Row],[Vendor Name]])</f>
        <v>1</v>
      </c>
    </row>
    <row r="6016" spans="1:9" x14ac:dyDescent="0.25">
      <c r="A6016" t="s">
        <v>11284</v>
      </c>
      <c r="C6016" t="s">
        <v>11285</v>
      </c>
      <c r="D6016" t="s">
        <v>86</v>
      </c>
      <c r="E6016" t="s">
        <v>17</v>
      </c>
      <c r="F6016" t="s">
        <v>17</v>
      </c>
      <c r="H6016" s="4">
        <v>44043</v>
      </c>
      <c r="I6016">
        <f>COUNTIFS(Vendor_Table9[Vendor Name],Vendor_Table9[[#This Row],[Vendor Name]])</f>
        <v>1</v>
      </c>
    </row>
    <row r="6017" spans="1:9" x14ac:dyDescent="0.25">
      <c r="A6017" t="s">
        <v>11286</v>
      </c>
      <c r="B6017" t="s">
        <v>16</v>
      </c>
      <c r="C6017" t="s">
        <v>11287</v>
      </c>
      <c r="H6017" s="4">
        <v>45169</v>
      </c>
      <c r="I6017">
        <f>COUNTIFS(Vendor_Table9[Vendor Name],Vendor_Table9[[#This Row],[Vendor Name]])</f>
        <v>1</v>
      </c>
    </row>
    <row r="6018" spans="1:9" x14ac:dyDescent="0.25">
      <c r="A6018" t="s">
        <v>11289</v>
      </c>
      <c r="C6018" t="s">
        <v>11289</v>
      </c>
      <c r="D6018" t="s">
        <v>86</v>
      </c>
      <c r="E6018" t="s">
        <v>17</v>
      </c>
      <c r="F6018" t="s">
        <v>17</v>
      </c>
      <c r="H6018" s="4">
        <v>44043</v>
      </c>
      <c r="I6018">
        <f>COUNTIFS(Vendor_Table9[Vendor Name],Vendor_Table9[[#This Row],[Vendor Name]])</f>
        <v>1</v>
      </c>
    </row>
    <row r="6019" spans="1:9" x14ac:dyDescent="0.25">
      <c r="A6019" t="s">
        <v>11291</v>
      </c>
      <c r="C6019" t="s">
        <v>11291</v>
      </c>
      <c r="E6019" t="s">
        <v>17</v>
      </c>
      <c r="F6019" t="s">
        <v>17</v>
      </c>
      <c r="H6019" s="4">
        <v>44839</v>
      </c>
      <c r="I6019">
        <f>COUNTIFS(Vendor_Table9[Vendor Name],Vendor_Table9[[#This Row],[Vendor Name]])</f>
        <v>1</v>
      </c>
    </row>
    <row r="6020" spans="1:9" x14ac:dyDescent="0.25">
      <c r="A6020" t="s">
        <v>11292</v>
      </c>
      <c r="C6020" t="s">
        <v>1314</v>
      </c>
      <c r="D6020" t="s">
        <v>86</v>
      </c>
      <c r="E6020" t="s">
        <v>17</v>
      </c>
      <c r="F6020" t="s">
        <v>17</v>
      </c>
      <c r="H6020" s="4">
        <v>44043</v>
      </c>
      <c r="I6020">
        <f>COUNTIFS(Vendor_Table9[Vendor Name],Vendor_Table9[[#This Row],[Vendor Name]])</f>
        <v>1</v>
      </c>
    </row>
    <row r="6021" spans="1:9" x14ac:dyDescent="0.25">
      <c r="A6021" t="s">
        <v>11293</v>
      </c>
      <c r="C6021" t="s">
        <v>11294</v>
      </c>
      <c r="D6021" t="s">
        <v>86</v>
      </c>
      <c r="E6021" t="s">
        <v>17</v>
      </c>
      <c r="F6021" t="s">
        <v>17</v>
      </c>
      <c r="H6021" s="4">
        <v>44097</v>
      </c>
      <c r="I6021">
        <f>COUNTIFS(Vendor_Table9[Vendor Name],Vendor_Table9[[#This Row],[Vendor Name]])</f>
        <v>1</v>
      </c>
    </row>
    <row r="6022" spans="1:9" x14ac:dyDescent="0.25">
      <c r="A6022" t="s">
        <v>11295</v>
      </c>
      <c r="C6022" t="s">
        <v>11295</v>
      </c>
      <c r="H6022" s="4">
        <v>45169</v>
      </c>
      <c r="I6022">
        <f>COUNTIFS(Vendor_Table9[Vendor Name],Vendor_Table9[[#This Row],[Vendor Name]])</f>
        <v>1</v>
      </c>
    </row>
    <row r="6023" spans="1:9" x14ac:dyDescent="0.25">
      <c r="A6023" t="s">
        <v>11296</v>
      </c>
      <c r="C6023" t="s">
        <v>11296</v>
      </c>
      <c r="D6023" t="s">
        <v>86</v>
      </c>
      <c r="E6023" t="s">
        <v>17</v>
      </c>
      <c r="F6023" t="s">
        <v>17</v>
      </c>
      <c r="H6023" s="4">
        <v>44043</v>
      </c>
      <c r="I6023">
        <f>COUNTIFS(Vendor_Table9[Vendor Name],Vendor_Table9[[#This Row],[Vendor Name]])</f>
        <v>1</v>
      </c>
    </row>
    <row r="6024" spans="1:9" x14ac:dyDescent="0.25">
      <c r="A6024" t="s">
        <v>11297</v>
      </c>
      <c r="C6024" t="s">
        <v>11296</v>
      </c>
      <c r="D6024" t="s">
        <v>86</v>
      </c>
      <c r="E6024" t="s">
        <v>17</v>
      </c>
      <c r="F6024" t="s">
        <v>17</v>
      </c>
      <c r="H6024" s="4">
        <v>44532</v>
      </c>
      <c r="I6024">
        <f>COUNTIFS(Vendor_Table9[Vendor Name],Vendor_Table9[[#This Row],[Vendor Name]])</f>
        <v>1</v>
      </c>
    </row>
    <row r="6025" spans="1:9" x14ac:dyDescent="0.25">
      <c r="A6025" t="s">
        <v>11298</v>
      </c>
      <c r="C6025" t="s">
        <v>11298</v>
      </c>
      <c r="E6025" t="s">
        <v>17</v>
      </c>
      <c r="F6025" t="s">
        <v>17</v>
      </c>
      <c r="H6025" s="4">
        <v>44839</v>
      </c>
      <c r="I6025">
        <f>COUNTIFS(Vendor_Table9[Vendor Name],Vendor_Table9[[#This Row],[Vendor Name]])</f>
        <v>1</v>
      </c>
    </row>
    <row r="6026" spans="1:9" x14ac:dyDescent="0.25">
      <c r="A6026" t="s">
        <v>11299</v>
      </c>
      <c r="B6026" t="s">
        <v>16</v>
      </c>
      <c r="C6026" t="s">
        <v>11300</v>
      </c>
      <c r="E6026" t="s">
        <v>8</v>
      </c>
      <c r="H6026" s="4">
        <v>44839</v>
      </c>
      <c r="I6026">
        <f>COUNTIFS(Vendor_Table9[Vendor Name],Vendor_Table9[[#This Row],[Vendor Name]])</f>
        <v>1</v>
      </c>
    </row>
    <row r="6027" spans="1:9" x14ac:dyDescent="0.25">
      <c r="A6027" t="s">
        <v>11302</v>
      </c>
      <c r="C6027" t="s">
        <v>11302</v>
      </c>
      <c r="D6027" t="s">
        <v>86</v>
      </c>
      <c r="E6027" t="s">
        <v>17</v>
      </c>
      <c r="F6027" t="s">
        <v>17</v>
      </c>
      <c r="H6027" s="4">
        <v>44043</v>
      </c>
      <c r="I6027">
        <f>COUNTIFS(Vendor_Table9[Vendor Name],Vendor_Table9[[#This Row],[Vendor Name]])</f>
        <v>1</v>
      </c>
    </row>
    <row r="6028" spans="1:9" x14ac:dyDescent="0.25">
      <c r="A6028" t="s">
        <v>3052</v>
      </c>
      <c r="C6028" t="s">
        <v>3052</v>
      </c>
      <c r="D6028" t="s">
        <v>86</v>
      </c>
      <c r="E6028" t="s">
        <v>17</v>
      </c>
      <c r="F6028" t="s">
        <v>17</v>
      </c>
      <c r="H6028" s="4">
        <v>44043</v>
      </c>
      <c r="I6028">
        <f>COUNTIFS(Vendor_Table9[Vendor Name],Vendor_Table9[[#This Row],[Vendor Name]])</f>
        <v>1</v>
      </c>
    </row>
    <row r="6029" spans="1:9" x14ac:dyDescent="0.25">
      <c r="A6029" t="s">
        <v>3342</v>
      </c>
      <c r="C6029" t="s">
        <v>3342</v>
      </c>
      <c r="D6029" t="s">
        <v>86</v>
      </c>
      <c r="E6029" t="s">
        <v>17</v>
      </c>
      <c r="F6029" t="s">
        <v>17</v>
      </c>
      <c r="H6029" s="4">
        <v>44043</v>
      </c>
      <c r="I6029">
        <f>COUNTIFS(Vendor_Table9[Vendor Name],Vendor_Table9[[#This Row],[Vendor Name]])</f>
        <v>1</v>
      </c>
    </row>
    <row r="6030" spans="1:9" x14ac:dyDescent="0.25">
      <c r="A6030" t="s">
        <v>11303</v>
      </c>
      <c r="C6030" t="s">
        <v>3342</v>
      </c>
      <c r="D6030" t="s">
        <v>86</v>
      </c>
      <c r="E6030" t="s">
        <v>17</v>
      </c>
      <c r="F6030" t="s">
        <v>17</v>
      </c>
      <c r="H6030" s="4">
        <v>44097</v>
      </c>
      <c r="I6030">
        <f>COUNTIFS(Vendor_Table9[Vendor Name],Vendor_Table9[[#This Row],[Vendor Name]])</f>
        <v>1</v>
      </c>
    </row>
    <row r="6031" spans="1:9" x14ac:dyDescent="0.25">
      <c r="A6031" t="s">
        <v>11304</v>
      </c>
      <c r="C6031" t="s">
        <v>11304</v>
      </c>
      <c r="D6031" t="s">
        <v>86</v>
      </c>
      <c r="E6031" t="s">
        <v>17</v>
      </c>
      <c r="F6031" t="s">
        <v>17</v>
      </c>
      <c r="H6031" s="4">
        <v>44043</v>
      </c>
      <c r="I6031">
        <f>COUNTIFS(Vendor_Table9[Vendor Name],Vendor_Table9[[#This Row],[Vendor Name]])</f>
        <v>1</v>
      </c>
    </row>
    <row r="6032" spans="1:9" x14ac:dyDescent="0.25">
      <c r="A6032" t="s">
        <v>7136</v>
      </c>
      <c r="C6032" t="s">
        <v>7136</v>
      </c>
      <c r="D6032" t="s">
        <v>86</v>
      </c>
      <c r="E6032" t="s">
        <v>17</v>
      </c>
      <c r="F6032" t="s">
        <v>17</v>
      </c>
      <c r="H6032" s="4">
        <v>44043</v>
      </c>
      <c r="I6032">
        <f>COUNTIFS(Vendor_Table9[Vendor Name],Vendor_Table9[[#This Row],[Vendor Name]])</f>
        <v>1</v>
      </c>
    </row>
    <row r="6033" spans="1:9" x14ac:dyDescent="0.25">
      <c r="A6033" t="s">
        <v>7650</v>
      </c>
      <c r="C6033" t="s">
        <v>7650</v>
      </c>
      <c r="D6033" t="s">
        <v>86</v>
      </c>
      <c r="E6033" t="s">
        <v>17</v>
      </c>
      <c r="F6033" t="s">
        <v>17</v>
      </c>
      <c r="H6033" s="4">
        <v>44043</v>
      </c>
      <c r="I6033">
        <f>COUNTIFS(Vendor_Table9[Vendor Name],Vendor_Table9[[#This Row],[Vendor Name]])</f>
        <v>1</v>
      </c>
    </row>
    <row r="6034" spans="1:9" x14ac:dyDescent="0.25">
      <c r="A6034" t="s">
        <v>11307</v>
      </c>
      <c r="C6034" t="s">
        <v>11308</v>
      </c>
      <c r="D6034" t="s">
        <v>86</v>
      </c>
      <c r="E6034" t="s">
        <v>17</v>
      </c>
      <c r="F6034" t="s">
        <v>17</v>
      </c>
      <c r="H6034" s="4">
        <v>44097</v>
      </c>
      <c r="I6034">
        <f>COUNTIFS(Vendor_Table9[Vendor Name],Vendor_Table9[[#This Row],[Vendor Name]])</f>
        <v>1</v>
      </c>
    </row>
    <row r="6035" spans="1:9" x14ac:dyDescent="0.25">
      <c r="A6035" t="s">
        <v>11309</v>
      </c>
      <c r="C6035" t="s">
        <v>11309</v>
      </c>
      <c r="D6035" t="s">
        <v>11310</v>
      </c>
      <c r="E6035" t="s">
        <v>12</v>
      </c>
      <c r="F6035" t="s">
        <v>43</v>
      </c>
      <c r="H6035" s="4">
        <v>44043</v>
      </c>
      <c r="I6035">
        <f>COUNTIFS(Vendor_Table9[Vendor Name],Vendor_Table9[[#This Row],[Vendor Name]])</f>
        <v>1</v>
      </c>
    </row>
    <row r="6036" spans="1:9" x14ac:dyDescent="0.25">
      <c r="A6036" t="s">
        <v>11313</v>
      </c>
      <c r="C6036" t="s">
        <v>11309</v>
      </c>
      <c r="D6036" t="s">
        <v>11310</v>
      </c>
      <c r="E6036" t="s">
        <v>12</v>
      </c>
      <c r="F6036" t="s">
        <v>43</v>
      </c>
      <c r="H6036" s="4">
        <v>44364</v>
      </c>
      <c r="I6036">
        <f>COUNTIFS(Vendor_Table9[Vendor Name],Vendor_Table9[[#This Row],[Vendor Name]])</f>
        <v>1</v>
      </c>
    </row>
    <row r="6037" spans="1:9" x14ac:dyDescent="0.25">
      <c r="A6037" t="s">
        <v>11316</v>
      </c>
      <c r="B6037" t="s">
        <v>16</v>
      </c>
      <c r="C6037" t="s">
        <v>11317</v>
      </c>
      <c r="D6037" t="s">
        <v>86</v>
      </c>
      <c r="E6037" t="s">
        <v>21</v>
      </c>
      <c r="F6037" t="s">
        <v>13</v>
      </c>
      <c r="H6037" s="4">
        <v>44435</v>
      </c>
      <c r="I6037">
        <f>COUNTIFS(Vendor_Table9[Vendor Name],Vendor_Table9[[#This Row],[Vendor Name]])</f>
        <v>1</v>
      </c>
    </row>
    <row r="6038" spans="1:9" x14ac:dyDescent="0.25">
      <c r="A6038" t="s">
        <v>11320</v>
      </c>
      <c r="B6038" t="s">
        <v>16</v>
      </c>
      <c r="C6038" t="s">
        <v>11317</v>
      </c>
      <c r="D6038" t="s">
        <v>86</v>
      </c>
      <c r="E6038" t="s">
        <v>21</v>
      </c>
      <c r="F6038" t="s">
        <v>13</v>
      </c>
      <c r="H6038" s="4">
        <v>44043</v>
      </c>
      <c r="I6038">
        <f>COUNTIFS(Vendor_Table9[Vendor Name],Vendor_Table9[[#This Row],[Vendor Name]])</f>
        <v>1</v>
      </c>
    </row>
    <row r="6039" spans="1:9" x14ac:dyDescent="0.25">
      <c r="A6039" t="s">
        <v>11321</v>
      </c>
      <c r="C6039" t="s">
        <v>11321</v>
      </c>
      <c r="D6039" t="s">
        <v>11322</v>
      </c>
      <c r="E6039" t="s">
        <v>12</v>
      </c>
      <c r="F6039" t="s">
        <v>64</v>
      </c>
      <c r="H6039" s="4">
        <v>44097</v>
      </c>
      <c r="I6039">
        <f>COUNTIFS(Vendor_Table9[Vendor Name],Vendor_Table9[[#This Row],[Vendor Name]])</f>
        <v>1</v>
      </c>
    </row>
    <row r="6040" spans="1:9" x14ac:dyDescent="0.25">
      <c r="A6040" t="s">
        <v>11323</v>
      </c>
      <c r="C6040" t="s">
        <v>11324</v>
      </c>
      <c r="D6040" t="s">
        <v>11322</v>
      </c>
      <c r="E6040" t="s">
        <v>12</v>
      </c>
      <c r="F6040" t="s">
        <v>64</v>
      </c>
      <c r="H6040" s="4">
        <v>44097</v>
      </c>
      <c r="I6040">
        <f>COUNTIFS(Vendor_Table9[Vendor Name],Vendor_Table9[[#This Row],[Vendor Name]])</f>
        <v>1</v>
      </c>
    </row>
    <row r="6041" spans="1:9" x14ac:dyDescent="0.25">
      <c r="A6041" t="s">
        <v>11325</v>
      </c>
      <c r="C6041" t="s">
        <v>11324</v>
      </c>
      <c r="D6041" t="s">
        <v>11322</v>
      </c>
      <c r="E6041" t="s">
        <v>12</v>
      </c>
      <c r="F6041" t="s">
        <v>64</v>
      </c>
      <c r="H6041" s="4">
        <v>44097</v>
      </c>
      <c r="I6041">
        <f>COUNTIFS(Vendor_Table9[Vendor Name],Vendor_Table9[[#This Row],[Vendor Name]])</f>
        <v>1</v>
      </c>
    </row>
    <row r="6042" spans="1:9" x14ac:dyDescent="0.25">
      <c r="A6042" t="s">
        <v>11327</v>
      </c>
      <c r="C6042" t="s">
        <v>11328</v>
      </c>
      <c r="E6042" t="s">
        <v>25</v>
      </c>
      <c r="F6042" t="s">
        <v>25</v>
      </c>
      <c r="H6042" s="4">
        <v>44364</v>
      </c>
      <c r="I6042">
        <f>COUNTIFS(Vendor_Table9[Vendor Name],Vendor_Table9[[#This Row],[Vendor Name]])</f>
        <v>1</v>
      </c>
    </row>
    <row r="6043" spans="1:9" x14ac:dyDescent="0.25">
      <c r="A6043" t="s">
        <v>11328</v>
      </c>
      <c r="C6043" t="s">
        <v>11328</v>
      </c>
      <c r="E6043" t="s">
        <v>25</v>
      </c>
      <c r="F6043" t="s">
        <v>25</v>
      </c>
      <c r="H6043" s="4">
        <v>44839</v>
      </c>
      <c r="I6043">
        <f>COUNTIFS(Vendor_Table9[Vendor Name],Vendor_Table9[[#This Row],[Vendor Name]])</f>
        <v>1</v>
      </c>
    </row>
    <row r="6044" spans="1:9" x14ac:dyDescent="0.25">
      <c r="A6044" t="s">
        <v>11330</v>
      </c>
      <c r="C6044" t="s">
        <v>11330</v>
      </c>
      <c r="E6044" t="s">
        <v>8</v>
      </c>
      <c r="H6044" s="4">
        <v>44839</v>
      </c>
      <c r="I6044">
        <f>COUNTIFS(Vendor_Table9[Vendor Name],Vendor_Table9[[#This Row],[Vendor Name]])</f>
        <v>1</v>
      </c>
    </row>
    <row r="6045" spans="1:9" x14ac:dyDescent="0.25">
      <c r="A6045" t="s">
        <v>11331</v>
      </c>
      <c r="C6045" t="s">
        <v>11331</v>
      </c>
      <c r="E6045" t="s">
        <v>25</v>
      </c>
      <c r="H6045" s="4">
        <v>44839</v>
      </c>
      <c r="I6045">
        <f>COUNTIFS(Vendor_Table9[Vendor Name],Vendor_Table9[[#This Row],[Vendor Name]])</f>
        <v>1</v>
      </c>
    </row>
    <row r="6046" spans="1:9" x14ac:dyDescent="0.25">
      <c r="A6046" t="s">
        <v>11334</v>
      </c>
      <c r="C6046" t="s">
        <v>2461</v>
      </c>
      <c r="D6046" t="s">
        <v>86</v>
      </c>
      <c r="E6046" t="s">
        <v>17</v>
      </c>
      <c r="F6046" t="s">
        <v>17</v>
      </c>
      <c r="H6046" s="4">
        <v>44043</v>
      </c>
      <c r="I6046">
        <f>COUNTIFS(Vendor_Table9[Vendor Name],Vendor_Table9[[#This Row],[Vendor Name]])</f>
        <v>1</v>
      </c>
    </row>
    <row r="6047" spans="1:9" x14ac:dyDescent="0.25">
      <c r="A6047" t="s">
        <v>11335</v>
      </c>
      <c r="C6047" t="s">
        <v>11336</v>
      </c>
      <c r="D6047" t="s">
        <v>86</v>
      </c>
      <c r="E6047" t="s">
        <v>21</v>
      </c>
      <c r="F6047" t="s">
        <v>32</v>
      </c>
      <c r="H6047" s="4">
        <v>44043</v>
      </c>
      <c r="I6047">
        <f>COUNTIFS(Vendor_Table9[Vendor Name],Vendor_Table9[[#This Row],[Vendor Name]])</f>
        <v>1</v>
      </c>
    </row>
    <row r="6048" spans="1:9" x14ac:dyDescent="0.25">
      <c r="A6048" t="s">
        <v>11336</v>
      </c>
      <c r="C6048" t="s">
        <v>11336</v>
      </c>
      <c r="D6048" t="s">
        <v>86</v>
      </c>
      <c r="E6048" t="s">
        <v>21</v>
      </c>
      <c r="F6048" t="s">
        <v>32</v>
      </c>
      <c r="H6048" s="4">
        <v>44043</v>
      </c>
      <c r="I6048">
        <f>COUNTIFS(Vendor_Table9[Vendor Name],Vendor_Table9[[#This Row],[Vendor Name]])</f>
        <v>1</v>
      </c>
    </row>
    <row r="6049" spans="1:9" x14ac:dyDescent="0.25">
      <c r="A6049" t="s">
        <v>11339</v>
      </c>
      <c r="C6049" t="s">
        <v>11339</v>
      </c>
      <c r="E6049" t="s">
        <v>12</v>
      </c>
      <c r="F6049" t="s">
        <v>43</v>
      </c>
      <c r="H6049" s="4">
        <v>44435</v>
      </c>
      <c r="I6049">
        <f>COUNTIFS(Vendor_Table9[Vendor Name],Vendor_Table9[[#This Row],[Vendor Name]])</f>
        <v>1</v>
      </c>
    </row>
    <row r="6050" spans="1:9" x14ac:dyDescent="0.25">
      <c r="A6050" t="s">
        <v>11340</v>
      </c>
      <c r="C6050" t="s">
        <v>11340</v>
      </c>
      <c r="D6050" t="s">
        <v>86</v>
      </c>
      <c r="E6050" t="s">
        <v>21</v>
      </c>
      <c r="F6050" t="s">
        <v>55</v>
      </c>
      <c r="H6050" s="4">
        <v>44043</v>
      </c>
      <c r="I6050">
        <f>COUNTIFS(Vendor_Table9[Vendor Name],Vendor_Table9[[#This Row],[Vendor Name]])</f>
        <v>1</v>
      </c>
    </row>
    <row r="6051" spans="1:9" x14ac:dyDescent="0.25">
      <c r="A6051" t="s">
        <v>11342</v>
      </c>
      <c r="C6051" t="s">
        <v>11342</v>
      </c>
      <c r="D6051" t="s">
        <v>11339</v>
      </c>
      <c r="E6051" t="s">
        <v>12</v>
      </c>
      <c r="F6051" t="s">
        <v>43</v>
      </c>
      <c r="H6051" s="4">
        <v>44097</v>
      </c>
      <c r="I6051">
        <f>COUNTIFS(Vendor_Table9[Vendor Name],Vendor_Table9[[#This Row],[Vendor Name]])</f>
        <v>1</v>
      </c>
    </row>
    <row r="6052" spans="1:9" x14ac:dyDescent="0.25">
      <c r="A6052" t="s">
        <v>11344</v>
      </c>
      <c r="B6052" t="s">
        <v>16</v>
      </c>
      <c r="C6052" t="s">
        <v>11345</v>
      </c>
      <c r="D6052" t="s">
        <v>86</v>
      </c>
      <c r="E6052" t="s">
        <v>8</v>
      </c>
      <c r="F6052" t="s">
        <v>9</v>
      </c>
      <c r="H6052" s="4">
        <v>44097</v>
      </c>
      <c r="I6052">
        <f>COUNTIFS(Vendor_Table9[Vendor Name],Vendor_Table9[[#This Row],[Vendor Name]])</f>
        <v>1</v>
      </c>
    </row>
    <row r="6053" spans="1:9" x14ac:dyDescent="0.25">
      <c r="A6053" t="s">
        <v>11346</v>
      </c>
      <c r="C6053" t="s">
        <v>11346</v>
      </c>
      <c r="E6053" t="s">
        <v>8</v>
      </c>
      <c r="H6053" s="4">
        <v>44839</v>
      </c>
      <c r="I6053">
        <f>COUNTIFS(Vendor_Table9[Vendor Name],Vendor_Table9[[#This Row],[Vendor Name]])</f>
        <v>1</v>
      </c>
    </row>
    <row r="6054" spans="1:9" x14ac:dyDescent="0.25">
      <c r="A6054" t="s">
        <v>11347</v>
      </c>
      <c r="C6054" t="s">
        <v>11347</v>
      </c>
      <c r="D6054" t="s">
        <v>11348</v>
      </c>
      <c r="E6054" t="s">
        <v>12</v>
      </c>
      <c r="F6054" t="s">
        <v>43</v>
      </c>
      <c r="H6054" s="4">
        <v>44097</v>
      </c>
      <c r="I6054">
        <f>COUNTIFS(Vendor_Table9[Vendor Name],Vendor_Table9[[#This Row],[Vendor Name]])</f>
        <v>1</v>
      </c>
    </row>
    <row r="6055" spans="1:9" x14ac:dyDescent="0.25">
      <c r="A6055" t="s">
        <v>11349</v>
      </c>
      <c r="C6055" t="s">
        <v>11350</v>
      </c>
      <c r="D6055" t="s">
        <v>86</v>
      </c>
      <c r="E6055" t="s">
        <v>17</v>
      </c>
      <c r="F6055" t="s">
        <v>17</v>
      </c>
      <c r="H6055" s="4">
        <v>44097</v>
      </c>
      <c r="I6055">
        <f>COUNTIFS(Vendor_Table9[Vendor Name],Vendor_Table9[[#This Row],[Vendor Name]])</f>
        <v>1</v>
      </c>
    </row>
    <row r="6056" spans="1:9" x14ac:dyDescent="0.25">
      <c r="A6056" t="s">
        <v>11351</v>
      </c>
      <c r="C6056" t="s">
        <v>10977</v>
      </c>
      <c r="D6056" t="s">
        <v>86</v>
      </c>
      <c r="E6056" t="s">
        <v>17</v>
      </c>
      <c r="F6056" t="s">
        <v>17</v>
      </c>
      <c r="H6056" s="4">
        <v>44043</v>
      </c>
      <c r="I6056">
        <f>COUNTIFS(Vendor_Table9[Vendor Name],Vendor_Table9[[#This Row],[Vendor Name]])</f>
        <v>1</v>
      </c>
    </row>
    <row r="6057" spans="1:9" x14ac:dyDescent="0.25">
      <c r="A6057" t="s">
        <v>11352</v>
      </c>
      <c r="C6057" t="s">
        <v>11352</v>
      </c>
      <c r="D6057" t="s">
        <v>86</v>
      </c>
      <c r="E6057" t="s">
        <v>17</v>
      </c>
      <c r="F6057" t="s">
        <v>17</v>
      </c>
      <c r="H6057" s="4">
        <v>44097</v>
      </c>
      <c r="I6057">
        <f>COUNTIFS(Vendor_Table9[Vendor Name],Vendor_Table9[[#This Row],[Vendor Name]])</f>
        <v>1</v>
      </c>
    </row>
    <row r="6058" spans="1:9" x14ac:dyDescent="0.25">
      <c r="A6058" t="s">
        <v>11354</v>
      </c>
      <c r="C6058" t="s">
        <v>11355</v>
      </c>
      <c r="E6058" t="s">
        <v>8</v>
      </c>
      <c r="F6058" t="s">
        <v>62</v>
      </c>
      <c r="H6058" s="4">
        <v>44839</v>
      </c>
      <c r="I6058">
        <f>COUNTIFS(Vendor_Table9[Vendor Name],Vendor_Table9[[#This Row],[Vendor Name]])</f>
        <v>1</v>
      </c>
    </row>
    <row r="6059" spans="1:9" x14ac:dyDescent="0.25">
      <c r="A6059" t="s">
        <v>11356</v>
      </c>
      <c r="B6059" t="s">
        <v>16</v>
      </c>
      <c r="C6059" t="s">
        <v>11355</v>
      </c>
      <c r="D6059" t="s">
        <v>86</v>
      </c>
      <c r="E6059" t="s">
        <v>8</v>
      </c>
      <c r="F6059" t="s">
        <v>62</v>
      </c>
      <c r="H6059" s="4">
        <v>44043</v>
      </c>
      <c r="I6059">
        <f>COUNTIFS(Vendor_Table9[Vendor Name],Vendor_Table9[[#This Row],[Vendor Name]])</f>
        <v>1</v>
      </c>
    </row>
    <row r="6060" spans="1:9" x14ac:dyDescent="0.25">
      <c r="A6060" t="s">
        <v>11358</v>
      </c>
      <c r="B6060" t="s">
        <v>16</v>
      </c>
      <c r="C6060" t="s">
        <v>11355</v>
      </c>
      <c r="D6060" t="s">
        <v>86</v>
      </c>
      <c r="E6060" t="s">
        <v>8</v>
      </c>
      <c r="F6060" t="s">
        <v>62</v>
      </c>
      <c r="H6060" s="4">
        <v>44043</v>
      </c>
      <c r="I6060">
        <f>COUNTIFS(Vendor_Table9[Vendor Name],Vendor_Table9[[#This Row],[Vendor Name]])</f>
        <v>1</v>
      </c>
    </row>
    <row r="6061" spans="1:9" x14ac:dyDescent="0.25">
      <c r="A6061" t="s">
        <v>11359</v>
      </c>
      <c r="C6061" t="s">
        <v>11360</v>
      </c>
      <c r="D6061" t="s">
        <v>11361</v>
      </c>
      <c r="E6061" t="s">
        <v>12</v>
      </c>
      <c r="F6061" t="s">
        <v>43</v>
      </c>
      <c r="H6061" s="4">
        <v>44097</v>
      </c>
      <c r="I6061">
        <f>COUNTIFS(Vendor_Table9[Vendor Name],Vendor_Table9[[#This Row],[Vendor Name]])</f>
        <v>1</v>
      </c>
    </row>
    <row r="6062" spans="1:9" x14ac:dyDescent="0.25">
      <c r="A6062" t="s">
        <v>11363</v>
      </c>
      <c r="C6062" t="s">
        <v>11364</v>
      </c>
      <c r="D6062" t="s">
        <v>86</v>
      </c>
      <c r="E6062" t="s">
        <v>17</v>
      </c>
      <c r="F6062" t="s">
        <v>17</v>
      </c>
      <c r="H6062" s="4">
        <v>44097</v>
      </c>
      <c r="I6062">
        <f>COUNTIFS(Vendor_Table9[Vendor Name],Vendor_Table9[[#This Row],[Vendor Name]])</f>
        <v>1</v>
      </c>
    </row>
    <row r="6063" spans="1:9" x14ac:dyDescent="0.25">
      <c r="A6063" t="s">
        <v>11365</v>
      </c>
      <c r="B6063" t="s">
        <v>42</v>
      </c>
      <c r="C6063" t="s">
        <v>11366</v>
      </c>
      <c r="D6063" t="s">
        <v>86</v>
      </c>
      <c r="E6063" t="s">
        <v>8</v>
      </c>
      <c r="F6063" t="s">
        <v>25</v>
      </c>
      <c r="H6063" s="4">
        <v>44505</v>
      </c>
      <c r="I6063">
        <f>COUNTIFS(Vendor_Table9[Vendor Name],Vendor_Table9[[#This Row],[Vendor Name]])</f>
        <v>1</v>
      </c>
    </row>
    <row r="6064" spans="1:9" x14ac:dyDescent="0.25">
      <c r="A6064" t="s">
        <v>11366</v>
      </c>
      <c r="B6064" t="s">
        <v>42</v>
      </c>
      <c r="C6064" t="s">
        <v>11366</v>
      </c>
      <c r="D6064" t="s">
        <v>86</v>
      </c>
      <c r="E6064" t="s">
        <v>8</v>
      </c>
      <c r="F6064" t="s">
        <v>25</v>
      </c>
      <c r="H6064" s="4">
        <v>44043</v>
      </c>
      <c r="I6064">
        <f>COUNTIFS(Vendor_Table9[Vendor Name],Vendor_Table9[[#This Row],[Vendor Name]])</f>
        <v>1</v>
      </c>
    </row>
    <row r="6065" spans="1:9" x14ac:dyDescent="0.25">
      <c r="A6065" t="s">
        <v>11367</v>
      </c>
      <c r="B6065" t="s">
        <v>42</v>
      </c>
      <c r="C6065" t="s">
        <v>11366</v>
      </c>
      <c r="E6065" t="s">
        <v>8</v>
      </c>
      <c r="F6065" t="s">
        <v>25</v>
      </c>
      <c r="H6065" s="4">
        <v>44839</v>
      </c>
      <c r="I6065">
        <f>COUNTIFS(Vendor_Table9[Vendor Name],Vendor_Table9[[#This Row],[Vendor Name]])</f>
        <v>1</v>
      </c>
    </row>
    <row r="6066" spans="1:9" x14ac:dyDescent="0.25">
      <c r="A6066" t="s">
        <v>11369</v>
      </c>
      <c r="B6066" t="s">
        <v>16</v>
      </c>
      <c r="C6066" t="s">
        <v>11370</v>
      </c>
      <c r="D6066" t="s">
        <v>86</v>
      </c>
      <c r="E6066" t="s">
        <v>8</v>
      </c>
      <c r="F6066" t="s">
        <v>36</v>
      </c>
      <c r="G6066" t="s">
        <v>44</v>
      </c>
      <c r="H6066" s="4">
        <v>44364</v>
      </c>
      <c r="I6066">
        <f>COUNTIFS(Vendor_Table9[Vendor Name],Vendor_Table9[[#This Row],[Vendor Name]])</f>
        <v>1</v>
      </c>
    </row>
    <row r="6067" spans="1:9" x14ac:dyDescent="0.25">
      <c r="A6067" t="s">
        <v>11371</v>
      </c>
      <c r="B6067" t="s">
        <v>42</v>
      </c>
      <c r="C6067" t="s">
        <v>11366</v>
      </c>
      <c r="D6067" t="s">
        <v>86</v>
      </c>
      <c r="E6067" t="s">
        <v>8</v>
      </c>
      <c r="F6067" t="s">
        <v>25</v>
      </c>
      <c r="H6067" s="4">
        <v>44043</v>
      </c>
      <c r="I6067">
        <f>COUNTIFS(Vendor_Table9[Vendor Name],Vendor_Table9[[#This Row],[Vendor Name]])</f>
        <v>1</v>
      </c>
    </row>
    <row r="6068" spans="1:9" x14ac:dyDescent="0.25">
      <c r="A6068" t="s">
        <v>11372</v>
      </c>
      <c r="C6068" t="s">
        <v>11373</v>
      </c>
      <c r="D6068" t="s">
        <v>86</v>
      </c>
      <c r="E6068" t="s">
        <v>17</v>
      </c>
      <c r="F6068" t="s">
        <v>17</v>
      </c>
      <c r="H6068" s="4">
        <v>44097</v>
      </c>
      <c r="I6068">
        <f>COUNTIFS(Vendor_Table9[Vendor Name],Vendor_Table9[[#This Row],[Vendor Name]])</f>
        <v>1</v>
      </c>
    </row>
    <row r="6069" spans="1:9" x14ac:dyDescent="0.25">
      <c r="A6069" t="s">
        <v>11374</v>
      </c>
      <c r="C6069" t="s">
        <v>11375</v>
      </c>
      <c r="D6069" t="s">
        <v>86</v>
      </c>
      <c r="E6069" t="s">
        <v>17</v>
      </c>
      <c r="F6069" t="s">
        <v>17</v>
      </c>
      <c r="H6069" s="4">
        <v>44043</v>
      </c>
      <c r="I6069">
        <f>COUNTIFS(Vendor_Table9[Vendor Name],Vendor_Table9[[#This Row],[Vendor Name]])</f>
        <v>1</v>
      </c>
    </row>
    <row r="6070" spans="1:9" x14ac:dyDescent="0.25">
      <c r="A6070" t="s">
        <v>11376</v>
      </c>
      <c r="C6070" t="s">
        <v>11377</v>
      </c>
      <c r="D6070" t="s">
        <v>86</v>
      </c>
      <c r="E6070" t="s">
        <v>17</v>
      </c>
      <c r="F6070" t="s">
        <v>17</v>
      </c>
      <c r="H6070" s="4">
        <v>44043</v>
      </c>
      <c r="I6070">
        <f>COUNTIFS(Vendor_Table9[Vendor Name],Vendor_Table9[[#This Row],[Vendor Name]])</f>
        <v>1</v>
      </c>
    </row>
    <row r="6071" spans="1:9" x14ac:dyDescent="0.25">
      <c r="A6071" t="s">
        <v>11378</v>
      </c>
      <c r="C6071" t="s">
        <v>11379</v>
      </c>
      <c r="D6071" t="s">
        <v>11380</v>
      </c>
      <c r="E6071" t="s">
        <v>12</v>
      </c>
      <c r="F6071" t="s">
        <v>43</v>
      </c>
      <c r="H6071" s="4">
        <v>44043</v>
      </c>
      <c r="I6071">
        <f>COUNTIFS(Vendor_Table9[Vendor Name],Vendor_Table9[[#This Row],[Vendor Name]])</f>
        <v>1</v>
      </c>
    </row>
    <row r="6072" spans="1:9" x14ac:dyDescent="0.25">
      <c r="A6072" t="s">
        <v>11381</v>
      </c>
      <c r="C6072" t="s">
        <v>11382</v>
      </c>
      <c r="D6072" t="s">
        <v>11380</v>
      </c>
      <c r="E6072" t="s">
        <v>12</v>
      </c>
      <c r="F6072" t="s">
        <v>43</v>
      </c>
      <c r="H6072" s="4">
        <v>44043</v>
      </c>
      <c r="I6072">
        <f>COUNTIFS(Vendor_Table9[Vendor Name],Vendor_Table9[[#This Row],[Vendor Name]])</f>
        <v>1</v>
      </c>
    </row>
    <row r="6073" spans="1:9" x14ac:dyDescent="0.25">
      <c r="A6073" t="s">
        <v>11383</v>
      </c>
      <c r="B6073" t="s">
        <v>24</v>
      </c>
      <c r="C6073" t="s">
        <v>11384</v>
      </c>
      <c r="D6073" t="s">
        <v>86</v>
      </c>
      <c r="E6073" t="s">
        <v>8</v>
      </c>
      <c r="F6073" t="s">
        <v>25</v>
      </c>
      <c r="H6073" s="4">
        <v>44043</v>
      </c>
      <c r="I6073">
        <f>COUNTIFS(Vendor_Table9[Vendor Name],Vendor_Table9[[#This Row],[Vendor Name]])</f>
        <v>1</v>
      </c>
    </row>
    <row r="6074" spans="1:9" x14ac:dyDescent="0.25">
      <c r="A6074" t="s">
        <v>11385</v>
      </c>
      <c r="B6074" t="s">
        <v>24</v>
      </c>
      <c r="C6074" t="s">
        <v>11384</v>
      </c>
      <c r="D6074" t="s">
        <v>86</v>
      </c>
      <c r="E6074" t="s">
        <v>8</v>
      </c>
      <c r="F6074" t="s">
        <v>25</v>
      </c>
      <c r="H6074" s="4">
        <v>44043</v>
      </c>
      <c r="I6074">
        <f>COUNTIFS(Vendor_Table9[Vendor Name],Vendor_Table9[[#This Row],[Vendor Name]])</f>
        <v>1</v>
      </c>
    </row>
    <row r="6075" spans="1:9" x14ac:dyDescent="0.25">
      <c r="A6075" t="s">
        <v>11386</v>
      </c>
      <c r="B6075" t="s">
        <v>24</v>
      </c>
      <c r="C6075" t="s">
        <v>11384</v>
      </c>
      <c r="D6075" t="s">
        <v>86</v>
      </c>
      <c r="E6075" t="s">
        <v>8</v>
      </c>
      <c r="F6075" t="s">
        <v>25</v>
      </c>
      <c r="H6075" s="4">
        <v>44043</v>
      </c>
      <c r="I6075">
        <f>COUNTIFS(Vendor_Table9[Vendor Name],Vendor_Table9[[#This Row],[Vendor Name]])</f>
        <v>1</v>
      </c>
    </row>
    <row r="6076" spans="1:9" x14ac:dyDescent="0.25">
      <c r="A6076" t="s">
        <v>11387</v>
      </c>
      <c r="C6076" t="s">
        <v>11388</v>
      </c>
      <c r="D6076" t="s">
        <v>11389</v>
      </c>
      <c r="E6076" t="s">
        <v>12</v>
      </c>
      <c r="F6076" t="s">
        <v>43</v>
      </c>
      <c r="H6076" s="4">
        <v>44505</v>
      </c>
      <c r="I6076">
        <f>COUNTIFS(Vendor_Table9[Vendor Name],Vendor_Table9[[#This Row],[Vendor Name]])</f>
        <v>1</v>
      </c>
    </row>
    <row r="6077" spans="1:9" x14ac:dyDescent="0.25">
      <c r="A6077" t="s">
        <v>11390</v>
      </c>
      <c r="C6077" t="s">
        <v>11388</v>
      </c>
      <c r="D6077" t="s">
        <v>11389</v>
      </c>
      <c r="E6077" t="s">
        <v>12</v>
      </c>
      <c r="F6077" t="s">
        <v>43</v>
      </c>
      <c r="H6077" s="4">
        <v>44364</v>
      </c>
      <c r="I6077">
        <f>COUNTIFS(Vendor_Table9[Vendor Name],Vendor_Table9[[#This Row],[Vendor Name]])</f>
        <v>1</v>
      </c>
    </row>
    <row r="6078" spans="1:9" x14ac:dyDescent="0.25">
      <c r="A6078" t="s">
        <v>11392</v>
      </c>
      <c r="C6078" t="s">
        <v>11392</v>
      </c>
      <c r="E6078" t="s">
        <v>21</v>
      </c>
      <c r="F6078" t="s">
        <v>48</v>
      </c>
      <c r="H6078" s="4">
        <v>44839</v>
      </c>
      <c r="I6078">
        <f>COUNTIFS(Vendor_Table9[Vendor Name],Vendor_Table9[[#This Row],[Vendor Name]])</f>
        <v>1</v>
      </c>
    </row>
    <row r="6079" spans="1:9" x14ac:dyDescent="0.25">
      <c r="A6079" t="s">
        <v>11393</v>
      </c>
      <c r="C6079" t="s">
        <v>11393</v>
      </c>
      <c r="D6079" t="s">
        <v>11389</v>
      </c>
      <c r="E6079" t="s">
        <v>12</v>
      </c>
      <c r="F6079" t="s">
        <v>43</v>
      </c>
      <c r="H6079" s="4">
        <v>44043</v>
      </c>
      <c r="I6079">
        <f>COUNTIFS(Vendor_Table9[Vendor Name],Vendor_Table9[[#This Row],[Vendor Name]])</f>
        <v>1</v>
      </c>
    </row>
    <row r="6080" spans="1:9" x14ac:dyDescent="0.25">
      <c r="A6080" t="s">
        <v>11396</v>
      </c>
      <c r="C6080" t="s">
        <v>11396</v>
      </c>
      <c r="D6080" t="s">
        <v>86</v>
      </c>
      <c r="E6080" t="s">
        <v>17</v>
      </c>
      <c r="F6080" t="s">
        <v>17</v>
      </c>
      <c r="H6080" s="4">
        <v>44043</v>
      </c>
      <c r="I6080">
        <f>COUNTIFS(Vendor_Table9[Vendor Name],Vendor_Table9[[#This Row],[Vendor Name]])</f>
        <v>1</v>
      </c>
    </row>
    <row r="6081" spans="1:9" x14ac:dyDescent="0.25">
      <c r="A6081" t="s">
        <v>11401</v>
      </c>
      <c r="C6081" t="s">
        <v>11401</v>
      </c>
      <c r="D6081" t="s">
        <v>86</v>
      </c>
      <c r="E6081" t="s">
        <v>17</v>
      </c>
      <c r="F6081" t="s">
        <v>17</v>
      </c>
      <c r="H6081" s="4">
        <v>44043</v>
      </c>
      <c r="I6081">
        <f>COUNTIFS(Vendor_Table9[Vendor Name],Vendor_Table9[[#This Row],[Vendor Name]])</f>
        <v>1</v>
      </c>
    </row>
    <row r="6082" spans="1:9" x14ac:dyDescent="0.25">
      <c r="A6082" t="s">
        <v>11402</v>
      </c>
      <c r="C6082" t="s">
        <v>11403</v>
      </c>
      <c r="E6082" t="s">
        <v>17</v>
      </c>
      <c r="F6082" t="s">
        <v>17</v>
      </c>
      <c r="H6082" s="4">
        <v>44839</v>
      </c>
      <c r="I6082">
        <f>COUNTIFS(Vendor_Table9[Vendor Name],Vendor_Table9[[#This Row],[Vendor Name]])</f>
        <v>1</v>
      </c>
    </row>
    <row r="6083" spans="1:9" x14ac:dyDescent="0.25">
      <c r="A6083" t="s">
        <v>11404</v>
      </c>
      <c r="C6083" t="s">
        <v>5349</v>
      </c>
      <c r="D6083" t="s">
        <v>86</v>
      </c>
      <c r="E6083" t="s">
        <v>17</v>
      </c>
      <c r="F6083" t="s">
        <v>17</v>
      </c>
      <c r="H6083" s="4">
        <v>44097</v>
      </c>
      <c r="I6083">
        <f>COUNTIFS(Vendor_Table9[Vendor Name],Vendor_Table9[[#This Row],[Vendor Name]])</f>
        <v>1</v>
      </c>
    </row>
    <row r="6084" spans="1:9" x14ac:dyDescent="0.25">
      <c r="A6084" t="s">
        <v>11405</v>
      </c>
      <c r="B6084" t="s">
        <v>29</v>
      </c>
      <c r="C6084" t="s">
        <v>11406</v>
      </c>
      <c r="D6084" t="s">
        <v>86</v>
      </c>
      <c r="E6084" t="s">
        <v>8</v>
      </c>
      <c r="F6084" t="s">
        <v>25</v>
      </c>
      <c r="H6084" s="4">
        <v>44043</v>
      </c>
      <c r="I6084">
        <f>COUNTIFS(Vendor_Table9[Vendor Name],Vendor_Table9[[#This Row],[Vendor Name]])</f>
        <v>1</v>
      </c>
    </row>
    <row r="6085" spans="1:9" x14ac:dyDescent="0.25">
      <c r="A6085" s="1" t="s">
        <v>11407</v>
      </c>
      <c r="B6085" t="s">
        <v>37</v>
      </c>
      <c r="C6085" t="s">
        <v>11408</v>
      </c>
      <c r="D6085" t="s">
        <v>86</v>
      </c>
      <c r="E6085" t="s">
        <v>8</v>
      </c>
      <c r="F6085" t="s">
        <v>25</v>
      </c>
      <c r="H6085" s="4">
        <v>44049</v>
      </c>
      <c r="I6085">
        <f>COUNTIFS(Vendor_Table9[Vendor Name],Vendor_Table9[[#This Row],[Vendor Name]])</f>
        <v>1</v>
      </c>
    </row>
    <row r="6086" spans="1:9" x14ac:dyDescent="0.25">
      <c r="A6086" t="s">
        <v>11409</v>
      </c>
      <c r="B6086" t="s">
        <v>37</v>
      </c>
      <c r="C6086" t="s">
        <v>11408</v>
      </c>
      <c r="D6086" t="s">
        <v>86</v>
      </c>
      <c r="E6086" t="s">
        <v>8</v>
      </c>
      <c r="F6086" t="s">
        <v>25</v>
      </c>
      <c r="H6086" s="4">
        <v>44043</v>
      </c>
      <c r="I6086">
        <f>COUNTIFS(Vendor_Table9[Vendor Name],Vendor_Table9[[#This Row],[Vendor Name]])</f>
        <v>1</v>
      </c>
    </row>
    <row r="6087" spans="1:9" x14ac:dyDescent="0.25">
      <c r="A6087" t="s">
        <v>11410</v>
      </c>
      <c r="C6087" t="s">
        <v>11410</v>
      </c>
      <c r="H6087" s="4">
        <v>45033</v>
      </c>
      <c r="I6087">
        <f>COUNTIFS(Vendor_Table9[Vendor Name],Vendor_Table9[[#This Row],[Vendor Name]])</f>
        <v>1</v>
      </c>
    </row>
    <row r="6088" spans="1:9" x14ac:dyDescent="0.25">
      <c r="A6088" t="s">
        <v>11411</v>
      </c>
      <c r="C6088" t="s">
        <v>247</v>
      </c>
      <c r="D6088" t="s">
        <v>86</v>
      </c>
      <c r="E6088" t="s">
        <v>17</v>
      </c>
      <c r="F6088" t="s">
        <v>17</v>
      </c>
      <c r="H6088" s="4">
        <v>44043</v>
      </c>
      <c r="I6088">
        <f>COUNTIFS(Vendor_Table9[Vendor Name],Vendor_Table9[[#This Row],[Vendor Name]])</f>
        <v>1</v>
      </c>
    </row>
    <row r="6089" spans="1:9" x14ac:dyDescent="0.25">
      <c r="A6089" t="s">
        <v>11412</v>
      </c>
      <c r="C6089" t="s">
        <v>11413</v>
      </c>
      <c r="D6089" t="s">
        <v>86</v>
      </c>
      <c r="E6089" t="s">
        <v>17</v>
      </c>
      <c r="F6089" t="s">
        <v>17</v>
      </c>
      <c r="H6089" s="4">
        <v>44097</v>
      </c>
      <c r="I6089">
        <f>COUNTIFS(Vendor_Table9[Vendor Name],Vendor_Table9[[#This Row],[Vendor Name]])</f>
        <v>1</v>
      </c>
    </row>
    <row r="6090" spans="1:9" x14ac:dyDescent="0.25">
      <c r="A6090" t="s">
        <v>11414</v>
      </c>
      <c r="B6090" t="s">
        <v>29</v>
      </c>
      <c r="C6090" t="s">
        <v>11415</v>
      </c>
      <c r="D6090" t="s">
        <v>86</v>
      </c>
      <c r="E6090" t="s">
        <v>8</v>
      </c>
      <c r="F6090" t="s">
        <v>25</v>
      </c>
      <c r="H6090" s="4">
        <v>44043</v>
      </c>
      <c r="I6090">
        <f>COUNTIFS(Vendor_Table9[Vendor Name],Vendor_Table9[[#This Row],[Vendor Name]])</f>
        <v>1</v>
      </c>
    </row>
    <row r="6091" spans="1:9" x14ac:dyDescent="0.25">
      <c r="A6091" t="s">
        <v>11416</v>
      </c>
      <c r="B6091" t="s">
        <v>37</v>
      </c>
      <c r="C6091" t="s">
        <v>11417</v>
      </c>
      <c r="D6091" t="s">
        <v>86</v>
      </c>
      <c r="E6091" t="s">
        <v>8</v>
      </c>
      <c r="F6091" t="s">
        <v>25</v>
      </c>
      <c r="H6091" s="4">
        <v>44043</v>
      </c>
      <c r="I6091">
        <f>COUNTIFS(Vendor_Table9[Vendor Name],Vendor_Table9[[#This Row],[Vendor Name]])</f>
        <v>1</v>
      </c>
    </row>
    <row r="6092" spans="1:9" x14ac:dyDescent="0.25">
      <c r="A6092" t="s">
        <v>11418</v>
      </c>
      <c r="B6092" t="s">
        <v>37</v>
      </c>
      <c r="C6092" t="s">
        <v>11419</v>
      </c>
      <c r="D6092" t="s">
        <v>86</v>
      </c>
      <c r="E6092" t="s">
        <v>8</v>
      </c>
      <c r="F6092" t="s">
        <v>25</v>
      </c>
      <c r="H6092" s="4">
        <v>44364</v>
      </c>
      <c r="I6092">
        <f>COUNTIFS(Vendor_Table9[Vendor Name],Vendor_Table9[[#This Row],[Vendor Name]])</f>
        <v>1</v>
      </c>
    </row>
    <row r="6093" spans="1:9" x14ac:dyDescent="0.25">
      <c r="A6093" t="s">
        <v>11421</v>
      </c>
      <c r="B6093" t="s">
        <v>7</v>
      </c>
      <c r="C6093" t="s">
        <v>11422</v>
      </c>
      <c r="D6093" t="s">
        <v>86</v>
      </c>
      <c r="E6093" t="s">
        <v>8</v>
      </c>
      <c r="F6093" t="s">
        <v>25</v>
      </c>
      <c r="H6093" s="4">
        <v>44097</v>
      </c>
      <c r="I6093">
        <f>COUNTIFS(Vendor_Table9[Vendor Name],Vendor_Table9[[#This Row],[Vendor Name]])</f>
        <v>1</v>
      </c>
    </row>
    <row r="6094" spans="1:9" x14ac:dyDescent="0.25">
      <c r="A6094" t="s">
        <v>11425</v>
      </c>
      <c r="C6094" t="s">
        <v>11426</v>
      </c>
      <c r="D6094" t="s">
        <v>86</v>
      </c>
      <c r="E6094" t="s">
        <v>17</v>
      </c>
      <c r="F6094" t="s">
        <v>17</v>
      </c>
      <c r="H6094" s="4">
        <v>44043</v>
      </c>
      <c r="I6094">
        <f>COUNTIFS(Vendor_Table9[Vendor Name],Vendor_Table9[[#This Row],[Vendor Name]])</f>
        <v>1</v>
      </c>
    </row>
    <row r="6095" spans="1:9" x14ac:dyDescent="0.25">
      <c r="A6095" t="s">
        <v>11427</v>
      </c>
      <c r="B6095" t="s">
        <v>16</v>
      </c>
      <c r="C6095" t="s">
        <v>11428</v>
      </c>
      <c r="D6095" t="s">
        <v>86</v>
      </c>
      <c r="E6095" t="s">
        <v>8</v>
      </c>
      <c r="F6095" t="s">
        <v>25</v>
      </c>
      <c r="H6095" s="4">
        <v>44364</v>
      </c>
      <c r="I6095">
        <f>COUNTIFS(Vendor_Table9[Vendor Name],Vendor_Table9[[#This Row],[Vendor Name]])</f>
        <v>1</v>
      </c>
    </row>
    <row r="6096" spans="1:9" x14ac:dyDescent="0.25">
      <c r="A6096" t="s">
        <v>11429</v>
      </c>
      <c r="C6096" t="s">
        <v>11430</v>
      </c>
      <c r="D6096" t="s">
        <v>86</v>
      </c>
      <c r="E6096" t="s">
        <v>17</v>
      </c>
      <c r="F6096" t="s">
        <v>17</v>
      </c>
      <c r="H6096" s="4">
        <v>44043</v>
      </c>
      <c r="I6096">
        <f>COUNTIFS(Vendor_Table9[Vendor Name],Vendor_Table9[[#This Row],[Vendor Name]])</f>
        <v>1</v>
      </c>
    </row>
    <row r="6097" spans="1:9" x14ac:dyDescent="0.25">
      <c r="A6097" t="s">
        <v>11431</v>
      </c>
      <c r="C6097" t="s">
        <v>8622</v>
      </c>
      <c r="D6097" t="s">
        <v>86</v>
      </c>
      <c r="E6097" t="s">
        <v>17</v>
      </c>
      <c r="F6097" t="s">
        <v>17</v>
      </c>
      <c r="H6097" s="4">
        <v>44043</v>
      </c>
      <c r="I6097">
        <f>COUNTIFS(Vendor_Table9[Vendor Name],Vendor_Table9[[#This Row],[Vendor Name]])</f>
        <v>1</v>
      </c>
    </row>
    <row r="6098" spans="1:9" x14ac:dyDescent="0.25">
      <c r="A6098" t="s">
        <v>11432</v>
      </c>
      <c r="C6098" t="s">
        <v>11433</v>
      </c>
      <c r="D6098" t="s">
        <v>86</v>
      </c>
      <c r="E6098" t="s">
        <v>17</v>
      </c>
      <c r="F6098" t="s">
        <v>17</v>
      </c>
      <c r="H6098" s="4">
        <v>44043</v>
      </c>
      <c r="I6098">
        <f>COUNTIFS(Vendor_Table9[Vendor Name],Vendor_Table9[[#This Row],[Vendor Name]])</f>
        <v>1</v>
      </c>
    </row>
    <row r="6099" spans="1:9" x14ac:dyDescent="0.25">
      <c r="A6099" t="s">
        <v>11434</v>
      </c>
      <c r="B6099" t="s">
        <v>24</v>
      </c>
      <c r="C6099" t="s">
        <v>11435</v>
      </c>
      <c r="D6099" t="s">
        <v>86</v>
      </c>
      <c r="E6099" t="s">
        <v>8</v>
      </c>
      <c r="F6099" t="s">
        <v>25</v>
      </c>
      <c r="H6099" s="4">
        <v>44097</v>
      </c>
      <c r="I6099">
        <f>COUNTIFS(Vendor_Table9[Vendor Name],Vendor_Table9[[#This Row],[Vendor Name]])</f>
        <v>1</v>
      </c>
    </row>
    <row r="6100" spans="1:9" x14ac:dyDescent="0.25">
      <c r="A6100" t="s">
        <v>11436</v>
      </c>
      <c r="C6100" t="s">
        <v>11436</v>
      </c>
      <c r="E6100" t="s">
        <v>25</v>
      </c>
      <c r="H6100" s="4">
        <v>44839</v>
      </c>
      <c r="I6100">
        <f>COUNTIFS(Vendor_Table9[Vendor Name],Vendor_Table9[[#This Row],[Vendor Name]])</f>
        <v>1</v>
      </c>
    </row>
    <row r="6101" spans="1:9" x14ac:dyDescent="0.25">
      <c r="A6101" t="s">
        <v>11439</v>
      </c>
      <c r="C6101" t="s">
        <v>11440</v>
      </c>
      <c r="D6101" t="s">
        <v>86</v>
      </c>
      <c r="E6101" t="s">
        <v>17</v>
      </c>
      <c r="F6101" t="s">
        <v>17</v>
      </c>
      <c r="H6101" s="4">
        <v>44097</v>
      </c>
      <c r="I6101">
        <f>COUNTIFS(Vendor_Table9[Vendor Name],Vendor_Table9[[#This Row],[Vendor Name]])</f>
        <v>1</v>
      </c>
    </row>
    <row r="6102" spans="1:9" x14ac:dyDescent="0.25">
      <c r="A6102" t="s">
        <v>11441</v>
      </c>
      <c r="C6102" t="s">
        <v>11442</v>
      </c>
      <c r="D6102" t="s">
        <v>86</v>
      </c>
      <c r="E6102" t="s">
        <v>17</v>
      </c>
      <c r="F6102" t="s">
        <v>17</v>
      </c>
      <c r="H6102" s="4">
        <v>44043</v>
      </c>
      <c r="I6102">
        <f>COUNTIFS(Vendor_Table9[Vendor Name],Vendor_Table9[[#This Row],[Vendor Name]])</f>
        <v>1</v>
      </c>
    </row>
    <row r="6103" spans="1:9" x14ac:dyDescent="0.25">
      <c r="A6103" t="s">
        <v>11443</v>
      </c>
      <c r="C6103" t="s">
        <v>11443</v>
      </c>
      <c r="D6103" t="s">
        <v>86</v>
      </c>
      <c r="E6103" t="s">
        <v>17</v>
      </c>
      <c r="F6103" t="s">
        <v>17</v>
      </c>
      <c r="H6103" s="4">
        <v>44097</v>
      </c>
      <c r="I6103">
        <f>COUNTIFS(Vendor_Table9[Vendor Name],Vendor_Table9[[#This Row],[Vendor Name]])</f>
        <v>1</v>
      </c>
    </row>
    <row r="6104" spans="1:9" x14ac:dyDescent="0.25">
      <c r="A6104" t="s">
        <v>11450</v>
      </c>
      <c r="C6104" t="s">
        <v>11451</v>
      </c>
      <c r="D6104" t="s">
        <v>86</v>
      </c>
      <c r="E6104" t="s">
        <v>17</v>
      </c>
      <c r="F6104" t="s">
        <v>17</v>
      </c>
      <c r="H6104" s="4">
        <v>44043</v>
      </c>
      <c r="I6104">
        <f>COUNTIFS(Vendor_Table9[Vendor Name],Vendor_Table9[[#This Row],[Vendor Name]])</f>
        <v>1</v>
      </c>
    </row>
    <row r="6105" spans="1:9" x14ac:dyDescent="0.25">
      <c r="A6105" t="s">
        <v>11452</v>
      </c>
      <c r="C6105" t="s">
        <v>11452</v>
      </c>
      <c r="D6105" t="s">
        <v>86</v>
      </c>
      <c r="E6105" t="s">
        <v>25</v>
      </c>
      <c r="F6105" t="s">
        <v>25</v>
      </c>
      <c r="H6105" s="4">
        <v>44097</v>
      </c>
      <c r="I6105">
        <f>COUNTIFS(Vendor_Table9[Vendor Name],Vendor_Table9[[#This Row],[Vendor Name]])</f>
        <v>1</v>
      </c>
    </row>
    <row r="6106" spans="1:9" x14ac:dyDescent="0.25">
      <c r="A6106" t="s">
        <v>11453</v>
      </c>
      <c r="C6106" t="s">
        <v>11454</v>
      </c>
      <c r="D6106" t="s">
        <v>11455</v>
      </c>
      <c r="E6106" t="s">
        <v>12</v>
      </c>
      <c r="F6106" t="s">
        <v>43</v>
      </c>
      <c r="H6106" s="4">
        <v>44043</v>
      </c>
      <c r="I6106">
        <f>COUNTIFS(Vendor_Table9[Vendor Name],Vendor_Table9[[#This Row],[Vendor Name]])</f>
        <v>1</v>
      </c>
    </row>
    <row r="6107" spans="1:9" x14ac:dyDescent="0.25">
      <c r="A6107" t="s">
        <v>11458</v>
      </c>
      <c r="C6107" t="s">
        <v>11459</v>
      </c>
      <c r="D6107" t="s">
        <v>86</v>
      </c>
      <c r="E6107" t="s">
        <v>17</v>
      </c>
      <c r="F6107" t="s">
        <v>17</v>
      </c>
      <c r="H6107" s="4">
        <v>44043</v>
      </c>
      <c r="I6107">
        <f>COUNTIFS(Vendor_Table9[Vendor Name],Vendor_Table9[[#This Row],[Vendor Name]])</f>
        <v>1</v>
      </c>
    </row>
    <row r="6108" spans="1:9" x14ac:dyDescent="0.25">
      <c r="A6108" t="s">
        <v>11460</v>
      </c>
      <c r="B6108" t="s">
        <v>16</v>
      </c>
      <c r="C6108" t="s">
        <v>11461</v>
      </c>
      <c r="E6108" t="s">
        <v>8</v>
      </c>
      <c r="H6108" s="4">
        <v>44839</v>
      </c>
      <c r="I6108">
        <f>COUNTIFS(Vendor_Table9[Vendor Name],Vendor_Table9[[#This Row],[Vendor Name]])</f>
        <v>1</v>
      </c>
    </row>
    <row r="6109" spans="1:9" x14ac:dyDescent="0.25">
      <c r="A6109" t="s">
        <v>11462</v>
      </c>
      <c r="B6109" t="s">
        <v>16</v>
      </c>
      <c r="C6109" t="s">
        <v>11463</v>
      </c>
      <c r="D6109" t="s">
        <v>86</v>
      </c>
      <c r="E6109" t="s">
        <v>8</v>
      </c>
      <c r="F6109" t="s">
        <v>25</v>
      </c>
      <c r="H6109" s="4">
        <v>44097</v>
      </c>
      <c r="I6109">
        <f>COUNTIFS(Vendor_Table9[Vendor Name],Vendor_Table9[[#This Row],[Vendor Name]])</f>
        <v>1</v>
      </c>
    </row>
    <row r="6110" spans="1:9" x14ac:dyDescent="0.25">
      <c r="A6110" t="s">
        <v>11466</v>
      </c>
      <c r="B6110" t="s">
        <v>24</v>
      </c>
      <c r="C6110" t="s">
        <v>11467</v>
      </c>
      <c r="E6110" t="s">
        <v>8</v>
      </c>
      <c r="F6110" t="s">
        <v>25</v>
      </c>
      <c r="H6110" s="4">
        <v>44364</v>
      </c>
      <c r="I6110">
        <f>COUNTIFS(Vendor_Table9[Vendor Name],Vendor_Table9[[#This Row],[Vendor Name]])</f>
        <v>1</v>
      </c>
    </row>
    <row r="6111" spans="1:9" x14ac:dyDescent="0.25">
      <c r="A6111" t="s">
        <v>11469</v>
      </c>
      <c r="B6111" t="s">
        <v>24</v>
      </c>
      <c r="C6111" t="s">
        <v>11470</v>
      </c>
      <c r="E6111" t="s">
        <v>8</v>
      </c>
      <c r="F6111" t="s">
        <v>25</v>
      </c>
      <c r="H6111" s="4">
        <v>44364</v>
      </c>
      <c r="I6111">
        <f>COUNTIFS(Vendor_Table9[Vendor Name],Vendor_Table9[[#This Row],[Vendor Name]])</f>
        <v>1</v>
      </c>
    </row>
    <row r="6112" spans="1:9" x14ac:dyDescent="0.25">
      <c r="A6112" t="s">
        <v>11471</v>
      </c>
      <c r="B6112" t="s">
        <v>24</v>
      </c>
      <c r="C6112" t="s">
        <v>11470</v>
      </c>
      <c r="E6112" t="s">
        <v>8</v>
      </c>
      <c r="F6112" t="s">
        <v>25</v>
      </c>
      <c r="H6112" s="4">
        <v>44364</v>
      </c>
      <c r="I6112">
        <f>COUNTIFS(Vendor_Table9[Vendor Name],Vendor_Table9[[#This Row],[Vendor Name]])</f>
        <v>1</v>
      </c>
    </row>
    <row r="6113" spans="1:9" x14ac:dyDescent="0.25">
      <c r="A6113" t="s">
        <v>11473</v>
      </c>
      <c r="C6113" t="s">
        <v>11473</v>
      </c>
      <c r="D6113" t="s">
        <v>86</v>
      </c>
      <c r="E6113" t="s">
        <v>8</v>
      </c>
      <c r="F6113" t="s">
        <v>67</v>
      </c>
      <c r="H6113" s="4">
        <v>44097</v>
      </c>
      <c r="I6113">
        <f>COUNTIFS(Vendor_Table9[Vendor Name],Vendor_Table9[[#This Row],[Vendor Name]])</f>
        <v>1</v>
      </c>
    </row>
    <row r="6114" spans="1:9" x14ac:dyDescent="0.25">
      <c r="A6114" t="s">
        <v>11475</v>
      </c>
      <c r="C6114" t="s">
        <v>11475</v>
      </c>
      <c r="D6114" t="s">
        <v>86</v>
      </c>
      <c r="E6114" t="s">
        <v>21</v>
      </c>
      <c r="F6114" t="s">
        <v>32</v>
      </c>
      <c r="H6114" s="4">
        <v>44043</v>
      </c>
      <c r="I6114">
        <f>COUNTIFS(Vendor_Table9[Vendor Name],Vendor_Table9[[#This Row],[Vendor Name]])</f>
        <v>1</v>
      </c>
    </row>
    <row r="6115" spans="1:9" x14ac:dyDescent="0.25">
      <c r="A6115" t="s">
        <v>11477</v>
      </c>
      <c r="C6115" t="s">
        <v>11477</v>
      </c>
      <c r="D6115" t="s">
        <v>86</v>
      </c>
      <c r="E6115" t="s">
        <v>8</v>
      </c>
      <c r="F6115" t="s">
        <v>67</v>
      </c>
      <c r="H6115" s="4">
        <v>44097</v>
      </c>
      <c r="I6115">
        <f>COUNTIFS(Vendor_Table9[Vendor Name],Vendor_Table9[[#This Row],[Vendor Name]])</f>
        <v>1</v>
      </c>
    </row>
    <row r="6116" spans="1:9" x14ac:dyDescent="0.25">
      <c r="A6116" t="s">
        <v>11478</v>
      </c>
      <c r="C6116" t="s">
        <v>11478</v>
      </c>
      <c r="D6116" t="s">
        <v>86</v>
      </c>
      <c r="E6116" t="s">
        <v>8</v>
      </c>
      <c r="F6116" t="s">
        <v>25</v>
      </c>
      <c r="H6116" s="4">
        <v>44097</v>
      </c>
      <c r="I6116">
        <f>COUNTIFS(Vendor_Table9[Vendor Name],Vendor_Table9[[#This Row],[Vendor Name]])</f>
        <v>1</v>
      </c>
    </row>
    <row r="6117" spans="1:9" x14ac:dyDescent="0.25">
      <c r="A6117" t="s">
        <v>11479</v>
      </c>
      <c r="B6117" t="s">
        <v>16</v>
      </c>
      <c r="C6117" t="s">
        <v>11480</v>
      </c>
      <c r="D6117" t="s">
        <v>86</v>
      </c>
      <c r="E6117" t="s">
        <v>8</v>
      </c>
      <c r="F6117" t="s">
        <v>25</v>
      </c>
      <c r="H6117" s="4">
        <v>44043</v>
      </c>
      <c r="I6117">
        <f>COUNTIFS(Vendor_Table9[Vendor Name],Vendor_Table9[[#This Row],[Vendor Name]])</f>
        <v>1</v>
      </c>
    </row>
    <row r="6118" spans="1:9" x14ac:dyDescent="0.25">
      <c r="A6118" t="s">
        <v>11483</v>
      </c>
      <c r="C6118" t="s">
        <v>11484</v>
      </c>
      <c r="D6118" t="s">
        <v>86</v>
      </c>
      <c r="E6118" t="s">
        <v>17</v>
      </c>
      <c r="F6118" t="s">
        <v>17</v>
      </c>
      <c r="H6118" s="4">
        <v>44043</v>
      </c>
      <c r="I6118">
        <f>COUNTIFS(Vendor_Table9[Vendor Name],Vendor_Table9[[#This Row],[Vendor Name]])</f>
        <v>1</v>
      </c>
    </row>
    <row r="6119" spans="1:9" x14ac:dyDescent="0.25">
      <c r="A6119" t="s">
        <v>11485</v>
      </c>
      <c r="C6119" t="s">
        <v>11486</v>
      </c>
      <c r="D6119" t="s">
        <v>86</v>
      </c>
      <c r="E6119" t="s">
        <v>17</v>
      </c>
      <c r="F6119" t="s">
        <v>17</v>
      </c>
      <c r="H6119" s="4">
        <v>44043</v>
      </c>
      <c r="I6119">
        <f>COUNTIFS(Vendor_Table9[Vendor Name],Vendor_Table9[[#This Row],[Vendor Name]])</f>
        <v>1</v>
      </c>
    </row>
    <row r="6120" spans="1:9" x14ac:dyDescent="0.25">
      <c r="A6120" t="s">
        <v>11487</v>
      </c>
      <c r="C6120" t="s">
        <v>10275</v>
      </c>
      <c r="D6120" t="s">
        <v>86</v>
      </c>
      <c r="E6120" t="s">
        <v>17</v>
      </c>
      <c r="F6120" t="s">
        <v>17</v>
      </c>
      <c r="H6120" s="4">
        <v>44043</v>
      </c>
      <c r="I6120">
        <f>COUNTIFS(Vendor_Table9[Vendor Name],Vendor_Table9[[#This Row],[Vendor Name]])</f>
        <v>1</v>
      </c>
    </row>
    <row r="6121" spans="1:9" x14ac:dyDescent="0.25">
      <c r="A6121" t="s">
        <v>11488</v>
      </c>
      <c r="C6121" t="s">
        <v>10978</v>
      </c>
      <c r="D6121" t="s">
        <v>86</v>
      </c>
      <c r="E6121" t="s">
        <v>17</v>
      </c>
      <c r="F6121" t="s">
        <v>17</v>
      </c>
      <c r="H6121" s="4">
        <v>44097</v>
      </c>
      <c r="I6121">
        <f>COUNTIFS(Vendor_Table9[Vendor Name],Vendor_Table9[[#This Row],[Vendor Name]])</f>
        <v>1</v>
      </c>
    </row>
    <row r="6122" spans="1:9" x14ac:dyDescent="0.25">
      <c r="A6122" t="s">
        <v>11489</v>
      </c>
      <c r="C6122" t="s">
        <v>11489</v>
      </c>
      <c r="D6122" t="s">
        <v>86</v>
      </c>
      <c r="E6122" t="s">
        <v>17</v>
      </c>
      <c r="F6122" t="s">
        <v>17</v>
      </c>
      <c r="H6122" s="4">
        <v>44043</v>
      </c>
      <c r="I6122">
        <f>COUNTIFS(Vendor_Table9[Vendor Name],Vendor_Table9[[#This Row],[Vendor Name]])</f>
        <v>1</v>
      </c>
    </row>
    <row r="6123" spans="1:9" x14ac:dyDescent="0.25">
      <c r="A6123" t="s">
        <v>11490</v>
      </c>
      <c r="C6123" t="s">
        <v>9156</v>
      </c>
      <c r="D6123" t="s">
        <v>86</v>
      </c>
      <c r="E6123" t="s">
        <v>17</v>
      </c>
      <c r="F6123" t="s">
        <v>17</v>
      </c>
      <c r="H6123" s="4">
        <v>44043</v>
      </c>
      <c r="I6123">
        <f>COUNTIFS(Vendor_Table9[Vendor Name],Vendor_Table9[[#This Row],[Vendor Name]])</f>
        <v>1</v>
      </c>
    </row>
    <row r="6124" spans="1:9" x14ac:dyDescent="0.25">
      <c r="A6124" t="s">
        <v>11491</v>
      </c>
      <c r="C6124" t="s">
        <v>11492</v>
      </c>
      <c r="D6124" t="s">
        <v>86</v>
      </c>
      <c r="E6124" t="s">
        <v>17</v>
      </c>
      <c r="F6124" t="s">
        <v>17</v>
      </c>
      <c r="H6124" s="4">
        <v>44043</v>
      </c>
      <c r="I6124">
        <f>COUNTIFS(Vendor_Table9[Vendor Name],Vendor_Table9[[#This Row],[Vendor Name]])</f>
        <v>1</v>
      </c>
    </row>
    <row r="6125" spans="1:9" x14ac:dyDescent="0.25">
      <c r="A6125" t="s">
        <v>11493</v>
      </c>
      <c r="C6125" t="s">
        <v>11494</v>
      </c>
      <c r="D6125" t="s">
        <v>86</v>
      </c>
      <c r="E6125" t="s">
        <v>17</v>
      </c>
      <c r="F6125" t="s">
        <v>17</v>
      </c>
      <c r="H6125" s="4">
        <v>44043</v>
      </c>
      <c r="I6125">
        <f>COUNTIFS(Vendor_Table9[Vendor Name],Vendor_Table9[[#This Row],[Vendor Name]])</f>
        <v>1</v>
      </c>
    </row>
    <row r="6126" spans="1:9" x14ac:dyDescent="0.25">
      <c r="A6126" t="s">
        <v>11495</v>
      </c>
      <c r="C6126" t="s">
        <v>1042</v>
      </c>
      <c r="D6126" t="s">
        <v>86</v>
      </c>
      <c r="E6126" t="s">
        <v>17</v>
      </c>
      <c r="F6126" t="s">
        <v>17</v>
      </c>
      <c r="H6126" s="4">
        <v>44043</v>
      </c>
      <c r="I6126">
        <f>COUNTIFS(Vendor_Table9[Vendor Name],Vendor_Table9[[#This Row],[Vendor Name]])</f>
        <v>1</v>
      </c>
    </row>
    <row r="6127" spans="1:9" x14ac:dyDescent="0.25">
      <c r="A6127" t="s">
        <v>11496</v>
      </c>
      <c r="C6127" t="s">
        <v>11497</v>
      </c>
      <c r="D6127" t="s">
        <v>86</v>
      </c>
      <c r="E6127" t="s">
        <v>17</v>
      </c>
      <c r="F6127" t="s">
        <v>17</v>
      </c>
      <c r="H6127" s="4">
        <v>44097</v>
      </c>
      <c r="I6127">
        <f>COUNTIFS(Vendor_Table9[Vendor Name],Vendor_Table9[[#This Row],[Vendor Name]])</f>
        <v>1</v>
      </c>
    </row>
    <row r="6128" spans="1:9" x14ac:dyDescent="0.25">
      <c r="A6128" t="s">
        <v>11498</v>
      </c>
      <c r="C6128" t="s">
        <v>11499</v>
      </c>
      <c r="D6128" t="s">
        <v>86</v>
      </c>
      <c r="E6128" t="s">
        <v>17</v>
      </c>
      <c r="F6128" t="s">
        <v>17</v>
      </c>
      <c r="H6128" s="4">
        <v>44043</v>
      </c>
      <c r="I6128">
        <f>COUNTIFS(Vendor_Table9[Vendor Name],Vendor_Table9[[#This Row],[Vendor Name]])</f>
        <v>1</v>
      </c>
    </row>
    <row r="6129" spans="1:9" x14ac:dyDescent="0.25">
      <c r="A6129" t="s">
        <v>11500</v>
      </c>
      <c r="C6129" t="s">
        <v>11500</v>
      </c>
      <c r="D6129" t="s">
        <v>86</v>
      </c>
      <c r="E6129" t="s">
        <v>8</v>
      </c>
      <c r="F6129" t="s">
        <v>25</v>
      </c>
      <c r="H6129" s="4">
        <v>44043</v>
      </c>
      <c r="I6129">
        <f>COUNTIFS(Vendor_Table9[Vendor Name],Vendor_Table9[[#This Row],[Vendor Name]])</f>
        <v>1</v>
      </c>
    </row>
    <row r="6130" spans="1:9" x14ac:dyDescent="0.25">
      <c r="A6130" t="s">
        <v>11502</v>
      </c>
      <c r="B6130" t="s">
        <v>54</v>
      </c>
      <c r="C6130" t="s">
        <v>11503</v>
      </c>
      <c r="D6130" t="s">
        <v>86</v>
      </c>
      <c r="E6130" t="s">
        <v>8</v>
      </c>
      <c r="F6130" t="s">
        <v>25</v>
      </c>
      <c r="H6130" s="4">
        <v>44043</v>
      </c>
      <c r="I6130">
        <f>COUNTIFS(Vendor_Table9[Vendor Name],Vendor_Table9[[#This Row],[Vendor Name]])</f>
        <v>1</v>
      </c>
    </row>
    <row r="6131" spans="1:9" x14ac:dyDescent="0.25">
      <c r="A6131" t="s">
        <v>11504</v>
      </c>
      <c r="B6131" t="s">
        <v>54</v>
      </c>
      <c r="C6131" t="s">
        <v>11503</v>
      </c>
      <c r="D6131" t="s">
        <v>86</v>
      </c>
      <c r="E6131" t="s">
        <v>8</v>
      </c>
      <c r="F6131" t="s">
        <v>25</v>
      </c>
      <c r="H6131" s="4">
        <v>44097</v>
      </c>
      <c r="I6131">
        <f>COUNTIFS(Vendor_Table9[Vendor Name],Vendor_Table9[[#This Row],[Vendor Name]])</f>
        <v>1</v>
      </c>
    </row>
    <row r="6132" spans="1:9" x14ac:dyDescent="0.25">
      <c r="A6132" t="s">
        <v>11508</v>
      </c>
      <c r="C6132" t="s">
        <v>11509</v>
      </c>
      <c r="D6132" t="s">
        <v>86</v>
      </c>
      <c r="E6132" t="s">
        <v>17</v>
      </c>
      <c r="F6132" t="s">
        <v>17</v>
      </c>
      <c r="H6132" s="4">
        <v>44097</v>
      </c>
      <c r="I6132">
        <f>COUNTIFS(Vendor_Table9[Vendor Name],Vendor_Table9[[#This Row],[Vendor Name]])</f>
        <v>1</v>
      </c>
    </row>
    <row r="6133" spans="1:9" x14ac:dyDescent="0.25">
      <c r="A6133" t="s">
        <v>11512</v>
      </c>
      <c r="C6133" t="s">
        <v>11512</v>
      </c>
      <c r="D6133" t="s">
        <v>11511</v>
      </c>
      <c r="E6133" t="s">
        <v>12</v>
      </c>
      <c r="F6133" t="s">
        <v>43</v>
      </c>
      <c r="H6133" s="4">
        <v>44043</v>
      </c>
      <c r="I6133">
        <f>COUNTIFS(Vendor_Table9[Vendor Name],Vendor_Table9[[#This Row],[Vendor Name]])</f>
        <v>1</v>
      </c>
    </row>
    <row r="6134" spans="1:9" x14ac:dyDescent="0.25">
      <c r="A6134" t="s">
        <v>11514</v>
      </c>
      <c r="C6134" t="s">
        <v>11515</v>
      </c>
      <c r="D6134" t="s">
        <v>11516</v>
      </c>
      <c r="E6134" t="s">
        <v>12</v>
      </c>
      <c r="F6134" t="s">
        <v>43</v>
      </c>
      <c r="H6134" s="4">
        <v>44097</v>
      </c>
      <c r="I6134">
        <f>COUNTIFS(Vendor_Table9[Vendor Name],Vendor_Table9[[#This Row],[Vendor Name]])</f>
        <v>1</v>
      </c>
    </row>
    <row r="6135" spans="1:9" x14ac:dyDescent="0.25">
      <c r="A6135" t="s">
        <v>11517</v>
      </c>
      <c r="B6135" t="s">
        <v>16</v>
      </c>
      <c r="C6135" t="s">
        <v>11517</v>
      </c>
      <c r="D6135" t="s">
        <v>86</v>
      </c>
      <c r="E6135" t="s">
        <v>21</v>
      </c>
      <c r="F6135" t="s">
        <v>25</v>
      </c>
      <c r="H6135" s="4">
        <v>44435</v>
      </c>
      <c r="I6135">
        <f>COUNTIFS(Vendor_Table9[Vendor Name],Vendor_Table9[[#This Row],[Vendor Name]])</f>
        <v>1</v>
      </c>
    </row>
    <row r="6136" spans="1:9" x14ac:dyDescent="0.25">
      <c r="A6136" t="s">
        <v>11519</v>
      </c>
      <c r="B6136" t="s">
        <v>16</v>
      </c>
      <c r="C6136" t="s">
        <v>11517</v>
      </c>
      <c r="D6136" t="s">
        <v>86</v>
      </c>
      <c r="E6136" t="s">
        <v>21</v>
      </c>
      <c r="F6136" t="s">
        <v>25</v>
      </c>
      <c r="H6136" s="4">
        <v>44043</v>
      </c>
      <c r="I6136">
        <f>COUNTIFS(Vendor_Table9[Vendor Name],Vendor_Table9[[#This Row],[Vendor Name]])</f>
        <v>1</v>
      </c>
    </row>
    <row r="6137" spans="1:9" x14ac:dyDescent="0.25">
      <c r="A6137" t="s">
        <v>11520</v>
      </c>
      <c r="C6137" t="s">
        <v>11520</v>
      </c>
      <c r="H6137" s="4">
        <v>45169</v>
      </c>
      <c r="I6137">
        <f>COUNTIFS(Vendor_Table9[Vendor Name],Vendor_Table9[[#This Row],[Vendor Name]])</f>
        <v>1</v>
      </c>
    </row>
    <row r="6138" spans="1:9" x14ac:dyDescent="0.25">
      <c r="A6138" t="s">
        <v>11522</v>
      </c>
      <c r="C6138" t="s">
        <v>11523</v>
      </c>
      <c r="D6138" t="s">
        <v>86</v>
      </c>
      <c r="E6138" t="s">
        <v>17</v>
      </c>
      <c r="F6138" t="s">
        <v>17</v>
      </c>
      <c r="H6138" s="4">
        <v>44043</v>
      </c>
      <c r="I6138">
        <f>COUNTIFS(Vendor_Table9[Vendor Name],Vendor_Table9[[#This Row],[Vendor Name]])</f>
        <v>1</v>
      </c>
    </row>
    <row r="6139" spans="1:9" x14ac:dyDescent="0.25">
      <c r="A6139" t="s">
        <v>11526</v>
      </c>
      <c r="C6139" t="s">
        <v>11526</v>
      </c>
      <c r="D6139" t="s">
        <v>86</v>
      </c>
      <c r="E6139" t="s">
        <v>8</v>
      </c>
      <c r="F6139" t="s">
        <v>25</v>
      </c>
      <c r="H6139" s="4">
        <v>44043</v>
      </c>
      <c r="I6139">
        <f>COUNTIFS(Vendor_Table9[Vendor Name],Vendor_Table9[[#This Row],[Vendor Name]])</f>
        <v>1</v>
      </c>
    </row>
    <row r="6140" spans="1:9" x14ac:dyDescent="0.25">
      <c r="A6140" t="s">
        <v>11527</v>
      </c>
      <c r="B6140" t="s">
        <v>16</v>
      </c>
      <c r="C6140" t="s">
        <v>11528</v>
      </c>
      <c r="E6140" t="s">
        <v>8</v>
      </c>
      <c r="H6140" s="4">
        <v>44839</v>
      </c>
      <c r="I6140">
        <f>COUNTIFS(Vendor_Table9[Vendor Name],Vendor_Table9[[#This Row],[Vendor Name]])</f>
        <v>1</v>
      </c>
    </row>
    <row r="6141" spans="1:9" x14ac:dyDescent="0.25">
      <c r="A6141" t="s">
        <v>10646</v>
      </c>
      <c r="C6141" t="s">
        <v>10646</v>
      </c>
      <c r="D6141" t="s">
        <v>86</v>
      </c>
      <c r="E6141" t="s">
        <v>17</v>
      </c>
      <c r="F6141" t="s">
        <v>17</v>
      </c>
      <c r="H6141" s="4">
        <v>44043</v>
      </c>
      <c r="I6141">
        <f>COUNTIFS(Vendor_Table9[Vendor Name],Vendor_Table9[[#This Row],[Vendor Name]])</f>
        <v>1</v>
      </c>
    </row>
    <row r="6142" spans="1:9" x14ac:dyDescent="0.25">
      <c r="A6142" t="s">
        <v>11530</v>
      </c>
      <c r="C6142" t="s">
        <v>11530</v>
      </c>
      <c r="D6142" t="s">
        <v>86</v>
      </c>
      <c r="E6142" t="s">
        <v>17</v>
      </c>
      <c r="F6142" t="s">
        <v>17</v>
      </c>
      <c r="H6142" s="4">
        <v>44097</v>
      </c>
      <c r="I6142">
        <f>COUNTIFS(Vendor_Table9[Vendor Name],Vendor_Table9[[#This Row],[Vendor Name]])</f>
        <v>1</v>
      </c>
    </row>
    <row r="6143" spans="1:9" x14ac:dyDescent="0.25">
      <c r="A6143" t="s">
        <v>11531</v>
      </c>
      <c r="C6143" t="s">
        <v>11531</v>
      </c>
      <c r="D6143" t="s">
        <v>86</v>
      </c>
      <c r="E6143" t="s">
        <v>8</v>
      </c>
      <c r="F6143" t="s">
        <v>25</v>
      </c>
      <c r="H6143" s="4">
        <v>44097</v>
      </c>
      <c r="I6143">
        <f>COUNTIFS(Vendor_Table9[Vendor Name],Vendor_Table9[[#This Row],[Vendor Name]])</f>
        <v>1</v>
      </c>
    </row>
    <row r="6144" spans="1:9" x14ac:dyDescent="0.25">
      <c r="A6144" s="5" t="s">
        <v>11532</v>
      </c>
      <c r="C6144" s="5" t="s">
        <v>11532</v>
      </c>
      <c r="H6144" s="4">
        <v>44910</v>
      </c>
      <c r="I6144">
        <f>COUNTIFS(Vendor_Table9[Vendor Name],Vendor_Table9[[#This Row],[Vendor Name]])</f>
        <v>1</v>
      </c>
    </row>
    <row r="6145" spans="1:9" x14ac:dyDescent="0.25">
      <c r="A6145" t="s">
        <v>11534</v>
      </c>
      <c r="C6145" t="s">
        <v>11534</v>
      </c>
      <c r="D6145" t="s">
        <v>86</v>
      </c>
      <c r="E6145" t="s">
        <v>17</v>
      </c>
      <c r="F6145" t="s">
        <v>17</v>
      </c>
      <c r="H6145" s="4">
        <v>44043</v>
      </c>
      <c r="I6145">
        <f>COUNTIFS(Vendor_Table9[Vendor Name],Vendor_Table9[[#This Row],[Vendor Name]])</f>
        <v>1</v>
      </c>
    </row>
    <row r="6146" spans="1:9" x14ac:dyDescent="0.25">
      <c r="A6146" t="s">
        <v>11535</v>
      </c>
      <c r="B6146" t="s">
        <v>24</v>
      </c>
      <c r="C6146" t="s">
        <v>11536</v>
      </c>
      <c r="D6146" t="s">
        <v>86</v>
      </c>
      <c r="E6146" t="s">
        <v>8</v>
      </c>
      <c r="F6146" t="s">
        <v>25</v>
      </c>
      <c r="H6146" s="4">
        <v>44097</v>
      </c>
      <c r="I6146">
        <f>COUNTIFS(Vendor_Table9[Vendor Name],Vendor_Table9[[#This Row],[Vendor Name]])</f>
        <v>1</v>
      </c>
    </row>
    <row r="6147" spans="1:9" x14ac:dyDescent="0.25">
      <c r="A6147" t="s">
        <v>11538</v>
      </c>
      <c r="C6147" t="s">
        <v>11538</v>
      </c>
      <c r="E6147" t="s">
        <v>25</v>
      </c>
      <c r="H6147" s="4">
        <v>44839</v>
      </c>
      <c r="I6147">
        <f>COUNTIFS(Vendor_Table9[Vendor Name],Vendor_Table9[[#This Row],[Vendor Name]])</f>
        <v>1</v>
      </c>
    </row>
    <row r="6148" spans="1:9" x14ac:dyDescent="0.25">
      <c r="A6148" t="s">
        <v>11539</v>
      </c>
      <c r="C6148" t="s">
        <v>11539</v>
      </c>
      <c r="H6148" s="4">
        <v>45169</v>
      </c>
      <c r="I6148">
        <f>COUNTIFS(Vendor_Table9[Vendor Name],Vendor_Table9[[#This Row],[Vendor Name]])</f>
        <v>1</v>
      </c>
    </row>
    <row r="6149" spans="1:9" x14ac:dyDescent="0.25">
      <c r="A6149" t="s">
        <v>11540</v>
      </c>
      <c r="C6149" t="s">
        <v>11541</v>
      </c>
      <c r="D6149" t="s">
        <v>86</v>
      </c>
      <c r="E6149" t="s">
        <v>17</v>
      </c>
      <c r="F6149" t="s">
        <v>17</v>
      </c>
      <c r="H6149" s="4">
        <v>44043</v>
      </c>
      <c r="I6149">
        <f>COUNTIFS(Vendor_Table9[Vendor Name],Vendor_Table9[[#This Row],[Vendor Name]])</f>
        <v>1</v>
      </c>
    </row>
    <row r="6150" spans="1:9" x14ac:dyDescent="0.25">
      <c r="A6150" t="s">
        <v>11542</v>
      </c>
      <c r="C6150" t="s">
        <v>4143</v>
      </c>
      <c r="D6150" t="s">
        <v>86</v>
      </c>
      <c r="E6150" t="s">
        <v>17</v>
      </c>
      <c r="F6150" t="s">
        <v>17</v>
      </c>
      <c r="H6150" s="4">
        <v>44043</v>
      </c>
      <c r="I6150">
        <f>COUNTIFS(Vendor_Table9[Vendor Name],Vendor_Table9[[#This Row],[Vendor Name]])</f>
        <v>1</v>
      </c>
    </row>
    <row r="6151" spans="1:9" x14ac:dyDescent="0.25">
      <c r="A6151" t="s">
        <v>1174</v>
      </c>
      <c r="C6151" t="s">
        <v>1174</v>
      </c>
      <c r="D6151" t="s">
        <v>86</v>
      </c>
      <c r="E6151" t="s">
        <v>17</v>
      </c>
      <c r="F6151" t="s">
        <v>17</v>
      </c>
      <c r="H6151" s="4">
        <v>44043</v>
      </c>
      <c r="I6151">
        <f>COUNTIFS(Vendor_Table9[Vendor Name],Vendor_Table9[[#This Row],[Vendor Name]])</f>
        <v>1</v>
      </c>
    </row>
    <row r="6152" spans="1:9" x14ac:dyDescent="0.25">
      <c r="A6152" t="s">
        <v>11543</v>
      </c>
      <c r="B6152" t="s">
        <v>47</v>
      </c>
      <c r="C6152" t="s">
        <v>11544</v>
      </c>
      <c r="D6152" t="s">
        <v>86</v>
      </c>
      <c r="E6152" t="s">
        <v>8</v>
      </c>
      <c r="F6152" t="s">
        <v>25</v>
      </c>
      <c r="H6152" s="4">
        <v>44364</v>
      </c>
      <c r="I6152">
        <f>COUNTIFS(Vendor_Table9[Vendor Name],Vendor_Table9[[#This Row],[Vendor Name]])</f>
        <v>1</v>
      </c>
    </row>
    <row r="6153" spans="1:9" x14ac:dyDescent="0.25">
      <c r="A6153" t="s">
        <v>11547</v>
      </c>
      <c r="B6153" t="s">
        <v>47</v>
      </c>
      <c r="C6153" t="s">
        <v>11544</v>
      </c>
      <c r="D6153" t="s">
        <v>86</v>
      </c>
      <c r="E6153" t="s">
        <v>8</v>
      </c>
      <c r="F6153" t="s">
        <v>25</v>
      </c>
      <c r="H6153" s="4">
        <v>44097</v>
      </c>
      <c r="I6153">
        <f>COUNTIFS(Vendor_Table9[Vendor Name],Vendor_Table9[[#This Row],[Vendor Name]])</f>
        <v>1</v>
      </c>
    </row>
    <row r="6154" spans="1:9" x14ac:dyDescent="0.25">
      <c r="A6154" t="s">
        <v>4885</v>
      </c>
      <c r="C6154" t="s">
        <v>4885</v>
      </c>
      <c r="D6154" t="s">
        <v>86</v>
      </c>
      <c r="E6154" t="s">
        <v>17</v>
      </c>
      <c r="F6154" t="s">
        <v>17</v>
      </c>
      <c r="H6154" s="4">
        <v>44043</v>
      </c>
      <c r="I6154">
        <f>COUNTIFS(Vendor_Table9[Vendor Name],Vendor_Table9[[#This Row],[Vendor Name]])</f>
        <v>1</v>
      </c>
    </row>
    <row r="6155" spans="1:9" x14ac:dyDescent="0.25">
      <c r="A6155" t="s">
        <v>11548</v>
      </c>
      <c r="C6155" t="s">
        <v>11548</v>
      </c>
      <c r="D6155" t="s">
        <v>86</v>
      </c>
      <c r="E6155" t="s">
        <v>17</v>
      </c>
      <c r="F6155" t="s">
        <v>17</v>
      </c>
      <c r="H6155" s="4">
        <v>44097</v>
      </c>
      <c r="I6155">
        <f>COUNTIFS(Vendor_Table9[Vendor Name],Vendor_Table9[[#This Row],[Vendor Name]])</f>
        <v>1</v>
      </c>
    </row>
    <row r="6156" spans="1:9" x14ac:dyDescent="0.25">
      <c r="A6156" t="s">
        <v>11549</v>
      </c>
      <c r="C6156" t="s">
        <v>11549</v>
      </c>
      <c r="D6156" t="s">
        <v>11550</v>
      </c>
      <c r="E6156" t="s">
        <v>12</v>
      </c>
      <c r="F6156" t="s">
        <v>43</v>
      </c>
      <c r="H6156" s="4">
        <v>44839</v>
      </c>
      <c r="I6156">
        <f>COUNTIFS(Vendor_Table9[Vendor Name],Vendor_Table9[[#This Row],[Vendor Name]])</f>
        <v>1</v>
      </c>
    </row>
    <row r="6157" spans="1:9" x14ac:dyDescent="0.25">
      <c r="A6157" t="s">
        <v>11551</v>
      </c>
      <c r="C6157" t="s">
        <v>10512</v>
      </c>
      <c r="D6157" t="s">
        <v>86</v>
      </c>
      <c r="E6157" t="s">
        <v>17</v>
      </c>
      <c r="F6157" t="s">
        <v>17</v>
      </c>
      <c r="H6157" s="4">
        <v>44097</v>
      </c>
      <c r="I6157">
        <f>COUNTIFS(Vendor_Table9[Vendor Name],Vendor_Table9[[#This Row],[Vendor Name]])</f>
        <v>1</v>
      </c>
    </row>
    <row r="6158" spans="1:9" x14ac:dyDescent="0.25">
      <c r="A6158" t="s">
        <v>11552</v>
      </c>
      <c r="C6158" t="s">
        <v>10262</v>
      </c>
      <c r="D6158" t="s">
        <v>86</v>
      </c>
      <c r="E6158" t="s">
        <v>17</v>
      </c>
      <c r="F6158" t="s">
        <v>17</v>
      </c>
      <c r="H6158" s="4">
        <v>44043</v>
      </c>
      <c r="I6158">
        <f>COUNTIFS(Vendor_Table9[Vendor Name],Vendor_Table9[[#This Row],[Vendor Name]])</f>
        <v>1</v>
      </c>
    </row>
    <row r="6159" spans="1:9" x14ac:dyDescent="0.25">
      <c r="A6159" t="s">
        <v>3177</v>
      </c>
      <c r="C6159" t="s">
        <v>3177</v>
      </c>
      <c r="D6159" t="s">
        <v>86</v>
      </c>
      <c r="E6159" t="s">
        <v>17</v>
      </c>
      <c r="F6159" t="s">
        <v>17</v>
      </c>
      <c r="H6159" s="4">
        <v>44043</v>
      </c>
      <c r="I6159">
        <f>COUNTIFS(Vendor_Table9[Vendor Name],Vendor_Table9[[#This Row],[Vendor Name]])</f>
        <v>1</v>
      </c>
    </row>
    <row r="6160" spans="1:9" x14ac:dyDescent="0.25">
      <c r="A6160" t="s">
        <v>11553</v>
      </c>
      <c r="C6160" t="s">
        <v>3177</v>
      </c>
      <c r="D6160" t="s">
        <v>86</v>
      </c>
      <c r="E6160" t="s">
        <v>17</v>
      </c>
      <c r="F6160" t="s">
        <v>17</v>
      </c>
      <c r="H6160" s="4">
        <v>44532</v>
      </c>
      <c r="I6160">
        <f>COUNTIFS(Vendor_Table9[Vendor Name],Vendor_Table9[[#This Row],[Vendor Name]])</f>
        <v>1</v>
      </c>
    </row>
    <row r="6161" spans="1:9" x14ac:dyDescent="0.25">
      <c r="A6161" t="s">
        <v>9312</v>
      </c>
      <c r="C6161" t="s">
        <v>9312</v>
      </c>
      <c r="D6161" t="s">
        <v>86</v>
      </c>
      <c r="E6161" t="s">
        <v>17</v>
      </c>
      <c r="F6161" t="s">
        <v>17</v>
      </c>
      <c r="H6161" s="4">
        <v>44043</v>
      </c>
      <c r="I6161">
        <f>COUNTIFS(Vendor_Table9[Vendor Name],Vendor_Table9[[#This Row],[Vendor Name]])</f>
        <v>1</v>
      </c>
    </row>
    <row r="6162" spans="1:9" x14ac:dyDescent="0.25">
      <c r="A6162" t="s">
        <v>11556</v>
      </c>
      <c r="C6162" t="s">
        <v>11556</v>
      </c>
      <c r="D6162" t="s">
        <v>86</v>
      </c>
      <c r="E6162" t="s">
        <v>17</v>
      </c>
      <c r="F6162" t="s">
        <v>17</v>
      </c>
      <c r="H6162" s="4">
        <v>44043</v>
      </c>
      <c r="I6162">
        <f>COUNTIFS(Vendor_Table9[Vendor Name],Vendor_Table9[[#This Row],[Vendor Name]])</f>
        <v>1</v>
      </c>
    </row>
    <row r="6163" spans="1:9" x14ac:dyDescent="0.25">
      <c r="A6163" t="s">
        <v>11558</v>
      </c>
      <c r="C6163" t="s">
        <v>11558</v>
      </c>
      <c r="D6163" t="s">
        <v>86</v>
      </c>
      <c r="E6163" t="s">
        <v>17</v>
      </c>
      <c r="F6163" t="s">
        <v>17</v>
      </c>
      <c r="H6163" s="4">
        <v>44043</v>
      </c>
      <c r="I6163">
        <f>COUNTIFS(Vendor_Table9[Vendor Name],Vendor_Table9[[#This Row],[Vendor Name]])</f>
        <v>1</v>
      </c>
    </row>
    <row r="6164" spans="1:9" x14ac:dyDescent="0.25">
      <c r="A6164" t="s">
        <v>11559</v>
      </c>
      <c r="C6164" t="s">
        <v>11558</v>
      </c>
      <c r="D6164" t="s">
        <v>86</v>
      </c>
      <c r="E6164" t="s">
        <v>17</v>
      </c>
      <c r="F6164" t="s">
        <v>17</v>
      </c>
      <c r="H6164" s="4">
        <v>44097</v>
      </c>
      <c r="I6164">
        <f>COUNTIFS(Vendor_Table9[Vendor Name],Vendor_Table9[[#This Row],[Vendor Name]])</f>
        <v>1</v>
      </c>
    </row>
    <row r="6165" spans="1:9" x14ac:dyDescent="0.25">
      <c r="A6165" t="s">
        <v>11560</v>
      </c>
      <c r="C6165" t="s">
        <v>11558</v>
      </c>
      <c r="D6165" t="s">
        <v>86</v>
      </c>
      <c r="E6165" t="s">
        <v>17</v>
      </c>
      <c r="F6165" t="s">
        <v>17</v>
      </c>
      <c r="H6165" s="4">
        <v>44532</v>
      </c>
      <c r="I6165">
        <f>COUNTIFS(Vendor_Table9[Vendor Name],Vendor_Table9[[#This Row],[Vendor Name]])</f>
        <v>1</v>
      </c>
    </row>
    <row r="6166" spans="1:9" x14ac:dyDescent="0.25">
      <c r="A6166" t="s">
        <v>11561</v>
      </c>
      <c r="C6166" t="s">
        <v>11561</v>
      </c>
      <c r="E6166" t="s">
        <v>21</v>
      </c>
      <c r="H6166" s="4">
        <v>44839</v>
      </c>
      <c r="I6166">
        <f>COUNTIFS(Vendor_Table9[Vendor Name],Vendor_Table9[[#This Row],[Vendor Name]])</f>
        <v>1</v>
      </c>
    </row>
    <row r="6167" spans="1:9" x14ac:dyDescent="0.25">
      <c r="A6167" t="s">
        <v>11564</v>
      </c>
      <c r="C6167" t="s">
        <v>10123</v>
      </c>
      <c r="D6167" t="s">
        <v>86</v>
      </c>
      <c r="E6167" t="s">
        <v>17</v>
      </c>
      <c r="F6167" t="s">
        <v>17</v>
      </c>
      <c r="H6167" s="4">
        <v>44043</v>
      </c>
      <c r="I6167">
        <f>COUNTIFS(Vendor_Table9[Vendor Name],Vendor_Table9[[#This Row],[Vendor Name]])</f>
        <v>1</v>
      </c>
    </row>
    <row r="6168" spans="1:9" x14ac:dyDescent="0.25">
      <c r="A6168" t="s">
        <v>11565</v>
      </c>
      <c r="C6168" t="s">
        <v>11566</v>
      </c>
      <c r="D6168" t="s">
        <v>86</v>
      </c>
      <c r="E6168" t="s">
        <v>17</v>
      </c>
      <c r="F6168" t="s">
        <v>17</v>
      </c>
      <c r="H6168" s="4">
        <v>44097</v>
      </c>
      <c r="I6168">
        <f>COUNTIFS(Vendor_Table9[Vendor Name],Vendor_Table9[[#This Row],[Vendor Name]])</f>
        <v>1</v>
      </c>
    </row>
    <row r="6169" spans="1:9" x14ac:dyDescent="0.25">
      <c r="A6169" t="s">
        <v>11567</v>
      </c>
      <c r="C6169" t="s">
        <v>11568</v>
      </c>
      <c r="D6169" t="s">
        <v>86</v>
      </c>
      <c r="E6169" t="s">
        <v>17</v>
      </c>
      <c r="F6169" t="s">
        <v>17</v>
      </c>
      <c r="H6169" s="4">
        <v>44097</v>
      </c>
      <c r="I6169">
        <f>COUNTIFS(Vendor_Table9[Vendor Name],Vendor_Table9[[#This Row],[Vendor Name]])</f>
        <v>1</v>
      </c>
    </row>
    <row r="6170" spans="1:9" x14ac:dyDescent="0.25">
      <c r="A6170" t="s">
        <v>11569</v>
      </c>
      <c r="B6170" t="s">
        <v>39</v>
      </c>
      <c r="C6170" t="s">
        <v>11570</v>
      </c>
      <c r="D6170" t="s">
        <v>86</v>
      </c>
      <c r="E6170" t="s">
        <v>8</v>
      </c>
      <c r="F6170" t="s">
        <v>25</v>
      </c>
      <c r="H6170" s="4">
        <v>44097</v>
      </c>
      <c r="I6170">
        <f>COUNTIFS(Vendor_Table9[Vendor Name],Vendor_Table9[[#This Row],[Vendor Name]])</f>
        <v>1</v>
      </c>
    </row>
    <row r="6171" spans="1:9" x14ac:dyDescent="0.25">
      <c r="A6171" t="s">
        <v>11574</v>
      </c>
      <c r="C6171" t="s">
        <v>5833</v>
      </c>
      <c r="D6171" t="s">
        <v>86</v>
      </c>
      <c r="E6171" t="s">
        <v>17</v>
      </c>
      <c r="F6171" t="s">
        <v>17</v>
      </c>
      <c r="H6171" s="4">
        <v>44043</v>
      </c>
      <c r="I6171">
        <f>COUNTIFS(Vendor_Table9[Vendor Name],Vendor_Table9[[#This Row],[Vendor Name]])</f>
        <v>1</v>
      </c>
    </row>
    <row r="6172" spans="1:9" x14ac:dyDescent="0.25">
      <c r="A6172" t="s">
        <v>11577</v>
      </c>
      <c r="C6172" t="s">
        <v>11577</v>
      </c>
      <c r="H6172" s="4">
        <v>45260</v>
      </c>
      <c r="I6172">
        <f>COUNTIFS(Vendor_Table9[Vendor Name],Vendor_Table9[[#This Row],[Vendor Name]])</f>
        <v>1</v>
      </c>
    </row>
    <row r="6173" spans="1:9" x14ac:dyDescent="0.25">
      <c r="A6173" t="s">
        <v>3719</v>
      </c>
      <c r="C6173" t="s">
        <v>3719</v>
      </c>
      <c r="D6173" t="s">
        <v>86</v>
      </c>
      <c r="E6173" t="s">
        <v>17</v>
      </c>
      <c r="F6173" t="s">
        <v>17</v>
      </c>
      <c r="H6173" s="4">
        <v>44043</v>
      </c>
      <c r="I6173">
        <f>COUNTIFS(Vendor_Table9[Vendor Name],Vendor_Table9[[#This Row],[Vendor Name]])</f>
        <v>1</v>
      </c>
    </row>
    <row r="6174" spans="1:9" x14ac:dyDescent="0.25">
      <c r="A6174" t="s">
        <v>11578</v>
      </c>
      <c r="C6174" t="s">
        <v>3719</v>
      </c>
      <c r="D6174" t="s">
        <v>86</v>
      </c>
      <c r="E6174" t="s">
        <v>17</v>
      </c>
      <c r="F6174" t="s">
        <v>17</v>
      </c>
      <c r="H6174" s="4">
        <v>44532</v>
      </c>
      <c r="I6174">
        <f>COUNTIFS(Vendor_Table9[Vendor Name],Vendor_Table9[[#This Row],[Vendor Name]])</f>
        <v>1</v>
      </c>
    </row>
    <row r="6175" spans="1:9" x14ac:dyDescent="0.25">
      <c r="A6175" t="s">
        <v>11579</v>
      </c>
      <c r="C6175" t="s">
        <v>11579</v>
      </c>
      <c r="E6175" t="s">
        <v>17</v>
      </c>
      <c r="F6175" t="s">
        <v>17</v>
      </c>
      <c r="H6175" s="4">
        <v>44532</v>
      </c>
      <c r="I6175">
        <f>COUNTIFS(Vendor_Table9[Vendor Name],Vendor_Table9[[#This Row],[Vendor Name]])</f>
        <v>1</v>
      </c>
    </row>
    <row r="6176" spans="1:9" x14ac:dyDescent="0.25">
      <c r="A6176" t="s">
        <v>11580</v>
      </c>
      <c r="C6176" t="s">
        <v>11580</v>
      </c>
      <c r="D6176" t="s">
        <v>86</v>
      </c>
      <c r="E6176" t="s">
        <v>17</v>
      </c>
      <c r="F6176" t="s">
        <v>17</v>
      </c>
      <c r="H6176" s="4">
        <v>44043</v>
      </c>
      <c r="I6176">
        <f>COUNTIFS(Vendor_Table9[Vendor Name],Vendor_Table9[[#This Row],[Vendor Name]])</f>
        <v>1</v>
      </c>
    </row>
    <row r="6177" spans="1:9" x14ac:dyDescent="0.25">
      <c r="A6177" t="s">
        <v>11581</v>
      </c>
      <c r="C6177" t="s">
        <v>11581</v>
      </c>
      <c r="D6177" t="s">
        <v>86</v>
      </c>
      <c r="E6177" t="s">
        <v>17</v>
      </c>
      <c r="F6177" t="s">
        <v>17</v>
      </c>
      <c r="H6177" s="4">
        <v>44097</v>
      </c>
      <c r="I6177">
        <f>COUNTIFS(Vendor_Table9[Vendor Name],Vendor_Table9[[#This Row],[Vendor Name]])</f>
        <v>1</v>
      </c>
    </row>
    <row r="6178" spans="1:9" x14ac:dyDescent="0.25">
      <c r="A6178" t="s">
        <v>11582</v>
      </c>
      <c r="C6178" t="s">
        <v>11582</v>
      </c>
      <c r="D6178" t="s">
        <v>86</v>
      </c>
      <c r="E6178" t="s">
        <v>17</v>
      </c>
      <c r="F6178" t="s">
        <v>17</v>
      </c>
      <c r="H6178" s="4">
        <v>44043</v>
      </c>
      <c r="I6178">
        <f>COUNTIFS(Vendor_Table9[Vendor Name],Vendor_Table9[[#This Row],[Vendor Name]])</f>
        <v>1</v>
      </c>
    </row>
    <row r="6179" spans="1:9" x14ac:dyDescent="0.25">
      <c r="A6179" t="s">
        <v>11583</v>
      </c>
      <c r="C6179" t="s">
        <v>11583</v>
      </c>
      <c r="H6179" s="4">
        <v>44950</v>
      </c>
      <c r="I6179">
        <f>COUNTIFS(Vendor_Table9[Vendor Name],Vendor_Table9[[#This Row],[Vendor Name]])</f>
        <v>1</v>
      </c>
    </row>
    <row r="6180" spans="1:9" x14ac:dyDescent="0.25">
      <c r="A6180" t="s">
        <v>11584</v>
      </c>
      <c r="C6180" t="s">
        <v>11584</v>
      </c>
      <c r="D6180" t="s">
        <v>86</v>
      </c>
      <c r="E6180" t="s">
        <v>17</v>
      </c>
      <c r="F6180" t="s">
        <v>17</v>
      </c>
      <c r="H6180" s="4">
        <v>44043</v>
      </c>
      <c r="I6180">
        <f>COUNTIFS(Vendor_Table9[Vendor Name],Vendor_Table9[[#This Row],[Vendor Name]])</f>
        <v>1</v>
      </c>
    </row>
    <row r="6181" spans="1:9" x14ac:dyDescent="0.25">
      <c r="A6181" t="s">
        <v>11585</v>
      </c>
      <c r="C6181" t="s">
        <v>11586</v>
      </c>
      <c r="D6181" t="s">
        <v>11587</v>
      </c>
      <c r="E6181" t="s">
        <v>12</v>
      </c>
      <c r="F6181" t="s">
        <v>43</v>
      </c>
      <c r="H6181" s="4">
        <v>44043</v>
      </c>
      <c r="I6181">
        <f>COUNTIFS(Vendor_Table9[Vendor Name],Vendor_Table9[[#This Row],[Vendor Name]])</f>
        <v>1</v>
      </c>
    </row>
    <row r="6182" spans="1:9" x14ac:dyDescent="0.25">
      <c r="A6182" t="s">
        <v>11588</v>
      </c>
      <c r="C6182" t="s">
        <v>10316</v>
      </c>
      <c r="D6182" t="s">
        <v>86</v>
      </c>
      <c r="E6182" t="s">
        <v>17</v>
      </c>
      <c r="F6182" t="s">
        <v>17</v>
      </c>
      <c r="H6182" s="4">
        <v>44043</v>
      </c>
      <c r="I6182">
        <f>COUNTIFS(Vendor_Table9[Vendor Name],Vendor_Table9[[#This Row],[Vendor Name]])</f>
        <v>1</v>
      </c>
    </row>
    <row r="6183" spans="1:9" x14ac:dyDescent="0.25">
      <c r="A6183" t="s">
        <v>6669</v>
      </c>
      <c r="C6183" t="s">
        <v>6669</v>
      </c>
      <c r="D6183" t="s">
        <v>86</v>
      </c>
      <c r="E6183" t="s">
        <v>17</v>
      </c>
      <c r="F6183" t="s">
        <v>17</v>
      </c>
      <c r="H6183" s="4">
        <v>44043</v>
      </c>
      <c r="I6183">
        <f>COUNTIFS(Vendor_Table9[Vendor Name],Vendor_Table9[[#This Row],[Vendor Name]])</f>
        <v>1</v>
      </c>
    </row>
    <row r="6184" spans="1:9" x14ac:dyDescent="0.25">
      <c r="A6184" t="s">
        <v>11589</v>
      </c>
      <c r="C6184" t="s">
        <v>6669</v>
      </c>
      <c r="D6184" t="s">
        <v>86</v>
      </c>
      <c r="E6184" t="s">
        <v>17</v>
      </c>
      <c r="F6184" t="s">
        <v>17</v>
      </c>
      <c r="H6184" s="4">
        <v>44532</v>
      </c>
      <c r="I6184">
        <f>COUNTIFS(Vendor_Table9[Vendor Name],Vendor_Table9[[#This Row],[Vendor Name]])</f>
        <v>1</v>
      </c>
    </row>
    <row r="6185" spans="1:9" x14ac:dyDescent="0.25">
      <c r="A6185" t="s">
        <v>2271</v>
      </c>
      <c r="C6185" t="s">
        <v>2271</v>
      </c>
      <c r="D6185" t="s">
        <v>86</v>
      </c>
      <c r="E6185" t="s">
        <v>17</v>
      </c>
      <c r="F6185" t="s">
        <v>17</v>
      </c>
      <c r="H6185" s="4">
        <v>44043</v>
      </c>
      <c r="I6185">
        <f>COUNTIFS(Vendor_Table9[Vendor Name],Vendor_Table9[[#This Row],[Vendor Name]])</f>
        <v>1</v>
      </c>
    </row>
    <row r="6186" spans="1:9" x14ac:dyDescent="0.25">
      <c r="A6186" t="s">
        <v>11590</v>
      </c>
      <c r="C6186" t="s">
        <v>11590</v>
      </c>
      <c r="D6186" t="s">
        <v>86</v>
      </c>
      <c r="E6186" t="s">
        <v>17</v>
      </c>
      <c r="F6186" t="s">
        <v>17</v>
      </c>
      <c r="H6186" s="4">
        <v>44043</v>
      </c>
      <c r="I6186">
        <f>COUNTIFS(Vendor_Table9[Vendor Name],Vendor_Table9[[#This Row],[Vendor Name]])</f>
        <v>1</v>
      </c>
    </row>
    <row r="6187" spans="1:9" x14ac:dyDescent="0.25">
      <c r="A6187" t="s">
        <v>11592</v>
      </c>
      <c r="C6187" t="s">
        <v>11592</v>
      </c>
      <c r="E6187" t="s">
        <v>17</v>
      </c>
      <c r="F6187" t="s">
        <v>17</v>
      </c>
      <c r="H6187" s="4">
        <v>44435</v>
      </c>
      <c r="I6187">
        <f>COUNTIFS(Vendor_Table9[Vendor Name],Vendor_Table9[[#This Row],[Vendor Name]])</f>
        <v>1</v>
      </c>
    </row>
    <row r="6188" spans="1:9" x14ac:dyDescent="0.25">
      <c r="A6188" t="s">
        <v>11593</v>
      </c>
      <c r="C6188" t="s">
        <v>11593</v>
      </c>
      <c r="D6188" t="s">
        <v>86</v>
      </c>
      <c r="E6188" t="s">
        <v>17</v>
      </c>
      <c r="F6188" t="s">
        <v>17</v>
      </c>
      <c r="H6188" s="4">
        <v>44043</v>
      </c>
      <c r="I6188">
        <f>COUNTIFS(Vendor_Table9[Vendor Name],Vendor_Table9[[#This Row],[Vendor Name]])</f>
        <v>1</v>
      </c>
    </row>
    <row r="6189" spans="1:9" x14ac:dyDescent="0.25">
      <c r="A6189" t="s">
        <v>11594</v>
      </c>
      <c r="C6189" t="s">
        <v>11594</v>
      </c>
      <c r="E6189" t="s">
        <v>17</v>
      </c>
      <c r="F6189" t="s">
        <v>17</v>
      </c>
      <c r="H6189" s="4">
        <v>44435</v>
      </c>
      <c r="I6189">
        <f>COUNTIFS(Vendor_Table9[Vendor Name],Vendor_Table9[[#This Row],[Vendor Name]])</f>
        <v>1</v>
      </c>
    </row>
    <row r="6190" spans="1:9" x14ac:dyDescent="0.25">
      <c r="A6190" t="s">
        <v>10531</v>
      </c>
      <c r="C6190" t="s">
        <v>10531</v>
      </c>
      <c r="D6190" t="s">
        <v>86</v>
      </c>
      <c r="E6190" t="s">
        <v>17</v>
      </c>
      <c r="F6190" t="s">
        <v>17</v>
      </c>
      <c r="H6190" s="4">
        <v>44043</v>
      </c>
      <c r="I6190">
        <f>COUNTIFS(Vendor_Table9[Vendor Name],Vendor_Table9[[#This Row],[Vendor Name]])</f>
        <v>1</v>
      </c>
    </row>
    <row r="6191" spans="1:9" x14ac:dyDescent="0.25">
      <c r="A6191" t="s">
        <v>11595</v>
      </c>
      <c r="C6191" t="s">
        <v>10531</v>
      </c>
      <c r="D6191" t="s">
        <v>86</v>
      </c>
      <c r="E6191" t="s">
        <v>17</v>
      </c>
      <c r="F6191" t="s">
        <v>17</v>
      </c>
      <c r="H6191" s="4">
        <v>44532</v>
      </c>
      <c r="I6191">
        <f>COUNTIFS(Vendor_Table9[Vendor Name],Vendor_Table9[[#This Row],[Vendor Name]])</f>
        <v>1</v>
      </c>
    </row>
    <row r="6192" spans="1:9" x14ac:dyDescent="0.25">
      <c r="A6192" t="s">
        <v>11596</v>
      </c>
      <c r="C6192" t="s">
        <v>11596</v>
      </c>
      <c r="H6192" s="4">
        <v>45033</v>
      </c>
      <c r="I6192">
        <f>COUNTIFS(Vendor_Table9[Vendor Name],Vendor_Table9[[#This Row],[Vendor Name]])</f>
        <v>1</v>
      </c>
    </row>
    <row r="6193" spans="1:9" x14ac:dyDescent="0.25">
      <c r="A6193" t="s">
        <v>11597</v>
      </c>
      <c r="C6193" t="s">
        <v>11597</v>
      </c>
      <c r="H6193" s="4">
        <v>44950</v>
      </c>
      <c r="I6193">
        <f>COUNTIFS(Vendor_Table9[Vendor Name],Vendor_Table9[[#This Row],[Vendor Name]])</f>
        <v>1</v>
      </c>
    </row>
    <row r="6194" spans="1:9" x14ac:dyDescent="0.25">
      <c r="A6194" t="s">
        <v>11598</v>
      </c>
      <c r="C6194" t="s">
        <v>11598</v>
      </c>
      <c r="D6194" t="s">
        <v>86</v>
      </c>
      <c r="E6194" t="s">
        <v>17</v>
      </c>
      <c r="F6194" t="s">
        <v>17</v>
      </c>
      <c r="H6194" s="4">
        <v>44043</v>
      </c>
      <c r="I6194">
        <f>COUNTIFS(Vendor_Table9[Vendor Name],Vendor_Table9[[#This Row],[Vendor Name]])</f>
        <v>1</v>
      </c>
    </row>
    <row r="6195" spans="1:9" x14ac:dyDescent="0.25">
      <c r="A6195" t="s">
        <v>11599</v>
      </c>
      <c r="C6195" t="s">
        <v>11599</v>
      </c>
      <c r="H6195" s="4">
        <v>45169</v>
      </c>
      <c r="I6195">
        <f>COUNTIFS(Vendor_Table9[Vendor Name],Vendor_Table9[[#This Row],[Vendor Name]])</f>
        <v>1</v>
      </c>
    </row>
    <row r="6196" spans="1:9" x14ac:dyDescent="0.25">
      <c r="A6196" t="s">
        <v>11600</v>
      </c>
      <c r="C6196" t="s">
        <v>11601</v>
      </c>
      <c r="D6196" t="s">
        <v>86</v>
      </c>
      <c r="E6196" t="s">
        <v>21</v>
      </c>
      <c r="F6196" t="s">
        <v>13</v>
      </c>
      <c r="H6196" s="4">
        <v>44043</v>
      </c>
      <c r="I6196">
        <f>COUNTIFS(Vendor_Table9[Vendor Name],Vendor_Table9[[#This Row],[Vendor Name]])</f>
        <v>1</v>
      </c>
    </row>
    <row r="6197" spans="1:9" x14ac:dyDescent="0.25">
      <c r="A6197" t="s">
        <v>11601</v>
      </c>
      <c r="C6197" t="s">
        <v>11601</v>
      </c>
      <c r="E6197" t="s">
        <v>21</v>
      </c>
      <c r="F6197" t="s">
        <v>13</v>
      </c>
      <c r="H6197" s="4">
        <v>44435</v>
      </c>
      <c r="I6197">
        <f>COUNTIFS(Vendor_Table9[Vendor Name],Vendor_Table9[[#This Row],[Vendor Name]])</f>
        <v>1</v>
      </c>
    </row>
    <row r="6198" spans="1:9" x14ac:dyDescent="0.25">
      <c r="A6198" t="s">
        <v>11603</v>
      </c>
      <c r="C6198" t="s">
        <v>11603</v>
      </c>
      <c r="E6198" t="s">
        <v>25</v>
      </c>
      <c r="F6198" t="s">
        <v>25</v>
      </c>
      <c r="H6198" s="4">
        <v>44532</v>
      </c>
      <c r="I6198">
        <f>COUNTIFS(Vendor_Table9[Vendor Name],Vendor_Table9[[#This Row],[Vendor Name]])</f>
        <v>1</v>
      </c>
    </row>
    <row r="6199" spans="1:9" x14ac:dyDescent="0.25">
      <c r="A6199" s="1" t="s">
        <v>11604</v>
      </c>
      <c r="C6199" s="1" t="s">
        <v>11604</v>
      </c>
      <c r="D6199" t="s">
        <v>86</v>
      </c>
      <c r="E6199" t="s">
        <v>21</v>
      </c>
      <c r="F6199" t="s">
        <v>34</v>
      </c>
      <c r="H6199" s="4">
        <v>44049</v>
      </c>
      <c r="I6199">
        <f>COUNTIFS(Vendor_Table9[Vendor Name],Vendor_Table9[[#This Row],[Vendor Name]])</f>
        <v>1</v>
      </c>
    </row>
    <row r="6200" spans="1:9" x14ac:dyDescent="0.25">
      <c r="A6200" t="s">
        <v>11605</v>
      </c>
      <c r="C6200" t="s">
        <v>11605</v>
      </c>
      <c r="E6200" t="s">
        <v>21</v>
      </c>
      <c r="F6200" t="s">
        <v>34</v>
      </c>
      <c r="H6200" s="4">
        <v>44532</v>
      </c>
      <c r="I6200">
        <f>COUNTIFS(Vendor_Table9[Vendor Name],Vendor_Table9[[#This Row],[Vendor Name]])</f>
        <v>1</v>
      </c>
    </row>
    <row r="6201" spans="1:9" x14ac:dyDescent="0.25">
      <c r="A6201" t="s">
        <v>11607</v>
      </c>
      <c r="C6201" t="s">
        <v>11607</v>
      </c>
      <c r="H6201" s="4">
        <v>44950</v>
      </c>
      <c r="I6201">
        <f>COUNTIFS(Vendor_Table9[Vendor Name],Vendor_Table9[[#This Row],[Vendor Name]])</f>
        <v>1</v>
      </c>
    </row>
    <row r="6202" spans="1:9" x14ac:dyDescent="0.25">
      <c r="A6202" t="s">
        <v>11609</v>
      </c>
      <c r="C6202" t="s">
        <v>11610</v>
      </c>
      <c r="D6202" t="s">
        <v>86</v>
      </c>
      <c r="E6202" t="s">
        <v>21</v>
      </c>
      <c r="F6202" t="s">
        <v>13</v>
      </c>
      <c r="H6202" s="4">
        <v>44043</v>
      </c>
      <c r="I6202">
        <f>COUNTIFS(Vendor_Table9[Vendor Name],Vendor_Table9[[#This Row],[Vendor Name]])</f>
        <v>1</v>
      </c>
    </row>
    <row r="6203" spans="1:9" x14ac:dyDescent="0.25">
      <c r="A6203" t="s">
        <v>11611</v>
      </c>
      <c r="C6203" t="s">
        <v>11610</v>
      </c>
      <c r="E6203" t="s">
        <v>21</v>
      </c>
      <c r="F6203" t="s">
        <v>13</v>
      </c>
      <c r="H6203" s="4">
        <v>44435</v>
      </c>
      <c r="I6203">
        <f>COUNTIFS(Vendor_Table9[Vendor Name],Vendor_Table9[[#This Row],[Vendor Name]])</f>
        <v>1</v>
      </c>
    </row>
    <row r="6204" spans="1:9" x14ac:dyDescent="0.25">
      <c r="A6204" t="s">
        <v>11613</v>
      </c>
      <c r="B6204" t="s">
        <v>16</v>
      </c>
      <c r="C6204" t="s">
        <v>11614</v>
      </c>
      <c r="D6204" t="s">
        <v>86</v>
      </c>
      <c r="E6204" t="s">
        <v>8</v>
      </c>
      <c r="F6204" t="s">
        <v>25</v>
      </c>
      <c r="H6204" s="4">
        <v>44043</v>
      </c>
      <c r="I6204">
        <f>COUNTIFS(Vendor_Table9[Vendor Name],Vendor_Table9[[#This Row],[Vendor Name]])</f>
        <v>1</v>
      </c>
    </row>
    <row r="6205" spans="1:9" x14ac:dyDescent="0.25">
      <c r="A6205" t="s">
        <v>11615</v>
      </c>
      <c r="B6205" t="s">
        <v>24</v>
      </c>
      <c r="C6205" t="s">
        <v>11614</v>
      </c>
      <c r="D6205" t="s">
        <v>86</v>
      </c>
      <c r="E6205" t="s">
        <v>8</v>
      </c>
      <c r="F6205" t="s">
        <v>25</v>
      </c>
      <c r="H6205" s="4">
        <v>44043</v>
      </c>
      <c r="I6205">
        <f>COUNTIFS(Vendor_Table9[Vendor Name],Vendor_Table9[[#This Row],[Vendor Name]])</f>
        <v>1</v>
      </c>
    </row>
    <row r="6206" spans="1:9" x14ac:dyDescent="0.25">
      <c r="A6206" t="s">
        <v>11617</v>
      </c>
      <c r="B6206" t="s">
        <v>24</v>
      </c>
      <c r="C6206" t="s">
        <v>11614</v>
      </c>
      <c r="D6206" t="s">
        <v>86</v>
      </c>
      <c r="E6206" t="s">
        <v>8</v>
      </c>
      <c r="F6206" t="s">
        <v>25</v>
      </c>
      <c r="H6206" s="4">
        <v>44043</v>
      </c>
      <c r="I6206">
        <f>COUNTIFS(Vendor_Table9[Vendor Name],Vendor_Table9[[#This Row],[Vendor Name]])</f>
        <v>1</v>
      </c>
    </row>
    <row r="6207" spans="1:9" x14ac:dyDescent="0.25">
      <c r="A6207" t="s">
        <v>11618</v>
      </c>
      <c r="C6207" t="s">
        <v>11619</v>
      </c>
      <c r="D6207" t="s">
        <v>86</v>
      </c>
      <c r="E6207" t="s">
        <v>21</v>
      </c>
      <c r="F6207" t="s">
        <v>13</v>
      </c>
      <c r="H6207" s="4">
        <v>44435</v>
      </c>
      <c r="I6207">
        <f>COUNTIFS(Vendor_Table9[Vendor Name],Vendor_Table9[[#This Row],[Vendor Name]])</f>
        <v>1</v>
      </c>
    </row>
    <row r="6208" spans="1:9" x14ac:dyDescent="0.25">
      <c r="A6208" t="s">
        <v>11620</v>
      </c>
      <c r="C6208" t="s">
        <v>11619</v>
      </c>
      <c r="D6208" t="s">
        <v>86</v>
      </c>
      <c r="E6208" t="s">
        <v>21</v>
      </c>
      <c r="F6208" t="s">
        <v>13</v>
      </c>
      <c r="H6208" s="4">
        <v>44043</v>
      </c>
      <c r="I6208">
        <f>COUNTIFS(Vendor_Table9[Vendor Name],Vendor_Table9[[#This Row],[Vendor Name]])</f>
        <v>1</v>
      </c>
    </row>
    <row r="6209" spans="1:9" x14ac:dyDescent="0.25">
      <c r="A6209" t="s">
        <v>11619</v>
      </c>
      <c r="C6209" t="s">
        <v>11619</v>
      </c>
      <c r="D6209" t="s">
        <v>86</v>
      </c>
      <c r="E6209" t="s">
        <v>21</v>
      </c>
      <c r="F6209" t="s">
        <v>13</v>
      </c>
      <c r="H6209" s="4">
        <v>44043</v>
      </c>
      <c r="I6209">
        <f>COUNTIFS(Vendor_Table9[Vendor Name],Vendor_Table9[[#This Row],[Vendor Name]])</f>
        <v>1</v>
      </c>
    </row>
    <row r="6210" spans="1:9" x14ac:dyDescent="0.25">
      <c r="A6210" t="s">
        <v>11621</v>
      </c>
      <c r="C6210" t="s">
        <v>11619</v>
      </c>
      <c r="E6210" t="s">
        <v>21</v>
      </c>
      <c r="F6210" t="s">
        <v>13</v>
      </c>
      <c r="H6210" s="4">
        <v>44839</v>
      </c>
      <c r="I6210">
        <f>COUNTIFS(Vendor_Table9[Vendor Name],Vendor_Table9[[#This Row],[Vendor Name]])</f>
        <v>1</v>
      </c>
    </row>
    <row r="6211" spans="1:9" x14ac:dyDescent="0.25">
      <c r="A6211" t="s">
        <v>11623</v>
      </c>
      <c r="C6211" t="s">
        <v>11623</v>
      </c>
      <c r="D6211" t="s">
        <v>86</v>
      </c>
      <c r="E6211" t="s">
        <v>21</v>
      </c>
      <c r="F6211" t="s">
        <v>13</v>
      </c>
      <c r="H6211" s="4">
        <v>44043</v>
      </c>
      <c r="I6211">
        <f>COUNTIFS(Vendor_Table9[Vendor Name],Vendor_Table9[[#This Row],[Vendor Name]])</f>
        <v>1</v>
      </c>
    </row>
    <row r="6212" spans="1:9" x14ac:dyDescent="0.25">
      <c r="A6212" t="s">
        <v>11625</v>
      </c>
      <c r="B6212" t="s">
        <v>16</v>
      </c>
      <c r="C6212" t="s">
        <v>11626</v>
      </c>
      <c r="E6212" t="s">
        <v>21</v>
      </c>
      <c r="F6212" t="s">
        <v>13</v>
      </c>
      <c r="H6212" s="4">
        <v>44364</v>
      </c>
      <c r="I6212">
        <f>COUNTIFS(Vendor_Table9[Vendor Name],Vendor_Table9[[#This Row],[Vendor Name]])</f>
        <v>1</v>
      </c>
    </row>
    <row r="6213" spans="1:9" x14ac:dyDescent="0.25">
      <c r="A6213" t="s">
        <v>11628</v>
      </c>
      <c r="C6213" t="s">
        <v>11629</v>
      </c>
      <c r="E6213" t="s">
        <v>21</v>
      </c>
      <c r="F6213" t="s">
        <v>13</v>
      </c>
      <c r="H6213" s="4">
        <v>44435</v>
      </c>
      <c r="I6213">
        <f>COUNTIFS(Vendor_Table9[Vendor Name],Vendor_Table9[[#This Row],[Vendor Name]])</f>
        <v>1</v>
      </c>
    </row>
    <row r="6214" spans="1:9" x14ac:dyDescent="0.25">
      <c r="A6214" t="s">
        <v>11631</v>
      </c>
      <c r="B6214" t="s">
        <v>16</v>
      </c>
      <c r="C6214" t="s">
        <v>11632</v>
      </c>
      <c r="E6214" t="s">
        <v>21</v>
      </c>
      <c r="F6214" t="s">
        <v>25</v>
      </c>
      <c r="H6214" s="4">
        <v>44839</v>
      </c>
      <c r="I6214">
        <f>COUNTIFS(Vendor_Table9[Vendor Name],Vendor_Table9[[#This Row],[Vendor Name]])</f>
        <v>1</v>
      </c>
    </row>
    <row r="6215" spans="1:9" x14ac:dyDescent="0.25">
      <c r="A6215" t="s">
        <v>11632</v>
      </c>
      <c r="B6215" t="s">
        <v>16</v>
      </c>
      <c r="C6215" t="s">
        <v>11632</v>
      </c>
      <c r="D6215" t="s">
        <v>86</v>
      </c>
      <c r="E6215" t="s">
        <v>21</v>
      </c>
      <c r="F6215" t="s">
        <v>25</v>
      </c>
      <c r="H6215" s="4">
        <v>44043</v>
      </c>
      <c r="I6215">
        <f>COUNTIFS(Vendor_Table9[Vendor Name],Vendor_Table9[[#This Row],[Vendor Name]])</f>
        <v>1</v>
      </c>
    </row>
    <row r="6216" spans="1:9" x14ac:dyDescent="0.25">
      <c r="A6216" t="s">
        <v>11633</v>
      </c>
      <c r="B6216" t="s">
        <v>16</v>
      </c>
      <c r="C6216" t="s">
        <v>11632</v>
      </c>
      <c r="D6216" t="s">
        <v>86</v>
      </c>
      <c r="E6216" t="s">
        <v>21</v>
      </c>
      <c r="F6216" t="s">
        <v>25</v>
      </c>
      <c r="H6216" s="4">
        <v>44043</v>
      </c>
      <c r="I6216">
        <f>COUNTIFS(Vendor_Table9[Vendor Name],Vendor_Table9[[#This Row],[Vendor Name]])</f>
        <v>1</v>
      </c>
    </row>
    <row r="6217" spans="1:9" x14ac:dyDescent="0.25">
      <c r="A6217" t="s">
        <v>11635</v>
      </c>
      <c r="B6217" t="s">
        <v>16</v>
      </c>
      <c r="C6217" t="s">
        <v>11636</v>
      </c>
      <c r="D6217" t="s">
        <v>86</v>
      </c>
      <c r="E6217" t="s">
        <v>21</v>
      </c>
      <c r="F6217" t="s">
        <v>13</v>
      </c>
      <c r="H6217" s="4">
        <v>44043</v>
      </c>
      <c r="I6217">
        <f>COUNTIFS(Vendor_Table9[Vendor Name],Vendor_Table9[[#This Row],[Vendor Name]])</f>
        <v>1</v>
      </c>
    </row>
    <row r="6218" spans="1:9" x14ac:dyDescent="0.25">
      <c r="A6218" t="s">
        <v>11638</v>
      </c>
      <c r="B6218" t="s">
        <v>16</v>
      </c>
      <c r="C6218" t="s">
        <v>11636</v>
      </c>
      <c r="D6218" t="s">
        <v>86</v>
      </c>
      <c r="E6218" t="s">
        <v>21</v>
      </c>
      <c r="F6218" t="s">
        <v>13</v>
      </c>
      <c r="H6218" s="4">
        <v>44043</v>
      </c>
      <c r="I6218">
        <f>COUNTIFS(Vendor_Table9[Vendor Name],Vendor_Table9[[#This Row],[Vendor Name]])</f>
        <v>1</v>
      </c>
    </row>
    <row r="6219" spans="1:9" x14ac:dyDescent="0.25">
      <c r="A6219" t="s">
        <v>11639</v>
      </c>
      <c r="C6219" t="s">
        <v>11639</v>
      </c>
      <c r="D6219" t="s">
        <v>86</v>
      </c>
      <c r="E6219" t="s">
        <v>21</v>
      </c>
      <c r="F6219" t="s">
        <v>13</v>
      </c>
      <c r="H6219" s="4">
        <v>44043</v>
      </c>
      <c r="I6219">
        <f>COUNTIFS(Vendor_Table9[Vendor Name],Vendor_Table9[[#This Row],[Vendor Name]])</f>
        <v>1</v>
      </c>
    </row>
    <row r="6220" spans="1:9" x14ac:dyDescent="0.25">
      <c r="A6220" t="s">
        <v>11641</v>
      </c>
      <c r="C6220" t="s">
        <v>11641</v>
      </c>
      <c r="D6220" t="s">
        <v>86</v>
      </c>
      <c r="E6220" t="s">
        <v>21</v>
      </c>
      <c r="F6220" t="s">
        <v>13</v>
      </c>
      <c r="H6220" s="4">
        <v>44043</v>
      </c>
      <c r="I6220">
        <f>COUNTIFS(Vendor_Table9[Vendor Name],Vendor_Table9[[#This Row],[Vendor Name]])</f>
        <v>1</v>
      </c>
    </row>
    <row r="6221" spans="1:9" x14ac:dyDescent="0.25">
      <c r="A6221" s="1" t="s">
        <v>11642</v>
      </c>
      <c r="C6221" t="s">
        <v>11642</v>
      </c>
      <c r="D6221" t="s">
        <v>86</v>
      </c>
      <c r="E6221" t="s">
        <v>21</v>
      </c>
      <c r="F6221" t="s">
        <v>13</v>
      </c>
      <c r="H6221" s="4">
        <v>44049</v>
      </c>
      <c r="I6221">
        <f>COUNTIFS(Vendor_Table9[Vendor Name],Vendor_Table9[[#This Row],[Vendor Name]])</f>
        <v>1</v>
      </c>
    </row>
    <row r="6222" spans="1:9" x14ac:dyDescent="0.25">
      <c r="A6222" t="s">
        <v>11644</v>
      </c>
      <c r="B6222" t="s">
        <v>16</v>
      </c>
      <c r="C6222" t="s">
        <v>11642</v>
      </c>
      <c r="D6222" t="s">
        <v>86</v>
      </c>
      <c r="E6222" t="s">
        <v>21</v>
      </c>
      <c r="F6222" t="s">
        <v>13</v>
      </c>
      <c r="H6222" s="4">
        <v>44043</v>
      </c>
      <c r="I6222">
        <f>COUNTIFS(Vendor_Table9[Vendor Name],Vendor_Table9[[#This Row],[Vendor Name]])</f>
        <v>1</v>
      </c>
    </row>
    <row r="6223" spans="1:9" x14ac:dyDescent="0.25">
      <c r="A6223" t="s">
        <v>11645</v>
      </c>
      <c r="C6223" t="s">
        <v>11645</v>
      </c>
      <c r="D6223" t="s">
        <v>86</v>
      </c>
      <c r="E6223" t="s">
        <v>21</v>
      </c>
      <c r="F6223" t="s">
        <v>59</v>
      </c>
      <c r="H6223" s="4">
        <v>44043</v>
      </c>
      <c r="I6223">
        <f>COUNTIFS(Vendor_Table9[Vendor Name],Vendor_Table9[[#This Row],[Vendor Name]])</f>
        <v>1</v>
      </c>
    </row>
    <row r="6224" spans="1:9" x14ac:dyDescent="0.25">
      <c r="A6224" t="s">
        <v>11646</v>
      </c>
      <c r="B6224" t="s">
        <v>24</v>
      </c>
      <c r="C6224" t="s">
        <v>11647</v>
      </c>
      <c r="E6224" t="s">
        <v>21</v>
      </c>
      <c r="H6224" s="4">
        <v>44839</v>
      </c>
      <c r="I6224">
        <f>COUNTIFS(Vendor_Table9[Vendor Name],Vendor_Table9[[#This Row],[Vendor Name]])</f>
        <v>1</v>
      </c>
    </row>
    <row r="6225" spans="1:9" x14ac:dyDescent="0.25">
      <c r="A6225" t="s">
        <v>11648</v>
      </c>
      <c r="C6225" t="s">
        <v>11648</v>
      </c>
      <c r="D6225" t="s">
        <v>86</v>
      </c>
      <c r="E6225" t="s">
        <v>21</v>
      </c>
      <c r="F6225" t="s">
        <v>13</v>
      </c>
      <c r="H6225" s="4">
        <v>44043</v>
      </c>
      <c r="I6225">
        <f>COUNTIFS(Vendor_Table9[Vendor Name],Vendor_Table9[[#This Row],[Vendor Name]])</f>
        <v>1</v>
      </c>
    </row>
    <row r="6226" spans="1:9" x14ac:dyDescent="0.25">
      <c r="A6226" t="s">
        <v>11650</v>
      </c>
      <c r="C6226" t="s">
        <v>11650</v>
      </c>
      <c r="D6226" t="s">
        <v>86</v>
      </c>
      <c r="E6226" t="s">
        <v>21</v>
      </c>
      <c r="F6226" t="s">
        <v>13</v>
      </c>
      <c r="H6226" s="4">
        <v>44043</v>
      </c>
      <c r="I6226">
        <f>COUNTIFS(Vendor_Table9[Vendor Name],Vendor_Table9[[#This Row],[Vendor Name]])</f>
        <v>1</v>
      </c>
    </row>
    <row r="6227" spans="1:9" x14ac:dyDescent="0.25">
      <c r="A6227" t="s">
        <v>11652</v>
      </c>
      <c r="C6227" t="s">
        <v>11653</v>
      </c>
      <c r="E6227" t="s">
        <v>21</v>
      </c>
      <c r="F6227" t="s">
        <v>13</v>
      </c>
      <c r="H6227" s="4">
        <v>44839</v>
      </c>
      <c r="I6227">
        <f>COUNTIFS(Vendor_Table9[Vendor Name],Vendor_Table9[[#This Row],[Vendor Name]])</f>
        <v>1</v>
      </c>
    </row>
    <row r="6228" spans="1:9" x14ac:dyDescent="0.25">
      <c r="A6228" t="s">
        <v>11653</v>
      </c>
      <c r="C6228" t="s">
        <v>11653</v>
      </c>
      <c r="D6228" t="s">
        <v>86</v>
      </c>
      <c r="E6228" t="s">
        <v>21</v>
      </c>
      <c r="F6228" t="s">
        <v>13</v>
      </c>
      <c r="H6228" s="4">
        <v>44043</v>
      </c>
      <c r="I6228">
        <f>COUNTIFS(Vendor_Table9[Vendor Name],Vendor_Table9[[#This Row],[Vendor Name]])</f>
        <v>1</v>
      </c>
    </row>
    <row r="6229" spans="1:9" x14ac:dyDescent="0.25">
      <c r="A6229" t="s">
        <v>11654</v>
      </c>
      <c r="C6229" t="s">
        <v>11654</v>
      </c>
      <c r="H6229" s="4">
        <v>45033</v>
      </c>
      <c r="I6229">
        <f>COUNTIFS(Vendor_Table9[Vendor Name],Vendor_Table9[[#This Row],[Vendor Name]])</f>
        <v>1</v>
      </c>
    </row>
    <row r="6230" spans="1:9" x14ac:dyDescent="0.25">
      <c r="A6230" t="s">
        <v>11656</v>
      </c>
      <c r="C6230" t="s">
        <v>11656</v>
      </c>
      <c r="E6230" t="s">
        <v>25</v>
      </c>
      <c r="F6230" t="s">
        <v>25</v>
      </c>
      <c r="H6230" s="4">
        <v>44435</v>
      </c>
      <c r="I6230">
        <f>COUNTIFS(Vendor_Table9[Vendor Name],Vendor_Table9[[#This Row],[Vendor Name]])</f>
        <v>1</v>
      </c>
    </row>
    <row r="6231" spans="1:9" x14ac:dyDescent="0.25">
      <c r="A6231" t="s">
        <v>11659</v>
      </c>
      <c r="B6231" t="s">
        <v>16</v>
      </c>
      <c r="C6231" t="s">
        <v>11659</v>
      </c>
      <c r="D6231" t="s">
        <v>86</v>
      </c>
      <c r="E6231" t="s">
        <v>21</v>
      </c>
      <c r="F6231" t="s">
        <v>13</v>
      </c>
      <c r="H6231" s="4">
        <v>44043</v>
      </c>
      <c r="I6231">
        <f>COUNTIFS(Vendor_Table9[Vendor Name],Vendor_Table9[[#This Row],[Vendor Name]])</f>
        <v>1</v>
      </c>
    </row>
    <row r="6232" spans="1:9" x14ac:dyDescent="0.25">
      <c r="A6232" t="s">
        <v>11660</v>
      </c>
      <c r="B6232" t="s">
        <v>16</v>
      </c>
      <c r="C6232" t="s">
        <v>11659</v>
      </c>
      <c r="D6232" t="s">
        <v>86</v>
      </c>
      <c r="E6232" t="s">
        <v>21</v>
      </c>
      <c r="F6232" t="s">
        <v>13</v>
      </c>
      <c r="H6232" s="4">
        <v>44364</v>
      </c>
      <c r="I6232">
        <f>COUNTIFS(Vendor_Table9[Vendor Name],Vendor_Table9[[#This Row],[Vendor Name]])</f>
        <v>1</v>
      </c>
    </row>
    <row r="6233" spans="1:9" x14ac:dyDescent="0.25">
      <c r="A6233" t="s">
        <v>11662</v>
      </c>
      <c r="C6233" t="s">
        <v>11662</v>
      </c>
      <c r="D6233" t="s">
        <v>86</v>
      </c>
      <c r="E6233" t="s">
        <v>8</v>
      </c>
      <c r="F6233" t="s">
        <v>25</v>
      </c>
      <c r="H6233" s="4">
        <v>44043</v>
      </c>
      <c r="I6233">
        <f>COUNTIFS(Vendor_Table9[Vendor Name],Vendor_Table9[[#This Row],[Vendor Name]])</f>
        <v>1</v>
      </c>
    </row>
    <row r="6234" spans="1:9" x14ac:dyDescent="0.25">
      <c r="A6234" t="s">
        <v>11665</v>
      </c>
      <c r="B6234" t="s">
        <v>16</v>
      </c>
      <c r="C6234" t="s">
        <v>11666</v>
      </c>
      <c r="D6234" t="s">
        <v>86</v>
      </c>
      <c r="E6234" t="s">
        <v>8</v>
      </c>
      <c r="F6234" t="s">
        <v>25</v>
      </c>
      <c r="H6234" s="4">
        <v>44043</v>
      </c>
      <c r="I6234">
        <f>COUNTIFS(Vendor_Table9[Vendor Name],Vendor_Table9[[#This Row],[Vendor Name]])</f>
        <v>1</v>
      </c>
    </row>
    <row r="6235" spans="1:9" x14ac:dyDescent="0.25">
      <c r="A6235" t="s">
        <v>11667</v>
      </c>
      <c r="C6235" t="s">
        <v>11668</v>
      </c>
      <c r="D6235" t="s">
        <v>86</v>
      </c>
      <c r="E6235" t="s">
        <v>17</v>
      </c>
      <c r="F6235" t="s">
        <v>17</v>
      </c>
      <c r="H6235" s="4">
        <v>44043</v>
      </c>
      <c r="I6235">
        <f>COUNTIFS(Vendor_Table9[Vendor Name],Vendor_Table9[[#This Row],[Vendor Name]])</f>
        <v>1</v>
      </c>
    </row>
    <row r="6236" spans="1:9" x14ac:dyDescent="0.25">
      <c r="A6236" t="s">
        <v>11671</v>
      </c>
      <c r="B6236" t="s">
        <v>24</v>
      </c>
      <c r="C6236" t="s">
        <v>11672</v>
      </c>
      <c r="E6236" t="s">
        <v>8</v>
      </c>
      <c r="F6236" t="s">
        <v>25</v>
      </c>
      <c r="H6236" s="4">
        <v>44364</v>
      </c>
      <c r="I6236">
        <f>COUNTIFS(Vendor_Table9[Vendor Name],Vendor_Table9[[#This Row],[Vendor Name]])</f>
        <v>1</v>
      </c>
    </row>
    <row r="6237" spans="1:9" x14ac:dyDescent="0.25">
      <c r="A6237" t="s">
        <v>11674</v>
      </c>
      <c r="B6237" t="s">
        <v>16</v>
      </c>
      <c r="C6237" t="s">
        <v>11675</v>
      </c>
      <c r="H6237" s="4">
        <v>45169</v>
      </c>
      <c r="I6237">
        <f>COUNTIFS(Vendor_Table9[Vendor Name],Vendor_Table9[[#This Row],[Vendor Name]])</f>
        <v>1</v>
      </c>
    </row>
    <row r="6238" spans="1:9" x14ac:dyDescent="0.25">
      <c r="A6238" t="s">
        <v>11677</v>
      </c>
      <c r="B6238" t="s">
        <v>16</v>
      </c>
      <c r="C6238" t="s">
        <v>11678</v>
      </c>
      <c r="E6238" t="s">
        <v>21</v>
      </c>
      <c r="H6238" s="4">
        <v>44435</v>
      </c>
      <c r="I6238">
        <f>COUNTIFS(Vendor_Table9[Vendor Name],Vendor_Table9[[#This Row],[Vendor Name]])</f>
        <v>1</v>
      </c>
    </row>
    <row r="6239" spans="1:9" x14ac:dyDescent="0.25">
      <c r="A6239" t="s">
        <v>11679</v>
      </c>
      <c r="B6239" t="s">
        <v>16</v>
      </c>
      <c r="C6239" t="s">
        <v>11678</v>
      </c>
      <c r="E6239" t="s">
        <v>21</v>
      </c>
      <c r="H6239" s="4">
        <v>44839</v>
      </c>
      <c r="I6239">
        <f>COUNTIFS(Vendor_Table9[Vendor Name],Vendor_Table9[[#This Row],[Vendor Name]])</f>
        <v>1</v>
      </c>
    </row>
    <row r="6240" spans="1:9" x14ac:dyDescent="0.25">
      <c r="A6240" t="s">
        <v>11681</v>
      </c>
      <c r="B6240" t="s">
        <v>16</v>
      </c>
      <c r="C6240" t="s">
        <v>11682</v>
      </c>
      <c r="E6240" t="s">
        <v>8</v>
      </c>
      <c r="F6240" t="s">
        <v>25</v>
      </c>
      <c r="H6240" s="4">
        <v>44839</v>
      </c>
      <c r="I6240">
        <f>COUNTIFS(Vendor_Table9[Vendor Name],Vendor_Table9[[#This Row],[Vendor Name]])</f>
        <v>1</v>
      </c>
    </row>
    <row r="6241" spans="1:9" x14ac:dyDescent="0.25">
      <c r="A6241" t="s">
        <v>11684</v>
      </c>
      <c r="B6241" t="s">
        <v>16</v>
      </c>
      <c r="C6241" t="s">
        <v>11685</v>
      </c>
      <c r="D6241" t="s">
        <v>86</v>
      </c>
      <c r="E6241" t="s">
        <v>8</v>
      </c>
      <c r="F6241" t="s">
        <v>25</v>
      </c>
      <c r="H6241" s="4">
        <v>44043</v>
      </c>
      <c r="I6241">
        <f>COUNTIFS(Vendor_Table9[Vendor Name],Vendor_Table9[[#This Row],[Vendor Name]])</f>
        <v>1</v>
      </c>
    </row>
    <row r="6242" spans="1:9" x14ac:dyDescent="0.25">
      <c r="A6242" t="s">
        <v>11687</v>
      </c>
      <c r="B6242" t="s">
        <v>16</v>
      </c>
      <c r="C6242" t="s">
        <v>11685</v>
      </c>
      <c r="D6242" t="s">
        <v>86</v>
      </c>
      <c r="E6242" t="s">
        <v>8</v>
      </c>
      <c r="F6242" t="s">
        <v>25</v>
      </c>
      <c r="H6242" s="4">
        <v>44043</v>
      </c>
      <c r="I6242">
        <f>COUNTIFS(Vendor_Table9[Vendor Name],Vendor_Table9[[#This Row],[Vendor Name]])</f>
        <v>1</v>
      </c>
    </row>
    <row r="6243" spans="1:9" x14ac:dyDescent="0.25">
      <c r="A6243" t="s">
        <v>11688</v>
      </c>
      <c r="B6243" t="s">
        <v>37</v>
      </c>
      <c r="C6243" t="s">
        <v>11689</v>
      </c>
      <c r="D6243" t="s">
        <v>86</v>
      </c>
      <c r="E6243" t="s">
        <v>8</v>
      </c>
      <c r="F6243" t="s">
        <v>25</v>
      </c>
      <c r="H6243" s="4">
        <v>44043</v>
      </c>
      <c r="I6243">
        <f>COUNTIFS(Vendor_Table9[Vendor Name],Vendor_Table9[[#This Row],[Vendor Name]])</f>
        <v>1</v>
      </c>
    </row>
    <row r="6244" spans="1:9" x14ac:dyDescent="0.25">
      <c r="A6244" t="s">
        <v>11690</v>
      </c>
      <c r="B6244" t="s">
        <v>16</v>
      </c>
      <c r="C6244" t="s">
        <v>11691</v>
      </c>
      <c r="H6244" s="4">
        <v>45169</v>
      </c>
      <c r="I6244">
        <f>COUNTIFS(Vendor_Table9[Vendor Name],Vendor_Table9[[#This Row],[Vendor Name]])</f>
        <v>1</v>
      </c>
    </row>
    <row r="6245" spans="1:9" x14ac:dyDescent="0.25">
      <c r="A6245" t="s">
        <v>11693</v>
      </c>
      <c r="B6245" t="s">
        <v>16</v>
      </c>
      <c r="C6245" t="s">
        <v>11691</v>
      </c>
      <c r="D6245" t="s">
        <v>86</v>
      </c>
      <c r="E6245" t="s">
        <v>8</v>
      </c>
      <c r="F6245" t="s">
        <v>25</v>
      </c>
      <c r="H6245" s="4">
        <v>44043</v>
      </c>
      <c r="I6245">
        <f>COUNTIFS(Vendor_Table9[Vendor Name],Vendor_Table9[[#This Row],[Vendor Name]])</f>
        <v>1</v>
      </c>
    </row>
    <row r="6246" spans="1:9" x14ac:dyDescent="0.25">
      <c r="A6246" t="s">
        <v>11694</v>
      </c>
      <c r="C6246" t="s">
        <v>11694</v>
      </c>
      <c r="D6246" t="s">
        <v>86</v>
      </c>
      <c r="E6246" t="s">
        <v>25</v>
      </c>
      <c r="F6246" t="s">
        <v>25</v>
      </c>
      <c r="H6246" s="4">
        <v>44043</v>
      </c>
      <c r="I6246">
        <f>COUNTIFS(Vendor_Table9[Vendor Name],Vendor_Table9[[#This Row],[Vendor Name]])</f>
        <v>1</v>
      </c>
    </row>
    <row r="6247" spans="1:9" x14ac:dyDescent="0.25">
      <c r="A6247" t="s">
        <v>11697</v>
      </c>
      <c r="C6247" t="s">
        <v>11697</v>
      </c>
      <c r="D6247" t="s">
        <v>86</v>
      </c>
      <c r="E6247" t="s">
        <v>17</v>
      </c>
      <c r="F6247" t="s">
        <v>17</v>
      </c>
      <c r="H6247" s="4">
        <v>44043</v>
      </c>
      <c r="I6247">
        <f>COUNTIFS(Vendor_Table9[Vendor Name],Vendor_Table9[[#This Row],[Vendor Name]])</f>
        <v>1</v>
      </c>
    </row>
    <row r="6248" spans="1:9" x14ac:dyDescent="0.25">
      <c r="A6248" t="s">
        <v>11698</v>
      </c>
      <c r="B6248" t="s">
        <v>16</v>
      </c>
      <c r="C6248" t="s">
        <v>11699</v>
      </c>
      <c r="D6248" t="s">
        <v>86</v>
      </c>
      <c r="E6248" t="s">
        <v>21</v>
      </c>
      <c r="F6248" t="s">
        <v>13</v>
      </c>
      <c r="H6248" s="4">
        <v>44505</v>
      </c>
      <c r="I6248">
        <f>COUNTIFS(Vendor_Table9[Vendor Name],Vendor_Table9[[#This Row],[Vendor Name]])</f>
        <v>1</v>
      </c>
    </row>
    <row r="6249" spans="1:9" x14ac:dyDescent="0.25">
      <c r="A6249" t="s">
        <v>11700</v>
      </c>
      <c r="B6249" t="s">
        <v>16</v>
      </c>
      <c r="C6249" t="s">
        <v>11699</v>
      </c>
      <c r="D6249" t="s">
        <v>86</v>
      </c>
      <c r="E6249" t="s">
        <v>21</v>
      </c>
      <c r="F6249" t="s">
        <v>13</v>
      </c>
      <c r="H6249" s="4">
        <v>44043</v>
      </c>
      <c r="I6249">
        <f>COUNTIFS(Vendor_Table9[Vendor Name],Vendor_Table9[[#This Row],[Vendor Name]])</f>
        <v>1</v>
      </c>
    </row>
    <row r="6250" spans="1:9" x14ac:dyDescent="0.25">
      <c r="A6250" t="s">
        <v>11702</v>
      </c>
      <c r="C6250" t="s">
        <v>11702</v>
      </c>
      <c r="D6250" t="s">
        <v>11703</v>
      </c>
      <c r="E6250" t="s">
        <v>12</v>
      </c>
      <c r="F6250" t="s">
        <v>64</v>
      </c>
      <c r="H6250" s="4">
        <v>44043</v>
      </c>
      <c r="I6250">
        <f>COUNTIFS(Vendor_Table9[Vendor Name],Vendor_Table9[[#This Row],[Vendor Name]])</f>
        <v>1</v>
      </c>
    </row>
    <row r="6251" spans="1:9" x14ac:dyDescent="0.25">
      <c r="A6251" t="s">
        <v>11705</v>
      </c>
      <c r="B6251" t="s">
        <v>24</v>
      </c>
      <c r="C6251" t="s">
        <v>11706</v>
      </c>
      <c r="D6251" t="s">
        <v>86</v>
      </c>
      <c r="E6251" t="s">
        <v>8</v>
      </c>
      <c r="F6251" t="s">
        <v>25</v>
      </c>
      <c r="H6251" s="4">
        <v>44043</v>
      </c>
      <c r="I6251">
        <f>COUNTIFS(Vendor_Table9[Vendor Name],Vendor_Table9[[#This Row],[Vendor Name]])</f>
        <v>1</v>
      </c>
    </row>
    <row r="6252" spans="1:9" x14ac:dyDescent="0.25">
      <c r="A6252" t="s">
        <v>11707</v>
      </c>
      <c r="C6252" t="s">
        <v>11708</v>
      </c>
      <c r="E6252" t="s">
        <v>21</v>
      </c>
      <c r="F6252" t="s">
        <v>13</v>
      </c>
      <c r="H6252" s="4">
        <v>44505</v>
      </c>
      <c r="I6252">
        <f>COUNTIFS(Vendor_Table9[Vendor Name],Vendor_Table9[[#This Row],[Vendor Name]])</f>
        <v>1</v>
      </c>
    </row>
    <row r="6253" spans="1:9" x14ac:dyDescent="0.25">
      <c r="A6253" t="s">
        <v>11711</v>
      </c>
      <c r="C6253" t="s">
        <v>11711</v>
      </c>
      <c r="E6253" t="s">
        <v>21</v>
      </c>
      <c r="F6253" t="s">
        <v>13</v>
      </c>
      <c r="H6253" s="4">
        <v>44839</v>
      </c>
      <c r="I6253">
        <f>COUNTIFS(Vendor_Table9[Vendor Name],Vendor_Table9[[#This Row],[Vendor Name]])</f>
        <v>1</v>
      </c>
    </row>
    <row r="6254" spans="1:9" x14ac:dyDescent="0.25">
      <c r="A6254" t="s">
        <v>11712</v>
      </c>
      <c r="C6254" t="s">
        <v>11712</v>
      </c>
      <c r="D6254" t="s">
        <v>86</v>
      </c>
      <c r="E6254" t="s">
        <v>8</v>
      </c>
      <c r="F6254" t="s">
        <v>67</v>
      </c>
      <c r="H6254" s="4">
        <v>44043</v>
      </c>
      <c r="I6254">
        <f>COUNTIFS(Vendor_Table9[Vendor Name],Vendor_Table9[[#This Row],[Vendor Name]])</f>
        <v>1</v>
      </c>
    </row>
    <row r="6255" spans="1:9" x14ac:dyDescent="0.25">
      <c r="A6255" t="s">
        <v>11714</v>
      </c>
      <c r="C6255" t="s">
        <v>11712</v>
      </c>
      <c r="D6255" t="s">
        <v>86</v>
      </c>
      <c r="E6255" t="s">
        <v>8</v>
      </c>
      <c r="F6255" t="s">
        <v>67</v>
      </c>
      <c r="H6255" s="4">
        <v>44097</v>
      </c>
      <c r="I6255">
        <f>COUNTIFS(Vendor_Table9[Vendor Name],Vendor_Table9[[#This Row],[Vendor Name]])</f>
        <v>1</v>
      </c>
    </row>
    <row r="6256" spans="1:9" x14ac:dyDescent="0.25">
      <c r="A6256" t="s">
        <v>11715</v>
      </c>
      <c r="C6256" t="s">
        <v>11716</v>
      </c>
      <c r="D6256" t="s">
        <v>86</v>
      </c>
      <c r="E6256" t="s">
        <v>17</v>
      </c>
      <c r="F6256" t="s">
        <v>17</v>
      </c>
      <c r="H6256" s="4">
        <v>44043</v>
      </c>
      <c r="I6256">
        <f>COUNTIFS(Vendor_Table9[Vendor Name],Vendor_Table9[[#This Row],[Vendor Name]])</f>
        <v>1</v>
      </c>
    </row>
    <row r="6257" spans="1:9" x14ac:dyDescent="0.25">
      <c r="A6257" t="s">
        <v>3703</v>
      </c>
      <c r="C6257" t="s">
        <v>3703</v>
      </c>
      <c r="D6257" t="s">
        <v>86</v>
      </c>
      <c r="E6257" t="s">
        <v>17</v>
      </c>
      <c r="F6257" t="s">
        <v>17</v>
      </c>
      <c r="H6257" s="4">
        <v>44043</v>
      </c>
      <c r="I6257">
        <f>COUNTIFS(Vendor_Table9[Vendor Name],Vendor_Table9[[#This Row],[Vendor Name]])</f>
        <v>1</v>
      </c>
    </row>
    <row r="6258" spans="1:9" x14ac:dyDescent="0.25">
      <c r="A6258" t="s">
        <v>11717</v>
      </c>
      <c r="C6258" t="s">
        <v>11718</v>
      </c>
      <c r="D6258" t="s">
        <v>86</v>
      </c>
      <c r="E6258" t="s">
        <v>17</v>
      </c>
      <c r="F6258" t="s">
        <v>17</v>
      </c>
      <c r="H6258" s="4">
        <v>44043</v>
      </c>
      <c r="I6258">
        <f>COUNTIFS(Vendor_Table9[Vendor Name],Vendor_Table9[[#This Row],[Vendor Name]])</f>
        <v>1</v>
      </c>
    </row>
    <row r="6259" spans="1:9" x14ac:dyDescent="0.25">
      <c r="A6259" t="s">
        <v>11719</v>
      </c>
      <c r="B6259" t="s">
        <v>47</v>
      </c>
      <c r="C6259" t="s">
        <v>11720</v>
      </c>
      <c r="D6259" t="s">
        <v>86</v>
      </c>
      <c r="E6259" t="s">
        <v>8</v>
      </c>
      <c r="F6259" t="s">
        <v>25</v>
      </c>
      <c r="H6259" s="4">
        <v>44097</v>
      </c>
      <c r="I6259">
        <f>COUNTIFS(Vendor_Table9[Vendor Name],Vendor_Table9[[#This Row],[Vendor Name]])</f>
        <v>1</v>
      </c>
    </row>
    <row r="6260" spans="1:9" x14ac:dyDescent="0.25">
      <c r="A6260" t="s">
        <v>11721</v>
      </c>
      <c r="C6260" t="s">
        <v>11721</v>
      </c>
      <c r="D6260" t="s">
        <v>86</v>
      </c>
      <c r="E6260" t="s">
        <v>17</v>
      </c>
      <c r="F6260" t="s">
        <v>17</v>
      </c>
      <c r="H6260" s="4">
        <v>44043</v>
      </c>
      <c r="I6260">
        <f>COUNTIFS(Vendor_Table9[Vendor Name],Vendor_Table9[[#This Row],[Vendor Name]])</f>
        <v>1</v>
      </c>
    </row>
    <row r="6261" spans="1:9" x14ac:dyDescent="0.25">
      <c r="A6261" t="s">
        <v>2555</v>
      </c>
      <c r="C6261" t="s">
        <v>2555</v>
      </c>
      <c r="D6261" t="s">
        <v>86</v>
      </c>
      <c r="E6261" t="s">
        <v>17</v>
      </c>
      <c r="F6261" t="s">
        <v>17</v>
      </c>
      <c r="H6261" s="4">
        <v>44043</v>
      </c>
      <c r="I6261">
        <f>COUNTIFS(Vendor_Table9[Vendor Name],Vendor_Table9[[#This Row],[Vendor Name]])</f>
        <v>1</v>
      </c>
    </row>
    <row r="6262" spans="1:9" x14ac:dyDescent="0.25">
      <c r="A6262" t="s">
        <v>11722</v>
      </c>
      <c r="C6262" t="s">
        <v>2555</v>
      </c>
      <c r="D6262" t="s">
        <v>86</v>
      </c>
      <c r="E6262" t="s">
        <v>17</v>
      </c>
      <c r="F6262" t="s">
        <v>17</v>
      </c>
      <c r="H6262" s="4">
        <v>44364</v>
      </c>
      <c r="I6262">
        <f>COUNTIFS(Vendor_Table9[Vendor Name],Vendor_Table9[[#This Row],[Vendor Name]])</f>
        <v>1</v>
      </c>
    </row>
    <row r="6263" spans="1:9" x14ac:dyDescent="0.25">
      <c r="A6263" t="s">
        <v>11723</v>
      </c>
      <c r="C6263" t="s">
        <v>8387</v>
      </c>
      <c r="D6263" t="s">
        <v>86</v>
      </c>
      <c r="E6263" t="s">
        <v>17</v>
      </c>
      <c r="F6263" t="s">
        <v>17</v>
      </c>
      <c r="H6263" s="4">
        <v>44097</v>
      </c>
      <c r="I6263">
        <f>COUNTIFS(Vendor_Table9[Vendor Name],Vendor_Table9[[#This Row],[Vendor Name]])</f>
        <v>1</v>
      </c>
    </row>
    <row r="6264" spans="1:9" x14ac:dyDescent="0.25">
      <c r="A6264" t="s">
        <v>11724</v>
      </c>
      <c r="C6264" t="s">
        <v>11724</v>
      </c>
      <c r="D6264" t="s">
        <v>86</v>
      </c>
      <c r="E6264" t="s">
        <v>17</v>
      </c>
      <c r="F6264" t="s">
        <v>17</v>
      </c>
      <c r="H6264" s="4">
        <v>44043</v>
      </c>
      <c r="I6264">
        <f>COUNTIFS(Vendor_Table9[Vendor Name],Vendor_Table9[[#This Row],[Vendor Name]])</f>
        <v>1</v>
      </c>
    </row>
    <row r="6265" spans="1:9" x14ac:dyDescent="0.25">
      <c r="A6265" t="s">
        <v>11725</v>
      </c>
      <c r="C6265" t="s">
        <v>11726</v>
      </c>
      <c r="D6265" t="s">
        <v>11727</v>
      </c>
      <c r="E6265" t="s">
        <v>12</v>
      </c>
      <c r="F6265" t="s">
        <v>43</v>
      </c>
      <c r="H6265" s="4">
        <v>44043</v>
      </c>
      <c r="I6265">
        <f>COUNTIFS(Vendor_Table9[Vendor Name],Vendor_Table9[[#This Row],[Vendor Name]])</f>
        <v>1</v>
      </c>
    </row>
    <row r="6266" spans="1:9" x14ac:dyDescent="0.25">
      <c r="A6266" t="s">
        <v>11728</v>
      </c>
      <c r="B6266" t="s">
        <v>47</v>
      </c>
      <c r="C6266" t="s">
        <v>11729</v>
      </c>
      <c r="D6266" t="s">
        <v>86</v>
      </c>
      <c r="E6266" t="s">
        <v>8</v>
      </c>
      <c r="F6266" t="s">
        <v>25</v>
      </c>
      <c r="H6266" s="4">
        <v>44097</v>
      </c>
      <c r="I6266">
        <f>COUNTIFS(Vendor_Table9[Vendor Name],Vendor_Table9[[#This Row],[Vendor Name]])</f>
        <v>1</v>
      </c>
    </row>
    <row r="6267" spans="1:9" x14ac:dyDescent="0.25">
      <c r="A6267" t="s">
        <v>11730</v>
      </c>
      <c r="C6267" t="s">
        <v>11730</v>
      </c>
      <c r="D6267" t="s">
        <v>86</v>
      </c>
      <c r="E6267" t="s">
        <v>17</v>
      </c>
      <c r="F6267" t="s">
        <v>17</v>
      </c>
      <c r="H6267" s="4">
        <v>44043</v>
      </c>
      <c r="I6267">
        <f>COUNTIFS(Vendor_Table9[Vendor Name],Vendor_Table9[[#This Row],[Vendor Name]])</f>
        <v>1</v>
      </c>
    </row>
    <row r="6268" spans="1:9" x14ac:dyDescent="0.25">
      <c r="A6268" t="s">
        <v>11731</v>
      </c>
      <c r="C6268" t="s">
        <v>11732</v>
      </c>
      <c r="E6268" t="s">
        <v>17</v>
      </c>
      <c r="F6268" t="s">
        <v>17</v>
      </c>
      <c r="H6268" s="4">
        <v>44839</v>
      </c>
      <c r="I6268">
        <f>COUNTIFS(Vendor_Table9[Vendor Name],Vendor_Table9[[#This Row],[Vendor Name]])</f>
        <v>1</v>
      </c>
    </row>
    <row r="6269" spans="1:9" x14ac:dyDescent="0.25">
      <c r="A6269" t="s">
        <v>11733</v>
      </c>
      <c r="C6269" t="s">
        <v>11734</v>
      </c>
      <c r="E6269" t="s">
        <v>17</v>
      </c>
      <c r="F6269" t="s">
        <v>17</v>
      </c>
      <c r="H6269" s="4">
        <v>44839</v>
      </c>
      <c r="I6269">
        <f>COUNTIFS(Vendor_Table9[Vendor Name],Vendor_Table9[[#This Row],[Vendor Name]])</f>
        <v>1</v>
      </c>
    </row>
    <row r="6270" spans="1:9" x14ac:dyDescent="0.25">
      <c r="A6270" t="s">
        <v>11735</v>
      </c>
      <c r="C6270" t="s">
        <v>11736</v>
      </c>
      <c r="D6270" t="s">
        <v>86</v>
      </c>
      <c r="E6270" t="s">
        <v>17</v>
      </c>
      <c r="F6270" t="s">
        <v>17</v>
      </c>
      <c r="H6270" s="4">
        <v>44097</v>
      </c>
      <c r="I6270">
        <f>COUNTIFS(Vendor_Table9[Vendor Name],Vendor_Table9[[#This Row],[Vendor Name]])</f>
        <v>1</v>
      </c>
    </row>
    <row r="6271" spans="1:9" x14ac:dyDescent="0.25">
      <c r="A6271" t="s">
        <v>11737</v>
      </c>
      <c r="C6271" t="s">
        <v>11737</v>
      </c>
      <c r="D6271" t="s">
        <v>86</v>
      </c>
      <c r="E6271" t="s">
        <v>8</v>
      </c>
      <c r="F6271" t="s">
        <v>25</v>
      </c>
      <c r="H6271" s="4">
        <v>44097</v>
      </c>
      <c r="I6271">
        <f>COUNTIFS(Vendor_Table9[Vendor Name],Vendor_Table9[[#This Row],[Vendor Name]])</f>
        <v>1</v>
      </c>
    </row>
    <row r="6272" spans="1:9" x14ac:dyDescent="0.25">
      <c r="A6272" t="s">
        <v>11738</v>
      </c>
      <c r="C6272" t="s">
        <v>11738</v>
      </c>
      <c r="D6272" t="s">
        <v>86</v>
      </c>
      <c r="E6272" t="s">
        <v>8</v>
      </c>
      <c r="F6272" t="s">
        <v>25</v>
      </c>
      <c r="H6272" s="4">
        <v>44043</v>
      </c>
      <c r="I6272">
        <f>COUNTIFS(Vendor_Table9[Vendor Name],Vendor_Table9[[#This Row],[Vendor Name]])</f>
        <v>1</v>
      </c>
    </row>
    <row r="6273" spans="1:9" x14ac:dyDescent="0.25">
      <c r="A6273" t="s">
        <v>11739</v>
      </c>
      <c r="B6273" t="s">
        <v>16</v>
      </c>
      <c r="C6273" t="s">
        <v>11740</v>
      </c>
      <c r="D6273" t="s">
        <v>86</v>
      </c>
      <c r="E6273" t="s">
        <v>8</v>
      </c>
      <c r="F6273" t="s">
        <v>25</v>
      </c>
      <c r="H6273" s="4">
        <v>44043</v>
      </c>
      <c r="I6273">
        <f>COUNTIFS(Vendor_Table9[Vendor Name],Vendor_Table9[[#This Row],[Vendor Name]])</f>
        <v>1</v>
      </c>
    </row>
    <row r="6274" spans="1:9" x14ac:dyDescent="0.25">
      <c r="A6274" t="s">
        <v>11743</v>
      </c>
      <c r="C6274" t="s">
        <v>11743</v>
      </c>
      <c r="E6274" t="s">
        <v>8</v>
      </c>
      <c r="H6274" s="4">
        <v>44839</v>
      </c>
      <c r="I6274">
        <f>COUNTIFS(Vendor_Table9[Vendor Name],Vendor_Table9[[#This Row],[Vendor Name]])</f>
        <v>1</v>
      </c>
    </row>
    <row r="6275" spans="1:9" x14ac:dyDescent="0.25">
      <c r="A6275" t="s">
        <v>11744</v>
      </c>
      <c r="C6275" t="s">
        <v>11745</v>
      </c>
      <c r="D6275" t="s">
        <v>86</v>
      </c>
      <c r="E6275" t="s">
        <v>17</v>
      </c>
      <c r="F6275" t="s">
        <v>17</v>
      </c>
      <c r="H6275" s="4">
        <v>44097</v>
      </c>
      <c r="I6275">
        <f>COUNTIFS(Vendor_Table9[Vendor Name],Vendor_Table9[[#This Row],[Vendor Name]])</f>
        <v>1</v>
      </c>
    </row>
    <row r="6276" spans="1:9" x14ac:dyDescent="0.25">
      <c r="A6276" t="s">
        <v>11746</v>
      </c>
      <c r="B6276" t="s">
        <v>16</v>
      </c>
      <c r="C6276" t="s">
        <v>11747</v>
      </c>
      <c r="D6276" t="s">
        <v>86</v>
      </c>
      <c r="E6276" t="s">
        <v>8</v>
      </c>
      <c r="F6276" t="s">
        <v>25</v>
      </c>
      <c r="H6276" s="4">
        <v>44364</v>
      </c>
      <c r="I6276">
        <f>COUNTIFS(Vendor_Table9[Vendor Name],Vendor_Table9[[#This Row],[Vendor Name]])</f>
        <v>1</v>
      </c>
    </row>
    <row r="6277" spans="1:9" x14ac:dyDescent="0.25">
      <c r="A6277" t="s">
        <v>11749</v>
      </c>
      <c r="B6277" t="s">
        <v>16</v>
      </c>
      <c r="C6277" t="s">
        <v>11747</v>
      </c>
      <c r="D6277" t="s">
        <v>86</v>
      </c>
      <c r="E6277" t="s">
        <v>8</v>
      </c>
      <c r="F6277" t="s">
        <v>25</v>
      </c>
      <c r="H6277" s="4">
        <v>44043</v>
      </c>
      <c r="I6277">
        <f>COUNTIFS(Vendor_Table9[Vendor Name],Vendor_Table9[[#This Row],[Vendor Name]])</f>
        <v>1</v>
      </c>
    </row>
    <row r="6278" spans="1:9" x14ac:dyDescent="0.25">
      <c r="A6278" t="s">
        <v>11750</v>
      </c>
      <c r="B6278" t="s">
        <v>16</v>
      </c>
      <c r="C6278" t="s">
        <v>11751</v>
      </c>
      <c r="E6278" t="s">
        <v>21</v>
      </c>
      <c r="F6278" t="s">
        <v>25</v>
      </c>
      <c r="H6278" s="4">
        <v>44505</v>
      </c>
      <c r="I6278">
        <f>COUNTIFS(Vendor_Table9[Vendor Name],Vendor_Table9[[#This Row],[Vendor Name]])</f>
        <v>1</v>
      </c>
    </row>
    <row r="6279" spans="1:9" x14ac:dyDescent="0.25">
      <c r="A6279" t="s">
        <v>11753</v>
      </c>
      <c r="C6279" t="s">
        <v>11753</v>
      </c>
      <c r="D6279" t="s">
        <v>5503</v>
      </c>
      <c r="E6279" t="s">
        <v>12</v>
      </c>
      <c r="F6279" t="s">
        <v>40</v>
      </c>
      <c r="H6279" s="4">
        <v>44043</v>
      </c>
      <c r="I6279">
        <f>COUNTIFS(Vendor_Table9[Vendor Name],Vendor_Table9[[#This Row],[Vendor Name]])</f>
        <v>1</v>
      </c>
    </row>
    <row r="6280" spans="1:9" x14ac:dyDescent="0.25">
      <c r="A6280" t="s">
        <v>11754</v>
      </c>
      <c r="C6280" t="s">
        <v>11754</v>
      </c>
      <c r="H6280" s="4">
        <v>45033</v>
      </c>
      <c r="I6280">
        <f>COUNTIFS(Vendor_Table9[Vendor Name],Vendor_Table9[[#This Row],[Vendor Name]])</f>
        <v>1</v>
      </c>
    </row>
    <row r="6281" spans="1:9" x14ac:dyDescent="0.25">
      <c r="A6281" t="s">
        <v>11760</v>
      </c>
      <c r="C6281" t="s">
        <v>5996</v>
      </c>
      <c r="D6281" t="s">
        <v>86</v>
      </c>
      <c r="E6281" t="s">
        <v>17</v>
      </c>
      <c r="F6281" t="s">
        <v>17</v>
      </c>
      <c r="H6281" s="4">
        <v>44043</v>
      </c>
      <c r="I6281">
        <f>COUNTIFS(Vendor_Table9[Vendor Name],Vendor_Table9[[#This Row],[Vendor Name]])</f>
        <v>1</v>
      </c>
    </row>
    <row r="6282" spans="1:9" x14ac:dyDescent="0.25">
      <c r="A6282" t="s">
        <v>11761</v>
      </c>
      <c r="C6282" t="s">
        <v>11761</v>
      </c>
      <c r="D6282" t="s">
        <v>86</v>
      </c>
      <c r="E6282" t="s">
        <v>25</v>
      </c>
      <c r="F6282" t="s">
        <v>25</v>
      </c>
      <c r="H6282" s="4">
        <v>44097</v>
      </c>
      <c r="I6282">
        <f>COUNTIFS(Vendor_Table9[Vendor Name],Vendor_Table9[[#This Row],[Vendor Name]])</f>
        <v>1</v>
      </c>
    </row>
    <row r="6283" spans="1:9" x14ac:dyDescent="0.25">
      <c r="A6283" t="s">
        <v>11764</v>
      </c>
      <c r="C6283" t="s">
        <v>11765</v>
      </c>
      <c r="D6283" t="s">
        <v>11766</v>
      </c>
      <c r="E6283" t="s">
        <v>12</v>
      </c>
      <c r="F6283" t="s">
        <v>64</v>
      </c>
      <c r="H6283" s="4">
        <v>44097</v>
      </c>
      <c r="I6283">
        <f>COUNTIFS(Vendor_Table9[Vendor Name],Vendor_Table9[[#This Row],[Vendor Name]])</f>
        <v>1</v>
      </c>
    </row>
    <row r="6284" spans="1:9" x14ac:dyDescent="0.25">
      <c r="A6284" t="s">
        <v>11767</v>
      </c>
      <c r="B6284" t="s">
        <v>16</v>
      </c>
      <c r="C6284" t="s">
        <v>11768</v>
      </c>
      <c r="D6284" t="s">
        <v>86</v>
      </c>
      <c r="E6284" t="s">
        <v>8</v>
      </c>
      <c r="F6284" t="s">
        <v>68</v>
      </c>
      <c r="G6284" t="s">
        <v>14</v>
      </c>
      <c r="H6284" s="4">
        <v>44043</v>
      </c>
      <c r="I6284">
        <f>COUNTIFS(Vendor_Table9[Vendor Name],Vendor_Table9[[#This Row],[Vendor Name]])</f>
        <v>1</v>
      </c>
    </row>
    <row r="6285" spans="1:9" x14ac:dyDescent="0.25">
      <c r="A6285" t="s">
        <v>11769</v>
      </c>
      <c r="C6285" t="s">
        <v>11769</v>
      </c>
      <c r="D6285" t="s">
        <v>11770</v>
      </c>
      <c r="E6285" t="s">
        <v>12</v>
      </c>
      <c r="F6285" t="s">
        <v>64</v>
      </c>
      <c r="H6285" s="4">
        <v>44097</v>
      </c>
      <c r="I6285">
        <f>COUNTIFS(Vendor_Table9[Vendor Name],Vendor_Table9[[#This Row],[Vendor Name]])</f>
        <v>1</v>
      </c>
    </row>
    <row r="6286" spans="1:9" x14ac:dyDescent="0.25">
      <c r="A6286" t="s">
        <v>11772</v>
      </c>
      <c r="C6286" t="s">
        <v>11773</v>
      </c>
      <c r="D6286" t="s">
        <v>11770</v>
      </c>
      <c r="E6286" t="s">
        <v>12</v>
      </c>
      <c r="F6286" t="s">
        <v>64</v>
      </c>
      <c r="H6286" s="4">
        <v>44097</v>
      </c>
      <c r="I6286">
        <f>COUNTIFS(Vendor_Table9[Vendor Name],Vendor_Table9[[#This Row],[Vendor Name]])</f>
        <v>1</v>
      </c>
    </row>
    <row r="6287" spans="1:9" x14ac:dyDescent="0.25">
      <c r="A6287" t="s">
        <v>11773</v>
      </c>
      <c r="C6287" t="s">
        <v>11773</v>
      </c>
      <c r="D6287" t="s">
        <v>11770</v>
      </c>
      <c r="E6287" t="s">
        <v>12</v>
      </c>
      <c r="F6287" t="s">
        <v>64</v>
      </c>
      <c r="H6287" s="4">
        <v>44839</v>
      </c>
      <c r="I6287">
        <f>COUNTIFS(Vendor_Table9[Vendor Name],Vendor_Table9[[#This Row],[Vendor Name]])</f>
        <v>1</v>
      </c>
    </row>
    <row r="6288" spans="1:9" x14ac:dyDescent="0.25">
      <c r="A6288" t="s">
        <v>11775</v>
      </c>
      <c r="C6288" t="s">
        <v>11773</v>
      </c>
      <c r="D6288" t="s">
        <v>11770</v>
      </c>
      <c r="E6288" t="s">
        <v>12</v>
      </c>
      <c r="F6288" t="s">
        <v>64</v>
      </c>
      <c r="H6288" s="4">
        <v>44097</v>
      </c>
      <c r="I6288">
        <f>COUNTIFS(Vendor_Table9[Vendor Name],Vendor_Table9[[#This Row],[Vendor Name]])</f>
        <v>1</v>
      </c>
    </row>
    <row r="6289" spans="1:9" x14ac:dyDescent="0.25">
      <c r="A6289" t="s">
        <v>11776</v>
      </c>
      <c r="C6289" t="s">
        <v>11776</v>
      </c>
      <c r="H6289" s="4">
        <v>45169</v>
      </c>
      <c r="I6289">
        <f>COUNTIFS(Vendor_Table9[Vendor Name],Vendor_Table9[[#This Row],[Vendor Name]])</f>
        <v>1</v>
      </c>
    </row>
    <row r="6290" spans="1:9" x14ac:dyDescent="0.25">
      <c r="A6290" t="s">
        <v>11777</v>
      </c>
      <c r="C6290" t="s">
        <v>11778</v>
      </c>
      <c r="E6290" t="s">
        <v>25</v>
      </c>
      <c r="F6290" t="s">
        <v>25</v>
      </c>
      <c r="H6290" s="4">
        <v>44505</v>
      </c>
      <c r="I6290">
        <f>COUNTIFS(Vendor_Table9[Vendor Name],Vendor_Table9[[#This Row],[Vendor Name]])</f>
        <v>1</v>
      </c>
    </row>
    <row r="6291" spans="1:9" x14ac:dyDescent="0.25">
      <c r="A6291" t="s">
        <v>11778</v>
      </c>
      <c r="C6291" t="s">
        <v>11778</v>
      </c>
      <c r="H6291" s="4">
        <v>45169</v>
      </c>
      <c r="I6291">
        <f>COUNTIFS(Vendor_Table9[Vendor Name],Vendor_Table9[[#This Row],[Vendor Name]])</f>
        <v>1</v>
      </c>
    </row>
    <row r="6292" spans="1:9" x14ac:dyDescent="0.25">
      <c r="A6292" t="s">
        <v>11780</v>
      </c>
      <c r="B6292" t="s">
        <v>16</v>
      </c>
      <c r="C6292" t="s">
        <v>11781</v>
      </c>
      <c r="D6292" t="s">
        <v>86</v>
      </c>
      <c r="E6292" t="s">
        <v>8</v>
      </c>
      <c r="F6292" t="s">
        <v>25</v>
      </c>
      <c r="H6292" s="4">
        <v>44043</v>
      </c>
      <c r="I6292">
        <f>COUNTIFS(Vendor_Table9[Vendor Name],Vendor_Table9[[#This Row],[Vendor Name]])</f>
        <v>1</v>
      </c>
    </row>
    <row r="6293" spans="1:9" x14ac:dyDescent="0.25">
      <c r="A6293" t="s">
        <v>11782</v>
      </c>
      <c r="C6293" t="s">
        <v>11782</v>
      </c>
      <c r="D6293" t="s">
        <v>11783</v>
      </c>
      <c r="E6293" t="s">
        <v>12</v>
      </c>
      <c r="F6293" t="s">
        <v>26</v>
      </c>
      <c r="H6293" s="4">
        <v>44043</v>
      </c>
      <c r="I6293">
        <f>COUNTIFS(Vendor_Table9[Vendor Name],Vendor_Table9[[#This Row],[Vendor Name]])</f>
        <v>1</v>
      </c>
    </row>
    <row r="6294" spans="1:9" x14ac:dyDescent="0.25">
      <c r="A6294" t="s">
        <v>11785</v>
      </c>
      <c r="B6294" t="s">
        <v>16</v>
      </c>
      <c r="C6294" t="s">
        <v>11786</v>
      </c>
      <c r="H6294" s="4">
        <v>45169</v>
      </c>
      <c r="I6294">
        <f>COUNTIFS(Vendor_Table9[Vendor Name],Vendor_Table9[[#This Row],[Vendor Name]])</f>
        <v>1</v>
      </c>
    </row>
    <row r="6295" spans="1:9" x14ac:dyDescent="0.25">
      <c r="A6295" t="s">
        <v>11788</v>
      </c>
      <c r="C6295" s="5" t="s">
        <v>11789</v>
      </c>
      <c r="E6295" t="s">
        <v>25</v>
      </c>
      <c r="F6295" t="s">
        <v>25</v>
      </c>
      <c r="H6295" s="4">
        <v>44505</v>
      </c>
      <c r="I6295">
        <f>COUNTIFS(Vendor_Table9[Vendor Name],Vendor_Table9[[#This Row],[Vendor Name]])</f>
        <v>1</v>
      </c>
    </row>
    <row r="6296" spans="1:9" x14ac:dyDescent="0.25">
      <c r="A6296" s="5" t="s">
        <v>11789</v>
      </c>
      <c r="C6296" s="5" t="s">
        <v>11789</v>
      </c>
      <c r="H6296" s="4">
        <v>44910</v>
      </c>
      <c r="I6296">
        <f>COUNTIFS(Vendor_Table9[Vendor Name],Vendor_Table9[[#This Row],[Vendor Name]])</f>
        <v>1</v>
      </c>
    </row>
    <row r="6297" spans="1:9" x14ac:dyDescent="0.25">
      <c r="A6297" t="s">
        <v>11791</v>
      </c>
      <c r="C6297" t="s">
        <v>11791</v>
      </c>
      <c r="D6297" t="s">
        <v>86</v>
      </c>
      <c r="E6297" t="s">
        <v>21</v>
      </c>
      <c r="F6297" t="s">
        <v>30</v>
      </c>
      <c r="H6297" s="4">
        <v>44043</v>
      </c>
      <c r="I6297">
        <f>COUNTIFS(Vendor_Table9[Vendor Name],Vendor_Table9[[#This Row],[Vendor Name]])</f>
        <v>1</v>
      </c>
    </row>
    <row r="6298" spans="1:9" x14ac:dyDescent="0.25">
      <c r="A6298" t="s">
        <v>11792</v>
      </c>
      <c r="C6298" t="s">
        <v>11792</v>
      </c>
      <c r="D6298" t="s">
        <v>11793</v>
      </c>
      <c r="E6298" t="s">
        <v>12</v>
      </c>
      <c r="F6298" t="s">
        <v>64</v>
      </c>
      <c r="H6298" s="4">
        <v>44043</v>
      </c>
      <c r="I6298">
        <f>COUNTIFS(Vendor_Table9[Vendor Name],Vendor_Table9[[#This Row],[Vendor Name]])</f>
        <v>1</v>
      </c>
    </row>
    <row r="6299" spans="1:9" x14ac:dyDescent="0.25">
      <c r="A6299" t="s">
        <v>11794</v>
      </c>
      <c r="C6299" t="s">
        <v>11794</v>
      </c>
      <c r="E6299" t="s">
        <v>25</v>
      </c>
      <c r="F6299" t="s">
        <v>25</v>
      </c>
      <c r="H6299" s="4">
        <v>44505</v>
      </c>
      <c r="I6299">
        <f>COUNTIFS(Vendor_Table9[Vendor Name],Vendor_Table9[[#This Row],[Vendor Name]])</f>
        <v>1</v>
      </c>
    </row>
    <row r="6300" spans="1:9" x14ac:dyDescent="0.25">
      <c r="A6300" t="s">
        <v>11798</v>
      </c>
      <c r="C6300" t="s">
        <v>11798</v>
      </c>
      <c r="E6300" t="s">
        <v>25</v>
      </c>
      <c r="F6300" t="s">
        <v>25</v>
      </c>
      <c r="H6300" s="4">
        <v>44364</v>
      </c>
      <c r="I6300">
        <f>COUNTIFS(Vendor_Table9[Vendor Name],Vendor_Table9[[#This Row],[Vendor Name]])</f>
        <v>1</v>
      </c>
    </row>
    <row r="6301" spans="1:9" x14ac:dyDescent="0.25">
      <c r="A6301" t="s">
        <v>11801</v>
      </c>
      <c r="C6301" s="5" t="s">
        <v>11802</v>
      </c>
      <c r="E6301" t="s">
        <v>25</v>
      </c>
      <c r="F6301" t="s">
        <v>25</v>
      </c>
      <c r="H6301" s="4">
        <v>44364</v>
      </c>
      <c r="I6301">
        <f>COUNTIFS(Vendor_Table9[Vendor Name],Vendor_Table9[[#This Row],[Vendor Name]])</f>
        <v>1</v>
      </c>
    </row>
    <row r="6302" spans="1:9" x14ac:dyDescent="0.25">
      <c r="A6302" s="5" t="s">
        <v>11802</v>
      </c>
      <c r="C6302" s="5" t="s">
        <v>11802</v>
      </c>
      <c r="H6302" s="4">
        <v>44910</v>
      </c>
      <c r="I6302">
        <f>COUNTIFS(Vendor_Table9[Vendor Name],Vendor_Table9[[#This Row],[Vendor Name]])</f>
        <v>1</v>
      </c>
    </row>
    <row r="6303" spans="1:9" x14ac:dyDescent="0.25">
      <c r="A6303" t="s">
        <v>11804</v>
      </c>
      <c r="C6303" t="s">
        <v>11804</v>
      </c>
      <c r="D6303" t="s">
        <v>11793</v>
      </c>
      <c r="E6303" t="s">
        <v>12</v>
      </c>
      <c r="F6303" t="s">
        <v>64</v>
      </c>
      <c r="H6303" s="4">
        <v>44043</v>
      </c>
      <c r="I6303">
        <f>COUNTIFS(Vendor_Table9[Vendor Name],Vendor_Table9[[#This Row],[Vendor Name]])</f>
        <v>1</v>
      </c>
    </row>
    <row r="6304" spans="1:9" x14ac:dyDescent="0.25">
      <c r="A6304" t="s">
        <v>11805</v>
      </c>
      <c r="C6304" t="s">
        <v>11805</v>
      </c>
      <c r="D6304" t="s">
        <v>86</v>
      </c>
      <c r="E6304" t="s">
        <v>8</v>
      </c>
      <c r="F6304" t="s">
        <v>63</v>
      </c>
      <c r="H6304" s="4">
        <v>44043</v>
      </c>
      <c r="I6304">
        <f>COUNTIFS(Vendor_Table9[Vendor Name],Vendor_Table9[[#This Row],[Vendor Name]])</f>
        <v>1</v>
      </c>
    </row>
    <row r="6305" spans="1:9" x14ac:dyDescent="0.25">
      <c r="A6305" t="s">
        <v>11806</v>
      </c>
      <c r="C6305" t="s">
        <v>11806</v>
      </c>
      <c r="D6305" t="s">
        <v>86</v>
      </c>
      <c r="E6305" t="s">
        <v>21</v>
      </c>
      <c r="F6305" t="s">
        <v>48</v>
      </c>
      <c r="H6305" s="4">
        <v>44043</v>
      </c>
      <c r="I6305">
        <f>COUNTIFS(Vendor_Table9[Vendor Name],Vendor_Table9[[#This Row],[Vendor Name]])</f>
        <v>1</v>
      </c>
    </row>
    <row r="6306" spans="1:9" x14ac:dyDescent="0.25">
      <c r="A6306" t="s">
        <v>11807</v>
      </c>
      <c r="C6306" t="s">
        <v>11807</v>
      </c>
      <c r="D6306" t="s">
        <v>11808</v>
      </c>
      <c r="E6306" t="s">
        <v>12</v>
      </c>
      <c r="F6306" t="s">
        <v>43</v>
      </c>
      <c r="H6306" s="4">
        <v>44097</v>
      </c>
      <c r="I6306">
        <f>COUNTIFS(Vendor_Table9[Vendor Name],Vendor_Table9[[#This Row],[Vendor Name]])</f>
        <v>1</v>
      </c>
    </row>
    <row r="6307" spans="1:9" x14ac:dyDescent="0.25">
      <c r="A6307" t="s">
        <v>11809</v>
      </c>
      <c r="C6307" t="s">
        <v>11809</v>
      </c>
      <c r="D6307" t="s">
        <v>86</v>
      </c>
      <c r="E6307" t="s">
        <v>8</v>
      </c>
      <c r="F6307" t="s">
        <v>65</v>
      </c>
      <c r="H6307" s="4">
        <v>44043</v>
      </c>
      <c r="I6307">
        <f>COUNTIFS(Vendor_Table9[Vendor Name],Vendor_Table9[[#This Row],[Vendor Name]])</f>
        <v>1</v>
      </c>
    </row>
    <row r="6308" spans="1:9" x14ac:dyDescent="0.25">
      <c r="A6308" t="s">
        <v>11810</v>
      </c>
      <c r="C6308" t="s">
        <v>11811</v>
      </c>
      <c r="D6308" t="s">
        <v>86</v>
      </c>
      <c r="E6308" t="s">
        <v>17</v>
      </c>
      <c r="F6308" t="s">
        <v>17</v>
      </c>
      <c r="H6308" s="4">
        <v>44097</v>
      </c>
      <c r="I6308">
        <f>COUNTIFS(Vendor_Table9[Vendor Name],Vendor_Table9[[#This Row],[Vendor Name]])</f>
        <v>1</v>
      </c>
    </row>
    <row r="6309" spans="1:9" x14ac:dyDescent="0.25">
      <c r="A6309" t="s">
        <v>11812</v>
      </c>
      <c r="C6309" t="s">
        <v>11812</v>
      </c>
      <c r="D6309" t="s">
        <v>86</v>
      </c>
      <c r="E6309" t="s">
        <v>8</v>
      </c>
      <c r="F6309" t="s">
        <v>9</v>
      </c>
      <c r="H6309" s="4">
        <v>44043</v>
      </c>
      <c r="I6309">
        <f>COUNTIFS(Vendor_Table9[Vendor Name],Vendor_Table9[[#This Row],[Vendor Name]])</f>
        <v>1</v>
      </c>
    </row>
    <row r="6310" spans="1:9" x14ac:dyDescent="0.25">
      <c r="A6310" t="s">
        <v>11817</v>
      </c>
      <c r="B6310" t="s">
        <v>24</v>
      </c>
      <c r="C6310" t="s">
        <v>11818</v>
      </c>
      <c r="D6310" t="s">
        <v>86</v>
      </c>
      <c r="E6310" t="s">
        <v>8</v>
      </c>
      <c r="F6310" t="s">
        <v>25</v>
      </c>
      <c r="H6310" s="4">
        <v>44097</v>
      </c>
      <c r="I6310">
        <f>COUNTIFS(Vendor_Table9[Vendor Name],Vendor_Table9[[#This Row],[Vendor Name]])</f>
        <v>1</v>
      </c>
    </row>
    <row r="6311" spans="1:9" x14ac:dyDescent="0.25">
      <c r="A6311" t="s">
        <v>11819</v>
      </c>
      <c r="C6311" t="s">
        <v>11819</v>
      </c>
      <c r="D6311" t="s">
        <v>86</v>
      </c>
      <c r="E6311" t="s">
        <v>25</v>
      </c>
      <c r="F6311" t="s">
        <v>25</v>
      </c>
      <c r="H6311" s="4">
        <v>44097</v>
      </c>
      <c r="I6311">
        <f>COUNTIFS(Vendor_Table9[Vendor Name],Vendor_Table9[[#This Row],[Vendor Name]])</f>
        <v>1</v>
      </c>
    </row>
    <row r="6312" spans="1:9" x14ac:dyDescent="0.25">
      <c r="A6312" t="s">
        <v>11828</v>
      </c>
      <c r="C6312" t="s">
        <v>11829</v>
      </c>
      <c r="D6312" t="s">
        <v>86</v>
      </c>
      <c r="E6312" t="s">
        <v>17</v>
      </c>
      <c r="F6312" t="s">
        <v>17</v>
      </c>
      <c r="H6312" s="4">
        <v>44097</v>
      </c>
      <c r="I6312">
        <f>COUNTIFS(Vendor_Table9[Vendor Name],Vendor_Table9[[#This Row],[Vendor Name]])</f>
        <v>1</v>
      </c>
    </row>
    <row r="6313" spans="1:9" x14ac:dyDescent="0.25">
      <c r="A6313" t="s">
        <v>11832</v>
      </c>
      <c r="C6313" t="s">
        <v>11833</v>
      </c>
      <c r="D6313" t="s">
        <v>86</v>
      </c>
      <c r="E6313" t="s">
        <v>17</v>
      </c>
      <c r="F6313" t="s">
        <v>17</v>
      </c>
      <c r="H6313" s="4">
        <v>44097</v>
      </c>
      <c r="I6313">
        <f>COUNTIFS(Vendor_Table9[Vendor Name],Vendor_Table9[[#This Row],[Vendor Name]])</f>
        <v>1</v>
      </c>
    </row>
    <row r="6314" spans="1:9" x14ac:dyDescent="0.25">
      <c r="A6314" t="s">
        <v>11834</v>
      </c>
      <c r="C6314" t="s">
        <v>11835</v>
      </c>
      <c r="D6314" t="s">
        <v>86</v>
      </c>
      <c r="E6314" t="s">
        <v>17</v>
      </c>
      <c r="F6314" t="s">
        <v>17</v>
      </c>
      <c r="H6314" s="4">
        <v>44097</v>
      </c>
      <c r="I6314">
        <f>COUNTIFS(Vendor_Table9[Vendor Name],Vendor_Table9[[#This Row],[Vendor Name]])</f>
        <v>1</v>
      </c>
    </row>
    <row r="6315" spans="1:9" x14ac:dyDescent="0.25">
      <c r="A6315" t="s">
        <v>11836</v>
      </c>
      <c r="C6315" t="s">
        <v>11836</v>
      </c>
      <c r="D6315" t="s">
        <v>86</v>
      </c>
      <c r="E6315" t="s">
        <v>8</v>
      </c>
      <c r="F6315" t="s">
        <v>25</v>
      </c>
      <c r="H6315" s="4">
        <v>44043</v>
      </c>
      <c r="I6315">
        <f>COUNTIFS(Vendor_Table9[Vendor Name],Vendor_Table9[[#This Row],[Vendor Name]])</f>
        <v>1</v>
      </c>
    </row>
    <row r="6316" spans="1:9" x14ac:dyDescent="0.25">
      <c r="A6316" t="s">
        <v>11837</v>
      </c>
      <c r="C6316" t="s">
        <v>11836</v>
      </c>
      <c r="D6316" t="s">
        <v>86</v>
      </c>
      <c r="E6316" t="s">
        <v>8</v>
      </c>
      <c r="F6316" t="s">
        <v>25</v>
      </c>
      <c r="H6316" s="4">
        <v>44532</v>
      </c>
      <c r="I6316">
        <f>COUNTIFS(Vendor_Table9[Vendor Name],Vendor_Table9[[#This Row],[Vendor Name]])</f>
        <v>1</v>
      </c>
    </row>
    <row r="6317" spans="1:9" x14ac:dyDescent="0.25">
      <c r="A6317" t="s">
        <v>11839</v>
      </c>
      <c r="C6317" t="s">
        <v>11839</v>
      </c>
      <c r="D6317" t="s">
        <v>86</v>
      </c>
      <c r="E6317" t="s">
        <v>17</v>
      </c>
      <c r="F6317" t="s">
        <v>17</v>
      </c>
      <c r="H6317" s="4">
        <v>44043</v>
      </c>
      <c r="I6317">
        <f>COUNTIFS(Vendor_Table9[Vendor Name],Vendor_Table9[[#This Row],[Vendor Name]])</f>
        <v>1</v>
      </c>
    </row>
    <row r="6318" spans="1:9" x14ac:dyDescent="0.25">
      <c r="A6318" t="s">
        <v>5956</v>
      </c>
      <c r="C6318" t="s">
        <v>5956</v>
      </c>
      <c r="D6318" t="s">
        <v>86</v>
      </c>
      <c r="E6318" t="s">
        <v>17</v>
      </c>
      <c r="F6318" t="s">
        <v>17</v>
      </c>
      <c r="H6318" s="4">
        <v>44043</v>
      </c>
      <c r="I6318">
        <f>COUNTIFS(Vendor_Table9[Vendor Name],Vendor_Table9[[#This Row],[Vendor Name]])</f>
        <v>1</v>
      </c>
    </row>
    <row r="6319" spans="1:9" x14ac:dyDescent="0.25">
      <c r="A6319" t="s">
        <v>11840</v>
      </c>
      <c r="C6319" t="s">
        <v>11840</v>
      </c>
      <c r="E6319" t="s">
        <v>17</v>
      </c>
      <c r="F6319" t="s">
        <v>17</v>
      </c>
      <c r="H6319" s="4">
        <v>44839</v>
      </c>
      <c r="I6319">
        <f>COUNTIFS(Vendor_Table9[Vendor Name],Vendor_Table9[[#This Row],[Vendor Name]])</f>
        <v>1</v>
      </c>
    </row>
    <row r="6320" spans="1:9" x14ac:dyDescent="0.25">
      <c r="A6320" t="s">
        <v>7168</v>
      </c>
      <c r="C6320" t="s">
        <v>7168</v>
      </c>
      <c r="D6320" t="s">
        <v>86</v>
      </c>
      <c r="E6320" t="s">
        <v>17</v>
      </c>
      <c r="F6320" t="s">
        <v>17</v>
      </c>
      <c r="H6320" s="4">
        <v>44043</v>
      </c>
      <c r="I6320">
        <f>COUNTIFS(Vendor_Table9[Vendor Name],Vendor_Table9[[#This Row],[Vendor Name]])</f>
        <v>1</v>
      </c>
    </row>
    <row r="6321" spans="1:9" x14ac:dyDescent="0.25">
      <c r="A6321" t="s">
        <v>11841</v>
      </c>
      <c r="C6321" t="s">
        <v>7168</v>
      </c>
      <c r="D6321" t="s">
        <v>86</v>
      </c>
      <c r="E6321" t="s">
        <v>17</v>
      </c>
      <c r="F6321" t="s">
        <v>17</v>
      </c>
      <c r="H6321" s="4">
        <v>44097</v>
      </c>
      <c r="I6321">
        <f>COUNTIFS(Vendor_Table9[Vendor Name],Vendor_Table9[[#This Row],[Vendor Name]])</f>
        <v>1</v>
      </c>
    </row>
    <row r="6322" spans="1:9" x14ac:dyDescent="0.25">
      <c r="A6322" t="s">
        <v>11842</v>
      </c>
      <c r="C6322" t="s">
        <v>7168</v>
      </c>
      <c r="D6322" t="s">
        <v>86</v>
      </c>
      <c r="E6322" t="s">
        <v>17</v>
      </c>
      <c r="F6322" t="s">
        <v>17</v>
      </c>
      <c r="H6322" s="4">
        <v>44364</v>
      </c>
      <c r="I6322">
        <f>COUNTIFS(Vendor_Table9[Vendor Name],Vendor_Table9[[#This Row],[Vendor Name]])</f>
        <v>1</v>
      </c>
    </row>
    <row r="6323" spans="1:9" x14ac:dyDescent="0.25">
      <c r="A6323" t="s">
        <v>11843</v>
      </c>
      <c r="C6323" t="s">
        <v>11844</v>
      </c>
      <c r="D6323" t="s">
        <v>86</v>
      </c>
      <c r="E6323" t="s">
        <v>17</v>
      </c>
      <c r="F6323" t="s">
        <v>17</v>
      </c>
      <c r="H6323" s="4">
        <v>44364</v>
      </c>
      <c r="I6323">
        <f>COUNTIFS(Vendor_Table9[Vendor Name],Vendor_Table9[[#This Row],[Vendor Name]])</f>
        <v>1</v>
      </c>
    </row>
    <row r="6324" spans="1:9" x14ac:dyDescent="0.25">
      <c r="A6324" t="s">
        <v>11844</v>
      </c>
      <c r="C6324" t="s">
        <v>11844</v>
      </c>
      <c r="D6324" t="s">
        <v>86</v>
      </c>
      <c r="E6324" t="s">
        <v>17</v>
      </c>
      <c r="F6324" t="s">
        <v>17</v>
      </c>
      <c r="H6324" s="4">
        <v>44043</v>
      </c>
      <c r="I6324">
        <f>COUNTIFS(Vendor_Table9[Vendor Name],Vendor_Table9[[#This Row],[Vendor Name]])</f>
        <v>1</v>
      </c>
    </row>
    <row r="6325" spans="1:9" x14ac:dyDescent="0.25">
      <c r="A6325" t="s">
        <v>11845</v>
      </c>
      <c r="C6325" t="s">
        <v>11845</v>
      </c>
      <c r="D6325" t="s">
        <v>86</v>
      </c>
      <c r="E6325" t="s">
        <v>17</v>
      </c>
      <c r="F6325" t="s">
        <v>17</v>
      </c>
      <c r="H6325" s="4">
        <v>44043</v>
      </c>
      <c r="I6325">
        <f>COUNTIFS(Vendor_Table9[Vendor Name],Vendor_Table9[[#This Row],[Vendor Name]])</f>
        <v>1</v>
      </c>
    </row>
    <row r="6326" spans="1:9" x14ac:dyDescent="0.25">
      <c r="A6326" t="s">
        <v>10447</v>
      </c>
      <c r="C6326" t="s">
        <v>10447</v>
      </c>
      <c r="D6326" t="s">
        <v>86</v>
      </c>
      <c r="E6326" t="s">
        <v>17</v>
      </c>
      <c r="F6326" t="s">
        <v>17</v>
      </c>
      <c r="H6326" s="4">
        <v>44043</v>
      </c>
      <c r="I6326">
        <f>COUNTIFS(Vendor_Table9[Vendor Name],Vendor_Table9[[#This Row],[Vendor Name]])</f>
        <v>1</v>
      </c>
    </row>
    <row r="6327" spans="1:9" x14ac:dyDescent="0.25">
      <c r="A6327" t="s">
        <v>11846</v>
      </c>
      <c r="C6327" t="s">
        <v>10447</v>
      </c>
      <c r="D6327" t="s">
        <v>86</v>
      </c>
      <c r="E6327" t="s">
        <v>17</v>
      </c>
      <c r="F6327" t="s">
        <v>17</v>
      </c>
      <c r="H6327" s="4">
        <v>44364</v>
      </c>
      <c r="I6327">
        <f>COUNTIFS(Vendor_Table9[Vendor Name],Vendor_Table9[[#This Row],[Vendor Name]])</f>
        <v>1</v>
      </c>
    </row>
    <row r="6328" spans="1:9" x14ac:dyDescent="0.25">
      <c r="A6328" t="s">
        <v>11847</v>
      </c>
      <c r="C6328" t="s">
        <v>10447</v>
      </c>
      <c r="D6328" t="s">
        <v>86</v>
      </c>
      <c r="E6328" t="s">
        <v>17</v>
      </c>
      <c r="F6328" t="s">
        <v>17</v>
      </c>
      <c r="H6328" s="4">
        <v>44532</v>
      </c>
      <c r="I6328">
        <f>COUNTIFS(Vendor_Table9[Vendor Name],Vendor_Table9[[#This Row],[Vendor Name]])</f>
        <v>1</v>
      </c>
    </row>
    <row r="6329" spans="1:9" x14ac:dyDescent="0.25">
      <c r="A6329" t="s">
        <v>11848</v>
      </c>
      <c r="C6329" t="s">
        <v>11848</v>
      </c>
      <c r="D6329" t="s">
        <v>86</v>
      </c>
      <c r="E6329" t="s">
        <v>17</v>
      </c>
      <c r="F6329" t="s">
        <v>17</v>
      </c>
      <c r="H6329" s="4">
        <v>44043</v>
      </c>
      <c r="I6329">
        <f>COUNTIFS(Vendor_Table9[Vendor Name],Vendor_Table9[[#This Row],[Vendor Name]])</f>
        <v>1</v>
      </c>
    </row>
    <row r="6330" spans="1:9" x14ac:dyDescent="0.25">
      <c r="A6330" t="s">
        <v>11849</v>
      </c>
      <c r="C6330" t="s">
        <v>11849</v>
      </c>
      <c r="D6330" t="s">
        <v>86</v>
      </c>
      <c r="E6330" t="s">
        <v>17</v>
      </c>
      <c r="F6330" t="s">
        <v>17</v>
      </c>
      <c r="H6330" s="4">
        <v>44043</v>
      </c>
      <c r="I6330">
        <f>COUNTIFS(Vendor_Table9[Vendor Name],Vendor_Table9[[#This Row],[Vendor Name]])</f>
        <v>1</v>
      </c>
    </row>
    <row r="6331" spans="1:9" x14ac:dyDescent="0.25">
      <c r="A6331" t="s">
        <v>1608</v>
      </c>
      <c r="C6331" t="s">
        <v>1608</v>
      </c>
      <c r="D6331" t="s">
        <v>86</v>
      </c>
      <c r="E6331" t="s">
        <v>17</v>
      </c>
      <c r="F6331" t="s">
        <v>17</v>
      </c>
      <c r="H6331" s="4">
        <v>44043</v>
      </c>
      <c r="I6331">
        <f>COUNTIFS(Vendor_Table9[Vendor Name],Vendor_Table9[[#This Row],[Vendor Name]])</f>
        <v>1</v>
      </c>
    </row>
    <row r="6332" spans="1:9" x14ac:dyDescent="0.25">
      <c r="A6332" t="s">
        <v>11850</v>
      </c>
      <c r="C6332" t="s">
        <v>11850</v>
      </c>
      <c r="D6332" t="s">
        <v>86</v>
      </c>
      <c r="E6332" t="s">
        <v>17</v>
      </c>
      <c r="F6332" t="s">
        <v>17</v>
      </c>
      <c r="H6332" s="4">
        <v>44043</v>
      </c>
      <c r="I6332">
        <f>COUNTIFS(Vendor_Table9[Vendor Name],Vendor_Table9[[#This Row],[Vendor Name]])</f>
        <v>1</v>
      </c>
    </row>
    <row r="6333" spans="1:9" x14ac:dyDescent="0.25">
      <c r="A6333" t="s">
        <v>11851</v>
      </c>
      <c r="C6333" t="s">
        <v>11852</v>
      </c>
      <c r="D6333" t="s">
        <v>86</v>
      </c>
      <c r="E6333" t="s">
        <v>17</v>
      </c>
      <c r="F6333" t="s">
        <v>17</v>
      </c>
      <c r="H6333" s="4">
        <v>44043</v>
      </c>
      <c r="I6333">
        <f>COUNTIFS(Vendor_Table9[Vendor Name],Vendor_Table9[[#This Row],[Vendor Name]])</f>
        <v>1</v>
      </c>
    </row>
    <row r="6334" spans="1:9" x14ac:dyDescent="0.25">
      <c r="A6334" t="s">
        <v>11853</v>
      </c>
      <c r="C6334" t="s">
        <v>3121</v>
      </c>
      <c r="D6334" t="s">
        <v>86</v>
      </c>
      <c r="E6334" t="s">
        <v>17</v>
      </c>
      <c r="F6334" t="s">
        <v>17</v>
      </c>
      <c r="H6334" s="4">
        <v>44043</v>
      </c>
      <c r="I6334">
        <f>COUNTIFS(Vendor_Table9[Vendor Name],Vendor_Table9[[#This Row],[Vendor Name]])</f>
        <v>1</v>
      </c>
    </row>
    <row r="6335" spans="1:9" x14ac:dyDescent="0.25">
      <c r="A6335" t="s">
        <v>11854</v>
      </c>
      <c r="C6335" t="s">
        <v>11855</v>
      </c>
      <c r="D6335" t="s">
        <v>86</v>
      </c>
      <c r="E6335" t="s">
        <v>17</v>
      </c>
      <c r="F6335" t="s">
        <v>17</v>
      </c>
      <c r="H6335" s="4">
        <v>44043</v>
      </c>
      <c r="I6335">
        <f>COUNTIFS(Vendor_Table9[Vendor Name],Vendor_Table9[[#This Row],[Vendor Name]])</f>
        <v>1</v>
      </c>
    </row>
    <row r="6336" spans="1:9" x14ac:dyDescent="0.25">
      <c r="A6336" s="5" t="s">
        <v>11856</v>
      </c>
      <c r="C6336" s="5" t="s">
        <v>11856</v>
      </c>
      <c r="H6336" s="4">
        <v>44910</v>
      </c>
      <c r="I6336">
        <f>COUNTIFS(Vendor_Table9[Vendor Name],Vendor_Table9[[#This Row],[Vendor Name]])</f>
        <v>1</v>
      </c>
    </row>
    <row r="6337" spans="1:9" x14ac:dyDescent="0.25">
      <c r="A6337" t="s">
        <v>8185</v>
      </c>
      <c r="C6337" t="s">
        <v>8185</v>
      </c>
      <c r="D6337" t="s">
        <v>86</v>
      </c>
      <c r="E6337" t="s">
        <v>17</v>
      </c>
      <c r="F6337" t="s">
        <v>17</v>
      </c>
      <c r="H6337" s="4">
        <v>44043</v>
      </c>
      <c r="I6337">
        <f>COUNTIFS(Vendor_Table9[Vendor Name],Vendor_Table9[[#This Row],[Vendor Name]])</f>
        <v>1</v>
      </c>
    </row>
    <row r="6338" spans="1:9" x14ac:dyDescent="0.25">
      <c r="A6338" t="s">
        <v>11857</v>
      </c>
      <c r="C6338" t="s">
        <v>11858</v>
      </c>
      <c r="E6338" t="s">
        <v>17</v>
      </c>
      <c r="F6338" t="s">
        <v>17</v>
      </c>
      <c r="H6338" s="4">
        <v>44435</v>
      </c>
      <c r="I6338">
        <f>COUNTIFS(Vendor_Table9[Vendor Name],Vendor_Table9[[#This Row],[Vendor Name]])</f>
        <v>1</v>
      </c>
    </row>
    <row r="6339" spans="1:9" x14ac:dyDescent="0.25">
      <c r="A6339" t="s">
        <v>11859</v>
      </c>
      <c r="C6339" t="s">
        <v>11859</v>
      </c>
      <c r="E6339" t="s">
        <v>25</v>
      </c>
      <c r="H6339" s="4">
        <v>44839</v>
      </c>
      <c r="I6339">
        <f>COUNTIFS(Vendor_Table9[Vendor Name],Vendor_Table9[[#This Row],[Vendor Name]])</f>
        <v>1</v>
      </c>
    </row>
    <row r="6340" spans="1:9" x14ac:dyDescent="0.25">
      <c r="A6340" t="s">
        <v>11862</v>
      </c>
      <c r="C6340" t="s">
        <v>11863</v>
      </c>
      <c r="D6340" t="s">
        <v>86</v>
      </c>
      <c r="E6340" t="s">
        <v>17</v>
      </c>
      <c r="F6340" t="s">
        <v>17</v>
      </c>
      <c r="H6340" s="4">
        <v>44043</v>
      </c>
      <c r="I6340">
        <f>COUNTIFS(Vendor_Table9[Vendor Name],Vendor_Table9[[#This Row],[Vendor Name]])</f>
        <v>1</v>
      </c>
    </row>
    <row r="6341" spans="1:9" x14ac:dyDescent="0.25">
      <c r="A6341" t="s">
        <v>11864</v>
      </c>
      <c r="C6341" t="s">
        <v>11864</v>
      </c>
      <c r="E6341" t="s">
        <v>17</v>
      </c>
      <c r="F6341" t="s">
        <v>17</v>
      </c>
      <c r="H6341" s="4">
        <v>44364</v>
      </c>
      <c r="I6341">
        <f>COUNTIFS(Vendor_Table9[Vendor Name],Vendor_Table9[[#This Row],[Vendor Name]])</f>
        <v>1</v>
      </c>
    </row>
    <row r="6342" spans="1:9" x14ac:dyDescent="0.25">
      <c r="A6342" t="s">
        <v>11865</v>
      </c>
      <c r="C6342" t="s">
        <v>11864</v>
      </c>
      <c r="E6342" t="s">
        <v>17</v>
      </c>
      <c r="F6342" t="s">
        <v>17</v>
      </c>
      <c r="H6342" s="4">
        <v>44839</v>
      </c>
      <c r="I6342">
        <f>COUNTIFS(Vendor_Table9[Vendor Name],Vendor_Table9[[#This Row],[Vendor Name]])</f>
        <v>1</v>
      </c>
    </row>
    <row r="6343" spans="1:9" x14ac:dyDescent="0.25">
      <c r="A6343" t="s">
        <v>11866</v>
      </c>
      <c r="C6343" t="s">
        <v>11866</v>
      </c>
      <c r="D6343" t="s">
        <v>86</v>
      </c>
      <c r="E6343" t="s">
        <v>17</v>
      </c>
      <c r="F6343" t="s">
        <v>17</v>
      </c>
      <c r="H6343" s="4">
        <v>44097</v>
      </c>
      <c r="I6343">
        <f>COUNTIFS(Vendor_Table9[Vendor Name],Vendor_Table9[[#This Row],[Vendor Name]])</f>
        <v>1</v>
      </c>
    </row>
    <row r="6344" spans="1:9" x14ac:dyDescent="0.25">
      <c r="A6344" t="s">
        <v>11867</v>
      </c>
      <c r="C6344" t="s">
        <v>11867</v>
      </c>
      <c r="E6344" t="s">
        <v>17</v>
      </c>
      <c r="F6344" t="s">
        <v>17</v>
      </c>
      <c r="H6344" s="4">
        <v>44505</v>
      </c>
      <c r="I6344">
        <f>COUNTIFS(Vendor_Table9[Vendor Name],Vendor_Table9[[#This Row],[Vendor Name]])</f>
        <v>1</v>
      </c>
    </row>
    <row r="6345" spans="1:9" x14ac:dyDescent="0.25">
      <c r="A6345" s="1" t="s">
        <v>2437</v>
      </c>
      <c r="C6345" t="s">
        <v>2437</v>
      </c>
      <c r="D6345" t="s">
        <v>86</v>
      </c>
      <c r="E6345" t="s">
        <v>17</v>
      </c>
      <c r="F6345" t="s">
        <v>17</v>
      </c>
      <c r="H6345" s="4">
        <v>44049</v>
      </c>
      <c r="I6345">
        <f>COUNTIFS(Vendor_Table9[Vendor Name],Vendor_Table9[[#This Row],[Vendor Name]])</f>
        <v>1</v>
      </c>
    </row>
    <row r="6346" spans="1:9" x14ac:dyDescent="0.25">
      <c r="A6346" t="s">
        <v>11868</v>
      </c>
      <c r="C6346" t="s">
        <v>2437</v>
      </c>
      <c r="D6346" t="s">
        <v>86</v>
      </c>
      <c r="E6346" t="s">
        <v>17</v>
      </c>
      <c r="F6346" t="s">
        <v>17</v>
      </c>
      <c r="H6346" s="4">
        <v>44097</v>
      </c>
      <c r="I6346">
        <f>COUNTIFS(Vendor_Table9[Vendor Name],Vendor_Table9[[#This Row],[Vendor Name]])</f>
        <v>1</v>
      </c>
    </row>
    <row r="6347" spans="1:9" x14ac:dyDescent="0.25">
      <c r="A6347" t="s">
        <v>11869</v>
      </c>
      <c r="C6347" t="s">
        <v>11869</v>
      </c>
      <c r="E6347" t="s">
        <v>17</v>
      </c>
      <c r="F6347" t="s">
        <v>17</v>
      </c>
      <c r="H6347" s="4">
        <v>44839</v>
      </c>
      <c r="I6347">
        <f>COUNTIFS(Vendor_Table9[Vendor Name],Vendor_Table9[[#This Row],[Vendor Name]])</f>
        <v>1</v>
      </c>
    </row>
    <row r="6348" spans="1:9" x14ac:dyDescent="0.25">
      <c r="A6348" s="1" t="s">
        <v>11870</v>
      </c>
      <c r="C6348" t="s">
        <v>11870</v>
      </c>
      <c r="D6348" t="s">
        <v>86</v>
      </c>
      <c r="E6348" t="s">
        <v>17</v>
      </c>
      <c r="F6348" t="s">
        <v>17</v>
      </c>
      <c r="H6348" s="4">
        <v>44049</v>
      </c>
      <c r="I6348">
        <f>COUNTIFS(Vendor_Table9[Vendor Name],Vendor_Table9[[#This Row],[Vendor Name]])</f>
        <v>1</v>
      </c>
    </row>
    <row r="6349" spans="1:9" x14ac:dyDescent="0.25">
      <c r="A6349" t="s">
        <v>11871</v>
      </c>
      <c r="C6349" t="s">
        <v>11870</v>
      </c>
      <c r="D6349" t="s">
        <v>86</v>
      </c>
      <c r="E6349" t="s">
        <v>17</v>
      </c>
      <c r="F6349" t="s">
        <v>17</v>
      </c>
      <c r="H6349" s="4">
        <v>44532</v>
      </c>
      <c r="I6349">
        <f>COUNTIFS(Vendor_Table9[Vendor Name],Vendor_Table9[[#This Row],[Vendor Name]])</f>
        <v>1</v>
      </c>
    </row>
    <row r="6350" spans="1:9" x14ac:dyDescent="0.25">
      <c r="A6350" t="s">
        <v>11872</v>
      </c>
      <c r="C6350" t="s">
        <v>11872</v>
      </c>
      <c r="D6350" t="s">
        <v>86</v>
      </c>
      <c r="E6350" t="s">
        <v>17</v>
      </c>
      <c r="F6350" t="s">
        <v>17</v>
      </c>
      <c r="H6350" s="4">
        <v>44043</v>
      </c>
      <c r="I6350">
        <f>COUNTIFS(Vendor_Table9[Vendor Name],Vendor_Table9[[#This Row],[Vendor Name]])</f>
        <v>1</v>
      </c>
    </row>
    <row r="6351" spans="1:9" x14ac:dyDescent="0.25">
      <c r="A6351" t="s">
        <v>11873</v>
      </c>
      <c r="C6351" t="s">
        <v>11873</v>
      </c>
      <c r="D6351" t="s">
        <v>86</v>
      </c>
      <c r="E6351" t="s">
        <v>17</v>
      </c>
      <c r="F6351" t="s">
        <v>17</v>
      </c>
      <c r="H6351" s="4">
        <v>44043</v>
      </c>
      <c r="I6351">
        <f>COUNTIFS(Vendor_Table9[Vendor Name],Vendor_Table9[[#This Row],[Vendor Name]])</f>
        <v>1</v>
      </c>
    </row>
    <row r="6352" spans="1:9" x14ac:dyDescent="0.25">
      <c r="A6352" t="s">
        <v>11874</v>
      </c>
      <c r="C6352" t="s">
        <v>11874</v>
      </c>
      <c r="D6352" t="s">
        <v>86</v>
      </c>
      <c r="E6352" t="s">
        <v>17</v>
      </c>
      <c r="F6352" t="s">
        <v>17</v>
      </c>
      <c r="H6352" s="4">
        <v>44043</v>
      </c>
      <c r="I6352">
        <f>COUNTIFS(Vendor_Table9[Vendor Name],Vendor_Table9[[#This Row],[Vendor Name]])</f>
        <v>1</v>
      </c>
    </row>
    <row r="6353" spans="1:9" x14ac:dyDescent="0.25">
      <c r="A6353" t="s">
        <v>11875</v>
      </c>
      <c r="C6353" t="s">
        <v>11875</v>
      </c>
      <c r="H6353" s="4">
        <v>45260</v>
      </c>
      <c r="I6353">
        <f>COUNTIFS(Vendor_Table9[Vendor Name],Vendor_Table9[[#This Row],[Vendor Name]])</f>
        <v>1</v>
      </c>
    </row>
    <row r="6354" spans="1:9" x14ac:dyDescent="0.25">
      <c r="A6354" t="s">
        <v>11876</v>
      </c>
      <c r="C6354" t="s">
        <v>11877</v>
      </c>
      <c r="D6354" t="s">
        <v>11878</v>
      </c>
      <c r="E6354" t="s">
        <v>12</v>
      </c>
      <c r="F6354" t="s">
        <v>43</v>
      </c>
      <c r="H6354" s="4">
        <v>44043</v>
      </c>
      <c r="I6354">
        <f>COUNTIFS(Vendor_Table9[Vendor Name],Vendor_Table9[[#This Row],[Vendor Name]])</f>
        <v>1</v>
      </c>
    </row>
    <row r="6355" spans="1:9" x14ac:dyDescent="0.25">
      <c r="A6355" t="s">
        <v>11879</v>
      </c>
      <c r="C6355" t="s">
        <v>11879</v>
      </c>
      <c r="H6355" s="4">
        <v>45260</v>
      </c>
      <c r="I6355">
        <f>COUNTIFS(Vendor_Table9[Vendor Name],Vendor_Table9[[#This Row],[Vendor Name]])</f>
        <v>1</v>
      </c>
    </row>
    <row r="6356" spans="1:9" x14ac:dyDescent="0.25">
      <c r="A6356" t="s">
        <v>11880</v>
      </c>
      <c r="C6356" t="s">
        <v>11880</v>
      </c>
      <c r="D6356" t="s">
        <v>86</v>
      </c>
      <c r="E6356" t="s">
        <v>8</v>
      </c>
      <c r="F6356" t="s">
        <v>25</v>
      </c>
      <c r="H6356" s="4">
        <v>44097</v>
      </c>
      <c r="I6356">
        <f>COUNTIFS(Vendor_Table9[Vendor Name],Vendor_Table9[[#This Row],[Vendor Name]])</f>
        <v>1</v>
      </c>
    </row>
    <row r="6357" spans="1:9" x14ac:dyDescent="0.25">
      <c r="A6357" t="s">
        <v>11881</v>
      </c>
      <c r="C6357" t="s">
        <v>11881</v>
      </c>
      <c r="E6357" t="s">
        <v>17</v>
      </c>
      <c r="F6357" t="s">
        <v>17</v>
      </c>
      <c r="H6357" s="4">
        <v>44364</v>
      </c>
      <c r="I6357">
        <f>COUNTIFS(Vendor_Table9[Vendor Name],Vendor_Table9[[#This Row],[Vendor Name]])</f>
        <v>1</v>
      </c>
    </row>
    <row r="6358" spans="1:9" x14ac:dyDescent="0.25">
      <c r="A6358" t="s">
        <v>11882</v>
      </c>
      <c r="C6358" t="s">
        <v>11882</v>
      </c>
      <c r="D6358" t="s">
        <v>86</v>
      </c>
      <c r="E6358" t="s">
        <v>17</v>
      </c>
      <c r="F6358" t="s">
        <v>17</v>
      </c>
      <c r="H6358" s="4">
        <v>44043</v>
      </c>
      <c r="I6358">
        <f>COUNTIFS(Vendor_Table9[Vendor Name],Vendor_Table9[[#This Row],[Vendor Name]])</f>
        <v>1</v>
      </c>
    </row>
    <row r="6359" spans="1:9" x14ac:dyDescent="0.25">
      <c r="A6359" t="s">
        <v>11883</v>
      </c>
      <c r="C6359" t="s">
        <v>11883</v>
      </c>
      <c r="E6359" t="s">
        <v>17</v>
      </c>
      <c r="F6359" t="s">
        <v>17</v>
      </c>
      <c r="H6359" s="4">
        <v>44839</v>
      </c>
      <c r="I6359">
        <f>COUNTIFS(Vendor_Table9[Vendor Name],Vendor_Table9[[#This Row],[Vendor Name]])</f>
        <v>1</v>
      </c>
    </row>
    <row r="6360" spans="1:9" x14ac:dyDescent="0.25">
      <c r="A6360" t="s">
        <v>11884</v>
      </c>
      <c r="C6360" t="s">
        <v>11884</v>
      </c>
      <c r="H6360" s="4">
        <v>45169</v>
      </c>
      <c r="I6360">
        <f>COUNTIFS(Vendor_Table9[Vendor Name],Vendor_Table9[[#This Row],[Vendor Name]])</f>
        <v>1</v>
      </c>
    </row>
    <row r="6361" spans="1:9" x14ac:dyDescent="0.25">
      <c r="A6361" t="s">
        <v>10804</v>
      </c>
      <c r="C6361" t="s">
        <v>10804</v>
      </c>
      <c r="D6361" t="s">
        <v>86</v>
      </c>
      <c r="E6361" t="s">
        <v>17</v>
      </c>
      <c r="F6361" t="s">
        <v>17</v>
      </c>
      <c r="H6361" s="4">
        <v>44043</v>
      </c>
      <c r="I6361">
        <f>COUNTIFS(Vendor_Table9[Vendor Name],Vendor_Table9[[#This Row],[Vendor Name]])</f>
        <v>1</v>
      </c>
    </row>
    <row r="6362" spans="1:9" x14ac:dyDescent="0.25">
      <c r="A6362" t="s">
        <v>11885</v>
      </c>
      <c r="C6362" t="s">
        <v>10804</v>
      </c>
      <c r="D6362" t="s">
        <v>86</v>
      </c>
      <c r="E6362" t="s">
        <v>17</v>
      </c>
      <c r="F6362" t="s">
        <v>17</v>
      </c>
      <c r="H6362" s="4">
        <v>44435</v>
      </c>
      <c r="I6362">
        <f>COUNTIFS(Vendor_Table9[Vendor Name],Vendor_Table9[[#This Row],[Vendor Name]])</f>
        <v>1</v>
      </c>
    </row>
    <row r="6363" spans="1:9" x14ac:dyDescent="0.25">
      <c r="A6363" t="s">
        <v>11886</v>
      </c>
      <c r="B6363" t="s">
        <v>16</v>
      </c>
      <c r="C6363" t="s">
        <v>11887</v>
      </c>
      <c r="D6363" t="s">
        <v>86</v>
      </c>
      <c r="E6363" t="s">
        <v>8</v>
      </c>
      <c r="F6363" t="s">
        <v>25</v>
      </c>
      <c r="H6363" s="4">
        <v>44043</v>
      </c>
      <c r="I6363">
        <f>COUNTIFS(Vendor_Table9[Vendor Name],Vendor_Table9[[#This Row],[Vendor Name]])</f>
        <v>1</v>
      </c>
    </row>
    <row r="6364" spans="1:9" x14ac:dyDescent="0.25">
      <c r="A6364" t="s">
        <v>11889</v>
      </c>
      <c r="C6364" t="s">
        <v>11889</v>
      </c>
      <c r="E6364" t="s">
        <v>17</v>
      </c>
      <c r="F6364" t="s">
        <v>17</v>
      </c>
      <c r="H6364" s="4">
        <v>44435</v>
      </c>
      <c r="I6364">
        <f>COUNTIFS(Vendor_Table9[Vendor Name],Vendor_Table9[[#This Row],[Vendor Name]])</f>
        <v>1</v>
      </c>
    </row>
    <row r="6365" spans="1:9" x14ac:dyDescent="0.25">
      <c r="A6365" t="s">
        <v>11890</v>
      </c>
      <c r="C6365" t="s">
        <v>11890</v>
      </c>
      <c r="D6365" t="s">
        <v>86</v>
      </c>
      <c r="E6365" t="s">
        <v>17</v>
      </c>
      <c r="F6365" t="s">
        <v>17</v>
      </c>
      <c r="H6365" s="4">
        <v>44043</v>
      </c>
      <c r="I6365">
        <f>COUNTIFS(Vendor_Table9[Vendor Name],Vendor_Table9[[#This Row],[Vendor Name]])</f>
        <v>1</v>
      </c>
    </row>
    <row r="6366" spans="1:9" x14ac:dyDescent="0.25">
      <c r="A6366" t="s">
        <v>11891</v>
      </c>
      <c r="C6366" t="s">
        <v>11890</v>
      </c>
      <c r="D6366" t="s">
        <v>86</v>
      </c>
      <c r="E6366" t="s">
        <v>17</v>
      </c>
      <c r="F6366" t="s">
        <v>17</v>
      </c>
      <c r="H6366" s="4">
        <v>44435</v>
      </c>
      <c r="I6366">
        <f>COUNTIFS(Vendor_Table9[Vendor Name],Vendor_Table9[[#This Row],[Vendor Name]])</f>
        <v>1</v>
      </c>
    </row>
    <row r="6367" spans="1:9" x14ac:dyDescent="0.25">
      <c r="A6367" t="s">
        <v>11892</v>
      </c>
      <c r="C6367" t="s">
        <v>11892</v>
      </c>
      <c r="D6367" t="s">
        <v>86</v>
      </c>
      <c r="E6367" t="s">
        <v>25</v>
      </c>
      <c r="F6367" t="s">
        <v>25</v>
      </c>
      <c r="H6367" s="4">
        <v>44097</v>
      </c>
      <c r="I6367">
        <f>COUNTIFS(Vendor_Table9[Vendor Name],Vendor_Table9[[#This Row],[Vendor Name]])</f>
        <v>1</v>
      </c>
    </row>
    <row r="6368" spans="1:9" x14ac:dyDescent="0.25">
      <c r="A6368" t="s">
        <v>11895</v>
      </c>
      <c r="B6368" t="s">
        <v>24</v>
      </c>
      <c r="C6368" t="s">
        <v>11896</v>
      </c>
      <c r="D6368" t="s">
        <v>86</v>
      </c>
      <c r="E6368" t="s">
        <v>8</v>
      </c>
      <c r="F6368" t="s">
        <v>25</v>
      </c>
      <c r="H6368" s="4">
        <v>44364</v>
      </c>
      <c r="I6368">
        <f>COUNTIFS(Vendor_Table9[Vendor Name],Vendor_Table9[[#This Row],[Vendor Name]])</f>
        <v>1</v>
      </c>
    </row>
    <row r="6369" spans="1:9" x14ac:dyDescent="0.25">
      <c r="A6369" t="s">
        <v>11897</v>
      </c>
      <c r="B6369" t="s">
        <v>24</v>
      </c>
      <c r="C6369" t="s">
        <v>11896</v>
      </c>
      <c r="D6369" t="s">
        <v>86</v>
      </c>
      <c r="E6369" t="s">
        <v>8</v>
      </c>
      <c r="F6369" t="s">
        <v>25</v>
      </c>
      <c r="H6369" s="4">
        <v>44043</v>
      </c>
      <c r="I6369">
        <f>COUNTIFS(Vendor_Table9[Vendor Name],Vendor_Table9[[#This Row],[Vendor Name]])</f>
        <v>1</v>
      </c>
    </row>
    <row r="6370" spans="1:9" x14ac:dyDescent="0.25">
      <c r="A6370" t="s">
        <v>11901</v>
      </c>
      <c r="C6370" t="s">
        <v>11901</v>
      </c>
      <c r="D6370" t="s">
        <v>11902</v>
      </c>
      <c r="E6370" t="s">
        <v>12</v>
      </c>
      <c r="F6370" t="s">
        <v>43</v>
      </c>
      <c r="H6370" s="4">
        <v>44097</v>
      </c>
      <c r="I6370">
        <f>COUNTIFS(Vendor_Table9[Vendor Name],Vendor_Table9[[#This Row],[Vendor Name]])</f>
        <v>1</v>
      </c>
    </row>
    <row r="6371" spans="1:9" x14ac:dyDescent="0.25">
      <c r="A6371" t="s">
        <v>11903</v>
      </c>
      <c r="C6371" t="s">
        <v>11903</v>
      </c>
      <c r="D6371" t="s">
        <v>86</v>
      </c>
      <c r="E6371" t="s">
        <v>17</v>
      </c>
      <c r="F6371" t="s">
        <v>17</v>
      </c>
      <c r="H6371" s="4">
        <v>44043</v>
      </c>
      <c r="I6371">
        <f>COUNTIFS(Vendor_Table9[Vendor Name],Vendor_Table9[[#This Row],[Vendor Name]])</f>
        <v>1</v>
      </c>
    </row>
    <row r="6372" spans="1:9" x14ac:dyDescent="0.25">
      <c r="A6372" t="s">
        <v>11904</v>
      </c>
      <c r="B6372" t="s">
        <v>29</v>
      </c>
      <c r="C6372" t="s">
        <v>11905</v>
      </c>
      <c r="D6372" t="s">
        <v>86</v>
      </c>
      <c r="E6372" t="s">
        <v>8</v>
      </c>
      <c r="F6372" t="s">
        <v>25</v>
      </c>
      <c r="H6372" s="4">
        <v>44043</v>
      </c>
      <c r="I6372">
        <f>COUNTIFS(Vendor_Table9[Vendor Name],Vendor_Table9[[#This Row],[Vendor Name]])</f>
        <v>1</v>
      </c>
    </row>
    <row r="6373" spans="1:9" x14ac:dyDescent="0.25">
      <c r="A6373" t="s">
        <v>11909</v>
      </c>
      <c r="C6373" t="s">
        <v>11910</v>
      </c>
      <c r="E6373" t="s">
        <v>17</v>
      </c>
      <c r="F6373" t="s">
        <v>17</v>
      </c>
      <c r="H6373" s="4">
        <v>44839</v>
      </c>
      <c r="I6373">
        <f>COUNTIFS(Vendor_Table9[Vendor Name],Vendor_Table9[[#This Row],[Vendor Name]])</f>
        <v>1</v>
      </c>
    </row>
    <row r="6374" spans="1:9" x14ac:dyDescent="0.25">
      <c r="A6374" t="s">
        <v>11913</v>
      </c>
      <c r="C6374" t="s">
        <v>11913</v>
      </c>
      <c r="D6374" t="s">
        <v>86</v>
      </c>
      <c r="E6374" t="s">
        <v>17</v>
      </c>
      <c r="F6374" t="s">
        <v>17</v>
      </c>
      <c r="H6374" s="4">
        <v>44043</v>
      </c>
      <c r="I6374">
        <f>COUNTIFS(Vendor_Table9[Vendor Name],Vendor_Table9[[#This Row],[Vendor Name]])</f>
        <v>1</v>
      </c>
    </row>
    <row r="6375" spans="1:9" x14ac:dyDescent="0.25">
      <c r="A6375" t="s">
        <v>11914</v>
      </c>
      <c r="C6375" t="s">
        <v>11914</v>
      </c>
      <c r="E6375" t="s">
        <v>17</v>
      </c>
      <c r="F6375" t="s">
        <v>17</v>
      </c>
      <c r="H6375" s="4">
        <v>44839</v>
      </c>
      <c r="I6375">
        <f>COUNTIFS(Vendor_Table9[Vendor Name],Vendor_Table9[[#This Row],[Vendor Name]])</f>
        <v>1</v>
      </c>
    </row>
    <row r="6376" spans="1:9" x14ac:dyDescent="0.25">
      <c r="A6376" t="s">
        <v>11915</v>
      </c>
      <c r="C6376" t="s">
        <v>11915</v>
      </c>
      <c r="D6376" t="s">
        <v>86</v>
      </c>
      <c r="E6376" t="s">
        <v>17</v>
      </c>
      <c r="F6376" t="s">
        <v>17</v>
      </c>
      <c r="H6376" s="4">
        <v>44043</v>
      </c>
      <c r="I6376">
        <f>COUNTIFS(Vendor_Table9[Vendor Name],Vendor_Table9[[#This Row],[Vendor Name]])</f>
        <v>1</v>
      </c>
    </row>
    <row r="6377" spans="1:9" x14ac:dyDescent="0.25">
      <c r="A6377" t="s">
        <v>11916</v>
      </c>
      <c r="C6377" t="s">
        <v>11917</v>
      </c>
      <c r="D6377" t="s">
        <v>86</v>
      </c>
      <c r="E6377" t="s">
        <v>8</v>
      </c>
      <c r="F6377" t="s">
        <v>25</v>
      </c>
      <c r="H6377" s="4">
        <v>44097</v>
      </c>
      <c r="I6377">
        <f>COUNTIFS(Vendor_Table9[Vendor Name],Vendor_Table9[[#This Row],[Vendor Name]])</f>
        <v>1</v>
      </c>
    </row>
    <row r="6378" spans="1:9" x14ac:dyDescent="0.25">
      <c r="A6378" t="s">
        <v>11920</v>
      </c>
      <c r="C6378" t="s">
        <v>11917</v>
      </c>
      <c r="D6378" t="s">
        <v>86</v>
      </c>
      <c r="E6378" t="s">
        <v>8</v>
      </c>
      <c r="F6378" t="s">
        <v>25</v>
      </c>
      <c r="H6378" s="4">
        <v>44097</v>
      </c>
      <c r="I6378">
        <f>COUNTIFS(Vendor_Table9[Vendor Name],Vendor_Table9[[#This Row],[Vendor Name]])</f>
        <v>1</v>
      </c>
    </row>
    <row r="6379" spans="1:9" x14ac:dyDescent="0.25">
      <c r="A6379" t="s">
        <v>11925</v>
      </c>
      <c r="C6379" t="s">
        <v>11926</v>
      </c>
      <c r="D6379" t="s">
        <v>86</v>
      </c>
      <c r="E6379" t="s">
        <v>17</v>
      </c>
      <c r="F6379" t="s">
        <v>17</v>
      </c>
      <c r="H6379" s="4">
        <v>44043</v>
      </c>
      <c r="I6379">
        <f>COUNTIFS(Vendor_Table9[Vendor Name],Vendor_Table9[[#This Row],[Vendor Name]])</f>
        <v>1</v>
      </c>
    </row>
    <row r="6380" spans="1:9" x14ac:dyDescent="0.25">
      <c r="A6380" t="s">
        <v>11927</v>
      </c>
      <c r="C6380" t="s">
        <v>11928</v>
      </c>
      <c r="D6380" t="s">
        <v>86</v>
      </c>
      <c r="E6380" t="s">
        <v>17</v>
      </c>
      <c r="F6380" t="s">
        <v>17</v>
      </c>
      <c r="H6380" s="4">
        <v>44043</v>
      </c>
      <c r="I6380">
        <f>COUNTIFS(Vendor_Table9[Vendor Name],Vendor_Table9[[#This Row],[Vendor Name]])</f>
        <v>1</v>
      </c>
    </row>
    <row r="6381" spans="1:9" x14ac:dyDescent="0.25">
      <c r="A6381" t="s">
        <v>11929</v>
      </c>
      <c r="B6381" t="s">
        <v>16</v>
      </c>
      <c r="C6381" t="s">
        <v>11930</v>
      </c>
      <c r="E6381" t="s">
        <v>8</v>
      </c>
      <c r="F6381" t="s">
        <v>65</v>
      </c>
      <c r="H6381" s="4">
        <v>44435</v>
      </c>
      <c r="I6381">
        <f>COUNTIFS(Vendor_Table9[Vendor Name],Vendor_Table9[[#This Row],[Vendor Name]])</f>
        <v>1</v>
      </c>
    </row>
    <row r="6382" spans="1:9" x14ac:dyDescent="0.25">
      <c r="A6382" t="s">
        <v>11931</v>
      </c>
      <c r="B6382" t="s">
        <v>16</v>
      </c>
      <c r="C6382" t="s">
        <v>11930</v>
      </c>
      <c r="E6382" t="s">
        <v>8</v>
      </c>
      <c r="F6382" t="s">
        <v>65</v>
      </c>
      <c r="H6382" s="4">
        <v>44364</v>
      </c>
      <c r="I6382">
        <f>COUNTIFS(Vendor_Table9[Vendor Name],Vendor_Table9[[#This Row],[Vendor Name]])</f>
        <v>1</v>
      </c>
    </row>
    <row r="6383" spans="1:9" x14ac:dyDescent="0.25">
      <c r="A6383" t="s">
        <v>11933</v>
      </c>
      <c r="B6383" t="s">
        <v>24</v>
      </c>
      <c r="C6383" t="s">
        <v>11934</v>
      </c>
      <c r="D6383" t="s">
        <v>86</v>
      </c>
      <c r="E6383" t="s">
        <v>8</v>
      </c>
      <c r="F6383" t="s">
        <v>25</v>
      </c>
      <c r="H6383" s="4">
        <v>44097</v>
      </c>
      <c r="I6383">
        <f>COUNTIFS(Vendor_Table9[Vendor Name],Vendor_Table9[[#This Row],[Vendor Name]])</f>
        <v>1</v>
      </c>
    </row>
    <row r="6384" spans="1:9" x14ac:dyDescent="0.25">
      <c r="A6384" t="s">
        <v>11935</v>
      </c>
      <c r="C6384" t="s">
        <v>11935</v>
      </c>
      <c r="H6384" s="4">
        <v>45260</v>
      </c>
      <c r="I6384">
        <f>COUNTIFS(Vendor_Table9[Vendor Name],Vendor_Table9[[#This Row],[Vendor Name]])</f>
        <v>1</v>
      </c>
    </row>
    <row r="6385" spans="1:9" x14ac:dyDescent="0.25">
      <c r="A6385" t="s">
        <v>11937</v>
      </c>
      <c r="C6385" t="s">
        <v>11937</v>
      </c>
      <c r="D6385" t="s">
        <v>86</v>
      </c>
      <c r="E6385" t="s">
        <v>21</v>
      </c>
      <c r="F6385" t="s">
        <v>13</v>
      </c>
      <c r="H6385" s="4">
        <v>44043</v>
      </c>
      <c r="I6385">
        <f>COUNTIFS(Vendor_Table9[Vendor Name],Vendor_Table9[[#This Row],[Vendor Name]])</f>
        <v>1</v>
      </c>
    </row>
    <row r="6386" spans="1:9" x14ac:dyDescent="0.25">
      <c r="A6386" t="s">
        <v>11939</v>
      </c>
      <c r="C6386" t="s">
        <v>11939</v>
      </c>
      <c r="D6386" t="s">
        <v>86</v>
      </c>
      <c r="E6386" t="s">
        <v>8</v>
      </c>
      <c r="F6386" t="s">
        <v>67</v>
      </c>
      <c r="H6386" s="4">
        <v>44097</v>
      </c>
      <c r="I6386">
        <f>COUNTIFS(Vendor_Table9[Vendor Name],Vendor_Table9[[#This Row],[Vendor Name]])</f>
        <v>1</v>
      </c>
    </row>
    <row r="6387" spans="1:9" x14ac:dyDescent="0.25">
      <c r="A6387" t="s">
        <v>11940</v>
      </c>
      <c r="C6387" t="s">
        <v>11940</v>
      </c>
      <c r="E6387" t="s">
        <v>25</v>
      </c>
      <c r="H6387" s="4">
        <v>44839</v>
      </c>
      <c r="I6387">
        <f>COUNTIFS(Vendor_Table9[Vendor Name],Vendor_Table9[[#This Row],[Vendor Name]])</f>
        <v>1</v>
      </c>
    </row>
    <row r="6388" spans="1:9" x14ac:dyDescent="0.25">
      <c r="A6388" t="s">
        <v>11941</v>
      </c>
      <c r="C6388" t="s">
        <v>11941</v>
      </c>
      <c r="H6388" s="4">
        <v>45033</v>
      </c>
      <c r="I6388">
        <f>COUNTIFS(Vendor_Table9[Vendor Name],Vendor_Table9[[#This Row],[Vendor Name]])</f>
        <v>1</v>
      </c>
    </row>
    <row r="6389" spans="1:9" x14ac:dyDescent="0.25">
      <c r="A6389" t="s">
        <v>11943</v>
      </c>
      <c r="C6389" t="s">
        <v>11943</v>
      </c>
      <c r="D6389" t="s">
        <v>11940</v>
      </c>
      <c r="E6389" t="s">
        <v>12</v>
      </c>
      <c r="F6389" t="s">
        <v>64</v>
      </c>
      <c r="H6389" s="4">
        <v>44043</v>
      </c>
      <c r="I6389">
        <f>COUNTIFS(Vendor_Table9[Vendor Name],Vendor_Table9[[#This Row],[Vendor Name]])</f>
        <v>1</v>
      </c>
    </row>
    <row r="6390" spans="1:9" x14ac:dyDescent="0.25">
      <c r="A6390" t="s">
        <v>11945</v>
      </c>
      <c r="C6390" t="s">
        <v>11946</v>
      </c>
      <c r="D6390" t="s">
        <v>11940</v>
      </c>
      <c r="E6390" t="s">
        <v>12</v>
      </c>
      <c r="F6390" t="s">
        <v>64</v>
      </c>
      <c r="H6390" s="4">
        <v>44097</v>
      </c>
      <c r="I6390">
        <f>COUNTIFS(Vendor_Table9[Vendor Name],Vendor_Table9[[#This Row],[Vendor Name]])</f>
        <v>1</v>
      </c>
    </row>
    <row r="6391" spans="1:9" x14ac:dyDescent="0.25">
      <c r="A6391" t="s">
        <v>11946</v>
      </c>
      <c r="C6391" t="s">
        <v>11946</v>
      </c>
      <c r="D6391" t="s">
        <v>11940</v>
      </c>
      <c r="E6391" t="s">
        <v>12</v>
      </c>
      <c r="F6391" t="s">
        <v>64</v>
      </c>
      <c r="H6391" s="4">
        <v>44043</v>
      </c>
      <c r="I6391">
        <f>COUNTIFS(Vendor_Table9[Vendor Name],Vendor_Table9[[#This Row],[Vendor Name]])</f>
        <v>1</v>
      </c>
    </row>
    <row r="6392" spans="1:9" x14ac:dyDescent="0.25">
      <c r="A6392" t="s">
        <v>11951</v>
      </c>
      <c r="B6392" t="s">
        <v>16</v>
      </c>
      <c r="C6392" t="s">
        <v>11952</v>
      </c>
      <c r="E6392" t="s">
        <v>21</v>
      </c>
      <c r="F6392" t="s">
        <v>13</v>
      </c>
      <c r="H6392" s="4">
        <v>44364</v>
      </c>
      <c r="I6392">
        <f>COUNTIFS(Vendor_Table9[Vendor Name],Vendor_Table9[[#This Row],[Vendor Name]])</f>
        <v>1</v>
      </c>
    </row>
    <row r="6393" spans="1:9" x14ac:dyDescent="0.25">
      <c r="A6393" t="s">
        <v>11952</v>
      </c>
      <c r="B6393" t="s">
        <v>16</v>
      </c>
      <c r="C6393" t="s">
        <v>11952</v>
      </c>
      <c r="E6393" t="s">
        <v>21</v>
      </c>
      <c r="F6393" t="s">
        <v>13</v>
      </c>
      <c r="H6393" s="4">
        <v>44839</v>
      </c>
      <c r="I6393">
        <f>COUNTIFS(Vendor_Table9[Vendor Name],Vendor_Table9[[#This Row],[Vendor Name]])</f>
        <v>1</v>
      </c>
    </row>
    <row r="6394" spans="1:9" x14ac:dyDescent="0.25">
      <c r="A6394" t="s">
        <v>11953</v>
      </c>
      <c r="B6394" t="s">
        <v>16</v>
      </c>
      <c r="C6394" t="s">
        <v>11952</v>
      </c>
      <c r="E6394" t="s">
        <v>21</v>
      </c>
      <c r="F6394" t="s">
        <v>13</v>
      </c>
      <c r="H6394" s="4">
        <v>44839</v>
      </c>
      <c r="I6394">
        <f>COUNTIFS(Vendor_Table9[Vendor Name],Vendor_Table9[[#This Row],[Vendor Name]])</f>
        <v>1</v>
      </c>
    </row>
    <row r="6395" spans="1:9" x14ac:dyDescent="0.25">
      <c r="A6395" t="s">
        <v>11959</v>
      </c>
      <c r="C6395" t="s">
        <v>11960</v>
      </c>
      <c r="D6395" t="s">
        <v>11961</v>
      </c>
      <c r="E6395" t="s">
        <v>12</v>
      </c>
      <c r="F6395" t="s">
        <v>64</v>
      </c>
      <c r="H6395" s="4">
        <v>44097</v>
      </c>
      <c r="I6395">
        <f>COUNTIFS(Vendor_Table9[Vendor Name],Vendor_Table9[[#This Row],[Vendor Name]])</f>
        <v>1</v>
      </c>
    </row>
    <row r="6396" spans="1:9" x14ac:dyDescent="0.25">
      <c r="A6396" t="s">
        <v>11960</v>
      </c>
      <c r="C6396" t="s">
        <v>11960</v>
      </c>
      <c r="D6396" t="s">
        <v>11961</v>
      </c>
      <c r="E6396" t="s">
        <v>12</v>
      </c>
      <c r="F6396" t="s">
        <v>64</v>
      </c>
      <c r="H6396" s="4">
        <v>44043</v>
      </c>
      <c r="I6396">
        <f>COUNTIFS(Vendor_Table9[Vendor Name],Vendor_Table9[[#This Row],[Vendor Name]])</f>
        <v>1</v>
      </c>
    </row>
    <row r="6397" spans="1:9" x14ac:dyDescent="0.25">
      <c r="A6397" t="s">
        <v>11963</v>
      </c>
      <c r="C6397" t="s">
        <v>11963</v>
      </c>
      <c r="D6397" t="s">
        <v>11961</v>
      </c>
      <c r="E6397" t="s">
        <v>12</v>
      </c>
      <c r="F6397" t="s">
        <v>64</v>
      </c>
      <c r="H6397" s="4">
        <v>44097</v>
      </c>
      <c r="I6397">
        <f>COUNTIFS(Vendor_Table9[Vendor Name],Vendor_Table9[[#This Row],[Vendor Name]])</f>
        <v>1</v>
      </c>
    </row>
    <row r="6398" spans="1:9" x14ac:dyDescent="0.25">
      <c r="A6398" t="s">
        <v>11964</v>
      </c>
      <c r="C6398" t="s">
        <v>11964</v>
      </c>
      <c r="E6398" t="s">
        <v>21</v>
      </c>
      <c r="H6398" s="4">
        <v>44839</v>
      </c>
      <c r="I6398">
        <f>COUNTIFS(Vendor_Table9[Vendor Name],Vendor_Table9[[#This Row],[Vendor Name]])</f>
        <v>1</v>
      </c>
    </row>
    <row r="6399" spans="1:9" x14ac:dyDescent="0.25">
      <c r="A6399" t="s">
        <v>11965</v>
      </c>
      <c r="C6399" t="s">
        <v>11965</v>
      </c>
      <c r="E6399" t="s">
        <v>25</v>
      </c>
      <c r="F6399" t="s">
        <v>25</v>
      </c>
      <c r="H6399" s="4">
        <v>44532</v>
      </c>
      <c r="I6399">
        <f>COUNTIFS(Vendor_Table9[Vendor Name],Vendor_Table9[[#This Row],[Vendor Name]])</f>
        <v>1</v>
      </c>
    </row>
    <row r="6400" spans="1:9" x14ac:dyDescent="0.25">
      <c r="A6400" t="s">
        <v>11966</v>
      </c>
      <c r="C6400" t="s">
        <v>11966</v>
      </c>
      <c r="H6400" s="4">
        <v>44879</v>
      </c>
      <c r="I6400">
        <f>COUNTIFS(Vendor_Table9[Vendor Name],Vendor_Table9[[#This Row],[Vendor Name]])</f>
        <v>1</v>
      </c>
    </row>
    <row r="6401" spans="1:9" x14ac:dyDescent="0.25">
      <c r="A6401" t="s">
        <v>11968</v>
      </c>
      <c r="C6401" t="s">
        <v>11969</v>
      </c>
      <c r="D6401" t="s">
        <v>86</v>
      </c>
      <c r="E6401" t="s">
        <v>8</v>
      </c>
      <c r="F6401" t="s">
        <v>23</v>
      </c>
      <c r="H6401" s="4">
        <v>44043</v>
      </c>
      <c r="I6401">
        <f>COUNTIFS(Vendor_Table9[Vendor Name],Vendor_Table9[[#This Row],[Vendor Name]])</f>
        <v>1</v>
      </c>
    </row>
    <row r="6402" spans="1:9" x14ac:dyDescent="0.25">
      <c r="A6402" t="s">
        <v>11970</v>
      </c>
      <c r="C6402" t="s">
        <v>11969</v>
      </c>
      <c r="D6402" t="s">
        <v>86</v>
      </c>
      <c r="E6402" t="s">
        <v>8</v>
      </c>
      <c r="F6402" t="s">
        <v>23</v>
      </c>
      <c r="H6402" s="4">
        <v>44097</v>
      </c>
      <c r="I6402">
        <f>COUNTIFS(Vendor_Table9[Vendor Name],Vendor_Table9[[#This Row],[Vendor Name]])</f>
        <v>1</v>
      </c>
    </row>
    <row r="6403" spans="1:9" x14ac:dyDescent="0.25">
      <c r="A6403" t="s">
        <v>11974</v>
      </c>
      <c r="B6403" t="s">
        <v>16</v>
      </c>
      <c r="C6403" t="s">
        <v>11975</v>
      </c>
      <c r="E6403" t="s">
        <v>21</v>
      </c>
      <c r="F6403" t="s">
        <v>13</v>
      </c>
      <c r="H6403" s="4">
        <v>44839</v>
      </c>
      <c r="I6403">
        <f>COUNTIFS(Vendor_Table9[Vendor Name],Vendor_Table9[[#This Row],[Vendor Name]])</f>
        <v>1</v>
      </c>
    </row>
    <row r="6404" spans="1:9" x14ac:dyDescent="0.25">
      <c r="A6404" t="s">
        <v>11976</v>
      </c>
      <c r="B6404" t="s">
        <v>16</v>
      </c>
      <c r="C6404" t="s">
        <v>11975</v>
      </c>
      <c r="E6404" t="s">
        <v>21</v>
      </c>
      <c r="F6404" t="s">
        <v>13</v>
      </c>
      <c r="H6404" s="4">
        <v>44839</v>
      </c>
      <c r="I6404">
        <f>COUNTIFS(Vendor_Table9[Vendor Name],Vendor_Table9[[#This Row],[Vendor Name]])</f>
        <v>1</v>
      </c>
    </row>
    <row r="6405" spans="1:9" x14ac:dyDescent="0.25">
      <c r="A6405" t="s">
        <v>11978</v>
      </c>
      <c r="C6405" t="s">
        <v>11978</v>
      </c>
      <c r="D6405" t="s">
        <v>86</v>
      </c>
      <c r="E6405" t="s">
        <v>21</v>
      </c>
      <c r="F6405" t="s">
        <v>25</v>
      </c>
      <c r="H6405" s="4">
        <v>44097</v>
      </c>
      <c r="I6405">
        <f>COUNTIFS(Vendor_Table9[Vendor Name],Vendor_Table9[[#This Row],[Vendor Name]])</f>
        <v>1</v>
      </c>
    </row>
    <row r="6406" spans="1:9" x14ac:dyDescent="0.25">
      <c r="A6406" t="s">
        <v>11979</v>
      </c>
      <c r="B6406" t="s">
        <v>16</v>
      </c>
      <c r="C6406" t="s">
        <v>11980</v>
      </c>
      <c r="D6406" t="s">
        <v>86</v>
      </c>
      <c r="E6406" t="s">
        <v>21</v>
      </c>
      <c r="F6406" t="s">
        <v>13</v>
      </c>
      <c r="H6406" s="4">
        <v>44364</v>
      </c>
      <c r="I6406">
        <f>COUNTIFS(Vendor_Table9[Vendor Name],Vendor_Table9[[#This Row],[Vendor Name]])</f>
        <v>1</v>
      </c>
    </row>
    <row r="6407" spans="1:9" x14ac:dyDescent="0.25">
      <c r="A6407" t="s">
        <v>11981</v>
      </c>
      <c r="C6407" t="s">
        <v>11982</v>
      </c>
      <c r="D6407" t="s">
        <v>86</v>
      </c>
      <c r="E6407" t="s">
        <v>8</v>
      </c>
      <c r="F6407" t="s">
        <v>67</v>
      </c>
      <c r="H6407" s="4">
        <v>44097</v>
      </c>
      <c r="I6407">
        <f>COUNTIFS(Vendor_Table9[Vendor Name],Vendor_Table9[[#This Row],[Vendor Name]])</f>
        <v>1</v>
      </c>
    </row>
    <row r="6408" spans="1:9" x14ac:dyDescent="0.25">
      <c r="A6408" t="s">
        <v>11985</v>
      </c>
      <c r="C6408" t="s">
        <v>11985</v>
      </c>
      <c r="E6408" t="s">
        <v>21</v>
      </c>
      <c r="F6408" t="s">
        <v>34</v>
      </c>
      <c r="H6408" s="4">
        <v>44364</v>
      </c>
      <c r="I6408">
        <f>COUNTIFS(Vendor_Table9[Vendor Name],Vendor_Table9[[#This Row],[Vendor Name]])</f>
        <v>1</v>
      </c>
    </row>
    <row r="6409" spans="1:9" x14ac:dyDescent="0.25">
      <c r="A6409" t="s">
        <v>11986</v>
      </c>
      <c r="C6409" t="s">
        <v>11985</v>
      </c>
      <c r="E6409" t="s">
        <v>21</v>
      </c>
      <c r="F6409" t="s">
        <v>34</v>
      </c>
      <c r="H6409" s="4">
        <v>44532</v>
      </c>
      <c r="I6409">
        <f>COUNTIFS(Vendor_Table9[Vendor Name],Vendor_Table9[[#This Row],[Vendor Name]])</f>
        <v>1</v>
      </c>
    </row>
    <row r="6410" spans="1:9" x14ac:dyDescent="0.25">
      <c r="A6410" t="s">
        <v>11992</v>
      </c>
      <c r="C6410" t="s">
        <v>11982</v>
      </c>
      <c r="D6410" t="s">
        <v>86</v>
      </c>
      <c r="E6410" t="s">
        <v>8</v>
      </c>
      <c r="F6410" t="s">
        <v>67</v>
      </c>
      <c r="H6410" s="4">
        <v>44097</v>
      </c>
      <c r="I6410">
        <f>COUNTIFS(Vendor_Table9[Vendor Name],Vendor_Table9[[#This Row],[Vendor Name]])</f>
        <v>1</v>
      </c>
    </row>
    <row r="6411" spans="1:9" x14ac:dyDescent="0.25">
      <c r="A6411" t="s">
        <v>11993</v>
      </c>
      <c r="C6411" t="s">
        <v>11982</v>
      </c>
      <c r="D6411" t="s">
        <v>86</v>
      </c>
      <c r="E6411" t="s">
        <v>8</v>
      </c>
      <c r="F6411" t="s">
        <v>67</v>
      </c>
      <c r="H6411" s="4">
        <v>44097</v>
      </c>
      <c r="I6411">
        <f>COUNTIFS(Vendor_Table9[Vendor Name],Vendor_Table9[[#This Row],[Vendor Name]])</f>
        <v>1</v>
      </c>
    </row>
    <row r="6412" spans="1:9" x14ac:dyDescent="0.25">
      <c r="A6412" t="s">
        <v>11996</v>
      </c>
      <c r="C6412" t="s">
        <v>11996</v>
      </c>
      <c r="D6412" t="s">
        <v>11997</v>
      </c>
      <c r="E6412" t="s">
        <v>12</v>
      </c>
      <c r="F6412" t="s">
        <v>43</v>
      </c>
      <c r="H6412" s="4">
        <v>44043</v>
      </c>
      <c r="I6412">
        <f>COUNTIFS(Vendor_Table9[Vendor Name],Vendor_Table9[[#This Row],[Vendor Name]])</f>
        <v>1</v>
      </c>
    </row>
    <row r="6413" spans="1:9" x14ac:dyDescent="0.25">
      <c r="A6413" t="s">
        <v>11998</v>
      </c>
      <c r="B6413" t="s">
        <v>16</v>
      </c>
      <c r="C6413" t="s">
        <v>11999</v>
      </c>
      <c r="D6413" t="s">
        <v>86</v>
      </c>
      <c r="E6413" t="s">
        <v>8</v>
      </c>
      <c r="F6413" t="s">
        <v>25</v>
      </c>
      <c r="H6413" s="4">
        <v>44097</v>
      </c>
      <c r="I6413">
        <f>COUNTIFS(Vendor_Table9[Vendor Name],Vendor_Table9[[#This Row],[Vendor Name]])</f>
        <v>1</v>
      </c>
    </row>
    <row r="6414" spans="1:9" x14ac:dyDescent="0.25">
      <c r="A6414" t="s">
        <v>12002</v>
      </c>
      <c r="C6414" t="s">
        <v>12003</v>
      </c>
      <c r="D6414" t="s">
        <v>86</v>
      </c>
      <c r="E6414" t="s">
        <v>8</v>
      </c>
      <c r="F6414" t="s">
        <v>57</v>
      </c>
      <c r="H6414" s="4">
        <v>44097</v>
      </c>
      <c r="I6414">
        <f>COUNTIFS(Vendor_Table9[Vendor Name],Vendor_Table9[[#This Row],[Vendor Name]])</f>
        <v>1</v>
      </c>
    </row>
    <row r="6415" spans="1:9" x14ac:dyDescent="0.25">
      <c r="A6415" t="s">
        <v>12005</v>
      </c>
      <c r="C6415" t="s">
        <v>12005</v>
      </c>
      <c r="E6415" t="s">
        <v>8</v>
      </c>
      <c r="H6415" s="4">
        <v>44839</v>
      </c>
      <c r="I6415">
        <f>COUNTIFS(Vendor_Table9[Vendor Name],Vendor_Table9[[#This Row],[Vendor Name]])</f>
        <v>1</v>
      </c>
    </row>
    <row r="6416" spans="1:9" x14ac:dyDescent="0.25">
      <c r="A6416" t="s">
        <v>12007</v>
      </c>
      <c r="B6416" t="s">
        <v>24</v>
      </c>
      <c r="C6416" t="s">
        <v>12008</v>
      </c>
      <c r="D6416" t="s">
        <v>86</v>
      </c>
      <c r="E6416" t="s">
        <v>8</v>
      </c>
      <c r="F6416" t="s">
        <v>9</v>
      </c>
      <c r="H6416" s="4">
        <v>44097</v>
      </c>
      <c r="I6416">
        <f>COUNTIFS(Vendor_Table9[Vendor Name],Vendor_Table9[[#This Row],[Vendor Name]])</f>
        <v>1</v>
      </c>
    </row>
    <row r="6417" spans="1:9" x14ac:dyDescent="0.25">
      <c r="A6417" t="s">
        <v>12009</v>
      </c>
      <c r="C6417" t="s">
        <v>12009</v>
      </c>
      <c r="D6417" t="s">
        <v>86</v>
      </c>
      <c r="E6417" t="s">
        <v>8</v>
      </c>
      <c r="F6417" t="s">
        <v>25</v>
      </c>
      <c r="H6417" s="4">
        <v>44043</v>
      </c>
      <c r="I6417">
        <f>COUNTIFS(Vendor_Table9[Vendor Name],Vendor_Table9[[#This Row],[Vendor Name]])</f>
        <v>1</v>
      </c>
    </row>
    <row r="6418" spans="1:9" x14ac:dyDescent="0.25">
      <c r="A6418" t="s">
        <v>12014</v>
      </c>
      <c r="B6418" t="s">
        <v>29</v>
      </c>
      <c r="C6418" t="s">
        <v>12015</v>
      </c>
      <c r="D6418" t="s">
        <v>12016</v>
      </c>
      <c r="E6418" t="s">
        <v>8</v>
      </c>
      <c r="F6418" t="s">
        <v>25</v>
      </c>
      <c r="H6418" s="4">
        <v>44043</v>
      </c>
      <c r="I6418">
        <f>COUNTIFS(Vendor_Table9[Vendor Name],Vendor_Table9[[#This Row],[Vendor Name]])</f>
        <v>1</v>
      </c>
    </row>
    <row r="6419" spans="1:9" x14ac:dyDescent="0.25">
      <c r="A6419" t="s">
        <v>12018</v>
      </c>
      <c r="B6419" t="s">
        <v>29</v>
      </c>
      <c r="C6419" t="s">
        <v>12019</v>
      </c>
      <c r="D6419" t="s">
        <v>12016</v>
      </c>
      <c r="E6419" t="s">
        <v>8</v>
      </c>
      <c r="F6419" t="s">
        <v>25</v>
      </c>
      <c r="H6419" s="4">
        <v>44364</v>
      </c>
      <c r="I6419">
        <f>COUNTIFS(Vendor_Table9[Vendor Name],Vendor_Table9[[#This Row],[Vendor Name]])</f>
        <v>1</v>
      </c>
    </row>
    <row r="6420" spans="1:9" x14ac:dyDescent="0.25">
      <c r="A6420" t="s">
        <v>12021</v>
      </c>
      <c r="B6420" t="s">
        <v>24</v>
      </c>
      <c r="C6420" t="s">
        <v>12022</v>
      </c>
      <c r="E6420" t="s">
        <v>8</v>
      </c>
      <c r="F6420" t="s">
        <v>23</v>
      </c>
      <c r="H6420" s="4">
        <v>44839</v>
      </c>
      <c r="I6420">
        <f>COUNTIFS(Vendor_Table9[Vendor Name],Vendor_Table9[[#This Row],[Vendor Name]])</f>
        <v>1</v>
      </c>
    </row>
    <row r="6421" spans="1:9" x14ac:dyDescent="0.25">
      <c r="A6421" t="s">
        <v>12024</v>
      </c>
      <c r="B6421" t="s">
        <v>24</v>
      </c>
      <c r="C6421" t="s">
        <v>12025</v>
      </c>
      <c r="D6421" t="s">
        <v>86</v>
      </c>
      <c r="E6421" t="s">
        <v>8</v>
      </c>
      <c r="F6421" t="s">
        <v>25</v>
      </c>
      <c r="H6421" s="4">
        <v>44043</v>
      </c>
      <c r="I6421">
        <f>COUNTIFS(Vendor_Table9[Vendor Name],Vendor_Table9[[#This Row],[Vendor Name]])</f>
        <v>1</v>
      </c>
    </row>
    <row r="6422" spans="1:9" x14ac:dyDescent="0.25">
      <c r="A6422" t="s">
        <v>12029</v>
      </c>
      <c r="C6422" t="s">
        <v>12029</v>
      </c>
      <c r="H6422" s="4">
        <v>44879</v>
      </c>
      <c r="I6422">
        <f>COUNTIFS(Vendor_Table9[Vendor Name],Vendor_Table9[[#This Row],[Vendor Name]])</f>
        <v>1</v>
      </c>
    </row>
    <row r="6423" spans="1:9" x14ac:dyDescent="0.25">
      <c r="A6423" t="s">
        <v>12031</v>
      </c>
      <c r="C6423" t="s">
        <v>12031</v>
      </c>
      <c r="H6423" s="4">
        <v>44950</v>
      </c>
      <c r="I6423">
        <f>COUNTIFS(Vendor_Table9[Vendor Name],Vendor_Table9[[#This Row],[Vendor Name]])</f>
        <v>1</v>
      </c>
    </row>
    <row r="6424" spans="1:9" x14ac:dyDescent="0.25">
      <c r="A6424" t="s">
        <v>12035</v>
      </c>
      <c r="B6424" t="s">
        <v>4</v>
      </c>
      <c r="C6424" t="s">
        <v>12036</v>
      </c>
      <c r="D6424" t="s">
        <v>86</v>
      </c>
      <c r="E6424" t="s">
        <v>8</v>
      </c>
      <c r="F6424" t="s">
        <v>25</v>
      </c>
      <c r="H6424" s="4">
        <v>44364</v>
      </c>
      <c r="I6424">
        <f>COUNTIFS(Vendor_Table9[Vendor Name],Vendor_Table9[[#This Row],[Vendor Name]])</f>
        <v>1</v>
      </c>
    </row>
    <row r="6425" spans="1:9" x14ac:dyDescent="0.25">
      <c r="A6425" t="s">
        <v>12037</v>
      </c>
      <c r="B6425" t="s">
        <v>4</v>
      </c>
      <c r="C6425" t="s">
        <v>12036</v>
      </c>
      <c r="D6425" t="s">
        <v>86</v>
      </c>
      <c r="E6425" t="s">
        <v>8</v>
      </c>
      <c r="F6425" t="s">
        <v>25</v>
      </c>
      <c r="H6425" s="4">
        <v>44043</v>
      </c>
      <c r="I6425">
        <f>COUNTIFS(Vendor_Table9[Vendor Name],Vendor_Table9[[#This Row],[Vendor Name]])</f>
        <v>1</v>
      </c>
    </row>
    <row r="6426" spans="1:9" x14ac:dyDescent="0.25">
      <c r="A6426" t="s">
        <v>12040</v>
      </c>
      <c r="C6426" t="s">
        <v>12040</v>
      </c>
      <c r="D6426" t="s">
        <v>86</v>
      </c>
      <c r="E6426" t="s">
        <v>8</v>
      </c>
      <c r="F6426" t="s">
        <v>25</v>
      </c>
      <c r="H6426" s="4">
        <v>44043</v>
      </c>
      <c r="I6426">
        <f>COUNTIFS(Vendor_Table9[Vendor Name],Vendor_Table9[[#This Row],[Vendor Name]])</f>
        <v>1</v>
      </c>
    </row>
    <row r="6427" spans="1:9" x14ac:dyDescent="0.25">
      <c r="A6427" t="s">
        <v>12041</v>
      </c>
      <c r="B6427" t="s">
        <v>16</v>
      </c>
      <c r="C6427" t="s">
        <v>12042</v>
      </c>
      <c r="D6427" t="s">
        <v>12043</v>
      </c>
      <c r="E6427" t="s">
        <v>8</v>
      </c>
      <c r="F6427" t="s">
        <v>25</v>
      </c>
      <c r="H6427" s="4">
        <v>44043</v>
      </c>
      <c r="I6427">
        <f>COUNTIFS(Vendor_Table9[Vendor Name],Vendor_Table9[[#This Row],[Vendor Name]])</f>
        <v>1</v>
      </c>
    </row>
    <row r="6428" spans="1:9" x14ac:dyDescent="0.25">
      <c r="A6428" t="s">
        <v>12045</v>
      </c>
      <c r="B6428" t="s">
        <v>16</v>
      </c>
      <c r="C6428" t="s">
        <v>12042</v>
      </c>
      <c r="D6428" t="s">
        <v>12043</v>
      </c>
      <c r="E6428" t="s">
        <v>8</v>
      </c>
      <c r="F6428" t="s">
        <v>25</v>
      </c>
      <c r="H6428" s="4">
        <v>44505</v>
      </c>
      <c r="I6428">
        <f>COUNTIFS(Vendor_Table9[Vendor Name],Vendor_Table9[[#This Row],[Vendor Name]])</f>
        <v>1</v>
      </c>
    </row>
    <row r="6429" spans="1:9" x14ac:dyDescent="0.25">
      <c r="A6429" t="s">
        <v>12046</v>
      </c>
      <c r="B6429" t="s">
        <v>16</v>
      </c>
      <c r="C6429" t="s">
        <v>12047</v>
      </c>
      <c r="D6429" t="s">
        <v>12043</v>
      </c>
      <c r="E6429" t="s">
        <v>8</v>
      </c>
      <c r="F6429" t="s">
        <v>25</v>
      </c>
      <c r="H6429" s="4">
        <v>44505</v>
      </c>
      <c r="I6429">
        <f>COUNTIFS(Vendor_Table9[Vendor Name],Vendor_Table9[[#This Row],[Vendor Name]])</f>
        <v>1</v>
      </c>
    </row>
    <row r="6430" spans="1:9" x14ac:dyDescent="0.25">
      <c r="A6430" t="s">
        <v>12049</v>
      </c>
      <c r="B6430" t="s">
        <v>4</v>
      </c>
      <c r="C6430" t="s">
        <v>12050</v>
      </c>
      <c r="D6430" t="s">
        <v>12043</v>
      </c>
      <c r="E6430" t="s">
        <v>8</v>
      </c>
      <c r="F6430" t="s">
        <v>25</v>
      </c>
      <c r="H6430" s="4">
        <v>44043</v>
      </c>
      <c r="I6430">
        <f>COUNTIFS(Vendor_Table9[Vendor Name],Vendor_Table9[[#This Row],[Vendor Name]])</f>
        <v>1</v>
      </c>
    </row>
    <row r="6431" spans="1:9" x14ac:dyDescent="0.25">
      <c r="A6431" t="s">
        <v>12051</v>
      </c>
      <c r="B6431" t="s">
        <v>4</v>
      </c>
      <c r="C6431" t="s">
        <v>12050</v>
      </c>
      <c r="D6431" t="s">
        <v>12043</v>
      </c>
      <c r="E6431" t="s">
        <v>8</v>
      </c>
      <c r="F6431" t="s">
        <v>25</v>
      </c>
      <c r="H6431" s="4">
        <v>44097</v>
      </c>
      <c r="I6431">
        <f>COUNTIFS(Vendor_Table9[Vendor Name],Vendor_Table9[[#This Row],[Vendor Name]])</f>
        <v>1</v>
      </c>
    </row>
    <row r="6432" spans="1:9" x14ac:dyDescent="0.25">
      <c r="A6432" t="s">
        <v>12053</v>
      </c>
      <c r="B6432" t="s">
        <v>4</v>
      </c>
      <c r="C6432" t="s">
        <v>12050</v>
      </c>
      <c r="D6432" t="s">
        <v>12043</v>
      </c>
      <c r="E6432" t="s">
        <v>8</v>
      </c>
      <c r="F6432" t="s">
        <v>25</v>
      </c>
      <c r="H6432" s="4">
        <v>44364</v>
      </c>
      <c r="I6432">
        <f>COUNTIFS(Vendor_Table9[Vendor Name],Vendor_Table9[[#This Row],[Vendor Name]])</f>
        <v>1</v>
      </c>
    </row>
    <row r="6433" spans="1:9" x14ac:dyDescent="0.25">
      <c r="A6433" t="s">
        <v>12055</v>
      </c>
      <c r="C6433" t="s">
        <v>12056</v>
      </c>
      <c r="D6433" t="s">
        <v>12057</v>
      </c>
      <c r="E6433" t="s">
        <v>12</v>
      </c>
      <c r="F6433" t="s">
        <v>43</v>
      </c>
      <c r="H6433" s="4">
        <v>44043</v>
      </c>
      <c r="I6433">
        <f>COUNTIFS(Vendor_Table9[Vendor Name],Vendor_Table9[[#This Row],[Vendor Name]])</f>
        <v>1</v>
      </c>
    </row>
    <row r="6434" spans="1:9" x14ac:dyDescent="0.25">
      <c r="A6434" t="s">
        <v>12060</v>
      </c>
      <c r="B6434" t="s">
        <v>24</v>
      </c>
      <c r="C6434" t="s">
        <v>12061</v>
      </c>
      <c r="E6434" t="s">
        <v>8</v>
      </c>
      <c r="F6434" t="s">
        <v>25</v>
      </c>
      <c r="H6434" s="4">
        <v>44532</v>
      </c>
      <c r="I6434">
        <f>COUNTIFS(Vendor_Table9[Vendor Name],Vendor_Table9[[#This Row],[Vendor Name]])</f>
        <v>1</v>
      </c>
    </row>
    <row r="6435" spans="1:9" x14ac:dyDescent="0.25">
      <c r="A6435" t="s">
        <v>12063</v>
      </c>
      <c r="B6435" t="s">
        <v>24</v>
      </c>
      <c r="C6435" t="s">
        <v>12064</v>
      </c>
      <c r="E6435" t="s">
        <v>8</v>
      </c>
      <c r="H6435" s="4">
        <v>44839</v>
      </c>
      <c r="I6435">
        <f>COUNTIFS(Vendor_Table9[Vendor Name],Vendor_Table9[[#This Row],[Vendor Name]])</f>
        <v>1</v>
      </c>
    </row>
    <row r="6436" spans="1:9" x14ac:dyDescent="0.25">
      <c r="A6436" t="s">
        <v>12065</v>
      </c>
      <c r="C6436" t="s">
        <v>12065</v>
      </c>
      <c r="D6436" t="s">
        <v>86</v>
      </c>
      <c r="E6436" t="s">
        <v>21</v>
      </c>
      <c r="F6436" t="s">
        <v>25</v>
      </c>
      <c r="H6436" s="4">
        <v>44043</v>
      </c>
      <c r="I6436">
        <f>COUNTIFS(Vendor_Table9[Vendor Name],Vendor_Table9[[#This Row],[Vendor Name]])</f>
        <v>1</v>
      </c>
    </row>
    <row r="6437" spans="1:9" x14ac:dyDescent="0.25">
      <c r="A6437" t="s">
        <v>12066</v>
      </c>
      <c r="C6437" t="s">
        <v>12067</v>
      </c>
      <c r="D6437" t="s">
        <v>86</v>
      </c>
      <c r="E6437" t="s">
        <v>25</v>
      </c>
      <c r="F6437" t="s">
        <v>25</v>
      </c>
      <c r="H6437" s="4">
        <v>44097</v>
      </c>
      <c r="I6437">
        <f>COUNTIFS(Vendor_Table9[Vendor Name],Vendor_Table9[[#This Row],[Vendor Name]])</f>
        <v>1</v>
      </c>
    </row>
    <row r="6438" spans="1:9" x14ac:dyDescent="0.25">
      <c r="A6438" t="s">
        <v>12069</v>
      </c>
      <c r="C6438" t="s">
        <v>12069</v>
      </c>
      <c r="D6438" t="s">
        <v>11783</v>
      </c>
      <c r="E6438" t="s">
        <v>12</v>
      </c>
      <c r="F6438" t="s">
        <v>26</v>
      </c>
      <c r="H6438" s="4">
        <v>44097</v>
      </c>
      <c r="I6438">
        <f>COUNTIFS(Vendor_Table9[Vendor Name],Vendor_Table9[[#This Row],[Vendor Name]])</f>
        <v>1</v>
      </c>
    </row>
    <row r="6439" spans="1:9" x14ac:dyDescent="0.25">
      <c r="A6439" t="s">
        <v>12070</v>
      </c>
      <c r="C6439" t="s">
        <v>12070</v>
      </c>
      <c r="D6439" t="s">
        <v>11783</v>
      </c>
      <c r="E6439" t="s">
        <v>12</v>
      </c>
      <c r="F6439" t="s">
        <v>26</v>
      </c>
      <c r="H6439" s="4">
        <v>44097</v>
      </c>
      <c r="I6439">
        <f>COUNTIFS(Vendor_Table9[Vendor Name],Vendor_Table9[[#This Row],[Vendor Name]])</f>
        <v>1</v>
      </c>
    </row>
    <row r="6440" spans="1:9" x14ac:dyDescent="0.25">
      <c r="A6440" t="s">
        <v>12072</v>
      </c>
      <c r="C6440" t="s">
        <v>12072</v>
      </c>
      <c r="D6440" t="s">
        <v>11783</v>
      </c>
      <c r="E6440" t="s">
        <v>12</v>
      </c>
      <c r="F6440" t="s">
        <v>26</v>
      </c>
      <c r="H6440" s="4">
        <v>44043</v>
      </c>
      <c r="I6440">
        <f>COUNTIFS(Vendor_Table9[Vendor Name],Vendor_Table9[[#This Row],[Vendor Name]])</f>
        <v>1</v>
      </c>
    </row>
    <row r="6441" spans="1:9" x14ac:dyDescent="0.25">
      <c r="A6441" t="s">
        <v>12075</v>
      </c>
      <c r="C6441" t="s">
        <v>12075</v>
      </c>
      <c r="H6441" s="4">
        <v>45033</v>
      </c>
      <c r="I6441">
        <f>COUNTIFS(Vendor_Table9[Vendor Name],Vendor_Table9[[#This Row],[Vendor Name]])</f>
        <v>1</v>
      </c>
    </row>
    <row r="6442" spans="1:9" x14ac:dyDescent="0.25">
      <c r="A6442" t="s">
        <v>12077</v>
      </c>
      <c r="C6442" t="s">
        <v>12077</v>
      </c>
      <c r="E6442" t="s">
        <v>8</v>
      </c>
      <c r="F6442" t="s">
        <v>61</v>
      </c>
      <c r="H6442" s="4">
        <v>44839</v>
      </c>
      <c r="I6442">
        <f>COUNTIFS(Vendor_Table9[Vendor Name],Vendor_Table9[[#This Row],[Vendor Name]])</f>
        <v>1</v>
      </c>
    </row>
    <row r="6443" spans="1:9" x14ac:dyDescent="0.25">
      <c r="A6443" t="s">
        <v>12080</v>
      </c>
      <c r="C6443" t="s">
        <v>12080</v>
      </c>
      <c r="D6443" t="s">
        <v>86</v>
      </c>
      <c r="E6443" t="s">
        <v>25</v>
      </c>
      <c r="F6443" t="s">
        <v>25</v>
      </c>
      <c r="H6443" s="4">
        <v>44097</v>
      </c>
      <c r="I6443">
        <f>COUNTIFS(Vendor_Table9[Vendor Name],Vendor_Table9[[#This Row],[Vendor Name]])</f>
        <v>1</v>
      </c>
    </row>
    <row r="6444" spans="1:9" x14ac:dyDescent="0.25">
      <c r="A6444" t="s">
        <v>12081</v>
      </c>
      <c r="C6444" t="s">
        <v>12081</v>
      </c>
      <c r="E6444" t="s">
        <v>25</v>
      </c>
      <c r="H6444" s="4">
        <v>44839</v>
      </c>
      <c r="I6444">
        <f>COUNTIFS(Vendor_Table9[Vendor Name],Vendor_Table9[[#This Row],[Vendor Name]])</f>
        <v>1</v>
      </c>
    </row>
    <row r="6445" spans="1:9" x14ac:dyDescent="0.25">
      <c r="A6445" t="s">
        <v>12082</v>
      </c>
      <c r="C6445" t="s">
        <v>12083</v>
      </c>
      <c r="D6445" t="s">
        <v>11793</v>
      </c>
      <c r="E6445" t="s">
        <v>12</v>
      </c>
      <c r="F6445" t="s">
        <v>64</v>
      </c>
      <c r="H6445" s="4">
        <v>44043</v>
      </c>
      <c r="I6445">
        <f>COUNTIFS(Vendor_Table9[Vendor Name],Vendor_Table9[[#This Row],[Vendor Name]])</f>
        <v>1</v>
      </c>
    </row>
    <row r="6446" spans="1:9" x14ac:dyDescent="0.25">
      <c r="A6446" t="s">
        <v>12084</v>
      </c>
      <c r="C6446" t="s">
        <v>12083</v>
      </c>
      <c r="D6446" t="s">
        <v>11793</v>
      </c>
      <c r="E6446" t="s">
        <v>12</v>
      </c>
      <c r="F6446" t="s">
        <v>64</v>
      </c>
      <c r="H6446" s="4">
        <v>44043</v>
      </c>
      <c r="I6446">
        <f>COUNTIFS(Vendor_Table9[Vendor Name],Vendor_Table9[[#This Row],[Vendor Name]])</f>
        <v>1</v>
      </c>
    </row>
    <row r="6447" spans="1:9" x14ac:dyDescent="0.25">
      <c r="A6447" t="s">
        <v>12086</v>
      </c>
      <c r="C6447" t="s">
        <v>12086</v>
      </c>
      <c r="H6447" s="4">
        <v>44950</v>
      </c>
      <c r="I6447">
        <f>COUNTIFS(Vendor_Table9[Vendor Name],Vendor_Table9[[#This Row],[Vendor Name]])</f>
        <v>1</v>
      </c>
    </row>
    <row r="6448" spans="1:9" x14ac:dyDescent="0.25">
      <c r="A6448" t="s">
        <v>12090</v>
      </c>
      <c r="B6448" t="s">
        <v>16</v>
      </c>
      <c r="C6448" t="s">
        <v>12089</v>
      </c>
      <c r="D6448" t="s">
        <v>86</v>
      </c>
      <c r="E6448" t="s">
        <v>8</v>
      </c>
      <c r="F6448" t="s">
        <v>25</v>
      </c>
      <c r="H6448" s="4">
        <v>44043</v>
      </c>
      <c r="I6448">
        <f>COUNTIFS(Vendor_Table9[Vendor Name],Vendor_Table9[[#This Row],[Vendor Name]])</f>
        <v>1</v>
      </c>
    </row>
    <row r="6449" spans="1:9" x14ac:dyDescent="0.25">
      <c r="A6449" t="s">
        <v>12092</v>
      </c>
      <c r="B6449" t="s">
        <v>16</v>
      </c>
      <c r="C6449" t="s">
        <v>12089</v>
      </c>
      <c r="D6449" t="s">
        <v>86</v>
      </c>
      <c r="E6449" t="s">
        <v>8</v>
      </c>
      <c r="F6449" t="s">
        <v>25</v>
      </c>
      <c r="H6449" s="4">
        <v>44043</v>
      </c>
      <c r="I6449">
        <f>COUNTIFS(Vendor_Table9[Vendor Name],Vendor_Table9[[#This Row],[Vendor Name]])</f>
        <v>1</v>
      </c>
    </row>
    <row r="6450" spans="1:9" x14ac:dyDescent="0.25">
      <c r="A6450" t="s">
        <v>12097</v>
      </c>
      <c r="B6450" t="s">
        <v>24</v>
      </c>
      <c r="C6450" t="s">
        <v>12098</v>
      </c>
      <c r="D6450" t="s">
        <v>86</v>
      </c>
      <c r="E6450" t="s">
        <v>8</v>
      </c>
      <c r="F6450" t="s">
        <v>25</v>
      </c>
      <c r="H6450" s="4">
        <v>44364</v>
      </c>
      <c r="I6450">
        <f>COUNTIFS(Vendor_Table9[Vendor Name],Vendor_Table9[[#This Row],[Vendor Name]])</f>
        <v>1</v>
      </c>
    </row>
    <row r="6451" spans="1:9" x14ac:dyDescent="0.25">
      <c r="A6451" t="s">
        <v>12099</v>
      </c>
      <c r="C6451" t="s">
        <v>12100</v>
      </c>
      <c r="D6451" t="s">
        <v>86</v>
      </c>
      <c r="E6451" t="s">
        <v>17</v>
      </c>
      <c r="F6451" t="s">
        <v>17</v>
      </c>
      <c r="H6451" s="4">
        <v>44097</v>
      </c>
      <c r="I6451">
        <f>COUNTIFS(Vendor_Table9[Vendor Name],Vendor_Table9[[#This Row],[Vendor Name]])</f>
        <v>1</v>
      </c>
    </row>
    <row r="6452" spans="1:9" x14ac:dyDescent="0.25">
      <c r="A6452" t="s">
        <v>12101</v>
      </c>
      <c r="C6452" t="s">
        <v>8236</v>
      </c>
      <c r="D6452" t="s">
        <v>86</v>
      </c>
      <c r="E6452" t="s">
        <v>17</v>
      </c>
      <c r="F6452" t="s">
        <v>17</v>
      </c>
      <c r="H6452" s="4">
        <v>44097</v>
      </c>
      <c r="I6452">
        <f>COUNTIFS(Vendor_Table9[Vendor Name],Vendor_Table9[[#This Row],[Vendor Name]])</f>
        <v>1</v>
      </c>
    </row>
    <row r="6453" spans="1:9" x14ac:dyDescent="0.25">
      <c r="A6453" t="s">
        <v>12102</v>
      </c>
      <c r="C6453" t="s">
        <v>12102</v>
      </c>
      <c r="D6453" t="s">
        <v>12103</v>
      </c>
      <c r="E6453" t="s">
        <v>12</v>
      </c>
      <c r="F6453" t="s">
        <v>43</v>
      </c>
      <c r="H6453" s="4">
        <v>44097</v>
      </c>
      <c r="I6453">
        <f>COUNTIFS(Vendor_Table9[Vendor Name],Vendor_Table9[[#This Row],[Vendor Name]])</f>
        <v>1</v>
      </c>
    </row>
    <row r="6454" spans="1:9" x14ac:dyDescent="0.25">
      <c r="A6454" t="s">
        <v>12104</v>
      </c>
      <c r="B6454" t="s">
        <v>52</v>
      </c>
      <c r="C6454" t="s">
        <v>12105</v>
      </c>
      <c r="D6454" t="s">
        <v>86</v>
      </c>
      <c r="E6454" t="s">
        <v>8</v>
      </c>
      <c r="F6454" t="s">
        <v>25</v>
      </c>
      <c r="H6454" s="4">
        <v>44435</v>
      </c>
      <c r="I6454">
        <f>COUNTIFS(Vendor_Table9[Vendor Name],Vendor_Table9[[#This Row],[Vendor Name]])</f>
        <v>1</v>
      </c>
    </row>
    <row r="6455" spans="1:9" x14ac:dyDescent="0.25">
      <c r="A6455" t="s">
        <v>12107</v>
      </c>
      <c r="B6455" t="s">
        <v>52</v>
      </c>
      <c r="C6455" t="s">
        <v>12105</v>
      </c>
      <c r="D6455" t="s">
        <v>86</v>
      </c>
      <c r="E6455" t="s">
        <v>8</v>
      </c>
      <c r="F6455" t="s">
        <v>25</v>
      </c>
      <c r="H6455" s="4">
        <v>44043</v>
      </c>
      <c r="I6455">
        <f>COUNTIFS(Vendor_Table9[Vendor Name],Vendor_Table9[[#This Row],[Vendor Name]])</f>
        <v>1</v>
      </c>
    </row>
    <row r="6456" spans="1:9" x14ac:dyDescent="0.25">
      <c r="A6456" t="s">
        <v>12108</v>
      </c>
      <c r="C6456" t="s">
        <v>12108</v>
      </c>
      <c r="D6456" t="s">
        <v>12109</v>
      </c>
      <c r="E6456" t="s">
        <v>12</v>
      </c>
      <c r="F6456" t="s">
        <v>43</v>
      </c>
      <c r="H6456" s="4">
        <v>44097</v>
      </c>
      <c r="I6456">
        <f>COUNTIFS(Vendor_Table9[Vendor Name],Vendor_Table9[[#This Row],[Vendor Name]])</f>
        <v>1</v>
      </c>
    </row>
    <row r="6457" spans="1:9" x14ac:dyDescent="0.25">
      <c r="A6457" t="s">
        <v>12110</v>
      </c>
      <c r="C6457" t="s">
        <v>12111</v>
      </c>
      <c r="D6457" t="s">
        <v>86</v>
      </c>
      <c r="E6457" t="s">
        <v>17</v>
      </c>
      <c r="F6457" t="s">
        <v>17</v>
      </c>
      <c r="H6457" s="4">
        <v>44043</v>
      </c>
      <c r="I6457">
        <f>COUNTIFS(Vendor_Table9[Vendor Name],Vendor_Table9[[#This Row],[Vendor Name]])</f>
        <v>1</v>
      </c>
    </row>
    <row r="6458" spans="1:9" x14ac:dyDescent="0.25">
      <c r="A6458" t="s">
        <v>12112</v>
      </c>
      <c r="C6458" t="s">
        <v>10981</v>
      </c>
      <c r="D6458" t="s">
        <v>86</v>
      </c>
      <c r="E6458" t="s">
        <v>17</v>
      </c>
      <c r="F6458" t="s">
        <v>17</v>
      </c>
      <c r="H6458" s="4">
        <v>44043</v>
      </c>
      <c r="I6458">
        <f>COUNTIFS(Vendor_Table9[Vendor Name],Vendor_Table9[[#This Row],[Vendor Name]])</f>
        <v>1</v>
      </c>
    </row>
    <row r="6459" spans="1:9" x14ac:dyDescent="0.25">
      <c r="A6459" t="s">
        <v>12113</v>
      </c>
      <c r="C6459" t="s">
        <v>8828</v>
      </c>
      <c r="D6459" t="s">
        <v>86</v>
      </c>
      <c r="E6459" t="s">
        <v>17</v>
      </c>
      <c r="F6459" t="s">
        <v>17</v>
      </c>
      <c r="H6459" s="4">
        <v>44097</v>
      </c>
      <c r="I6459">
        <f>COUNTIFS(Vendor_Table9[Vendor Name],Vendor_Table9[[#This Row],[Vendor Name]])</f>
        <v>1</v>
      </c>
    </row>
    <row r="6460" spans="1:9" x14ac:dyDescent="0.25">
      <c r="A6460" t="s">
        <v>12116</v>
      </c>
      <c r="C6460" t="s">
        <v>10983</v>
      </c>
      <c r="D6460" t="s">
        <v>86</v>
      </c>
      <c r="E6460" t="s">
        <v>17</v>
      </c>
      <c r="F6460" t="s">
        <v>17</v>
      </c>
      <c r="H6460" s="4">
        <v>44043</v>
      </c>
      <c r="I6460">
        <f>COUNTIFS(Vendor_Table9[Vendor Name],Vendor_Table9[[#This Row],[Vendor Name]])</f>
        <v>1</v>
      </c>
    </row>
    <row r="6461" spans="1:9" x14ac:dyDescent="0.25">
      <c r="A6461" t="s">
        <v>12119</v>
      </c>
      <c r="C6461" t="s">
        <v>8844</v>
      </c>
      <c r="D6461" t="s">
        <v>86</v>
      </c>
      <c r="E6461" t="s">
        <v>17</v>
      </c>
      <c r="F6461" t="s">
        <v>17</v>
      </c>
      <c r="H6461" s="4">
        <v>44097</v>
      </c>
      <c r="I6461">
        <f>COUNTIFS(Vendor_Table9[Vendor Name],Vendor_Table9[[#This Row],[Vendor Name]])</f>
        <v>1</v>
      </c>
    </row>
    <row r="6462" spans="1:9" x14ac:dyDescent="0.25">
      <c r="A6462" t="s">
        <v>12120</v>
      </c>
      <c r="C6462" t="s">
        <v>12120</v>
      </c>
      <c r="E6462" t="s">
        <v>8</v>
      </c>
      <c r="H6462" s="4">
        <v>44839</v>
      </c>
      <c r="I6462">
        <f>COUNTIFS(Vendor_Table9[Vendor Name],Vendor_Table9[[#This Row],[Vendor Name]])</f>
        <v>1</v>
      </c>
    </row>
    <row r="6463" spans="1:9" x14ac:dyDescent="0.25">
      <c r="A6463" t="s">
        <v>12121</v>
      </c>
      <c r="C6463" t="s">
        <v>12121</v>
      </c>
      <c r="D6463" t="s">
        <v>86</v>
      </c>
      <c r="E6463" t="s">
        <v>25</v>
      </c>
      <c r="F6463" t="s">
        <v>25</v>
      </c>
      <c r="H6463" s="4">
        <v>44043</v>
      </c>
      <c r="I6463">
        <f>COUNTIFS(Vendor_Table9[Vendor Name],Vendor_Table9[[#This Row],[Vendor Name]])</f>
        <v>1</v>
      </c>
    </row>
    <row r="6464" spans="1:9" x14ac:dyDescent="0.25">
      <c r="A6464" t="s">
        <v>12122</v>
      </c>
      <c r="B6464" t="s">
        <v>16</v>
      </c>
      <c r="C6464" t="s">
        <v>12123</v>
      </c>
      <c r="D6464" t="s">
        <v>86</v>
      </c>
      <c r="E6464" t="s">
        <v>8</v>
      </c>
      <c r="F6464" t="s">
        <v>25</v>
      </c>
      <c r="H6464" s="4">
        <v>44043</v>
      </c>
      <c r="I6464">
        <f>COUNTIFS(Vendor_Table9[Vendor Name],Vendor_Table9[[#This Row],[Vendor Name]])</f>
        <v>1</v>
      </c>
    </row>
    <row r="6465" spans="1:9" x14ac:dyDescent="0.25">
      <c r="A6465" s="5" t="s">
        <v>12124</v>
      </c>
      <c r="C6465" s="5" t="s">
        <v>12124</v>
      </c>
      <c r="H6465" s="4">
        <v>44910</v>
      </c>
      <c r="I6465">
        <f>COUNTIFS(Vendor_Table9[Vendor Name],Vendor_Table9[[#This Row],[Vendor Name]])</f>
        <v>1</v>
      </c>
    </row>
    <row r="6466" spans="1:9" x14ac:dyDescent="0.25">
      <c r="A6466" t="s">
        <v>12126</v>
      </c>
      <c r="C6466" t="s">
        <v>12126</v>
      </c>
      <c r="D6466" t="s">
        <v>86</v>
      </c>
      <c r="E6466" t="s">
        <v>12</v>
      </c>
      <c r="F6466" t="s">
        <v>25</v>
      </c>
      <c r="H6466" s="4">
        <v>44043</v>
      </c>
      <c r="I6466">
        <f>COUNTIFS(Vendor_Table9[Vendor Name],Vendor_Table9[[#This Row],[Vendor Name]])</f>
        <v>1</v>
      </c>
    </row>
    <row r="6467" spans="1:9" x14ac:dyDescent="0.25">
      <c r="A6467" t="s">
        <v>12127</v>
      </c>
      <c r="C6467" t="s">
        <v>12127</v>
      </c>
      <c r="D6467" t="s">
        <v>86</v>
      </c>
      <c r="E6467" t="s">
        <v>12</v>
      </c>
      <c r="F6467" t="s">
        <v>25</v>
      </c>
      <c r="H6467" s="4">
        <v>44097</v>
      </c>
      <c r="I6467">
        <f>COUNTIFS(Vendor_Table9[Vendor Name],Vendor_Table9[[#This Row],[Vendor Name]])</f>
        <v>1</v>
      </c>
    </row>
    <row r="6468" spans="1:9" x14ac:dyDescent="0.25">
      <c r="A6468" t="s">
        <v>12128</v>
      </c>
      <c r="C6468" t="s">
        <v>12128</v>
      </c>
      <c r="D6468" t="s">
        <v>86</v>
      </c>
      <c r="E6468" t="s">
        <v>12</v>
      </c>
      <c r="F6468" t="s">
        <v>25</v>
      </c>
      <c r="H6468" s="4">
        <v>44364</v>
      </c>
      <c r="I6468">
        <f>COUNTIFS(Vendor_Table9[Vendor Name],Vendor_Table9[[#This Row],[Vendor Name]])</f>
        <v>1</v>
      </c>
    </row>
    <row r="6469" spans="1:9" x14ac:dyDescent="0.25">
      <c r="A6469" t="s">
        <v>12130</v>
      </c>
      <c r="C6469" t="s">
        <v>12128</v>
      </c>
      <c r="D6469" t="s">
        <v>86</v>
      </c>
      <c r="E6469" t="s">
        <v>12</v>
      </c>
      <c r="F6469" t="s">
        <v>25</v>
      </c>
      <c r="H6469" s="4">
        <v>44043</v>
      </c>
      <c r="I6469">
        <f>COUNTIFS(Vendor_Table9[Vendor Name],Vendor_Table9[[#This Row],[Vendor Name]])</f>
        <v>1</v>
      </c>
    </row>
    <row r="6470" spans="1:9" x14ac:dyDescent="0.25">
      <c r="A6470" t="s">
        <v>12133</v>
      </c>
      <c r="C6470" t="s">
        <v>12134</v>
      </c>
      <c r="D6470" t="s">
        <v>86</v>
      </c>
      <c r="E6470" t="s">
        <v>17</v>
      </c>
      <c r="F6470" t="s">
        <v>17</v>
      </c>
      <c r="H6470" s="4">
        <v>44043</v>
      </c>
      <c r="I6470">
        <f>COUNTIFS(Vendor_Table9[Vendor Name],Vendor_Table9[[#This Row],[Vendor Name]])</f>
        <v>1</v>
      </c>
    </row>
    <row r="6471" spans="1:9" x14ac:dyDescent="0.25">
      <c r="A6471" t="s">
        <v>12135</v>
      </c>
      <c r="C6471" t="s">
        <v>12135</v>
      </c>
      <c r="D6471" t="s">
        <v>12136</v>
      </c>
      <c r="E6471" t="s">
        <v>12</v>
      </c>
      <c r="F6471" t="s">
        <v>43</v>
      </c>
      <c r="H6471" s="4">
        <v>44043</v>
      </c>
      <c r="I6471">
        <f>COUNTIFS(Vendor_Table9[Vendor Name],Vendor_Table9[[#This Row],[Vendor Name]])</f>
        <v>1</v>
      </c>
    </row>
    <row r="6472" spans="1:9" x14ac:dyDescent="0.25">
      <c r="A6472" t="s">
        <v>12139</v>
      </c>
      <c r="B6472" t="s">
        <v>42</v>
      </c>
      <c r="C6472" t="s">
        <v>12140</v>
      </c>
      <c r="E6472" t="s">
        <v>8</v>
      </c>
      <c r="F6472" t="s">
        <v>25</v>
      </c>
      <c r="H6472" s="4">
        <v>44435</v>
      </c>
      <c r="I6472">
        <f>COUNTIFS(Vendor_Table9[Vendor Name],Vendor_Table9[[#This Row],[Vendor Name]])</f>
        <v>1</v>
      </c>
    </row>
    <row r="6473" spans="1:9" x14ac:dyDescent="0.25">
      <c r="A6473" t="s">
        <v>12142</v>
      </c>
      <c r="C6473" t="s">
        <v>3349</v>
      </c>
      <c r="D6473" t="s">
        <v>86</v>
      </c>
      <c r="E6473" t="s">
        <v>17</v>
      </c>
      <c r="F6473" t="s">
        <v>17</v>
      </c>
      <c r="H6473" s="4">
        <v>44043</v>
      </c>
      <c r="I6473">
        <f>COUNTIFS(Vendor_Table9[Vendor Name],Vendor_Table9[[#This Row],[Vendor Name]])</f>
        <v>1</v>
      </c>
    </row>
    <row r="6474" spans="1:9" x14ac:dyDescent="0.25">
      <c r="A6474" t="s">
        <v>12143</v>
      </c>
      <c r="C6474" t="s">
        <v>10833</v>
      </c>
      <c r="D6474" t="s">
        <v>86</v>
      </c>
      <c r="E6474" t="s">
        <v>17</v>
      </c>
      <c r="F6474" t="s">
        <v>17</v>
      </c>
      <c r="H6474" s="4">
        <v>44043</v>
      </c>
      <c r="I6474">
        <f>COUNTIFS(Vendor_Table9[Vendor Name],Vendor_Table9[[#This Row],[Vendor Name]])</f>
        <v>1</v>
      </c>
    </row>
    <row r="6475" spans="1:9" x14ac:dyDescent="0.25">
      <c r="A6475" t="s">
        <v>12144</v>
      </c>
      <c r="C6475" t="s">
        <v>12145</v>
      </c>
      <c r="D6475" t="s">
        <v>12146</v>
      </c>
      <c r="E6475" t="s">
        <v>12</v>
      </c>
      <c r="F6475" t="s">
        <v>64</v>
      </c>
      <c r="H6475" s="4">
        <v>44043</v>
      </c>
      <c r="I6475">
        <f>COUNTIFS(Vendor_Table9[Vendor Name],Vendor_Table9[[#This Row],[Vendor Name]])</f>
        <v>1</v>
      </c>
    </row>
    <row r="6476" spans="1:9" x14ac:dyDescent="0.25">
      <c r="A6476" t="s">
        <v>12145</v>
      </c>
      <c r="C6476" t="s">
        <v>12145</v>
      </c>
      <c r="D6476" t="s">
        <v>12146</v>
      </c>
      <c r="E6476" t="s">
        <v>12</v>
      </c>
      <c r="F6476" t="s">
        <v>64</v>
      </c>
      <c r="H6476" s="4">
        <v>44839</v>
      </c>
      <c r="I6476">
        <f>COUNTIFS(Vendor_Table9[Vendor Name],Vendor_Table9[[#This Row],[Vendor Name]])</f>
        <v>1</v>
      </c>
    </row>
    <row r="6477" spans="1:9" x14ac:dyDescent="0.25">
      <c r="A6477" t="s">
        <v>12148</v>
      </c>
      <c r="C6477" t="s">
        <v>12145</v>
      </c>
      <c r="D6477" t="s">
        <v>12146</v>
      </c>
      <c r="E6477" t="s">
        <v>12</v>
      </c>
      <c r="F6477" t="s">
        <v>64</v>
      </c>
      <c r="H6477" s="4">
        <v>44043</v>
      </c>
      <c r="I6477">
        <f>COUNTIFS(Vendor_Table9[Vendor Name],Vendor_Table9[[#This Row],[Vendor Name]])</f>
        <v>1</v>
      </c>
    </row>
    <row r="6478" spans="1:9" x14ac:dyDescent="0.25">
      <c r="A6478" t="s">
        <v>12149</v>
      </c>
      <c r="C6478" t="s">
        <v>12150</v>
      </c>
      <c r="E6478" t="s">
        <v>21</v>
      </c>
      <c r="H6478" s="4">
        <v>44839</v>
      </c>
      <c r="I6478">
        <f>COUNTIFS(Vendor_Table9[Vendor Name],Vendor_Table9[[#This Row],[Vendor Name]])</f>
        <v>1</v>
      </c>
    </row>
    <row r="6479" spans="1:9" x14ac:dyDescent="0.25">
      <c r="A6479" t="s">
        <v>12150</v>
      </c>
      <c r="C6479" t="s">
        <v>12150</v>
      </c>
      <c r="H6479" s="4">
        <v>45169</v>
      </c>
      <c r="I6479">
        <f>COUNTIFS(Vendor_Table9[Vendor Name],Vendor_Table9[[#This Row],[Vendor Name]])</f>
        <v>1</v>
      </c>
    </row>
    <row r="6480" spans="1:9" x14ac:dyDescent="0.25">
      <c r="A6480" t="s">
        <v>12152</v>
      </c>
      <c r="C6480" t="s">
        <v>12152</v>
      </c>
      <c r="H6480" s="4">
        <v>45169</v>
      </c>
      <c r="I6480">
        <f>COUNTIFS(Vendor_Table9[Vendor Name],Vendor_Table9[[#This Row],[Vendor Name]])</f>
        <v>1</v>
      </c>
    </row>
    <row r="6481" spans="1:9" x14ac:dyDescent="0.25">
      <c r="A6481" t="s">
        <v>12154</v>
      </c>
      <c r="C6481" t="s">
        <v>12155</v>
      </c>
      <c r="D6481" t="s">
        <v>12146</v>
      </c>
      <c r="E6481" t="s">
        <v>12</v>
      </c>
      <c r="F6481" t="s">
        <v>64</v>
      </c>
      <c r="H6481" s="4">
        <v>44097</v>
      </c>
      <c r="I6481">
        <f>COUNTIFS(Vendor_Table9[Vendor Name],Vendor_Table9[[#This Row],[Vendor Name]])</f>
        <v>1</v>
      </c>
    </row>
    <row r="6482" spans="1:9" x14ac:dyDescent="0.25">
      <c r="A6482" t="s">
        <v>12157</v>
      </c>
      <c r="C6482" t="s">
        <v>12157</v>
      </c>
      <c r="D6482" t="s">
        <v>86</v>
      </c>
      <c r="E6482" t="s">
        <v>8</v>
      </c>
      <c r="F6482" t="s">
        <v>69</v>
      </c>
      <c r="H6482" s="4">
        <v>44043</v>
      </c>
      <c r="I6482">
        <f>COUNTIFS(Vendor_Table9[Vendor Name],Vendor_Table9[[#This Row],[Vendor Name]])</f>
        <v>1</v>
      </c>
    </row>
    <row r="6483" spans="1:9" x14ac:dyDescent="0.25">
      <c r="A6483" t="s">
        <v>12158</v>
      </c>
      <c r="C6483" t="s">
        <v>12158</v>
      </c>
      <c r="D6483" t="s">
        <v>12146</v>
      </c>
      <c r="E6483" t="s">
        <v>12</v>
      </c>
      <c r="F6483" t="s">
        <v>64</v>
      </c>
      <c r="H6483" s="4">
        <v>44043</v>
      </c>
      <c r="I6483">
        <f>COUNTIFS(Vendor_Table9[Vendor Name],Vendor_Table9[[#This Row],[Vendor Name]])</f>
        <v>1</v>
      </c>
    </row>
    <row r="6484" spans="1:9" x14ac:dyDescent="0.25">
      <c r="A6484" t="s">
        <v>10869</v>
      </c>
      <c r="C6484" t="s">
        <v>10869</v>
      </c>
      <c r="E6484" t="s">
        <v>17</v>
      </c>
      <c r="F6484" t="s">
        <v>17</v>
      </c>
      <c r="H6484" s="4">
        <v>44364</v>
      </c>
      <c r="I6484">
        <f>COUNTIFS(Vendor_Table9[Vendor Name],Vendor_Table9[[#This Row],[Vendor Name]])</f>
        <v>1</v>
      </c>
    </row>
    <row r="6485" spans="1:9" x14ac:dyDescent="0.25">
      <c r="A6485" t="s">
        <v>12159</v>
      </c>
      <c r="B6485" t="s">
        <v>42</v>
      </c>
      <c r="C6485" t="s">
        <v>12160</v>
      </c>
      <c r="D6485" t="s">
        <v>86</v>
      </c>
      <c r="E6485" t="s">
        <v>8</v>
      </c>
      <c r="F6485" t="s">
        <v>25</v>
      </c>
      <c r="H6485" s="4">
        <v>44043</v>
      </c>
      <c r="I6485">
        <f>COUNTIFS(Vendor_Table9[Vendor Name],Vendor_Table9[[#This Row],[Vendor Name]])</f>
        <v>1</v>
      </c>
    </row>
    <row r="6486" spans="1:9" x14ac:dyDescent="0.25">
      <c r="A6486" t="s">
        <v>12163</v>
      </c>
      <c r="B6486" t="s">
        <v>42</v>
      </c>
      <c r="C6486" t="s">
        <v>12160</v>
      </c>
      <c r="D6486" t="s">
        <v>86</v>
      </c>
      <c r="E6486" t="s">
        <v>8</v>
      </c>
      <c r="F6486" t="s">
        <v>25</v>
      </c>
      <c r="H6486" s="4">
        <v>44097</v>
      </c>
      <c r="I6486">
        <f>COUNTIFS(Vendor_Table9[Vendor Name],Vendor_Table9[[#This Row],[Vendor Name]])</f>
        <v>1</v>
      </c>
    </row>
    <row r="6487" spans="1:9" x14ac:dyDescent="0.25">
      <c r="A6487" t="s">
        <v>12164</v>
      </c>
      <c r="C6487" t="s">
        <v>12164</v>
      </c>
      <c r="D6487" t="s">
        <v>86</v>
      </c>
      <c r="E6487" t="s">
        <v>25</v>
      </c>
      <c r="F6487" t="s">
        <v>25</v>
      </c>
      <c r="H6487" s="4">
        <v>44097</v>
      </c>
      <c r="I6487">
        <f>COUNTIFS(Vendor_Table9[Vendor Name],Vendor_Table9[[#This Row],[Vendor Name]])</f>
        <v>1</v>
      </c>
    </row>
    <row r="6488" spans="1:9" x14ac:dyDescent="0.25">
      <c r="A6488" t="s">
        <v>12165</v>
      </c>
      <c r="C6488" t="s">
        <v>12166</v>
      </c>
      <c r="E6488" t="s">
        <v>25</v>
      </c>
      <c r="H6488" s="4">
        <v>44839</v>
      </c>
      <c r="I6488">
        <f>COUNTIFS(Vendor_Table9[Vendor Name],Vendor_Table9[[#This Row],[Vendor Name]])</f>
        <v>1</v>
      </c>
    </row>
    <row r="6489" spans="1:9" x14ac:dyDescent="0.25">
      <c r="A6489" t="s">
        <v>12169</v>
      </c>
      <c r="B6489" t="s">
        <v>16</v>
      </c>
      <c r="C6489" t="s">
        <v>12170</v>
      </c>
      <c r="E6489" t="s">
        <v>8</v>
      </c>
      <c r="H6489" s="4">
        <v>44839</v>
      </c>
      <c r="I6489">
        <f>COUNTIFS(Vendor_Table9[Vendor Name],Vendor_Table9[[#This Row],[Vendor Name]])</f>
        <v>1</v>
      </c>
    </row>
    <row r="6490" spans="1:9" x14ac:dyDescent="0.25">
      <c r="A6490" t="s">
        <v>12171</v>
      </c>
      <c r="C6490" t="s">
        <v>10403</v>
      </c>
      <c r="D6490" t="s">
        <v>86</v>
      </c>
      <c r="E6490" t="s">
        <v>17</v>
      </c>
      <c r="F6490" t="s">
        <v>17</v>
      </c>
      <c r="H6490" s="4">
        <v>44043</v>
      </c>
      <c r="I6490">
        <f>COUNTIFS(Vendor_Table9[Vendor Name],Vendor_Table9[[#This Row],[Vendor Name]])</f>
        <v>1</v>
      </c>
    </row>
    <row r="6491" spans="1:9" x14ac:dyDescent="0.25">
      <c r="A6491" t="s">
        <v>12172</v>
      </c>
      <c r="C6491" t="s">
        <v>12172</v>
      </c>
      <c r="D6491" t="s">
        <v>86</v>
      </c>
      <c r="E6491" t="s">
        <v>21</v>
      </c>
      <c r="F6491" t="s">
        <v>13</v>
      </c>
      <c r="H6491" s="4">
        <v>44097</v>
      </c>
      <c r="I6491">
        <f>COUNTIFS(Vendor_Table9[Vendor Name],Vendor_Table9[[#This Row],[Vendor Name]])</f>
        <v>1</v>
      </c>
    </row>
    <row r="6492" spans="1:9" x14ac:dyDescent="0.25">
      <c r="A6492" t="s">
        <v>12174</v>
      </c>
      <c r="C6492" t="s">
        <v>12174</v>
      </c>
      <c r="E6492" t="s">
        <v>25</v>
      </c>
      <c r="H6492" s="4">
        <v>44839</v>
      </c>
      <c r="I6492">
        <f>COUNTIFS(Vendor_Table9[Vendor Name],Vendor_Table9[[#This Row],[Vendor Name]])</f>
        <v>1</v>
      </c>
    </row>
    <row r="6493" spans="1:9" x14ac:dyDescent="0.25">
      <c r="A6493" t="s">
        <v>12175</v>
      </c>
      <c r="C6493" t="s">
        <v>12175</v>
      </c>
      <c r="D6493" t="s">
        <v>12174</v>
      </c>
      <c r="E6493" t="s">
        <v>12</v>
      </c>
      <c r="F6493" t="s">
        <v>43</v>
      </c>
      <c r="H6493" s="4">
        <v>44043</v>
      </c>
      <c r="I6493">
        <f>COUNTIFS(Vendor_Table9[Vendor Name],Vendor_Table9[[#This Row],[Vendor Name]])</f>
        <v>1</v>
      </c>
    </row>
    <row r="6494" spans="1:9" x14ac:dyDescent="0.25">
      <c r="A6494" t="s">
        <v>12177</v>
      </c>
      <c r="C6494" t="s">
        <v>12177</v>
      </c>
      <c r="D6494" t="s">
        <v>12178</v>
      </c>
      <c r="E6494" t="s">
        <v>12</v>
      </c>
      <c r="F6494" t="s">
        <v>64</v>
      </c>
      <c r="H6494" s="4">
        <v>44043</v>
      </c>
      <c r="I6494">
        <f>COUNTIFS(Vendor_Table9[Vendor Name],Vendor_Table9[[#This Row],[Vendor Name]])</f>
        <v>1</v>
      </c>
    </row>
    <row r="6495" spans="1:9" x14ac:dyDescent="0.25">
      <c r="A6495" t="s">
        <v>653</v>
      </c>
      <c r="C6495" t="s">
        <v>653</v>
      </c>
      <c r="D6495" t="s">
        <v>86</v>
      </c>
      <c r="E6495" t="s">
        <v>17</v>
      </c>
      <c r="F6495" t="s">
        <v>17</v>
      </c>
      <c r="H6495" s="4">
        <v>44043</v>
      </c>
      <c r="I6495">
        <f>COUNTIFS(Vendor_Table9[Vendor Name],Vendor_Table9[[#This Row],[Vendor Name]])</f>
        <v>1</v>
      </c>
    </row>
    <row r="6496" spans="1:9" x14ac:dyDescent="0.25">
      <c r="A6496" t="s">
        <v>6201</v>
      </c>
      <c r="C6496" t="s">
        <v>6201</v>
      </c>
      <c r="D6496" t="s">
        <v>86</v>
      </c>
      <c r="E6496" t="s">
        <v>17</v>
      </c>
      <c r="F6496" t="s">
        <v>17</v>
      </c>
      <c r="H6496" s="4">
        <v>44043</v>
      </c>
      <c r="I6496">
        <f>COUNTIFS(Vendor_Table9[Vendor Name],Vendor_Table9[[#This Row],[Vendor Name]])</f>
        <v>1</v>
      </c>
    </row>
    <row r="6497" spans="1:9" x14ac:dyDescent="0.25">
      <c r="A6497" t="s">
        <v>12180</v>
      </c>
      <c r="C6497" t="s">
        <v>12181</v>
      </c>
      <c r="D6497" t="s">
        <v>86</v>
      </c>
      <c r="E6497" t="s">
        <v>8</v>
      </c>
      <c r="F6497" t="s">
        <v>67</v>
      </c>
      <c r="H6497" s="4">
        <v>44505</v>
      </c>
      <c r="I6497">
        <f>COUNTIFS(Vendor_Table9[Vendor Name],Vendor_Table9[[#This Row],[Vendor Name]])</f>
        <v>1</v>
      </c>
    </row>
    <row r="6498" spans="1:9" x14ac:dyDescent="0.25">
      <c r="A6498" t="s">
        <v>12182</v>
      </c>
      <c r="C6498" t="s">
        <v>12181</v>
      </c>
      <c r="D6498" t="s">
        <v>86</v>
      </c>
      <c r="E6498" t="s">
        <v>8</v>
      </c>
      <c r="F6498" t="s">
        <v>67</v>
      </c>
      <c r="H6498" s="4">
        <v>44043</v>
      </c>
      <c r="I6498">
        <f>COUNTIFS(Vendor_Table9[Vendor Name],Vendor_Table9[[#This Row],[Vendor Name]])</f>
        <v>1</v>
      </c>
    </row>
    <row r="6499" spans="1:9" x14ac:dyDescent="0.25">
      <c r="A6499" t="s">
        <v>12185</v>
      </c>
      <c r="C6499" t="s">
        <v>12181</v>
      </c>
      <c r="D6499" t="s">
        <v>86</v>
      </c>
      <c r="E6499" t="s">
        <v>8</v>
      </c>
      <c r="F6499" t="s">
        <v>67</v>
      </c>
      <c r="H6499" s="4">
        <v>44097</v>
      </c>
      <c r="I6499">
        <f>COUNTIFS(Vendor_Table9[Vendor Name],Vendor_Table9[[#This Row],[Vendor Name]])</f>
        <v>1</v>
      </c>
    </row>
    <row r="6500" spans="1:9" x14ac:dyDescent="0.25">
      <c r="A6500" t="s">
        <v>12186</v>
      </c>
      <c r="C6500" t="s">
        <v>12181</v>
      </c>
      <c r="D6500" t="s">
        <v>86</v>
      </c>
      <c r="E6500" t="s">
        <v>8</v>
      </c>
      <c r="F6500" t="s">
        <v>67</v>
      </c>
      <c r="H6500" s="4">
        <v>44505</v>
      </c>
      <c r="I6500">
        <f>COUNTIFS(Vendor_Table9[Vendor Name],Vendor_Table9[[#This Row],[Vendor Name]])</f>
        <v>1</v>
      </c>
    </row>
    <row r="6501" spans="1:9" x14ac:dyDescent="0.25">
      <c r="A6501" t="s">
        <v>12189</v>
      </c>
      <c r="C6501" t="s">
        <v>12190</v>
      </c>
      <c r="D6501" t="s">
        <v>86</v>
      </c>
      <c r="E6501" t="s">
        <v>17</v>
      </c>
      <c r="F6501" t="s">
        <v>17</v>
      </c>
      <c r="H6501" s="4">
        <v>44097</v>
      </c>
      <c r="I6501">
        <f>COUNTIFS(Vendor_Table9[Vendor Name],Vendor_Table9[[#This Row],[Vendor Name]])</f>
        <v>1</v>
      </c>
    </row>
    <row r="6502" spans="1:9" x14ac:dyDescent="0.25">
      <c r="A6502" t="s">
        <v>12191</v>
      </c>
      <c r="C6502" t="s">
        <v>12191</v>
      </c>
      <c r="D6502" t="s">
        <v>86</v>
      </c>
      <c r="E6502" t="s">
        <v>17</v>
      </c>
      <c r="F6502" t="s">
        <v>17</v>
      </c>
      <c r="H6502" s="4">
        <v>44043</v>
      </c>
      <c r="I6502">
        <f>COUNTIFS(Vendor_Table9[Vendor Name],Vendor_Table9[[#This Row],[Vendor Name]])</f>
        <v>1</v>
      </c>
    </row>
    <row r="6503" spans="1:9" x14ac:dyDescent="0.25">
      <c r="A6503" s="1" t="s">
        <v>12192</v>
      </c>
      <c r="C6503" t="s">
        <v>12192</v>
      </c>
      <c r="D6503" t="s">
        <v>86</v>
      </c>
      <c r="E6503" t="s">
        <v>17</v>
      </c>
      <c r="F6503" t="s">
        <v>17</v>
      </c>
      <c r="H6503" s="4">
        <v>44049</v>
      </c>
      <c r="I6503">
        <f>COUNTIFS(Vendor_Table9[Vendor Name],Vendor_Table9[[#This Row],[Vendor Name]])</f>
        <v>1</v>
      </c>
    </row>
    <row r="6504" spans="1:9" x14ac:dyDescent="0.25">
      <c r="A6504" t="s">
        <v>12193</v>
      </c>
      <c r="C6504" t="s">
        <v>4484</v>
      </c>
      <c r="D6504" t="s">
        <v>86</v>
      </c>
      <c r="E6504" t="s">
        <v>17</v>
      </c>
      <c r="F6504" t="s">
        <v>17</v>
      </c>
      <c r="H6504" s="4">
        <v>44043</v>
      </c>
      <c r="I6504">
        <f>COUNTIFS(Vendor_Table9[Vendor Name],Vendor_Table9[[#This Row],[Vendor Name]])</f>
        <v>1</v>
      </c>
    </row>
    <row r="6505" spans="1:9" x14ac:dyDescent="0.25">
      <c r="A6505" t="s">
        <v>12194</v>
      </c>
      <c r="C6505" t="s">
        <v>12194</v>
      </c>
      <c r="D6505" t="s">
        <v>86</v>
      </c>
      <c r="E6505" t="s">
        <v>17</v>
      </c>
      <c r="F6505" t="s">
        <v>17</v>
      </c>
      <c r="H6505" s="4">
        <v>44097</v>
      </c>
      <c r="I6505">
        <f>COUNTIFS(Vendor_Table9[Vendor Name],Vendor_Table9[[#This Row],[Vendor Name]])</f>
        <v>1</v>
      </c>
    </row>
    <row r="6506" spans="1:9" x14ac:dyDescent="0.25">
      <c r="A6506" t="s">
        <v>12195</v>
      </c>
      <c r="C6506" t="s">
        <v>12195</v>
      </c>
      <c r="D6506" t="s">
        <v>86</v>
      </c>
      <c r="E6506" t="s">
        <v>17</v>
      </c>
      <c r="F6506" t="s">
        <v>17</v>
      </c>
      <c r="H6506" s="4">
        <v>44043</v>
      </c>
      <c r="I6506">
        <f>COUNTIFS(Vendor_Table9[Vendor Name],Vendor_Table9[[#This Row],[Vendor Name]])</f>
        <v>1</v>
      </c>
    </row>
    <row r="6507" spans="1:9" x14ac:dyDescent="0.25">
      <c r="A6507" s="5" t="s">
        <v>12196</v>
      </c>
      <c r="B6507" t="s">
        <v>16</v>
      </c>
      <c r="C6507" s="5" t="s">
        <v>12197</v>
      </c>
      <c r="H6507" s="4">
        <v>44910</v>
      </c>
      <c r="I6507">
        <f>COUNTIFS(Vendor_Table9[Vendor Name],Vendor_Table9[[#This Row],[Vendor Name]])</f>
        <v>1</v>
      </c>
    </row>
    <row r="6508" spans="1:9" x14ac:dyDescent="0.25">
      <c r="A6508" t="s">
        <v>12199</v>
      </c>
      <c r="C6508" t="s">
        <v>10765</v>
      </c>
      <c r="D6508" t="s">
        <v>86</v>
      </c>
      <c r="E6508" t="s">
        <v>17</v>
      </c>
      <c r="F6508" t="s">
        <v>17</v>
      </c>
      <c r="H6508" s="4">
        <v>44043</v>
      </c>
      <c r="I6508">
        <f>COUNTIFS(Vendor_Table9[Vendor Name],Vendor_Table9[[#This Row],[Vendor Name]])</f>
        <v>1</v>
      </c>
    </row>
    <row r="6509" spans="1:9" x14ac:dyDescent="0.25">
      <c r="A6509" t="s">
        <v>12200</v>
      </c>
      <c r="C6509" t="s">
        <v>12200</v>
      </c>
      <c r="E6509" t="s">
        <v>17</v>
      </c>
      <c r="F6509" t="s">
        <v>17</v>
      </c>
      <c r="H6509" s="4">
        <v>44364</v>
      </c>
      <c r="I6509">
        <f>COUNTIFS(Vendor_Table9[Vendor Name],Vendor_Table9[[#This Row],[Vendor Name]])</f>
        <v>1</v>
      </c>
    </row>
    <row r="6510" spans="1:9" x14ac:dyDescent="0.25">
      <c r="A6510" t="s">
        <v>9778</v>
      </c>
      <c r="C6510" t="s">
        <v>9778</v>
      </c>
      <c r="D6510" t="s">
        <v>86</v>
      </c>
      <c r="E6510" t="s">
        <v>17</v>
      </c>
      <c r="F6510" t="s">
        <v>17</v>
      </c>
      <c r="H6510" s="4">
        <v>44043</v>
      </c>
      <c r="I6510">
        <f>COUNTIFS(Vendor_Table9[Vendor Name],Vendor_Table9[[#This Row],[Vendor Name]])</f>
        <v>1</v>
      </c>
    </row>
    <row r="6511" spans="1:9" x14ac:dyDescent="0.25">
      <c r="A6511" t="s">
        <v>12201</v>
      </c>
      <c r="C6511" t="s">
        <v>12201</v>
      </c>
      <c r="E6511" t="s">
        <v>17</v>
      </c>
      <c r="F6511" t="s">
        <v>17</v>
      </c>
      <c r="H6511" s="4">
        <v>44435</v>
      </c>
      <c r="I6511">
        <f>COUNTIFS(Vendor_Table9[Vendor Name],Vendor_Table9[[#This Row],[Vendor Name]])</f>
        <v>1</v>
      </c>
    </row>
    <row r="6512" spans="1:9" x14ac:dyDescent="0.25">
      <c r="A6512" s="5" t="s">
        <v>12202</v>
      </c>
      <c r="C6512" s="5" t="s">
        <v>12202</v>
      </c>
      <c r="H6512" s="4">
        <v>44910</v>
      </c>
      <c r="I6512">
        <f>COUNTIFS(Vendor_Table9[Vendor Name],Vendor_Table9[[#This Row],[Vendor Name]])</f>
        <v>1</v>
      </c>
    </row>
    <row r="6513" spans="1:9" x14ac:dyDescent="0.25">
      <c r="A6513" t="s">
        <v>12203</v>
      </c>
      <c r="C6513" t="s">
        <v>12204</v>
      </c>
      <c r="D6513" t="s">
        <v>86</v>
      </c>
      <c r="E6513" t="s">
        <v>17</v>
      </c>
      <c r="F6513" t="s">
        <v>17</v>
      </c>
      <c r="H6513" s="4">
        <v>44043</v>
      </c>
      <c r="I6513">
        <f>COUNTIFS(Vendor_Table9[Vendor Name],Vendor_Table9[[#This Row],[Vendor Name]])</f>
        <v>1</v>
      </c>
    </row>
    <row r="6514" spans="1:9" x14ac:dyDescent="0.25">
      <c r="A6514" t="s">
        <v>12207</v>
      </c>
      <c r="B6514" t="s">
        <v>24</v>
      </c>
      <c r="C6514" t="s">
        <v>12208</v>
      </c>
      <c r="D6514" t="s">
        <v>86</v>
      </c>
      <c r="E6514" t="s">
        <v>8</v>
      </c>
      <c r="F6514" t="s">
        <v>9</v>
      </c>
      <c r="H6514" s="4">
        <v>44097</v>
      </c>
      <c r="I6514">
        <f>COUNTIFS(Vendor_Table9[Vendor Name],Vendor_Table9[[#This Row],[Vendor Name]])</f>
        <v>1</v>
      </c>
    </row>
    <row r="6515" spans="1:9" x14ac:dyDescent="0.25">
      <c r="A6515" t="s">
        <v>12209</v>
      </c>
      <c r="C6515" t="s">
        <v>3325</v>
      </c>
      <c r="D6515" t="s">
        <v>86</v>
      </c>
      <c r="E6515" t="s">
        <v>17</v>
      </c>
      <c r="F6515" t="s">
        <v>17</v>
      </c>
      <c r="H6515" s="4">
        <v>44043</v>
      </c>
      <c r="I6515">
        <f>COUNTIFS(Vendor_Table9[Vendor Name],Vendor_Table9[[#This Row],[Vendor Name]])</f>
        <v>1</v>
      </c>
    </row>
    <row r="6516" spans="1:9" x14ac:dyDescent="0.25">
      <c r="A6516" t="s">
        <v>12210</v>
      </c>
      <c r="C6516" t="s">
        <v>12211</v>
      </c>
      <c r="D6516" t="s">
        <v>86</v>
      </c>
      <c r="E6516" t="s">
        <v>17</v>
      </c>
      <c r="F6516" t="s">
        <v>17</v>
      </c>
      <c r="H6516" s="4">
        <v>44097</v>
      </c>
      <c r="I6516">
        <f>COUNTIFS(Vendor_Table9[Vendor Name],Vendor_Table9[[#This Row],[Vendor Name]])</f>
        <v>1</v>
      </c>
    </row>
    <row r="6517" spans="1:9" x14ac:dyDescent="0.25">
      <c r="A6517" t="s">
        <v>12212</v>
      </c>
      <c r="C6517" t="s">
        <v>12212</v>
      </c>
      <c r="H6517" s="4">
        <v>45169</v>
      </c>
      <c r="I6517">
        <f>COUNTIFS(Vendor_Table9[Vendor Name],Vendor_Table9[[#This Row],[Vendor Name]])</f>
        <v>1</v>
      </c>
    </row>
    <row r="6518" spans="1:9" x14ac:dyDescent="0.25">
      <c r="A6518" t="s">
        <v>12213</v>
      </c>
      <c r="C6518" t="s">
        <v>12213</v>
      </c>
      <c r="D6518" t="s">
        <v>86</v>
      </c>
      <c r="E6518" t="s">
        <v>8</v>
      </c>
      <c r="F6518" t="s">
        <v>67</v>
      </c>
      <c r="H6518" s="4">
        <v>44097</v>
      </c>
      <c r="I6518">
        <f>COUNTIFS(Vendor_Table9[Vendor Name],Vendor_Table9[[#This Row],[Vendor Name]])</f>
        <v>1</v>
      </c>
    </row>
    <row r="6519" spans="1:9" x14ac:dyDescent="0.25">
      <c r="A6519" t="s">
        <v>12214</v>
      </c>
      <c r="C6519" t="s">
        <v>12215</v>
      </c>
      <c r="D6519" t="s">
        <v>86</v>
      </c>
      <c r="E6519" t="s">
        <v>17</v>
      </c>
      <c r="F6519" t="s">
        <v>17</v>
      </c>
      <c r="H6519" s="4">
        <v>44043</v>
      </c>
      <c r="I6519">
        <f>COUNTIFS(Vendor_Table9[Vendor Name],Vendor_Table9[[#This Row],[Vendor Name]])</f>
        <v>1</v>
      </c>
    </row>
    <row r="6520" spans="1:9" x14ac:dyDescent="0.25">
      <c r="A6520" t="s">
        <v>12216</v>
      </c>
      <c r="C6520" t="s">
        <v>12216</v>
      </c>
      <c r="D6520" t="s">
        <v>86</v>
      </c>
      <c r="E6520" t="s">
        <v>17</v>
      </c>
      <c r="F6520" t="s">
        <v>17</v>
      </c>
      <c r="H6520" s="4">
        <v>44043</v>
      </c>
      <c r="I6520">
        <f>COUNTIFS(Vendor_Table9[Vendor Name],Vendor_Table9[[#This Row],[Vendor Name]])</f>
        <v>1</v>
      </c>
    </row>
    <row r="6521" spans="1:9" x14ac:dyDescent="0.25">
      <c r="A6521" t="s">
        <v>12217</v>
      </c>
      <c r="C6521" t="s">
        <v>12217</v>
      </c>
      <c r="D6521" t="s">
        <v>86</v>
      </c>
      <c r="E6521" t="s">
        <v>25</v>
      </c>
      <c r="F6521" t="s">
        <v>25</v>
      </c>
      <c r="H6521" s="4">
        <v>44043</v>
      </c>
      <c r="I6521">
        <f>COUNTIFS(Vendor_Table9[Vendor Name],Vendor_Table9[[#This Row],[Vendor Name]])</f>
        <v>1</v>
      </c>
    </row>
    <row r="6522" spans="1:9" x14ac:dyDescent="0.25">
      <c r="A6522" t="s">
        <v>12219</v>
      </c>
      <c r="C6522" t="s">
        <v>12217</v>
      </c>
      <c r="D6522" t="s">
        <v>86</v>
      </c>
      <c r="E6522" t="s">
        <v>25</v>
      </c>
      <c r="F6522" t="s">
        <v>25</v>
      </c>
      <c r="H6522" s="4">
        <v>44364</v>
      </c>
      <c r="I6522">
        <f>COUNTIFS(Vendor_Table9[Vendor Name],Vendor_Table9[[#This Row],[Vendor Name]])</f>
        <v>1</v>
      </c>
    </row>
    <row r="6523" spans="1:9" x14ac:dyDescent="0.25">
      <c r="A6523" t="s">
        <v>12222</v>
      </c>
      <c r="B6523" t="s">
        <v>16</v>
      </c>
      <c r="C6523" t="s">
        <v>12223</v>
      </c>
      <c r="E6523" t="s">
        <v>8</v>
      </c>
      <c r="H6523" s="4">
        <v>44839</v>
      </c>
      <c r="I6523">
        <f>COUNTIFS(Vendor_Table9[Vendor Name],Vendor_Table9[[#This Row],[Vendor Name]])</f>
        <v>1</v>
      </c>
    </row>
    <row r="6524" spans="1:9" x14ac:dyDescent="0.25">
      <c r="A6524" t="s">
        <v>12224</v>
      </c>
      <c r="B6524" t="s">
        <v>52</v>
      </c>
      <c r="C6524" t="s">
        <v>12225</v>
      </c>
      <c r="E6524" t="s">
        <v>8</v>
      </c>
      <c r="H6524" s="4">
        <v>44839</v>
      </c>
      <c r="I6524">
        <f>COUNTIFS(Vendor_Table9[Vendor Name],Vendor_Table9[[#This Row],[Vendor Name]])</f>
        <v>1</v>
      </c>
    </row>
    <row r="6525" spans="1:9" x14ac:dyDescent="0.25">
      <c r="A6525" t="s">
        <v>12227</v>
      </c>
      <c r="C6525" t="s">
        <v>12228</v>
      </c>
      <c r="D6525" t="s">
        <v>86</v>
      </c>
      <c r="E6525" t="s">
        <v>17</v>
      </c>
      <c r="F6525" t="s">
        <v>17</v>
      </c>
      <c r="H6525" s="4">
        <v>44043</v>
      </c>
      <c r="I6525">
        <f>COUNTIFS(Vendor_Table9[Vendor Name],Vendor_Table9[[#This Row],[Vendor Name]])</f>
        <v>1</v>
      </c>
    </row>
    <row r="6526" spans="1:9" x14ac:dyDescent="0.25">
      <c r="A6526" t="s">
        <v>12229</v>
      </c>
      <c r="C6526" t="s">
        <v>8182</v>
      </c>
      <c r="D6526" t="s">
        <v>86</v>
      </c>
      <c r="E6526" t="s">
        <v>17</v>
      </c>
      <c r="F6526" t="s">
        <v>17</v>
      </c>
      <c r="H6526" s="4">
        <v>44097</v>
      </c>
      <c r="I6526">
        <f>COUNTIFS(Vendor_Table9[Vendor Name],Vendor_Table9[[#This Row],[Vendor Name]])</f>
        <v>1</v>
      </c>
    </row>
    <row r="6527" spans="1:9" x14ac:dyDescent="0.25">
      <c r="A6527" t="s">
        <v>12234</v>
      </c>
      <c r="B6527" t="s">
        <v>16</v>
      </c>
      <c r="C6527" t="s">
        <v>12235</v>
      </c>
      <c r="D6527" t="s">
        <v>86</v>
      </c>
      <c r="E6527" t="s">
        <v>8</v>
      </c>
      <c r="F6527" t="s">
        <v>25</v>
      </c>
      <c r="H6527" s="4">
        <v>44043</v>
      </c>
      <c r="I6527">
        <f>COUNTIFS(Vendor_Table9[Vendor Name],Vendor_Table9[[#This Row],[Vendor Name]])</f>
        <v>1</v>
      </c>
    </row>
    <row r="6528" spans="1:9" x14ac:dyDescent="0.25">
      <c r="A6528" t="s">
        <v>12236</v>
      </c>
      <c r="B6528" t="s">
        <v>16</v>
      </c>
      <c r="C6528" t="s">
        <v>12235</v>
      </c>
      <c r="D6528" t="s">
        <v>86</v>
      </c>
      <c r="E6528" t="s">
        <v>8</v>
      </c>
      <c r="F6528" t="s">
        <v>25</v>
      </c>
      <c r="H6528" s="4">
        <v>44532</v>
      </c>
      <c r="I6528">
        <f>COUNTIFS(Vendor_Table9[Vendor Name],Vendor_Table9[[#This Row],[Vendor Name]])</f>
        <v>1</v>
      </c>
    </row>
    <row r="6529" spans="1:9" x14ac:dyDescent="0.25">
      <c r="A6529" t="s">
        <v>12238</v>
      </c>
      <c r="B6529" t="s">
        <v>16</v>
      </c>
      <c r="C6529" t="s">
        <v>12239</v>
      </c>
      <c r="D6529" t="s">
        <v>86</v>
      </c>
      <c r="E6529" t="s">
        <v>25</v>
      </c>
      <c r="F6529" t="s">
        <v>25</v>
      </c>
      <c r="H6529" s="4">
        <v>44364</v>
      </c>
      <c r="I6529">
        <f>COUNTIFS(Vendor_Table9[Vendor Name],Vendor_Table9[[#This Row],[Vendor Name]])</f>
        <v>1</v>
      </c>
    </row>
    <row r="6530" spans="1:9" x14ac:dyDescent="0.25">
      <c r="A6530" t="s">
        <v>12240</v>
      </c>
      <c r="C6530" t="s">
        <v>12241</v>
      </c>
      <c r="D6530" t="s">
        <v>86</v>
      </c>
      <c r="E6530" t="s">
        <v>17</v>
      </c>
      <c r="F6530" t="s">
        <v>17</v>
      </c>
      <c r="H6530" s="4">
        <v>44097</v>
      </c>
      <c r="I6530">
        <f>COUNTIFS(Vendor_Table9[Vendor Name],Vendor_Table9[[#This Row],[Vendor Name]])</f>
        <v>1</v>
      </c>
    </row>
    <row r="6531" spans="1:9" x14ac:dyDescent="0.25">
      <c r="A6531" t="s">
        <v>12242</v>
      </c>
      <c r="C6531" t="s">
        <v>12243</v>
      </c>
      <c r="D6531" t="s">
        <v>86</v>
      </c>
      <c r="E6531" t="s">
        <v>8</v>
      </c>
      <c r="F6531" t="s">
        <v>67</v>
      </c>
      <c r="H6531" s="4">
        <v>44097</v>
      </c>
      <c r="I6531">
        <f>COUNTIFS(Vendor_Table9[Vendor Name],Vendor_Table9[[#This Row],[Vendor Name]])</f>
        <v>1</v>
      </c>
    </row>
    <row r="6532" spans="1:9" x14ac:dyDescent="0.25">
      <c r="A6532" t="s">
        <v>12244</v>
      </c>
      <c r="C6532" t="s">
        <v>12243</v>
      </c>
      <c r="D6532" t="s">
        <v>86</v>
      </c>
      <c r="E6532" t="s">
        <v>8</v>
      </c>
      <c r="F6532" t="s">
        <v>67</v>
      </c>
      <c r="H6532" s="4">
        <v>44043</v>
      </c>
      <c r="I6532">
        <f>COUNTIFS(Vendor_Table9[Vendor Name],Vendor_Table9[[#This Row],[Vendor Name]])</f>
        <v>1</v>
      </c>
    </row>
    <row r="6533" spans="1:9" x14ac:dyDescent="0.25">
      <c r="A6533" t="s">
        <v>12245</v>
      </c>
      <c r="C6533" t="s">
        <v>12246</v>
      </c>
      <c r="D6533" t="s">
        <v>86</v>
      </c>
      <c r="E6533" t="s">
        <v>17</v>
      </c>
      <c r="F6533" t="s">
        <v>17</v>
      </c>
      <c r="H6533" s="4">
        <v>44043</v>
      </c>
      <c r="I6533">
        <f>COUNTIFS(Vendor_Table9[Vendor Name],Vendor_Table9[[#This Row],[Vendor Name]])</f>
        <v>1</v>
      </c>
    </row>
    <row r="6534" spans="1:9" x14ac:dyDescent="0.25">
      <c r="A6534" t="s">
        <v>12247</v>
      </c>
      <c r="C6534" t="s">
        <v>3133</v>
      </c>
      <c r="D6534" t="s">
        <v>86</v>
      </c>
      <c r="E6534" t="s">
        <v>17</v>
      </c>
      <c r="F6534" t="s">
        <v>17</v>
      </c>
      <c r="H6534" s="4">
        <v>44043</v>
      </c>
      <c r="I6534">
        <f>COUNTIFS(Vendor_Table9[Vendor Name],Vendor_Table9[[#This Row],[Vendor Name]])</f>
        <v>1</v>
      </c>
    </row>
    <row r="6535" spans="1:9" x14ac:dyDescent="0.25">
      <c r="A6535" t="s">
        <v>12248</v>
      </c>
      <c r="C6535" t="s">
        <v>12248</v>
      </c>
      <c r="E6535" t="s">
        <v>25</v>
      </c>
      <c r="F6535" t="s">
        <v>25</v>
      </c>
      <c r="H6535" s="4">
        <v>44364</v>
      </c>
      <c r="I6535">
        <f>COUNTIFS(Vendor_Table9[Vendor Name],Vendor_Table9[[#This Row],[Vendor Name]])</f>
        <v>1</v>
      </c>
    </row>
    <row r="6536" spans="1:9" x14ac:dyDescent="0.25">
      <c r="A6536" t="s">
        <v>12250</v>
      </c>
      <c r="B6536" t="s">
        <v>29</v>
      </c>
      <c r="C6536" t="s">
        <v>12251</v>
      </c>
      <c r="E6536" t="s">
        <v>8</v>
      </c>
      <c r="F6536" t="s">
        <v>25</v>
      </c>
      <c r="H6536" s="4">
        <v>44364</v>
      </c>
      <c r="I6536">
        <f>COUNTIFS(Vendor_Table9[Vendor Name],Vendor_Table9[[#This Row],[Vendor Name]])</f>
        <v>1</v>
      </c>
    </row>
    <row r="6537" spans="1:9" x14ac:dyDescent="0.25">
      <c r="A6537" t="s">
        <v>12253</v>
      </c>
      <c r="C6537" t="s">
        <v>12254</v>
      </c>
      <c r="E6537" t="s">
        <v>21</v>
      </c>
      <c r="H6537" s="4">
        <v>44839</v>
      </c>
      <c r="I6537">
        <f>COUNTIFS(Vendor_Table9[Vendor Name],Vendor_Table9[[#This Row],[Vendor Name]])</f>
        <v>1</v>
      </c>
    </row>
    <row r="6538" spans="1:9" x14ac:dyDescent="0.25">
      <c r="A6538" t="s">
        <v>12255</v>
      </c>
      <c r="C6538" t="s">
        <v>12256</v>
      </c>
      <c r="D6538" t="s">
        <v>86</v>
      </c>
      <c r="E6538" t="s">
        <v>21</v>
      </c>
      <c r="F6538" t="s">
        <v>30</v>
      </c>
      <c r="H6538" s="4">
        <v>44043</v>
      </c>
      <c r="I6538">
        <f>COUNTIFS(Vendor_Table9[Vendor Name],Vendor_Table9[[#This Row],[Vendor Name]])</f>
        <v>1</v>
      </c>
    </row>
    <row r="6539" spans="1:9" x14ac:dyDescent="0.25">
      <c r="A6539" t="s">
        <v>12256</v>
      </c>
      <c r="C6539" t="s">
        <v>12256</v>
      </c>
      <c r="H6539" s="4">
        <v>45169</v>
      </c>
      <c r="I6539">
        <f>COUNTIFS(Vendor_Table9[Vendor Name],Vendor_Table9[[#This Row],[Vendor Name]])</f>
        <v>1</v>
      </c>
    </row>
    <row r="6540" spans="1:9" x14ac:dyDescent="0.25">
      <c r="A6540" t="s">
        <v>12260</v>
      </c>
      <c r="B6540" t="s">
        <v>16</v>
      </c>
      <c r="C6540" t="s">
        <v>12261</v>
      </c>
      <c r="D6540" t="s">
        <v>12262</v>
      </c>
      <c r="E6540" t="s">
        <v>8</v>
      </c>
      <c r="F6540" t="s">
        <v>25</v>
      </c>
      <c r="H6540" s="4">
        <v>44043</v>
      </c>
      <c r="I6540">
        <f>COUNTIFS(Vendor_Table9[Vendor Name],Vendor_Table9[[#This Row],[Vendor Name]])</f>
        <v>1</v>
      </c>
    </row>
    <row r="6541" spans="1:9" x14ac:dyDescent="0.25">
      <c r="A6541" t="s">
        <v>12264</v>
      </c>
      <c r="B6541" t="s">
        <v>16</v>
      </c>
      <c r="C6541" t="s">
        <v>12261</v>
      </c>
      <c r="D6541" t="s">
        <v>12262</v>
      </c>
      <c r="E6541" t="s">
        <v>8</v>
      </c>
      <c r="F6541" t="s">
        <v>25</v>
      </c>
      <c r="H6541" s="4">
        <v>44043</v>
      </c>
      <c r="I6541">
        <f>COUNTIFS(Vendor_Table9[Vendor Name],Vendor_Table9[[#This Row],[Vendor Name]])</f>
        <v>1</v>
      </c>
    </row>
    <row r="6542" spans="1:9" x14ac:dyDescent="0.25">
      <c r="A6542" t="s">
        <v>12265</v>
      </c>
      <c r="B6542" t="s">
        <v>4</v>
      </c>
      <c r="C6542" t="s">
        <v>12266</v>
      </c>
      <c r="D6542" t="s">
        <v>86</v>
      </c>
      <c r="E6542" t="s">
        <v>8</v>
      </c>
      <c r="F6542" t="s">
        <v>25</v>
      </c>
      <c r="H6542" s="4">
        <v>44364</v>
      </c>
      <c r="I6542">
        <f>COUNTIFS(Vendor_Table9[Vendor Name],Vendor_Table9[[#This Row],[Vendor Name]])</f>
        <v>1</v>
      </c>
    </row>
    <row r="6543" spans="1:9" x14ac:dyDescent="0.25">
      <c r="A6543" t="s">
        <v>12268</v>
      </c>
      <c r="B6543" t="s">
        <v>4</v>
      </c>
      <c r="C6543" t="s">
        <v>12266</v>
      </c>
      <c r="D6543" t="s">
        <v>86</v>
      </c>
      <c r="E6543" t="s">
        <v>8</v>
      </c>
      <c r="F6543" t="s">
        <v>25</v>
      </c>
      <c r="H6543" s="4">
        <v>44097</v>
      </c>
      <c r="I6543">
        <f>COUNTIFS(Vendor_Table9[Vendor Name],Vendor_Table9[[#This Row],[Vendor Name]])</f>
        <v>1</v>
      </c>
    </row>
    <row r="6544" spans="1:9" x14ac:dyDescent="0.25">
      <c r="A6544" t="s">
        <v>12269</v>
      </c>
      <c r="B6544" t="s">
        <v>24</v>
      </c>
      <c r="C6544" t="s">
        <v>12270</v>
      </c>
      <c r="H6544" s="4">
        <v>44950</v>
      </c>
      <c r="I6544">
        <f>COUNTIFS(Vendor_Table9[Vendor Name],Vendor_Table9[[#This Row],[Vendor Name]])</f>
        <v>1</v>
      </c>
    </row>
    <row r="6545" spans="1:9" x14ac:dyDescent="0.25">
      <c r="A6545" t="s">
        <v>12272</v>
      </c>
      <c r="C6545" t="s">
        <v>12273</v>
      </c>
      <c r="E6545" t="s">
        <v>25</v>
      </c>
      <c r="H6545" s="4">
        <v>44839</v>
      </c>
      <c r="I6545">
        <f>COUNTIFS(Vendor_Table9[Vendor Name],Vendor_Table9[[#This Row],[Vendor Name]])</f>
        <v>1</v>
      </c>
    </row>
    <row r="6546" spans="1:9" x14ac:dyDescent="0.25">
      <c r="A6546" t="s">
        <v>12273</v>
      </c>
      <c r="C6546" t="s">
        <v>12273</v>
      </c>
      <c r="H6546" s="4">
        <v>44879</v>
      </c>
      <c r="I6546">
        <f>COUNTIFS(Vendor_Table9[Vendor Name],Vendor_Table9[[#This Row],[Vendor Name]])</f>
        <v>1</v>
      </c>
    </row>
    <row r="6547" spans="1:9" x14ac:dyDescent="0.25">
      <c r="A6547" t="s">
        <v>12275</v>
      </c>
      <c r="C6547" t="s">
        <v>12275</v>
      </c>
      <c r="E6547" t="s">
        <v>21</v>
      </c>
      <c r="F6547" t="s">
        <v>13</v>
      </c>
      <c r="H6547" s="4">
        <v>44839</v>
      </c>
      <c r="I6547">
        <f>COUNTIFS(Vendor_Table9[Vendor Name],Vendor_Table9[[#This Row],[Vendor Name]])</f>
        <v>1</v>
      </c>
    </row>
    <row r="6548" spans="1:9" x14ac:dyDescent="0.25">
      <c r="A6548" t="s">
        <v>12278</v>
      </c>
      <c r="C6548" t="s">
        <v>12278</v>
      </c>
      <c r="D6548" t="s">
        <v>12279</v>
      </c>
      <c r="E6548" t="s">
        <v>12</v>
      </c>
      <c r="F6548" t="s">
        <v>64</v>
      </c>
      <c r="H6548" s="4">
        <v>44097</v>
      </c>
      <c r="I6548">
        <f>COUNTIFS(Vendor_Table9[Vendor Name],Vendor_Table9[[#This Row],[Vendor Name]])</f>
        <v>1</v>
      </c>
    </row>
    <row r="6549" spans="1:9" x14ac:dyDescent="0.25">
      <c r="A6549" t="s">
        <v>12280</v>
      </c>
      <c r="C6549" t="s">
        <v>12280</v>
      </c>
      <c r="D6549" t="s">
        <v>12279</v>
      </c>
      <c r="E6549" t="s">
        <v>12</v>
      </c>
      <c r="F6549" t="s">
        <v>64</v>
      </c>
      <c r="H6549" s="4">
        <v>44097</v>
      </c>
      <c r="I6549">
        <f>COUNTIFS(Vendor_Table9[Vendor Name],Vendor_Table9[[#This Row],[Vendor Name]])</f>
        <v>1</v>
      </c>
    </row>
    <row r="6550" spans="1:9" x14ac:dyDescent="0.25">
      <c r="A6550" t="s">
        <v>12282</v>
      </c>
      <c r="C6550" t="s">
        <v>12283</v>
      </c>
      <c r="E6550" t="s">
        <v>21</v>
      </c>
      <c r="F6550" t="s">
        <v>13</v>
      </c>
      <c r="H6550" s="4">
        <v>44505</v>
      </c>
      <c r="I6550">
        <f>COUNTIFS(Vendor_Table9[Vendor Name],Vendor_Table9[[#This Row],[Vendor Name]])</f>
        <v>1</v>
      </c>
    </row>
    <row r="6551" spans="1:9" x14ac:dyDescent="0.25">
      <c r="A6551" t="s">
        <v>12284</v>
      </c>
      <c r="C6551" t="s">
        <v>12284</v>
      </c>
      <c r="E6551" t="s">
        <v>21</v>
      </c>
      <c r="F6551" t="s">
        <v>13</v>
      </c>
      <c r="H6551" s="4">
        <v>44840</v>
      </c>
      <c r="I6551">
        <f>COUNTIFS(Vendor_Table9[Vendor Name],Vendor_Table9[[#This Row],[Vendor Name]])</f>
        <v>1</v>
      </c>
    </row>
    <row r="6552" spans="1:9" x14ac:dyDescent="0.25">
      <c r="A6552" t="s">
        <v>12286</v>
      </c>
      <c r="C6552" t="s">
        <v>12283</v>
      </c>
      <c r="E6552" t="s">
        <v>21</v>
      </c>
      <c r="F6552" t="s">
        <v>13</v>
      </c>
      <c r="H6552" s="4">
        <v>44532</v>
      </c>
      <c r="I6552">
        <f>COUNTIFS(Vendor_Table9[Vendor Name],Vendor_Table9[[#This Row],[Vendor Name]])</f>
        <v>1</v>
      </c>
    </row>
    <row r="6553" spans="1:9" x14ac:dyDescent="0.25">
      <c r="A6553" t="s">
        <v>12283</v>
      </c>
      <c r="C6553" t="s">
        <v>12283</v>
      </c>
      <c r="E6553" t="s">
        <v>21</v>
      </c>
      <c r="F6553" t="s">
        <v>13</v>
      </c>
      <c r="H6553" s="4">
        <v>44839</v>
      </c>
      <c r="I6553">
        <f>COUNTIFS(Vendor_Table9[Vendor Name],Vendor_Table9[[#This Row],[Vendor Name]])</f>
        <v>1</v>
      </c>
    </row>
    <row r="6554" spans="1:9" x14ac:dyDescent="0.25">
      <c r="A6554" t="s">
        <v>12288</v>
      </c>
      <c r="C6554" t="s">
        <v>12288</v>
      </c>
      <c r="D6554" t="s">
        <v>12279</v>
      </c>
      <c r="E6554" t="s">
        <v>12</v>
      </c>
      <c r="F6554" t="s">
        <v>64</v>
      </c>
      <c r="H6554" s="4">
        <v>44097</v>
      </c>
      <c r="I6554">
        <f>COUNTIFS(Vendor_Table9[Vendor Name],Vendor_Table9[[#This Row],[Vendor Name]])</f>
        <v>1</v>
      </c>
    </row>
    <row r="6555" spans="1:9" x14ac:dyDescent="0.25">
      <c r="A6555" t="s">
        <v>12293</v>
      </c>
      <c r="B6555" t="s">
        <v>24</v>
      </c>
      <c r="C6555" t="s">
        <v>12294</v>
      </c>
      <c r="D6555" t="s">
        <v>86</v>
      </c>
      <c r="E6555" t="s">
        <v>8</v>
      </c>
      <c r="F6555" t="s">
        <v>36</v>
      </c>
      <c r="G6555" t="s">
        <v>49</v>
      </c>
      <c r="H6555" s="4">
        <v>44043</v>
      </c>
      <c r="I6555">
        <f>COUNTIFS(Vendor_Table9[Vendor Name],Vendor_Table9[[#This Row],[Vendor Name]])</f>
        <v>1</v>
      </c>
    </row>
    <row r="6556" spans="1:9" x14ac:dyDescent="0.25">
      <c r="A6556" t="s">
        <v>12295</v>
      </c>
      <c r="C6556" t="s">
        <v>9669</v>
      </c>
      <c r="D6556" t="s">
        <v>86</v>
      </c>
      <c r="E6556" t="s">
        <v>17</v>
      </c>
      <c r="F6556" t="s">
        <v>17</v>
      </c>
      <c r="H6556" s="4">
        <v>44043</v>
      </c>
      <c r="I6556">
        <f>COUNTIFS(Vendor_Table9[Vendor Name],Vendor_Table9[[#This Row],[Vendor Name]])</f>
        <v>1</v>
      </c>
    </row>
    <row r="6557" spans="1:9" x14ac:dyDescent="0.25">
      <c r="A6557" t="s">
        <v>12296</v>
      </c>
      <c r="C6557" t="s">
        <v>1058</v>
      </c>
      <c r="D6557" t="s">
        <v>86</v>
      </c>
      <c r="E6557" t="s">
        <v>17</v>
      </c>
      <c r="F6557" t="s">
        <v>17</v>
      </c>
      <c r="H6557" s="4">
        <v>44097</v>
      </c>
      <c r="I6557">
        <f>COUNTIFS(Vendor_Table9[Vendor Name],Vendor_Table9[[#This Row],[Vendor Name]])</f>
        <v>1</v>
      </c>
    </row>
    <row r="6558" spans="1:9" x14ac:dyDescent="0.25">
      <c r="A6558" t="s">
        <v>12297</v>
      </c>
      <c r="C6558" t="s">
        <v>7069</v>
      </c>
      <c r="D6558" t="s">
        <v>86</v>
      </c>
      <c r="E6558" t="s">
        <v>17</v>
      </c>
      <c r="F6558" t="s">
        <v>17</v>
      </c>
      <c r="H6558" s="4">
        <v>44043</v>
      </c>
      <c r="I6558">
        <f>COUNTIFS(Vendor_Table9[Vendor Name],Vendor_Table9[[#This Row],[Vendor Name]])</f>
        <v>1</v>
      </c>
    </row>
    <row r="6559" spans="1:9" x14ac:dyDescent="0.25">
      <c r="A6559" t="s">
        <v>12134</v>
      </c>
      <c r="C6559" t="s">
        <v>12134</v>
      </c>
      <c r="D6559" t="s">
        <v>86</v>
      </c>
      <c r="E6559" t="s">
        <v>17</v>
      </c>
      <c r="F6559" t="s">
        <v>17</v>
      </c>
      <c r="H6559" s="4">
        <v>44043</v>
      </c>
      <c r="I6559">
        <f>COUNTIFS(Vendor_Table9[Vendor Name],Vendor_Table9[[#This Row],[Vendor Name]])</f>
        <v>1</v>
      </c>
    </row>
    <row r="6560" spans="1:9" x14ac:dyDescent="0.25">
      <c r="A6560" t="s">
        <v>12302</v>
      </c>
      <c r="C6560" t="s">
        <v>12302</v>
      </c>
      <c r="D6560" t="s">
        <v>12303</v>
      </c>
      <c r="E6560" t="s">
        <v>12</v>
      </c>
      <c r="F6560" t="s">
        <v>43</v>
      </c>
      <c r="H6560" s="4">
        <v>44097</v>
      </c>
      <c r="I6560">
        <f>COUNTIFS(Vendor_Table9[Vendor Name],Vendor_Table9[[#This Row],[Vendor Name]])</f>
        <v>1</v>
      </c>
    </row>
    <row r="6561" spans="1:9" x14ac:dyDescent="0.25">
      <c r="A6561" t="s">
        <v>9384</v>
      </c>
      <c r="C6561" t="s">
        <v>9384</v>
      </c>
      <c r="D6561" t="s">
        <v>86</v>
      </c>
      <c r="E6561" t="s">
        <v>17</v>
      </c>
      <c r="F6561" t="s">
        <v>17</v>
      </c>
      <c r="H6561" s="4">
        <v>44043</v>
      </c>
      <c r="I6561">
        <f>COUNTIFS(Vendor_Table9[Vendor Name],Vendor_Table9[[#This Row],[Vendor Name]])</f>
        <v>1</v>
      </c>
    </row>
    <row r="6562" spans="1:9" x14ac:dyDescent="0.25">
      <c r="A6562" t="s">
        <v>12304</v>
      </c>
      <c r="C6562" t="s">
        <v>12305</v>
      </c>
      <c r="D6562" t="s">
        <v>12304</v>
      </c>
      <c r="E6562" t="s">
        <v>12</v>
      </c>
      <c r="F6562" t="s">
        <v>43</v>
      </c>
      <c r="H6562" s="4">
        <v>44532</v>
      </c>
      <c r="I6562">
        <f>COUNTIFS(Vendor_Table9[Vendor Name],Vendor_Table9[[#This Row],[Vendor Name]])</f>
        <v>1</v>
      </c>
    </row>
    <row r="6563" spans="1:9" x14ac:dyDescent="0.25">
      <c r="A6563" t="s">
        <v>12306</v>
      </c>
      <c r="C6563" t="s">
        <v>12305</v>
      </c>
      <c r="D6563" t="s">
        <v>12304</v>
      </c>
      <c r="E6563" t="s">
        <v>12</v>
      </c>
      <c r="F6563" t="s">
        <v>43</v>
      </c>
      <c r="H6563" s="4">
        <v>44364</v>
      </c>
      <c r="I6563">
        <f>COUNTIFS(Vendor_Table9[Vendor Name],Vendor_Table9[[#This Row],[Vendor Name]])</f>
        <v>1</v>
      </c>
    </row>
    <row r="6564" spans="1:9" x14ac:dyDescent="0.25">
      <c r="A6564" s="5" t="s">
        <v>12307</v>
      </c>
      <c r="C6564" t="s">
        <v>12305</v>
      </c>
      <c r="D6564" t="s">
        <v>12304</v>
      </c>
      <c r="H6564" s="4">
        <v>44910</v>
      </c>
      <c r="I6564">
        <f>COUNTIFS(Vendor_Table9[Vendor Name],Vendor_Table9[[#This Row],[Vendor Name]])</f>
        <v>1</v>
      </c>
    </row>
    <row r="6565" spans="1:9" x14ac:dyDescent="0.25">
      <c r="A6565" t="s">
        <v>12305</v>
      </c>
      <c r="C6565" t="s">
        <v>12305</v>
      </c>
      <c r="D6565" t="s">
        <v>12304</v>
      </c>
      <c r="E6565" t="s">
        <v>12</v>
      </c>
      <c r="F6565" t="s">
        <v>43</v>
      </c>
      <c r="H6565" s="4">
        <v>44043</v>
      </c>
      <c r="I6565">
        <f>COUNTIFS(Vendor_Table9[Vendor Name],Vendor_Table9[[#This Row],[Vendor Name]])</f>
        <v>1</v>
      </c>
    </row>
    <row r="6566" spans="1:9" x14ac:dyDescent="0.25">
      <c r="A6566" t="s">
        <v>12309</v>
      </c>
      <c r="C6566" t="s">
        <v>12309</v>
      </c>
      <c r="D6566" t="s">
        <v>12309</v>
      </c>
      <c r="E6566" t="s">
        <v>12</v>
      </c>
      <c r="F6566" t="s">
        <v>43</v>
      </c>
      <c r="H6566" s="4">
        <v>44043</v>
      </c>
      <c r="I6566">
        <f>COUNTIFS(Vendor_Table9[Vendor Name],Vendor_Table9[[#This Row],[Vendor Name]])</f>
        <v>1</v>
      </c>
    </row>
    <row r="6567" spans="1:9" x14ac:dyDescent="0.25">
      <c r="A6567" t="s">
        <v>12313</v>
      </c>
      <c r="B6567" t="s">
        <v>24</v>
      </c>
      <c r="C6567" t="s">
        <v>12313</v>
      </c>
      <c r="E6567" t="s">
        <v>8</v>
      </c>
      <c r="F6567" t="s">
        <v>66</v>
      </c>
      <c r="H6567" s="4">
        <v>44684</v>
      </c>
      <c r="I6567">
        <f>COUNTIFS(Vendor_Table9[Vendor Name],Vendor_Table9[[#This Row],[Vendor Name]])</f>
        <v>1</v>
      </c>
    </row>
    <row r="6568" spans="1:9" x14ac:dyDescent="0.25">
      <c r="A6568" t="s">
        <v>12314</v>
      </c>
      <c r="C6568" t="s">
        <v>12314</v>
      </c>
      <c r="D6568" t="s">
        <v>86</v>
      </c>
      <c r="E6568" t="s">
        <v>5</v>
      </c>
      <c r="F6568" t="s">
        <v>5</v>
      </c>
      <c r="H6568" s="4">
        <v>44097</v>
      </c>
      <c r="I6568">
        <f>COUNTIFS(Vendor_Table9[Vendor Name],Vendor_Table9[[#This Row],[Vendor Name]])</f>
        <v>1</v>
      </c>
    </row>
    <row r="6569" spans="1:9" x14ac:dyDescent="0.25">
      <c r="A6569" t="s">
        <v>12315</v>
      </c>
      <c r="C6569" t="s">
        <v>12315</v>
      </c>
      <c r="D6569" t="s">
        <v>86</v>
      </c>
      <c r="E6569" t="s">
        <v>5</v>
      </c>
      <c r="F6569" t="s">
        <v>5</v>
      </c>
      <c r="H6569" s="4">
        <v>44097</v>
      </c>
      <c r="I6569">
        <f>COUNTIFS(Vendor_Table9[Vendor Name],Vendor_Table9[[#This Row],[Vendor Name]])</f>
        <v>1</v>
      </c>
    </row>
    <row r="6570" spans="1:9" x14ac:dyDescent="0.25">
      <c r="A6570" t="s">
        <v>12316</v>
      </c>
      <c r="C6570" t="s">
        <v>12316</v>
      </c>
      <c r="D6570" t="s">
        <v>86</v>
      </c>
      <c r="E6570" t="s">
        <v>5</v>
      </c>
      <c r="F6570" t="s">
        <v>5</v>
      </c>
      <c r="H6570" s="4">
        <v>44097</v>
      </c>
      <c r="I6570">
        <f>COUNTIFS(Vendor_Table9[Vendor Name],Vendor_Table9[[#This Row],[Vendor Name]])</f>
        <v>1</v>
      </c>
    </row>
    <row r="6571" spans="1:9" x14ac:dyDescent="0.25">
      <c r="A6571" t="s">
        <v>12317</v>
      </c>
      <c r="C6571" t="s">
        <v>12317</v>
      </c>
      <c r="D6571" t="s">
        <v>86</v>
      </c>
      <c r="E6571" t="s">
        <v>5</v>
      </c>
      <c r="F6571" t="s">
        <v>5</v>
      </c>
      <c r="H6571" s="4">
        <v>44097</v>
      </c>
      <c r="I6571">
        <f>COUNTIFS(Vendor_Table9[Vendor Name],Vendor_Table9[[#This Row],[Vendor Name]])</f>
        <v>1</v>
      </c>
    </row>
    <row r="6572" spans="1:9" x14ac:dyDescent="0.25">
      <c r="A6572" t="s">
        <v>12318</v>
      </c>
      <c r="C6572" t="s">
        <v>12318</v>
      </c>
      <c r="D6572" t="s">
        <v>86</v>
      </c>
      <c r="E6572" t="s">
        <v>5</v>
      </c>
      <c r="F6572" t="s">
        <v>5</v>
      </c>
      <c r="H6572" s="4">
        <v>44097</v>
      </c>
      <c r="I6572">
        <f>COUNTIFS(Vendor_Table9[Vendor Name],Vendor_Table9[[#This Row],[Vendor Name]])</f>
        <v>1</v>
      </c>
    </row>
    <row r="6573" spans="1:9" x14ac:dyDescent="0.25">
      <c r="A6573" t="s">
        <v>12321</v>
      </c>
      <c r="C6573" t="s">
        <v>12321</v>
      </c>
      <c r="E6573" t="s">
        <v>17</v>
      </c>
      <c r="F6573" t="s">
        <v>17</v>
      </c>
      <c r="H6573" s="4">
        <v>44839</v>
      </c>
      <c r="I6573">
        <f>COUNTIFS(Vendor_Table9[Vendor Name],Vendor_Table9[[#This Row],[Vendor Name]])</f>
        <v>1</v>
      </c>
    </row>
    <row r="6574" spans="1:9" x14ac:dyDescent="0.25">
      <c r="A6574" t="s">
        <v>12322</v>
      </c>
      <c r="C6574" t="s">
        <v>4474</v>
      </c>
      <c r="D6574" t="s">
        <v>86</v>
      </c>
      <c r="E6574" t="s">
        <v>17</v>
      </c>
      <c r="F6574" t="s">
        <v>17</v>
      </c>
      <c r="H6574" s="4">
        <v>44043</v>
      </c>
      <c r="I6574">
        <f>COUNTIFS(Vendor_Table9[Vendor Name],Vendor_Table9[[#This Row],[Vendor Name]])</f>
        <v>1</v>
      </c>
    </row>
    <row r="6575" spans="1:9" x14ac:dyDescent="0.25">
      <c r="A6575" t="s">
        <v>12323</v>
      </c>
      <c r="C6575" t="s">
        <v>12324</v>
      </c>
      <c r="D6575" t="s">
        <v>86</v>
      </c>
      <c r="E6575" t="s">
        <v>17</v>
      </c>
      <c r="F6575" t="s">
        <v>17</v>
      </c>
      <c r="H6575" s="4">
        <v>44043</v>
      </c>
      <c r="I6575">
        <f>COUNTIFS(Vendor_Table9[Vendor Name],Vendor_Table9[[#This Row],[Vendor Name]])</f>
        <v>1</v>
      </c>
    </row>
    <row r="6576" spans="1:9" x14ac:dyDescent="0.25">
      <c r="A6576" t="s">
        <v>12325</v>
      </c>
      <c r="C6576" t="s">
        <v>12326</v>
      </c>
      <c r="E6576" t="s">
        <v>17</v>
      </c>
      <c r="F6576" t="s">
        <v>17</v>
      </c>
      <c r="H6576" s="4">
        <v>44839</v>
      </c>
      <c r="I6576">
        <f>COUNTIFS(Vendor_Table9[Vendor Name],Vendor_Table9[[#This Row],[Vendor Name]])</f>
        <v>1</v>
      </c>
    </row>
    <row r="6577" spans="1:9" x14ac:dyDescent="0.25">
      <c r="A6577" t="s">
        <v>12327</v>
      </c>
      <c r="C6577" t="s">
        <v>12328</v>
      </c>
      <c r="D6577" t="s">
        <v>86</v>
      </c>
      <c r="E6577" t="s">
        <v>17</v>
      </c>
      <c r="F6577" t="s">
        <v>17</v>
      </c>
      <c r="H6577" s="4">
        <v>44097</v>
      </c>
      <c r="I6577">
        <f>COUNTIFS(Vendor_Table9[Vendor Name],Vendor_Table9[[#This Row],[Vendor Name]])</f>
        <v>1</v>
      </c>
    </row>
    <row r="6578" spans="1:9" x14ac:dyDescent="0.25">
      <c r="A6578" t="s">
        <v>12329</v>
      </c>
      <c r="B6578" t="s">
        <v>16</v>
      </c>
      <c r="C6578" t="s">
        <v>12330</v>
      </c>
      <c r="E6578" t="s">
        <v>8</v>
      </c>
      <c r="F6578" t="s">
        <v>25</v>
      </c>
      <c r="H6578" s="4">
        <v>44364</v>
      </c>
      <c r="I6578">
        <f>COUNTIFS(Vendor_Table9[Vendor Name],Vendor_Table9[[#This Row],[Vendor Name]])</f>
        <v>1</v>
      </c>
    </row>
    <row r="6579" spans="1:9" x14ac:dyDescent="0.25">
      <c r="A6579" t="s">
        <v>12332</v>
      </c>
      <c r="B6579" t="s">
        <v>24</v>
      </c>
      <c r="C6579" t="s">
        <v>12333</v>
      </c>
      <c r="D6579" t="s">
        <v>86</v>
      </c>
      <c r="E6579" t="s">
        <v>8</v>
      </c>
      <c r="F6579" t="s">
        <v>25</v>
      </c>
      <c r="H6579" s="4">
        <v>44043</v>
      </c>
      <c r="I6579">
        <f>COUNTIFS(Vendor_Table9[Vendor Name],Vendor_Table9[[#This Row],[Vendor Name]])</f>
        <v>1</v>
      </c>
    </row>
    <row r="6580" spans="1:9" x14ac:dyDescent="0.25">
      <c r="A6580" t="s">
        <v>12334</v>
      </c>
      <c r="B6580" t="s">
        <v>16</v>
      </c>
      <c r="C6580" t="s">
        <v>12335</v>
      </c>
      <c r="E6580" t="s">
        <v>8</v>
      </c>
      <c r="F6580" t="s">
        <v>15</v>
      </c>
      <c r="H6580" s="4">
        <v>44839</v>
      </c>
      <c r="I6580">
        <f>COUNTIFS(Vendor_Table9[Vendor Name],Vendor_Table9[[#This Row],[Vendor Name]])</f>
        <v>1</v>
      </c>
    </row>
    <row r="6581" spans="1:9" x14ac:dyDescent="0.25">
      <c r="A6581" t="s">
        <v>12336</v>
      </c>
      <c r="C6581" t="s">
        <v>12337</v>
      </c>
      <c r="D6581" t="s">
        <v>86</v>
      </c>
      <c r="E6581" t="s">
        <v>17</v>
      </c>
      <c r="F6581" t="s">
        <v>17</v>
      </c>
      <c r="H6581" s="4">
        <v>44043</v>
      </c>
      <c r="I6581">
        <f>COUNTIFS(Vendor_Table9[Vendor Name],Vendor_Table9[[#This Row],[Vendor Name]])</f>
        <v>1</v>
      </c>
    </row>
    <row r="6582" spans="1:9" x14ac:dyDescent="0.25">
      <c r="A6582" t="s">
        <v>12338</v>
      </c>
      <c r="C6582" t="s">
        <v>12338</v>
      </c>
      <c r="D6582" t="s">
        <v>86</v>
      </c>
      <c r="E6582" t="s">
        <v>8</v>
      </c>
      <c r="F6582" t="s">
        <v>15</v>
      </c>
      <c r="H6582" s="4">
        <v>44097</v>
      </c>
      <c r="I6582">
        <f>COUNTIFS(Vendor_Table9[Vendor Name],Vendor_Table9[[#This Row],[Vendor Name]])</f>
        <v>1</v>
      </c>
    </row>
    <row r="6583" spans="1:9" x14ac:dyDescent="0.25">
      <c r="A6583" t="s">
        <v>12339</v>
      </c>
      <c r="B6583" t="s">
        <v>24</v>
      </c>
      <c r="C6583" t="s">
        <v>12340</v>
      </c>
      <c r="D6583" t="s">
        <v>86</v>
      </c>
      <c r="E6583" t="s">
        <v>8</v>
      </c>
      <c r="F6583" t="s">
        <v>36</v>
      </c>
      <c r="G6583" t="s">
        <v>25</v>
      </c>
      <c r="H6583" s="4">
        <v>44043</v>
      </c>
      <c r="I6583">
        <f>COUNTIFS(Vendor_Table9[Vendor Name],Vendor_Table9[[#This Row],[Vendor Name]])</f>
        <v>1</v>
      </c>
    </row>
    <row r="6584" spans="1:9" x14ac:dyDescent="0.25">
      <c r="A6584" t="s">
        <v>12346</v>
      </c>
      <c r="C6584" t="s">
        <v>12347</v>
      </c>
      <c r="D6584" t="s">
        <v>12348</v>
      </c>
      <c r="E6584" t="s">
        <v>12</v>
      </c>
      <c r="F6584" t="s">
        <v>64</v>
      </c>
      <c r="H6584" s="4">
        <v>44097</v>
      </c>
      <c r="I6584">
        <f>COUNTIFS(Vendor_Table9[Vendor Name],Vendor_Table9[[#This Row],[Vendor Name]])</f>
        <v>1</v>
      </c>
    </row>
    <row r="6585" spans="1:9" x14ac:dyDescent="0.25">
      <c r="A6585" t="s">
        <v>2783</v>
      </c>
      <c r="C6585" t="s">
        <v>2783</v>
      </c>
      <c r="D6585" t="s">
        <v>86</v>
      </c>
      <c r="E6585" t="s">
        <v>17</v>
      </c>
      <c r="F6585" t="s">
        <v>17</v>
      </c>
      <c r="H6585" s="4">
        <v>44043</v>
      </c>
      <c r="I6585">
        <f>COUNTIFS(Vendor_Table9[Vendor Name],Vendor_Table9[[#This Row],[Vendor Name]])</f>
        <v>1</v>
      </c>
    </row>
    <row r="6586" spans="1:9" x14ac:dyDescent="0.25">
      <c r="A6586" t="s">
        <v>12349</v>
      </c>
      <c r="C6586" t="s">
        <v>12349</v>
      </c>
      <c r="D6586" t="s">
        <v>86</v>
      </c>
      <c r="E6586" t="s">
        <v>17</v>
      </c>
      <c r="F6586" t="s">
        <v>17</v>
      </c>
      <c r="H6586" s="4">
        <v>44043</v>
      </c>
      <c r="I6586">
        <f>COUNTIFS(Vendor_Table9[Vendor Name],Vendor_Table9[[#This Row],[Vendor Name]])</f>
        <v>1</v>
      </c>
    </row>
    <row r="6587" spans="1:9" x14ac:dyDescent="0.25">
      <c r="A6587" t="s">
        <v>12350</v>
      </c>
      <c r="C6587" t="s">
        <v>12351</v>
      </c>
      <c r="D6587" t="s">
        <v>86</v>
      </c>
      <c r="E6587" t="s">
        <v>17</v>
      </c>
      <c r="F6587" t="s">
        <v>17</v>
      </c>
      <c r="H6587" s="4">
        <v>44097</v>
      </c>
      <c r="I6587">
        <f>COUNTIFS(Vendor_Table9[Vendor Name],Vendor_Table9[[#This Row],[Vendor Name]])</f>
        <v>1</v>
      </c>
    </row>
    <row r="6588" spans="1:9" x14ac:dyDescent="0.25">
      <c r="A6588" t="s">
        <v>12352</v>
      </c>
      <c r="C6588" t="s">
        <v>9752</v>
      </c>
      <c r="D6588" t="s">
        <v>86</v>
      </c>
      <c r="E6588" t="s">
        <v>17</v>
      </c>
      <c r="F6588" t="s">
        <v>17</v>
      </c>
      <c r="H6588" s="4">
        <v>44043</v>
      </c>
      <c r="I6588">
        <f>COUNTIFS(Vendor_Table9[Vendor Name],Vendor_Table9[[#This Row],[Vendor Name]])</f>
        <v>1</v>
      </c>
    </row>
    <row r="6589" spans="1:9" x14ac:dyDescent="0.25">
      <c r="A6589" t="s">
        <v>12353</v>
      </c>
      <c r="C6589" t="s">
        <v>12353</v>
      </c>
      <c r="D6589" t="s">
        <v>86</v>
      </c>
      <c r="E6589" t="s">
        <v>8</v>
      </c>
      <c r="F6589" t="s">
        <v>25</v>
      </c>
      <c r="H6589" s="4">
        <v>44043</v>
      </c>
      <c r="I6589">
        <f>COUNTIFS(Vendor_Table9[Vendor Name],Vendor_Table9[[#This Row],[Vendor Name]])</f>
        <v>1</v>
      </c>
    </row>
    <row r="6590" spans="1:9" x14ac:dyDescent="0.25">
      <c r="A6590" t="s">
        <v>12355</v>
      </c>
      <c r="B6590" t="s">
        <v>47</v>
      </c>
      <c r="C6590" t="s">
        <v>12356</v>
      </c>
      <c r="D6590" t="s">
        <v>86</v>
      </c>
      <c r="E6590" t="s">
        <v>8</v>
      </c>
      <c r="F6590" t="s">
        <v>9</v>
      </c>
      <c r="H6590" s="4">
        <v>44097</v>
      </c>
      <c r="I6590">
        <f>COUNTIFS(Vendor_Table9[Vendor Name],Vendor_Table9[[#This Row],[Vendor Name]])</f>
        <v>1</v>
      </c>
    </row>
    <row r="6591" spans="1:9" x14ac:dyDescent="0.25">
      <c r="A6591" t="s">
        <v>12357</v>
      </c>
      <c r="B6591" t="s">
        <v>47</v>
      </c>
      <c r="C6591" t="s">
        <v>12356</v>
      </c>
      <c r="D6591" t="s">
        <v>86</v>
      </c>
      <c r="E6591" t="s">
        <v>8</v>
      </c>
      <c r="F6591" t="s">
        <v>9</v>
      </c>
      <c r="H6591" s="4">
        <v>44097</v>
      </c>
      <c r="I6591">
        <f>COUNTIFS(Vendor_Table9[Vendor Name],Vendor_Table9[[#This Row],[Vendor Name]])</f>
        <v>1</v>
      </c>
    </row>
    <row r="6592" spans="1:9" x14ac:dyDescent="0.25">
      <c r="A6592" t="s">
        <v>12359</v>
      </c>
      <c r="C6592" t="s">
        <v>12359</v>
      </c>
      <c r="D6592" t="s">
        <v>86</v>
      </c>
      <c r="E6592" t="s">
        <v>8</v>
      </c>
      <c r="F6592" t="s">
        <v>69</v>
      </c>
      <c r="H6592" s="4">
        <v>44043</v>
      </c>
      <c r="I6592">
        <f>COUNTIFS(Vendor_Table9[Vendor Name],Vendor_Table9[[#This Row],[Vendor Name]])</f>
        <v>1</v>
      </c>
    </row>
    <row r="6593" spans="1:9" x14ac:dyDescent="0.25">
      <c r="A6593" t="s">
        <v>12364</v>
      </c>
      <c r="B6593" t="s">
        <v>16</v>
      </c>
      <c r="C6593" t="s">
        <v>12365</v>
      </c>
      <c r="D6593" t="s">
        <v>86</v>
      </c>
      <c r="E6593" t="s">
        <v>8</v>
      </c>
      <c r="F6593" t="s">
        <v>25</v>
      </c>
      <c r="H6593" s="4">
        <v>44364</v>
      </c>
      <c r="I6593">
        <f>COUNTIFS(Vendor_Table9[Vendor Name],Vendor_Table9[[#This Row],[Vendor Name]])</f>
        <v>1</v>
      </c>
    </row>
    <row r="6594" spans="1:9" x14ac:dyDescent="0.25">
      <c r="A6594" t="s">
        <v>12367</v>
      </c>
      <c r="C6594" t="s">
        <v>12367</v>
      </c>
      <c r="D6594" t="s">
        <v>86</v>
      </c>
      <c r="E6594" t="s">
        <v>8</v>
      </c>
      <c r="F6594" t="s">
        <v>25</v>
      </c>
      <c r="H6594" s="4">
        <v>44097</v>
      </c>
      <c r="I6594">
        <f>COUNTIFS(Vendor_Table9[Vendor Name],Vendor_Table9[[#This Row],[Vendor Name]])</f>
        <v>1</v>
      </c>
    </row>
    <row r="6595" spans="1:9" x14ac:dyDescent="0.25">
      <c r="A6595" t="s">
        <v>12368</v>
      </c>
      <c r="C6595" t="s">
        <v>12368</v>
      </c>
      <c r="E6595" t="s">
        <v>8</v>
      </c>
      <c r="F6595" t="s">
        <v>25</v>
      </c>
      <c r="H6595" s="4">
        <v>44364</v>
      </c>
      <c r="I6595">
        <f>COUNTIFS(Vendor_Table9[Vendor Name],Vendor_Table9[[#This Row],[Vendor Name]])</f>
        <v>1</v>
      </c>
    </row>
    <row r="6596" spans="1:9" x14ac:dyDescent="0.25">
      <c r="A6596" t="s">
        <v>12370</v>
      </c>
      <c r="B6596" t="s">
        <v>16</v>
      </c>
      <c r="C6596" t="s">
        <v>12371</v>
      </c>
      <c r="E6596" t="s">
        <v>8</v>
      </c>
      <c r="F6596" t="s">
        <v>25</v>
      </c>
      <c r="H6596" s="4">
        <v>44364</v>
      </c>
      <c r="I6596">
        <f>COUNTIFS(Vendor_Table9[Vendor Name],Vendor_Table9[[#This Row],[Vendor Name]])</f>
        <v>1</v>
      </c>
    </row>
    <row r="6597" spans="1:9" x14ac:dyDescent="0.25">
      <c r="A6597" t="s">
        <v>12372</v>
      </c>
      <c r="B6597" t="s">
        <v>16</v>
      </c>
      <c r="C6597" t="s">
        <v>12371</v>
      </c>
      <c r="E6597" t="s">
        <v>8</v>
      </c>
      <c r="F6597" t="s">
        <v>25</v>
      </c>
      <c r="H6597" s="4">
        <v>44364</v>
      </c>
      <c r="I6597">
        <f>COUNTIFS(Vendor_Table9[Vendor Name],Vendor_Table9[[#This Row],[Vendor Name]])</f>
        <v>1</v>
      </c>
    </row>
    <row r="6598" spans="1:9" x14ac:dyDescent="0.25">
      <c r="A6598" t="s">
        <v>12374</v>
      </c>
      <c r="C6598" t="s">
        <v>8492</v>
      </c>
      <c r="D6598" t="s">
        <v>86</v>
      </c>
      <c r="E6598" t="s">
        <v>17</v>
      </c>
      <c r="F6598" t="s">
        <v>17</v>
      </c>
      <c r="H6598" s="4">
        <v>44043</v>
      </c>
      <c r="I6598">
        <f>COUNTIFS(Vendor_Table9[Vendor Name],Vendor_Table9[[#This Row],[Vendor Name]])</f>
        <v>1</v>
      </c>
    </row>
    <row r="6599" spans="1:9" x14ac:dyDescent="0.25">
      <c r="A6599" t="s">
        <v>12375</v>
      </c>
      <c r="C6599" t="s">
        <v>12376</v>
      </c>
      <c r="D6599" t="s">
        <v>86</v>
      </c>
      <c r="E6599" t="s">
        <v>17</v>
      </c>
      <c r="F6599" t="s">
        <v>17</v>
      </c>
      <c r="H6599" s="4">
        <v>44097</v>
      </c>
      <c r="I6599">
        <f>COUNTIFS(Vendor_Table9[Vendor Name],Vendor_Table9[[#This Row],[Vendor Name]])</f>
        <v>1</v>
      </c>
    </row>
    <row r="6600" spans="1:9" x14ac:dyDescent="0.25">
      <c r="A6600" t="s">
        <v>12379</v>
      </c>
      <c r="B6600" t="s">
        <v>16</v>
      </c>
      <c r="C6600" t="s">
        <v>12380</v>
      </c>
      <c r="E6600" t="s">
        <v>8</v>
      </c>
      <c r="F6600" t="s">
        <v>25</v>
      </c>
      <c r="H6600" s="4">
        <v>44364</v>
      </c>
      <c r="I6600">
        <f>COUNTIFS(Vendor_Table9[Vendor Name],Vendor_Table9[[#This Row],[Vendor Name]])</f>
        <v>1</v>
      </c>
    </row>
    <row r="6601" spans="1:9" x14ac:dyDescent="0.25">
      <c r="A6601" t="s">
        <v>12382</v>
      </c>
      <c r="C6601" t="s">
        <v>2277</v>
      </c>
      <c r="D6601" t="s">
        <v>86</v>
      </c>
      <c r="E6601" t="s">
        <v>17</v>
      </c>
      <c r="F6601" t="s">
        <v>17</v>
      </c>
      <c r="H6601" s="4">
        <v>44043</v>
      </c>
      <c r="I6601">
        <f>COUNTIFS(Vendor_Table9[Vendor Name],Vendor_Table9[[#This Row],[Vendor Name]])</f>
        <v>1</v>
      </c>
    </row>
    <row r="6602" spans="1:9" x14ac:dyDescent="0.25">
      <c r="A6602" t="s">
        <v>12383</v>
      </c>
      <c r="B6602" t="s">
        <v>16</v>
      </c>
      <c r="C6602" t="s">
        <v>12384</v>
      </c>
      <c r="E6602" t="s">
        <v>8</v>
      </c>
      <c r="H6602" s="4">
        <v>44839</v>
      </c>
      <c r="I6602">
        <f>COUNTIFS(Vendor_Table9[Vendor Name],Vendor_Table9[[#This Row],[Vendor Name]])</f>
        <v>1</v>
      </c>
    </row>
    <row r="6603" spans="1:9" x14ac:dyDescent="0.25">
      <c r="A6603" t="s">
        <v>12387</v>
      </c>
      <c r="C6603" t="s">
        <v>12388</v>
      </c>
      <c r="D6603" t="s">
        <v>86</v>
      </c>
      <c r="E6603" t="s">
        <v>17</v>
      </c>
      <c r="F6603" t="s">
        <v>17</v>
      </c>
      <c r="H6603" s="4">
        <v>44043</v>
      </c>
      <c r="I6603">
        <f>COUNTIFS(Vendor_Table9[Vendor Name],Vendor_Table9[[#This Row],[Vendor Name]])</f>
        <v>1</v>
      </c>
    </row>
    <row r="6604" spans="1:9" x14ac:dyDescent="0.25">
      <c r="A6604" s="1" t="s">
        <v>12389</v>
      </c>
      <c r="C6604" t="s">
        <v>12389</v>
      </c>
      <c r="D6604" t="s">
        <v>86</v>
      </c>
      <c r="E6604" t="s">
        <v>17</v>
      </c>
      <c r="F6604" t="s">
        <v>17</v>
      </c>
      <c r="H6604" s="4">
        <v>44049</v>
      </c>
      <c r="I6604">
        <f>COUNTIFS(Vendor_Table9[Vendor Name],Vendor_Table9[[#This Row],[Vendor Name]])</f>
        <v>1</v>
      </c>
    </row>
    <row r="6605" spans="1:9" x14ac:dyDescent="0.25">
      <c r="A6605" t="s">
        <v>12391</v>
      </c>
      <c r="C6605" t="s">
        <v>12391</v>
      </c>
      <c r="D6605" t="s">
        <v>86</v>
      </c>
      <c r="E6605" t="s">
        <v>17</v>
      </c>
      <c r="F6605" t="s">
        <v>17</v>
      </c>
      <c r="H6605" s="4">
        <v>44043</v>
      </c>
      <c r="I6605">
        <f>COUNTIFS(Vendor_Table9[Vendor Name],Vendor_Table9[[#This Row],[Vendor Name]])</f>
        <v>1</v>
      </c>
    </row>
    <row r="6606" spans="1:9" x14ac:dyDescent="0.25">
      <c r="A6606" t="s">
        <v>12392</v>
      </c>
      <c r="C6606" t="s">
        <v>12391</v>
      </c>
      <c r="D6606" t="s">
        <v>86</v>
      </c>
      <c r="E6606" t="s">
        <v>17</v>
      </c>
      <c r="F6606" t="s">
        <v>17</v>
      </c>
      <c r="H6606" s="4">
        <v>44435</v>
      </c>
      <c r="I6606">
        <f>COUNTIFS(Vendor_Table9[Vendor Name],Vendor_Table9[[#This Row],[Vendor Name]])</f>
        <v>1</v>
      </c>
    </row>
    <row r="6607" spans="1:9" x14ac:dyDescent="0.25">
      <c r="A6607" t="s">
        <v>9394</v>
      </c>
      <c r="C6607" t="s">
        <v>9394</v>
      </c>
      <c r="D6607" t="s">
        <v>86</v>
      </c>
      <c r="E6607" t="s">
        <v>17</v>
      </c>
      <c r="F6607" t="s">
        <v>17</v>
      </c>
      <c r="H6607" s="4">
        <v>44043</v>
      </c>
      <c r="I6607">
        <f>COUNTIFS(Vendor_Table9[Vendor Name],Vendor_Table9[[#This Row],[Vendor Name]])</f>
        <v>1</v>
      </c>
    </row>
    <row r="6608" spans="1:9" x14ac:dyDescent="0.25">
      <c r="A6608" t="s">
        <v>12393</v>
      </c>
      <c r="C6608" t="s">
        <v>12394</v>
      </c>
      <c r="D6608" t="s">
        <v>86</v>
      </c>
      <c r="E6608" t="s">
        <v>17</v>
      </c>
      <c r="F6608" t="s">
        <v>17</v>
      </c>
      <c r="H6608" s="4">
        <v>44043</v>
      </c>
      <c r="I6608">
        <f>COUNTIFS(Vendor_Table9[Vendor Name],Vendor_Table9[[#This Row],[Vendor Name]])</f>
        <v>1</v>
      </c>
    </row>
    <row r="6609" spans="1:9" x14ac:dyDescent="0.25">
      <c r="A6609" t="s">
        <v>12395</v>
      </c>
      <c r="C6609" t="s">
        <v>10124</v>
      </c>
      <c r="D6609" t="s">
        <v>86</v>
      </c>
      <c r="E6609" t="s">
        <v>17</v>
      </c>
      <c r="F6609" t="s">
        <v>17</v>
      </c>
      <c r="H6609" s="4">
        <v>44097</v>
      </c>
      <c r="I6609">
        <f>COUNTIFS(Vendor_Table9[Vendor Name],Vendor_Table9[[#This Row],[Vendor Name]])</f>
        <v>1</v>
      </c>
    </row>
    <row r="6610" spans="1:9" x14ac:dyDescent="0.25">
      <c r="A6610" t="s">
        <v>12396</v>
      </c>
      <c r="C6610" t="s">
        <v>12396</v>
      </c>
      <c r="H6610" s="4">
        <v>45033</v>
      </c>
      <c r="I6610">
        <f>COUNTIFS(Vendor_Table9[Vendor Name],Vendor_Table9[[#This Row],[Vendor Name]])</f>
        <v>1</v>
      </c>
    </row>
    <row r="6611" spans="1:9" x14ac:dyDescent="0.25">
      <c r="A6611" t="s">
        <v>12398</v>
      </c>
      <c r="C6611" s="5" t="s">
        <v>12399</v>
      </c>
      <c r="E6611" t="s">
        <v>8</v>
      </c>
      <c r="F6611" t="s">
        <v>25</v>
      </c>
      <c r="H6611" s="4">
        <v>44532</v>
      </c>
      <c r="I6611">
        <f>COUNTIFS(Vendor_Table9[Vendor Name],Vendor_Table9[[#This Row],[Vendor Name]])</f>
        <v>1</v>
      </c>
    </row>
    <row r="6612" spans="1:9" x14ac:dyDescent="0.25">
      <c r="A6612" s="5" t="s">
        <v>12399</v>
      </c>
      <c r="C6612" s="5" t="s">
        <v>12399</v>
      </c>
      <c r="H6612" s="4">
        <v>44910</v>
      </c>
      <c r="I6612">
        <f>COUNTIFS(Vendor_Table9[Vendor Name],Vendor_Table9[[#This Row],[Vendor Name]])</f>
        <v>1</v>
      </c>
    </row>
    <row r="6613" spans="1:9" x14ac:dyDescent="0.25">
      <c r="A6613" t="s">
        <v>12401</v>
      </c>
      <c r="B6613" t="s">
        <v>33</v>
      </c>
      <c r="C6613" t="s">
        <v>12401</v>
      </c>
      <c r="D6613" t="s">
        <v>86</v>
      </c>
      <c r="E6613" t="s">
        <v>8</v>
      </c>
      <c r="F6613" t="s">
        <v>25</v>
      </c>
      <c r="H6613" s="4">
        <v>44043</v>
      </c>
      <c r="I6613">
        <f>COUNTIFS(Vendor_Table9[Vendor Name],Vendor_Table9[[#This Row],[Vendor Name]])</f>
        <v>1</v>
      </c>
    </row>
    <row r="6614" spans="1:9" x14ac:dyDescent="0.25">
      <c r="A6614" t="s">
        <v>12404</v>
      </c>
      <c r="B6614" t="s">
        <v>33</v>
      </c>
      <c r="C6614" t="s">
        <v>12401</v>
      </c>
      <c r="D6614" t="s">
        <v>86</v>
      </c>
      <c r="E6614" t="s">
        <v>8</v>
      </c>
      <c r="F6614" t="s">
        <v>25</v>
      </c>
      <c r="H6614" s="4">
        <v>44043</v>
      </c>
      <c r="I6614">
        <f>COUNTIFS(Vendor_Table9[Vendor Name],Vendor_Table9[[#This Row],[Vendor Name]])</f>
        <v>1</v>
      </c>
    </row>
    <row r="6615" spans="1:9" x14ac:dyDescent="0.25">
      <c r="A6615" t="s">
        <v>12405</v>
      </c>
      <c r="C6615" t="s">
        <v>12405</v>
      </c>
      <c r="E6615" t="s">
        <v>17</v>
      </c>
      <c r="F6615" t="s">
        <v>17</v>
      </c>
      <c r="H6615" s="4">
        <v>44364</v>
      </c>
      <c r="I6615">
        <f>COUNTIFS(Vendor_Table9[Vendor Name],Vendor_Table9[[#This Row],[Vendor Name]])</f>
        <v>1</v>
      </c>
    </row>
    <row r="6616" spans="1:9" x14ac:dyDescent="0.25">
      <c r="A6616" t="s">
        <v>8888</v>
      </c>
      <c r="C6616" t="s">
        <v>8888</v>
      </c>
      <c r="D6616" t="s">
        <v>86</v>
      </c>
      <c r="E6616" t="s">
        <v>17</v>
      </c>
      <c r="F6616" t="s">
        <v>17</v>
      </c>
      <c r="H6616" s="4">
        <v>44043</v>
      </c>
      <c r="I6616">
        <f>COUNTIFS(Vendor_Table9[Vendor Name],Vendor_Table9[[#This Row],[Vendor Name]])</f>
        <v>1</v>
      </c>
    </row>
    <row r="6617" spans="1:9" x14ac:dyDescent="0.25">
      <c r="A6617" t="s">
        <v>12406</v>
      </c>
      <c r="C6617" t="s">
        <v>12406</v>
      </c>
      <c r="H6617" s="4">
        <v>45260</v>
      </c>
      <c r="I6617">
        <f>COUNTIFS(Vendor_Table9[Vendor Name],Vendor_Table9[[#This Row],[Vendor Name]])</f>
        <v>1</v>
      </c>
    </row>
    <row r="6618" spans="1:9" x14ac:dyDescent="0.25">
      <c r="A6618" t="s">
        <v>12407</v>
      </c>
      <c r="C6618" t="s">
        <v>12407</v>
      </c>
      <c r="D6618" t="s">
        <v>86</v>
      </c>
      <c r="E6618" t="s">
        <v>17</v>
      </c>
      <c r="F6618" t="s">
        <v>17</v>
      </c>
      <c r="H6618" s="4">
        <v>44043</v>
      </c>
      <c r="I6618">
        <f>COUNTIFS(Vendor_Table9[Vendor Name],Vendor_Table9[[#This Row],[Vendor Name]])</f>
        <v>1</v>
      </c>
    </row>
    <row r="6619" spans="1:9" x14ac:dyDescent="0.25">
      <c r="A6619" t="s">
        <v>12408</v>
      </c>
      <c r="C6619" t="s">
        <v>12407</v>
      </c>
      <c r="D6619" t="s">
        <v>86</v>
      </c>
      <c r="E6619" t="s">
        <v>17</v>
      </c>
      <c r="F6619" t="s">
        <v>17</v>
      </c>
      <c r="H6619" s="4">
        <v>44097</v>
      </c>
      <c r="I6619">
        <f>COUNTIFS(Vendor_Table9[Vendor Name],Vendor_Table9[[#This Row],[Vendor Name]])</f>
        <v>1</v>
      </c>
    </row>
    <row r="6620" spans="1:9" x14ac:dyDescent="0.25">
      <c r="A6620" t="s">
        <v>12409</v>
      </c>
      <c r="C6620" t="s">
        <v>12410</v>
      </c>
      <c r="D6620" t="s">
        <v>86</v>
      </c>
      <c r="E6620" t="s">
        <v>17</v>
      </c>
      <c r="F6620" t="s">
        <v>17</v>
      </c>
      <c r="H6620" s="4">
        <v>44043</v>
      </c>
      <c r="I6620">
        <f>COUNTIFS(Vendor_Table9[Vendor Name],Vendor_Table9[[#This Row],[Vendor Name]])</f>
        <v>1</v>
      </c>
    </row>
    <row r="6621" spans="1:9" x14ac:dyDescent="0.25">
      <c r="A6621" t="s">
        <v>12411</v>
      </c>
      <c r="C6621" t="s">
        <v>12411</v>
      </c>
      <c r="D6621" t="s">
        <v>86</v>
      </c>
      <c r="E6621" t="s">
        <v>21</v>
      </c>
      <c r="F6621" t="s">
        <v>13</v>
      </c>
      <c r="H6621" s="4">
        <v>44043</v>
      </c>
      <c r="I6621">
        <f>COUNTIFS(Vendor_Table9[Vendor Name],Vendor_Table9[[#This Row],[Vendor Name]])</f>
        <v>1</v>
      </c>
    </row>
    <row r="6622" spans="1:9" x14ac:dyDescent="0.25">
      <c r="A6622" t="s">
        <v>12413</v>
      </c>
      <c r="B6622" t="s">
        <v>52</v>
      </c>
      <c r="C6622" t="s">
        <v>12414</v>
      </c>
      <c r="D6622" t="s">
        <v>86</v>
      </c>
      <c r="E6622" t="s">
        <v>8</v>
      </c>
      <c r="F6622" t="s">
        <v>25</v>
      </c>
      <c r="H6622" s="4">
        <v>44043</v>
      </c>
      <c r="I6622">
        <f>COUNTIFS(Vendor_Table9[Vendor Name],Vendor_Table9[[#This Row],[Vendor Name]])</f>
        <v>1</v>
      </c>
    </row>
    <row r="6623" spans="1:9" x14ac:dyDescent="0.25">
      <c r="A6623" t="s">
        <v>12416</v>
      </c>
      <c r="B6623" t="s">
        <v>52</v>
      </c>
      <c r="C6623" t="s">
        <v>12414</v>
      </c>
      <c r="D6623" t="s">
        <v>86</v>
      </c>
      <c r="E6623" t="s">
        <v>8</v>
      </c>
      <c r="F6623" t="s">
        <v>25</v>
      </c>
      <c r="H6623" s="4">
        <v>44043</v>
      </c>
      <c r="I6623">
        <f>COUNTIFS(Vendor_Table9[Vendor Name],Vendor_Table9[[#This Row],[Vendor Name]])</f>
        <v>1</v>
      </c>
    </row>
    <row r="6624" spans="1:9" x14ac:dyDescent="0.25">
      <c r="A6624" t="s">
        <v>12417</v>
      </c>
      <c r="B6624" t="s">
        <v>16</v>
      </c>
      <c r="C6624" t="s">
        <v>12418</v>
      </c>
      <c r="D6624" t="s">
        <v>86</v>
      </c>
      <c r="E6624" t="s">
        <v>8</v>
      </c>
      <c r="F6624" t="s">
        <v>36</v>
      </c>
      <c r="G6624" t="s">
        <v>53</v>
      </c>
      <c r="H6624" s="4">
        <v>44043</v>
      </c>
      <c r="I6624">
        <f>COUNTIFS(Vendor_Table9[Vendor Name],Vendor_Table9[[#This Row],[Vendor Name]])</f>
        <v>1</v>
      </c>
    </row>
    <row r="6625" spans="1:9" x14ac:dyDescent="0.25">
      <c r="A6625" t="s">
        <v>12420</v>
      </c>
      <c r="B6625" t="s">
        <v>16</v>
      </c>
      <c r="C6625" t="s">
        <v>12418</v>
      </c>
      <c r="D6625" t="s">
        <v>86</v>
      </c>
      <c r="E6625" t="s">
        <v>8</v>
      </c>
      <c r="F6625" t="s">
        <v>36</v>
      </c>
      <c r="G6625" t="s">
        <v>53</v>
      </c>
      <c r="H6625" s="4">
        <v>44043</v>
      </c>
      <c r="I6625">
        <f>COUNTIFS(Vendor_Table9[Vendor Name],Vendor_Table9[[#This Row],[Vendor Name]])</f>
        <v>1</v>
      </c>
    </row>
    <row r="6626" spans="1:9" x14ac:dyDescent="0.25">
      <c r="A6626" t="s">
        <v>12421</v>
      </c>
      <c r="C6626" t="s">
        <v>12422</v>
      </c>
      <c r="E6626" t="s">
        <v>8</v>
      </c>
      <c r="F6626" t="s">
        <v>25</v>
      </c>
      <c r="H6626" s="4">
        <v>44839</v>
      </c>
      <c r="I6626">
        <f>COUNTIFS(Vendor_Table9[Vendor Name],Vendor_Table9[[#This Row],[Vendor Name]])</f>
        <v>1</v>
      </c>
    </row>
    <row r="6627" spans="1:9" x14ac:dyDescent="0.25">
      <c r="A6627" t="s">
        <v>12422</v>
      </c>
      <c r="C6627" t="s">
        <v>12422</v>
      </c>
      <c r="D6627" t="s">
        <v>86</v>
      </c>
      <c r="E6627" t="s">
        <v>8</v>
      </c>
      <c r="F6627" t="s">
        <v>25</v>
      </c>
      <c r="H6627" s="4">
        <v>44043</v>
      </c>
      <c r="I6627">
        <f>COUNTIFS(Vendor_Table9[Vendor Name],Vendor_Table9[[#This Row],[Vendor Name]])</f>
        <v>1</v>
      </c>
    </row>
    <row r="6628" spans="1:9" x14ac:dyDescent="0.25">
      <c r="A6628" t="s">
        <v>12423</v>
      </c>
      <c r="C6628" t="s">
        <v>12422</v>
      </c>
      <c r="D6628" t="s">
        <v>86</v>
      </c>
      <c r="E6628" t="s">
        <v>8</v>
      </c>
      <c r="F6628" t="s">
        <v>25</v>
      </c>
      <c r="H6628" s="4">
        <v>44043</v>
      </c>
      <c r="I6628">
        <f>COUNTIFS(Vendor_Table9[Vendor Name],Vendor_Table9[[#This Row],[Vendor Name]])</f>
        <v>1</v>
      </c>
    </row>
    <row r="6629" spans="1:9" x14ac:dyDescent="0.25">
      <c r="A6629" t="s">
        <v>12424</v>
      </c>
      <c r="C6629" t="s">
        <v>12425</v>
      </c>
      <c r="D6629" t="s">
        <v>86</v>
      </c>
      <c r="E6629" t="s">
        <v>17</v>
      </c>
      <c r="F6629" t="s">
        <v>17</v>
      </c>
      <c r="H6629" s="4">
        <v>44043</v>
      </c>
      <c r="I6629">
        <f>COUNTIFS(Vendor_Table9[Vendor Name],Vendor_Table9[[#This Row],[Vendor Name]])</f>
        <v>1</v>
      </c>
    </row>
    <row r="6630" spans="1:9" x14ac:dyDescent="0.25">
      <c r="A6630" t="s">
        <v>12428</v>
      </c>
      <c r="B6630" t="s">
        <v>24</v>
      </c>
      <c r="C6630" t="s">
        <v>12429</v>
      </c>
      <c r="D6630" t="s">
        <v>86</v>
      </c>
      <c r="E6630" t="s">
        <v>8</v>
      </c>
      <c r="F6630" t="s">
        <v>25</v>
      </c>
      <c r="H6630" s="4">
        <v>44364</v>
      </c>
      <c r="I6630">
        <f>COUNTIFS(Vendor_Table9[Vendor Name],Vendor_Table9[[#This Row],[Vendor Name]])</f>
        <v>1</v>
      </c>
    </row>
    <row r="6631" spans="1:9" x14ac:dyDescent="0.25">
      <c r="A6631" t="s">
        <v>12430</v>
      </c>
      <c r="B6631" t="s">
        <v>16</v>
      </c>
      <c r="C6631" t="s">
        <v>12431</v>
      </c>
      <c r="E6631" t="s">
        <v>8</v>
      </c>
      <c r="H6631" s="4">
        <v>44839</v>
      </c>
      <c r="I6631">
        <f>COUNTIFS(Vendor_Table9[Vendor Name],Vendor_Table9[[#This Row],[Vendor Name]])</f>
        <v>1</v>
      </c>
    </row>
    <row r="6632" spans="1:9" x14ac:dyDescent="0.25">
      <c r="A6632" t="s">
        <v>12432</v>
      </c>
      <c r="B6632" t="s">
        <v>16</v>
      </c>
      <c r="C6632" t="s">
        <v>12433</v>
      </c>
      <c r="D6632" t="s">
        <v>86</v>
      </c>
      <c r="E6632" t="s">
        <v>8</v>
      </c>
      <c r="F6632" t="s">
        <v>25</v>
      </c>
      <c r="H6632" s="4">
        <v>44043</v>
      </c>
      <c r="I6632">
        <f>COUNTIFS(Vendor_Table9[Vendor Name],Vendor_Table9[[#This Row],[Vendor Name]])</f>
        <v>1</v>
      </c>
    </row>
    <row r="6633" spans="1:9" x14ac:dyDescent="0.25">
      <c r="A6633" t="s">
        <v>12434</v>
      </c>
      <c r="B6633" t="s">
        <v>24</v>
      </c>
      <c r="C6633" t="s">
        <v>12435</v>
      </c>
      <c r="E6633" t="s">
        <v>8</v>
      </c>
      <c r="F6633" t="s">
        <v>25</v>
      </c>
      <c r="H6633" s="4">
        <v>44505</v>
      </c>
      <c r="I6633">
        <f>COUNTIFS(Vendor_Table9[Vendor Name],Vendor_Table9[[#This Row],[Vendor Name]])</f>
        <v>1</v>
      </c>
    </row>
    <row r="6634" spans="1:9" x14ac:dyDescent="0.25">
      <c r="A6634" t="s">
        <v>3257</v>
      </c>
      <c r="C6634" t="s">
        <v>3257</v>
      </c>
      <c r="D6634" t="s">
        <v>86</v>
      </c>
      <c r="E6634" t="s">
        <v>17</v>
      </c>
      <c r="F6634" t="s">
        <v>17</v>
      </c>
      <c r="H6634" s="4">
        <v>44043</v>
      </c>
      <c r="I6634">
        <f>COUNTIFS(Vendor_Table9[Vendor Name],Vendor_Table9[[#This Row],[Vendor Name]])</f>
        <v>1</v>
      </c>
    </row>
    <row r="6635" spans="1:9" x14ac:dyDescent="0.25">
      <c r="A6635" t="s">
        <v>12437</v>
      </c>
      <c r="C6635" t="s">
        <v>12437</v>
      </c>
      <c r="D6635" t="s">
        <v>86</v>
      </c>
      <c r="E6635" t="s">
        <v>8</v>
      </c>
      <c r="F6635" t="s">
        <v>67</v>
      </c>
      <c r="H6635" s="4">
        <v>44043</v>
      </c>
      <c r="I6635">
        <f>COUNTIFS(Vendor_Table9[Vendor Name],Vendor_Table9[[#This Row],[Vendor Name]])</f>
        <v>1</v>
      </c>
    </row>
    <row r="6636" spans="1:9" x14ac:dyDescent="0.25">
      <c r="A6636" t="s">
        <v>12438</v>
      </c>
      <c r="C6636" t="s">
        <v>12437</v>
      </c>
      <c r="D6636" t="s">
        <v>86</v>
      </c>
      <c r="E6636" t="s">
        <v>8</v>
      </c>
      <c r="F6636" t="s">
        <v>67</v>
      </c>
      <c r="H6636" s="4">
        <v>44097</v>
      </c>
      <c r="I6636">
        <f>COUNTIFS(Vendor_Table9[Vendor Name],Vendor_Table9[[#This Row],[Vendor Name]])</f>
        <v>1</v>
      </c>
    </row>
    <row r="6637" spans="1:9" x14ac:dyDescent="0.25">
      <c r="A6637" t="s">
        <v>12439</v>
      </c>
      <c r="B6637" t="s">
        <v>24</v>
      </c>
      <c r="C6637" t="s">
        <v>12440</v>
      </c>
      <c r="D6637" t="s">
        <v>86</v>
      </c>
      <c r="E6637" t="s">
        <v>8</v>
      </c>
      <c r="F6637" t="s">
        <v>25</v>
      </c>
      <c r="H6637" s="4">
        <v>44043</v>
      </c>
      <c r="I6637">
        <f>COUNTIFS(Vendor_Table9[Vendor Name],Vendor_Table9[[#This Row],[Vendor Name]])</f>
        <v>1</v>
      </c>
    </row>
    <row r="6638" spans="1:9" x14ac:dyDescent="0.25">
      <c r="A6638" t="s">
        <v>12444</v>
      </c>
      <c r="C6638" t="s">
        <v>12445</v>
      </c>
      <c r="D6638" t="s">
        <v>86</v>
      </c>
      <c r="E6638" t="s">
        <v>17</v>
      </c>
      <c r="F6638" t="s">
        <v>17</v>
      </c>
      <c r="H6638" s="4">
        <v>44043</v>
      </c>
      <c r="I6638">
        <f>COUNTIFS(Vendor_Table9[Vendor Name],Vendor_Table9[[#This Row],[Vendor Name]])</f>
        <v>1</v>
      </c>
    </row>
    <row r="6639" spans="1:9" x14ac:dyDescent="0.25">
      <c r="A6639" t="s">
        <v>12446</v>
      </c>
      <c r="C6639" t="s">
        <v>12446</v>
      </c>
      <c r="D6639" t="s">
        <v>86</v>
      </c>
      <c r="E6639" t="s">
        <v>8</v>
      </c>
      <c r="F6639" t="s">
        <v>25</v>
      </c>
      <c r="H6639" s="4">
        <v>44043</v>
      </c>
      <c r="I6639">
        <f>COUNTIFS(Vendor_Table9[Vendor Name],Vendor_Table9[[#This Row],[Vendor Name]])</f>
        <v>1</v>
      </c>
    </row>
    <row r="6640" spans="1:9" x14ac:dyDescent="0.25">
      <c r="A6640" t="s">
        <v>12447</v>
      </c>
      <c r="C6640" t="s">
        <v>12448</v>
      </c>
      <c r="D6640" t="s">
        <v>86</v>
      </c>
      <c r="E6640" t="s">
        <v>17</v>
      </c>
      <c r="F6640" t="s">
        <v>17</v>
      </c>
      <c r="H6640" s="4">
        <v>44043</v>
      </c>
      <c r="I6640">
        <f>COUNTIFS(Vendor_Table9[Vendor Name],Vendor_Table9[[#This Row],[Vendor Name]])</f>
        <v>1</v>
      </c>
    </row>
    <row r="6641" spans="1:9" x14ac:dyDescent="0.25">
      <c r="A6641" t="s">
        <v>12449</v>
      </c>
      <c r="C6641" t="s">
        <v>12450</v>
      </c>
      <c r="D6641" t="s">
        <v>86</v>
      </c>
      <c r="E6641" t="s">
        <v>17</v>
      </c>
      <c r="F6641" t="s">
        <v>17</v>
      </c>
      <c r="H6641" s="4">
        <v>44097</v>
      </c>
      <c r="I6641">
        <f>COUNTIFS(Vendor_Table9[Vendor Name],Vendor_Table9[[#This Row],[Vendor Name]])</f>
        <v>1</v>
      </c>
    </row>
    <row r="6642" spans="1:9" x14ac:dyDescent="0.25">
      <c r="A6642" t="s">
        <v>12453</v>
      </c>
      <c r="C6642" t="s">
        <v>3328</v>
      </c>
      <c r="D6642" t="s">
        <v>86</v>
      </c>
      <c r="E6642" t="s">
        <v>17</v>
      </c>
      <c r="F6642" t="s">
        <v>17</v>
      </c>
      <c r="H6642" s="4">
        <v>44043</v>
      </c>
      <c r="I6642">
        <f>COUNTIFS(Vendor_Table9[Vendor Name],Vendor_Table9[[#This Row],[Vendor Name]])</f>
        <v>1</v>
      </c>
    </row>
    <row r="6643" spans="1:9" x14ac:dyDescent="0.25">
      <c r="A6643" t="s">
        <v>12454</v>
      </c>
      <c r="B6643" t="s">
        <v>24</v>
      </c>
      <c r="C6643" t="s">
        <v>12455</v>
      </c>
      <c r="D6643" t="s">
        <v>86</v>
      </c>
      <c r="E6643" t="s">
        <v>8</v>
      </c>
      <c r="F6643" t="s">
        <v>25</v>
      </c>
      <c r="H6643" s="4">
        <v>44043</v>
      </c>
      <c r="I6643">
        <f>COUNTIFS(Vendor_Table9[Vendor Name],Vendor_Table9[[#This Row],[Vendor Name]])</f>
        <v>1</v>
      </c>
    </row>
    <row r="6644" spans="1:9" x14ac:dyDescent="0.25">
      <c r="A6644" t="s">
        <v>12456</v>
      </c>
      <c r="C6644" t="s">
        <v>1329</v>
      </c>
      <c r="D6644" t="s">
        <v>86</v>
      </c>
      <c r="E6644" t="s">
        <v>17</v>
      </c>
      <c r="F6644" t="s">
        <v>17</v>
      </c>
      <c r="H6644" s="4">
        <v>44097</v>
      </c>
      <c r="I6644">
        <f>COUNTIFS(Vendor_Table9[Vendor Name],Vendor_Table9[[#This Row],[Vendor Name]])</f>
        <v>1</v>
      </c>
    </row>
    <row r="6645" spans="1:9" x14ac:dyDescent="0.25">
      <c r="A6645" t="s">
        <v>12457</v>
      </c>
      <c r="C6645" t="s">
        <v>12457</v>
      </c>
      <c r="D6645" t="s">
        <v>86</v>
      </c>
      <c r="E6645" t="s">
        <v>8</v>
      </c>
      <c r="F6645" t="s">
        <v>25</v>
      </c>
      <c r="H6645" s="4">
        <v>44043</v>
      </c>
      <c r="I6645">
        <f>COUNTIFS(Vendor_Table9[Vendor Name],Vendor_Table9[[#This Row],[Vendor Name]])</f>
        <v>1</v>
      </c>
    </row>
    <row r="6646" spans="1:9" x14ac:dyDescent="0.25">
      <c r="A6646" t="s">
        <v>12459</v>
      </c>
      <c r="C6646" t="s">
        <v>12459</v>
      </c>
      <c r="E6646" t="s">
        <v>8</v>
      </c>
      <c r="H6646" s="4">
        <v>44839</v>
      </c>
      <c r="I6646">
        <f>COUNTIFS(Vendor_Table9[Vendor Name],Vendor_Table9[[#This Row],[Vendor Name]])</f>
        <v>1</v>
      </c>
    </row>
    <row r="6647" spans="1:9" x14ac:dyDescent="0.25">
      <c r="A6647" t="s">
        <v>12460</v>
      </c>
      <c r="C6647" t="s">
        <v>12460</v>
      </c>
      <c r="H6647" s="4">
        <v>44950</v>
      </c>
      <c r="I6647">
        <f>COUNTIFS(Vendor_Table9[Vendor Name],Vendor_Table9[[#This Row],[Vendor Name]])</f>
        <v>1</v>
      </c>
    </row>
    <row r="6648" spans="1:9" x14ac:dyDescent="0.25">
      <c r="A6648" t="s">
        <v>12461</v>
      </c>
      <c r="C6648" t="s">
        <v>11534</v>
      </c>
      <c r="D6648" t="s">
        <v>86</v>
      </c>
      <c r="E6648" t="s">
        <v>17</v>
      </c>
      <c r="F6648" t="s">
        <v>17</v>
      </c>
      <c r="H6648" s="4">
        <v>44043</v>
      </c>
      <c r="I6648">
        <f>COUNTIFS(Vendor_Table9[Vendor Name],Vendor_Table9[[#This Row],[Vendor Name]])</f>
        <v>1</v>
      </c>
    </row>
    <row r="6649" spans="1:9" x14ac:dyDescent="0.25">
      <c r="A6649" t="s">
        <v>12462</v>
      </c>
      <c r="C6649" t="s">
        <v>12462</v>
      </c>
      <c r="E6649" t="s">
        <v>21</v>
      </c>
      <c r="F6649" t="s">
        <v>13</v>
      </c>
      <c r="H6649" s="4">
        <v>44839</v>
      </c>
      <c r="I6649">
        <f>COUNTIFS(Vendor_Table9[Vendor Name],Vendor_Table9[[#This Row],[Vendor Name]])</f>
        <v>1</v>
      </c>
    </row>
    <row r="6650" spans="1:9" x14ac:dyDescent="0.25">
      <c r="A6650" t="s">
        <v>12464</v>
      </c>
      <c r="C6650" t="s">
        <v>5965</v>
      </c>
      <c r="D6650" t="s">
        <v>86</v>
      </c>
      <c r="E6650" t="s">
        <v>17</v>
      </c>
      <c r="F6650" t="s">
        <v>17</v>
      </c>
      <c r="H6650" s="4">
        <v>44043</v>
      </c>
      <c r="I6650">
        <f>COUNTIFS(Vendor_Table9[Vendor Name],Vendor_Table9[[#This Row],[Vendor Name]])</f>
        <v>1</v>
      </c>
    </row>
    <row r="6651" spans="1:9" x14ac:dyDescent="0.25">
      <c r="A6651" t="s">
        <v>12466</v>
      </c>
      <c r="B6651" t="s">
        <v>39</v>
      </c>
      <c r="C6651" t="s">
        <v>12467</v>
      </c>
      <c r="D6651" t="s">
        <v>86</v>
      </c>
      <c r="E6651" t="s">
        <v>8</v>
      </c>
      <c r="F6651" t="s">
        <v>25</v>
      </c>
      <c r="H6651" s="4">
        <v>44097</v>
      </c>
      <c r="I6651">
        <f>COUNTIFS(Vendor_Table9[Vendor Name],Vendor_Table9[[#This Row],[Vendor Name]])</f>
        <v>1</v>
      </c>
    </row>
    <row r="6652" spans="1:9" x14ac:dyDescent="0.25">
      <c r="A6652" t="s">
        <v>12468</v>
      </c>
      <c r="B6652" t="s">
        <v>39</v>
      </c>
      <c r="C6652" t="s">
        <v>12467</v>
      </c>
      <c r="D6652" t="s">
        <v>86</v>
      </c>
      <c r="E6652" t="s">
        <v>8</v>
      </c>
      <c r="F6652" t="s">
        <v>25</v>
      </c>
      <c r="H6652" s="4">
        <v>44043</v>
      </c>
      <c r="I6652">
        <f>COUNTIFS(Vendor_Table9[Vendor Name],Vendor_Table9[[#This Row],[Vendor Name]])</f>
        <v>1</v>
      </c>
    </row>
    <row r="6653" spans="1:9" x14ac:dyDescent="0.25">
      <c r="A6653" t="s">
        <v>12470</v>
      </c>
      <c r="C6653" t="s">
        <v>12471</v>
      </c>
      <c r="D6653" t="s">
        <v>86</v>
      </c>
      <c r="E6653" t="s">
        <v>17</v>
      </c>
      <c r="F6653" t="s">
        <v>17</v>
      </c>
      <c r="H6653" s="4">
        <v>44043</v>
      </c>
      <c r="I6653">
        <f>COUNTIFS(Vendor_Table9[Vendor Name],Vendor_Table9[[#This Row],[Vendor Name]])</f>
        <v>1</v>
      </c>
    </row>
    <row r="6654" spans="1:9" x14ac:dyDescent="0.25">
      <c r="A6654" t="s">
        <v>12472</v>
      </c>
      <c r="C6654" t="s">
        <v>12472</v>
      </c>
      <c r="D6654" t="s">
        <v>86</v>
      </c>
      <c r="E6654" t="s">
        <v>8</v>
      </c>
      <c r="F6654" t="s">
        <v>25</v>
      </c>
      <c r="H6654" s="4">
        <v>44097</v>
      </c>
      <c r="I6654">
        <f>COUNTIFS(Vendor_Table9[Vendor Name],Vendor_Table9[[#This Row],[Vendor Name]])</f>
        <v>1</v>
      </c>
    </row>
    <row r="6655" spans="1:9" x14ac:dyDescent="0.25">
      <c r="A6655" t="s">
        <v>12475</v>
      </c>
      <c r="C6655" t="s">
        <v>12475</v>
      </c>
      <c r="D6655" t="s">
        <v>86</v>
      </c>
      <c r="E6655" t="s">
        <v>17</v>
      </c>
      <c r="F6655" t="s">
        <v>17</v>
      </c>
      <c r="H6655" s="4">
        <v>44043</v>
      </c>
      <c r="I6655">
        <f>COUNTIFS(Vendor_Table9[Vendor Name],Vendor_Table9[[#This Row],[Vendor Name]])</f>
        <v>1</v>
      </c>
    </row>
    <row r="6656" spans="1:9" x14ac:dyDescent="0.25">
      <c r="A6656" t="s">
        <v>12476</v>
      </c>
      <c r="C6656" t="s">
        <v>12477</v>
      </c>
      <c r="D6656" t="s">
        <v>86</v>
      </c>
      <c r="E6656" t="s">
        <v>17</v>
      </c>
      <c r="F6656" t="s">
        <v>17</v>
      </c>
      <c r="H6656" s="4">
        <v>44043</v>
      </c>
      <c r="I6656">
        <f>COUNTIFS(Vendor_Table9[Vendor Name],Vendor_Table9[[#This Row],[Vendor Name]])</f>
        <v>1</v>
      </c>
    </row>
    <row r="6657" spans="1:9" x14ac:dyDescent="0.25">
      <c r="A6657" t="s">
        <v>12478</v>
      </c>
      <c r="C6657" t="s">
        <v>12479</v>
      </c>
      <c r="D6657" t="s">
        <v>86</v>
      </c>
      <c r="E6657" t="s">
        <v>17</v>
      </c>
      <c r="F6657" t="s">
        <v>17</v>
      </c>
      <c r="H6657" s="4">
        <v>44043</v>
      </c>
      <c r="I6657">
        <f>COUNTIFS(Vendor_Table9[Vendor Name],Vendor_Table9[[#This Row],[Vendor Name]])</f>
        <v>1</v>
      </c>
    </row>
    <row r="6658" spans="1:9" x14ac:dyDescent="0.25">
      <c r="A6658" t="s">
        <v>12480</v>
      </c>
      <c r="B6658" t="s">
        <v>24</v>
      </c>
      <c r="C6658" t="s">
        <v>12481</v>
      </c>
      <c r="D6658" t="s">
        <v>86</v>
      </c>
      <c r="E6658" t="s">
        <v>8</v>
      </c>
      <c r="F6658" t="s">
        <v>25</v>
      </c>
      <c r="H6658" s="4">
        <v>44043</v>
      </c>
      <c r="I6658">
        <f>COUNTIFS(Vendor_Table9[Vendor Name],Vendor_Table9[[#This Row],[Vendor Name]])</f>
        <v>1</v>
      </c>
    </row>
    <row r="6659" spans="1:9" x14ac:dyDescent="0.25">
      <c r="A6659" t="s">
        <v>12484</v>
      </c>
      <c r="C6659" t="s">
        <v>12481</v>
      </c>
      <c r="D6659" t="s">
        <v>86</v>
      </c>
      <c r="E6659" t="s">
        <v>8</v>
      </c>
      <c r="F6659" t="s">
        <v>25</v>
      </c>
      <c r="H6659" s="4">
        <v>44097</v>
      </c>
      <c r="I6659">
        <f>COUNTIFS(Vendor_Table9[Vendor Name],Vendor_Table9[[#This Row],[Vendor Name]])</f>
        <v>1</v>
      </c>
    </row>
    <row r="6660" spans="1:9" x14ac:dyDescent="0.25">
      <c r="A6660" t="s">
        <v>12485</v>
      </c>
      <c r="B6660" t="s">
        <v>16</v>
      </c>
      <c r="C6660" t="s">
        <v>12486</v>
      </c>
      <c r="D6660" t="s">
        <v>86</v>
      </c>
      <c r="E6660" t="s">
        <v>8</v>
      </c>
      <c r="F6660" t="s">
        <v>25</v>
      </c>
      <c r="H6660" s="4">
        <v>44043</v>
      </c>
      <c r="I6660">
        <f>COUNTIFS(Vendor_Table9[Vendor Name],Vendor_Table9[[#This Row],[Vendor Name]])</f>
        <v>1</v>
      </c>
    </row>
    <row r="6661" spans="1:9" x14ac:dyDescent="0.25">
      <c r="A6661" t="s">
        <v>12487</v>
      </c>
      <c r="C6661" t="s">
        <v>12487</v>
      </c>
      <c r="D6661" t="s">
        <v>86</v>
      </c>
      <c r="E6661" t="s">
        <v>17</v>
      </c>
      <c r="F6661" t="s">
        <v>17</v>
      </c>
      <c r="H6661" s="4">
        <v>44043</v>
      </c>
      <c r="I6661">
        <f>COUNTIFS(Vendor_Table9[Vendor Name],Vendor_Table9[[#This Row],[Vendor Name]])</f>
        <v>1</v>
      </c>
    </row>
    <row r="6662" spans="1:9" x14ac:dyDescent="0.25">
      <c r="A6662" t="s">
        <v>12488</v>
      </c>
      <c r="C6662" t="s">
        <v>3088</v>
      </c>
      <c r="D6662" t="s">
        <v>86</v>
      </c>
      <c r="E6662" t="s">
        <v>17</v>
      </c>
      <c r="F6662" t="s">
        <v>17</v>
      </c>
      <c r="H6662" s="4">
        <v>44043</v>
      </c>
      <c r="I6662">
        <f>COUNTIFS(Vendor_Table9[Vendor Name],Vendor_Table9[[#This Row],[Vendor Name]])</f>
        <v>1</v>
      </c>
    </row>
    <row r="6663" spans="1:9" x14ac:dyDescent="0.25">
      <c r="A6663" t="s">
        <v>845</v>
      </c>
      <c r="C6663" t="s">
        <v>845</v>
      </c>
      <c r="D6663" t="s">
        <v>86</v>
      </c>
      <c r="E6663" t="s">
        <v>17</v>
      </c>
      <c r="F6663" t="s">
        <v>17</v>
      </c>
      <c r="H6663" s="4">
        <v>44043</v>
      </c>
      <c r="I6663">
        <f>COUNTIFS(Vendor_Table9[Vendor Name],Vendor_Table9[[#This Row],[Vendor Name]])</f>
        <v>1</v>
      </c>
    </row>
    <row r="6664" spans="1:9" x14ac:dyDescent="0.25">
      <c r="A6664" t="s">
        <v>1428</v>
      </c>
      <c r="C6664" t="s">
        <v>1428</v>
      </c>
      <c r="D6664" t="s">
        <v>86</v>
      </c>
      <c r="E6664" t="s">
        <v>17</v>
      </c>
      <c r="F6664" t="s">
        <v>17</v>
      </c>
      <c r="H6664" s="4">
        <v>44043</v>
      </c>
      <c r="I6664">
        <f>COUNTIFS(Vendor_Table9[Vendor Name],Vendor_Table9[[#This Row],[Vendor Name]])</f>
        <v>1</v>
      </c>
    </row>
    <row r="6665" spans="1:9" x14ac:dyDescent="0.25">
      <c r="A6665" t="s">
        <v>6882</v>
      </c>
      <c r="C6665" t="s">
        <v>6882</v>
      </c>
      <c r="D6665" t="s">
        <v>86</v>
      </c>
      <c r="E6665" t="s">
        <v>17</v>
      </c>
      <c r="F6665" t="s">
        <v>17</v>
      </c>
      <c r="H6665" s="4">
        <v>44043</v>
      </c>
      <c r="I6665">
        <f>COUNTIFS(Vendor_Table9[Vendor Name],Vendor_Table9[[#This Row],[Vendor Name]])</f>
        <v>1</v>
      </c>
    </row>
    <row r="6666" spans="1:9" x14ac:dyDescent="0.25">
      <c r="A6666" s="1" t="s">
        <v>10535</v>
      </c>
      <c r="C6666" t="s">
        <v>10535</v>
      </c>
      <c r="D6666" t="s">
        <v>86</v>
      </c>
      <c r="E6666" t="s">
        <v>17</v>
      </c>
      <c r="F6666" t="s">
        <v>17</v>
      </c>
      <c r="H6666" s="4">
        <v>44049</v>
      </c>
      <c r="I6666">
        <f>COUNTIFS(Vendor_Table9[Vendor Name],Vendor_Table9[[#This Row],[Vendor Name]])</f>
        <v>1</v>
      </c>
    </row>
    <row r="6667" spans="1:9" x14ac:dyDescent="0.25">
      <c r="A6667" t="s">
        <v>12489</v>
      </c>
      <c r="C6667" t="s">
        <v>12489</v>
      </c>
      <c r="D6667" t="s">
        <v>86</v>
      </c>
      <c r="E6667" t="s">
        <v>17</v>
      </c>
      <c r="F6667" t="s">
        <v>17</v>
      </c>
      <c r="H6667" s="4">
        <v>44043</v>
      </c>
      <c r="I6667">
        <f>COUNTIFS(Vendor_Table9[Vendor Name],Vendor_Table9[[#This Row],[Vendor Name]])</f>
        <v>1</v>
      </c>
    </row>
    <row r="6668" spans="1:9" x14ac:dyDescent="0.25">
      <c r="A6668" t="s">
        <v>12490</v>
      </c>
      <c r="C6668" t="s">
        <v>12490</v>
      </c>
      <c r="D6668" t="s">
        <v>86</v>
      </c>
      <c r="E6668" t="s">
        <v>17</v>
      </c>
      <c r="F6668" t="s">
        <v>17</v>
      </c>
      <c r="H6668" s="4">
        <v>44043</v>
      </c>
      <c r="I6668">
        <f>COUNTIFS(Vendor_Table9[Vendor Name],Vendor_Table9[[#This Row],[Vendor Name]])</f>
        <v>1</v>
      </c>
    </row>
    <row r="6669" spans="1:9" x14ac:dyDescent="0.25">
      <c r="A6669" t="s">
        <v>12491</v>
      </c>
      <c r="C6669" t="s">
        <v>12492</v>
      </c>
      <c r="D6669" t="s">
        <v>86</v>
      </c>
      <c r="E6669" t="s">
        <v>8</v>
      </c>
      <c r="F6669" t="s">
        <v>9</v>
      </c>
      <c r="H6669" s="4">
        <v>44097</v>
      </c>
      <c r="I6669">
        <f>COUNTIFS(Vendor_Table9[Vendor Name],Vendor_Table9[[#This Row],[Vendor Name]])</f>
        <v>1</v>
      </c>
    </row>
    <row r="6670" spans="1:9" x14ac:dyDescent="0.25">
      <c r="A6670" t="s">
        <v>12493</v>
      </c>
      <c r="C6670" t="s">
        <v>12494</v>
      </c>
      <c r="D6670" t="s">
        <v>86</v>
      </c>
      <c r="E6670" t="s">
        <v>8</v>
      </c>
      <c r="F6670" t="s">
        <v>67</v>
      </c>
      <c r="H6670" s="4">
        <v>44097</v>
      </c>
      <c r="I6670">
        <f>COUNTIFS(Vendor_Table9[Vendor Name],Vendor_Table9[[#This Row],[Vendor Name]])</f>
        <v>1</v>
      </c>
    </row>
    <row r="6671" spans="1:9" x14ac:dyDescent="0.25">
      <c r="A6671" t="s">
        <v>12497</v>
      </c>
      <c r="C6671" t="s">
        <v>12494</v>
      </c>
      <c r="D6671" t="s">
        <v>86</v>
      </c>
      <c r="E6671" t="s">
        <v>8</v>
      </c>
      <c r="F6671" t="s">
        <v>67</v>
      </c>
      <c r="H6671" s="4">
        <v>44097</v>
      </c>
      <c r="I6671">
        <f>COUNTIFS(Vendor_Table9[Vendor Name],Vendor_Table9[[#This Row],[Vendor Name]])</f>
        <v>1</v>
      </c>
    </row>
    <row r="6672" spans="1:9" x14ac:dyDescent="0.25">
      <c r="A6672" t="s">
        <v>2813</v>
      </c>
      <c r="C6672" t="s">
        <v>2813</v>
      </c>
      <c r="D6672" t="s">
        <v>86</v>
      </c>
      <c r="E6672" t="s">
        <v>17</v>
      </c>
      <c r="F6672" t="s">
        <v>17</v>
      </c>
      <c r="H6672" s="4">
        <v>44043</v>
      </c>
      <c r="I6672">
        <f>COUNTIFS(Vendor_Table9[Vendor Name],Vendor_Table9[[#This Row],[Vendor Name]])</f>
        <v>1</v>
      </c>
    </row>
    <row r="6673" spans="1:9" x14ac:dyDescent="0.25">
      <c r="A6673" t="s">
        <v>12498</v>
      </c>
      <c r="C6673" t="s">
        <v>2813</v>
      </c>
      <c r="H6673" s="4">
        <v>45033</v>
      </c>
      <c r="I6673">
        <f>COUNTIFS(Vendor_Table9[Vendor Name],Vendor_Table9[[#This Row],[Vendor Name]])</f>
        <v>1</v>
      </c>
    </row>
    <row r="6674" spans="1:9" x14ac:dyDescent="0.25">
      <c r="A6674" t="s">
        <v>12499</v>
      </c>
      <c r="C6674" t="s">
        <v>12499</v>
      </c>
      <c r="D6674" t="s">
        <v>86</v>
      </c>
      <c r="E6674" t="s">
        <v>17</v>
      </c>
      <c r="F6674" t="s">
        <v>17</v>
      </c>
      <c r="H6674" s="4">
        <v>44043</v>
      </c>
      <c r="I6674">
        <f>COUNTIFS(Vendor_Table9[Vendor Name],Vendor_Table9[[#This Row],[Vendor Name]])</f>
        <v>1</v>
      </c>
    </row>
    <row r="6675" spans="1:9" x14ac:dyDescent="0.25">
      <c r="A6675" t="s">
        <v>12500</v>
      </c>
      <c r="C6675" t="s">
        <v>12499</v>
      </c>
      <c r="D6675" t="s">
        <v>86</v>
      </c>
      <c r="E6675" t="s">
        <v>17</v>
      </c>
      <c r="F6675" t="s">
        <v>17</v>
      </c>
      <c r="H6675" s="4">
        <v>44532</v>
      </c>
      <c r="I6675">
        <f>COUNTIFS(Vendor_Table9[Vendor Name],Vendor_Table9[[#This Row],[Vendor Name]])</f>
        <v>1</v>
      </c>
    </row>
    <row r="6676" spans="1:9" x14ac:dyDescent="0.25">
      <c r="A6676" t="s">
        <v>12501</v>
      </c>
      <c r="C6676" t="s">
        <v>12501</v>
      </c>
      <c r="H6676" s="4">
        <v>45033</v>
      </c>
      <c r="I6676">
        <f>COUNTIFS(Vendor_Table9[Vendor Name],Vendor_Table9[[#This Row],[Vendor Name]])</f>
        <v>1</v>
      </c>
    </row>
    <row r="6677" spans="1:9" x14ac:dyDescent="0.25">
      <c r="A6677" t="s">
        <v>12504</v>
      </c>
      <c r="C6677" t="s">
        <v>12504</v>
      </c>
      <c r="D6677" t="s">
        <v>86</v>
      </c>
      <c r="E6677" t="s">
        <v>17</v>
      </c>
      <c r="F6677" t="s">
        <v>17</v>
      </c>
      <c r="H6677" s="4">
        <v>44043</v>
      </c>
      <c r="I6677">
        <f>COUNTIFS(Vendor_Table9[Vendor Name],Vendor_Table9[[#This Row],[Vendor Name]])</f>
        <v>1</v>
      </c>
    </row>
    <row r="6678" spans="1:9" x14ac:dyDescent="0.25">
      <c r="A6678" t="s">
        <v>12505</v>
      </c>
      <c r="B6678" t="s">
        <v>16</v>
      </c>
      <c r="C6678" t="s">
        <v>12506</v>
      </c>
      <c r="D6678" t="s">
        <v>86</v>
      </c>
      <c r="E6678" t="s">
        <v>8</v>
      </c>
      <c r="F6678" t="s">
        <v>36</v>
      </c>
      <c r="G6678" t="s">
        <v>49</v>
      </c>
      <c r="H6678" s="4">
        <v>44043</v>
      </c>
      <c r="I6678">
        <f>COUNTIFS(Vendor_Table9[Vendor Name],Vendor_Table9[[#This Row],[Vendor Name]])</f>
        <v>1</v>
      </c>
    </row>
    <row r="6679" spans="1:9" x14ac:dyDescent="0.25">
      <c r="A6679" t="s">
        <v>12507</v>
      </c>
      <c r="C6679" t="s">
        <v>5051</v>
      </c>
      <c r="D6679" t="s">
        <v>86</v>
      </c>
      <c r="E6679" t="s">
        <v>17</v>
      </c>
      <c r="F6679" t="s">
        <v>17</v>
      </c>
      <c r="H6679" s="4">
        <v>44097</v>
      </c>
      <c r="I6679">
        <f>COUNTIFS(Vendor_Table9[Vendor Name],Vendor_Table9[[#This Row],[Vendor Name]])</f>
        <v>1</v>
      </c>
    </row>
    <row r="6680" spans="1:9" x14ac:dyDescent="0.25">
      <c r="A6680" t="s">
        <v>12508</v>
      </c>
      <c r="C6680" t="s">
        <v>5671</v>
      </c>
      <c r="D6680" t="s">
        <v>86</v>
      </c>
      <c r="E6680" t="s">
        <v>17</v>
      </c>
      <c r="F6680" t="s">
        <v>17</v>
      </c>
      <c r="H6680" s="4">
        <v>44097</v>
      </c>
      <c r="I6680">
        <f>COUNTIFS(Vendor_Table9[Vendor Name],Vendor_Table9[[#This Row],[Vendor Name]])</f>
        <v>1</v>
      </c>
    </row>
    <row r="6681" spans="1:9" x14ac:dyDescent="0.25">
      <c r="A6681" t="s">
        <v>12509</v>
      </c>
      <c r="C6681" t="s">
        <v>12510</v>
      </c>
      <c r="D6681" t="s">
        <v>86</v>
      </c>
      <c r="E6681" t="s">
        <v>17</v>
      </c>
      <c r="F6681" t="s">
        <v>17</v>
      </c>
      <c r="H6681" s="4">
        <v>44097</v>
      </c>
      <c r="I6681">
        <f>COUNTIFS(Vendor_Table9[Vendor Name],Vendor_Table9[[#This Row],[Vendor Name]])</f>
        <v>1</v>
      </c>
    </row>
    <row r="6682" spans="1:9" x14ac:dyDescent="0.25">
      <c r="A6682" t="s">
        <v>12513</v>
      </c>
      <c r="B6682" t="s">
        <v>16</v>
      </c>
      <c r="C6682" t="s">
        <v>12514</v>
      </c>
      <c r="D6682" t="s">
        <v>86</v>
      </c>
      <c r="E6682" t="s">
        <v>8</v>
      </c>
      <c r="F6682" t="s">
        <v>36</v>
      </c>
      <c r="G6682" t="s">
        <v>49</v>
      </c>
      <c r="H6682" s="4">
        <v>44043</v>
      </c>
      <c r="I6682">
        <f>COUNTIFS(Vendor_Table9[Vendor Name],Vendor_Table9[[#This Row],[Vendor Name]])</f>
        <v>1</v>
      </c>
    </row>
    <row r="6683" spans="1:9" x14ac:dyDescent="0.25">
      <c r="A6683" t="s">
        <v>1767</v>
      </c>
      <c r="C6683" t="s">
        <v>1767</v>
      </c>
      <c r="D6683" t="s">
        <v>86</v>
      </c>
      <c r="E6683" t="s">
        <v>17</v>
      </c>
      <c r="F6683" t="s">
        <v>17</v>
      </c>
      <c r="H6683" s="4">
        <v>44043</v>
      </c>
      <c r="I6683">
        <f>COUNTIFS(Vendor_Table9[Vendor Name],Vendor_Table9[[#This Row],[Vendor Name]])</f>
        <v>1</v>
      </c>
    </row>
    <row r="6684" spans="1:9" x14ac:dyDescent="0.25">
      <c r="A6684" t="s">
        <v>12515</v>
      </c>
      <c r="C6684" t="s">
        <v>12515</v>
      </c>
      <c r="D6684" t="s">
        <v>86</v>
      </c>
      <c r="E6684" t="s">
        <v>17</v>
      </c>
      <c r="F6684" t="s">
        <v>17</v>
      </c>
      <c r="H6684" s="4">
        <v>44043</v>
      </c>
      <c r="I6684">
        <f>COUNTIFS(Vendor_Table9[Vendor Name],Vendor_Table9[[#This Row],[Vendor Name]])</f>
        <v>1</v>
      </c>
    </row>
    <row r="6685" spans="1:9" x14ac:dyDescent="0.25">
      <c r="A6685" t="s">
        <v>12516</v>
      </c>
      <c r="C6685" t="s">
        <v>12516</v>
      </c>
      <c r="D6685" t="s">
        <v>86</v>
      </c>
      <c r="E6685" t="s">
        <v>17</v>
      </c>
      <c r="F6685" t="s">
        <v>17</v>
      </c>
      <c r="H6685" s="4">
        <v>44043</v>
      </c>
      <c r="I6685">
        <f>COUNTIFS(Vendor_Table9[Vendor Name],Vendor_Table9[[#This Row],[Vendor Name]])</f>
        <v>1</v>
      </c>
    </row>
    <row r="6686" spans="1:9" x14ac:dyDescent="0.25">
      <c r="A6686" t="s">
        <v>2843</v>
      </c>
      <c r="C6686" t="s">
        <v>2843</v>
      </c>
      <c r="D6686" t="s">
        <v>86</v>
      </c>
      <c r="E6686" t="s">
        <v>17</v>
      </c>
      <c r="F6686" t="s">
        <v>17</v>
      </c>
      <c r="H6686" s="4">
        <v>44043</v>
      </c>
      <c r="I6686">
        <f>COUNTIFS(Vendor_Table9[Vendor Name],Vendor_Table9[[#This Row],[Vendor Name]])</f>
        <v>1</v>
      </c>
    </row>
    <row r="6687" spans="1:9" x14ac:dyDescent="0.25">
      <c r="A6687" t="s">
        <v>3729</v>
      </c>
      <c r="C6687" t="s">
        <v>3729</v>
      </c>
      <c r="D6687" t="s">
        <v>86</v>
      </c>
      <c r="E6687" t="s">
        <v>17</v>
      </c>
      <c r="F6687" t="s">
        <v>17</v>
      </c>
      <c r="H6687" s="4">
        <v>44043</v>
      </c>
      <c r="I6687">
        <f>COUNTIFS(Vendor_Table9[Vendor Name],Vendor_Table9[[#This Row],[Vendor Name]])</f>
        <v>1</v>
      </c>
    </row>
    <row r="6688" spans="1:9" x14ac:dyDescent="0.25">
      <c r="A6688" t="s">
        <v>12517</v>
      </c>
      <c r="C6688" t="s">
        <v>3729</v>
      </c>
      <c r="D6688" t="s">
        <v>86</v>
      </c>
      <c r="E6688" t="s">
        <v>17</v>
      </c>
      <c r="F6688" t="s">
        <v>17</v>
      </c>
      <c r="H6688" s="4">
        <v>44435</v>
      </c>
      <c r="I6688">
        <f>COUNTIFS(Vendor_Table9[Vendor Name],Vendor_Table9[[#This Row],[Vendor Name]])</f>
        <v>1</v>
      </c>
    </row>
    <row r="6689" spans="1:9" x14ac:dyDescent="0.25">
      <c r="A6689" s="1" t="s">
        <v>12518</v>
      </c>
      <c r="C6689" t="s">
        <v>12518</v>
      </c>
      <c r="D6689" t="s">
        <v>86</v>
      </c>
      <c r="E6689" t="s">
        <v>17</v>
      </c>
      <c r="F6689" t="s">
        <v>17</v>
      </c>
      <c r="H6689" s="4">
        <v>44049</v>
      </c>
      <c r="I6689">
        <f>COUNTIFS(Vendor_Table9[Vendor Name],Vendor_Table9[[#This Row],[Vendor Name]])</f>
        <v>1</v>
      </c>
    </row>
    <row r="6690" spans="1:9" x14ac:dyDescent="0.25">
      <c r="A6690" t="s">
        <v>12521</v>
      </c>
      <c r="C6690" t="s">
        <v>12521</v>
      </c>
      <c r="E6690" t="s">
        <v>17</v>
      </c>
      <c r="F6690" t="s">
        <v>17</v>
      </c>
      <c r="H6690" s="4">
        <v>44364</v>
      </c>
      <c r="I6690">
        <f>COUNTIFS(Vendor_Table9[Vendor Name],Vendor_Table9[[#This Row],[Vendor Name]])</f>
        <v>1</v>
      </c>
    </row>
    <row r="6691" spans="1:9" x14ac:dyDescent="0.25">
      <c r="A6691" t="s">
        <v>12522</v>
      </c>
      <c r="C6691" t="s">
        <v>12522</v>
      </c>
      <c r="E6691" t="s">
        <v>17</v>
      </c>
      <c r="F6691" t="s">
        <v>17</v>
      </c>
      <c r="H6691" s="4">
        <v>44435</v>
      </c>
      <c r="I6691">
        <f>COUNTIFS(Vendor_Table9[Vendor Name],Vendor_Table9[[#This Row],[Vendor Name]])</f>
        <v>1</v>
      </c>
    </row>
    <row r="6692" spans="1:9" x14ac:dyDescent="0.25">
      <c r="A6692" t="s">
        <v>6199</v>
      </c>
      <c r="C6692" t="s">
        <v>6199</v>
      </c>
      <c r="D6692" t="s">
        <v>86</v>
      </c>
      <c r="E6692" t="s">
        <v>17</v>
      </c>
      <c r="F6692" t="s">
        <v>17</v>
      </c>
      <c r="H6692" s="4">
        <v>44043</v>
      </c>
      <c r="I6692">
        <f>COUNTIFS(Vendor_Table9[Vendor Name],Vendor_Table9[[#This Row],[Vendor Name]])</f>
        <v>1</v>
      </c>
    </row>
    <row r="6693" spans="1:9" x14ac:dyDescent="0.25">
      <c r="A6693" s="1" t="s">
        <v>12529</v>
      </c>
      <c r="C6693" t="s">
        <v>12529</v>
      </c>
      <c r="D6693" t="s">
        <v>86</v>
      </c>
      <c r="E6693" t="s">
        <v>17</v>
      </c>
      <c r="F6693" t="s">
        <v>17</v>
      </c>
      <c r="H6693" s="4">
        <v>44049</v>
      </c>
      <c r="I6693">
        <f>COUNTIFS(Vendor_Table9[Vendor Name],Vendor_Table9[[#This Row],[Vendor Name]])</f>
        <v>1</v>
      </c>
    </row>
    <row r="6694" spans="1:9" x14ac:dyDescent="0.25">
      <c r="A6694" t="s">
        <v>10782</v>
      </c>
      <c r="C6694" t="s">
        <v>10782</v>
      </c>
      <c r="D6694" t="s">
        <v>86</v>
      </c>
      <c r="E6694" t="s">
        <v>17</v>
      </c>
      <c r="F6694" t="s">
        <v>17</v>
      </c>
      <c r="H6694" s="4">
        <v>44043</v>
      </c>
      <c r="I6694">
        <f>COUNTIFS(Vendor_Table9[Vendor Name],Vendor_Table9[[#This Row],[Vendor Name]])</f>
        <v>1</v>
      </c>
    </row>
    <row r="6695" spans="1:9" x14ac:dyDescent="0.25">
      <c r="A6695" t="s">
        <v>11285</v>
      </c>
      <c r="C6695" t="s">
        <v>11285</v>
      </c>
      <c r="D6695" t="s">
        <v>86</v>
      </c>
      <c r="E6695" t="s">
        <v>17</v>
      </c>
      <c r="F6695" t="s">
        <v>17</v>
      </c>
      <c r="H6695" s="4">
        <v>44043</v>
      </c>
      <c r="I6695">
        <f>COUNTIFS(Vendor_Table9[Vendor Name],Vendor_Table9[[#This Row],[Vendor Name]])</f>
        <v>1</v>
      </c>
    </row>
    <row r="6696" spans="1:9" x14ac:dyDescent="0.25">
      <c r="A6696" t="s">
        <v>12530</v>
      </c>
      <c r="C6696" t="s">
        <v>12530</v>
      </c>
      <c r="D6696" t="s">
        <v>86</v>
      </c>
      <c r="E6696" t="s">
        <v>8</v>
      </c>
      <c r="F6696" t="s">
        <v>9</v>
      </c>
      <c r="H6696" s="4">
        <v>44097</v>
      </c>
      <c r="I6696">
        <f>COUNTIFS(Vendor_Table9[Vendor Name],Vendor_Table9[[#This Row],[Vendor Name]])</f>
        <v>1</v>
      </c>
    </row>
    <row r="6697" spans="1:9" x14ac:dyDescent="0.25">
      <c r="A6697" t="s">
        <v>12531</v>
      </c>
      <c r="C6697" t="s">
        <v>12530</v>
      </c>
      <c r="D6697" t="s">
        <v>86</v>
      </c>
      <c r="E6697" t="s">
        <v>8</v>
      </c>
      <c r="F6697" t="s">
        <v>9</v>
      </c>
      <c r="H6697" s="4">
        <v>44097</v>
      </c>
      <c r="I6697">
        <f>COUNTIFS(Vendor_Table9[Vendor Name],Vendor_Table9[[#This Row],[Vendor Name]])</f>
        <v>1</v>
      </c>
    </row>
    <row r="6698" spans="1:9" x14ac:dyDescent="0.25">
      <c r="A6698" t="s">
        <v>12376</v>
      </c>
      <c r="C6698" t="s">
        <v>12376</v>
      </c>
      <c r="D6698" t="s">
        <v>86</v>
      </c>
      <c r="E6698" t="s">
        <v>17</v>
      </c>
      <c r="F6698" t="s">
        <v>17</v>
      </c>
      <c r="H6698" s="4">
        <v>44043</v>
      </c>
      <c r="I6698">
        <f>COUNTIFS(Vendor_Table9[Vendor Name],Vendor_Table9[[#This Row],[Vendor Name]])</f>
        <v>1</v>
      </c>
    </row>
    <row r="6699" spans="1:9" x14ac:dyDescent="0.25">
      <c r="A6699" t="s">
        <v>12534</v>
      </c>
      <c r="C6699" t="s">
        <v>12534</v>
      </c>
      <c r="D6699" t="s">
        <v>86</v>
      </c>
      <c r="E6699" t="s">
        <v>17</v>
      </c>
      <c r="F6699" t="s">
        <v>17</v>
      </c>
      <c r="H6699" s="4">
        <v>44043</v>
      </c>
      <c r="I6699">
        <f>COUNTIFS(Vendor_Table9[Vendor Name],Vendor_Table9[[#This Row],[Vendor Name]])</f>
        <v>1</v>
      </c>
    </row>
    <row r="6700" spans="1:9" x14ac:dyDescent="0.25">
      <c r="A6700" t="s">
        <v>12535</v>
      </c>
      <c r="C6700" t="s">
        <v>12534</v>
      </c>
      <c r="D6700" t="s">
        <v>86</v>
      </c>
      <c r="E6700" t="s">
        <v>17</v>
      </c>
      <c r="F6700" t="s">
        <v>17</v>
      </c>
      <c r="H6700" s="4">
        <v>44532</v>
      </c>
      <c r="I6700">
        <f>COUNTIFS(Vendor_Table9[Vendor Name],Vendor_Table9[[#This Row],[Vendor Name]])</f>
        <v>1</v>
      </c>
    </row>
    <row r="6701" spans="1:9" x14ac:dyDescent="0.25">
      <c r="A6701" t="s">
        <v>12536</v>
      </c>
      <c r="C6701" t="s">
        <v>12536</v>
      </c>
      <c r="H6701" s="4">
        <v>45033</v>
      </c>
      <c r="I6701">
        <f>COUNTIFS(Vendor_Table9[Vendor Name],Vendor_Table9[[#This Row],[Vendor Name]])</f>
        <v>1</v>
      </c>
    </row>
    <row r="6702" spans="1:9" x14ac:dyDescent="0.25">
      <c r="A6702" t="s">
        <v>12537</v>
      </c>
      <c r="C6702" t="s">
        <v>12537</v>
      </c>
      <c r="D6702" t="s">
        <v>86</v>
      </c>
      <c r="E6702" t="s">
        <v>17</v>
      </c>
      <c r="F6702" t="s">
        <v>17</v>
      </c>
      <c r="H6702" s="4">
        <v>44043</v>
      </c>
      <c r="I6702">
        <f>COUNTIFS(Vendor_Table9[Vendor Name],Vendor_Table9[[#This Row],[Vendor Name]])</f>
        <v>1</v>
      </c>
    </row>
    <row r="6703" spans="1:9" x14ac:dyDescent="0.25">
      <c r="A6703" t="s">
        <v>4674</v>
      </c>
      <c r="C6703" t="s">
        <v>12518</v>
      </c>
      <c r="D6703" t="s">
        <v>86</v>
      </c>
      <c r="E6703" t="s">
        <v>17</v>
      </c>
      <c r="F6703" t="s">
        <v>17</v>
      </c>
      <c r="H6703" s="4">
        <v>44043</v>
      </c>
      <c r="I6703">
        <f>COUNTIFS(Vendor_Table9[Vendor Name],Vendor_Table9[[#This Row],[Vendor Name]])</f>
        <v>1</v>
      </c>
    </row>
    <row r="6704" spans="1:9" x14ac:dyDescent="0.25">
      <c r="A6704" t="s">
        <v>12538</v>
      </c>
      <c r="C6704" t="s">
        <v>12518</v>
      </c>
      <c r="D6704" t="s">
        <v>86</v>
      </c>
      <c r="E6704" t="s">
        <v>17</v>
      </c>
      <c r="F6704" t="s">
        <v>17</v>
      </c>
      <c r="H6704" s="4">
        <v>44043</v>
      </c>
      <c r="I6704">
        <f>COUNTIFS(Vendor_Table9[Vendor Name],Vendor_Table9[[#This Row],[Vendor Name]])</f>
        <v>1</v>
      </c>
    </row>
    <row r="6705" spans="1:9" x14ac:dyDescent="0.25">
      <c r="A6705" t="s">
        <v>12539</v>
      </c>
      <c r="C6705" t="s">
        <v>12539</v>
      </c>
      <c r="D6705" t="s">
        <v>86</v>
      </c>
      <c r="E6705" t="s">
        <v>17</v>
      </c>
      <c r="F6705" t="s">
        <v>17</v>
      </c>
      <c r="H6705" s="4">
        <v>44043</v>
      </c>
      <c r="I6705">
        <f>COUNTIFS(Vendor_Table9[Vendor Name],Vendor_Table9[[#This Row],[Vendor Name]])</f>
        <v>1</v>
      </c>
    </row>
    <row r="6706" spans="1:9" x14ac:dyDescent="0.25">
      <c r="A6706" t="s">
        <v>12541</v>
      </c>
      <c r="B6706" t="s">
        <v>29</v>
      </c>
      <c r="C6706" t="s">
        <v>12542</v>
      </c>
      <c r="D6706" t="s">
        <v>86</v>
      </c>
      <c r="E6706" t="s">
        <v>8</v>
      </c>
      <c r="F6706" t="s">
        <v>25</v>
      </c>
      <c r="H6706" s="4">
        <v>44043</v>
      </c>
      <c r="I6706">
        <f>COUNTIFS(Vendor_Table9[Vendor Name],Vendor_Table9[[#This Row],[Vendor Name]])</f>
        <v>1</v>
      </c>
    </row>
    <row r="6707" spans="1:9" x14ac:dyDescent="0.25">
      <c r="A6707" t="s">
        <v>12543</v>
      </c>
      <c r="C6707" t="s">
        <v>12543</v>
      </c>
      <c r="D6707" t="s">
        <v>86</v>
      </c>
      <c r="E6707" t="s">
        <v>17</v>
      </c>
      <c r="F6707" t="s">
        <v>17</v>
      </c>
      <c r="H6707" s="4">
        <v>44043</v>
      </c>
      <c r="I6707">
        <f>COUNTIFS(Vendor_Table9[Vendor Name],Vendor_Table9[[#This Row],[Vendor Name]])</f>
        <v>1</v>
      </c>
    </row>
    <row r="6708" spans="1:9" x14ac:dyDescent="0.25">
      <c r="A6708" t="s">
        <v>12544</v>
      </c>
      <c r="C6708" t="s">
        <v>12545</v>
      </c>
      <c r="D6708" t="s">
        <v>86</v>
      </c>
      <c r="E6708" t="s">
        <v>17</v>
      </c>
      <c r="F6708" t="s">
        <v>17</v>
      </c>
      <c r="H6708" s="4">
        <v>44043</v>
      </c>
      <c r="I6708">
        <f>COUNTIFS(Vendor_Table9[Vendor Name],Vendor_Table9[[#This Row],[Vendor Name]])</f>
        <v>1</v>
      </c>
    </row>
    <row r="6709" spans="1:9" x14ac:dyDescent="0.25">
      <c r="A6709" t="s">
        <v>12546</v>
      </c>
      <c r="C6709" t="s">
        <v>12545</v>
      </c>
      <c r="D6709" t="s">
        <v>86</v>
      </c>
      <c r="E6709" t="s">
        <v>17</v>
      </c>
      <c r="F6709" t="s">
        <v>17</v>
      </c>
      <c r="H6709" s="4">
        <v>44532</v>
      </c>
      <c r="I6709">
        <f>COUNTIFS(Vendor_Table9[Vendor Name],Vendor_Table9[[#This Row],[Vendor Name]])</f>
        <v>1</v>
      </c>
    </row>
    <row r="6710" spans="1:9" x14ac:dyDescent="0.25">
      <c r="A6710" t="s">
        <v>12547</v>
      </c>
      <c r="B6710" t="s">
        <v>16</v>
      </c>
      <c r="C6710" t="s">
        <v>12548</v>
      </c>
      <c r="E6710" t="s">
        <v>8</v>
      </c>
      <c r="H6710" s="4">
        <v>44839</v>
      </c>
      <c r="I6710">
        <f>COUNTIFS(Vendor_Table9[Vendor Name],Vendor_Table9[[#This Row],[Vendor Name]])</f>
        <v>1</v>
      </c>
    </row>
    <row r="6711" spans="1:9" x14ac:dyDescent="0.25">
      <c r="A6711" t="s">
        <v>12549</v>
      </c>
      <c r="C6711" t="s">
        <v>12549</v>
      </c>
      <c r="D6711" t="s">
        <v>86</v>
      </c>
      <c r="E6711" t="s">
        <v>17</v>
      </c>
      <c r="F6711" t="s">
        <v>17</v>
      </c>
      <c r="H6711" s="4">
        <v>44043</v>
      </c>
      <c r="I6711">
        <f>COUNTIFS(Vendor_Table9[Vendor Name],Vendor_Table9[[#This Row],[Vendor Name]])</f>
        <v>1</v>
      </c>
    </row>
    <row r="6712" spans="1:9" x14ac:dyDescent="0.25">
      <c r="A6712" t="s">
        <v>12550</v>
      </c>
      <c r="C6712" t="s">
        <v>12549</v>
      </c>
      <c r="D6712" t="s">
        <v>86</v>
      </c>
      <c r="E6712" t="s">
        <v>17</v>
      </c>
      <c r="F6712" t="s">
        <v>17</v>
      </c>
      <c r="H6712" s="4">
        <v>44532</v>
      </c>
      <c r="I6712">
        <f>COUNTIFS(Vendor_Table9[Vendor Name],Vendor_Table9[[#This Row],[Vendor Name]])</f>
        <v>1</v>
      </c>
    </row>
    <row r="6713" spans="1:9" x14ac:dyDescent="0.25">
      <c r="A6713" t="s">
        <v>12551</v>
      </c>
      <c r="C6713" t="s">
        <v>12192</v>
      </c>
      <c r="D6713" t="s">
        <v>86</v>
      </c>
      <c r="E6713" t="s">
        <v>17</v>
      </c>
      <c r="F6713" t="s">
        <v>17</v>
      </c>
      <c r="H6713" s="4">
        <v>44043</v>
      </c>
      <c r="I6713">
        <f>COUNTIFS(Vendor_Table9[Vendor Name],Vendor_Table9[[#This Row],[Vendor Name]])</f>
        <v>1</v>
      </c>
    </row>
    <row r="6714" spans="1:9" x14ac:dyDescent="0.25">
      <c r="A6714" t="s">
        <v>12552</v>
      </c>
      <c r="C6714" t="s">
        <v>12553</v>
      </c>
      <c r="D6714" t="s">
        <v>12554</v>
      </c>
      <c r="E6714" t="s">
        <v>12</v>
      </c>
      <c r="F6714" t="s">
        <v>43</v>
      </c>
      <c r="H6714" s="4">
        <v>44043</v>
      </c>
      <c r="I6714">
        <f>COUNTIFS(Vendor_Table9[Vendor Name],Vendor_Table9[[#This Row],[Vendor Name]])</f>
        <v>1</v>
      </c>
    </row>
    <row r="6715" spans="1:9" x14ac:dyDescent="0.25">
      <c r="A6715" t="s">
        <v>12555</v>
      </c>
      <c r="C6715" t="s">
        <v>12555</v>
      </c>
      <c r="E6715" t="s">
        <v>17</v>
      </c>
      <c r="F6715" t="s">
        <v>17</v>
      </c>
      <c r="H6715" s="4">
        <v>44839</v>
      </c>
      <c r="I6715">
        <f>COUNTIFS(Vendor_Table9[Vendor Name],Vendor_Table9[[#This Row],[Vendor Name]])</f>
        <v>1</v>
      </c>
    </row>
    <row r="6716" spans="1:9" x14ac:dyDescent="0.25">
      <c r="A6716" t="s">
        <v>12556</v>
      </c>
      <c r="C6716" t="s">
        <v>12556</v>
      </c>
      <c r="E6716" t="s">
        <v>17</v>
      </c>
      <c r="F6716" t="s">
        <v>17</v>
      </c>
      <c r="H6716" s="4">
        <v>44839</v>
      </c>
      <c r="I6716">
        <f>COUNTIFS(Vendor_Table9[Vendor Name],Vendor_Table9[[#This Row],[Vendor Name]])</f>
        <v>1</v>
      </c>
    </row>
    <row r="6717" spans="1:9" x14ac:dyDescent="0.25">
      <c r="A6717" t="s">
        <v>12557</v>
      </c>
      <c r="C6717" t="s">
        <v>12557</v>
      </c>
      <c r="D6717" t="s">
        <v>86</v>
      </c>
      <c r="E6717" t="s">
        <v>17</v>
      </c>
      <c r="F6717" t="s">
        <v>17</v>
      </c>
      <c r="H6717" s="4">
        <v>44043</v>
      </c>
      <c r="I6717">
        <f>COUNTIFS(Vendor_Table9[Vendor Name],Vendor_Table9[[#This Row],[Vendor Name]])</f>
        <v>1</v>
      </c>
    </row>
    <row r="6718" spans="1:9" x14ac:dyDescent="0.25">
      <c r="A6718" t="s">
        <v>12558</v>
      </c>
      <c r="B6718" t="s">
        <v>16</v>
      </c>
      <c r="C6718" t="s">
        <v>12559</v>
      </c>
      <c r="D6718" t="s">
        <v>86</v>
      </c>
      <c r="E6718" t="s">
        <v>8</v>
      </c>
      <c r="F6718" t="s">
        <v>25</v>
      </c>
      <c r="H6718" s="4">
        <v>44505</v>
      </c>
      <c r="I6718">
        <f>COUNTIFS(Vendor_Table9[Vendor Name],Vendor_Table9[[#This Row],[Vendor Name]])</f>
        <v>1</v>
      </c>
    </row>
    <row r="6719" spans="1:9" x14ac:dyDescent="0.25">
      <c r="A6719" t="s">
        <v>12561</v>
      </c>
      <c r="B6719" t="s">
        <v>16</v>
      </c>
      <c r="C6719" t="s">
        <v>12559</v>
      </c>
      <c r="D6719" t="s">
        <v>86</v>
      </c>
      <c r="E6719" t="s">
        <v>8</v>
      </c>
      <c r="F6719" t="s">
        <v>25</v>
      </c>
      <c r="H6719" s="4">
        <v>44043</v>
      </c>
      <c r="I6719">
        <f>COUNTIFS(Vendor_Table9[Vendor Name],Vendor_Table9[[#This Row],[Vendor Name]])</f>
        <v>1</v>
      </c>
    </row>
    <row r="6720" spans="1:9" x14ac:dyDescent="0.25">
      <c r="A6720" t="s">
        <v>12562</v>
      </c>
      <c r="B6720" t="s">
        <v>16</v>
      </c>
      <c r="C6720" t="s">
        <v>12563</v>
      </c>
      <c r="H6720" s="4">
        <v>44950</v>
      </c>
      <c r="I6720">
        <f>COUNTIFS(Vendor_Table9[Vendor Name],Vendor_Table9[[#This Row],[Vendor Name]])</f>
        <v>1</v>
      </c>
    </row>
    <row r="6721" spans="1:9" x14ac:dyDescent="0.25">
      <c r="A6721" t="s">
        <v>12565</v>
      </c>
      <c r="B6721" t="s">
        <v>16</v>
      </c>
      <c r="C6721" t="s">
        <v>12566</v>
      </c>
      <c r="E6721" t="s">
        <v>21</v>
      </c>
      <c r="H6721" s="4">
        <v>44839</v>
      </c>
      <c r="I6721">
        <f>COUNTIFS(Vendor_Table9[Vendor Name],Vendor_Table9[[#This Row],[Vendor Name]])</f>
        <v>1</v>
      </c>
    </row>
    <row r="6722" spans="1:9" x14ac:dyDescent="0.25">
      <c r="A6722" t="s">
        <v>12567</v>
      </c>
      <c r="C6722" t="s">
        <v>12567</v>
      </c>
      <c r="D6722" t="s">
        <v>86</v>
      </c>
      <c r="E6722" t="s">
        <v>21</v>
      </c>
      <c r="F6722" t="s">
        <v>25</v>
      </c>
      <c r="H6722" s="4">
        <v>44097</v>
      </c>
      <c r="I6722">
        <f>COUNTIFS(Vendor_Table9[Vendor Name],Vendor_Table9[[#This Row],[Vendor Name]])</f>
        <v>1</v>
      </c>
    </row>
    <row r="6723" spans="1:9" x14ac:dyDescent="0.25">
      <c r="A6723" t="s">
        <v>12568</v>
      </c>
      <c r="C6723" t="s">
        <v>12568</v>
      </c>
      <c r="D6723" t="s">
        <v>86</v>
      </c>
      <c r="E6723" t="s">
        <v>8</v>
      </c>
      <c r="F6723" t="s">
        <v>25</v>
      </c>
      <c r="H6723" s="4">
        <v>44364</v>
      </c>
      <c r="I6723">
        <f>COUNTIFS(Vendor_Table9[Vendor Name],Vendor_Table9[[#This Row],[Vendor Name]])</f>
        <v>1</v>
      </c>
    </row>
    <row r="6724" spans="1:9" x14ac:dyDescent="0.25">
      <c r="A6724" t="s">
        <v>12571</v>
      </c>
      <c r="C6724" t="s">
        <v>10992</v>
      </c>
      <c r="D6724" t="s">
        <v>86</v>
      </c>
      <c r="E6724" t="s">
        <v>17</v>
      </c>
      <c r="F6724" t="s">
        <v>17</v>
      </c>
      <c r="H6724" s="4">
        <v>44043</v>
      </c>
      <c r="I6724">
        <f>COUNTIFS(Vendor_Table9[Vendor Name],Vendor_Table9[[#This Row],[Vendor Name]])</f>
        <v>1</v>
      </c>
    </row>
    <row r="6725" spans="1:9" x14ac:dyDescent="0.25">
      <c r="A6725" t="s">
        <v>12572</v>
      </c>
      <c r="C6725" t="s">
        <v>12572</v>
      </c>
      <c r="D6725" t="s">
        <v>86</v>
      </c>
      <c r="E6725" t="s">
        <v>21</v>
      </c>
      <c r="F6725" t="s">
        <v>25</v>
      </c>
      <c r="H6725" s="4">
        <v>44043</v>
      </c>
      <c r="I6725">
        <f>COUNTIFS(Vendor_Table9[Vendor Name],Vendor_Table9[[#This Row],[Vendor Name]])</f>
        <v>1</v>
      </c>
    </row>
    <row r="6726" spans="1:9" x14ac:dyDescent="0.25">
      <c r="A6726" t="s">
        <v>12576</v>
      </c>
      <c r="C6726" t="s">
        <v>12576</v>
      </c>
      <c r="D6726" t="s">
        <v>86</v>
      </c>
      <c r="E6726" t="s">
        <v>17</v>
      </c>
      <c r="F6726" t="s">
        <v>17</v>
      </c>
      <c r="H6726" s="4">
        <v>44043</v>
      </c>
      <c r="I6726">
        <f>COUNTIFS(Vendor_Table9[Vendor Name],Vendor_Table9[[#This Row],[Vendor Name]])</f>
        <v>1</v>
      </c>
    </row>
    <row r="6727" spans="1:9" x14ac:dyDescent="0.25">
      <c r="A6727" s="5" t="s">
        <v>10311</v>
      </c>
      <c r="C6727" s="5" t="s">
        <v>10311</v>
      </c>
      <c r="E6727" t="s">
        <v>17</v>
      </c>
      <c r="F6727" t="s">
        <v>17</v>
      </c>
      <c r="H6727" s="4">
        <v>44846</v>
      </c>
      <c r="I6727">
        <f>COUNTIFS(Vendor_Table9[Vendor Name],Vendor_Table9[[#This Row],[Vendor Name]])</f>
        <v>1</v>
      </c>
    </row>
    <row r="6728" spans="1:9" x14ac:dyDescent="0.25">
      <c r="A6728" t="s">
        <v>12577</v>
      </c>
      <c r="C6728" t="s">
        <v>12534</v>
      </c>
      <c r="D6728" t="s">
        <v>86</v>
      </c>
      <c r="E6728" t="s">
        <v>17</v>
      </c>
      <c r="F6728" t="s">
        <v>17</v>
      </c>
      <c r="H6728" s="4">
        <v>44043</v>
      </c>
      <c r="I6728">
        <f>COUNTIFS(Vendor_Table9[Vendor Name],Vendor_Table9[[#This Row],[Vendor Name]])</f>
        <v>1</v>
      </c>
    </row>
    <row r="6729" spans="1:9" x14ac:dyDescent="0.25">
      <c r="A6729" t="s">
        <v>12578</v>
      </c>
      <c r="C6729" t="s">
        <v>3302</v>
      </c>
      <c r="D6729" t="s">
        <v>86</v>
      </c>
      <c r="E6729" t="s">
        <v>17</v>
      </c>
      <c r="F6729" t="s">
        <v>17</v>
      </c>
      <c r="H6729" s="4">
        <v>44043</v>
      </c>
      <c r="I6729">
        <f>COUNTIFS(Vendor_Table9[Vendor Name],Vendor_Table9[[#This Row],[Vendor Name]])</f>
        <v>1</v>
      </c>
    </row>
    <row r="6730" spans="1:9" x14ac:dyDescent="0.25">
      <c r="A6730" s="5" t="s">
        <v>12579</v>
      </c>
      <c r="C6730" s="5" t="s">
        <v>12579</v>
      </c>
      <c r="H6730" s="4">
        <v>44910</v>
      </c>
      <c r="I6730">
        <f>COUNTIFS(Vendor_Table9[Vendor Name],Vendor_Table9[[#This Row],[Vendor Name]])</f>
        <v>1</v>
      </c>
    </row>
    <row r="6731" spans="1:9" x14ac:dyDescent="0.25">
      <c r="A6731" t="s">
        <v>12581</v>
      </c>
      <c r="C6731" t="s">
        <v>3330</v>
      </c>
      <c r="D6731" t="s">
        <v>86</v>
      </c>
      <c r="E6731" t="s">
        <v>17</v>
      </c>
      <c r="F6731" t="s">
        <v>17</v>
      </c>
      <c r="H6731" s="4">
        <v>44043</v>
      </c>
      <c r="I6731">
        <f>COUNTIFS(Vendor_Table9[Vendor Name],Vendor_Table9[[#This Row],[Vendor Name]])</f>
        <v>1</v>
      </c>
    </row>
    <row r="6732" spans="1:9" x14ac:dyDescent="0.25">
      <c r="A6732" t="s">
        <v>12582</v>
      </c>
      <c r="C6732" t="s">
        <v>10586</v>
      </c>
      <c r="D6732" t="s">
        <v>86</v>
      </c>
      <c r="E6732" t="s">
        <v>17</v>
      </c>
      <c r="F6732" t="s">
        <v>17</v>
      </c>
      <c r="H6732" s="4">
        <v>44097</v>
      </c>
      <c r="I6732">
        <f>COUNTIFS(Vendor_Table9[Vendor Name],Vendor_Table9[[#This Row],[Vendor Name]])</f>
        <v>1</v>
      </c>
    </row>
    <row r="6733" spans="1:9" x14ac:dyDescent="0.25">
      <c r="A6733" t="s">
        <v>12347</v>
      </c>
      <c r="C6733" t="s">
        <v>12347</v>
      </c>
      <c r="D6733" t="s">
        <v>12348</v>
      </c>
      <c r="E6733" t="s">
        <v>12</v>
      </c>
      <c r="F6733" t="s">
        <v>64</v>
      </c>
      <c r="H6733" s="4">
        <v>44097</v>
      </c>
      <c r="I6733">
        <f>COUNTIFS(Vendor_Table9[Vendor Name],Vendor_Table9[[#This Row],[Vendor Name]])</f>
        <v>1</v>
      </c>
    </row>
    <row r="6734" spans="1:9" x14ac:dyDescent="0.25">
      <c r="A6734" t="s">
        <v>12583</v>
      </c>
      <c r="C6734" t="s">
        <v>12347</v>
      </c>
      <c r="D6734" t="s">
        <v>12348</v>
      </c>
      <c r="E6734" t="s">
        <v>12</v>
      </c>
      <c r="F6734" t="s">
        <v>64</v>
      </c>
      <c r="H6734" s="4">
        <v>44043</v>
      </c>
      <c r="I6734">
        <f>COUNTIFS(Vendor_Table9[Vendor Name],Vendor_Table9[[#This Row],[Vendor Name]])</f>
        <v>1</v>
      </c>
    </row>
    <row r="6735" spans="1:9" x14ac:dyDescent="0.25">
      <c r="A6735" t="s">
        <v>12585</v>
      </c>
      <c r="C6735" t="s">
        <v>12585</v>
      </c>
      <c r="D6735" t="s">
        <v>86</v>
      </c>
      <c r="E6735" t="s">
        <v>8</v>
      </c>
      <c r="F6735" t="s">
        <v>25</v>
      </c>
      <c r="H6735" s="4">
        <v>44097</v>
      </c>
      <c r="I6735">
        <f>COUNTIFS(Vendor_Table9[Vendor Name],Vendor_Table9[[#This Row],[Vendor Name]])</f>
        <v>1</v>
      </c>
    </row>
    <row r="6736" spans="1:9" x14ac:dyDescent="0.25">
      <c r="A6736" t="s">
        <v>12589</v>
      </c>
      <c r="B6736" t="s">
        <v>16</v>
      </c>
      <c r="C6736" t="s">
        <v>12590</v>
      </c>
      <c r="E6736" t="s">
        <v>8</v>
      </c>
      <c r="H6736" s="4">
        <v>44839</v>
      </c>
      <c r="I6736">
        <f>COUNTIFS(Vendor_Table9[Vendor Name],Vendor_Table9[[#This Row],[Vendor Name]])</f>
        <v>1</v>
      </c>
    </row>
    <row r="6737" spans="1:9" x14ac:dyDescent="0.25">
      <c r="A6737" t="s">
        <v>12591</v>
      </c>
      <c r="C6737" t="s">
        <v>12591</v>
      </c>
      <c r="D6737" t="s">
        <v>86</v>
      </c>
      <c r="E6737" t="s">
        <v>8</v>
      </c>
      <c r="F6737" t="s">
        <v>25</v>
      </c>
      <c r="H6737" s="4">
        <v>44097</v>
      </c>
      <c r="I6737">
        <f>COUNTIFS(Vendor_Table9[Vendor Name],Vendor_Table9[[#This Row],[Vendor Name]])</f>
        <v>1</v>
      </c>
    </row>
    <row r="6738" spans="1:9" x14ac:dyDescent="0.25">
      <c r="A6738" t="s">
        <v>12592</v>
      </c>
      <c r="B6738" t="s">
        <v>47</v>
      </c>
      <c r="C6738" t="s">
        <v>12593</v>
      </c>
      <c r="D6738" t="s">
        <v>86</v>
      </c>
      <c r="E6738" t="s">
        <v>8</v>
      </c>
      <c r="F6738" t="s">
        <v>25</v>
      </c>
      <c r="H6738" s="4">
        <v>44043</v>
      </c>
      <c r="I6738">
        <f>COUNTIFS(Vendor_Table9[Vendor Name],Vendor_Table9[[#This Row],[Vendor Name]])</f>
        <v>1</v>
      </c>
    </row>
    <row r="6739" spans="1:9" x14ac:dyDescent="0.25">
      <c r="A6739" t="s">
        <v>12594</v>
      </c>
      <c r="B6739" t="s">
        <v>47</v>
      </c>
      <c r="C6739" t="s">
        <v>12593</v>
      </c>
      <c r="D6739" t="s">
        <v>86</v>
      </c>
      <c r="E6739" t="s">
        <v>8</v>
      </c>
      <c r="F6739" t="s">
        <v>25</v>
      </c>
      <c r="H6739" s="4">
        <v>44505</v>
      </c>
      <c r="I6739">
        <f>COUNTIFS(Vendor_Table9[Vendor Name],Vendor_Table9[[#This Row],[Vendor Name]])</f>
        <v>1</v>
      </c>
    </row>
    <row r="6740" spans="1:9" x14ac:dyDescent="0.25">
      <c r="A6740" t="s">
        <v>12596</v>
      </c>
      <c r="C6740" t="s">
        <v>12596</v>
      </c>
      <c r="D6740" t="s">
        <v>86</v>
      </c>
      <c r="E6740" t="s">
        <v>8</v>
      </c>
      <c r="F6740" t="s">
        <v>25</v>
      </c>
      <c r="H6740" s="4">
        <v>44043</v>
      </c>
      <c r="I6740">
        <f>COUNTIFS(Vendor_Table9[Vendor Name],Vendor_Table9[[#This Row],[Vendor Name]])</f>
        <v>1</v>
      </c>
    </row>
    <row r="6741" spans="1:9" x14ac:dyDescent="0.25">
      <c r="A6741" t="s">
        <v>12425</v>
      </c>
      <c r="C6741" t="s">
        <v>12425</v>
      </c>
      <c r="D6741" t="s">
        <v>86</v>
      </c>
      <c r="E6741" t="s">
        <v>17</v>
      </c>
      <c r="F6741" t="s">
        <v>17</v>
      </c>
      <c r="H6741" s="4">
        <v>44043</v>
      </c>
      <c r="I6741">
        <f>COUNTIFS(Vendor_Table9[Vendor Name],Vendor_Table9[[#This Row],[Vendor Name]])</f>
        <v>1</v>
      </c>
    </row>
    <row r="6742" spans="1:9" x14ac:dyDescent="0.25">
      <c r="A6742" t="s">
        <v>12599</v>
      </c>
      <c r="B6742" t="s">
        <v>16</v>
      </c>
      <c r="C6742" t="s">
        <v>12600</v>
      </c>
      <c r="D6742" t="s">
        <v>86</v>
      </c>
      <c r="E6742" t="s">
        <v>8</v>
      </c>
      <c r="F6742" t="s">
        <v>25</v>
      </c>
      <c r="H6742" s="4">
        <v>44364</v>
      </c>
      <c r="I6742">
        <f>COUNTIFS(Vendor_Table9[Vendor Name],Vendor_Table9[[#This Row],[Vendor Name]])</f>
        <v>1</v>
      </c>
    </row>
    <row r="6743" spans="1:9" x14ac:dyDescent="0.25">
      <c r="A6743" t="s">
        <v>12601</v>
      </c>
      <c r="B6743" t="s">
        <v>16</v>
      </c>
      <c r="C6743" t="s">
        <v>12600</v>
      </c>
      <c r="D6743" t="s">
        <v>86</v>
      </c>
      <c r="E6743" t="s">
        <v>8</v>
      </c>
      <c r="F6743" t="s">
        <v>25</v>
      </c>
      <c r="H6743" s="4">
        <v>44043</v>
      </c>
      <c r="I6743">
        <f>COUNTIFS(Vendor_Table9[Vendor Name],Vendor_Table9[[#This Row],[Vendor Name]])</f>
        <v>1</v>
      </c>
    </row>
    <row r="6744" spans="1:9" x14ac:dyDescent="0.25">
      <c r="A6744" t="s">
        <v>12603</v>
      </c>
      <c r="C6744" t="s">
        <v>12603</v>
      </c>
      <c r="E6744" t="s">
        <v>8</v>
      </c>
      <c r="H6744" s="4">
        <v>44839</v>
      </c>
      <c r="I6744">
        <f>COUNTIFS(Vendor_Table9[Vendor Name],Vendor_Table9[[#This Row],[Vendor Name]])</f>
        <v>1</v>
      </c>
    </row>
    <row r="6745" spans="1:9" x14ac:dyDescent="0.25">
      <c r="A6745" t="s">
        <v>12607</v>
      </c>
      <c r="B6745" t="s">
        <v>52</v>
      </c>
      <c r="C6745" t="s">
        <v>12608</v>
      </c>
      <c r="H6745" s="4">
        <v>45033</v>
      </c>
      <c r="I6745">
        <f>COUNTIFS(Vendor_Table9[Vendor Name],Vendor_Table9[[#This Row],[Vendor Name]])</f>
        <v>1</v>
      </c>
    </row>
    <row r="6746" spans="1:9" x14ac:dyDescent="0.25">
      <c r="A6746" t="s">
        <v>12611</v>
      </c>
      <c r="C6746" t="s">
        <v>12612</v>
      </c>
      <c r="D6746" t="s">
        <v>86</v>
      </c>
      <c r="E6746" t="s">
        <v>17</v>
      </c>
      <c r="F6746" t="s">
        <v>17</v>
      </c>
      <c r="H6746" s="4">
        <v>44043</v>
      </c>
      <c r="I6746">
        <f>COUNTIFS(Vendor_Table9[Vendor Name],Vendor_Table9[[#This Row],[Vendor Name]])</f>
        <v>1</v>
      </c>
    </row>
    <row r="6747" spans="1:9" x14ac:dyDescent="0.25">
      <c r="A6747" t="s">
        <v>12613</v>
      </c>
      <c r="C6747" t="s">
        <v>12613</v>
      </c>
      <c r="H6747" s="4">
        <v>45033</v>
      </c>
      <c r="I6747">
        <f>COUNTIFS(Vendor_Table9[Vendor Name],Vendor_Table9[[#This Row],[Vendor Name]])</f>
        <v>1</v>
      </c>
    </row>
    <row r="6748" spans="1:9" x14ac:dyDescent="0.25">
      <c r="A6748" t="s">
        <v>12614</v>
      </c>
      <c r="C6748" t="s">
        <v>12615</v>
      </c>
      <c r="D6748" t="s">
        <v>86</v>
      </c>
      <c r="E6748" t="s">
        <v>17</v>
      </c>
      <c r="F6748" t="s">
        <v>17</v>
      </c>
      <c r="H6748" s="4">
        <v>44043</v>
      </c>
      <c r="I6748">
        <f>COUNTIFS(Vendor_Table9[Vendor Name],Vendor_Table9[[#This Row],[Vendor Name]])</f>
        <v>1</v>
      </c>
    </row>
    <row r="6749" spans="1:9" x14ac:dyDescent="0.25">
      <c r="A6749" s="1" t="s">
        <v>12616</v>
      </c>
      <c r="C6749" s="1" t="s">
        <v>12616</v>
      </c>
      <c r="D6749" t="s">
        <v>86</v>
      </c>
      <c r="E6749" t="s">
        <v>5</v>
      </c>
      <c r="F6749" t="s">
        <v>5</v>
      </c>
      <c r="H6749" s="4">
        <v>44049</v>
      </c>
      <c r="I6749">
        <f>COUNTIFS(Vendor_Table9[Vendor Name],Vendor_Table9[[#This Row],[Vendor Name]])</f>
        <v>1</v>
      </c>
    </row>
    <row r="6750" spans="1:9" x14ac:dyDescent="0.25">
      <c r="A6750" t="s">
        <v>12617</v>
      </c>
      <c r="C6750" t="s">
        <v>10405</v>
      </c>
      <c r="D6750" t="s">
        <v>86</v>
      </c>
      <c r="E6750" t="s">
        <v>17</v>
      </c>
      <c r="F6750" t="s">
        <v>17</v>
      </c>
      <c r="H6750" s="4">
        <v>44043</v>
      </c>
      <c r="I6750">
        <f>COUNTIFS(Vendor_Table9[Vendor Name],Vendor_Table9[[#This Row],[Vendor Name]])</f>
        <v>1</v>
      </c>
    </row>
    <row r="6751" spans="1:9" x14ac:dyDescent="0.25">
      <c r="A6751" t="s">
        <v>12618</v>
      </c>
      <c r="C6751" t="s">
        <v>8137</v>
      </c>
      <c r="D6751" t="s">
        <v>86</v>
      </c>
      <c r="E6751" t="s">
        <v>17</v>
      </c>
      <c r="F6751" t="s">
        <v>17</v>
      </c>
      <c r="H6751" s="4">
        <v>44043</v>
      </c>
      <c r="I6751">
        <f>COUNTIFS(Vendor_Table9[Vendor Name],Vendor_Table9[[#This Row],[Vendor Name]])</f>
        <v>1</v>
      </c>
    </row>
    <row r="6752" spans="1:9" x14ac:dyDescent="0.25">
      <c r="A6752" t="s">
        <v>12619</v>
      </c>
      <c r="C6752" t="s">
        <v>10406</v>
      </c>
      <c r="D6752" t="s">
        <v>86</v>
      </c>
      <c r="E6752" t="s">
        <v>17</v>
      </c>
      <c r="F6752" t="s">
        <v>17</v>
      </c>
      <c r="H6752" s="4">
        <v>44097</v>
      </c>
      <c r="I6752">
        <f>COUNTIFS(Vendor_Table9[Vendor Name],Vendor_Table9[[#This Row],[Vendor Name]])</f>
        <v>1</v>
      </c>
    </row>
    <row r="6753" spans="1:9" x14ac:dyDescent="0.25">
      <c r="A6753" t="s">
        <v>12620</v>
      </c>
      <c r="B6753" t="s">
        <v>37</v>
      </c>
      <c r="C6753" t="s">
        <v>12621</v>
      </c>
      <c r="E6753" t="s">
        <v>8</v>
      </c>
      <c r="F6753" t="s">
        <v>25</v>
      </c>
      <c r="H6753" s="4">
        <v>44839</v>
      </c>
      <c r="I6753">
        <f>COUNTIFS(Vendor_Table9[Vendor Name],Vendor_Table9[[#This Row],[Vendor Name]])</f>
        <v>1</v>
      </c>
    </row>
    <row r="6754" spans="1:9" x14ac:dyDescent="0.25">
      <c r="A6754" t="s">
        <v>12622</v>
      </c>
      <c r="B6754" t="s">
        <v>37</v>
      </c>
      <c r="C6754" t="s">
        <v>12621</v>
      </c>
      <c r="E6754" t="s">
        <v>8</v>
      </c>
      <c r="F6754" t="s">
        <v>25</v>
      </c>
      <c r="H6754" s="4">
        <v>44505</v>
      </c>
      <c r="I6754">
        <f>COUNTIFS(Vendor_Table9[Vendor Name],Vendor_Table9[[#This Row],[Vendor Name]])</f>
        <v>1</v>
      </c>
    </row>
    <row r="6755" spans="1:9" x14ac:dyDescent="0.25">
      <c r="A6755" t="s">
        <v>1695</v>
      </c>
      <c r="C6755" t="s">
        <v>1695</v>
      </c>
      <c r="D6755" t="s">
        <v>86</v>
      </c>
      <c r="E6755" t="s">
        <v>17</v>
      </c>
      <c r="F6755" t="s">
        <v>17</v>
      </c>
      <c r="H6755" s="4">
        <v>44043</v>
      </c>
      <c r="I6755">
        <f>COUNTIFS(Vendor_Table9[Vendor Name],Vendor_Table9[[#This Row],[Vendor Name]])</f>
        <v>1</v>
      </c>
    </row>
    <row r="6756" spans="1:9" x14ac:dyDescent="0.25">
      <c r="A6756" t="s">
        <v>2122</v>
      </c>
      <c r="C6756" t="s">
        <v>2122</v>
      </c>
      <c r="D6756" t="s">
        <v>86</v>
      </c>
      <c r="E6756" t="s">
        <v>17</v>
      </c>
      <c r="F6756" t="s">
        <v>17</v>
      </c>
      <c r="H6756" s="4">
        <v>44043</v>
      </c>
      <c r="I6756">
        <f>COUNTIFS(Vendor_Table9[Vendor Name],Vendor_Table9[[#This Row],[Vendor Name]])</f>
        <v>1</v>
      </c>
    </row>
    <row r="6757" spans="1:9" x14ac:dyDescent="0.25">
      <c r="A6757" t="s">
        <v>12626</v>
      </c>
      <c r="C6757" t="s">
        <v>12626</v>
      </c>
      <c r="E6757" t="s">
        <v>17</v>
      </c>
      <c r="F6757" t="s">
        <v>17</v>
      </c>
      <c r="H6757" s="4">
        <v>44435</v>
      </c>
      <c r="I6757">
        <f>COUNTIFS(Vendor_Table9[Vendor Name],Vendor_Table9[[#This Row],[Vendor Name]])</f>
        <v>1</v>
      </c>
    </row>
    <row r="6758" spans="1:9" x14ac:dyDescent="0.25">
      <c r="A6758" t="s">
        <v>6691</v>
      </c>
      <c r="C6758" t="s">
        <v>6691</v>
      </c>
      <c r="D6758" t="s">
        <v>86</v>
      </c>
      <c r="E6758" t="s">
        <v>17</v>
      </c>
      <c r="F6758" t="s">
        <v>17</v>
      </c>
      <c r="H6758" s="4">
        <v>44097</v>
      </c>
      <c r="I6758">
        <f>COUNTIFS(Vendor_Table9[Vendor Name],Vendor_Table9[[#This Row],[Vendor Name]])</f>
        <v>1</v>
      </c>
    </row>
    <row r="6759" spans="1:9" x14ac:dyDescent="0.25">
      <c r="A6759" t="s">
        <v>12627</v>
      </c>
      <c r="C6759" t="s">
        <v>6691</v>
      </c>
      <c r="D6759" t="s">
        <v>86</v>
      </c>
      <c r="E6759" t="s">
        <v>17</v>
      </c>
      <c r="F6759" t="s">
        <v>17</v>
      </c>
      <c r="H6759" s="4">
        <v>44532</v>
      </c>
      <c r="I6759">
        <f>COUNTIFS(Vendor_Table9[Vendor Name],Vendor_Table9[[#This Row],[Vendor Name]])</f>
        <v>1</v>
      </c>
    </row>
    <row r="6760" spans="1:9" x14ac:dyDescent="0.25">
      <c r="A6760" t="s">
        <v>12628</v>
      </c>
      <c r="C6760" t="s">
        <v>12628</v>
      </c>
      <c r="H6760" s="4">
        <v>45260</v>
      </c>
      <c r="I6760">
        <f>COUNTIFS(Vendor_Table9[Vendor Name],Vendor_Table9[[#This Row],[Vendor Name]])</f>
        <v>1</v>
      </c>
    </row>
    <row r="6761" spans="1:9" x14ac:dyDescent="0.25">
      <c r="A6761" t="s">
        <v>12629</v>
      </c>
      <c r="C6761" t="s">
        <v>12629</v>
      </c>
      <c r="D6761" t="s">
        <v>86</v>
      </c>
      <c r="E6761" t="s">
        <v>17</v>
      </c>
      <c r="F6761" t="s">
        <v>17</v>
      </c>
      <c r="H6761" s="4">
        <v>44043</v>
      </c>
      <c r="I6761">
        <f>COUNTIFS(Vendor_Table9[Vendor Name],Vendor_Table9[[#This Row],[Vendor Name]])</f>
        <v>1</v>
      </c>
    </row>
    <row r="6762" spans="1:9" x14ac:dyDescent="0.25">
      <c r="A6762" t="s">
        <v>12630</v>
      </c>
      <c r="C6762" t="s">
        <v>12630</v>
      </c>
      <c r="D6762" t="s">
        <v>86</v>
      </c>
      <c r="E6762" t="s">
        <v>17</v>
      </c>
      <c r="F6762" t="s">
        <v>17</v>
      </c>
      <c r="H6762" s="4">
        <v>44043</v>
      </c>
      <c r="I6762">
        <f>COUNTIFS(Vendor_Table9[Vendor Name],Vendor_Table9[[#This Row],[Vendor Name]])</f>
        <v>1</v>
      </c>
    </row>
    <row r="6763" spans="1:9" x14ac:dyDescent="0.25">
      <c r="A6763" t="s">
        <v>12631</v>
      </c>
      <c r="C6763" t="s">
        <v>12632</v>
      </c>
      <c r="E6763" t="s">
        <v>17</v>
      </c>
      <c r="F6763" t="s">
        <v>17</v>
      </c>
      <c r="H6763" s="4">
        <v>44839</v>
      </c>
      <c r="I6763">
        <f>COUNTIFS(Vendor_Table9[Vendor Name],Vendor_Table9[[#This Row],[Vendor Name]])</f>
        <v>1</v>
      </c>
    </row>
    <row r="6764" spans="1:9" x14ac:dyDescent="0.25">
      <c r="A6764" t="s">
        <v>12633</v>
      </c>
      <c r="C6764" t="s">
        <v>1900</v>
      </c>
      <c r="D6764" t="s">
        <v>86</v>
      </c>
      <c r="E6764" t="s">
        <v>17</v>
      </c>
      <c r="F6764" t="s">
        <v>17</v>
      </c>
      <c r="H6764" s="4">
        <v>44043</v>
      </c>
      <c r="I6764">
        <f>COUNTIFS(Vendor_Table9[Vendor Name],Vendor_Table9[[#This Row],[Vendor Name]])</f>
        <v>1</v>
      </c>
    </row>
    <row r="6765" spans="1:9" x14ac:dyDescent="0.25">
      <c r="A6765" t="s">
        <v>12634</v>
      </c>
      <c r="C6765" t="s">
        <v>12634</v>
      </c>
      <c r="D6765" t="s">
        <v>86</v>
      </c>
      <c r="E6765" t="s">
        <v>8</v>
      </c>
      <c r="F6765" t="s">
        <v>61</v>
      </c>
      <c r="H6765" s="4">
        <v>44097</v>
      </c>
      <c r="I6765">
        <f>COUNTIFS(Vendor_Table9[Vendor Name],Vendor_Table9[[#This Row],[Vendor Name]])</f>
        <v>1</v>
      </c>
    </row>
    <row r="6766" spans="1:9" x14ac:dyDescent="0.25">
      <c r="A6766" t="s">
        <v>12636</v>
      </c>
      <c r="C6766" t="s">
        <v>4686</v>
      </c>
      <c r="D6766" t="s">
        <v>86</v>
      </c>
      <c r="E6766" t="s">
        <v>17</v>
      </c>
      <c r="F6766" t="s">
        <v>17</v>
      </c>
      <c r="H6766" s="4">
        <v>44043</v>
      </c>
      <c r="I6766">
        <f>COUNTIFS(Vendor_Table9[Vendor Name],Vendor_Table9[[#This Row],[Vendor Name]])</f>
        <v>1</v>
      </c>
    </row>
    <row r="6767" spans="1:9" x14ac:dyDescent="0.25">
      <c r="A6767" t="s">
        <v>12637</v>
      </c>
      <c r="C6767" t="s">
        <v>9458</v>
      </c>
      <c r="D6767" t="s">
        <v>86</v>
      </c>
      <c r="E6767" t="s">
        <v>17</v>
      </c>
      <c r="F6767" t="s">
        <v>17</v>
      </c>
      <c r="H6767" s="4">
        <v>44043</v>
      </c>
      <c r="I6767">
        <f>COUNTIFS(Vendor_Table9[Vendor Name],Vendor_Table9[[#This Row],[Vendor Name]])</f>
        <v>1</v>
      </c>
    </row>
    <row r="6768" spans="1:9" x14ac:dyDescent="0.25">
      <c r="A6768" t="s">
        <v>12638</v>
      </c>
      <c r="C6768" t="s">
        <v>9803</v>
      </c>
      <c r="D6768" t="s">
        <v>86</v>
      </c>
      <c r="E6768" t="s">
        <v>17</v>
      </c>
      <c r="F6768" t="s">
        <v>17</v>
      </c>
      <c r="H6768" s="4">
        <v>44043</v>
      </c>
      <c r="I6768">
        <f>COUNTIFS(Vendor_Table9[Vendor Name],Vendor_Table9[[#This Row],[Vendor Name]])</f>
        <v>1</v>
      </c>
    </row>
    <row r="6769" spans="1:9" x14ac:dyDescent="0.25">
      <c r="A6769" t="s">
        <v>12639</v>
      </c>
      <c r="C6769" t="s">
        <v>12639</v>
      </c>
      <c r="E6769" t="s">
        <v>17</v>
      </c>
      <c r="F6769" t="s">
        <v>17</v>
      </c>
      <c r="H6769" s="4">
        <v>44839</v>
      </c>
      <c r="I6769">
        <f>COUNTIFS(Vendor_Table9[Vendor Name],Vendor_Table9[[#This Row],[Vendor Name]])</f>
        <v>1</v>
      </c>
    </row>
    <row r="6770" spans="1:9" x14ac:dyDescent="0.25">
      <c r="A6770" t="s">
        <v>12640</v>
      </c>
      <c r="C6770" t="s">
        <v>12640</v>
      </c>
      <c r="E6770" t="s">
        <v>8</v>
      </c>
      <c r="F6770" t="s">
        <v>66</v>
      </c>
      <c r="H6770" s="4">
        <v>44684</v>
      </c>
      <c r="I6770">
        <f>COUNTIFS(Vendor_Table9[Vendor Name],Vendor_Table9[[#This Row],[Vendor Name]])</f>
        <v>1</v>
      </c>
    </row>
    <row r="6771" spans="1:9" x14ac:dyDescent="0.25">
      <c r="A6771" t="s">
        <v>12643</v>
      </c>
      <c r="C6771" t="s">
        <v>12644</v>
      </c>
      <c r="D6771" t="s">
        <v>86</v>
      </c>
      <c r="E6771" t="s">
        <v>17</v>
      </c>
      <c r="F6771" t="s">
        <v>17</v>
      </c>
      <c r="H6771" s="4">
        <v>44097</v>
      </c>
      <c r="I6771">
        <f>COUNTIFS(Vendor_Table9[Vendor Name],Vendor_Table9[[#This Row],[Vendor Name]])</f>
        <v>1</v>
      </c>
    </row>
    <row r="6772" spans="1:9" x14ac:dyDescent="0.25">
      <c r="A6772" t="s">
        <v>12645</v>
      </c>
      <c r="C6772" t="s">
        <v>10993</v>
      </c>
      <c r="D6772" t="s">
        <v>86</v>
      </c>
      <c r="E6772" t="s">
        <v>17</v>
      </c>
      <c r="F6772" t="s">
        <v>17</v>
      </c>
      <c r="H6772" s="4">
        <v>44043</v>
      </c>
      <c r="I6772">
        <f>COUNTIFS(Vendor_Table9[Vendor Name],Vendor_Table9[[#This Row],[Vendor Name]])</f>
        <v>1</v>
      </c>
    </row>
    <row r="6773" spans="1:9" x14ac:dyDescent="0.25">
      <c r="A6773" t="s">
        <v>12646</v>
      </c>
      <c r="C6773" t="s">
        <v>12647</v>
      </c>
      <c r="D6773" t="s">
        <v>86</v>
      </c>
      <c r="E6773" t="s">
        <v>17</v>
      </c>
      <c r="F6773" t="s">
        <v>17</v>
      </c>
      <c r="H6773" s="4">
        <v>44097</v>
      </c>
      <c r="I6773">
        <f>COUNTIFS(Vendor_Table9[Vendor Name],Vendor_Table9[[#This Row],[Vendor Name]])</f>
        <v>1</v>
      </c>
    </row>
    <row r="6774" spans="1:9" x14ac:dyDescent="0.25">
      <c r="A6774" t="s">
        <v>12648</v>
      </c>
      <c r="C6774" t="s">
        <v>12649</v>
      </c>
      <c r="D6774" t="s">
        <v>86</v>
      </c>
      <c r="E6774" t="s">
        <v>17</v>
      </c>
      <c r="F6774" t="s">
        <v>17</v>
      </c>
      <c r="H6774" s="4">
        <v>44043</v>
      </c>
      <c r="I6774">
        <f>COUNTIFS(Vendor_Table9[Vendor Name],Vendor_Table9[[#This Row],[Vendor Name]])</f>
        <v>1</v>
      </c>
    </row>
    <row r="6775" spans="1:9" x14ac:dyDescent="0.25">
      <c r="A6775" t="s">
        <v>12650</v>
      </c>
      <c r="B6775" t="s">
        <v>11</v>
      </c>
      <c r="C6775" t="s">
        <v>12651</v>
      </c>
      <c r="D6775" t="s">
        <v>86</v>
      </c>
      <c r="E6775" t="s">
        <v>8</v>
      </c>
      <c r="F6775" t="s">
        <v>25</v>
      </c>
      <c r="H6775" s="4">
        <v>44097</v>
      </c>
      <c r="I6775">
        <f>COUNTIFS(Vendor_Table9[Vendor Name],Vendor_Table9[[#This Row],[Vendor Name]])</f>
        <v>1</v>
      </c>
    </row>
    <row r="6776" spans="1:9" x14ac:dyDescent="0.25">
      <c r="A6776" t="s">
        <v>12652</v>
      </c>
      <c r="C6776" t="s">
        <v>12652</v>
      </c>
      <c r="H6776" s="4">
        <v>44950</v>
      </c>
      <c r="I6776">
        <f>COUNTIFS(Vendor_Table9[Vendor Name],Vendor_Table9[[#This Row],[Vendor Name]])</f>
        <v>1</v>
      </c>
    </row>
    <row r="6777" spans="1:9" x14ac:dyDescent="0.25">
      <c r="A6777" t="s">
        <v>12654</v>
      </c>
      <c r="C6777" t="s">
        <v>12654</v>
      </c>
      <c r="E6777" t="s">
        <v>17</v>
      </c>
      <c r="F6777" t="s">
        <v>17</v>
      </c>
      <c r="H6777" s="4">
        <v>44839</v>
      </c>
      <c r="I6777">
        <f>COUNTIFS(Vendor_Table9[Vendor Name],Vendor_Table9[[#This Row],[Vendor Name]])</f>
        <v>1</v>
      </c>
    </row>
    <row r="6778" spans="1:9" x14ac:dyDescent="0.25">
      <c r="A6778" t="s">
        <v>12655</v>
      </c>
      <c r="C6778" t="s">
        <v>12655</v>
      </c>
      <c r="D6778" t="s">
        <v>86</v>
      </c>
      <c r="E6778" t="s">
        <v>8</v>
      </c>
      <c r="F6778" t="s">
        <v>23</v>
      </c>
      <c r="H6778" s="4">
        <v>44043</v>
      </c>
      <c r="I6778">
        <f>COUNTIFS(Vendor_Table9[Vendor Name],Vendor_Table9[[#This Row],[Vendor Name]])</f>
        <v>1</v>
      </c>
    </row>
    <row r="6779" spans="1:9" x14ac:dyDescent="0.25">
      <c r="A6779" t="s">
        <v>12656</v>
      </c>
      <c r="C6779" t="s">
        <v>12657</v>
      </c>
      <c r="D6779" t="s">
        <v>86</v>
      </c>
      <c r="E6779" t="s">
        <v>17</v>
      </c>
      <c r="F6779" t="s">
        <v>17</v>
      </c>
      <c r="H6779" s="4">
        <v>44097</v>
      </c>
      <c r="I6779">
        <f>COUNTIFS(Vendor_Table9[Vendor Name],Vendor_Table9[[#This Row],[Vendor Name]])</f>
        <v>1</v>
      </c>
    </row>
    <row r="6780" spans="1:9" x14ac:dyDescent="0.25">
      <c r="A6780" t="s">
        <v>12661</v>
      </c>
      <c r="C6780" t="s">
        <v>12661</v>
      </c>
      <c r="E6780" t="s">
        <v>17</v>
      </c>
      <c r="F6780" t="s">
        <v>17</v>
      </c>
      <c r="H6780" s="4">
        <v>44839</v>
      </c>
      <c r="I6780">
        <f>COUNTIFS(Vendor_Table9[Vendor Name],Vendor_Table9[[#This Row],[Vendor Name]])</f>
        <v>1</v>
      </c>
    </row>
    <row r="6781" spans="1:9" x14ac:dyDescent="0.25">
      <c r="A6781" t="s">
        <v>9249</v>
      </c>
      <c r="C6781" t="s">
        <v>9249</v>
      </c>
      <c r="D6781" t="s">
        <v>86</v>
      </c>
      <c r="E6781" t="s">
        <v>17</v>
      </c>
      <c r="F6781" t="s">
        <v>17</v>
      </c>
      <c r="H6781" s="4">
        <v>44043</v>
      </c>
      <c r="I6781">
        <f>COUNTIFS(Vendor_Table9[Vendor Name],Vendor_Table9[[#This Row],[Vendor Name]])</f>
        <v>1</v>
      </c>
    </row>
    <row r="6782" spans="1:9" x14ac:dyDescent="0.25">
      <c r="A6782" t="s">
        <v>12666</v>
      </c>
      <c r="C6782" t="s">
        <v>12666</v>
      </c>
      <c r="D6782" t="s">
        <v>86</v>
      </c>
      <c r="E6782" t="s">
        <v>17</v>
      </c>
      <c r="F6782" t="s">
        <v>17</v>
      </c>
      <c r="H6782" s="4">
        <v>44097</v>
      </c>
      <c r="I6782">
        <f>COUNTIFS(Vendor_Table9[Vendor Name],Vendor_Table9[[#This Row],[Vendor Name]])</f>
        <v>1</v>
      </c>
    </row>
    <row r="6783" spans="1:9" x14ac:dyDescent="0.25">
      <c r="A6783" t="s">
        <v>12677</v>
      </c>
      <c r="C6783" t="s">
        <v>12677</v>
      </c>
      <c r="E6783" t="s">
        <v>17</v>
      </c>
      <c r="F6783" t="s">
        <v>17</v>
      </c>
      <c r="H6783" s="4">
        <v>44839</v>
      </c>
      <c r="I6783">
        <f>COUNTIFS(Vendor_Table9[Vendor Name],Vendor_Table9[[#This Row],[Vendor Name]])</f>
        <v>1</v>
      </c>
    </row>
    <row r="6784" spans="1:9" x14ac:dyDescent="0.25">
      <c r="A6784" t="s">
        <v>12681</v>
      </c>
      <c r="C6784" t="s">
        <v>12682</v>
      </c>
      <c r="D6784" t="s">
        <v>12683</v>
      </c>
      <c r="E6784" t="s">
        <v>12</v>
      </c>
      <c r="F6784" t="s">
        <v>43</v>
      </c>
      <c r="H6784" s="4">
        <v>44043</v>
      </c>
      <c r="I6784">
        <f>COUNTIFS(Vendor_Table9[Vendor Name],Vendor_Table9[[#This Row],[Vendor Name]])</f>
        <v>1</v>
      </c>
    </row>
    <row r="6785" spans="1:9" x14ac:dyDescent="0.25">
      <c r="A6785" t="s">
        <v>12684</v>
      </c>
      <c r="C6785" t="s">
        <v>12682</v>
      </c>
      <c r="D6785" t="s">
        <v>12683</v>
      </c>
      <c r="E6785" t="s">
        <v>12</v>
      </c>
      <c r="F6785" t="s">
        <v>43</v>
      </c>
      <c r="H6785" s="4">
        <v>44043</v>
      </c>
      <c r="I6785">
        <f>COUNTIFS(Vendor_Table9[Vendor Name],Vendor_Table9[[#This Row],[Vendor Name]])</f>
        <v>1</v>
      </c>
    </row>
    <row r="6786" spans="1:9" x14ac:dyDescent="0.25">
      <c r="A6786" t="s">
        <v>12687</v>
      </c>
      <c r="C6786" t="s">
        <v>12687</v>
      </c>
      <c r="D6786" t="s">
        <v>86</v>
      </c>
      <c r="E6786" t="s">
        <v>8</v>
      </c>
      <c r="F6786" t="s">
        <v>68</v>
      </c>
      <c r="G6786" t="s">
        <v>10</v>
      </c>
      <c r="H6786" s="4">
        <v>44043</v>
      </c>
      <c r="I6786">
        <f>COUNTIFS(Vendor_Table9[Vendor Name],Vendor_Table9[[#This Row],[Vendor Name]])</f>
        <v>1</v>
      </c>
    </row>
    <row r="6787" spans="1:9" x14ac:dyDescent="0.25">
      <c r="A6787" t="s">
        <v>12688</v>
      </c>
      <c r="C6787" t="s">
        <v>12688</v>
      </c>
      <c r="E6787" t="s">
        <v>8</v>
      </c>
      <c r="H6787" s="4">
        <v>44839</v>
      </c>
      <c r="I6787">
        <f>COUNTIFS(Vendor_Table9[Vendor Name],Vendor_Table9[[#This Row],[Vendor Name]])</f>
        <v>1</v>
      </c>
    </row>
    <row r="6788" spans="1:9" x14ac:dyDescent="0.25">
      <c r="A6788" t="s">
        <v>12699</v>
      </c>
      <c r="C6788" t="s">
        <v>4513</v>
      </c>
      <c r="D6788" t="s">
        <v>86</v>
      </c>
      <c r="E6788" t="s">
        <v>17</v>
      </c>
      <c r="F6788" t="s">
        <v>17</v>
      </c>
      <c r="H6788" s="4">
        <v>44097</v>
      </c>
      <c r="I6788">
        <f>COUNTIFS(Vendor_Table9[Vendor Name],Vendor_Table9[[#This Row],[Vendor Name]])</f>
        <v>1</v>
      </c>
    </row>
    <row r="6789" spans="1:9" x14ac:dyDescent="0.25">
      <c r="A6789" t="s">
        <v>12700</v>
      </c>
      <c r="C6789" t="s">
        <v>6542</v>
      </c>
      <c r="D6789" t="s">
        <v>86</v>
      </c>
      <c r="E6789" t="s">
        <v>17</v>
      </c>
      <c r="F6789" t="s">
        <v>17</v>
      </c>
      <c r="H6789" s="4">
        <v>44043</v>
      </c>
      <c r="I6789">
        <f>COUNTIFS(Vendor_Table9[Vendor Name],Vendor_Table9[[#This Row],[Vendor Name]])</f>
        <v>1</v>
      </c>
    </row>
    <row r="6790" spans="1:9" x14ac:dyDescent="0.25">
      <c r="A6790" t="s">
        <v>12701</v>
      </c>
      <c r="B6790" t="s">
        <v>33</v>
      </c>
      <c r="C6790" t="s">
        <v>12702</v>
      </c>
      <c r="E6790" t="s">
        <v>8</v>
      </c>
      <c r="H6790" s="4">
        <v>44839</v>
      </c>
      <c r="I6790">
        <f>COUNTIFS(Vendor_Table9[Vendor Name],Vendor_Table9[[#This Row],[Vendor Name]])</f>
        <v>1</v>
      </c>
    </row>
    <row r="6791" spans="1:9" x14ac:dyDescent="0.25">
      <c r="A6791" t="s">
        <v>12704</v>
      </c>
      <c r="C6791" t="s">
        <v>12704</v>
      </c>
      <c r="D6791" t="s">
        <v>12705</v>
      </c>
      <c r="E6791" t="s">
        <v>12</v>
      </c>
      <c r="F6791" t="s">
        <v>43</v>
      </c>
      <c r="H6791" s="4">
        <v>44043</v>
      </c>
      <c r="I6791">
        <f>COUNTIFS(Vendor_Table9[Vendor Name],Vendor_Table9[[#This Row],[Vendor Name]])</f>
        <v>1</v>
      </c>
    </row>
    <row r="6792" spans="1:9" x14ac:dyDescent="0.25">
      <c r="A6792" t="s">
        <v>12706</v>
      </c>
      <c r="C6792" t="s">
        <v>2253</v>
      </c>
      <c r="D6792" t="s">
        <v>86</v>
      </c>
      <c r="E6792" t="s">
        <v>17</v>
      </c>
      <c r="F6792" t="s">
        <v>17</v>
      </c>
      <c r="H6792" s="4">
        <v>44043</v>
      </c>
      <c r="I6792">
        <f>COUNTIFS(Vendor_Table9[Vendor Name],Vendor_Table9[[#This Row],[Vendor Name]])</f>
        <v>1</v>
      </c>
    </row>
    <row r="6793" spans="1:9" x14ac:dyDescent="0.25">
      <c r="A6793" t="s">
        <v>1910</v>
      </c>
      <c r="C6793" t="s">
        <v>1910</v>
      </c>
      <c r="D6793" t="s">
        <v>86</v>
      </c>
      <c r="E6793" t="s">
        <v>17</v>
      </c>
      <c r="F6793" t="s">
        <v>17</v>
      </c>
      <c r="H6793" s="4">
        <v>44043</v>
      </c>
      <c r="I6793">
        <f>COUNTIFS(Vendor_Table9[Vendor Name],Vendor_Table9[[#This Row],[Vendor Name]])</f>
        <v>1</v>
      </c>
    </row>
    <row r="6794" spans="1:9" x14ac:dyDescent="0.25">
      <c r="A6794" t="s">
        <v>12707</v>
      </c>
      <c r="C6794" t="s">
        <v>12708</v>
      </c>
      <c r="D6794" t="s">
        <v>86</v>
      </c>
      <c r="E6794" t="s">
        <v>17</v>
      </c>
      <c r="F6794" t="s">
        <v>17</v>
      </c>
      <c r="H6794" s="4">
        <v>44043</v>
      </c>
      <c r="I6794">
        <f>COUNTIFS(Vendor_Table9[Vendor Name],Vendor_Table9[[#This Row],[Vendor Name]])</f>
        <v>1</v>
      </c>
    </row>
    <row r="6795" spans="1:9" x14ac:dyDescent="0.25">
      <c r="A6795" t="s">
        <v>12709</v>
      </c>
      <c r="C6795" t="s">
        <v>12709</v>
      </c>
      <c r="H6795" s="4">
        <v>45033</v>
      </c>
      <c r="I6795">
        <f>COUNTIFS(Vendor_Table9[Vendor Name],Vendor_Table9[[#This Row],[Vendor Name]])</f>
        <v>1</v>
      </c>
    </row>
    <row r="6796" spans="1:9" x14ac:dyDescent="0.25">
      <c r="A6796" t="s">
        <v>12710</v>
      </c>
      <c r="C6796" t="s">
        <v>12711</v>
      </c>
      <c r="D6796" t="s">
        <v>86</v>
      </c>
      <c r="E6796" t="s">
        <v>17</v>
      </c>
      <c r="F6796" t="s">
        <v>17</v>
      </c>
      <c r="H6796" s="4">
        <v>44043</v>
      </c>
      <c r="I6796">
        <f>COUNTIFS(Vendor_Table9[Vendor Name],Vendor_Table9[[#This Row],[Vendor Name]])</f>
        <v>1</v>
      </c>
    </row>
    <row r="6797" spans="1:9" x14ac:dyDescent="0.25">
      <c r="A6797" t="s">
        <v>9286</v>
      </c>
      <c r="C6797" t="s">
        <v>9286</v>
      </c>
      <c r="D6797" t="s">
        <v>86</v>
      </c>
      <c r="E6797" t="s">
        <v>17</v>
      </c>
      <c r="F6797" t="s">
        <v>17</v>
      </c>
      <c r="H6797" s="4">
        <v>44043</v>
      </c>
      <c r="I6797">
        <f>COUNTIFS(Vendor_Table9[Vendor Name],Vendor_Table9[[#This Row],[Vendor Name]])</f>
        <v>1</v>
      </c>
    </row>
    <row r="6798" spans="1:9" x14ac:dyDescent="0.25">
      <c r="A6798" t="s">
        <v>12712</v>
      </c>
      <c r="C6798" t="s">
        <v>12711</v>
      </c>
      <c r="D6798" t="s">
        <v>86</v>
      </c>
      <c r="E6798" t="s">
        <v>17</v>
      </c>
      <c r="F6798" t="s">
        <v>17</v>
      </c>
      <c r="H6798" s="4">
        <v>44532</v>
      </c>
      <c r="I6798">
        <f>COUNTIFS(Vendor_Table9[Vendor Name],Vendor_Table9[[#This Row],[Vendor Name]])</f>
        <v>1</v>
      </c>
    </row>
    <row r="6799" spans="1:9" x14ac:dyDescent="0.25">
      <c r="A6799" t="s">
        <v>12713</v>
      </c>
      <c r="B6799" t="s">
        <v>16</v>
      </c>
      <c r="C6799" t="s">
        <v>12714</v>
      </c>
      <c r="D6799" t="s">
        <v>86</v>
      </c>
      <c r="E6799" t="s">
        <v>8</v>
      </c>
      <c r="F6799" t="s">
        <v>25</v>
      </c>
      <c r="H6799" s="4">
        <v>44097</v>
      </c>
      <c r="I6799">
        <f>COUNTIFS(Vendor_Table9[Vendor Name],Vendor_Table9[[#This Row],[Vendor Name]])</f>
        <v>1</v>
      </c>
    </row>
    <row r="6800" spans="1:9" x14ac:dyDescent="0.25">
      <c r="A6800" t="s">
        <v>12716</v>
      </c>
      <c r="B6800" t="s">
        <v>24</v>
      </c>
      <c r="C6800" t="s">
        <v>12717</v>
      </c>
      <c r="D6800" t="s">
        <v>86</v>
      </c>
      <c r="E6800" t="s">
        <v>8</v>
      </c>
      <c r="F6800" t="s">
        <v>25</v>
      </c>
      <c r="H6800" s="4">
        <v>44043</v>
      </c>
      <c r="I6800">
        <f>COUNTIFS(Vendor_Table9[Vendor Name],Vendor_Table9[[#This Row],[Vendor Name]])</f>
        <v>1</v>
      </c>
    </row>
    <row r="6801" spans="1:9" x14ac:dyDescent="0.25">
      <c r="A6801" t="s">
        <v>12719</v>
      </c>
      <c r="B6801" t="s">
        <v>24</v>
      </c>
      <c r="C6801" t="s">
        <v>12717</v>
      </c>
      <c r="D6801" t="s">
        <v>86</v>
      </c>
      <c r="E6801" t="s">
        <v>8</v>
      </c>
      <c r="F6801" t="s">
        <v>25</v>
      </c>
      <c r="H6801" s="4">
        <v>44043</v>
      </c>
      <c r="I6801">
        <f>COUNTIFS(Vendor_Table9[Vendor Name],Vendor_Table9[[#This Row],[Vendor Name]])</f>
        <v>1</v>
      </c>
    </row>
    <row r="6802" spans="1:9" x14ac:dyDescent="0.25">
      <c r="A6802" t="s">
        <v>12720</v>
      </c>
      <c r="C6802" t="s">
        <v>12720</v>
      </c>
      <c r="E6802" t="s">
        <v>25</v>
      </c>
      <c r="H6802" s="4">
        <v>44839</v>
      </c>
      <c r="I6802">
        <f>COUNTIFS(Vendor_Table9[Vendor Name],Vendor_Table9[[#This Row],[Vendor Name]])</f>
        <v>1</v>
      </c>
    </row>
    <row r="6803" spans="1:9" x14ac:dyDescent="0.25">
      <c r="A6803" t="s">
        <v>12722</v>
      </c>
      <c r="C6803" t="s">
        <v>12723</v>
      </c>
      <c r="D6803" t="s">
        <v>12724</v>
      </c>
      <c r="E6803" t="s">
        <v>12</v>
      </c>
      <c r="F6803" t="s">
        <v>43</v>
      </c>
      <c r="H6803" s="4">
        <v>44097</v>
      </c>
      <c r="I6803">
        <f>COUNTIFS(Vendor_Table9[Vendor Name],Vendor_Table9[[#This Row],[Vendor Name]])</f>
        <v>1</v>
      </c>
    </row>
    <row r="6804" spans="1:9" x14ac:dyDescent="0.25">
      <c r="A6804" t="s">
        <v>12725</v>
      </c>
      <c r="C6804" t="s">
        <v>12725</v>
      </c>
      <c r="D6804" t="s">
        <v>12726</v>
      </c>
      <c r="E6804" t="s">
        <v>12</v>
      </c>
      <c r="F6804" t="s">
        <v>43</v>
      </c>
      <c r="H6804" s="4">
        <v>44839</v>
      </c>
      <c r="I6804">
        <f>COUNTIFS(Vendor_Table9[Vendor Name],Vendor_Table9[[#This Row],[Vendor Name]])</f>
        <v>1</v>
      </c>
    </row>
    <row r="6805" spans="1:9" x14ac:dyDescent="0.25">
      <c r="A6805" t="s">
        <v>12731</v>
      </c>
      <c r="C6805" t="s">
        <v>9074</v>
      </c>
      <c r="D6805" t="s">
        <v>86</v>
      </c>
      <c r="E6805" t="s">
        <v>17</v>
      </c>
      <c r="F6805" t="s">
        <v>17</v>
      </c>
      <c r="H6805" s="4">
        <v>44097</v>
      </c>
      <c r="I6805">
        <f>COUNTIFS(Vendor_Table9[Vendor Name],Vendor_Table9[[#This Row],[Vendor Name]])</f>
        <v>1</v>
      </c>
    </row>
    <row r="6806" spans="1:9" x14ac:dyDescent="0.25">
      <c r="A6806" t="s">
        <v>12732</v>
      </c>
      <c r="C6806" t="s">
        <v>12732</v>
      </c>
      <c r="D6806" t="s">
        <v>12732</v>
      </c>
      <c r="E6806" t="s">
        <v>8</v>
      </c>
      <c r="F6806" t="s">
        <v>25</v>
      </c>
      <c r="H6806" s="4">
        <v>44097</v>
      </c>
      <c r="I6806">
        <f>COUNTIFS(Vendor_Table9[Vendor Name],Vendor_Table9[[#This Row],[Vendor Name]])</f>
        <v>1</v>
      </c>
    </row>
    <row r="6807" spans="1:9" x14ac:dyDescent="0.25">
      <c r="A6807" t="s">
        <v>12733</v>
      </c>
      <c r="B6807" t="s">
        <v>16</v>
      </c>
      <c r="C6807" t="s">
        <v>12734</v>
      </c>
      <c r="D6807" t="s">
        <v>12732</v>
      </c>
      <c r="E6807" t="s">
        <v>8</v>
      </c>
      <c r="F6807" t="s">
        <v>25</v>
      </c>
      <c r="H6807" s="4">
        <v>44043</v>
      </c>
      <c r="I6807">
        <f>COUNTIFS(Vendor_Table9[Vendor Name],Vendor_Table9[[#This Row],[Vendor Name]])</f>
        <v>1</v>
      </c>
    </row>
    <row r="6808" spans="1:9" x14ac:dyDescent="0.25">
      <c r="A6808" t="s">
        <v>12736</v>
      </c>
      <c r="B6808" t="s">
        <v>16</v>
      </c>
      <c r="C6808" t="s">
        <v>12737</v>
      </c>
      <c r="D6808" t="s">
        <v>86</v>
      </c>
      <c r="E6808" t="s">
        <v>8</v>
      </c>
      <c r="F6808" t="s">
        <v>25</v>
      </c>
      <c r="H6808" s="4">
        <v>44364</v>
      </c>
      <c r="I6808">
        <f>COUNTIFS(Vendor_Table9[Vendor Name],Vendor_Table9[[#This Row],[Vendor Name]])</f>
        <v>1</v>
      </c>
    </row>
    <row r="6809" spans="1:9" x14ac:dyDescent="0.25">
      <c r="A6809" t="s">
        <v>12740</v>
      </c>
      <c r="B6809" t="s">
        <v>16</v>
      </c>
      <c r="C6809" t="s">
        <v>12737</v>
      </c>
      <c r="D6809" t="s">
        <v>86</v>
      </c>
      <c r="E6809" t="s">
        <v>8</v>
      </c>
      <c r="F6809" t="s">
        <v>25</v>
      </c>
      <c r="H6809" s="4">
        <v>44043</v>
      </c>
      <c r="I6809">
        <f>COUNTIFS(Vendor_Table9[Vendor Name],Vendor_Table9[[#This Row],[Vendor Name]])</f>
        <v>1</v>
      </c>
    </row>
    <row r="6810" spans="1:9" x14ac:dyDescent="0.25">
      <c r="A6810" t="s">
        <v>12743</v>
      </c>
      <c r="C6810" t="s">
        <v>12743</v>
      </c>
      <c r="D6810" t="s">
        <v>86</v>
      </c>
      <c r="E6810" t="s">
        <v>8</v>
      </c>
      <c r="F6810" t="s">
        <v>36</v>
      </c>
      <c r="G6810" t="s">
        <v>27</v>
      </c>
      <c r="H6810" s="4">
        <v>44043</v>
      </c>
      <c r="I6810">
        <f>COUNTIFS(Vendor_Table9[Vendor Name],Vendor_Table9[[#This Row],[Vendor Name]])</f>
        <v>1</v>
      </c>
    </row>
    <row r="6811" spans="1:9" x14ac:dyDescent="0.25">
      <c r="A6811" t="s">
        <v>12746</v>
      </c>
      <c r="C6811" t="s">
        <v>12746</v>
      </c>
      <c r="D6811" t="s">
        <v>86</v>
      </c>
      <c r="E6811" t="s">
        <v>8</v>
      </c>
      <c r="F6811" t="s">
        <v>67</v>
      </c>
      <c r="H6811" s="4">
        <v>44097</v>
      </c>
      <c r="I6811">
        <f>COUNTIFS(Vendor_Table9[Vendor Name],Vendor_Table9[[#This Row],[Vendor Name]])</f>
        <v>1</v>
      </c>
    </row>
    <row r="6812" spans="1:9" x14ac:dyDescent="0.25">
      <c r="A6812" t="s">
        <v>12747</v>
      </c>
      <c r="C6812" t="s">
        <v>12746</v>
      </c>
      <c r="D6812" t="s">
        <v>86</v>
      </c>
      <c r="E6812" t="s">
        <v>8</v>
      </c>
      <c r="F6812" t="s">
        <v>67</v>
      </c>
      <c r="H6812" s="4">
        <v>44097</v>
      </c>
      <c r="I6812">
        <f>COUNTIFS(Vendor_Table9[Vendor Name],Vendor_Table9[[#This Row],[Vendor Name]])</f>
        <v>1</v>
      </c>
    </row>
    <row r="6813" spans="1:9" x14ac:dyDescent="0.25">
      <c r="A6813" t="s">
        <v>12750</v>
      </c>
      <c r="C6813" t="s">
        <v>12746</v>
      </c>
      <c r="D6813" t="s">
        <v>86</v>
      </c>
      <c r="E6813" t="s">
        <v>8</v>
      </c>
      <c r="F6813" t="s">
        <v>67</v>
      </c>
      <c r="H6813" s="4">
        <v>44097</v>
      </c>
      <c r="I6813">
        <f>COUNTIFS(Vendor_Table9[Vendor Name],Vendor_Table9[[#This Row],[Vendor Name]])</f>
        <v>1</v>
      </c>
    </row>
    <row r="6814" spans="1:9" x14ac:dyDescent="0.25">
      <c r="A6814" t="s">
        <v>12751</v>
      </c>
      <c r="C6814" t="s">
        <v>12746</v>
      </c>
      <c r="D6814" t="s">
        <v>86</v>
      </c>
      <c r="E6814" t="s">
        <v>8</v>
      </c>
      <c r="F6814" t="s">
        <v>67</v>
      </c>
      <c r="H6814" s="4">
        <v>44097</v>
      </c>
      <c r="I6814">
        <f>COUNTIFS(Vendor_Table9[Vendor Name],Vendor_Table9[[#This Row],[Vendor Name]])</f>
        <v>1</v>
      </c>
    </row>
    <row r="6815" spans="1:9" x14ac:dyDescent="0.25">
      <c r="A6815" t="s">
        <v>12756</v>
      </c>
      <c r="C6815" t="s">
        <v>12756</v>
      </c>
      <c r="D6815" t="s">
        <v>12757</v>
      </c>
      <c r="E6815" t="s">
        <v>12</v>
      </c>
      <c r="F6815" t="s">
        <v>43</v>
      </c>
      <c r="H6815" s="4">
        <v>44097</v>
      </c>
      <c r="I6815">
        <f>COUNTIFS(Vendor_Table9[Vendor Name],Vendor_Table9[[#This Row],[Vendor Name]])</f>
        <v>1</v>
      </c>
    </row>
    <row r="6816" spans="1:9" x14ac:dyDescent="0.25">
      <c r="A6816" t="s">
        <v>12758</v>
      </c>
      <c r="C6816" t="s">
        <v>12758</v>
      </c>
      <c r="H6816" s="4">
        <v>45169</v>
      </c>
      <c r="I6816">
        <f>COUNTIFS(Vendor_Table9[Vendor Name],Vendor_Table9[[#This Row],[Vendor Name]])</f>
        <v>1</v>
      </c>
    </row>
    <row r="6817" spans="1:9" x14ac:dyDescent="0.25">
      <c r="A6817" t="s">
        <v>12760</v>
      </c>
      <c r="C6817" t="s">
        <v>12761</v>
      </c>
      <c r="D6817" t="s">
        <v>86</v>
      </c>
      <c r="E6817" t="s">
        <v>17</v>
      </c>
      <c r="F6817" t="s">
        <v>17</v>
      </c>
      <c r="H6817" s="4">
        <v>44043</v>
      </c>
      <c r="I6817">
        <f>COUNTIFS(Vendor_Table9[Vendor Name],Vendor_Table9[[#This Row],[Vendor Name]])</f>
        <v>1</v>
      </c>
    </row>
    <row r="6818" spans="1:9" x14ac:dyDescent="0.25">
      <c r="A6818" t="s">
        <v>12762</v>
      </c>
      <c r="B6818" t="s">
        <v>16</v>
      </c>
      <c r="C6818" t="s">
        <v>12763</v>
      </c>
      <c r="E6818" t="s">
        <v>8</v>
      </c>
      <c r="F6818" t="s">
        <v>36</v>
      </c>
      <c r="G6818" t="s">
        <v>56</v>
      </c>
      <c r="H6818" s="4">
        <v>44435</v>
      </c>
      <c r="I6818">
        <f>COUNTIFS(Vendor_Table9[Vendor Name],Vendor_Table9[[#This Row],[Vendor Name]])</f>
        <v>1</v>
      </c>
    </row>
    <row r="6819" spans="1:9" x14ac:dyDescent="0.25">
      <c r="A6819" t="s">
        <v>12769</v>
      </c>
      <c r="B6819" t="s">
        <v>16</v>
      </c>
      <c r="C6819" t="s">
        <v>12768</v>
      </c>
      <c r="D6819" t="s">
        <v>86</v>
      </c>
      <c r="E6819" t="s">
        <v>8</v>
      </c>
      <c r="F6819" t="s">
        <v>25</v>
      </c>
      <c r="H6819" s="4">
        <v>44043</v>
      </c>
      <c r="I6819">
        <f>COUNTIFS(Vendor_Table9[Vendor Name],Vendor_Table9[[#This Row],[Vendor Name]])</f>
        <v>1</v>
      </c>
    </row>
    <row r="6820" spans="1:9" x14ac:dyDescent="0.25">
      <c r="A6820" t="s">
        <v>12771</v>
      </c>
      <c r="B6820" t="s">
        <v>16</v>
      </c>
      <c r="C6820" t="s">
        <v>12768</v>
      </c>
      <c r="D6820" t="s">
        <v>86</v>
      </c>
      <c r="E6820" t="s">
        <v>8</v>
      </c>
      <c r="F6820" t="s">
        <v>25</v>
      </c>
      <c r="H6820" s="4">
        <v>44043</v>
      </c>
      <c r="I6820">
        <f>COUNTIFS(Vendor_Table9[Vendor Name],Vendor_Table9[[#This Row],[Vendor Name]])</f>
        <v>1</v>
      </c>
    </row>
    <row r="6821" spans="1:9" x14ac:dyDescent="0.25">
      <c r="A6821" t="s">
        <v>12772</v>
      </c>
      <c r="C6821" t="s">
        <v>10068</v>
      </c>
      <c r="D6821" t="s">
        <v>86</v>
      </c>
      <c r="E6821" t="s">
        <v>17</v>
      </c>
      <c r="F6821" t="s">
        <v>17</v>
      </c>
      <c r="H6821" s="4">
        <v>44043</v>
      </c>
      <c r="I6821">
        <f>COUNTIFS(Vendor_Table9[Vendor Name],Vendor_Table9[[#This Row],[Vendor Name]])</f>
        <v>1</v>
      </c>
    </row>
    <row r="6822" spans="1:9" x14ac:dyDescent="0.25">
      <c r="A6822" t="s">
        <v>12773</v>
      </c>
      <c r="C6822" t="s">
        <v>12773</v>
      </c>
      <c r="D6822" t="s">
        <v>86</v>
      </c>
      <c r="E6822" t="s">
        <v>8</v>
      </c>
      <c r="F6822" t="s">
        <v>25</v>
      </c>
      <c r="H6822" s="4">
        <v>44043</v>
      </c>
      <c r="I6822">
        <f>COUNTIFS(Vendor_Table9[Vendor Name],Vendor_Table9[[#This Row],[Vendor Name]])</f>
        <v>1</v>
      </c>
    </row>
    <row r="6823" spans="1:9" x14ac:dyDescent="0.25">
      <c r="A6823" t="s">
        <v>12774</v>
      </c>
      <c r="B6823" t="s">
        <v>24</v>
      </c>
      <c r="C6823" t="s">
        <v>12775</v>
      </c>
      <c r="D6823" t="s">
        <v>12773</v>
      </c>
      <c r="E6823" t="s">
        <v>8</v>
      </c>
      <c r="F6823" t="s">
        <v>25</v>
      </c>
      <c r="H6823" s="4">
        <v>44364</v>
      </c>
      <c r="I6823">
        <f>COUNTIFS(Vendor_Table9[Vendor Name],Vendor_Table9[[#This Row],[Vendor Name]])</f>
        <v>1</v>
      </c>
    </row>
    <row r="6824" spans="1:9" x14ac:dyDescent="0.25">
      <c r="A6824" t="s">
        <v>12776</v>
      </c>
      <c r="B6824" t="s">
        <v>24</v>
      </c>
      <c r="C6824" t="s">
        <v>12775</v>
      </c>
      <c r="D6824" t="s">
        <v>12773</v>
      </c>
      <c r="E6824" t="s">
        <v>8</v>
      </c>
      <c r="F6824" t="s">
        <v>25</v>
      </c>
      <c r="H6824" s="4">
        <v>44043</v>
      </c>
      <c r="I6824">
        <f>COUNTIFS(Vendor_Table9[Vendor Name],Vendor_Table9[[#This Row],[Vendor Name]])</f>
        <v>1</v>
      </c>
    </row>
    <row r="6825" spans="1:9" x14ac:dyDescent="0.25">
      <c r="A6825" t="s">
        <v>12777</v>
      </c>
      <c r="B6825" t="s">
        <v>24</v>
      </c>
      <c r="C6825" t="s">
        <v>12775</v>
      </c>
      <c r="D6825" t="s">
        <v>12773</v>
      </c>
      <c r="E6825" t="s">
        <v>8</v>
      </c>
      <c r="F6825" t="s">
        <v>25</v>
      </c>
      <c r="H6825" s="4">
        <v>44043</v>
      </c>
      <c r="I6825">
        <f>COUNTIFS(Vendor_Table9[Vendor Name],Vendor_Table9[[#This Row],[Vendor Name]])</f>
        <v>1</v>
      </c>
    </row>
    <row r="6826" spans="1:9" x14ac:dyDescent="0.25">
      <c r="A6826" t="s">
        <v>12780</v>
      </c>
      <c r="C6826" t="s">
        <v>12780</v>
      </c>
      <c r="D6826" t="s">
        <v>12773</v>
      </c>
      <c r="E6826" t="s">
        <v>8</v>
      </c>
      <c r="F6826" t="s">
        <v>25</v>
      </c>
      <c r="H6826" s="4">
        <v>44043</v>
      </c>
      <c r="I6826">
        <f>COUNTIFS(Vendor_Table9[Vendor Name],Vendor_Table9[[#This Row],[Vendor Name]])</f>
        <v>1</v>
      </c>
    </row>
    <row r="6827" spans="1:9" x14ac:dyDescent="0.25">
      <c r="A6827" t="s">
        <v>12782</v>
      </c>
      <c r="C6827" t="s">
        <v>12782</v>
      </c>
      <c r="D6827" t="s">
        <v>12773</v>
      </c>
      <c r="E6827" t="s">
        <v>8</v>
      </c>
      <c r="F6827" t="s">
        <v>25</v>
      </c>
      <c r="H6827" s="4">
        <v>44043</v>
      </c>
      <c r="I6827">
        <f>COUNTIFS(Vendor_Table9[Vendor Name],Vendor_Table9[[#This Row],[Vendor Name]])</f>
        <v>1</v>
      </c>
    </row>
    <row r="6828" spans="1:9" x14ac:dyDescent="0.25">
      <c r="A6828" t="s">
        <v>12784</v>
      </c>
      <c r="C6828" t="s">
        <v>12784</v>
      </c>
      <c r="D6828" t="s">
        <v>86</v>
      </c>
      <c r="E6828" t="s">
        <v>12</v>
      </c>
      <c r="F6828" t="s">
        <v>25</v>
      </c>
      <c r="H6828" s="4">
        <v>44097</v>
      </c>
      <c r="I6828">
        <f>COUNTIFS(Vendor_Table9[Vendor Name],Vendor_Table9[[#This Row],[Vendor Name]])</f>
        <v>1</v>
      </c>
    </row>
    <row r="6829" spans="1:9" x14ac:dyDescent="0.25">
      <c r="A6829" t="s">
        <v>12785</v>
      </c>
      <c r="B6829" t="s">
        <v>24</v>
      </c>
      <c r="C6829" t="s">
        <v>12786</v>
      </c>
      <c r="E6829" t="s">
        <v>8</v>
      </c>
      <c r="F6829" t="s">
        <v>25</v>
      </c>
      <c r="H6829" s="4">
        <v>44505</v>
      </c>
      <c r="I6829">
        <f>COUNTIFS(Vendor_Table9[Vendor Name],Vendor_Table9[[#This Row],[Vendor Name]])</f>
        <v>1</v>
      </c>
    </row>
    <row r="6830" spans="1:9" x14ac:dyDescent="0.25">
      <c r="A6830" t="s">
        <v>12788</v>
      </c>
      <c r="B6830" t="s">
        <v>24</v>
      </c>
      <c r="C6830" t="s">
        <v>12789</v>
      </c>
      <c r="D6830" t="s">
        <v>86</v>
      </c>
      <c r="E6830" t="s">
        <v>8</v>
      </c>
      <c r="F6830" t="s">
        <v>25</v>
      </c>
      <c r="H6830" s="4">
        <v>44097</v>
      </c>
      <c r="I6830">
        <f>COUNTIFS(Vendor_Table9[Vendor Name],Vendor_Table9[[#This Row],[Vendor Name]])</f>
        <v>1</v>
      </c>
    </row>
    <row r="6831" spans="1:9" x14ac:dyDescent="0.25">
      <c r="A6831" t="s">
        <v>12790</v>
      </c>
      <c r="B6831" t="s">
        <v>11</v>
      </c>
      <c r="C6831" t="s">
        <v>12791</v>
      </c>
      <c r="D6831" t="s">
        <v>86</v>
      </c>
      <c r="E6831" t="s">
        <v>8</v>
      </c>
      <c r="F6831" t="s">
        <v>36</v>
      </c>
      <c r="G6831" t="s">
        <v>35</v>
      </c>
      <c r="H6831" s="4">
        <v>44043</v>
      </c>
      <c r="I6831">
        <f>COUNTIFS(Vendor_Table9[Vendor Name],Vendor_Table9[[#This Row],[Vendor Name]])</f>
        <v>1</v>
      </c>
    </row>
    <row r="6832" spans="1:9" x14ac:dyDescent="0.25">
      <c r="A6832" t="s">
        <v>12794</v>
      </c>
      <c r="B6832" t="s">
        <v>11</v>
      </c>
      <c r="C6832" t="s">
        <v>12791</v>
      </c>
      <c r="D6832" t="s">
        <v>86</v>
      </c>
      <c r="E6832" t="s">
        <v>8</v>
      </c>
      <c r="F6832" t="s">
        <v>36</v>
      </c>
      <c r="G6832" t="s">
        <v>35</v>
      </c>
      <c r="H6832" s="4">
        <v>44043</v>
      </c>
      <c r="I6832">
        <f>COUNTIFS(Vendor_Table9[Vendor Name],Vendor_Table9[[#This Row],[Vendor Name]])</f>
        <v>1</v>
      </c>
    </row>
    <row r="6833" spans="1:9" x14ac:dyDescent="0.25">
      <c r="A6833" t="s">
        <v>12795</v>
      </c>
      <c r="C6833" t="s">
        <v>12795</v>
      </c>
      <c r="D6833" t="s">
        <v>86</v>
      </c>
      <c r="E6833" t="s">
        <v>8</v>
      </c>
      <c r="F6833" t="s">
        <v>67</v>
      </c>
      <c r="H6833" s="4">
        <v>44097</v>
      </c>
      <c r="I6833">
        <f>COUNTIFS(Vendor_Table9[Vendor Name],Vendor_Table9[[#This Row],[Vendor Name]])</f>
        <v>1</v>
      </c>
    </row>
    <row r="6834" spans="1:9" x14ac:dyDescent="0.25">
      <c r="A6834" t="s">
        <v>12797</v>
      </c>
      <c r="B6834" t="s">
        <v>16</v>
      </c>
      <c r="C6834" t="s">
        <v>12798</v>
      </c>
      <c r="D6834" t="s">
        <v>86</v>
      </c>
      <c r="E6834" t="s">
        <v>8</v>
      </c>
      <c r="F6834" t="s">
        <v>25</v>
      </c>
      <c r="H6834" s="4">
        <v>44364</v>
      </c>
      <c r="I6834">
        <f>COUNTIFS(Vendor_Table9[Vendor Name],Vendor_Table9[[#This Row],[Vendor Name]])</f>
        <v>1</v>
      </c>
    </row>
    <row r="6835" spans="1:9" x14ac:dyDescent="0.25">
      <c r="A6835" t="s">
        <v>12799</v>
      </c>
      <c r="C6835" t="s">
        <v>8695</v>
      </c>
      <c r="D6835" t="s">
        <v>86</v>
      </c>
      <c r="E6835" t="s">
        <v>17</v>
      </c>
      <c r="F6835" t="s">
        <v>17</v>
      </c>
      <c r="H6835" s="4">
        <v>44043</v>
      </c>
      <c r="I6835">
        <f>COUNTIFS(Vendor_Table9[Vendor Name],Vendor_Table9[[#This Row],[Vendor Name]])</f>
        <v>1</v>
      </c>
    </row>
    <row r="6836" spans="1:9" x14ac:dyDescent="0.25">
      <c r="A6836" s="1" t="s">
        <v>12800</v>
      </c>
      <c r="B6836" t="s">
        <v>16</v>
      </c>
      <c r="C6836" t="s">
        <v>12801</v>
      </c>
      <c r="D6836" t="s">
        <v>86</v>
      </c>
      <c r="E6836" t="s">
        <v>8</v>
      </c>
      <c r="F6836" t="s">
        <v>25</v>
      </c>
      <c r="H6836" s="4">
        <v>44049</v>
      </c>
      <c r="I6836">
        <f>COUNTIFS(Vendor_Table9[Vendor Name],Vendor_Table9[[#This Row],[Vendor Name]])</f>
        <v>1</v>
      </c>
    </row>
    <row r="6837" spans="1:9" x14ac:dyDescent="0.25">
      <c r="A6837" t="s">
        <v>12803</v>
      </c>
      <c r="B6837" t="s">
        <v>16</v>
      </c>
      <c r="C6837" t="s">
        <v>12801</v>
      </c>
      <c r="D6837" t="s">
        <v>86</v>
      </c>
      <c r="E6837" t="s">
        <v>8</v>
      </c>
      <c r="F6837" t="s">
        <v>25</v>
      </c>
      <c r="H6837" s="4">
        <v>44043</v>
      </c>
      <c r="I6837">
        <f>COUNTIFS(Vendor_Table9[Vendor Name],Vendor_Table9[[#This Row],[Vendor Name]])</f>
        <v>1</v>
      </c>
    </row>
    <row r="6838" spans="1:9" x14ac:dyDescent="0.25">
      <c r="A6838" t="s">
        <v>12804</v>
      </c>
      <c r="B6838" t="s">
        <v>16</v>
      </c>
      <c r="C6838" t="s">
        <v>12805</v>
      </c>
      <c r="D6838" t="s">
        <v>86</v>
      </c>
      <c r="E6838" t="s">
        <v>8</v>
      </c>
      <c r="F6838" t="s">
        <v>25</v>
      </c>
      <c r="H6838" s="4">
        <v>44043</v>
      </c>
      <c r="I6838">
        <f>COUNTIFS(Vendor_Table9[Vendor Name],Vendor_Table9[[#This Row],[Vendor Name]])</f>
        <v>1</v>
      </c>
    </row>
    <row r="6839" spans="1:9" x14ac:dyDescent="0.25">
      <c r="A6839" t="s">
        <v>12807</v>
      </c>
      <c r="C6839" t="s">
        <v>12807</v>
      </c>
      <c r="D6839" t="s">
        <v>12808</v>
      </c>
      <c r="E6839" t="s">
        <v>12</v>
      </c>
      <c r="F6839" t="s">
        <v>43</v>
      </c>
      <c r="H6839" s="4">
        <v>44043</v>
      </c>
      <c r="I6839">
        <f>COUNTIFS(Vendor_Table9[Vendor Name],Vendor_Table9[[#This Row],[Vendor Name]])</f>
        <v>1</v>
      </c>
    </row>
    <row r="6840" spans="1:9" x14ac:dyDescent="0.25">
      <c r="A6840" t="s">
        <v>12809</v>
      </c>
      <c r="C6840" t="s">
        <v>12810</v>
      </c>
      <c r="D6840" t="s">
        <v>86</v>
      </c>
      <c r="E6840" t="s">
        <v>17</v>
      </c>
      <c r="F6840" t="s">
        <v>17</v>
      </c>
      <c r="H6840" s="4">
        <v>44043</v>
      </c>
      <c r="I6840">
        <f>COUNTIFS(Vendor_Table9[Vendor Name],Vendor_Table9[[#This Row],[Vendor Name]])</f>
        <v>1</v>
      </c>
    </row>
    <row r="6841" spans="1:9" x14ac:dyDescent="0.25">
      <c r="A6841" t="s">
        <v>12811</v>
      </c>
      <c r="C6841" t="s">
        <v>10582</v>
      </c>
      <c r="D6841" t="s">
        <v>86</v>
      </c>
      <c r="E6841" t="s">
        <v>17</v>
      </c>
      <c r="F6841" t="s">
        <v>17</v>
      </c>
      <c r="H6841" s="4">
        <v>44043</v>
      </c>
      <c r="I6841">
        <f>COUNTIFS(Vendor_Table9[Vendor Name],Vendor_Table9[[#This Row],[Vendor Name]])</f>
        <v>1</v>
      </c>
    </row>
    <row r="6842" spans="1:9" x14ac:dyDescent="0.25">
      <c r="A6842" t="s">
        <v>12812</v>
      </c>
      <c r="C6842" t="s">
        <v>12812</v>
      </c>
      <c r="D6842" t="s">
        <v>12813</v>
      </c>
      <c r="E6842" t="s">
        <v>12</v>
      </c>
      <c r="F6842" t="s">
        <v>43</v>
      </c>
      <c r="H6842" s="4">
        <v>44043</v>
      </c>
      <c r="I6842">
        <f>COUNTIFS(Vendor_Table9[Vendor Name],Vendor_Table9[[#This Row],[Vendor Name]])</f>
        <v>1</v>
      </c>
    </row>
    <row r="6843" spans="1:9" x14ac:dyDescent="0.25">
      <c r="A6843" t="s">
        <v>12816</v>
      </c>
      <c r="B6843" t="s">
        <v>24</v>
      </c>
      <c r="C6843" t="s">
        <v>12817</v>
      </c>
      <c r="D6843" t="s">
        <v>86</v>
      </c>
      <c r="E6843" t="s">
        <v>8</v>
      </c>
      <c r="F6843" t="s">
        <v>67</v>
      </c>
      <c r="H6843" s="4">
        <v>44097</v>
      </c>
      <c r="I6843">
        <f>COUNTIFS(Vendor_Table9[Vendor Name],Vendor_Table9[[#This Row],[Vendor Name]])</f>
        <v>1</v>
      </c>
    </row>
    <row r="6844" spans="1:9" x14ac:dyDescent="0.25">
      <c r="A6844" t="s">
        <v>12818</v>
      </c>
      <c r="C6844" t="s">
        <v>12819</v>
      </c>
      <c r="E6844" t="s">
        <v>8</v>
      </c>
      <c r="H6844" s="4">
        <v>44839</v>
      </c>
      <c r="I6844">
        <f>COUNTIFS(Vendor_Table9[Vendor Name],Vendor_Table9[[#This Row],[Vendor Name]])</f>
        <v>1</v>
      </c>
    </row>
    <row r="6845" spans="1:9" x14ac:dyDescent="0.25">
      <c r="A6845" t="s">
        <v>12821</v>
      </c>
      <c r="C6845" t="s">
        <v>12822</v>
      </c>
      <c r="D6845" t="s">
        <v>86</v>
      </c>
      <c r="E6845" t="s">
        <v>17</v>
      </c>
      <c r="F6845" t="s">
        <v>17</v>
      </c>
      <c r="H6845" s="4">
        <v>44043</v>
      </c>
      <c r="I6845">
        <f>COUNTIFS(Vendor_Table9[Vendor Name],Vendor_Table9[[#This Row],[Vendor Name]])</f>
        <v>1</v>
      </c>
    </row>
    <row r="6846" spans="1:9" x14ac:dyDescent="0.25">
      <c r="A6846" t="s">
        <v>12823</v>
      </c>
      <c r="C6846" t="s">
        <v>12823</v>
      </c>
      <c r="D6846" t="s">
        <v>86</v>
      </c>
      <c r="E6846" t="s">
        <v>8</v>
      </c>
      <c r="F6846" t="s">
        <v>25</v>
      </c>
      <c r="H6846" s="4">
        <v>44097</v>
      </c>
      <c r="I6846">
        <f>COUNTIFS(Vendor_Table9[Vendor Name],Vendor_Table9[[#This Row],[Vendor Name]])</f>
        <v>1</v>
      </c>
    </row>
    <row r="6847" spans="1:9" x14ac:dyDescent="0.25">
      <c r="A6847" t="s">
        <v>12824</v>
      </c>
      <c r="C6847" t="s">
        <v>12825</v>
      </c>
      <c r="D6847" t="s">
        <v>86</v>
      </c>
      <c r="E6847" t="s">
        <v>17</v>
      </c>
      <c r="F6847" t="s">
        <v>17</v>
      </c>
      <c r="H6847" s="4">
        <v>44097</v>
      </c>
      <c r="I6847">
        <f>COUNTIFS(Vendor_Table9[Vendor Name],Vendor_Table9[[#This Row],[Vendor Name]])</f>
        <v>1</v>
      </c>
    </row>
    <row r="6848" spans="1:9" x14ac:dyDescent="0.25">
      <c r="A6848" t="s">
        <v>12826</v>
      </c>
      <c r="C6848" t="s">
        <v>12826</v>
      </c>
      <c r="D6848" t="s">
        <v>86</v>
      </c>
      <c r="E6848" t="s">
        <v>8</v>
      </c>
      <c r="F6848" t="s">
        <v>25</v>
      </c>
      <c r="H6848" s="4">
        <v>44043</v>
      </c>
      <c r="I6848">
        <f>COUNTIFS(Vendor_Table9[Vendor Name],Vendor_Table9[[#This Row],[Vendor Name]])</f>
        <v>1</v>
      </c>
    </row>
    <row r="6849" spans="1:9" x14ac:dyDescent="0.25">
      <c r="A6849" t="s">
        <v>12829</v>
      </c>
      <c r="B6849" t="s">
        <v>42</v>
      </c>
      <c r="C6849" t="s">
        <v>12829</v>
      </c>
      <c r="D6849" t="s">
        <v>86</v>
      </c>
      <c r="E6849" t="s">
        <v>8</v>
      </c>
      <c r="F6849" t="s">
        <v>25</v>
      </c>
      <c r="H6849" s="4">
        <v>44043</v>
      </c>
      <c r="I6849">
        <f>COUNTIFS(Vendor_Table9[Vendor Name],Vendor_Table9[[#This Row],[Vendor Name]])</f>
        <v>1</v>
      </c>
    </row>
    <row r="6850" spans="1:9" x14ac:dyDescent="0.25">
      <c r="A6850" t="s">
        <v>12831</v>
      </c>
      <c r="B6850" t="s">
        <v>42</v>
      </c>
      <c r="C6850" t="s">
        <v>12829</v>
      </c>
      <c r="D6850" t="s">
        <v>86</v>
      </c>
      <c r="E6850" t="s">
        <v>8</v>
      </c>
      <c r="F6850" t="s">
        <v>25</v>
      </c>
      <c r="H6850" s="4">
        <v>44043</v>
      </c>
      <c r="I6850">
        <f>COUNTIFS(Vendor_Table9[Vendor Name],Vendor_Table9[[#This Row],[Vendor Name]])</f>
        <v>1</v>
      </c>
    </row>
    <row r="6851" spans="1:9" x14ac:dyDescent="0.25">
      <c r="A6851" t="s">
        <v>12834</v>
      </c>
      <c r="C6851" t="s">
        <v>12835</v>
      </c>
      <c r="D6851" t="s">
        <v>86</v>
      </c>
      <c r="E6851" t="s">
        <v>17</v>
      </c>
      <c r="F6851" t="s">
        <v>17</v>
      </c>
      <c r="H6851" s="4">
        <v>44043</v>
      </c>
      <c r="I6851">
        <f>COUNTIFS(Vendor_Table9[Vendor Name],Vendor_Table9[[#This Row],[Vendor Name]])</f>
        <v>1</v>
      </c>
    </row>
    <row r="6852" spans="1:9" x14ac:dyDescent="0.25">
      <c r="A6852" t="s">
        <v>12836</v>
      </c>
      <c r="B6852" t="s">
        <v>16</v>
      </c>
      <c r="C6852" t="s">
        <v>12837</v>
      </c>
      <c r="D6852" t="s">
        <v>86</v>
      </c>
      <c r="E6852" t="s">
        <v>8</v>
      </c>
      <c r="F6852" t="s">
        <v>25</v>
      </c>
      <c r="H6852" s="4">
        <v>44043</v>
      </c>
      <c r="I6852">
        <f>COUNTIFS(Vendor_Table9[Vendor Name],Vendor_Table9[[#This Row],[Vendor Name]])</f>
        <v>1</v>
      </c>
    </row>
    <row r="6853" spans="1:9" x14ac:dyDescent="0.25">
      <c r="A6853" t="s">
        <v>12838</v>
      </c>
      <c r="C6853" t="s">
        <v>403</v>
      </c>
      <c r="D6853" t="s">
        <v>86</v>
      </c>
      <c r="E6853" t="s">
        <v>17</v>
      </c>
      <c r="F6853" t="s">
        <v>17</v>
      </c>
      <c r="H6853" s="4">
        <v>44043</v>
      </c>
      <c r="I6853">
        <f>COUNTIFS(Vendor_Table9[Vendor Name],Vendor_Table9[[#This Row],[Vendor Name]])</f>
        <v>1</v>
      </c>
    </row>
    <row r="6854" spans="1:9" x14ac:dyDescent="0.25">
      <c r="A6854" t="s">
        <v>12839</v>
      </c>
      <c r="C6854" t="s">
        <v>12840</v>
      </c>
      <c r="D6854" t="s">
        <v>86</v>
      </c>
      <c r="E6854" t="s">
        <v>17</v>
      </c>
      <c r="F6854" t="s">
        <v>17</v>
      </c>
      <c r="H6854" s="4">
        <v>44043</v>
      </c>
      <c r="I6854">
        <f>COUNTIFS(Vendor_Table9[Vendor Name],Vendor_Table9[[#This Row],[Vendor Name]])</f>
        <v>1</v>
      </c>
    </row>
    <row r="6855" spans="1:9" x14ac:dyDescent="0.25">
      <c r="A6855" t="s">
        <v>12841</v>
      </c>
      <c r="C6855" t="s">
        <v>2278</v>
      </c>
      <c r="D6855" t="s">
        <v>86</v>
      </c>
      <c r="E6855" t="s">
        <v>17</v>
      </c>
      <c r="F6855" t="s">
        <v>17</v>
      </c>
      <c r="H6855" s="4">
        <v>44097</v>
      </c>
      <c r="I6855">
        <f>COUNTIFS(Vendor_Table9[Vendor Name],Vendor_Table9[[#This Row],[Vendor Name]])</f>
        <v>1</v>
      </c>
    </row>
    <row r="6856" spans="1:9" x14ac:dyDescent="0.25">
      <c r="A6856" t="s">
        <v>12842</v>
      </c>
      <c r="C6856" t="s">
        <v>8860</v>
      </c>
      <c r="D6856" t="s">
        <v>86</v>
      </c>
      <c r="E6856" t="s">
        <v>17</v>
      </c>
      <c r="F6856" t="s">
        <v>17</v>
      </c>
      <c r="H6856" s="4">
        <v>44097</v>
      </c>
      <c r="I6856">
        <f>COUNTIFS(Vendor_Table9[Vendor Name],Vendor_Table9[[#This Row],[Vendor Name]])</f>
        <v>1</v>
      </c>
    </row>
    <row r="6857" spans="1:9" x14ac:dyDescent="0.25">
      <c r="A6857" t="s">
        <v>12843</v>
      </c>
      <c r="C6857" t="s">
        <v>12489</v>
      </c>
      <c r="D6857" t="s">
        <v>86</v>
      </c>
      <c r="E6857" t="s">
        <v>17</v>
      </c>
      <c r="F6857" t="s">
        <v>17</v>
      </c>
      <c r="H6857" s="4">
        <v>44097</v>
      </c>
      <c r="I6857">
        <f>COUNTIFS(Vendor_Table9[Vendor Name],Vendor_Table9[[#This Row],[Vendor Name]])</f>
        <v>1</v>
      </c>
    </row>
    <row r="6858" spans="1:9" x14ac:dyDescent="0.25">
      <c r="A6858" t="s">
        <v>12846</v>
      </c>
      <c r="C6858" t="s">
        <v>12846</v>
      </c>
      <c r="D6858" t="s">
        <v>86</v>
      </c>
      <c r="E6858" t="s">
        <v>25</v>
      </c>
      <c r="F6858" t="s">
        <v>25</v>
      </c>
      <c r="H6858" s="4">
        <v>44043</v>
      </c>
      <c r="I6858">
        <f>COUNTIFS(Vendor_Table9[Vendor Name],Vendor_Table9[[#This Row],[Vendor Name]])</f>
        <v>1</v>
      </c>
    </row>
    <row r="6859" spans="1:9" x14ac:dyDescent="0.25">
      <c r="A6859" t="s">
        <v>12848</v>
      </c>
      <c r="C6859" t="s">
        <v>12846</v>
      </c>
      <c r="E6859" t="s">
        <v>25</v>
      </c>
      <c r="F6859" t="s">
        <v>25</v>
      </c>
      <c r="H6859" s="4">
        <v>44364</v>
      </c>
      <c r="I6859">
        <f>COUNTIFS(Vendor_Table9[Vendor Name],Vendor_Table9[[#This Row],[Vendor Name]])</f>
        <v>1</v>
      </c>
    </row>
    <row r="6860" spans="1:9" x14ac:dyDescent="0.25">
      <c r="A6860" t="s">
        <v>12849</v>
      </c>
      <c r="C6860" t="s">
        <v>3890</v>
      </c>
      <c r="D6860" t="s">
        <v>86</v>
      </c>
      <c r="E6860" t="s">
        <v>17</v>
      </c>
      <c r="F6860" t="s">
        <v>17</v>
      </c>
      <c r="H6860" s="4">
        <v>44043</v>
      </c>
      <c r="I6860">
        <f>COUNTIFS(Vendor_Table9[Vendor Name],Vendor_Table9[[#This Row],[Vendor Name]])</f>
        <v>1</v>
      </c>
    </row>
    <row r="6861" spans="1:9" x14ac:dyDescent="0.25">
      <c r="A6861" t="s">
        <v>12850</v>
      </c>
      <c r="C6861" t="s">
        <v>11848</v>
      </c>
      <c r="D6861" t="s">
        <v>86</v>
      </c>
      <c r="E6861" t="s">
        <v>17</v>
      </c>
      <c r="F6861" t="s">
        <v>17</v>
      </c>
      <c r="H6861" s="4">
        <v>44097</v>
      </c>
      <c r="I6861">
        <f>COUNTIFS(Vendor_Table9[Vendor Name],Vendor_Table9[[#This Row],[Vendor Name]])</f>
        <v>1</v>
      </c>
    </row>
    <row r="6862" spans="1:9" x14ac:dyDescent="0.25">
      <c r="A6862" t="s">
        <v>12851</v>
      </c>
      <c r="C6862" t="s">
        <v>12852</v>
      </c>
      <c r="D6862" t="s">
        <v>12853</v>
      </c>
      <c r="E6862" t="s">
        <v>12</v>
      </c>
      <c r="F6862" t="s">
        <v>43</v>
      </c>
      <c r="H6862" s="4">
        <v>44839</v>
      </c>
      <c r="I6862">
        <f>COUNTIFS(Vendor_Table9[Vendor Name],Vendor_Table9[[#This Row],[Vendor Name]])</f>
        <v>1</v>
      </c>
    </row>
    <row r="6863" spans="1:9" x14ac:dyDescent="0.25">
      <c r="A6863" t="s">
        <v>12854</v>
      </c>
      <c r="C6863" t="s">
        <v>12852</v>
      </c>
      <c r="D6863" t="s">
        <v>12853</v>
      </c>
      <c r="E6863" t="s">
        <v>12</v>
      </c>
      <c r="F6863" t="s">
        <v>43</v>
      </c>
      <c r="H6863" s="4">
        <v>44364</v>
      </c>
      <c r="I6863">
        <f>COUNTIFS(Vendor_Table9[Vendor Name],Vendor_Table9[[#This Row],[Vendor Name]])</f>
        <v>1</v>
      </c>
    </row>
    <row r="6864" spans="1:9" x14ac:dyDescent="0.25">
      <c r="A6864" t="s">
        <v>12855</v>
      </c>
      <c r="C6864" t="s">
        <v>12852</v>
      </c>
      <c r="D6864" t="s">
        <v>12853</v>
      </c>
      <c r="E6864" t="s">
        <v>12</v>
      </c>
      <c r="F6864" t="s">
        <v>43</v>
      </c>
      <c r="H6864" s="4">
        <v>44043</v>
      </c>
      <c r="I6864">
        <f>COUNTIFS(Vendor_Table9[Vendor Name],Vendor_Table9[[#This Row],[Vendor Name]])</f>
        <v>1</v>
      </c>
    </row>
    <row r="6865" spans="1:9" x14ac:dyDescent="0.25">
      <c r="A6865" s="5" t="s">
        <v>12856</v>
      </c>
      <c r="C6865" t="s">
        <v>12852</v>
      </c>
      <c r="D6865" t="s">
        <v>12853</v>
      </c>
      <c r="E6865" t="s">
        <v>12</v>
      </c>
      <c r="F6865" t="s">
        <v>43</v>
      </c>
      <c r="H6865" s="4">
        <v>44910</v>
      </c>
      <c r="I6865">
        <f>COUNTIFS(Vendor_Table9[Vendor Name],Vendor_Table9[[#This Row],[Vendor Name]])</f>
        <v>1</v>
      </c>
    </row>
    <row r="6866" spans="1:9" x14ac:dyDescent="0.25">
      <c r="A6866" t="s">
        <v>12858</v>
      </c>
      <c r="C6866" t="s">
        <v>12852</v>
      </c>
      <c r="D6866" t="s">
        <v>12853</v>
      </c>
      <c r="E6866" t="s">
        <v>12</v>
      </c>
      <c r="F6866" t="s">
        <v>43</v>
      </c>
      <c r="H6866" s="4">
        <v>44043</v>
      </c>
      <c r="I6866">
        <f>COUNTIFS(Vendor_Table9[Vendor Name],Vendor_Table9[[#This Row],[Vendor Name]])</f>
        <v>1</v>
      </c>
    </row>
    <row r="6867" spans="1:9" x14ac:dyDescent="0.25">
      <c r="A6867" t="s">
        <v>12859</v>
      </c>
      <c r="C6867" t="s">
        <v>8430</v>
      </c>
      <c r="D6867" t="s">
        <v>86</v>
      </c>
      <c r="E6867" t="s">
        <v>17</v>
      </c>
      <c r="F6867" t="s">
        <v>17</v>
      </c>
      <c r="H6867" s="4">
        <v>44097</v>
      </c>
      <c r="I6867">
        <f>COUNTIFS(Vendor_Table9[Vendor Name],Vendor_Table9[[#This Row],[Vendor Name]])</f>
        <v>1</v>
      </c>
    </row>
    <row r="6868" spans="1:9" x14ac:dyDescent="0.25">
      <c r="A6868" t="s">
        <v>12860</v>
      </c>
      <c r="C6868" t="s">
        <v>8238</v>
      </c>
      <c r="D6868" t="s">
        <v>86</v>
      </c>
      <c r="E6868" t="s">
        <v>17</v>
      </c>
      <c r="F6868" t="s">
        <v>17</v>
      </c>
      <c r="H6868" s="4">
        <v>44043</v>
      </c>
      <c r="I6868">
        <f>COUNTIFS(Vendor_Table9[Vendor Name],Vendor_Table9[[#This Row],[Vendor Name]])</f>
        <v>1</v>
      </c>
    </row>
    <row r="6869" spans="1:9" x14ac:dyDescent="0.25">
      <c r="A6869" t="s">
        <v>12863</v>
      </c>
      <c r="B6869" t="s">
        <v>24</v>
      </c>
      <c r="C6869" t="s">
        <v>12864</v>
      </c>
      <c r="D6869" t="s">
        <v>86</v>
      </c>
      <c r="E6869" t="s">
        <v>8</v>
      </c>
      <c r="F6869" t="s">
        <v>25</v>
      </c>
      <c r="H6869" s="4">
        <v>44364</v>
      </c>
      <c r="I6869">
        <f>COUNTIFS(Vendor_Table9[Vendor Name],Vendor_Table9[[#This Row],[Vendor Name]])</f>
        <v>1</v>
      </c>
    </row>
    <row r="6870" spans="1:9" x14ac:dyDescent="0.25">
      <c r="A6870" t="s">
        <v>12865</v>
      </c>
      <c r="B6870" t="s">
        <v>24</v>
      </c>
      <c r="C6870" t="s">
        <v>12864</v>
      </c>
      <c r="D6870" t="s">
        <v>86</v>
      </c>
      <c r="E6870" t="s">
        <v>8</v>
      </c>
      <c r="F6870" t="s">
        <v>25</v>
      </c>
      <c r="H6870" s="4">
        <v>44043</v>
      </c>
      <c r="I6870">
        <f>COUNTIFS(Vendor_Table9[Vendor Name],Vendor_Table9[[#This Row],[Vendor Name]])</f>
        <v>1</v>
      </c>
    </row>
    <row r="6871" spans="1:9" x14ac:dyDescent="0.25">
      <c r="A6871" t="s">
        <v>12867</v>
      </c>
      <c r="B6871" t="s">
        <v>16</v>
      </c>
      <c r="C6871" t="s">
        <v>12868</v>
      </c>
      <c r="D6871" t="s">
        <v>86</v>
      </c>
      <c r="E6871" t="s">
        <v>8</v>
      </c>
      <c r="F6871" t="s">
        <v>67</v>
      </c>
      <c r="H6871" s="4">
        <v>44097</v>
      </c>
      <c r="I6871">
        <f>COUNTIFS(Vendor_Table9[Vendor Name],Vendor_Table9[[#This Row],[Vendor Name]])</f>
        <v>1</v>
      </c>
    </row>
    <row r="6872" spans="1:9" x14ac:dyDescent="0.25">
      <c r="A6872" t="s">
        <v>12869</v>
      </c>
      <c r="B6872" t="s">
        <v>24</v>
      </c>
      <c r="C6872" t="s">
        <v>12870</v>
      </c>
      <c r="D6872" t="s">
        <v>86</v>
      </c>
      <c r="E6872" t="s">
        <v>8</v>
      </c>
      <c r="F6872" t="s">
        <v>9</v>
      </c>
      <c r="H6872" s="4">
        <v>44097</v>
      </c>
      <c r="I6872">
        <f>COUNTIFS(Vendor_Table9[Vendor Name],Vendor_Table9[[#This Row],[Vendor Name]])</f>
        <v>1</v>
      </c>
    </row>
    <row r="6873" spans="1:9" x14ac:dyDescent="0.25">
      <c r="A6873" t="s">
        <v>12872</v>
      </c>
      <c r="C6873" t="s">
        <v>11730</v>
      </c>
      <c r="D6873" t="s">
        <v>86</v>
      </c>
      <c r="E6873" t="s">
        <v>17</v>
      </c>
      <c r="F6873" t="s">
        <v>17</v>
      </c>
      <c r="H6873" s="4">
        <v>44043</v>
      </c>
      <c r="I6873">
        <f>COUNTIFS(Vendor_Table9[Vendor Name],Vendor_Table9[[#This Row],[Vendor Name]])</f>
        <v>1</v>
      </c>
    </row>
    <row r="6874" spans="1:9" x14ac:dyDescent="0.25">
      <c r="A6874" t="s">
        <v>12875</v>
      </c>
      <c r="B6874" t="s">
        <v>16</v>
      </c>
      <c r="C6874" t="s">
        <v>12876</v>
      </c>
      <c r="H6874" s="4">
        <v>45033</v>
      </c>
      <c r="I6874">
        <f>COUNTIFS(Vendor_Table9[Vendor Name],Vendor_Table9[[#This Row],[Vendor Name]])</f>
        <v>1</v>
      </c>
    </row>
    <row r="6875" spans="1:9" x14ac:dyDescent="0.25">
      <c r="A6875" t="s">
        <v>12878</v>
      </c>
      <c r="B6875" t="s">
        <v>16</v>
      </c>
      <c r="C6875" t="s">
        <v>12879</v>
      </c>
      <c r="D6875" t="s">
        <v>86</v>
      </c>
      <c r="E6875" t="s">
        <v>8</v>
      </c>
      <c r="F6875" t="s">
        <v>67</v>
      </c>
      <c r="H6875" s="4">
        <v>44097</v>
      </c>
      <c r="I6875">
        <f>COUNTIFS(Vendor_Table9[Vendor Name],Vendor_Table9[[#This Row],[Vendor Name]])</f>
        <v>1</v>
      </c>
    </row>
    <row r="6876" spans="1:9" x14ac:dyDescent="0.25">
      <c r="A6876" t="s">
        <v>12880</v>
      </c>
      <c r="C6876" t="s">
        <v>12880</v>
      </c>
      <c r="D6876" t="s">
        <v>12881</v>
      </c>
      <c r="E6876" t="s">
        <v>12</v>
      </c>
      <c r="F6876" t="s">
        <v>43</v>
      </c>
      <c r="H6876" s="4">
        <v>44097</v>
      </c>
      <c r="I6876">
        <f>COUNTIFS(Vendor_Table9[Vendor Name],Vendor_Table9[[#This Row],[Vendor Name]])</f>
        <v>1</v>
      </c>
    </row>
    <row r="6877" spans="1:9" x14ac:dyDescent="0.25">
      <c r="A6877" t="s">
        <v>12884</v>
      </c>
      <c r="B6877" t="s">
        <v>16</v>
      </c>
      <c r="C6877" t="s">
        <v>12885</v>
      </c>
      <c r="D6877" t="s">
        <v>86</v>
      </c>
      <c r="E6877" t="s">
        <v>8</v>
      </c>
      <c r="F6877" t="s">
        <v>25</v>
      </c>
      <c r="H6877" s="4">
        <v>44043</v>
      </c>
      <c r="I6877">
        <f>COUNTIFS(Vendor_Table9[Vendor Name],Vendor_Table9[[#This Row],[Vendor Name]])</f>
        <v>1</v>
      </c>
    </row>
    <row r="6878" spans="1:9" x14ac:dyDescent="0.25">
      <c r="A6878" t="s">
        <v>12887</v>
      </c>
      <c r="B6878" t="s">
        <v>16</v>
      </c>
      <c r="C6878" t="s">
        <v>12885</v>
      </c>
      <c r="D6878" t="s">
        <v>86</v>
      </c>
      <c r="E6878" t="s">
        <v>8</v>
      </c>
      <c r="F6878" t="s">
        <v>25</v>
      </c>
      <c r="H6878" s="4">
        <v>44043</v>
      </c>
      <c r="I6878">
        <f>COUNTIFS(Vendor_Table9[Vendor Name],Vendor_Table9[[#This Row],[Vendor Name]])</f>
        <v>1</v>
      </c>
    </row>
    <row r="6879" spans="1:9" x14ac:dyDescent="0.25">
      <c r="A6879" t="s">
        <v>12889</v>
      </c>
      <c r="C6879" t="s">
        <v>12889</v>
      </c>
      <c r="D6879" t="s">
        <v>86</v>
      </c>
      <c r="E6879" t="s">
        <v>25</v>
      </c>
      <c r="F6879" t="s">
        <v>25</v>
      </c>
      <c r="H6879" s="4">
        <v>44043</v>
      </c>
      <c r="I6879">
        <f>COUNTIFS(Vendor_Table9[Vendor Name],Vendor_Table9[[#This Row],[Vendor Name]])</f>
        <v>1</v>
      </c>
    </row>
    <row r="6880" spans="1:9" x14ac:dyDescent="0.25">
      <c r="A6880" t="s">
        <v>12891</v>
      </c>
      <c r="B6880" t="s">
        <v>52</v>
      </c>
      <c r="C6880" t="s">
        <v>12892</v>
      </c>
      <c r="D6880" t="s">
        <v>86</v>
      </c>
      <c r="E6880" t="s">
        <v>8</v>
      </c>
      <c r="F6880" t="s">
        <v>25</v>
      </c>
      <c r="H6880" s="4">
        <v>44043</v>
      </c>
      <c r="I6880">
        <f>COUNTIFS(Vendor_Table9[Vendor Name],Vendor_Table9[[#This Row],[Vendor Name]])</f>
        <v>1</v>
      </c>
    </row>
    <row r="6881" spans="1:9" x14ac:dyDescent="0.25">
      <c r="A6881" t="s">
        <v>12893</v>
      </c>
      <c r="B6881" t="s">
        <v>52</v>
      </c>
      <c r="C6881" t="s">
        <v>12892</v>
      </c>
      <c r="D6881" t="s">
        <v>86</v>
      </c>
      <c r="E6881" t="s">
        <v>8</v>
      </c>
      <c r="F6881" t="s">
        <v>25</v>
      </c>
      <c r="H6881" s="4">
        <v>44043</v>
      </c>
      <c r="I6881">
        <f>COUNTIFS(Vendor_Table9[Vendor Name],Vendor_Table9[[#This Row],[Vendor Name]])</f>
        <v>1</v>
      </c>
    </row>
    <row r="6882" spans="1:9" x14ac:dyDescent="0.25">
      <c r="A6882" t="s">
        <v>12895</v>
      </c>
      <c r="B6882" t="s">
        <v>24</v>
      </c>
      <c r="C6882" t="s">
        <v>12896</v>
      </c>
      <c r="D6882" t="s">
        <v>86</v>
      </c>
      <c r="E6882" t="s">
        <v>8</v>
      </c>
      <c r="F6882" t="s">
        <v>9</v>
      </c>
      <c r="H6882" s="4">
        <v>44097</v>
      </c>
      <c r="I6882">
        <f>COUNTIFS(Vendor_Table9[Vendor Name],Vendor_Table9[[#This Row],[Vendor Name]])</f>
        <v>1</v>
      </c>
    </row>
    <row r="6883" spans="1:9" x14ac:dyDescent="0.25">
      <c r="A6883" t="s">
        <v>12897</v>
      </c>
      <c r="B6883" t="s">
        <v>24</v>
      </c>
      <c r="C6883" t="s">
        <v>12898</v>
      </c>
      <c r="E6883" t="s">
        <v>8</v>
      </c>
      <c r="H6883" s="4">
        <v>44839</v>
      </c>
      <c r="I6883">
        <f>COUNTIFS(Vendor_Table9[Vendor Name],Vendor_Table9[[#This Row],[Vendor Name]])</f>
        <v>1</v>
      </c>
    </row>
    <row r="6884" spans="1:9" x14ac:dyDescent="0.25">
      <c r="A6884" t="s">
        <v>12899</v>
      </c>
      <c r="C6884" t="s">
        <v>12899</v>
      </c>
      <c r="D6884" t="s">
        <v>86</v>
      </c>
      <c r="E6884" t="s">
        <v>8</v>
      </c>
      <c r="F6884" t="s">
        <v>25</v>
      </c>
      <c r="H6884" s="4">
        <v>44043</v>
      </c>
      <c r="I6884">
        <f>COUNTIFS(Vendor_Table9[Vendor Name],Vendor_Table9[[#This Row],[Vendor Name]])</f>
        <v>1</v>
      </c>
    </row>
    <row r="6885" spans="1:9" x14ac:dyDescent="0.25">
      <c r="A6885" t="s">
        <v>12900</v>
      </c>
      <c r="B6885" t="s">
        <v>16</v>
      </c>
      <c r="C6885" t="s">
        <v>12901</v>
      </c>
      <c r="D6885" t="s">
        <v>86</v>
      </c>
      <c r="E6885" t="s">
        <v>8</v>
      </c>
      <c r="F6885" t="s">
        <v>36</v>
      </c>
      <c r="G6885" t="s">
        <v>49</v>
      </c>
      <c r="H6885" s="4">
        <v>44043</v>
      </c>
      <c r="I6885">
        <f>COUNTIFS(Vendor_Table9[Vendor Name],Vendor_Table9[[#This Row],[Vendor Name]])</f>
        <v>1</v>
      </c>
    </row>
    <row r="6886" spans="1:9" x14ac:dyDescent="0.25">
      <c r="A6886" t="s">
        <v>12902</v>
      </c>
      <c r="C6886" t="s">
        <v>12902</v>
      </c>
      <c r="E6886" t="s">
        <v>21</v>
      </c>
      <c r="F6886" t="s">
        <v>48</v>
      </c>
      <c r="H6886" s="4">
        <v>44364</v>
      </c>
      <c r="I6886">
        <f>COUNTIFS(Vendor_Table9[Vendor Name],Vendor_Table9[[#This Row],[Vendor Name]])</f>
        <v>1</v>
      </c>
    </row>
    <row r="6887" spans="1:9" x14ac:dyDescent="0.25">
      <c r="A6887" t="s">
        <v>12904</v>
      </c>
      <c r="B6887" t="s">
        <v>16</v>
      </c>
      <c r="C6887" t="s">
        <v>12905</v>
      </c>
      <c r="D6887" t="s">
        <v>86</v>
      </c>
      <c r="E6887" t="s">
        <v>8</v>
      </c>
      <c r="F6887" t="s">
        <v>25</v>
      </c>
      <c r="H6887" s="4">
        <v>44097</v>
      </c>
      <c r="I6887">
        <f>COUNTIFS(Vendor_Table9[Vendor Name],Vendor_Table9[[#This Row],[Vendor Name]])</f>
        <v>1</v>
      </c>
    </row>
    <row r="6888" spans="1:9" x14ac:dyDescent="0.25">
      <c r="A6888" t="s">
        <v>12908</v>
      </c>
      <c r="C6888" t="s">
        <v>4582</v>
      </c>
      <c r="D6888" t="s">
        <v>86</v>
      </c>
      <c r="E6888" t="s">
        <v>17</v>
      </c>
      <c r="F6888" t="s">
        <v>17</v>
      </c>
      <c r="H6888" s="4">
        <v>44043</v>
      </c>
      <c r="I6888">
        <f>COUNTIFS(Vendor_Table9[Vendor Name],Vendor_Table9[[#This Row],[Vendor Name]])</f>
        <v>1</v>
      </c>
    </row>
    <row r="6889" spans="1:9" x14ac:dyDescent="0.25">
      <c r="A6889" t="s">
        <v>12909</v>
      </c>
      <c r="C6889" t="s">
        <v>3125</v>
      </c>
      <c r="D6889" t="s">
        <v>86</v>
      </c>
      <c r="E6889" t="s">
        <v>17</v>
      </c>
      <c r="F6889" t="s">
        <v>17</v>
      </c>
      <c r="H6889" s="4">
        <v>44097</v>
      </c>
      <c r="I6889">
        <f>COUNTIFS(Vendor_Table9[Vendor Name],Vendor_Table9[[#This Row],[Vendor Name]])</f>
        <v>1</v>
      </c>
    </row>
    <row r="6890" spans="1:9" x14ac:dyDescent="0.25">
      <c r="A6890" t="s">
        <v>12910</v>
      </c>
      <c r="C6890" t="s">
        <v>12911</v>
      </c>
      <c r="D6890" t="s">
        <v>86</v>
      </c>
      <c r="E6890" t="s">
        <v>17</v>
      </c>
      <c r="F6890" t="s">
        <v>17</v>
      </c>
      <c r="H6890" s="4">
        <v>44043</v>
      </c>
      <c r="I6890">
        <f>COUNTIFS(Vendor_Table9[Vendor Name],Vendor_Table9[[#This Row],[Vendor Name]])</f>
        <v>1</v>
      </c>
    </row>
    <row r="6891" spans="1:9" x14ac:dyDescent="0.25">
      <c r="A6891" t="s">
        <v>12912</v>
      </c>
      <c r="C6891" t="s">
        <v>12913</v>
      </c>
      <c r="D6891" t="s">
        <v>86</v>
      </c>
      <c r="E6891" t="s">
        <v>17</v>
      </c>
      <c r="F6891" t="s">
        <v>17</v>
      </c>
      <c r="H6891" s="4">
        <v>44043</v>
      </c>
      <c r="I6891">
        <f>COUNTIFS(Vendor_Table9[Vendor Name],Vendor_Table9[[#This Row],[Vendor Name]])</f>
        <v>1</v>
      </c>
    </row>
    <row r="6892" spans="1:9" x14ac:dyDescent="0.25">
      <c r="A6892" t="s">
        <v>12914</v>
      </c>
      <c r="B6892" t="s">
        <v>29</v>
      </c>
      <c r="C6892" t="s">
        <v>12915</v>
      </c>
      <c r="D6892" t="s">
        <v>12916</v>
      </c>
      <c r="E6892" t="s">
        <v>8</v>
      </c>
      <c r="F6892" t="s">
        <v>19</v>
      </c>
      <c r="H6892" s="4">
        <v>44364</v>
      </c>
      <c r="I6892">
        <f>COUNTIFS(Vendor_Table9[Vendor Name],Vendor_Table9[[#This Row],[Vendor Name]])</f>
        <v>1</v>
      </c>
    </row>
    <row r="6893" spans="1:9" x14ac:dyDescent="0.25">
      <c r="A6893" s="1" t="s">
        <v>12917</v>
      </c>
      <c r="B6893" t="s">
        <v>29</v>
      </c>
      <c r="C6893" t="s">
        <v>12915</v>
      </c>
      <c r="D6893" t="s">
        <v>12916</v>
      </c>
      <c r="E6893" t="s">
        <v>8</v>
      </c>
      <c r="F6893" t="s">
        <v>19</v>
      </c>
      <c r="H6893" s="4">
        <v>44049</v>
      </c>
      <c r="I6893">
        <f>COUNTIFS(Vendor_Table9[Vendor Name],Vendor_Table9[[#This Row],[Vendor Name]])</f>
        <v>1</v>
      </c>
    </row>
    <row r="6894" spans="1:9" x14ac:dyDescent="0.25">
      <c r="A6894" t="s">
        <v>12919</v>
      </c>
      <c r="B6894" t="s">
        <v>29</v>
      </c>
      <c r="C6894" t="s">
        <v>12915</v>
      </c>
      <c r="D6894" t="s">
        <v>12916</v>
      </c>
      <c r="E6894" t="s">
        <v>8</v>
      </c>
      <c r="F6894" t="s">
        <v>19</v>
      </c>
      <c r="H6894" s="4">
        <v>44043</v>
      </c>
      <c r="I6894">
        <f>COUNTIFS(Vendor_Table9[Vendor Name],Vendor_Table9[[#This Row],[Vendor Name]])</f>
        <v>1</v>
      </c>
    </row>
    <row r="6895" spans="1:9" x14ac:dyDescent="0.25">
      <c r="A6895" t="s">
        <v>12921</v>
      </c>
      <c r="B6895" t="s">
        <v>29</v>
      </c>
      <c r="C6895" t="s">
        <v>12915</v>
      </c>
      <c r="D6895" t="s">
        <v>12916</v>
      </c>
      <c r="E6895" t="s">
        <v>8</v>
      </c>
      <c r="F6895" t="s">
        <v>19</v>
      </c>
      <c r="H6895" s="4">
        <v>44043</v>
      </c>
      <c r="I6895">
        <f>COUNTIFS(Vendor_Table9[Vendor Name],Vendor_Table9[[#This Row],[Vendor Name]])</f>
        <v>1</v>
      </c>
    </row>
    <row r="6896" spans="1:9" x14ac:dyDescent="0.25">
      <c r="A6896" t="s">
        <v>12922</v>
      </c>
      <c r="C6896" t="s">
        <v>12923</v>
      </c>
      <c r="D6896" t="s">
        <v>86</v>
      </c>
      <c r="E6896" t="s">
        <v>17</v>
      </c>
      <c r="F6896" t="s">
        <v>17</v>
      </c>
      <c r="H6896" s="4">
        <v>44043</v>
      </c>
      <c r="I6896">
        <f>COUNTIFS(Vendor_Table9[Vendor Name],Vendor_Table9[[#This Row],[Vendor Name]])</f>
        <v>1</v>
      </c>
    </row>
    <row r="6897" spans="1:9" x14ac:dyDescent="0.25">
      <c r="A6897" t="s">
        <v>12928</v>
      </c>
      <c r="C6897" t="s">
        <v>12928</v>
      </c>
      <c r="D6897" t="s">
        <v>86</v>
      </c>
      <c r="E6897" t="s">
        <v>17</v>
      </c>
      <c r="F6897" t="s">
        <v>17</v>
      </c>
      <c r="H6897" s="4">
        <v>44043</v>
      </c>
      <c r="I6897">
        <f>COUNTIFS(Vendor_Table9[Vendor Name],Vendor_Table9[[#This Row],[Vendor Name]])</f>
        <v>1</v>
      </c>
    </row>
    <row r="6898" spans="1:9" x14ac:dyDescent="0.25">
      <c r="A6898" t="s">
        <v>12929</v>
      </c>
      <c r="B6898" t="s">
        <v>24</v>
      </c>
      <c r="C6898" t="s">
        <v>12930</v>
      </c>
      <c r="D6898" t="s">
        <v>86</v>
      </c>
      <c r="E6898" t="s">
        <v>8</v>
      </c>
      <c r="F6898" t="s">
        <v>25</v>
      </c>
      <c r="H6898" s="4">
        <v>44364</v>
      </c>
      <c r="I6898">
        <f>COUNTIFS(Vendor_Table9[Vendor Name],Vendor_Table9[[#This Row],[Vendor Name]])</f>
        <v>1</v>
      </c>
    </row>
    <row r="6899" spans="1:9" x14ac:dyDescent="0.25">
      <c r="A6899" t="s">
        <v>12931</v>
      </c>
      <c r="B6899" t="s">
        <v>42</v>
      </c>
      <c r="C6899" t="s">
        <v>12932</v>
      </c>
      <c r="D6899" t="s">
        <v>86</v>
      </c>
      <c r="E6899" t="s">
        <v>8</v>
      </c>
      <c r="F6899" t="s">
        <v>9</v>
      </c>
      <c r="H6899" s="4">
        <v>44097</v>
      </c>
      <c r="I6899">
        <f>COUNTIFS(Vendor_Table9[Vendor Name],Vendor_Table9[[#This Row],[Vendor Name]])</f>
        <v>1</v>
      </c>
    </row>
    <row r="6900" spans="1:9" x14ac:dyDescent="0.25">
      <c r="A6900" t="s">
        <v>12932</v>
      </c>
      <c r="B6900" t="s">
        <v>42</v>
      </c>
      <c r="C6900" t="s">
        <v>12932</v>
      </c>
      <c r="D6900" t="s">
        <v>86</v>
      </c>
      <c r="E6900" t="s">
        <v>8</v>
      </c>
      <c r="F6900" t="s">
        <v>9</v>
      </c>
      <c r="H6900" s="4">
        <v>44097</v>
      </c>
      <c r="I6900">
        <f>COUNTIFS(Vendor_Table9[Vendor Name],Vendor_Table9[[#This Row],[Vendor Name]])</f>
        <v>1</v>
      </c>
    </row>
    <row r="6901" spans="1:9" x14ac:dyDescent="0.25">
      <c r="A6901" t="s">
        <v>12934</v>
      </c>
      <c r="C6901" t="s">
        <v>12934</v>
      </c>
      <c r="D6901" t="s">
        <v>86</v>
      </c>
      <c r="E6901" t="s">
        <v>8</v>
      </c>
      <c r="F6901" t="s">
        <v>36</v>
      </c>
      <c r="G6901" t="s">
        <v>44</v>
      </c>
      <c r="H6901" s="4">
        <v>44043</v>
      </c>
      <c r="I6901">
        <f>COUNTIFS(Vendor_Table9[Vendor Name],Vendor_Table9[[#This Row],[Vendor Name]])</f>
        <v>1</v>
      </c>
    </row>
    <row r="6902" spans="1:9" x14ac:dyDescent="0.25">
      <c r="A6902" t="s">
        <v>12935</v>
      </c>
      <c r="B6902" t="s">
        <v>16</v>
      </c>
      <c r="C6902" t="s">
        <v>12936</v>
      </c>
      <c r="D6902" t="s">
        <v>86</v>
      </c>
      <c r="E6902" t="s">
        <v>8</v>
      </c>
      <c r="F6902" t="s">
        <v>25</v>
      </c>
      <c r="H6902" s="4">
        <v>44364</v>
      </c>
      <c r="I6902">
        <f>COUNTIFS(Vendor_Table9[Vendor Name],Vendor_Table9[[#This Row],[Vendor Name]])</f>
        <v>1</v>
      </c>
    </row>
    <row r="6903" spans="1:9" x14ac:dyDescent="0.25">
      <c r="A6903" t="s">
        <v>12938</v>
      </c>
      <c r="C6903" t="s">
        <v>10369</v>
      </c>
      <c r="D6903" t="s">
        <v>86</v>
      </c>
      <c r="E6903" t="s">
        <v>17</v>
      </c>
      <c r="F6903" t="s">
        <v>17</v>
      </c>
      <c r="H6903" s="4">
        <v>44043</v>
      </c>
      <c r="I6903">
        <f>COUNTIFS(Vendor_Table9[Vendor Name],Vendor_Table9[[#This Row],[Vendor Name]])</f>
        <v>1</v>
      </c>
    </row>
    <row r="6904" spans="1:9" x14ac:dyDescent="0.25">
      <c r="A6904" t="s">
        <v>12939</v>
      </c>
      <c r="C6904" t="s">
        <v>12939</v>
      </c>
      <c r="D6904" t="s">
        <v>86</v>
      </c>
      <c r="E6904" t="s">
        <v>8</v>
      </c>
      <c r="F6904" t="s">
        <v>25</v>
      </c>
      <c r="H6904" s="4">
        <v>44043</v>
      </c>
      <c r="I6904">
        <f>COUNTIFS(Vendor_Table9[Vendor Name],Vendor_Table9[[#This Row],[Vendor Name]])</f>
        <v>1</v>
      </c>
    </row>
    <row r="6905" spans="1:9" x14ac:dyDescent="0.25">
      <c r="A6905" t="s">
        <v>12942</v>
      </c>
      <c r="B6905" t="s">
        <v>16</v>
      </c>
      <c r="C6905" t="s">
        <v>12943</v>
      </c>
      <c r="E6905" t="s">
        <v>21</v>
      </c>
      <c r="F6905" t="s">
        <v>13</v>
      </c>
      <c r="H6905" s="4">
        <v>44839</v>
      </c>
      <c r="I6905">
        <f>COUNTIFS(Vendor_Table9[Vendor Name],Vendor_Table9[[#This Row],[Vendor Name]])</f>
        <v>1</v>
      </c>
    </row>
    <row r="6906" spans="1:9" x14ac:dyDescent="0.25">
      <c r="A6906" t="s">
        <v>12944</v>
      </c>
      <c r="B6906" t="s">
        <v>16</v>
      </c>
      <c r="C6906" t="s">
        <v>12943</v>
      </c>
      <c r="D6906" t="s">
        <v>86</v>
      </c>
      <c r="E6906" t="s">
        <v>21</v>
      </c>
      <c r="F6906" t="s">
        <v>13</v>
      </c>
      <c r="H6906" s="4">
        <v>44043</v>
      </c>
      <c r="I6906">
        <f>COUNTIFS(Vendor_Table9[Vendor Name],Vendor_Table9[[#This Row],[Vendor Name]])</f>
        <v>1</v>
      </c>
    </row>
    <row r="6907" spans="1:9" x14ac:dyDescent="0.25">
      <c r="A6907" t="s">
        <v>12945</v>
      </c>
      <c r="B6907" t="s">
        <v>16</v>
      </c>
      <c r="C6907" t="s">
        <v>12943</v>
      </c>
      <c r="H6907" s="4">
        <v>44950</v>
      </c>
      <c r="I6907">
        <f>COUNTIFS(Vendor_Table9[Vendor Name],Vendor_Table9[[#This Row],[Vendor Name]])</f>
        <v>1</v>
      </c>
    </row>
    <row r="6908" spans="1:9" x14ac:dyDescent="0.25">
      <c r="A6908" t="s">
        <v>12947</v>
      </c>
      <c r="C6908" t="s">
        <v>12947</v>
      </c>
      <c r="E6908" t="s">
        <v>25</v>
      </c>
      <c r="F6908" t="s">
        <v>25</v>
      </c>
      <c r="H6908" s="4">
        <v>44435</v>
      </c>
      <c r="I6908">
        <f>COUNTIFS(Vendor_Table9[Vendor Name],Vendor_Table9[[#This Row],[Vendor Name]])</f>
        <v>1</v>
      </c>
    </row>
    <row r="6909" spans="1:9" x14ac:dyDescent="0.25">
      <c r="A6909" t="s">
        <v>12950</v>
      </c>
      <c r="C6909" t="s">
        <v>12950</v>
      </c>
      <c r="D6909" t="s">
        <v>86</v>
      </c>
      <c r="E6909" t="s">
        <v>8</v>
      </c>
      <c r="F6909" t="s">
        <v>67</v>
      </c>
      <c r="H6909" s="4">
        <v>44097</v>
      </c>
      <c r="I6909">
        <f>COUNTIFS(Vendor_Table9[Vendor Name],Vendor_Table9[[#This Row],[Vendor Name]])</f>
        <v>1</v>
      </c>
    </row>
    <row r="6910" spans="1:9" x14ac:dyDescent="0.25">
      <c r="A6910" t="s">
        <v>12953</v>
      </c>
      <c r="C6910" t="s">
        <v>12954</v>
      </c>
      <c r="E6910" t="s">
        <v>8</v>
      </c>
      <c r="F6910" t="s">
        <v>25</v>
      </c>
      <c r="H6910" s="4">
        <v>44839</v>
      </c>
      <c r="I6910">
        <f>COUNTIFS(Vendor_Table9[Vendor Name],Vendor_Table9[[#This Row],[Vendor Name]])</f>
        <v>1</v>
      </c>
    </row>
    <row r="6911" spans="1:9" x14ac:dyDescent="0.25">
      <c r="A6911" t="s">
        <v>12955</v>
      </c>
      <c r="C6911" t="s">
        <v>12954</v>
      </c>
      <c r="D6911" t="s">
        <v>86</v>
      </c>
      <c r="E6911" t="s">
        <v>8</v>
      </c>
      <c r="F6911" t="s">
        <v>25</v>
      </c>
      <c r="H6911" s="4">
        <v>44097</v>
      </c>
      <c r="I6911">
        <f>COUNTIFS(Vendor_Table9[Vendor Name],Vendor_Table9[[#This Row],[Vendor Name]])</f>
        <v>1</v>
      </c>
    </row>
    <row r="6912" spans="1:9" x14ac:dyDescent="0.25">
      <c r="A6912" t="s">
        <v>12956</v>
      </c>
      <c r="B6912" t="s">
        <v>16</v>
      </c>
      <c r="C6912" t="s">
        <v>12954</v>
      </c>
      <c r="D6912" t="s">
        <v>86</v>
      </c>
      <c r="E6912" t="s">
        <v>8</v>
      </c>
      <c r="F6912" t="s">
        <v>25</v>
      </c>
      <c r="H6912" s="4">
        <v>44043</v>
      </c>
      <c r="I6912">
        <f>COUNTIFS(Vendor_Table9[Vendor Name],Vendor_Table9[[#This Row],[Vendor Name]])</f>
        <v>1</v>
      </c>
    </row>
    <row r="6913" spans="1:9" x14ac:dyDescent="0.25">
      <c r="A6913" t="s">
        <v>12958</v>
      </c>
      <c r="B6913" t="s">
        <v>16</v>
      </c>
      <c r="C6913" t="s">
        <v>12954</v>
      </c>
      <c r="D6913" t="s">
        <v>86</v>
      </c>
      <c r="E6913" t="s">
        <v>8</v>
      </c>
      <c r="F6913" t="s">
        <v>25</v>
      </c>
      <c r="H6913" s="4">
        <v>44043</v>
      </c>
      <c r="I6913">
        <f>COUNTIFS(Vendor_Table9[Vendor Name],Vendor_Table9[[#This Row],[Vendor Name]])</f>
        <v>1</v>
      </c>
    </row>
    <row r="6914" spans="1:9" x14ac:dyDescent="0.25">
      <c r="A6914" t="s">
        <v>12959</v>
      </c>
      <c r="C6914" t="s">
        <v>12959</v>
      </c>
      <c r="D6914" t="s">
        <v>86</v>
      </c>
      <c r="E6914" t="s">
        <v>8</v>
      </c>
      <c r="F6914" t="s">
        <v>67</v>
      </c>
      <c r="H6914" s="4">
        <v>44097</v>
      </c>
      <c r="I6914">
        <f>COUNTIFS(Vendor_Table9[Vendor Name],Vendor_Table9[[#This Row],[Vendor Name]])</f>
        <v>1</v>
      </c>
    </row>
    <row r="6915" spans="1:9" x14ac:dyDescent="0.25">
      <c r="A6915" t="s">
        <v>12960</v>
      </c>
      <c r="C6915" t="s">
        <v>12960</v>
      </c>
      <c r="D6915" t="s">
        <v>86</v>
      </c>
      <c r="E6915" t="s">
        <v>8</v>
      </c>
      <c r="F6915" t="s">
        <v>25</v>
      </c>
      <c r="H6915" s="4">
        <v>44043</v>
      </c>
      <c r="I6915">
        <f>COUNTIFS(Vendor_Table9[Vendor Name],Vendor_Table9[[#This Row],[Vendor Name]])</f>
        <v>1</v>
      </c>
    </row>
    <row r="6916" spans="1:9" x14ac:dyDescent="0.25">
      <c r="A6916" t="s">
        <v>12962</v>
      </c>
      <c r="C6916" t="s">
        <v>12963</v>
      </c>
      <c r="E6916" t="s">
        <v>8</v>
      </c>
      <c r="H6916" s="4">
        <v>44839</v>
      </c>
      <c r="I6916">
        <f>COUNTIFS(Vendor_Table9[Vendor Name],Vendor_Table9[[#This Row],[Vendor Name]])</f>
        <v>1</v>
      </c>
    </row>
    <row r="6917" spans="1:9" x14ac:dyDescent="0.25">
      <c r="A6917" t="s">
        <v>12963</v>
      </c>
      <c r="C6917" t="s">
        <v>12963</v>
      </c>
      <c r="H6917" s="4">
        <v>45169</v>
      </c>
      <c r="I6917">
        <f>COUNTIFS(Vendor_Table9[Vendor Name],Vendor_Table9[[#This Row],[Vendor Name]])</f>
        <v>1</v>
      </c>
    </row>
    <row r="6918" spans="1:9" x14ac:dyDescent="0.25">
      <c r="A6918" t="s">
        <v>12965</v>
      </c>
      <c r="C6918" t="s">
        <v>12965</v>
      </c>
      <c r="D6918" t="s">
        <v>86</v>
      </c>
      <c r="E6918" t="s">
        <v>21</v>
      </c>
      <c r="F6918" t="s">
        <v>34</v>
      </c>
      <c r="H6918" s="4">
        <v>44043</v>
      </c>
      <c r="I6918">
        <f>COUNTIFS(Vendor_Table9[Vendor Name],Vendor_Table9[[#This Row],[Vendor Name]])</f>
        <v>1</v>
      </c>
    </row>
    <row r="6919" spans="1:9" x14ac:dyDescent="0.25">
      <c r="A6919" t="s">
        <v>12966</v>
      </c>
      <c r="B6919" t="s">
        <v>16</v>
      </c>
      <c r="C6919" t="s">
        <v>12967</v>
      </c>
      <c r="D6919" t="s">
        <v>86</v>
      </c>
      <c r="E6919" t="s">
        <v>8</v>
      </c>
      <c r="F6919" t="s">
        <v>25</v>
      </c>
      <c r="H6919" s="4">
        <v>44043</v>
      </c>
      <c r="I6919">
        <f>COUNTIFS(Vendor_Table9[Vendor Name],Vendor_Table9[[#This Row],[Vendor Name]])</f>
        <v>1</v>
      </c>
    </row>
    <row r="6920" spans="1:9" x14ac:dyDescent="0.25">
      <c r="A6920" t="s">
        <v>12968</v>
      </c>
      <c r="B6920" t="s">
        <v>24</v>
      </c>
      <c r="C6920" t="s">
        <v>12969</v>
      </c>
      <c r="D6920" t="s">
        <v>86</v>
      </c>
      <c r="E6920" t="s">
        <v>8</v>
      </c>
      <c r="F6920" t="s">
        <v>25</v>
      </c>
      <c r="H6920" s="4">
        <v>44043</v>
      </c>
      <c r="I6920">
        <f>COUNTIFS(Vendor_Table9[Vendor Name],Vendor_Table9[[#This Row],[Vendor Name]])</f>
        <v>1</v>
      </c>
    </row>
    <row r="6921" spans="1:9" x14ac:dyDescent="0.25">
      <c r="A6921" t="s">
        <v>12971</v>
      </c>
      <c r="B6921" t="s">
        <v>24</v>
      </c>
      <c r="C6921" t="s">
        <v>12972</v>
      </c>
      <c r="D6921" t="s">
        <v>86</v>
      </c>
      <c r="E6921" t="s">
        <v>8</v>
      </c>
      <c r="F6921" t="s">
        <v>25</v>
      </c>
      <c r="H6921" s="4">
        <v>44043</v>
      </c>
      <c r="I6921">
        <f>COUNTIFS(Vendor_Table9[Vendor Name],Vendor_Table9[[#This Row],[Vendor Name]])</f>
        <v>1</v>
      </c>
    </row>
    <row r="6922" spans="1:9" x14ac:dyDescent="0.25">
      <c r="A6922" t="s">
        <v>12973</v>
      </c>
      <c r="B6922" t="s">
        <v>16</v>
      </c>
      <c r="C6922" t="s">
        <v>12974</v>
      </c>
      <c r="D6922" t="s">
        <v>86</v>
      </c>
      <c r="E6922" t="s">
        <v>8</v>
      </c>
      <c r="F6922" t="s">
        <v>25</v>
      </c>
      <c r="H6922" s="4">
        <v>44364</v>
      </c>
      <c r="I6922">
        <f>COUNTIFS(Vendor_Table9[Vendor Name],Vendor_Table9[[#This Row],[Vendor Name]])</f>
        <v>1</v>
      </c>
    </row>
    <row r="6923" spans="1:9" x14ac:dyDescent="0.25">
      <c r="A6923" t="s">
        <v>12975</v>
      </c>
      <c r="B6923" t="s">
        <v>16</v>
      </c>
      <c r="C6923" t="s">
        <v>12974</v>
      </c>
      <c r="D6923" t="s">
        <v>86</v>
      </c>
      <c r="E6923" t="s">
        <v>8</v>
      </c>
      <c r="F6923" t="s">
        <v>25</v>
      </c>
      <c r="H6923" s="4">
        <v>44043</v>
      </c>
      <c r="I6923">
        <f>COUNTIFS(Vendor_Table9[Vendor Name],Vendor_Table9[[#This Row],[Vendor Name]])</f>
        <v>1</v>
      </c>
    </row>
    <row r="6924" spans="1:9" x14ac:dyDescent="0.25">
      <c r="A6924" t="s">
        <v>12977</v>
      </c>
      <c r="B6924" t="s">
        <v>16</v>
      </c>
      <c r="C6924" t="s">
        <v>12974</v>
      </c>
      <c r="D6924" t="s">
        <v>86</v>
      </c>
      <c r="E6924" t="s">
        <v>8</v>
      </c>
      <c r="F6924" t="s">
        <v>25</v>
      </c>
      <c r="H6924" s="4">
        <v>44043</v>
      </c>
      <c r="I6924">
        <f>COUNTIFS(Vendor_Table9[Vendor Name],Vendor_Table9[[#This Row],[Vendor Name]])</f>
        <v>1</v>
      </c>
    </row>
    <row r="6925" spans="1:9" x14ac:dyDescent="0.25">
      <c r="A6925" t="s">
        <v>12978</v>
      </c>
      <c r="B6925" t="s">
        <v>16</v>
      </c>
      <c r="C6925" t="s">
        <v>12936</v>
      </c>
      <c r="D6925" t="s">
        <v>86</v>
      </c>
      <c r="E6925" t="s">
        <v>8</v>
      </c>
      <c r="F6925" t="s">
        <v>25</v>
      </c>
      <c r="H6925" s="4">
        <v>44097</v>
      </c>
      <c r="I6925">
        <f>COUNTIFS(Vendor_Table9[Vendor Name],Vendor_Table9[[#This Row],[Vendor Name]])</f>
        <v>1</v>
      </c>
    </row>
    <row r="6926" spans="1:9" x14ac:dyDescent="0.25">
      <c r="A6926" t="s">
        <v>12979</v>
      </c>
      <c r="C6926" t="s">
        <v>12979</v>
      </c>
      <c r="D6926" t="s">
        <v>12979</v>
      </c>
      <c r="E6926" t="s">
        <v>8</v>
      </c>
      <c r="F6926" t="s">
        <v>25</v>
      </c>
      <c r="H6926" s="4">
        <v>44043</v>
      </c>
      <c r="I6926">
        <f>COUNTIFS(Vendor_Table9[Vendor Name],Vendor_Table9[[#This Row],[Vendor Name]])</f>
        <v>1</v>
      </c>
    </row>
    <row r="6927" spans="1:9" x14ac:dyDescent="0.25">
      <c r="A6927" t="s">
        <v>12982</v>
      </c>
      <c r="B6927" t="s">
        <v>16</v>
      </c>
      <c r="C6927" t="s">
        <v>12983</v>
      </c>
      <c r="D6927" t="s">
        <v>12979</v>
      </c>
      <c r="E6927" t="s">
        <v>8</v>
      </c>
      <c r="F6927" t="s">
        <v>25</v>
      </c>
      <c r="H6927" s="4">
        <v>44043</v>
      </c>
      <c r="I6927">
        <f>COUNTIFS(Vendor_Table9[Vendor Name],Vendor_Table9[[#This Row],[Vendor Name]])</f>
        <v>1</v>
      </c>
    </row>
    <row r="6928" spans="1:9" x14ac:dyDescent="0.25">
      <c r="A6928" t="s">
        <v>12984</v>
      </c>
      <c r="B6928" t="s">
        <v>16</v>
      </c>
      <c r="C6928" t="s">
        <v>12985</v>
      </c>
      <c r="D6928" t="s">
        <v>86</v>
      </c>
      <c r="E6928" t="s">
        <v>8</v>
      </c>
      <c r="F6928" t="s">
        <v>25</v>
      </c>
      <c r="H6928" s="4">
        <v>44043</v>
      </c>
      <c r="I6928">
        <f>COUNTIFS(Vendor_Table9[Vendor Name],Vendor_Table9[[#This Row],[Vendor Name]])</f>
        <v>1</v>
      </c>
    </row>
    <row r="6929" spans="1:9" x14ac:dyDescent="0.25">
      <c r="A6929" t="s">
        <v>12986</v>
      </c>
      <c r="B6929" t="s">
        <v>16</v>
      </c>
      <c r="C6929" t="s">
        <v>12985</v>
      </c>
      <c r="D6929" t="s">
        <v>86</v>
      </c>
      <c r="E6929" t="s">
        <v>8</v>
      </c>
      <c r="F6929" t="s">
        <v>25</v>
      </c>
      <c r="H6929" s="4">
        <v>44043</v>
      </c>
      <c r="I6929">
        <f>COUNTIFS(Vendor_Table9[Vendor Name],Vendor_Table9[[#This Row],[Vendor Name]])</f>
        <v>1</v>
      </c>
    </row>
    <row r="6930" spans="1:9" x14ac:dyDescent="0.25">
      <c r="A6930" t="s">
        <v>12990</v>
      </c>
      <c r="C6930" t="s">
        <v>12991</v>
      </c>
      <c r="E6930" t="s">
        <v>8</v>
      </c>
      <c r="F6930" t="s">
        <v>67</v>
      </c>
      <c r="H6930" s="4">
        <v>44364</v>
      </c>
      <c r="I6930">
        <f>COUNTIFS(Vendor_Table9[Vendor Name],Vendor_Table9[[#This Row],[Vendor Name]])</f>
        <v>1</v>
      </c>
    </row>
    <row r="6931" spans="1:9" x14ac:dyDescent="0.25">
      <c r="A6931" t="s">
        <v>12996</v>
      </c>
      <c r="C6931" t="s">
        <v>12997</v>
      </c>
      <c r="D6931" t="s">
        <v>86</v>
      </c>
      <c r="E6931" t="s">
        <v>17</v>
      </c>
      <c r="F6931" t="s">
        <v>17</v>
      </c>
      <c r="H6931" s="4">
        <v>44043</v>
      </c>
      <c r="I6931">
        <f>COUNTIFS(Vendor_Table9[Vendor Name],Vendor_Table9[[#This Row],[Vendor Name]])</f>
        <v>1</v>
      </c>
    </row>
    <row r="6932" spans="1:9" x14ac:dyDescent="0.25">
      <c r="A6932" t="s">
        <v>12998</v>
      </c>
      <c r="C6932" t="s">
        <v>12999</v>
      </c>
      <c r="D6932" t="s">
        <v>86</v>
      </c>
      <c r="E6932" t="s">
        <v>17</v>
      </c>
      <c r="F6932" t="s">
        <v>17</v>
      </c>
      <c r="H6932" s="4">
        <v>44097</v>
      </c>
      <c r="I6932">
        <f>COUNTIFS(Vendor_Table9[Vendor Name],Vendor_Table9[[#This Row],[Vendor Name]])</f>
        <v>1</v>
      </c>
    </row>
    <row r="6933" spans="1:9" x14ac:dyDescent="0.25">
      <c r="A6933" t="s">
        <v>13000</v>
      </c>
      <c r="C6933" t="s">
        <v>13001</v>
      </c>
      <c r="D6933" t="s">
        <v>86</v>
      </c>
      <c r="E6933" t="s">
        <v>17</v>
      </c>
      <c r="F6933" t="s">
        <v>17</v>
      </c>
      <c r="H6933" s="4">
        <v>44043</v>
      </c>
      <c r="I6933">
        <f>COUNTIFS(Vendor_Table9[Vendor Name],Vendor_Table9[[#This Row],[Vendor Name]])</f>
        <v>1</v>
      </c>
    </row>
    <row r="6934" spans="1:9" x14ac:dyDescent="0.25">
      <c r="A6934" t="s">
        <v>13002</v>
      </c>
      <c r="B6934" t="s">
        <v>16</v>
      </c>
      <c r="C6934" t="s">
        <v>13003</v>
      </c>
      <c r="D6934" t="s">
        <v>86</v>
      </c>
      <c r="E6934" t="s">
        <v>21</v>
      </c>
      <c r="F6934" t="s">
        <v>25</v>
      </c>
      <c r="H6934" s="4">
        <v>44043</v>
      </c>
      <c r="I6934">
        <f>COUNTIFS(Vendor_Table9[Vendor Name],Vendor_Table9[[#This Row],[Vendor Name]])</f>
        <v>1</v>
      </c>
    </row>
    <row r="6935" spans="1:9" x14ac:dyDescent="0.25">
      <c r="A6935" s="1" t="s">
        <v>13004</v>
      </c>
      <c r="B6935" t="s">
        <v>16</v>
      </c>
      <c r="C6935" t="s">
        <v>13005</v>
      </c>
      <c r="D6935" t="s">
        <v>86</v>
      </c>
      <c r="E6935" t="s">
        <v>8</v>
      </c>
      <c r="F6935" t="s">
        <v>25</v>
      </c>
      <c r="H6935" s="4">
        <v>44049</v>
      </c>
      <c r="I6935">
        <f>COUNTIFS(Vendor_Table9[Vendor Name],Vendor_Table9[[#This Row],[Vendor Name]])</f>
        <v>1</v>
      </c>
    </row>
    <row r="6936" spans="1:9" x14ac:dyDescent="0.25">
      <c r="A6936" t="s">
        <v>13008</v>
      </c>
      <c r="B6936" t="s">
        <v>24</v>
      </c>
      <c r="C6936" t="s">
        <v>13009</v>
      </c>
      <c r="D6936" t="s">
        <v>86</v>
      </c>
      <c r="E6936" t="s">
        <v>8</v>
      </c>
      <c r="F6936" t="s">
        <v>25</v>
      </c>
      <c r="H6936" s="4">
        <v>44364</v>
      </c>
      <c r="I6936">
        <f>COUNTIFS(Vendor_Table9[Vendor Name],Vendor_Table9[[#This Row],[Vendor Name]])</f>
        <v>1</v>
      </c>
    </row>
    <row r="6937" spans="1:9" x14ac:dyDescent="0.25">
      <c r="A6937" t="s">
        <v>13010</v>
      </c>
      <c r="C6937" t="s">
        <v>13010</v>
      </c>
      <c r="D6937" t="s">
        <v>86</v>
      </c>
      <c r="E6937" t="s">
        <v>25</v>
      </c>
      <c r="F6937" t="s">
        <v>25</v>
      </c>
      <c r="H6937" s="4">
        <v>44043</v>
      </c>
      <c r="I6937">
        <f>COUNTIFS(Vendor_Table9[Vendor Name],Vendor_Table9[[#This Row],[Vendor Name]])</f>
        <v>1</v>
      </c>
    </row>
    <row r="6938" spans="1:9" x14ac:dyDescent="0.25">
      <c r="A6938" t="s">
        <v>13012</v>
      </c>
      <c r="C6938" t="s">
        <v>13012</v>
      </c>
      <c r="D6938" t="s">
        <v>86</v>
      </c>
      <c r="E6938" t="s">
        <v>25</v>
      </c>
      <c r="F6938" t="s">
        <v>25</v>
      </c>
      <c r="H6938" s="4">
        <v>44043</v>
      </c>
      <c r="I6938">
        <f>COUNTIFS(Vendor_Table9[Vendor Name],Vendor_Table9[[#This Row],[Vendor Name]])</f>
        <v>1</v>
      </c>
    </row>
    <row r="6939" spans="1:9" x14ac:dyDescent="0.25">
      <c r="A6939" t="s">
        <v>13013</v>
      </c>
      <c r="B6939" t="s">
        <v>16</v>
      </c>
      <c r="C6939" t="s">
        <v>13013</v>
      </c>
      <c r="D6939" t="s">
        <v>86</v>
      </c>
      <c r="E6939" t="s">
        <v>8</v>
      </c>
      <c r="F6939" t="s">
        <v>69</v>
      </c>
      <c r="H6939" s="4">
        <v>44043</v>
      </c>
      <c r="I6939">
        <f>COUNTIFS(Vendor_Table9[Vendor Name],Vendor_Table9[[#This Row],[Vendor Name]])</f>
        <v>1</v>
      </c>
    </row>
    <row r="6940" spans="1:9" x14ac:dyDescent="0.25">
      <c r="A6940" t="s">
        <v>13015</v>
      </c>
      <c r="B6940" t="s">
        <v>16</v>
      </c>
      <c r="C6940" t="s">
        <v>13013</v>
      </c>
      <c r="D6940" t="s">
        <v>86</v>
      </c>
      <c r="E6940" t="s">
        <v>8</v>
      </c>
      <c r="F6940" t="s">
        <v>69</v>
      </c>
      <c r="H6940" s="4">
        <v>44043</v>
      </c>
      <c r="I6940">
        <f>COUNTIFS(Vendor_Table9[Vendor Name],Vendor_Table9[[#This Row],[Vendor Name]])</f>
        <v>1</v>
      </c>
    </row>
    <row r="6941" spans="1:9" x14ac:dyDescent="0.25">
      <c r="A6941" t="s">
        <v>13016</v>
      </c>
      <c r="C6941" t="s">
        <v>13016</v>
      </c>
      <c r="D6941" t="s">
        <v>86</v>
      </c>
      <c r="E6941" t="s">
        <v>8</v>
      </c>
      <c r="F6941" t="s">
        <v>25</v>
      </c>
      <c r="H6941" s="4">
        <v>44043</v>
      </c>
      <c r="I6941">
        <f>COUNTIFS(Vendor_Table9[Vendor Name],Vendor_Table9[[#This Row],[Vendor Name]])</f>
        <v>1</v>
      </c>
    </row>
    <row r="6942" spans="1:9" x14ac:dyDescent="0.25">
      <c r="A6942" t="s">
        <v>13017</v>
      </c>
      <c r="C6942" t="s">
        <v>13017</v>
      </c>
      <c r="D6942" t="s">
        <v>86</v>
      </c>
      <c r="E6942" t="s">
        <v>21</v>
      </c>
      <c r="F6942" t="s">
        <v>25</v>
      </c>
      <c r="H6942" s="4">
        <v>44097</v>
      </c>
      <c r="I6942">
        <f>COUNTIFS(Vendor_Table9[Vendor Name],Vendor_Table9[[#This Row],[Vendor Name]])</f>
        <v>1</v>
      </c>
    </row>
    <row r="6943" spans="1:9" x14ac:dyDescent="0.25">
      <c r="A6943" t="s">
        <v>13018</v>
      </c>
      <c r="C6943" t="s">
        <v>13018</v>
      </c>
      <c r="D6943" t="s">
        <v>13018</v>
      </c>
      <c r="E6943" t="s">
        <v>12</v>
      </c>
      <c r="F6943" t="s">
        <v>43</v>
      </c>
      <c r="H6943" s="4">
        <v>44839</v>
      </c>
      <c r="I6943">
        <f>COUNTIFS(Vendor_Table9[Vendor Name],Vendor_Table9[[#This Row],[Vendor Name]])</f>
        <v>1</v>
      </c>
    </row>
    <row r="6944" spans="1:9" x14ac:dyDescent="0.25">
      <c r="A6944" t="s">
        <v>13019</v>
      </c>
      <c r="C6944" t="s">
        <v>13019</v>
      </c>
      <c r="D6944" t="s">
        <v>13018</v>
      </c>
      <c r="E6944" t="s">
        <v>12</v>
      </c>
      <c r="F6944" t="s">
        <v>43</v>
      </c>
      <c r="H6944" s="4">
        <v>44097</v>
      </c>
      <c r="I6944">
        <f>COUNTIFS(Vendor_Table9[Vendor Name],Vendor_Table9[[#This Row],[Vendor Name]])</f>
        <v>1</v>
      </c>
    </row>
    <row r="6945" spans="1:9" x14ac:dyDescent="0.25">
      <c r="A6945" t="s">
        <v>13020</v>
      </c>
      <c r="C6945" t="s">
        <v>13020</v>
      </c>
      <c r="D6945" t="s">
        <v>13018</v>
      </c>
      <c r="E6945" t="s">
        <v>12</v>
      </c>
      <c r="F6945" t="s">
        <v>43</v>
      </c>
      <c r="H6945" s="4">
        <v>44043</v>
      </c>
      <c r="I6945">
        <f>COUNTIFS(Vendor_Table9[Vendor Name],Vendor_Table9[[#This Row],[Vendor Name]])</f>
        <v>1</v>
      </c>
    </row>
    <row r="6946" spans="1:9" x14ac:dyDescent="0.25">
      <c r="A6946" t="s">
        <v>13021</v>
      </c>
      <c r="C6946" t="s">
        <v>13021</v>
      </c>
      <c r="D6946" t="s">
        <v>13018</v>
      </c>
      <c r="E6946" t="s">
        <v>12</v>
      </c>
      <c r="F6946" t="s">
        <v>43</v>
      </c>
      <c r="H6946" s="4">
        <v>44043</v>
      </c>
      <c r="I6946">
        <f>COUNTIFS(Vendor_Table9[Vendor Name],Vendor_Table9[[#This Row],[Vendor Name]])</f>
        <v>1</v>
      </c>
    </row>
    <row r="6947" spans="1:9" x14ac:dyDescent="0.25">
      <c r="A6947" t="s">
        <v>6486</v>
      </c>
      <c r="C6947" t="s">
        <v>6486</v>
      </c>
      <c r="D6947" t="s">
        <v>86</v>
      </c>
      <c r="E6947" t="s">
        <v>8</v>
      </c>
      <c r="F6947" t="s">
        <v>25</v>
      </c>
      <c r="H6947" s="4">
        <v>44043</v>
      </c>
      <c r="I6947">
        <f>COUNTIFS(Vendor_Table9[Vendor Name],Vendor_Table9[[#This Row],[Vendor Name]])</f>
        <v>1</v>
      </c>
    </row>
    <row r="6948" spans="1:9" x14ac:dyDescent="0.25">
      <c r="A6948" s="1" t="s">
        <v>13023</v>
      </c>
      <c r="C6948" t="s">
        <v>13024</v>
      </c>
      <c r="D6948" t="s">
        <v>86</v>
      </c>
      <c r="E6948" t="s">
        <v>8</v>
      </c>
      <c r="F6948" t="s">
        <v>25</v>
      </c>
      <c r="H6948" s="4">
        <v>44049</v>
      </c>
      <c r="I6948">
        <f>COUNTIFS(Vendor_Table9[Vendor Name],Vendor_Table9[[#This Row],[Vendor Name]])</f>
        <v>1</v>
      </c>
    </row>
    <row r="6949" spans="1:9" x14ac:dyDescent="0.25">
      <c r="A6949" t="s">
        <v>13026</v>
      </c>
      <c r="C6949" t="s">
        <v>13026</v>
      </c>
      <c r="D6949" t="s">
        <v>13027</v>
      </c>
      <c r="E6949" t="s">
        <v>12</v>
      </c>
      <c r="F6949" t="s">
        <v>43</v>
      </c>
      <c r="H6949" s="4">
        <v>44043</v>
      </c>
      <c r="I6949">
        <f>COUNTIFS(Vendor_Table9[Vendor Name],Vendor_Table9[[#This Row],[Vendor Name]])</f>
        <v>1</v>
      </c>
    </row>
    <row r="6950" spans="1:9" x14ac:dyDescent="0.25">
      <c r="A6950" t="s">
        <v>13028</v>
      </c>
      <c r="B6950" t="s">
        <v>24</v>
      </c>
      <c r="C6950" t="s">
        <v>13029</v>
      </c>
      <c r="D6950" t="s">
        <v>86</v>
      </c>
      <c r="E6950" t="s">
        <v>8</v>
      </c>
      <c r="F6950" t="s">
        <v>25</v>
      </c>
      <c r="H6950" s="4">
        <v>44043</v>
      </c>
      <c r="I6950">
        <f>COUNTIFS(Vendor_Table9[Vendor Name],Vendor_Table9[[#This Row],[Vendor Name]])</f>
        <v>1</v>
      </c>
    </row>
    <row r="6951" spans="1:9" x14ac:dyDescent="0.25">
      <c r="A6951" t="s">
        <v>13032</v>
      </c>
      <c r="C6951" t="s">
        <v>661</v>
      </c>
      <c r="D6951" t="s">
        <v>86</v>
      </c>
      <c r="E6951" t="s">
        <v>17</v>
      </c>
      <c r="F6951" t="s">
        <v>17</v>
      </c>
      <c r="H6951" s="4">
        <v>44043</v>
      </c>
      <c r="I6951">
        <f>COUNTIFS(Vendor_Table9[Vendor Name],Vendor_Table9[[#This Row],[Vendor Name]])</f>
        <v>1</v>
      </c>
    </row>
    <row r="6952" spans="1:9" x14ac:dyDescent="0.25">
      <c r="A6952" t="s">
        <v>13033</v>
      </c>
      <c r="C6952" t="s">
        <v>8495</v>
      </c>
      <c r="D6952" t="s">
        <v>86</v>
      </c>
      <c r="E6952" t="s">
        <v>17</v>
      </c>
      <c r="F6952" t="s">
        <v>17</v>
      </c>
      <c r="H6952" s="4">
        <v>44043</v>
      </c>
      <c r="I6952">
        <f>COUNTIFS(Vendor_Table9[Vendor Name],Vendor_Table9[[#This Row],[Vendor Name]])</f>
        <v>1</v>
      </c>
    </row>
    <row r="6953" spans="1:9" x14ac:dyDescent="0.25">
      <c r="A6953" t="s">
        <v>13034</v>
      </c>
      <c r="B6953" t="s">
        <v>16</v>
      </c>
      <c r="C6953" t="s">
        <v>13035</v>
      </c>
      <c r="E6953" t="s">
        <v>8</v>
      </c>
      <c r="F6953" t="s">
        <v>25</v>
      </c>
      <c r="H6953" s="4">
        <v>44364</v>
      </c>
      <c r="I6953">
        <f>COUNTIFS(Vendor_Table9[Vendor Name],Vendor_Table9[[#This Row],[Vendor Name]])</f>
        <v>1</v>
      </c>
    </row>
    <row r="6954" spans="1:9" x14ac:dyDescent="0.25">
      <c r="A6954" t="s">
        <v>13036</v>
      </c>
      <c r="B6954" t="s">
        <v>16</v>
      </c>
      <c r="C6954" t="s">
        <v>13035</v>
      </c>
      <c r="E6954" t="s">
        <v>8</v>
      </c>
      <c r="F6954" t="s">
        <v>25</v>
      </c>
      <c r="H6954" s="4">
        <v>44839</v>
      </c>
      <c r="I6954">
        <f>COUNTIFS(Vendor_Table9[Vendor Name],Vendor_Table9[[#This Row],[Vendor Name]])</f>
        <v>1</v>
      </c>
    </row>
    <row r="6955" spans="1:9" x14ac:dyDescent="0.25">
      <c r="A6955" t="s">
        <v>13038</v>
      </c>
      <c r="C6955" t="s">
        <v>13038</v>
      </c>
      <c r="D6955" t="s">
        <v>86</v>
      </c>
      <c r="E6955" t="s">
        <v>17</v>
      </c>
      <c r="F6955" t="s">
        <v>17</v>
      </c>
      <c r="H6955" s="4">
        <v>44043</v>
      </c>
      <c r="I6955">
        <f>COUNTIFS(Vendor_Table9[Vendor Name],Vendor_Table9[[#This Row],[Vendor Name]])</f>
        <v>1</v>
      </c>
    </row>
    <row r="6956" spans="1:9" x14ac:dyDescent="0.25">
      <c r="A6956" t="s">
        <v>13039</v>
      </c>
      <c r="C6956" t="s">
        <v>13039</v>
      </c>
      <c r="D6956" t="s">
        <v>86</v>
      </c>
      <c r="E6956" t="s">
        <v>17</v>
      </c>
      <c r="F6956" t="s">
        <v>17</v>
      </c>
      <c r="H6956" s="4">
        <v>44043</v>
      </c>
      <c r="I6956">
        <f>COUNTIFS(Vendor_Table9[Vendor Name],Vendor_Table9[[#This Row],[Vendor Name]])</f>
        <v>1</v>
      </c>
    </row>
    <row r="6957" spans="1:9" x14ac:dyDescent="0.25">
      <c r="A6957" t="s">
        <v>13040</v>
      </c>
      <c r="C6957" t="s">
        <v>13041</v>
      </c>
      <c r="D6957" t="s">
        <v>86</v>
      </c>
      <c r="E6957" t="s">
        <v>17</v>
      </c>
      <c r="F6957" t="s">
        <v>17</v>
      </c>
      <c r="H6957" s="4">
        <v>44043</v>
      </c>
      <c r="I6957">
        <f>COUNTIFS(Vendor_Table9[Vendor Name],Vendor_Table9[[#This Row],[Vendor Name]])</f>
        <v>1</v>
      </c>
    </row>
    <row r="6958" spans="1:9" x14ac:dyDescent="0.25">
      <c r="A6958" t="s">
        <v>13042</v>
      </c>
      <c r="B6958" t="s">
        <v>16</v>
      </c>
      <c r="C6958" t="s">
        <v>13043</v>
      </c>
      <c r="D6958" t="s">
        <v>86</v>
      </c>
      <c r="E6958" t="s">
        <v>8</v>
      </c>
      <c r="F6958" t="s">
        <v>25</v>
      </c>
      <c r="H6958" s="4">
        <v>44043</v>
      </c>
      <c r="I6958">
        <f>COUNTIFS(Vendor_Table9[Vendor Name],Vendor_Table9[[#This Row],[Vendor Name]])</f>
        <v>1</v>
      </c>
    </row>
    <row r="6959" spans="1:9" x14ac:dyDescent="0.25">
      <c r="A6959" s="1" t="s">
        <v>13044</v>
      </c>
      <c r="B6959" t="s">
        <v>16</v>
      </c>
      <c r="C6959" t="s">
        <v>13043</v>
      </c>
      <c r="D6959" t="s">
        <v>86</v>
      </c>
      <c r="E6959" t="s">
        <v>8</v>
      </c>
      <c r="F6959" t="s">
        <v>25</v>
      </c>
      <c r="H6959" s="4">
        <v>44049</v>
      </c>
      <c r="I6959">
        <f>COUNTIFS(Vendor_Table9[Vendor Name],Vendor_Table9[[#This Row],[Vendor Name]])</f>
        <v>1</v>
      </c>
    </row>
    <row r="6960" spans="1:9" x14ac:dyDescent="0.25">
      <c r="A6960" t="s">
        <v>13046</v>
      </c>
      <c r="B6960" t="s">
        <v>16</v>
      </c>
      <c r="C6960" t="s">
        <v>13047</v>
      </c>
      <c r="D6960" t="s">
        <v>13046</v>
      </c>
      <c r="E6960" t="s">
        <v>8</v>
      </c>
      <c r="F6960" t="s">
        <v>25</v>
      </c>
      <c r="H6960" s="4">
        <v>44364</v>
      </c>
      <c r="I6960">
        <f>COUNTIFS(Vendor_Table9[Vendor Name],Vendor_Table9[[#This Row],[Vendor Name]])</f>
        <v>1</v>
      </c>
    </row>
    <row r="6961" spans="1:9" x14ac:dyDescent="0.25">
      <c r="A6961" t="s">
        <v>13049</v>
      </c>
      <c r="B6961" t="s">
        <v>16</v>
      </c>
      <c r="C6961" t="s">
        <v>13047</v>
      </c>
      <c r="D6961" t="s">
        <v>13046</v>
      </c>
      <c r="E6961" t="s">
        <v>8</v>
      </c>
      <c r="F6961" t="s">
        <v>25</v>
      </c>
      <c r="H6961" s="4">
        <v>44839</v>
      </c>
      <c r="I6961">
        <f>COUNTIFS(Vendor_Table9[Vendor Name],Vendor_Table9[[#This Row],[Vendor Name]])</f>
        <v>1</v>
      </c>
    </row>
    <row r="6962" spans="1:9" x14ac:dyDescent="0.25">
      <c r="A6962" t="s">
        <v>13050</v>
      </c>
      <c r="B6962" t="s">
        <v>16</v>
      </c>
      <c r="C6962" t="s">
        <v>13047</v>
      </c>
      <c r="D6962" t="s">
        <v>13046</v>
      </c>
      <c r="E6962" t="s">
        <v>8</v>
      </c>
      <c r="F6962" t="s">
        <v>25</v>
      </c>
      <c r="H6962" s="4">
        <v>44043</v>
      </c>
      <c r="I6962">
        <f>COUNTIFS(Vendor_Table9[Vendor Name],Vendor_Table9[[#This Row],[Vendor Name]])</f>
        <v>1</v>
      </c>
    </row>
    <row r="6963" spans="1:9" x14ac:dyDescent="0.25">
      <c r="A6963" s="1" t="s">
        <v>13051</v>
      </c>
      <c r="B6963" t="s">
        <v>16</v>
      </c>
      <c r="C6963" t="s">
        <v>13047</v>
      </c>
      <c r="D6963" t="s">
        <v>13046</v>
      </c>
      <c r="E6963" t="s">
        <v>8</v>
      </c>
      <c r="F6963" t="s">
        <v>25</v>
      </c>
      <c r="H6963" s="4">
        <v>44049</v>
      </c>
      <c r="I6963">
        <f>COUNTIFS(Vendor_Table9[Vendor Name],Vendor_Table9[[#This Row],[Vendor Name]])</f>
        <v>1</v>
      </c>
    </row>
    <row r="6964" spans="1:9" x14ac:dyDescent="0.25">
      <c r="A6964" t="s">
        <v>13053</v>
      </c>
      <c r="C6964" t="s">
        <v>13054</v>
      </c>
      <c r="D6964" t="s">
        <v>13046</v>
      </c>
      <c r="E6964" t="s">
        <v>8</v>
      </c>
      <c r="F6964" t="s">
        <v>25</v>
      </c>
      <c r="H6964" s="4">
        <v>44839</v>
      </c>
      <c r="I6964">
        <f>COUNTIFS(Vendor_Table9[Vendor Name],Vendor_Table9[[#This Row],[Vendor Name]])</f>
        <v>1</v>
      </c>
    </row>
    <row r="6965" spans="1:9" x14ac:dyDescent="0.25">
      <c r="A6965" t="s">
        <v>13055</v>
      </c>
      <c r="B6965" t="s">
        <v>16</v>
      </c>
      <c r="C6965" t="s">
        <v>13054</v>
      </c>
      <c r="D6965" t="s">
        <v>13046</v>
      </c>
      <c r="E6965" t="s">
        <v>8</v>
      </c>
      <c r="F6965" t="s">
        <v>25</v>
      </c>
      <c r="H6965" s="4">
        <v>44364</v>
      </c>
      <c r="I6965">
        <f>COUNTIFS(Vendor_Table9[Vendor Name],Vendor_Table9[[#This Row],[Vendor Name]])</f>
        <v>1</v>
      </c>
    </row>
    <row r="6966" spans="1:9" x14ac:dyDescent="0.25">
      <c r="A6966" t="s">
        <v>13057</v>
      </c>
      <c r="B6966" t="s">
        <v>24</v>
      </c>
      <c r="C6966" t="s">
        <v>13058</v>
      </c>
      <c r="D6966" t="s">
        <v>86</v>
      </c>
      <c r="E6966" t="s">
        <v>8</v>
      </c>
      <c r="F6966" t="s">
        <v>25</v>
      </c>
      <c r="H6966" s="4">
        <v>44043</v>
      </c>
      <c r="I6966">
        <f>COUNTIFS(Vendor_Table9[Vendor Name],Vendor_Table9[[#This Row],[Vendor Name]])</f>
        <v>1</v>
      </c>
    </row>
    <row r="6967" spans="1:9" x14ac:dyDescent="0.25">
      <c r="A6967" t="s">
        <v>13060</v>
      </c>
      <c r="B6967" t="s">
        <v>16</v>
      </c>
      <c r="C6967" t="s">
        <v>13061</v>
      </c>
      <c r="D6967" t="s">
        <v>86</v>
      </c>
      <c r="E6967" t="s">
        <v>8</v>
      </c>
      <c r="F6967" t="s">
        <v>25</v>
      </c>
      <c r="H6967" s="4">
        <v>44097</v>
      </c>
      <c r="I6967">
        <f>COUNTIFS(Vendor_Table9[Vendor Name],Vendor_Table9[[#This Row],[Vendor Name]])</f>
        <v>1</v>
      </c>
    </row>
    <row r="6968" spans="1:9" x14ac:dyDescent="0.25">
      <c r="A6968" t="s">
        <v>13066</v>
      </c>
      <c r="C6968" t="s">
        <v>13066</v>
      </c>
      <c r="D6968" t="s">
        <v>86</v>
      </c>
      <c r="E6968" t="s">
        <v>17</v>
      </c>
      <c r="F6968" t="s">
        <v>17</v>
      </c>
      <c r="H6968" s="4">
        <v>44043</v>
      </c>
      <c r="I6968">
        <f>COUNTIFS(Vendor_Table9[Vendor Name],Vendor_Table9[[#This Row],[Vendor Name]])</f>
        <v>1</v>
      </c>
    </row>
    <row r="6969" spans="1:9" x14ac:dyDescent="0.25">
      <c r="A6969" t="s">
        <v>13069</v>
      </c>
      <c r="B6969" t="s">
        <v>24</v>
      </c>
      <c r="C6969" t="s">
        <v>13070</v>
      </c>
      <c r="D6969" t="s">
        <v>86</v>
      </c>
      <c r="E6969" t="s">
        <v>8</v>
      </c>
      <c r="F6969" t="s">
        <v>25</v>
      </c>
      <c r="H6969" s="4">
        <v>44364</v>
      </c>
      <c r="I6969">
        <f>COUNTIFS(Vendor_Table9[Vendor Name],Vendor_Table9[[#This Row],[Vendor Name]])</f>
        <v>1</v>
      </c>
    </row>
    <row r="6970" spans="1:9" x14ac:dyDescent="0.25">
      <c r="A6970" t="s">
        <v>13073</v>
      </c>
      <c r="B6970" t="s">
        <v>24</v>
      </c>
      <c r="C6970" t="s">
        <v>13070</v>
      </c>
      <c r="D6970" t="s">
        <v>86</v>
      </c>
      <c r="E6970" t="s">
        <v>8</v>
      </c>
      <c r="F6970" t="s">
        <v>25</v>
      </c>
      <c r="H6970" s="4">
        <v>44043</v>
      </c>
      <c r="I6970">
        <f>COUNTIFS(Vendor_Table9[Vendor Name],Vendor_Table9[[#This Row],[Vendor Name]])</f>
        <v>1</v>
      </c>
    </row>
    <row r="6971" spans="1:9" x14ac:dyDescent="0.25">
      <c r="A6971" t="s">
        <v>13074</v>
      </c>
      <c r="B6971" t="s">
        <v>24</v>
      </c>
      <c r="C6971" t="s">
        <v>13074</v>
      </c>
      <c r="E6971" t="s">
        <v>8</v>
      </c>
      <c r="F6971" t="s">
        <v>25</v>
      </c>
      <c r="H6971" s="4">
        <v>44364</v>
      </c>
      <c r="I6971">
        <f>COUNTIFS(Vendor_Table9[Vendor Name],Vendor_Table9[[#This Row],[Vendor Name]])</f>
        <v>1</v>
      </c>
    </row>
    <row r="6972" spans="1:9" x14ac:dyDescent="0.25">
      <c r="A6972" t="s">
        <v>13075</v>
      </c>
      <c r="B6972" t="s">
        <v>24</v>
      </c>
      <c r="C6972" t="s">
        <v>13074</v>
      </c>
      <c r="E6972" t="s">
        <v>8</v>
      </c>
      <c r="F6972" t="s">
        <v>25</v>
      </c>
      <c r="H6972" s="4">
        <v>44364</v>
      </c>
      <c r="I6972">
        <f>COUNTIFS(Vendor_Table9[Vendor Name],Vendor_Table9[[#This Row],[Vendor Name]])</f>
        <v>1</v>
      </c>
    </row>
    <row r="6973" spans="1:9" x14ac:dyDescent="0.25">
      <c r="A6973" t="s">
        <v>13078</v>
      </c>
      <c r="B6973" t="s">
        <v>24</v>
      </c>
      <c r="C6973" t="s">
        <v>13074</v>
      </c>
      <c r="H6973" s="4">
        <v>45169</v>
      </c>
      <c r="I6973">
        <f>COUNTIFS(Vendor_Table9[Vendor Name],Vendor_Table9[[#This Row],[Vendor Name]])</f>
        <v>1</v>
      </c>
    </row>
    <row r="6974" spans="1:9" x14ac:dyDescent="0.25">
      <c r="A6974" t="s">
        <v>13079</v>
      </c>
      <c r="C6974" t="s">
        <v>13079</v>
      </c>
      <c r="D6974" t="s">
        <v>86</v>
      </c>
      <c r="E6974" t="s">
        <v>17</v>
      </c>
      <c r="F6974" t="s">
        <v>17</v>
      </c>
      <c r="H6974" s="4">
        <v>44043</v>
      </c>
      <c r="I6974">
        <f>COUNTIFS(Vendor_Table9[Vendor Name],Vendor_Table9[[#This Row],[Vendor Name]])</f>
        <v>1</v>
      </c>
    </row>
    <row r="6975" spans="1:9" x14ac:dyDescent="0.25">
      <c r="A6975" t="s">
        <v>13081</v>
      </c>
      <c r="C6975" t="s">
        <v>13081</v>
      </c>
      <c r="D6975" t="s">
        <v>86</v>
      </c>
      <c r="E6975" t="s">
        <v>8</v>
      </c>
      <c r="F6975" t="s">
        <v>25</v>
      </c>
      <c r="H6975" s="4">
        <v>44097</v>
      </c>
      <c r="I6975">
        <f>COUNTIFS(Vendor_Table9[Vendor Name],Vendor_Table9[[#This Row],[Vendor Name]])</f>
        <v>1</v>
      </c>
    </row>
    <row r="6976" spans="1:9" x14ac:dyDescent="0.25">
      <c r="A6976" t="s">
        <v>13082</v>
      </c>
      <c r="C6976" t="s">
        <v>13083</v>
      </c>
      <c r="D6976" t="s">
        <v>13084</v>
      </c>
      <c r="E6976" t="s">
        <v>12</v>
      </c>
      <c r="F6976" t="s">
        <v>43</v>
      </c>
      <c r="H6976" s="4">
        <v>44043</v>
      </c>
      <c r="I6976">
        <f>COUNTIFS(Vendor_Table9[Vendor Name],Vendor_Table9[[#This Row],[Vendor Name]])</f>
        <v>1</v>
      </c>
    </row>
    <row r="6977" spans="1:9" x14ac:dyDescent="0.25">
      <c r="A6977" t="s">
        <v>13085</v>
      </c>
      <c r="B6977" t="s">
        <v>37</v>
      </c>
      <c r="C6977" t="s">
        <v>13086</v>
      </c>
      <c r="D6977" t="s">
        <v>86</v>
      </c>
      <c r="E6977" t="s">
        <v>8</v>
      </c>
      <c r="F6977" t="s">
        <v>25</v>
      </c>
      <c r="H6977" s="4">
        <v>44043</v>
      </c>
      <c r="I6977">
        <f>COUNTIFS(Vendor_Table9[Vendor Name],Vendor_Table9[[#This Row],[Vendor Name]])</f>
        <v>1</v>
      </c>
    </row>
    <row r="6978" spans="1:9" x14ac:dyDescent="0.25">
      <c r="A6978" t="s">
        <v>13087</v>
      </c>
      <c r="B6978" t="s">
        <v>37</v>
      </c>
      <c r="C6978" t="s">
        <v>13086</v>
      </c>
      <c r="D6978" t="s">
        <v>86</v>
      </c>
      <c r="E6978" t="s">
        <v>8</v>
      </c>
      <c r="F6978" t="s">
        <v>25</v>
      </c>
      <c r="H6978" s="4">
        <v>44532</v>
      </c>
      <c r="I6978">
        <f>COUNTIFS(Vendor_Table9[Vendor Name],Vendor_Table9[[#This Row],[Vendor Name]])</f>
        <v>1</v>
      </c>
    </row>
    <row r="6979" spans="1:9" x14ac:dyDescent="0.25">
      <c r="A6979" t="s">
        <v>13089</v>
      </c>
      <c r="C6979" t="s">
        <v>13089</v>
      </c>
      <c r="D6979" t="s">
        <v>13089</v>
      </c>
      <c r="E6979" t="s">
        <v>8</v>
      </c>
      <c r="F6979" t="s">
        <v>25</v>
      </c>
      <c r="H6979" s="4">
        <v>44364</v>
      </c>
      <c r="I6979">
        <f>COUNTIFS(Vendor_Table9[Vendor Name],Vendor_Table9[[#This Row],[Vendor Name]])</f>
        <v>1</v>
      </c>
    </row>
    <row r="6980" spans="1:9" x14ac:dyDescent="0.25">
      <c r="A6980" t="s">
        <v>13090</v>
      </c>
      <c r="C6980" t="s">
        <v>13090</v>
      </c>
      <c r="D6980" t="s">
        <v>13089</v>
      </c>
      <c r="E6980" t="s">
        <v>8</v>
      </c>
      <c r="F6980" t="s">
        <v>25</v>
      </c>
      <c r="H6980" s="4">
        <v>44043</v>
      </c>
      <c r="I6980">
        <f>COUNTIFS(Vendor_Table9[Vendor Name],Vendor_Table9[[#This Row],[Vendor Name]])</f>
        <v>1</v>
      </c>
    </row>
    <row r="6981" spans="1:9" x14ac:dyDescent="0.25">
      <c r="A6981" t="s">
        <v>13091</v>
      </c>
      <c r="C6981" t="s">
        <v>13091</v>
      </c>
      <c r="D6981" t="s">
        <v>13089</v>
      </c>
      <c r="E6981" t="s">
        <v>8</v>
      </c>
      <c r="F6981" t="s">
        <v>25</v>
      </c>
      <c r="H6981" s="4">
        <v>44839</v>
      </c>
      <c r="I6981">
        <f>COUNTIFS(Vendor_Table9[Vendor Name],Vendor_Table9[[#This Row],[Vendor Name]])</f>
        <v>1</v>
      </c>
    </row>
    <row r="6982" spans="1:9" x14ac:dyDescent="0.25">
      <c r="A6982" t="s">
        <v>13096</v>
      </c>
      <c r="B6982" t="s">
        <v>16</v>
      </c>
      <c r="C6982" t="s">
        <v>13097</v>
      </c>
      <c r="D6982" t="s">
        <v>86</v>
      </c>
      <c r="E6982" t="s">
        <v>8</v>
      </c>
      <c r="F6982" t="s">
        <v>25</v>
      </c>
      <c r="H6982" s="4">
        <v>44364</v>
      </c>
      <c r="I6982">
        <f>COUNTIFS(Vendor_Table9[Vendor Name],Vendor_Table9[[#This Row],[Vendor Name]])</f>
        <v>1</v>
      </c>
    </row>
    <row r="6983" spans="1:9" x14ac:dyDescent="0.25">
      <c r="A6983" t="s">
        <v>13101</v>
      </c>
      <c r="B6983" t="s">
        <v>16</v>
      </c>
      <c r="C6983" t="s">
        <v>13097</v>
      </c>
      <c r="D6983" t="s">
        <v>86</v>
      </c>
      <c r="E6983" t="s">
        <v>8</v>
      </c>
      <c r="F6983" t="s">
        <v>25</v>
      </c>
      <c r="H6983" s="4">
        <v>44043</v>
      </c>
      <c r="I6983">
        <f>COUNTIFS(Vendor_Table9[Vendor Name],Vendor_Table9[[#This Row],[Vendor Name]])</f>
        <v>1</v>
      </c>
    </row>
    <row r="6984" spans="1:9" x14ac:dyDescent="0.25">
      <c r="A6984" t="s">
        <v>13102</v>
      </c>
      <c r="C6984" t="s">
        <v>13102</v>
      </c>
      <c r="E6984" t="s">
        <v>8</v>
      </c>
      <c r="F6984" t="s">
        <v>66</v>
      </c>
      <c r="H6984" s="4">
        <v>44879</v>
      </c>
      <c r="I6984">
        <f>COUNTIFS(Vendor_Table9[Vendor Name],Vendor_Table9[[#This Row],[Vendor Name]])</f>
        <v>1</v>
      </c>
    </row>
    <row r="6985" spans="1:9" x14ac:dyDescent="0.25">
      <c r="A6985" t="s">
        <v>13103</v>
      </c>
      <c r="B6985" t="s">
        <v>24</v>
      </c>
      <c r="C6985" t="s">
        <v>13104</v>
      </c>
      <c r="D6985" t="s">
        <v>1621</v>
      </c>
      <c r="E6985" t="s">
        <v>8</v>
      </c>
      <c r="F6985" t="s">
        <v>25</v>
      </c>
      <c r="H6985" s="4">
        <v>44097</v>
      </c>
      <c r="I6985">
        <f>COUNTIFS(Vendor_Table9[Vendor Name],Vendor_Table9[[#This Row],[Vendor Name]])</f>
        <v>1</v>
      </c>
    </row>
    <row r="6986" spans="1:9" x14ac:dyDescent="0.25">
      <c r="A6986" t="s">
        <v>13106</v>
      </c>
      <c r="B6986" t="s">
        <v>24</v>
      </c>
      <c r="C6986" t="s">
        <v>13107</v>
      </c>
      <c r="D6986" t="s">
        <v>1621</v>
      </c>
      <c r="E6986" t="s">
        <v>8</v>
      </c>
      <c r="F6986" t="s">
        <v>25</v>
      </c>
      <c r="H6986" s="4">
        <v>44043</v>
      </c>
      <c r="I6986">
        <f>COUNTIFS(Vendor_Table9[Vendor Name],Vendor_Table9[[#This Row],[Vendor Name]])</f>
        <v>1</v>
      </c>
    </row>
    <row r="6987" spans="1:9" x14ac:dyDescent="0.25">
      <c r="A6987" t="s">
        <v>13109</v>
      </c>
      <c r="B6987" t="s">
        <v>16</v>
      </c>
      <c r="C6987" t="s">
        <v>13110</v>
      </c>
      <c r="D6987" t="s">
        <v>1621</v>
      </c>
      <c r="E6987" t="s">
        <v>8</v>
      </c>
      <c r="F6987" t="s">
        <v>25</v>
      </c>
      <c r="H6987" s="4">
        <v>44097</v>
      </c>
      <c r="I6987">
        <f>COUNTIFS(Vendor_Table9[Vendor Name],Vendor_Table9[[#This Row],[Vendor Name]])</f>
        <v>1</v>
      </c>
    </row>
    <row r="6988" spans="1:9" x14ac:dyDescent="0.25">
      <c r="A6988" t="s">
        <v>13112</v>
      </c>
      <c r="C6988" t="s">
        <v>13112</v>
      </c>
      <c r="H6988" s="4">
        <v>45260</v>
      </c>
      <c r="I6988">
        <f>COUNTIFS(Vendor_Table9[Vendor Name],Vendor_Table9[[#This Row],[Vendor Name]])</f>
        <v>1</v>
      </c>
    </row>
    <row r="6989" spans="1:9" x14ac:dyDescent="0.25">
      <c r="A6989" t="s">
        <v>13116</v>
      </c>
      <c r="C6989" t="s">
        <v>13116</v>
      </c>
      <c r="D6989" t="s">
        <v>1621</v>
      </c>
      <c r="E6989" t="s">
        <v>8</v>
      </c>
      <c r="F6989" t="s">
        <v>25</v>
      </c>
      <c r="H6989" s="4">
        <v>44364</v>
      </c>
      <c r="I6989">
        <f>COUNTIFS(Vendor_Table9[Vendor Name],Vendor_Table9[[#This Row],[Vendor Name]])</f>
        <v>1</v>
      </c>
    </row>
    <row r="6990" spans="1:9" x14ac:dyDescent="0.25">
      <c r="A6990" t="s">
        <v>13118</v>
      </c>
      <c r="C6990" t="s">
        <v>13118</v>
      </c>
      <c r="D6990" t="s">
        <v>1621</v>
      </c>
      <c r="E6990" t="s">
        <v>8</v>
      </c>
      <c r="F6990" t="s">
        <v>25</v>
      </c>
      <c r="H6990" s="4">
        <v>44043</v>
      </c>
      <c r="I6990">
        <f>COUNTIFS(Vendor_Table9[Vendor Name],Vendor_Table9[[#This Row],[Vendor Name]])</f>
        <v>1</v>
      </c>
    </row>
    <row r="6991" spans="1:9" x14ac:dyDescent="0.25">
      <c r="A6991" t="s">
        <v>13119</v>
      </c>
      <c r="C6991" t="s">
        <v>13119</v>
      </c>
      <c r="D6991" t="s">
        <v>1621</v>
      </c>
      <c r="E6991" t="s">
        <v>8</v>
      </c>
      <c r="F6991" t="s">
        <v>25</v>
      </c>
      <c r="H6991" s="4">
        <v>44043</v>
      </c>
      <c r="I6991">
        <f>COUNTIFS(Vendor_Table9[Vendor Name],Vendor_Table9[[#This Row],[Vendor Name]])</f>
        <v>1</v>
      </c>
    </row>
    <row r="6992" spans="1:9" x14ac:dyDescent="0.25">
      <c r="A6992" s="1" t="s">
        <v>13124</v>
      </c>
      <c r="C6992" t="s">
        <v>13124</v>
      </c>
      <c r="D6992" t="s">
        <v>1621</v>
      </c>
      <c r="E6992" t="s">
        <v>8</v>
      </c>
      <c r="F6992" t="s">
        <v>25</v>
      </c>
      <c r="H6992" s="4">
        <v>44049</v>
      </c>
      <c r="I6992">
        <f>COUNTIFS(Vendor_Table9[Vendor Name],Vendor_Table9[[#This Row],[Vendor Name]])</f>
        <v>1</v>
      </c>
    </row>
    <row r="6993" spans="1:9" x14ac:dyDescent="0.25">
      <c r="A6993" t="s">
        <v>13126</v>
      </c>
      <c r="C6993" t="s">
        <v>13126</v>
      </c>
      <c r="D6993" t="s">
        <v>1621</v>
      </c>
      <c r="E6993" t="s">
        <v>8</v>
      </c>
      <c r="F6993" t="s">
        <v>25</v>
      </c>
      <c r="H6993" s="4">
        <v>44364</v>
      </c>
      <c r="I6993">
        <f>COUNTIFS(Vendor_Table9[Vendor Name],Vendor_Table9[[#This Row],[Vendor Name]])</f>
        <v>1</v>
      </c>
    </row>
    <row r="6994" spans="1:9" x14ac:dyDescent="0.25">
      <c r="A6994" t="s">
        <v>13127</v>
      </c>
      <c r="C6994" t="s">
        <v>13127</v>
      </c>
      <c r="D6994" t="s">
        <v>1621</v>
      </c>
      <c r="E6994" t="s">
        <v>8</v>
      </c>
      <c r="F6994" t="s">
        <v>25</v>
      </c>
      <c r="H6994" s="4">
        <v>44043</v>
      </c>
      <c r="I6994">
        <f>COUNTIFS(Vendor_Table9[Vendor Name],Vendor_Table9[[#This Row],[Vendor Name]])</f>
        <v>1</v>
      </c>
    </row>
    <row r="6995" spans="1:9" x14ac:dyDescent="0.25">
      <c r="A6995" t="s">
        <v>13128</v>
      </c>
      <c r="C6995" t="s">
        <v>13128</v>
      </c>
      <c r="D6995" t="s">
        <v>1621</v>
      </c>
      <c r="E6995" t="s">
        <v>8</v>
      </c>
      <c r="F6995" t="s">
        <v>25</v>
      </c>
      <c r="H6995" s="4">
        <v>44043</v>
      </c>
      <c r="I6995">
        <f>COUNTIFS(Vendor_Table9[Vendor Name],Vendor_Table9[[#This Row],[Vendor Name]])</f>
        <v>1</v>
      </c>
    </row>
    <row r="6996" spans="1:9" x14ac:dyDescent="0.25">
      <c r="A6996" t="s">
        <v>13129</v>
      </c>
      <c r="C6996" t="s">
        <v>13129</v>
      </c>
      <c r="E6996" t="s">
        <v>17</v>
      </c>
      <c r="F6996" t="s">
        <v>17</v>
      </c>
      <c r="H6996" s="4">
        <v>44532</v>
      </c>
      <c r="I6996">
        <f>COUNTIFS(Vendor_Table9[Vendor Name],Vendor_Table9[[#This Row],[Vendor Name]])</f>
        <v>1</v>
      </c>
    </row>
    <row r="6997" spans="1:9" x14ac:dyDescent="0.25">
      <c r="A6997" t="s">
        <v>13130</v>
      </c>
      <c r="C6997" t="s">
        <v>13130</v>
      </c>
      <c r="D6997" t="s">
        <v>86</v>
      </c>
      <c r="E6997" t="s">
        <v>17</v>
      </c>
      <c r="F6997" t="s">
        <v>17</v>
      </c>
      <c r="H6997" s="4">
        <v>44043</v>
      </c>
      <c r="I6997">
        <f>COUNTIFS(Vendor_Table9[Vendor Name],Vendor_Table9[[#This Row],[Vendor Name]])</f>
        <v>1</v>
      </c>
    </row>
    <row r="6998" spans="1:9" x14ac:dyDescent="0.25">
      <c r="A6998" t="s">
        <v>13131</v>
      </c>
      <c r="C6998" t="s">
        <v>5661</v>
      </c>
      <c r="D6998" t="s">
        <v>86</v>
      </c>
      <c r="E6998" t="s">
        <v>17</v>
      </c>
      <c r="F6998" t="s">
        <v>17</v>
      </c>
      <c r="H6998" s="4">
        <v>44043</v>
      </c>
      <c r="I6998">
        <f>COUNTIFS(Vendor_Table9[Vendor Name],Vendor_Table9[[#This Row],[Vendor Name]])</f>
        <v>1</v>
      </c>
    </row>
    <row r="6999" spans="1:9" x14ac:dyDescent="0.25">
      <c r="A6999" s="5" t="s">
        <v>1870</v>
      </c>
      <c r="C6999" s="5" t="s">
        <v>1870</v>
      </c>
      <c r="H6999" s="4">
        <v>44910</v>
      </c>
      <c r="I6999">
        <f>COUNTIFS(Vendor_Table9[Vendor Name],Vendor_Table9[[#This Row],[Vendor Name]])</f>
        <v>1</v>
      </c>
    </row>
    <row r="7000" spans="1:9" x14ac:dyDescent="0.25">
      <c r="A7000" t="s">
        <v>2902</v>
      </c>
      <c r="C7000" t="s">
        <v>2902</v>
      </c>
      <c r="D7000" t="s">
        <v>86</v>
      </c>
      <c r="E7000" t="s">
        <v>17</v>
      </c>
      <c r="F7000" t="s">
        <v>17</v>
      </c>
      <c r="H7000" s="4">
        <v>44043</v>
      </c>
      <c r="I7000">
        <f>COUNTIFS(Vendor_Table9[Vendor Name],Vendor_Table9[[#This Row],[Vendor Name]])</f>
        <v>1</v>
      </c>
    </row>
    <row r="7001" spans="1:9" x14ac:dyDescent="0.25">
      <c r="A7001" t="s">
        <v>13132</v>
      </c>
      <c r="C7001" t="s">
        <v>13132</v>
      </c>
      <c r="E7001" t="s">
        <v>17</v>
      </c>
      <c r="F7001" t="s">
        <v>17</v>
      </c>
      <c r="H7001" s="4">
        <v>44839</v>
      </c>
      <c r="I7001">
        <f>COUNTIFS(Vendor_Table9[Vendor Name],Vendor_Table9[[#This Row],[Vendor Name]])</f>
        <v>1</v>
      </c>
    </row>
    <row r="7002" spans="1:9" x14ac:dyDescent="0.25">
      <c r="A7002" t="s">
        <v>7129</v>
      </c>
      <c r="C7002" t="s">
        <v>7129</v>
      </c>
      <c r="D7002" t="s">
        <v>86</v>
      </c>
      <c r="E7002" t="s">
        <v>17</v>
      </c>
      <c r="F7002" t="s">
        <v>17</v>
      </c>
      <c r="H7002" s="4">
        <v>44043</v>
      </c>
      <c r="I7002">
        <f>COUNTIFS(Vendor_Table9[Vendor Name],Vendor_Table9[[#This Row],[Vendor Name]])</f>
        <v>1</v>
      </c>
    </row>
    <row r="7003" spans="1:9" x14ac:dyDescent="0.25">
      <c r="A7003" t="s">
        <v>13133</v>
      </c>
      <c r="C7003" t="s">
        <v>13133</v>
      </c>
      <c r="E7003" t="s">
        <v>17</v>
      </c>
      <c r="F7003" t="s">
        <v>17</v>
      </c>
      <c r="H7003" s="4">
        <v>44839</v>
      </c>
      <c r="I7003">
        <f>COUNTIFS(Vendor_Table9[Vendor Name],Vendor_Table9[[#This Row],[Vendor Name]])</f>
        <v>1</v>
      </c>
    </row>
    <row r="7004" spans="1:9" x14ac:dyDescent="0.25">
      <c r="A7004" t="s">
        <v>13134</v>
      </c>
      <c r="C7004" t="s">
        <v>13134</v>
      </c>
      <c r="E7004" t="s">
        <v>17</v>
      </c>
      <c r="F7004" t="s">
        <v>17</v>
      </c>
      <c r="H7004" s="4">
        <v>44839</v>
      </c>
      <c r="I7004">
        <f>COUNTIFS(Vendor_Table9[Vendor Name],Vendor_Table9[[#This Row],[Vendor Name]])</f>
        <v>1</v>
      </c>
    </row>
    <row r="7005" spans="1:9" x14ac:dyDescent="0.25">
      <c r="A7005" t="s">
        <v>10063</v>
      </c>
      <c r="C7005" t="s">
        <v>10063</v>
      </c>
      <c r="D7005" t="s">
        <v>86</v>
      </c>
      <c r="E7005" t="s">
        <v>17</v>
      </c>
      <c r="F7005" t="s">
        <v>17</v>
      </c>
      <c r="H7005" s="4">
        <v>44043</v>
      </c>
      <c r="I7005">
        <f>COUNTIFS(Vendor_Table9[Vendor Name],Vendor_Table9[[#This Row],[Vendor Name]])</f>
        <v>1</v>
      </c>
    </row>
    <row r="7006" spans="1:9" x14ac:dyDescent="0.25">
      <c r="A7006" t="s">
        <v>13136</v>
      </c>
      <c r="C7006" t="s">
        <v>10063</v>
      </c>
      <c r="D7006" t="s">
        <v>86</v>
      </c>
      <c r="E7006" t="s">
        <v>17</v>
      </c>
      <c r="F7006" t="s">
        <v>17</v>
      </c>
      <c r="H7006" s="4">
        <v>44532</v>
      </c>
      <c r="I7006">
        <f>COUNTIFS(Vendor_Table9[Vendor Name],Vendor_Table9[[#This Row],[Vendor Name]])</f>
        <v>1</v>
      </c>
    </row>
    <row r="7007" spans="1:9" x14ac:dyDescent="0.25">
      <c r="A7007" t="s">
        <v>13137</v>
      </c>
      <c r="C7007" t="s">
        <v>13137</v>
      </c>
      <c r="E7007" t="s">
        <v>5</v>
      </c>
      <c r="F7007" t="s">
        <v>5</v>
      </c>
      <c r="H7007" s="4">
        <v>44364</v>
      </c>
      <c r="I7007">
        <f>COUNTIFS(Vendor_Table9[Vendor Name],Vendor_Table9[[#This Row],[Vendor Name]])</f>
        <v>1</v>
      </c>
    </row>
    <row r="7008" spans="1:9" x14ac:dyDescent="0.25">
      <c r="A7008" t="s">
        <v>2883</v>
      </c>
      <c r="C7008" t="s">
        <v>2883</v>
      </c>
      <c r="D7008" t="s">
        <v>86</v>
      </c>
      <c r="E7008" t="s">
        <v>17</v>
      </c>
      <c r="F7008" t="s">
        <v>17</v>
      </c>
      <c r="H7008" s="4">
        <v>44043</v>
      </c>
      <c r="I7008">
        <f>COUNTIFS(Vendor_Table9[Vendor Name],Vendor_Table9[[#This Row],[Vendor Name]])</f>
        <v>1</v>
      </c>
    </row>
    <row r="7009" spans="1:9" x14ac:dyDescent="0.25">
      <c r="A7009" t="s">
        <v>13140</v>
      </c>
      <c r="C7009" t="s">
        <v>8512</v>
      </c>
      <c r="D7009" t="s">
        <v>86</v>
      </c>
      <c r="E7009" t="s">
        <v>17</v>
      </c>
      <c r="F7009" t="s">
        <v>17</v>
      </c>
      <c r="H7009" s="4">
        <v>44043</v>
      </c>
      <c r="I7009">
        <f>COUNTIFS(Vendor_Table9[Vendor Name],Vendor_Table9[[#This Row],[Vendor Name]])</f>
        <v>1</v>
      </c>
    </row>
    <row r="7010" spans="1:9" x14ac:dyDescent="0.25">
      <c r="A7010" t="s">
        <v>13141</v>
      </c>
      <c r="C7010" t="s">
        <v>10753</v>
      </c>
      <c r="D7010" t="s">
        <v>86</v>
      </c>
      <c r="E7010" t="s">
        <v>17</v>
      </c>
      <c r="F7010" t="s">
        <v>17</v>
      </c>
      <c r="H7010" s="4">
        <v>44043</v>
      </c>
      <c r="I7010">
        <f>COUNTIFS(Vendor_Table9[Vendor Name],Vendor_Table9[[#This Row],[Vendor Name]])</f>
        <v>1</v>
      </c>
    </row>
    <row r="7011" spans="1:9" x14ac:dyDescent="0.25">
      <c r="A7011" t="s">
        <v>13146</v>
      </c>
      <c r="C7011" t="s">
        <v>13146</v>
      </c>
      <c r="D7011" t="s">
        <v>86</v>
      </c>
      <c r="E7011" t="s">
        <v>17</v>
      </c>
      <c r="F7011" t="s">
        <v>17</v>
      </c>
      <c r="H7011" s="4">
        <v>44043</v>
      </c>
      <c r="I7011">
        <f>COUNTIFS(Vendor_Table9[Vendor Name],Vendor_Table9[[#This Row],[Vendor Name]])</f>
        <v>1</v>
      </c>
    </row>
    <row r="7012" spans="1:9" x14ac:dyDescent="0.25">
      <c r="A7012" t="s">
        <v>13147</v>
      </c>
      <c r="C7012" t="s">
        <v>13146</v>
      </c>
      <c r="D7012" t="s">
        <v>86</v>
      </c>
      <c r="E7012" t="s">
        <v>17</v>
      </c>
      <c r="F7012" t="s">
        <v>17</v>
      </c>
      <c r="H7012" s="4">
        <v>44435</v>
      </c>
      <c r="I7012">
        <f>COUNTIFS(Vendor_Table9[Vendor Name],Vendor_Table9[[#This Row],[Vendor Name]])</f>
        <v>1</v>
      </c>
    </row>
    <row r="7013" spans="1:9" x14ac:dyDescent="0.25">
      <c r="A7013" t="s">
        <v>13148</v>
      </c>
      <c r="C7013" t="s">
        <v>13149</v>
      </c>
      <c r="D7013" t="s">
        <v>86</v>
      </c>
      <c r="E7013" t="s">
        <v>17</v>
      </c>
      <c r="F7013" t="s">
        <v>17</v>
      </c>
      <c r="H7013" s="4">
        <v>44097</v>
      </c>
      <c r="I7013">
        <f>COUNTIFS(Vendor_Table9[Vendor Name],Vendor_Table9[[#This Row],[Vendor Name]])</f>
        <v>1</v>
      </c>
    </row>
    <row r="7014" spans="1:9" x14ac:dyDescent="0.25">
      <c r="A7014" t="s">
        <v>13152</v>
      </c>
      <c r="C7014" t="s">
        <v>3251</v>
      </c>
      <c r="D7014" t="s">
        <v>86</v>
      </c>
      <c r="E7014" t="s">
        <v>17</v>
      </c>
      <c r="F7014" t="s">
        <v>17</v>
      </c>
      <c r="H7014" s="4">
        <v>44364</v>
      </c>
      <c r="I7014">
        <f>COUNTIFS(Vendor_Table9[Vendor Name],Vendor_Table9[[#This Row],[Vendor Name]])</f>
        <v>1</v>
      </c>
    </row>
    <row r="7015" spans="1:9" x14ac:dyDescent="0.25">
      <c r="A7015" t="s">
        <v>13153</v>
      </c>
      <c r="C7015" t="s">
        <v>3251</v>
      </c>
      <c r="D7015" t="s">
        <v>86</v>
      </c>
      <c r="E7015" t="s">
        <v>17</v>
      </c>
      <c r="F7015" t="s">
        <v>17</v>
      </c>
      <c r="H7015" s="4">
        <v>44043</v>
      </c>
      <c r="I7015">
        <f>COUNTIFS(Vendor_Table9[Vendor Name],Vendor_Table9[[#This Row],[Vendor Name]])</f>
        <v>1</v>
      </c>
    </row>
    <row r="7016" spans="1:9" x14ac:dyDescent="0.25">
      <c r="A7016" t="s">
        <v>13158</v>
      </c>
      <c r="C7016" t="s">
        <v>13159</v>
      </c>
      <c r="D7016" t="s">
        <v>86</v>
      </c>
      <c r="E7016" t="s">
        <v>17</v>
      </c>
      <c r="F7016" t="s">
        <v>17</v>
      </c>
      <c r="H7016" s="4">
        <v>44097</v>
      </c>
      <c r="I7016">
        <f>COUNTIFS(Vendor_Table9[Vendor Name],Vendor_Table9[[#This Row],[Vendor Name]])</f>
        <v>1</v>
      </c>
    </row>
    <row r="7017" spans="1:9" x14ac:dyDescent="0.25">
      <c r="A7017" t="s">
        <v>13160</v>
      </c>
      <c r="C7017" t="s">
        <v>13160</v>
      </c>
      <c r="D7017" t="s">
        <v>86</v>
      </c>
      <c r="E7017" t="s">
        <v>17</v>
      </c>
      <c r="F7017" t="s">
        <v>17</v>
      </c>
      <c r="H7017" s="4">
        <v>44043</v>
      </c>
      <c r="I7017">
        <f>COUNTIFS(Vendor_Table9[Vendor Name],Vendor_Table9[[#This Row],[Vendor Name]])</f>
        <v>1</v>
      </c>
    </row>
    <row r="7018" spans="1:9" x14ac:dyDescent="0.25">
      <c r="A7018" t="s">
        <v>9366</v>
      </c>
      <c r="C7018" t="s">
        <v>9366</v>
      </c>
      <c r="D7018" t="s">
        <v>86</v>
      </c>
      <c r="E7018" t="s">
        <v>17</v>
      </c>
      <c r="F7018" t="s">
        <v>17</v>
      </c>
      <c r="H7018" s="4">
        <v>44043</v>
      </c>
      <c r="I7018">
        <f>COUNTIFS(Vendor_Table9[Vendor Name],Vendor_Table9[[#This Row],[Vendor Name]])</f>
        <v>1</v>
      </c>
    </row>
    <row r="7019" spans="1:9" x14ac:dyDescent="0.25">
      <c r="A7019" t="s">
        <v>13163</v>
      </c>
      <c r="C7019" t="s">
        <v>1290</v>
      </c>
      <c r="D7019" t="s">
        <v>86</v>
      </c>
      <c r="E7019" t="s">
        <v>17</v>
      </c>
      <c r="F7019" t="s">
        <v>17</v>
      </c>
      <c r="H7019" s="4">
        <v>44043</v>
      </c>
      <c r="I7019">
        <f>COUNTIFS(Vendor_Table9[Vendor Name],Vendor_Table9[[#This Row],[Vendor Name]])</f>
        <v>1</v>
      </c>
    </row>
    <row r="7020" spans="1:9" x14ac:dyDescent="0.25">
      <c r="A7020" t="s">
        <v>8199</v>
      </c>
      <c r="C7020" t="s">
        <v>8199</v>
      </c>
      <c r="D7020" t="s">
        <v>86</v>
      </c>
      <c r="E7020" t="s">
        <v>17</v>
      </c>
      <c r="F7020" t="s">
        <v>17</v>
      </c>
      <c r="H7020" s="4">
        <v>44043</v>
      </c>
      <c r="I7020">
        <f>COUNTIFS(Vendor_Table9[Vendor Name],Vendor_Table9[[#This Row],[Vendor Name]])</f>
        <v>1</v>
      </c>
    </row>
    <row r="7021" spans="1:9" x14ac:dyDescent="0.25">
      <c r="A7021" t="s">
        <v>13164</v>
      </c>
      <c r="C7021" t="s">
        <v>13165</v>
      </c>
      <c r="D7021" t="s">
        <v>86</v>
      </c>
      <c r="E7021" t="s">
        <v>17</v>
      </c>
      <c r="F7021" t="s">
        <v>17</v>
      </c>
      <c r="H7021" s="4">
        <v>44097</v>
      </c>
      <c r="I7021">
        <f>COUNTIFS(Vendor_Table9[Vendor Name],Vendor_Table9[[#This Row],[Vendor Name]])</f>
        <v>1</v>
      </c>
    </row>
    <row r="7022" spans="1:9" x14ac:dyDescent="0.25">
      <c r="A7022" t="s">
        <v>13172</v>
      </c>
      <c r="C7022" t="s">
        <v>13172</v>
      </c>
      <c r="D7022" t="s">
        <v>86</v>
      </c>
      <c r="E7022" t="s">
        <v>17</v>
      </c>
      <c r="F7022" t="s">
        <v>17</v>
      </c>
      <c r="H7022" s="4">
        <v>44097</v>
      </c>
      <c r="I7022">
        <f>COUNTIFS(Vendor_Table9[Vendor Name],Vendor_Table9[[#This Row],[Vendor Name]])</f>
        <v>1</v>
      </c>
    </row>
    <row r="7023" spans="1:9" x14ac:dyDescent="0.25">
      <c r="A7023" t="s">
        <v>13175</v>
      </c>
      <c r="B7023" t="s">
        <v>24</v>
      </c>
      <c r="C7023" t="s">
        <v>13176</v>
      </c>
      <c r="H7023" s="4">
        <v>45033</v>
      </c>
      <c r="I7023">
        <f>COUNTIFS(Vendor_Table9[Vendor Name],Vendor_Table9[[#This Row],[Vendor Name]])</f>
        <v>1</v>
      </c>
    </row>
    <row r="7024" spans="1:9" x14ac:dyDescent="0.25">
      <c r="A7024" t="s">
        <v>13178</v>
      </c>
      <c r="C7024" t="s">
        <v>13179</v>
      </c>
      <c r="D7024" t="s">
        <v>86</v>
      </c>
      <c r="E7024" t="s">
        <v>8</v>
      </c>
      <c r="F7024" t="s">
        <v>36</v>
      </c>
      <c r="G7024" t="s">
        <v>22</v>
      </c>
      <c r="H7024" s="4">
        <v>44364</v>
      </c>
      <c r="I7024">
        <f>COUNTIFS(Vendor_Table9[Vendor Name],Vendor_Table9[[#This Row],[Vendor Name]])</f>
        <v>1</v>
      </c>
    </row>
    <row r="7025" spans="1:9" x14ac:dyDescent="0.25">
      <c r="A7025" t="s">
        <v>13179</v>
      </c>
      <c r="C7025" t="s">
        <v>13179</v>
      </c>
      <c r="D7025" t="s">
        <v>86</v>
      </c>
      <c r="E7025" t="s">
        <v>8</v>
      </c>
      <c r="F7025" t="s">
        <v>36</v>
      </c>
      <c r="G7025" t="s">
        <v>22</v>
      </c>
      <c r="H7025" s="4">
        <v>44043</v>
      </c>
      <c r="I7025">
        <f>COUNTIFS(Vendor_Table9[Vendor Name],Vendor_Table9[[#This Row],[Vendor Name]])</f>
        <v>1</v>
      </c>
    </row>
    <row r="7026" spans="1:9" x14ac:dyDescent="0.25">
      <c r="A7026" t="s">
        <v>13181</v>
      </c>
      <c r="C7026" t="s">
        <v>13181</v>
      </c>
      <c r="D7026" t="s">
        <v>86</v>
      </c>
      <c r="E7026" t="s">
        <v>17</v>
      </c>
      <c r="F7026" t="s">
        <v>17</v>
      </c>
      <c r="H7026" s="4">
        <v>44097</v>
      </c>
      <c r="I7026">
        <f>COUNTIFS(Vendor_Table9[Vendor Name],Vendor_Table9[[#This Row],[Vendor Name]])</f>
        <v>1</v>
      </c>
    </row>
    <row r="7027" spans="1:9" x14ac:dyDescent="0.25">
      <c r="A7027" t="s">
        <v>6539</v>
      </c>
      <c r="C7027" t="s">
        <v>6539</v>
      </c>
      <c r="D7027" t="s">
        <v>86</v>
      </c>
      <c r="E7027" t="s">
        <v>17</v>
      </c>
      <c r="F7027" t="s">
        <v>17</v>
      </c>
      <c r="H7027" s="4">
        <v>44043</v>
      </c>
      <c r="I7027">
        <f>COUNTIFS(Vendor_Table9[Vendor Name],Vendor_Table9[[#This Row],[Vendor Name]])</f>
        <v>1</v>
      </c>
    </row>
    <row r="7028" spans="1:9" x14ac:dyDescent="0.25">
      <c r="A7028" t="s">
        <v>12835</v>
      </c>
      <c r="C7028" t="s">
        <v>12835</v>
      </c>
      <c r="D7028" t="s">
        <v>86</v>
      </c>
      <c r="E7028" t="s">
        <v>17</v>
      </c>
      <c r="F7028" t="s">
        <v>17</v>
      </c>
      <c r="H7028" s="4">
        <v>44043</v>
      </c>
      <c r="I7028">
        <f>COUNTIFS(Vendor_Table9[Vendor Name],Vendor_Table9[[#This Row],[Vendor Name]])</f>
        <v>1</v>
      </c>
    </row>
    <row r="7029" spans="1:9" x14ac:dyDescent="0.25">
      <c r="A7029" t="s">
        <v>13183</v>
      </c>
      <c r="C7029" t="s">
        <v>13184</v>
      </c>
      <c r="D7029" t="s">
        <v>13185</v>
      </c>
      <c r="E7029" t="s">
        <v>12</v>
      </c>
      <c r="F7029" t="s">
        <v>43</v>
      </c>
      <c r="H7029" s="4">
        <v>44043</v>
      </c>
      <c r="I7029">
        <f>COUNTIFS(Vendor_Table9[Vendor Name],Vendor_Table9[[#This Row],[Vendor Name]])</f>
        <v>1</v>
      </c>
    </row>
    <row r="7030" spans="1:9" x14ac:dyDescent="0.25">
      <c r="A7030" t="s">
        <v>13188</v>
      </c>
      <c r="C7030" t="s">
        <v>13188</v>
      </c>
      <c r="D7030" t="s">
        <v>86</v>
      </c>
      <c r="E7030" t="s">
        <v>17</v>
      </c>
      <c r="F7030" t="s">
        <v>17</v>
      </c>
      <c r="H7030" s="4">
        <v>44043</v>
      </c>
      <c r="I7030">
        <f>COUNTIFS(Vendor_Table9[Vendor Name],Vendor_Table9[[#This Row],[Vendor Name]])</f>
        <v>1</v>
      </c>
    </row>
    <row r="7031" spans="1:9" x14ac:dyDescent="0.25">
      <c r="A7031" t="s">
        <v>13191</v>
      </c>
      <c r="C7031" t="s">
        <v>13191</v>
      </c>
      <c r="E7031" t="s">
        <v>17</v>
      </c>
      <c r="F7031" t="s">
        <v>17</v>
      </c>
      <c r="H7031" s="4">
        <v>44364</v>
      </c>
      <c r="I7031">
        <f>COUNTIFS(Vendor_Table9[Vendor Name],Vendor_Table9[[#This Row],[Vendor Name]])</f>
        <v>1</v>
      </c>
    </row>
    <row r="7032" spans="1:9" x14ac:dyDescent="0.25">
      <c r="A7032" t="s">
        <v>11196</v>
      </c>
      <c r="C7032" t="s">
        <v>11196</v>
      </c>
      <c r="D7032" t="s">
        <v>86</v>
      </c>
      <c r="E7032" t="s">
        <v>17</v>
      </c>
      <c r="F7032" t="s">
        <v>17</v>
      </c>
      <c r="H7032" s="4">
        <v>44043</v>
      </c>
      <c r="I7032">
        <f>COUNTIFS(Vendor_Table9[Vendor Name],Vendor_Table9[[#This Row],[Vendor Name]])</f>
        <v>1</v>
      </c>
    </row>
    <row r="7033" spans="1:9" x14ac:dyDescent="0.25">
      <c r="A7033" s="5" t="s">
        <v>13196</v>
      </c>
      <c r="C7033" s="5" t="s">
        <v>13196</v>
      </c>
      <c r="H7033" s="4">
        <v>44910</v>
      </c>
      <c r="I7033">
        <f>COUNTIFS(Vendor_Table9[Vendor Name],Vendor_Table9[[#This Row],[Vendor Name]])</f>
        <v>1</v>
      </c>
    </row>
    <row r="7034" spans="1:9" x14ac:dyDescent="0.25">
      <c r="A7034" t="s">
        <v>13197</v>
      </c>
      <c r="C7034" t="s">
        <v>13197</v>
      </c>
      <c r="D7034" t="s">
        <v>86</v>
      </c>
      <c r="E7034" t="s">
        <v>17</v>
      </c>
      <c r="F7034" t="s">
        <v>17</v>
      </c>
      <c r="H7034" s="4">
        <v>44097</v>
      </c>
      <c r="I7034">
        <f>COUNTIFS(Vendor_Table9[Vendor Name],Vendor_Table9[[#This Row],[Vendor Name]])</f>
        <v>1</v>
      </c>
    </row>
    <row r="7035" spans="1:9" x14ac:dyDescent="0.25">
      <c r="A7035" t="s">
        <v>13198</v>
      </c>
      <c r="C7035" t="s">
        <v>7189</v>
      </c>
      <c r="D7035" t="s">
        <v>86</v>
      </c>
      <c r="E7035" t="s">
        <v>17</v>
      </c>
      <c r="F7035" t="s">
        <v>17</v>
      </c>
      <c r="H7035" s="4">
        <v>44043</v>
      </c>
      <c r="I7035">
        <f>COUNTIFS(Vendor_Table9[Vendor Name],Vendor_Table9[[#This Row],[Vendor Name]])</f>
        <v>1</v>
      </c>
    </row>
    <row r="7036" spans="1:9" x14ac:dyDescent="0.25">
      <c r="A7036" t="s">
        <v>13199</v>
      </c>
      <c r="C7036" t="s">
        <v>13200</v>
      </c>
      <c r="D7036" t="s">
        <v>86</v>
      </c>
      <c r="E7036" t="s">
        <v>17</v>
      </c>
      <c r="F7036" t="s">
        <v>17</v>
      </c>
      <c r="H7036" s="4">
        <v>44043</v>
      </c>
      <c r="I7036">
        <f>COUNTIFS(Vendor_Table9[Vendor Name],Vendor_Table9[[#This Row],[Vendor Name]])</f>
        <v>1</v>
      </c>
    </row>
    <row r="7037" spans="1:9" x14ac:dyDescent="0.25">
      <c r="A7037" t="s">
        <v>13201</v>
      </c>
      <c r="C7037" t="s">
        <v>13202</v>
      </c>
      <c r="D7037" t="s">
        <v>13203</v>
      </c>
      <c r="E7037" t="s">
        <v>12</v>
      </c>
      <c r="F7037" t="s">
        <v>43</v>
      </c>
      <c r="H7037" s="4">
        <v>44043</v>
      </c>
      <c r="I7037">
        <f>COUNTIFS(Vendor_Table9[Vendor Name],Vendor_Table9[[#This Row],[Vendor Name]])</f>
        <v>1</v>
      </c>
    </row>
    <row r="7038" spans="1:9" x14ac:dyDescent="0.25">
      <c r="A7038" t="s">
        <v>13204</v>
      </c>
      <c r="C7038" t="s">
        <v>13205</v>
      </c>
      <c r="D7038" t="s">
        <v>86</v>
      </c>
      <c r="E7038" t="s">
        <v>17</v>
      </c>
      <c r="F7038" t="s">
        <v>17</v>
      </c>
      <c r="H7038" s="4">
        <v>44043</v>
      </c>
      <c r="I7038">
        <f>COUNTIFS(Vendor_Table9[Vendor Name],Vendor_Table9[[#This Row],[Vendor Name]])</f>
        <v>1</v>
      </c>
    </row>
    <row r="7039" spans="1:9" x14ac:dyDescent="0.25">
      <c r="A7039" t="s">
        <v>13206</v>
      </c>
      <c r="C7039" t="s">
        <v>13206</v>
      </c>
      <c r="D7039" t="s">
        <v>86</v>
      </c>
      <c r="E7039" t="s">
        <v>17</v>
      </c>
      <c r="F7039" t="s">
        <v>17</v>
      </c>
      <c r="H7039" s="4">
        <v>44043</v>
      </c>
      <c r="I7039">
        <f>COUNTIFS(Vendor_Table9[Vendor Name],Vendor_Table9[[#This Row],[Vendor Name]])</f>
        <v>1</v>
      </c>
    </row>
    <row r="7040" spans="1:9" x14ac:dyDescent="0.25">
      <c r="A7040" t="s">
        <v>13207</v>
      </c>
      <c r="C7040" t="s">
        <v>13206</v>
      </c>
      <c r="D7040" t="s">
        <v>86</v>
      </c>
      <c r="E7040" t="s">
        <v>17</v>
      </c>
      <c r="F7040" t="s">
        <v>17</v>
      </c>
      <c r="H7040" s="4">
        <v>44532</v>
      </c>
      <c r="I7040">
        <f>COUNTIFS(Vendor_Table9[Vendor Name],Vendor_Table9[[#This Row],[Vendor Name]])</f>
        <v>1</v>
      </c>
    </row>
    <row r="7041" spans="1:9" x14ac:dyDescent="0.25">
      <c r="A7041" t="s">
        <v>13208</v>
      </c>
      <c r="C7041" t="s">
        <v>13102</v>
      </c>
      <c r="E7041" t="s">
        <v>8</v>
      </c>
      <c r="F7041" t="s">
        <v>66</v>
      </c>
      <c r="H7041" s="4">
        <v>44684</v>
      </c>
      <c r="I7041">
        <f>COUNTIFS(Vendor_Table9[Vendor Name],Vendor_Table9[[#This Row],[Vendor Name]])</f>
        <v>1</v>
      </c>
    </row>
    <row r="7042" spans="1:9" x14ac:dyDescent="0.25">
      <c r="A7042" t="s">
        <v>13209</v>
      </c>
      <c r="C7042" t="s">
        <v>1896</v>
      </c>
      <c r="D7042" t="s">
        <v>86</v>
      </c>
      <c r="E7042" t="s">
        <v>17</v>
      </c>
      <c r="F7042" t="s">
        <v>17</v>
      </c>
      <c r="H7042" s="4">
        <v>44043</v>
      </c>
      <c r="I7042">
        <f>COUNTIFS(Vendor_Table9[Vendor Name],Vendor_Table9[[#This Row],[Vendor Name]])</f>
        <v>1</v>
      </c>
    </row>
    <row r="7043" spans="1:9" x14ac:dyDescent="0.25">
      <c r="A7043" t="s">
        <v>8917</v>
      </c>
      <c r="C7043" t="s">
        <v>8917</v>
      </c>
      <c r="D7043" t="s">
        <v>86</v>
      </c>
      <c r="E7043" t="s">
        <v>17</v>
      </c>
      <c r="F7043" t="s">
        <v>17</v>
      </c>
      <c r="H7043" s="4">
        <v>44043</v>
      </c>
      <c r="I7043">
        <f>COUNTIFS(Vendor_Table9[Vendor Name],Vendor_Table9[[#This Row],[Vendor Name]])</f>
        <v>1</v>
      </c>
    </row>
    <row r="7044" spans="1:9" x14ac:dyDescent="0.25">
      <c r="A7044" t="s">
        <v>13212</v>
      </c>
      <c r="C7044" t="s">
        <v>8508</v>
      </c>
      <c r="D7044" t="s">
        <v>86</v>
      </c>
      <c r="E7044" t="s">
        <v>17</v>
      </c>
      <c r="F7044" t="s">
        <v>17</v>
      </c>
      <c r="H7044" s="4">
        <v>44043</v>
      </c>
      <c r="I7044">
        <f>COUNTIFS(Vendor_Table9[Vendor Name],Vendor_Table9[[#This Row],[Vendor Name]])</f>
        <v>1</v>
      </c>
    </row>
    <row r="7045" spans="1:9" x14ac:dyDescent="0.25">
      <c r="A7045" t="s">
        <v>13213</v>
      </c>
      <c r="C7045" t="s">
        <v>13213</v>
      </c>
      <c r="D7045" t="s">
        <v>13214</v>
      </c>
      <c r="E7045" t="s">
        <v>12</v>
      </c>
      <c r="F7045" t="s">
        <v>43</v>
      </c>
      <c r="H7045" s="4">
        <v>44043</v>
      </c>
      <c r="I7045">
        <f>COUNTIFS(Vendor_Table9[Vendor Name],Vendor_Table9[[#This Row],[Vendor Name]])</f>
        <v>1</v>
      </c>
    </row>
    <row r="7046" spans="1:9" x14ac:dyDescent="0.25">
      <c r="A7046" t="s">
        <v>13217</v>
      </c>
      <c r="C7046" t="s">
        <v>13218</v>
      </c>
      <c r="D7046" t="s">
        <v>13219</v>
      </c>
      <c r="E7046" t="s">
        <v>12</v>
      </c>
      <c r="F7046" t="s">
        <v>43</v>
      </c>
      <c r="H7046" s="4">
        <v>44043</v>
      </c>
      <c r="I7046">
        <f>COUNTIFS(Vendor_Table9[Vendor Name],Vendor_Table9[[#This Row],[Vendor Name]])</f>
        <v>1</v>
      </c>
    </row>
    <row r="7047" spans="1:9" x14ac:dyDescent="0.25">
      <c r="A7047" t="s">
        <v>13222</v>
      </c>
      <c r="C7047" t="s">
        <v>13222</v>
      </c>
      <c r="E7047" t="s">
        <v>17</v>
      </c>
      <c r="F7047" t="s">
        <v>17</v>
      </c>
      <c r="H7047" s="4">
        <v>44435</v>
      </c>
      <c r="I7047">
        <f>COUNTIFS(Vendor_Table9[Vendor Name],Vendor_Table9[[#This Row],[Vendor Name]])</f>
        <v>1</v>
      </c>
    </row>
    <row r="7048" spans="1:9" x14ac:dyDescent="0.25">
      <c r="A7048" t="s">
        <v>13225</v>
      </c>
      <c r="B7048" t="s">
        <v>42</v>
      </c>
      <c r="C7048" t="s">
        <v>13226</v>
      </c>
      <c r="D7048" t="s">
        <v>86</v>
      </c>
      <c r="E7048" t="s">
        <v>8</v>
      </c>
      <c r="F7048" t="s">
        <v>25</v>
      </c>
      <c r="H7048" s="4">
        <v>44043</v>
      </c>
      <c r="I7048">
        <f>COUNTIFS(Vendor_Table9[Vendor Name],Vendor_Table9[[#This Row],[Vendor Name]])</f>
        <v>1</v>
      </c>
    </row>
    <row r="7049" spans="1:9" x14ac:dyDescent="0.25">
      <c r="A7049" t="s">
        <v>13227</v>
      </c>
      <c r="B7049" t="s">
        <v>42</v>
      </c>
      <c r="C7049" t="s">
        <v>13226</v>
      </c>
      <c r="D7049" t="s">
        <v>86</v>
      </c>
      <c r="E7049" t="s">
        <v>8</v>
      </c>
      <c r="F7049" t="s">
        <v>25</v>
      </c>
      <c r="H7049" s="4">
        <v>44043</v>
      </c>
      <c r="I7049">
        <f>COUNTIFS(Vendor_Table9[Vendor Name],Vendor_Table9[[#This Row],[Vendor Name]])</f>
        <v>1</v>
      </c>
    </row>
    <row r="7050" spans="1:9" x14ac:dyDescent="0.25">
      <c r="A7050" t="s">
        <v>13228</v>
      </c>
      <c r="B7050" t="s">
        <v>42</v>
      </c>
      <c r="C7050" t="s">
        <v>13226</v>
      </c>
      <c r="D7050" t="s">
        <v>86</v>
      </c>
      <c r="E7050" t="s">
        <v>8</v>
      </c>
      <c r="F7050" t="s">
        <v>25</v>
      </c>
      <c r="H7050" s="4">
        <v>44364</v>
      </c>
      <c r="I7050">
        <f>COUNTIFS(Vendor_Table9[Vendor Name],Vendor_Table9[[#This Row],[Vendor Name]])</f>
        <v>1</v>
      </c>
    </row>
    <row r="7051" spans="1:9" x14ac:dyDescent="0.25">
      <c r="A7051" t="s">
        <v>13229</v>
      </c>
      <c r="B7051" t="s">
        <v>42</v>
      </c>
      <c r="C7051" t="s">
        <v>13226</v>
      </c>
      <c r="D7051" t="s">
        <v>86</v>
      </c>
      <c r="E7051" t="s">
        <v>8</v>
      </c>
      <c r="F7051" t="s">
        <v>25</v>
      </c>
      <c r="H7051" s="4">
        <v>44043</v>
      </c>
      <c r="I7051">
        <f>COUNTIFS(Vendor_Table9[Vendor Name],Vendor_Table9[[#This Row],[Vendor Name]])</f>
        <v>1</v>
      </c>
    </row>
    <row r="7052" spans="1:9" x14ac:dyDescent="0.25">
      <c r="A7052" t="s">
        <v>13231</v>
      </c>
      <c r="C7052" t="s">
        <v>13232</v>
      </c>
      <c r="D7052" t="s">
        <v>86</v>
      </c>
      <c r="E7052" t="s">
        <v>17</v>
      </c>
      <c r="F7052" t="s">
        <v>17</v>
      </c>
      <c r="H7052" s="4">
        <v>44043</v>
      </c>
      <c r="I7052">
        <f>COUNTIFS(Vendor_Table9[Vendor Name],Vendor_Table9[[#This Row],[Vendor Name]])</f>
        <v>1</v>
      </c>
    </row>
    <row r="7053" spans="1:9" x14ac:dyDescent="0.25">
      <c r="A7053" t="s">
        <v>13233</v>
      </c>
      <c r="C7053" t="s">
        <v>13234</v>
      </c>
      <c r="D7053" t="s">
        <v>86</v>
      </c>
      <c r="E7053" t="s">
        <v>17</v>
      </c>
      <c r="F7053" t="s">
        <v>17</v>
      </c>
      <c r="H7053" s="4">
        <v>44097</v>
      </c>
      <c r="I7053">
        <f>COUNTIFS(Vendor_Table9[Vendor Name],Vendor_Table9[[#This Row],[Vendor Name]])</f>
        <v>1</v>
      </c>
    </row>
    <row r="7054" spans="1:9" x14ac:dyDescent="0.25">
      <c r="A7054" t="s">
        <v>4993</v>
      </c>
      <c r="C7054" t="s">
        <v>4993</v>
      </c>
      <c r="H7054" s="4">
        <v>45169</v>
      </c>
      <c r="I7054">
        <f>COUNTIFS(Vendor_Table9[Vendor Name],Vendor_Table9[[#This Row],[Vendor Name]])</f>
        <v>1</v>
      </c>
    </row>
    <row r="7055" spans="1:9" x14ac:dyDescent="0.25">
      <c r="A7055" t="s">
        <v>6465</v>
      </c>
      <c r="C7055" t="s">
        <v>6465</v>
      </c>
      <c r="D7055" t="s">
        <v>86</v>
      </c>
      <c r="E7055" t="s">
        <v>17</v>
      </c>
      <c r="F7055" t="s">
        <v>17</v>
      </c>
      <c r="H7055" s="4">
        <v>44043</v>
      </c>
      <c r="I7055">
        <f>COUNTIFS(Vendor_Table9[Vendor Name],Vendor_Table9[[#This Row],[Vendor Name]])</f>
        <v>1</v>
      </c>
    </row>
    <row r="7056" spans="1:9" x14ac:dyDescent="0.25">
      <c r="A7056" t="s">
        <v>13236</v>
      </c>
      <c r="C7056" t="s">
        <v>13236</v>
      </c>
      <c r="D7056" t="s">
        <v>86</v>
      </c>
      <c r="E7056" t="s">
        <v>17</v>
      </c>
      <c r="F7056" t="s">
        <v>17</v>
      </c>
      <c r="H7056" s="4">
        <v>44043</v>
      </c>
      <c r="I7056">
        <f>COUNTIFS(Vendor_Table9[Vendor Name],Vendor_Table9[[#This Row],[Vendor Name]])</f>
        <v>1</v>
      </c>
    </row>
    <row r="7057" spans="1:9" x14ac:dyDescent="0.25">
      <c r="A7057" t="s">
        <v>13237</v>
      </c>
      <c r="C7057" t="s">
        <v>13237</v>
      </c>
      <c r="E7057" t="s">
        <v>17</v>
      </c>
      <c r="F7057" t="s">
        <v>17</v>
      </c>
      <c r="H7057" s="4">
        <v>44839</v>
      </c>
      <c r="I7057">
        <f>COUNTIFS(Vendor_Table9[Vendor Name],Vendor_Table9[[#This Row],[Vendor Name]])</f>
        <v>1</v>
      </c>
    </row>
    <row r="7058" spans="1:9" x14ac:dyDescent="0.25">
      <c r="A7058" t="s">
        <v>13244</v>
      </c>
      <c r="B7058" t="s">
        <v>24</v>
      </c>
      <c r="C7058" t="s">
        <v>13245</v>
      </c>
      <c r="E7058" t="s">
        <v>8</v>
      </c>
      <c r="F7058" t="s">
        <v>25</v>
      </c>
      <c r="H7058" s="4">
        <v>44364</v>
      </c>
      <c r="I7058">
        <f>COUNTIFS(Vendor_Table9[Vendor Name],Vendor_Table9[[#This Row],[Vendor Name]])</f>
        <v>1</v>
      </c>
    </row>
    <row r="7059" spans="1:9" x14ac:dyDescent="0.25">
      <c r="A7059" t="s">
        <v>13249</v>
      </c>
      <c r="C7059" t="s">
        <v>13249</v>
      </c>
      <c r="D7059" t="s">
        <v>86</v>
      </c>
      <c r="E7059" t="s">
        <v>5</v>
      </c>
      <c r="F7059" t="s">
        <v>5</v>
      </c>
      <c r="H7059" s="4">
        <v>44097</v>
      </c>
      <c r="I7059">
        <f>COUNTIFS(Vendor_Table9[Vendor Name],Vendor_Table9[[#This Row],[Vendor Name]])</f>
        <v>1</v>
      </c>
    </row>
    <row r="7060" spans="1:9" x14ac:dyDescent="0.25">
      <c r="A7060" t="s">
        <v>13252</v>
      </c>
      <c r="C7060" t="s">
        <v>13252</v>
      </c>
      <c r="D7060" t="s">
        <v>86</v>
      </c>
      <c r="E7060" t="s">
        <v>8</v>
      </c>
      <c r="F7060" t="s">
        <v>25</v>
      </c>
      <c r="H7060" s="4">
        <v>44043</v>
      </c>
      <c r="I7060">
        <f>COUNTIFS(Vendor_Table9[Vendor Name],Vendor_Table9[[#This Row],[Vendor Name]])</f>
        <v>1</v>
      </c>
    </row>
    <row r="7061" spans="1:9" x14ac:dyDescent="0.25">
      <c r="A7061" t="s">
        <v>13253</v>
      </c>
      <c r="C7061" t="s">
        <v>13253</v>
      </c>
      <c r="D7061" t="s">
        <v>86</v>
      </c>
      <c r="E7061" t="s">
        <v>8</v>
      </c>
      <c r="F7061" t="s">
        <v>25</v>
      </c>
      <c r="H7061" s="4">
        <v>44097</v>
      </c>
      <c r="I7061">
        <f>COUNTIFS(Vendor_Table9[Vendor Name],Vendor_Table9[[#This Row],[Vendor Name]])</f>
        <v>1</v>
      </c>
    </row>
    <row r="7062" spans="1:9" x14ac:dyDescent="0.25">
      <c r="A7062" t="s">
        <v>13254</v>
      </c>
      <c r="B7062" t="s">
        <v>11</v>
      </c>
      <c r="C7062" t="s">
        <v>13255</v>
      </c>
      <c r="D7062" t="s">
        <v>86</v>
      </c>
      <c r="E7062" t="s">
        <v>8</v>
      </c>
      <c r="F7062" t="s">
        <v>25</v>
      </c>
      <c r="H7062" s="4">
        <v>44043</v>
      </c>
      <c r="I7062">
        <f>COUNTIFS(Vendor_Table9[Vendor Name],Vendor_Table9[[#This Row],[Vendor Name]])</f>
        <v>1</v>
      </c>
    </row>
    <row r="7063" spans="1:9" x14ac:dyDescent="0.25">
      <c r="A7063" t="s">
        <v>13256</v>
      </c>
      <c r="C7063" t="s">
        <v>13256</v>
      </c>
      <c r="E7063" t="s">
        <v>8</v>
      </c>
      <c r="F7063" t="s">
        <v>36</v>
      </c>
      <c r="G7063" t="s">
        <v>56</v>
      </c>
      <c r="H7063" s="4">
        <v>44532</v>
      </c>
      <c r="I7063">
        <f>COUNTIFS(Vendor_Table9[Vendor Name],Vendor_Table9[[#This Row],[Vendor Name]])</f>
        <v>1</v>
      </c>
    </row>
    <row r="7064" spans="1:9" x14ac:dyDescent="0.25">
      <c r="A7064" t="s">
        <v>13260</v>
      </c>
      <c r="C7064" t="s">
        <v>13260</v>
      </c>
      <c r="D7064" t="s">
        <v>86</v>
      </c>
      <c r="E7064" t="s">
        <v>17</v>
      </c>
      <c r="F7064" t="s">
        <v>17</v>
      </c>
      <c r="H7064" s="4">
        <v>44043</v>
      </c>
      <c r="I7064">
        <f>COUNTIFS(Vendor_Table9[Vendor Name],Vendor_Table9[[#This Row],[Vendor Name]])</f>
        <v>1</v>
      </c>
    </row>
    <row r="7065" spans="1:9" x14ac:dyDescent="0.25">
      <c r="A7065" t="s">
        <v>4271</v>
      </c>
      <c r="C7065" t="s">
        <v>4271</v>
      </c>
      <c r="D7065" t="s">
        <v>86</v>
      </c>
      <c r="E7065" t="s">
        <v>17</v>
      </c>
      <c r="F7065" t="s">
        <v>17</v>
      </c>
      <c r="H7065" s="4">
        <v>44043</v>
      </c>
      <c r="I7065">
        <f>COUNTIFS(Vendor_Table9[Vendor Name],Vendor_Table9[[#This Row],[Vendor Name]])</f>
        <v>1</v>
      </c>
    </row>
    <row r="7066" spans="1:9" x14ac:dyDescent="0.25">
      <c r="A7066" s="1" t="s">
        <v>13261</v>
      </c>
      <c r="C7066" t="s">
        <v>13261</v>
      </c>
      <c r="D7066" t="s">
        <v>86</v>
      </c>
      <c r="E7066" t="s">
        <v>17</v>
      </c>
      <c r="F7066" t="s">
        <v>17</v>
      </c>
      <c r="H7066" s="4">
        <v>44049</v>
      </c>
      <c r="I7066">
        <f>COUNTIFS(Vendor_Table9[Vendor Name],Vendor_Table9[[#This Row],[Vendor Name]])</f>
        <v>1</v>
      </c>
    </row>
    <row r="7067" spans="1:9" x14ac:dyDescent="0.25">
      <c r="A7067" t="s">
        <v>9757</v>
      </c>
      <c r="C7067" t="s">
        <v>9757</v>
      </c>
      <c r="E7067" t="s">
        <v>17</v>
      </c>
      <c r="F7067" t="s">
        <v>17</v>
      </c>
      <c r="H7067" s="4">
        <v>44364</v>
      </c>
      <c r="I7067">
        <f>COUNTIFS(Vendor_Table9[Vendor Name],Vendor_Table9[[#This Row],[Vendor Name]])</f>
        <v>1</v>
      </c>
    </row>
    <row r="7068" spans="1:9" x14ac:dyDescent="0.25">
      <c r="A7068" t="s">
        <v>13262</v>
      </c>
      <c r="C7068" t="s">
        <v>13262</v>
      </c>
      <c r="D7068" t="s">
        <v>86</v>
      </c>
      <c r="E7068" t="s">
        <v>17</v>
      </c>
      <c r="F7068" t="s">
        <v>17</v>
      </c>
      <c r="H7068" s="4">
        <v>44043</v>
      </c>
      <c r="I7068">
        <f>COUNTIFS(Vendor_Table9[Vendor Name],Vendor_Table9[[#This Row],[Vendor Name]])</f>
        <v>1</v>
      </c>
    </row>
    <row r="7069" spans="1:9" x14ac:dyDescent="0.25">
      <c r="A7069" t="s">
        <v>13263</v>
      </c>
      <c r="C7069" t="s">
        <v>13263</v>
      </c>
      <c r="D7069" t="s">
        <v>86</v>
      </c>
      <c r="E7069" t="s">
        <v>17</v>
      </c>
      <c r="F7069" t="s">
        <v>17</v>
      </c>
      <c r="H7069" s="4">
        <v>44043</v>
      </c>
      <c r="I7069">
        <f>COUNTIFS(Vendor_Table9[Vendor Name],Vendor_Table9[[#This Row],[Vendor Name]])</f>
        <v>1</v>
      </c>
    </row>
    <row r="7070" spans="1:9" x14ac:dyDescent="0.25">
      <c r="A7070" t="s">
        <v>13264</v>
      </c>
      <c r="C7070" t="s">
        <v>13264</v>
      </c>
      <c r="D7070" t="s">
        <v>86</v>
      </c>
      <c r="E7070" t="s">
        <v>17</v>
      </c>
      <c r="F7070" t="s">
        <v>17</v>
      </c>
      <c r="H7070" s="4">
        <v>44097</v>
      </c>
      <c r="I7070">
        <f>COUNTIFS(Vendor_Table9[Vendor Name],Vendor_Table9[[#This Row],[Vendor Name]])</f>
        <v>1</v>
      </c>
    </row>
    <row r="7071" spans="1:9" x14ac:dyDescent="0.25">
      <c r="A7071" t="s">
        <v>13265</v>
      </c>
      <c r="C7071" t="s">
        <v>13265</v>
      </c>
      <c r="D7071" t="s">
        <v>86</v>
      </c>
      <c r="E7071" t="s">
        <v>17</v>
      </c>
      <c r="F7071" t="s">
        <v>17</v>
      </c>
      <c r="H7071" s="4">
        <v>44043</v>
      </c>
      <c r="I7071">
        <f>COUNTIFS(Vendor_Table9[Vendor Name],Vendor_Table9[[#This Row],[Vendor Name]])</f>
        <v>1</v>
      </c>
    </row>
    <row r="7072" spans="1:9" x14ac:dyDescent="0.25">
      <c r="A7072" t="s">
        <v>13266</v>
      </c>
      <c r="C7072" t="s">
        <v>13266</v>
      </c>
      <c r="E7072" t="s">
        <v>17</v>
      </c>
      <c r="F7072" t="s">
        <v>17</v>
      </c>
      <c r="H7072" s="4">
        <v>44505</v>
      </c>
      <c r="I7072">
        <f>COUNTIFS(Vendor_Table9[Vendor Name],Vendor_Table9[[#This Row],[Vendor Name]])</f>
        <v>1</v>
      </c>
    </row>
    <row r="7073" spans="1:9" x14ac:dyDescent="0.25">
      <c r="A7073" t="s">
        <v>13267</v>
      </c>
      <c r="C7073" t="s">
        <v>13267</v>
      </c>
      <c r="E7073" t="s">
        <v>17</v>
      </c>
      <c r="F7073" t="s">
        <v>17</v>
      </c>
      <c r="H7073" s="4">
        <v>44839</v>
      </c>
      <c r="I7073">
        <f>COUNTIFS(Vendor_Table9[Vendor Name],Vendor_Table9[[#This Row],[Vendor Name]])</f>
        <v>1</v>
      </c>
    </row>
    <row r="7074" spans="1:9" x14ac:dyDescent="0.25">
      <c r="A7074" t="s">
        <v>13268</v>
      </c>
      <c r="C7074" t="s">
        <v>13268</v>
      </c>
      <c r="D7074" t="s">
        <v>86</v>
      </c>
      <c r="E7074" t="s">
        <v>17</v>
      </c>
      <c r="F7074" t="s">
        <v>17</v>
      </c>
      <c r="H7074" s="4">
        <v>44043</v>
      </c>
      <c r="I7074">
        <f>COUNTIFS(Vendor_Table9[Vendor Name],Vendor_Table9[[#This Row],[Vendor Name]])</f>
        <v>1</v>
      </c>
    </row>
    <row r="7075" spans="1:9" x14ac:dyDescent="0.25">
      <c r="A7075" t="s">
        <v>13270</v>
      </c>
      <c r="B7075" t="s">
        <v>54</v>
      </c>
      <c r="C7075" t="s">
        <v>13271</v>
      </c>
      <c r="D7075" t="s">
        <v>86</v>
      </c>
      <c r="E7075" t="s">
        <v>8</v>
      </c>
      <c r="F7075" t="s">
        <v>25</v>
      </c>
      <c r="H7075" s="4">
        <v>44097</v>
      </c>
      <c r="I7075">
        <f>COUNTIFS(Vendor_Table9[Vendor Name],Vendor_Table9[[#This Row],[Vendor Name]])</f>
        <v>1</v>
      </c>
    </row>
    <row r="7076" spans="1:9" x14ac:dyDescent="0.25">
      <c r="A7076" t="s">
        <v>13273</v>
      </c>
      <c r="B7076" t="s">
        <v>54</v>
      </c>
      <c r="C7076" t="s">
        <v>13271</v>
      </c>
      <c r="D7076" t="s">
        <v>86</v>
      </c>
      <c r="E7076" t="s">
        <v>8</v>
      </c>
      <c r="F7076" t="s">
        <v>25</v>
      </c>
      <c r="H7076" s="4">
        <v>44043</v>
      </c>
      <c r="I7076">
        <f>COUNTIFS(Vendor_Table9[Vendor Name],Vendor_Table9[[#This Row],[Vendor Name]])</f>
        <v>1</v>
      </c>
    </row>
    <row r="7077" spans="1:9" x14ac:dyDescent="0.25">
      <c r="A7077" t="s">
        <v>13274</v>
      </c>
      <c r="C7077" t="s">
        <v>13274</v>
      </c>
      <c r="D7077" t="s">
        <v>86</v>
      </c>
      <c r="E7077" t="s">
        <v>5</v>
      </c>
      <c r="F7077" t="s">
        <v>5</v>
      </c>
      <c r="H7077" s="4">
        <v>44097</v>
      </c>
      <c r="I7077">
        <f>COUNTIFS(Vendor_Table9[Vendor Name],Vendor_Table9[[#This Row],[Vendor Name]])</f>
        <v>1</v>
      </c>
    </row>
    <row r="7078" spans="1:9" x14ac:dyDescent="0.25">
      <c r="A7078" t="s">
        <v>13275</v>
      </c>
      <c r="C7078" t="s">
        <v>13275</v>
      </c>
      <c r="E7078" t="s">
        <v>5</v>
      </c>
      <c r="F7078" t="s">
        <v>5</v>
      </c>
      <c r="H7078" s="4">
        <v>44364</v>
      </c>
      <c r="I7078">
        <f>COUNTIFS(Vendor_Table9[Vendor Name],Vendor_Table9[[#This Row],[Vendor Name]])</f>
        <v>1</v>
      </c>
    </row>
    <row r="7079" spans="1:9" x14ac:dyDescent="0.25">
      <c r="A7079" t="s">
        <v>13276</v>
      </c>
      <c r="C7079" t="s">
        <v>13276</v>
      </c>
      <c r="E7079" t="s">
        <v>5</v>
      </c>
      <c r="F7079" t="s">
        <v>5</v>
      </c>
      <c r="H7079" s="4">
        <v>44364</v>
      </c>
      <c r="I7079">
        <f>COUNTIFS(Vendor_Table9[Vendor Name],Vendor_Table9[[#This Row],[Vendor Name]])</f>
        <v>1</v>
      </c>
    </row>
    <row r="7080" spans="1:9" x14ac:dyDescent="0.25">
      <c r="A7080" t="s">
        <v>13277</v>
      </c>
      <c r="C7080" t="s">
        <v>13277</v>
      </c>
      <c r="E7080" t="s">
        <v>5</v>
      </c>
      <c r="F7080" t="s">
        <v>5</v>
      </c>
      <c r="H7080" s="4">
        <v>44364</v>
      </c>
      <c r="I7080">
        <f>COUNTIFS(Vendor_Table9[Vendor Name],Vendor_Table9[[#This Row],[Vendor Name]])</f>
        <v>1</v>
      </c>
    </row>
    <row r="7081" spans="1:9" x14ac:dyDescent="0.25">
      <c r="A7081" t="s">
        <v>13278</v>
      </c>
      <c r="C7081" t="s">
        <v>13278</v>
      </c>
      <c r="E7081" t="s">
        <v>5</v>
      </c>
      <c r="F7081" t="s">
        <v>5</v>
      </c>
      <c r="H7081" s="4">
        <v>44364</v>
      </c>
      <c r="I7081">
        <f>COUNTIFS(Vendor_Table9[Vendor Name],Vendor_Table9[[#This Row],[Vendor Name]])</f>
        <v>1</v>
      </c>
    </row>
    <row r="7082" spans="1:9" x14ac:dyDescent="0.25">
      <c r="A7082" t="s">
        <v>13279</v>
      </c>
      <c r="C7082" t="s">
        <v>13279</v>
      </c>
      <c r="E7082" t="s">
        <v>5</v>
      </c>
      <c r="F7082" t="s">
        <v>5</v>
      </c>
      <c r="H7082" s="4">
        <v>44364</v>
      </c>
      <c r="I7082">
        <f>COUNTIFS(Vendor_Table9[Vendor Name],Vendor_Table9[[#This Row],[Vendor Name]])</f>
        <v>1</v>
      </c>
    </row>
    <row r="7083" spans="1:9" x14ac:dyDescent="0.25">
      <c r="A7083" t="s">
        <v>13280</v>
      </c>
      <c r="C7083" t="s">
        <v>13280</v>
      </c>
      <c r="E7083" t="s">
        <v>5</v>
      </c>
      <c r="F7083" t="s">
        <v>5</v>
      </c>
      <c r="H7083" s="4">
        <v>44364</v>
      </c>
      <c r="I7083">
        <f>COUNTIFS(Vendor_Table9[Vendor Name],Vendor_Table9[[#This Row],[Vendor Name]])</f>
        <v>1</v>
      </c>
    </row>
    <row r="7084" spans="1:9" x14ac:dyDescent="0.25">
      <c r="A7084" t="s">
        <v>13281</v>
      </c>
      <c r="C7084" t="s">
        <v>13281</v>
      </c>
      <c r="E7084" t="s">
        <v>5</v>
      </c>
      <c r="F7084" t="s">
        <v>5</v>
      </c>
      <c r="H7084" s="4">
        <v>44364</v>
      </c>
      <c r="I7084">
        <f>COUNTIFS(Vendor_Table9[Vendor Name],Vendor_Table9[[#This Row],[Vendor Name]])</f>
        <v>1</v>
      </c>
    </row>
    <row r="7085" spans="1:9" x14ac:dyDescent="0.25">
      <c r="A7085" s="1" t="s">
        <v>13282</v>
      </c>
      <c r="C7085" s="1" t="s">
        <v>13282</v>
      </c>
      <c r="D7085" t="s">
        <v>86</v>
      </c>
      <c r="E7085" t="s">
        <v>5</v>
      </c>
      <c r="F7085" t="s">
        <v>5</v>
      </c>
      <c r="H7085" s="4">
        <v>44049</v>
      </c>
      <c r="I7085">
        <f>COUNTIFS(Vendor_Table9[Vendor Name],Vendor_Table9[[#This Row],[Vendor Name]])</f>
        <v>1</v>
      </c>
    </row>
    <row r="7086" spans="1:9" x14ac:dyDescent="0.25">
      <c r="A7086" t="s">
        <v>13283</v>
      </c>
      <c r="C7086" t="s">
        <v>13283</v>
      </c>
      <c r="E7086" t="s">
        <v>5</v>
      </c>
      <c r="F7086" t="s">
        <v>5</v>
      </c>
      <c r="H7086" s="4">
        <v>44364</v>
      </c>
      <c r="I7086">
        <f>COUNTIFS(Vendor_Table9[Vendor Name],Vendor_Table9[[#This Row],[Vendor Name]])</f>
        <v>1</v>
      </c>
    </row>
    <row r="7087" spans="1:9" x14ac:dyDescent="0.25">
      <c r="A7087" t="s">
        <v>13284</v>
      </c>
      <c r="C7087" t="s">
        <v>13284</v>
      </c>
      <c r="E7087" t="s">
        <v>5</v>
      </c>
      <c r="F7087" t="s">
        <v>5</v>
      </c>
      <c r="H7087" s="4">
        <v>44364</v>
      </c>
      <c r="I7087">
        <f>COUNTIFS(Vendor_Table9[Vendor Name],Vendor_Table9[[#This Row],[Vendor Name]])</f>
        <v>1</v>
      </c>
    </row>
    <row r="7088" spans="1:9" x14ac:dyDescent="0.25">
      <c r="A7088" t="s">
        <v>13285</v>
      </c>
      <c r="C7088" t="s">
        <v>13285</v>
      </c>
      <c r="E7088" t="s">
        <v>5</v>
      </c>
      <c r="F7088" t="s">
        <v>5</v>
      </c>
      <c r="H7088" s="4">
        <v>44364</v>
      </c>
      <c r="I7088">
        <f>COUNTIFS(Vendor_Table9[Vendor Name],Vendor_Table9[[#This Row],[Vendor Name]])</f>
        <v>1</v>
      </c>
    </row>
    <row r="7089" spans="1:9" x14ac:dyDescent="0.25">
      <c r="A7089" t="s">
        <v>13286</v>
      </c>
      <c r="C7089" t="s">
        <v>13286</v>
      </c>
      <c r="E7089" t="s">
        <v>5</v>
      </c>
      <c r="F7089" t="s">
        <v>5</v>
      </c>
      <c r="H7089" s="4">
        <v>44364</v>
      </c>
      <c r="I7089">
        <f>COUNTIFS(Vendor_Table9[Vendor Name],Vendor_Table9[[#This Row],[Vendor Name]])</f>
        <v>1</v>
      </c>
    </row>
    <row r="7090" spans="1:9" x14ac:dyDescent="0.25">
      <c r="A7090" t="s">
        <v>13287</v>
      </c>
      <c r="C7090" t="s">
        <v>13287</v>
      </c>
      <c r="E7090" t="s">
        <v>5</v>
      </c>
      <c r="F7090" t="s">
        <v>5</v>
      </c>
      <c r="H7090" s="4">
        <v>44364</v>
      </c>
      <c r="I7090">
        <f>COUNTIFS(Vendor_Table9[Vendor Name],Vendor_Table9[[#This Row],[Vendor Name]])</f>
        <v>1</v>
      </c>
    </row>
    <row r="7091" spans="1:9" x14ac:dyDescent="0.25">
      <c r="A7091" t="s">
        <v>13288</v>
      </c>
      <c r="C7091" t="s">
        <v>13288</v>
      </c>
      <c r="E7091" t="s">
        <v>5</v>
      </c>
      <c r="F7091" t="s">
        <v>5</v>
      </c>
      <c r="H7091" s="4">
        <v>44364</v>
      </c>
      <c r="I7091">
        <f>COUNTIFS(Vendor_Table9[Vendor Name],Vendor_Table9[[#This Row],[Vendor Name]])</f>
        <v>1</v>
      </c>
    </row>
    <row r="7092" spans="1:9" x14ac:dyDescent="0.25">
      <c r="A7092" t="s">
        <v>13289</v>
      </c>
      <c r="C7092" t="s">
        <v>13289</v>
      </c>
      <c r="E7092" t="s">
        <v>5</v>
      </c>
      <c r="F7092" t="s">
        <v>5</v>
      </c>
      <c r="H7092" s="4">
        <v>44364</v>
      </c>
      <c r="I7092">
        <f>COUNTIFS(Vendor_Table9[Vendor Name],Vendor_Table9[[#This Row],[Vendor Name]])</f>
        <v>1</v>
      </c>
    </row>
    <row r="7093" spans="1:9" x14ac:dyDescent="0.25">
      <c r="A7093" t="s">
        <v>13290</v>
      </c>
      <c r="C7093" t="s">
        <v>13290</v>
      </c>
      <c r="E7093" t="s">
        <v>5</v>
      </c>
      <c r="F7093" t="s">
        <v>5</v>
      </c>
      <c r="H7093" s="4">
        <v>44364</v>
      </c>
      <c r="I7093">
        <f>COUNTIFS(Vendor_Table9[Vendor Name],Vendor_Table9[[#This Row],[Vendor Name]])</f>
        <v>1</v>
      </c>
    </row>
    <row r="7094" spans="1:9" x14ac:dyDescent="0.25">
      <c r="A7094" t="s">
        <v>13291</v>
      </c>
      <c r="C7094" t="s">
        <v>13291</v>
      </c>
      <c r="E7094" t="s">
        <v>5</v>
      </c>
      <c r="F7094" t="s">
        <v>5</v>
      </c>
      <c r="H7094" s="4">
        <v>44364</v>
      </c>
      <c r="I7094">
        <f>COUNTIFS(Vendor_Table9[Vendor Name],Vendor_Table9[[#This Row],[Vendor Name]])</f>
        <v>1</v>
      </c>
    </row>
    <row r="7095" spans="1:9" x14ac:dyDescent="0.25">
      <c r="A7095" t="s">
        <v>13292</v>
      </c>
      <c r="C7095" t="s">
        <v>13292</v>
      </c>
      <c r="E7095" t="s">
        <v>5</v>
      </c>
      <c r="F7095" t="s">
        <v>5</v>
      </c>
      <c r="H7095" s="4">
        <v>44364</v>
      </c>
      <c r="I7095">
        <f>COUNTIFS(Vendor_Table9[Vendor Name],Vendor_Table9[[#This Row],[Vendor Name]])</f>
        <v>1</v>
      </c>
    </row>
    <row r="7096" spans="1:9" x14ac:dyDescent="0.25">
      <c r="A7096" t="s">
        <v>13293</v>
      </c>
      <c r="C7096" t="s">
        <v>13293</v>
      </c>
      <c r="D7096" t="s">
        <v>86</v>
      </c>
      <c r="E7096" t="s">
        <v>5</v>
      </c>
      <c r="F7096" t="s">
        <v>5</v>
      </c>
      <c r="H7096" s="4">
        <v>44097</v>
      </c>
      <c r="I7096">
        <f>COUNTIFS(Vendor_Table9[Vendor Name],Vendor_Table9[[#This Row],[Vendor Name]])</f>
        <v>1</v>
      </c>
    </row>
    <row r="7097" spans="1:9" x14ac:dyDescent="0.25">
      <c r="A7097" t="s">
        <v>13294</v>
      </c>
      <c r="C7097" t="s">
        <v>13294</v>
      </c>
      <c r="E7097" t="s">
        <v>5</v>
      </c>
      <c r="F7097" t="s">
        <v>5</v>
      </c>
      <c r="H7097" s="4">
        <v>44364</v>
      </c>
      <c r="I7097">
        <f>COUNTIFS(Vendor_Table9[Vendor Name],Vendor_Table9[[#This Row],[Vendor Name]])</f>
        <v>1</v>
      </c>
    </row>
    <row r="7098" spans="1:9" x14ac:dyDescent="0.25">
      <c r="A7098" s="1" t="s">
        <v>13295</v>
      </c>
      <c r="C7098" s="1" t="s">
        <v>13295</v>
      </c>
      <c r="D7098" t="s">
        <v>86</v>
      </c>
      <c r="E7098" t="s">
        <v>5</v>
      </c>
      <c r="F7098" t="s">
        <v>5</v>
      </c>
      <c r="H7098" s="4">
        <v>44049</v>
      </c>
      <c r="I7098">
        <f>COUNTIFS(Vendor_Table9[Vendor Name],Vendor_Table9[[#This Row],[Vendor Name]])</f>
        <v>1</v>
      </c>
    </row>
    <row r="7099" spans="1:9" x14ac:dyDescent="0.25">
      <c r="A7099" s="1" t="s">
        <v>13296</v>
      </c>
      <c r="C7099" s="1" t="s">
        <v>13296</v>
      </c>
      <c r="D7099" t="s">
        <v>86</v>
      </c>
      <c r="E7099" t="s">
        <v>5</v>
      </c>
      <c r="F7099" t="s">
        <v>5</v>
      </c>
      <c r="H7099" s="4">
        <v>44049</v>
      </c>
      <c r="I7099">
        <f>COUNTIFS(Vendor_Table9[Vendor Name],Vendor_Table9[[#This Row],[Vendor Name]])</f>
        <v>1</v>
      </c>
    </row>
    <row r="7100" spans="1:9" x14ac:dyDescent="0.25">
      <c r="A7100" t="s">
        <v>13297</v>
      </c>
      <c r="C7100" t="s">
        <v>13297</v>
      </c>
      <c r="D7100" t="s">
        <v>86</v>
      </c>
      <c r="E7100" t="s">
        <v>5</v>
      </c>
      <c r="F7100" t="s">
        <v>5</v>
      </c>
      <c r="H7100" s="4">
        <v>44097</v>
      </c>
      <c r="I7100">
        <f>COUNTIFS(Vendor_Table9[Vendor Name],Vendor_Table9[[#This Row],[Vendor Name]])</f>
        <v>1</v>
      </c>
    </row>
    <row r="7101" spans="1:9" x14ac:dyDescent="0.25">
      <c r="A7101" t="s">
        <v>13298</v>
      </c>
      <c r="B7101" t="s">
        <v>16</v>
      </c>
      <c r="C7101" t="s">
        <v>13299</v>
      </c>
      <c r="D7101" t="s">
        <v>86</v>
      </c>
      <c r="E7101" t="s">
        <v>25</v>
      </c>
      <c r="F7101" t="s">
        <v>25</v>
      </c>
      <c r="H7101" s="4">
        <v>44364</v>
      </c>
      <c r="I7101">
        <f>COUNTIFS(Vendor_Table9[Vendor Name],Vendor_Table9[[#This Row],[Vendor Name]])</f>
        <v>1</v>
      </c>
    </row>
    <row r="7102" spans="1:9" x14ac:dyDescent="0.25">
      <c r="A7102" t="s">
        <v>13300</v>
      </c>
      <c r="B7102" t="s">
        <v>16</v>
      </c>
      <c r="C7102" t="s">
        <v>13301</v>
      </c>
      <c r="D7102" t="s">
        <v>86</v>
      </c>
      <c r="E7102" t="s">
        <v>8</v>
      </c>
      <c r="F7102" t="s">
        <v>25</v>
      </c>
      <c r="H7102" s="4">
        <v>44043</v>
      </c>
      <c r="I7102">
        <f>COUNTIFS(Vendor_Table9[Vendor Name],Vendor_Table9[[#This Row],[Vendor Name]])</f>
        <v>1</v>
      </c>
    </row>
    <row r="7103" spans="1:9" x14ac:dyDescent="0.25">
      <c r="A7103" t="s">
        <v>13302</v>
      </c>
      <c r="B7103" t="s">
        <v>37</v>
      </c>
      <c r="C7103" t="s">
        <v>13303</v>
      </c>
      <c r="D7103" t="s">
        <v>7729</v>
      </c>
      <c r="E7103" t="s">
        <v>8</v>
      </c>
      <c r="F7103" t="s">
        <v>25</v>
      </c>
      <c r="H7103" s="4">
        <v>44364</v>
      </c>
      <c r="I7103">
        <f>COUNTIFS(Vendor_Table9[Vendor Name],Vendor_Table9[[#This Row],[Vendor Name]])</f>
        <v>1</v>
      </c>
    </row>
    <row r="7104" spans="1:9" x14ac:dyDescent="0.25">
      <c r="A7104" t="s">
        <v>13305</v>
      </c>
      <c r="C7104" t="s">
        <v>13305</v>
      </c>
      <c r="E7104" t="s">
        <v>8</v>
      </c>
      <c r="F7104" t="s">
        <v>68</v>
      </c>
      <c r="G7104" t="s">
        <v>10</v>
      </c>
      <c r="H7104" s="4">
        <v>44839</v>
      </c>
      <c r="I7104">
        <f>COUNTIFS(Vendor_Table9[Vendor Name],Vendor_Table9[[#This Row],[Vendor Name]])</f>
        <v>1</v>
      </c>
    </row>
    <row r="7105" spans="1:9" x14ac:dyDescent="0.25">
      <c r="A7105" t="s">
        <v>13306</v>
      </c>
      <c r="B7105" t="s">
        <v>24</v>
      </c>
      <c r="C7105" t="s">
        <v>13307</v>
      </c>
      <c r="D7105" t="s">
        <v>86</v>
      </c>
      <c r="E7105" t="s">
        <v>8</v>
      </c>
      <c r="F7105" t="s">
        <v>36</v>
      </c>
      <c r="G7105" t="s">
        <v>27</v>
      </c>
      <c r="H7105" s="4">
        <v>44043</v>
      </c>
      <c r="I7105">
        <f>COUNTIFS(Vendor_Table9[Vendor Name],Vendor_Table9[[#This Row],[Vendor Name]])</f>
        <v>1</v>
      </c>
    </row>
    <row r="7106" spans="1:9" x14ac:dyDescent="0.25">
      <c r="A7106" t="s">
        <v>13308</v>
      </c>
      <c r="B7106" t="s">
        <v>37</v>
      </c>
      <c r="C7106" t="s">
        <v>13309</v>
      </c>
      <c r="E7106" t="s">
        <v>8</v>
      </c>
      <c r="F7106" t="s">
        <v>25</v>
      </c>
      <c r="H7106" s="4">
        <v>44364</v>
      </c>
      <c r="I7106">
        <f>COUNTIFS(Vendor_Table9[Vendor Name],Vendor_Table9[[#This Row],[Vendor Name]])</f>
        <v>1</v>
      </c>
    </row>
    <row r="7107" spans="1:9" x14ac:dyDescent="0.25">
      <c r="A7107" t="s">
        <v>13311</v>
      </c>
      <c r="C7107" t="s">
        <v>8292</v>
      </c>
      <c r="D7107" t="s">
        <v>86</v>
      </c>
      <c r="E7107" t="s">
        <v>17</v>
      </c>
      <c r="F7107" t="s">
        <v>17</v>
      </c>
      <c r="H7107" s="4">
        <v>44043</v>
      </c>
      <c r="I7107">
        <f>COUNTIFS(Vendor_Table9[Vendor Name],Vendor_Table9[[#This Row],[Vendor Name]])</f>
        <v>1</v>
      </c>
    </row>
    <row r="7108" spans="1:9" x14ac:dyDescent="0.25">
      <c r="A7108" t="s">
        <v>13312</v>
      </c>
      <c r="C7108" t="s">
        <v>13312</v>
      </c>
      <c r="D7108" t="s">
        <v>86</v>
      </c>
      <c r="E7108" t="s">
        <v>17</v>
      </c>
      <c r="F7108" t="s">
        <v>17</v>
      </c>
      <c r="H7108" s="4">
        <v>44043</v>
      </c>
      <c r="I7108">
        <f>COUNTIFS(Vendor_Table9[Vendor Name],Vendor_Table9[[#This Row],[Vendor Name]])</f>
        <v>1</v>
      </c>
    </row>
    <row r="7109" spans="1:9" x14ac:dyDescent="0.25">
      <c r="A7109" t="s">
        <v>13313</v>
      </c>
      <c r="C7109" t="s">
        <v>13313</v>
      </c>
      <c r="E7109" t="s">
        <v>17</v>
      </c>
      <c r="H7109" s="4">
        <v>44839</v>
      </c>
      <c r="I7109">
        <f>COUNTIFS(Vendor_Table9[Vendor Name],Vendor_Table9[[#This Row],[Vendor Name]])</f>
        <v>1</v>
      </c>
    </row>
    <row r="7110" spans="1:9" x14ac:dyDescent="0.25">
      <c r="A7110" t="s">
        <v>13315</v>
      </c>
      <c r="B7110" t="s">
        <v>37</v>
      </c>
      <c r="C7110" t="s">
        <v>13316</v>
      </c>
      <c r="D7110" t="s">
        <v>86</v>
      </c>
      <c r="E7110" t="s">
        <v>8</v>
      </c>
      <c r="F7110" t="s">
        <v>25</v>
      </c>
      <c r="H7110" s="4">
        <v>44043</v>
      </c>
      <c r="I7110">
        <f>COUNTIFS(Vendor_Table9[Vendor Name],Vendor_Table9[[#This Row],[Vendor Name]])</f>
        <v>1</v>
      </c>
    </row>
    <row r="7111" spans="1:9" x14ac:dyDescent="0.25">
      <c r="A7111" t="s">
        <v>13317</v>
      </c>
      <c r="C7111" t="s">
        <v>13317</v>
      </c>
      <c r="D7111" t="s">
        <v>86</v>
      </c>
      <c r="E7111" t="s">
        <v>8</v>
      </c>
      <c r="F7111" t="s">
        <v>25</v>
      </c>
      <c r="H7111" s="4">
        <v>44043</v>
      </c>
      <c r="I7111">
        <f>COUNTIFS(Vendor_Table9[Vendor Name],Vendor_Table9[[#This Row],[Vendor Name]])</f>
        <v>1</v>
      </c>
    </row>
    <row r="7112" spans="1:9" x14ac:dyDescent="0.25">
      <c r="A7112" t="s">
        <v>13320</v>
      </c>
      <c r="B7112" t="s">
        <v>29</v>
      </c>
      <c r="C7112" t="s">
        <v>13321</v>
      </c>
      <c r="H7112" s="4">
        <v>45260</v>
      </c>
      <c r="I7112">
        <f>COUNTIFS(Vendor_Table9[Vendor Name],Vendor_Table9[[#This Row],[Vendor Name]])</f>
        <v>1</v>
      </c>
    </row>
    <row r="7113" spans="1:9" x14ac:dyDescent="0.25">
      <c r="A7113" t="s">
        <v>13323</v>
      </c>
      <c r="C7113" t="s">
        <v>9653</v>
      </c>
      <c r="D7113" t="s">
        <v>86</v>
      </c>
      <c r="E7113" t="s">
        <v>17</v>
      </c>
      <c r="F7113" t="s">
        <v>17</v>
      </c>
      <c r="H7113" s="4">
        <v>44043</v>
      </c>
      <c r="I7113">
        <f>COUNTIFS(Vendor_Table9[Vendor Name],Vendor_Table9[[#This Row],[Vendor Name]])</f>
        <v>1</v>
      </c>
    </row>
    <row r="7114" spans="1:9" x14ac:dyDescent="0.25">
      <c r="A7114" t="s">
        <v>13326</v>
      </c>
      <c r="B7114" t="s">
        <v>16</v>
      </c>
      <c r="C7114" t="s">
        <v>13327</v>
      </c>
      <c r="D7114" t="s">
        <v>86</v>
      </c>
      <c r="E7114" t="s">
        <v>8</v>
      </c>
      <c r="F7114" t="s">
        <v>25</v>
      </c>
      <c r="H7114" s="4">
        <v>44043</v>
      </c>
      <c r="I7114">
        <f>COUNTIFS(Vendor_Table9[Vendor Name],Vendor_Table9[[#This Row],[Vendor Name]])</f>
        <v>1</v>
      </c>
    </row>
    <row r="7115" spans="1:9" x14ac:dyDescent="0.25">
      <c r="A7115" t="s">
        <v>13328</v>
      </c>
      <c r="B7115" t="s">
        <v>37</v>
      </c>
      <c r="C7115" t="s">
        <v>13329</v>
      </c>
      <c r="E7115" t="s">
        <v>8</v>
      </c>
      <c r="F7115" t="s">
        <v>25</v>
      </c>
      <c r="H7115" s="4">
        <v>44364</v>
      </c>
      <c r="I7115">
        <f>COUNTIFS(Vendor_Table9[Vendor Name],Vendor_Table9[[#This Row],[Vendor Name]])</f>
        <v>1</v>
      </c>
    </row>
    <row r="7116" spans="1:9" x14ac:dyDescent="0.25">
      <c r="A7116" t="s">
        <v>13334</v>
      </c>
      <c r="B7116" t="s">
        <v>37</v>
      </c>
      <c r="C7116" t="s">
        <v>13332</v>
      </c>
      <c r="D7116" t="s">
        <v>13333</v>
      </c>
      <c r="E7116" t="s">
        <v>8</v>
      </c>
      <c r="F7116" t="s">
        <v>62</v>
      </c>
      <c r="H7116" s="4">
        <v>44364</v>
      </c>
      <c r="I7116">
        <f>COUNTIFS(Vendor_Table9[Vendor Name],Vendor_Table9[[#This Row],[Vendor Name]])</f>
        <v>1</v>
      </c>
    </row>
    <row r="7117" spans="1:9" x14ac:dyDescent="0.25">
      <c r="A7117" t="s">
        <v>13336</v>
      </c>
      <c r="B7117" t="s">
        <v>24</v>
      </c>
      <c r="C7117" t="s">
        <v>17542</v>
      </c>
      <c r="D7117" t="s">
        <v>13333</v>
      </c>
      <c r="E7117" t="s">
        <v>8</v>
      </c>
      <c r="F7117" t="s">
        <v>62</v>
      </c>
      <c r="H7117" s="4">
        <v>44043</v>
      </c>
      <c r="I7117">
        <f>COUNTIFS(Vendor_Table9[Vendor Name],Vendor_Table9[[#This Row],[Vendor Name]])</f>
        <v>1</v>
      </c>
    </row>
    <row r="7118" spans="1:9" x14ac:dyDescent="0.25">
      <c r="A7118" t="s">
        <v>13337</v>
      </c>
      <c r="B7118" t="s">
        <v>37</v>
      </c>
      <c r="C7118" t="s">
        <v>13332</v>
      </c>
      <c r="D7118" t="s">
        <v>13333</v>
      </c>
      <c r="E7118" t="s">
        <v>8</v>
      </c>
      <c r="F7118" t="s">
        <v>62</v>
      </c>
      <c r="H7118" s="4">
        <v>44043</v>
      </c>
      <c r="I7118">
        <f>COUNTIFS(Vendor_Table9[Vendor Name],Vendor_Table9[[#This Row],[Vendor Name]])</f>
        <v>1</v>
      </c>
    </row>
    <row r="7119" spans="1:9" x14ac:dyDescent="0.25">
      <c r="A7119" t="s">
        <v>13340</v>
      </c>
      <c r="C7119" t="s">
        <v>13340</v>
      </c>
      <c r="E7119" t="s">
        <v>17</v>
      </c>
      <c r="F7119" t="s">
        <v>17</v>
      </c>
      <c r="H7119" s="4">
        <v>44839</v>
      </c>
      <c r="I7119">
        <f>COUNTIFS(Vendor_Table9[Vendor Name],Vendor_Table9[[#This Row],[Vendor Name]])</f>
        <v>1</v>
      </c>
    </row>
    <row r="7120" spans="1:9" x14ac:dyDescent="0.25">
      <c r="A7120" t="s">
        <v>13341</v>
      </c>
      <c r="C7120" t="s">
        <v>13341</v>
      </c>
      <c r="D7120" t="s">
        <v>86</v>
      </c>
      <c r="E7120" t="s">
        <v>21</v>
      </c>
      <c r="F7120" t="s">
        <v>48</v>
      </c>
      <c r="H7120" s="4">
        <v>44043</v>
      </c>
      <c r="I7120">
        <f>COUNTIFS(Vendor_Table9[Vendor Name],Vendor_Table9[[#This Row],[Vendor Name]])</f>
        <v>1</v>
      </c>
    </row>
    <row r="7121" spans="1:9" x14ac:dyDescent="0.25">
      <c r="A7121" t="s">
        <v>13342</v>
      </c>
      <c r="C7121" t="s">
        <v>13342</v>
      </c>
      <c r="D7121" t="s">
        <v>86</v>
      </c>
      <c r="E7121" t="s">
        <v>21</v>
      </c>
      <c r="F7121" t="s">
        <v>48</v>
      </c>
      <c r="H7121" s="4">
        <v>44043</v>
      </c>
      <c r="I7121">
        <f>COUNTIFS(Vendor_Table9[Vendor Name],Vendor_Table9[[#This Row],[Vendor Name]])</f>
        <v>1</v>
      </c>
    </row>
    <row r="7122" spans="1:9" x14ac:dyDescent="0.25">
      <c r="A7122" t="s">
        <v>13344</v>
      </c>
      <c r="C7122" t="s">
        <v>13344</v>
      </c>
      <c r="E7122" t="s">
        <v>17</v>
      </c>
      <c r="F7122" t="s">
        <v>17</v>
      </c>
      <c r="H7122" s="4">
        <v>44505</v>
      </c>
      <c r="I7122">
        <f>COUNTIFS(Vendor_Table9[Vendor Name],Vendor_Table9[[#This Row],[Vendor Name]])</f>
        <v>1</v>
      </c>
    </row>
    <row r="7123" spans="1:9" x14ac:dyDescent="0.25">
      <c r="A7123" t="s">
        <v>13345</v>
      </c>
      <c r="B7123" t="s">
        <v>16</v>
      </c>
      <c r="C7123" t="s">
        <v>13346</v>
      </c>
      <c r="E7123" t="s">
        <v>8</v>
      </c>
      <c r="F7123" t="s">
        <v>36</v>
      </c>
      <c r="G7123" t="s">
        <v>56</v>
      </c>
      <c r="H7123" s="4">
        <v>44435</v>
      </c>
      <c r="I7123">
        <f>COUNTIFS(Vendor_Table9[Vendor Name],Vendor_Table9[[#This Row],[Vendor Name]])</f>
        <v>1</v>
      </c>
    </row>
    <row r="7124" spans="1:9" x14ac:dyDescent="0.25">
      <c r="A7124" t="s">
        <v>13348</v>
      </c>
      <c r="C7124" t="s">
        <v>13348</v>
      </c>
      <c r="D7124" t="s">
        <v>13349</v>
      </c>
      <c r="E7124" t="s">
        <v>8</v>
      </c>
      <c r="F7124" t="s">
        <v>36</v>
      </c>
      <c r="G7124" t="s">
        <v>22</v>
      </c>
      <c r="H7124" s="4">
        <v>44043</v>
      </c>
      <c r="I7124">
        <f>COUNTIFS(Vendor_Table9[Vendor Name],Vendor_Table9[[#This Row],[Vendor Name]])</f>
        <v>1</v>
      </c>
    </row>
    <row r="7125" spans="1:9" x14ac:dyDescent="0.25">
      <c r="A7125" t="s">
        <v>13351</v>
      </c>
      <c r="B7125" t="s">
        <v>24</v>
      </c>
      <c r="C7125" t="s">
        <v>13352</v>
      </c>
      <c r="D7125" t="s">
        <v>13349</v>
      </c>
      <c r="E7125" t="s">
        <v>8</v>
      </c>
      <c r="F7125" t="s">
        <v>36</v>
      </c>
      <c r="G7125" t="s">
        <v>22</v>
      </c>
      <c r="H7125" s="4">
        <v>44043</v>
      </c>
      <c r="I7125">
        <f>COUNTIFS(Vendor_Table9[Vendor Name],Vendor_Table9[[#This Row],[Vendor Name]])</f>
        <v>1</v>
      </c>
    </row>
    <row r="7126" spans="1:9" x14ac:dyDescent="0.25">
      <c r="A7126" t="s">
        <v>13355</v>
      </c>
      <c r="B7126" t="s">
        <v>24</v>
      </c>
      <c r="C7126" t="s">
        <v>13352</v>
      </c>
      <c r="D7126" t="s">
        <v>13349</v>
      </c>
      <c r="E7126" t="s">
        <v>8</v>
      </c>
      <c r="F7126" t="s">
        <v>36</v>
      </c>
      <c r="G7126" t="s">
        <v>22</v>
      </c>
      <c r="H7126" s="4">
        <v>44043</v>
      </c>
      <c r="I7126">
        <f>COUNTIFS(Vendor_Table9[Vendor Name],Vendor_Table9[[#This Row],[Vendor Name]])</f>
        <v>1</v>
      </c>
    </row>
    <row r="7127" spans="1:9" x14ac:dyDescent="0.25">
      <c r="A7127" t="s">
        <v>13356</v>
      </c>
      <c r="C7127" t="s">
        <v>13357</v>
      </c>
      <c r="D7127" t="s">
        <v>86</v>
      </c>
      <c r="E7127" t="s">
        <v>17</v>
      </c>
      <c r="F7127" t="s">
        <v>17</v>
      </c>
      <c r="H7127" s="4">
        <v>44043</v>
      </c>
      <c r="I7127">
        <f>COUNTIFS(Vendor_Table9[Vendor Name],Vendor_Table9[[#This Row],[Vendor Name]])</f>
        <v>1</v>
      </c>
    </row>
    <row r="7128" spans="1:9" x14ac:dyDescent="0.25">
      <c r="A7128" t="s">
        <v>13358</v>
      </c>
      <c r="C7128" t="s">
        <v>12629</v>
      </c>
      <c r="D7128" t="s">
        <v>86</v>
      </c>
      <c r="E7128" t="s">
        <v>17</v>
      </c>
      <c r="F7128" t="s">
        <v>17</v>
      </c>
      <c r="H7128" s="4">
        <v>44097</v>
      </c>
      <c r="I7128">
        <f>COUNTIFS(Vendor_Table9[Vendor Name],Vendor_Table9[[#This Row],[Vendor Name]])</f>
        <v>1</v>
      </c>
    </row>
    <row r="7129" spans="1:9" x14ac:dyDescent="0.25">
      <c r="A7129" t="s">
        <v>13359</v>
      </c>
      <c r="C7129" t="s">
        <v>13360</v>
      </c>
      <c r="D7129" t="s">
        <v>86</v>
      </c>
      <c r="E7129" t="s">
        <v>17</v>
      </c>
      <c r="F7129" t="s">
        <v>17</v>
      </c>
      <c r="H7129" s="4">
        <v>44097</v>
      </c>
      <c r="I7129">
        <f>COUNTIFS(Vendor_Table9[Vendor Name],Vendor_Table9[[#This Row],[Vendor Name]])</f>
        <v>1</v>
      </c>
    </row>
    <row r="7130" spans="1:9" x14ac:dyDescent="0.25">
      <c r="A7130" t="s">
        <v>13363</v>
      </c>
      <c r="C7130" t="s">
        <v>9472</v>
      </c>
      <c r="D7130" t="s">
        <v>86</v>
      </c>
      <c r="E7130" t="s">
        <v>17</v>
      </c>
      <c r="F7130" t="s">
        <v>17</v>
      </c>
      <c r="H7130" s="4">
        <v>44043</v>
      </c>
      <c r="I7130">
        <f>COUNTIFS(Vendor_Table9[Vendor Name],Vendor_Table9[[#This Row],[Vendor Name]])</f>
        <v>1</v>
      </c>
    </row>
    <row r="7131" spans="1:9" x14ac:dyDescent="0.25">
      <c r="A7131" t="s">
        <v>13366</v>
      </c>
      <c r="B7131" t="s">
        <v>24</v>
      </c>
      <c r="C7131" t="s">
        <v>13367</v>
      </c>
      <c r="D7131" t="s">
        <v>86</v>
      </c>
      <c r="E7131" t="s">
        <v>8</v>
      </c>
      <c r="F7131" t="s">
        <v>36</v>
      </c>
      <c r="G7131" t="s">
        <v>49</v>
      </c>
      <c r="H7131" s="4">
        <v>44043</v>
      </c>
      <c r="I7131">
        <f>COUNTIFS(Vendor_Table9[Vendor Name],Vendor_Table9[[#This Row],[Vendor Name]])</f>
        <v>1</v>
      </c>
    </row>
    <row r="7132" spans="1:9" x14ac:dyDescent="0.25">
      <c r="A7132" t="s">
        <v>13372</v>
      </c>
      <c r="B7132" t="s">
        <v>16</v>
      </c>
      <c r="C7132" t="s">
        <v>13373</v>
      </c>
      <c r="D7132" t="s">
        <v>86</v>
      </c>
      <c r="E7132" t="s">
        <v>8</v>
      </c>
      <c r="F7132" t="s">
        <v>68</v>
      </c>
      <c r="H7132" s="4">
        <v>44043</v>
      </c>
      <c r="I7132">
        <f>COUNTIFS(Vendor_Table9[Vendor Name],Vendor_Table9[[#This Row],[Vendor Name]])</f>
        <v>1</v>
      </c>
    </row>
    <row r="7133" spans="1:9" x14ac:dyDescent="0.25">
      <c r="A7133" t="s">
        <v>13375</v>
      </c>
      <c r="C7133" t="s">
        <v>13376</v>
      </c>
      <c r="E7133" t="s">
        <v>17</v>
      </c>
      <c r="F7133" t="s">
        <v>17</v>
      </c>
      <c r="H7133" s="4">
        <v>44839</v>
      </c>
      <c r="I7133">
        <f>COUNTIFS(Vendor_Table9[Vendor Name],Vendor_Table9[[#This Row],[Vendor Name]])</f>
        <v>1</v>
      </c>
    </row>
    <row r="7134" spans="1:9" x14ac:dyDescent="0.25">
      <c r="A7134" t="s">
        <v>10736</v>
      </c>
      <c r="C7134" t="s">
        <v>10736</v>
      </c>
      <c r="D7134" t="s">
        <v>86</v>
      </c>
      <c r="E7134" t="s">
        <v>17</v>
      </c>
      <c r="F7134" t="s">
        <v>17</v>
      </c>
      <c r="H7134" s="4">
        <v>44043</v>
      </c>
      <c r="I7134">
        <f>COUNTIFS(Vendor_Table9[Vendor Name],Vendor_Table9[[#This Row],[Vendor Name]])</f>
        <v>1</v>
      </c>
    </row>
    <row r="7135" spans="1:9" x14ac:dyDescent="0.25">
      <c r="A7135" t="s">
        <v>13379</v>
      </c>
      <c r="C7135" t="s">
        <v>13379</v>
      </c>
      <c r="H7135" s="4">
        <v>45033</v>
      </c>
      <c r="I7135">
        <f>COUNTIFS(Vendor_Table9[Vendor Name],Vendor_Table9[[#This Row],[Vendor Name]])</f>
        <v>1</v>
      </c>
    </row>
    <row r="7136" spans="1:9" x14ac:dyDescent="0.25">
      <c r="A7136" t="s">
        <v>13380</v>
      </c>
      <c r="C7136" t="s">
        <v>13380</v>
      </c>
      <c r="E7136" t="s">
        <v>25</v>
      </c>
      <c r="H7136" s="4">
        <v>44839</v>
      </c>
      <c r="I7136">
        <f>COUNTIFS(Vendor_Table9[Vendor Name],Vendor_Table9[[#This Row],[Vendor Name]])</f>
        <v>1</v>
      </c>
    </row>
    <row r="7137" spans="1:9" x14ac:dyDescent="0.25">
      <c r="A7137" s="1" t="s">
        <v>10486</v>
      </c>
      <c r="C7137" t="s">
        <v>10486</v>
      </c>
      <c r="D7137" t="s">
        <v>86</v>
      </c>
      <c r="E7137" t="s">
        <v>17</v>
      </c>
      <c r="F7137" t="s">
        <v>17</v>
      </c>
      <c r="H7137" s="4">
        <v>44049</v>
      </c>
      <c r="I7137">
        <f>COUNTIFS(Vendor_Table9[Vendor Name],Vendor_Table9[[#This Row],[Vendor Name]])</f>
        <v>1</v>
      </c>
    </row>
    <row r="7138" spans="1:9" x14ac:dyDescent="0.25">
      <c r="A7138" t="s">
        <v>13381</v>
      </c>
      <c r="B7138" t="s">
        <v>16</v>
      </c>
      <c r="C7138" t="s">
        <v>13382</v>
      </c>
      <c r="D7138" t="s">
        <v>86</v>
      </c>
      <c r="E7138" t="s">
        <v>8</v>
      </c>
      <c r="F7138" t="s">
        <v>25</v>
      </c>
      <c r="H7138" s="4">
        <v>44043</v>
      </c>
      <c r="I7138">
        <f>COUNTIFS(Vendor_Table9[Vendor Name],Vendor_Table9[[#This Row],[Vendor Name]])</f>
        <v>1</v>
      </c>
    </row>
    <row r="7139" spans="1:9" x14ac:dyDescent="0.25">
      <c r="A7139" t="s">
        <v>13384</v>
      </c>
      <c r="B7139" t="s">
        <v>16</v>
      </c>
      <c r="C7139" t="s">
        <v>13382</v>
      </c>
      <c r="D7139" t="s">
        <v>86</v>
      </c>
      <c r="E7139" t="s">
        <v>8</v>
      </c>
      <c r="F7139" t="s">
        <v>25</v>
      </c>
      <c r="H7139" s="4">
        <v>44043</v>
      </c>
      <c r="I7139">
        <f>COUNTIFS(Vendor_Table9[Vendor Name],Vendor_Table9[[#This Row],[Vendor Name]])</f>
        <v>1</v>
      </c>
    </row>
    <row r="7140" spans="1:9" x14ac:dyDescent="0.25">
      <c r="A7140" t="s">
        <v>13387</v>
      </c>
      <c r="C7140" t="s">
        <v>13387</v>
      </c>
      <c r="D7140" t="s">
        <v>13386</v>
      </c>
      <c r="E7140" t="s">
        <v>12</v>
      </c>
      <c r="F7140" t="s">
        <v>43</v>
      </c>
      <c r="H7140" s="4">
        <v>44097</v>
      </c>
      <c r="I7140">
        <f>COUNTIFS(Vendor_Table9[Vendor Name],Vendor_Table9[[#This Row],[Vendor Name]])</f>
        <v>1</v>
      </c>
    </row>
    <row r="7141" spans="1:9" x14ac:dyDescent="0.25">
      <c r="A7141" t="s">
        <v>13388</v>
      </c>
      <c r="C7141" t="s">
        <v>3331</v>
      </c>
      <c r="D7141" t="s">
        <v>86</v>
      </c>
      <c r="E7141" t="s">
        <v>17</v>
      </c>
      <c r="F7141" t="s">
        <v>17</v>
      </c>
      <c r="H7141" s="4">
        <v>44043</v>
      </c>
      <c r="I7141">
        <f>COUNTIFS(Vendor_Table9[Vendor Name],Vendor_Table9[[#This Row],[Vendor Name]])</f>
        <v>1</v>
      </c>
    </row>
    <row r="7142" spans="1:9" x14ac:dyDescent="0.25">
      <c r="A7142" t="s">
        <v>13389</v>
      </c>
      <c r="C7142" t="s">
        <v>13390</v>
      </c>
      <c r="D7142" t="s">
        <v>86</v>
      </c>
      <c r="E7142" t="s">
        <v>17</v>
      </c>
      <c r="F7142" t="s">
        <v>17</v>
      </c>
      <c r="H7142" s="4">
        <v>44097</v>
      </c>
      <c r="I7142">
        <f>COUNTIFS(Vendor_Table9[Vendor Name],Vendor_Table9[[#This Row],[Vendor Name]])</f>
        <v>1</v>
      </c>
    </row>
    <row r="7143" spans="1:9" x14ac:dyDescent="0.25">
      <c r="A7143" t="s">
        <v>13391</v>
      </c>
      <c r="B7143" t="s">
        <v>24</v>
      </c>
      <c r="C7143" t="s">
        <v>13392</v>
      </c>
      <c r="D7143" t="s">
        <v>86</v>
      </c>
      <c r="E7143" t="s">
        <v>8</v>
      </c>
      <c r="F7143" t="s">
        <v>25</v>
      </c>
      <c r="H7143" s="4">
        <v>44043</v>
      </c>
      <c r="I7143">
        <f>COUNTIFS(Vendor_Table9[Vendor Name],Vendor_Table9[[#This Row],[Vendor Name]])</f>
        <v>1</v>
      </c>
    </row>
    <row r="7144" spans="1:9" x14ac:dyDescent="0.25">
      <c r="A7144" t="s">
        <v>13395</v>
      </c>
      <c r="B7144" t="s">
        <v>24</v>
      </c>
      <c r="C7144" t="s">
        <v>13395</v>
      </c>
      <c r="E7144" t="s">
        <v>8</v>
      </c>
      <c r="F7144" t="s">
        <v>66</v>
      </c>
      <c r="H7144" s="4">
        <v>44685</v>
      </c>
      <c r="I7144">
        <f>COUNTIFS(Vendor_Table9[Vendor Name],Vendor_Table9[[#This Row],[Vendor Name]])</f>
        <v>1</v>
      </c>
    </row>
    <row r="7145" spans="1:9" x14ac:dyDescent="0.25">
      <c r="A7145" t="s">
        <v>13396</v>
      </c>
      <c r="C7145" t="s">
        <v>13396</v>
      </c>
      <c r="D7145" t="s">
        <v>86</v>
      </c>
      <c r="E7145" t="s">
        <v>8</v>
      </c>
      <c r="F7145" t="s">
        <v>25</v>
      </c>
      <c r="H7145" s="4">
        <v>44043</v>
      </c>
      <c r="I7145">
        <f>COUNTIFS(Vendor_Table9[Vendor Name],Vendor_Table9[[#This Row],[Vendor Name]])</f>
        <v>1</v>
      </c>
    </row>
    <row r="7146" spans="1:9" x14ac:dyDescent="0.25">
      <c r="A7146" t="s">
        <v>13397</v>
      </c>
      <c r="B7146" t="s">
        <v>24</v>
      </c>
      <c r="C7146" t="s">
        <v>13398</v>
      </c>
      <c r="E7146" t="s">
        <v>8</v>
      </c>
      <c r="H7146" s="4">
        <v>44839</v>
      </c>
      <c r="I7146">
        <f>COUNTIFS(Vendor_Table9[Vendor Name],Vendor_Table9[[#This Row],[Vendor Name]])</f>
        <v>1</v>
      </c>
    </row>
    <row r="7147" spans="1:9" x14ac:dyDescent="0.25">
      <c r="A7147" t="s">
        <v>13400</v>
      </c>
      <c r="B7147" t="s">
        <v>11</v>
      </c>
      <c r="C7147" t="s">
        <v>13401</v>
      </c>
      <c r="H7147" s="4">
        <v>45169</v>
      </c>
      <c r="I7147">
        <f>COUNTIFS(Vendor_Table9[Vendor Name],Vendor_Table9[[#This Row],[Vendor Name]])</f>
        <v>1</v>
      </c>
    </row>
    <row r="7148" spans="1:9" x14ac:dyDescent="0.25">
      <c r="A7148" t="s">
        <v>13403</v>
      </c>
      <c r="B7148" t="s">
        <v>24</v>
      </c>
      <c r="C7148" t="s">
        <v>13404</v>
      </c>
      <c r="D7148" t="s">
        <v>86</v>
      </c>
      <c r="E7148" t="s">
        <v>8</v>
      </c>
      <c r="F7148" t="s">
        <v>25</v>
      </c>
      <c r="H7148" s="4">
        <v>44364</v>
      </c>
      <c r="I7148">
        <f>COUNTIFS(Vendor_Table9[Vendor Name],Vendor_Table9[[#This Row],[Vendor Name]])</f>
        <v>1</v>
      </c>
    </row>
    <row r="7149" spans="1:9" x14ac:dyDescent="0.25">
      <c r="A7149" t="s">
        <v>13406</v>
      </c>
      <c r="B7149" t="s">
        <v>24</v>
      </c>
      <c r="C7149" t="s">
        <v>13404</v>
      </c>
      <c r="D7149" t="s">
        <v>86</v>
      </c>
      <c r="E7149" t="s">
        <v>8</v>
      </c>
      <c r="F7149" t="s">
        <v>25</v>
      </c>
      <c r="H7149" s="4">
        <v>44043</v>
      </c>
      <c r="I7149">
        <f>COUNTIFS(Vendor_Table9[Vendor Name],Vendor_Table9[[#This Row],[Vendor Name]])</f>
        <v>1</v>
      </c>
    </row>
    <row r="7150" spans="1:9" x14ac:dyDescent="0.25">
      <c r="A7150" t="s">
        <v>13407</v>
      </c>
      <c r="B7150" t="s">
        <v>37</v>
      </c>
      <c r="C7150" t="s">
        <v>13408</v>
      </c>
      <c r="H7150" s="4">
        <v>44950</v>
      </c>
      <c r="I7150">
        <f>COUNTIFS(Vendor_Table9[Vendor Name],Vendor_Table9[[#This Row],[Vendor Name]])</f>
        <v>1</v>
      </c>
    </row>
    <row r="7151" spans="1:9" x14ac:dyDescent="0.25">
      <c r="A7151" t="s">
        <v>13410</v>
      </c>
      <c r="B7151" t="s">
        <v>37</v>
      </c>
      <c r="C7151" t="s">
        <v>13333</v>
      </c>
      <c r="D7151" t="s">
        <v>13333</v>
      </c>
      <c r="E7151" t="s">
        <v>8</v>
      </c>
      <c r="F7151" t="s">
        <v>62</v>
      </c>
      <c r="H7151" s="4">
        <v>44043</v>
      </c>
      <c r="I7151">
        <f>COUNTIFS(Vendor_Table9[Vendor Name],Vendor_Table9[[#This Row],[Vendor Name]])</f>
        <v>1</v>
      </c>
    </row>
    <row r="7152" spans="1:9" x14ac:dyDescent="0.25">
      <c r="A7152" t="s">
        <v>13411</v>
      </c>
      <c r="C7152" t="s">
        <v>9647</v>
      </c>
      <c r="D7152" t="s">
        <v>86</v>
      </c>
      <c r="E7152" t="s">
        <v>17</v>
      </c>
      <c r="F7152" t="s">
        <v>17</v>
      </c>
      <c r="H7152" s="4">
        <v>44097</v>
      </c>
      <c r="I7152">
        <f>COUNTIFS(Vendor_Table9[Vendor Name],Vendor_Table9[[#This Row],[Vendor Name]])</f>
        <v>1</v>
      </c>
    </row>
    <row r="7153" spans="1:9" x14ac:dyDescent="0.25">
      <c r="A7153" t="s">
        <v>13412</v>
      </c>
      <c r="B7153" t="s">
        <v>16</v>
      </c>
      <c r="C7153" t="s">
        <v>13413</v>
      </c>
      <c r="D7153" t="s">
        <v>86</v>
      </c>
      <c r="E7153" t="s">
        <v>8</v>
      </c>
      <c r="F7153" t="s">
        <v>25</v>
      </c>
      <c r="H7153" s="4">
        <v>44043</v>
      </c>
      <c r="I7153">
        <f>COUNTIFS(Vendor_Table9[Vendor Name],Vendor_Table9[[#This Row],[Vendor Name]])</f>
        <v>1</v>
      </c>
    </row>
    <row r="7154" spans="1:9" x14ac:dyDescent="0.25">
      <c r="A7154" t="s">
        <v>13416</v>
      </c>
      <c r="C7154" t="s">
        <v>13417</v>
      </c>
      <c r="E7154" t="s">
        <v>8</v>
      </c>
      <c r="F7154" t="s">
        <v>25</v>
      </c>
      <c r="H7154" s="4">
        <v>44364</v>
      </c>
      <c r="I7154">
        <f>COUNTIFS(Vendor_Table9[Vendor Name],Vendor_Table9[[#This Row],[Vendor Name]])</f>
        <v>1</v>
      </c>
    </row>
    <row r="7155" spans="1:9" x14ac:dyDescent="0.25">
      <c r="A7155" t="s">
        <v>13420</v>
      </c>
      <c r="C7155" t="s">
        <v>13421</v>
      </c>
      <c r="D7155" t="s">
        <v>86</v>
      </c>
      <c r="E7155" t="s">
        <v>17</v>
      </c>
      <c r="F7155" t="s">
        <v>17</v>
      </c>
      <c r="H7155" s="4">
        <v>44043</v>
      </c>
      <c r="I7155">
        <f>COUNTIFS(Vendor_Table9[Vendor Name],Vendor_Table9[[#This Row],[Vendor Name]])</f>
        <v>1</v>
      </c>
    </row>
    <row r="7156" spans="1:9" x14ac:dyDescent="0.25">
      <c r="A7156" t="s">
        <v>13422</v>
      </c>
      <c r="B7156" t="s">
        <v>16</v>
      </c>
      <c r="C7156" t="s">
        <v>13423</v>
      </c>
      <c r="D7156" t="s">
        <v>86</v>
      </c>
      <c r="E7156" t="s">
        <v>8</v>
      </c>
      <c r="F7156" t="s">
        <v>25</v>
      </c>
      <c r="H7156" s="4">
        <v>44043</v>
      </c>
      <c r="I7156">
        <f>COUNTIFS(Vendor_Table9[Vendor Name],Vendor_Table9[[#This Row],[Vendor Name]])</f>
        <v>1</v>
      </c>
    </row>
    <row r="7157" spans="1:9" x14ac:dyDescent="0.25">
      <c r="A7157" t="s">
        <v>13425</v>
      </c>
      <c r="B7157" t="s">
        <v>11</v>
      </c>
      <c r="C7157" t="s">
        <v>13426</v>
      </c>
      <c r="E7157" t="s">
        <v>8</v>
      </c>
      <c r="F7157" t="s">
        <v>66</v>
      </c>
      <c r="H7157" s="4">
        <v>44879</v>
      </c>
      <c r="I7157">
        <f>COUNTIFS(Vendor_Table9[Vendor Name],Vendor_Table9[[#This Row],[Vendor Name]])</f>
        <v>1</v>
      </c>
    </row>
    <row r="7158" spans="1:9" x14ac:dyDescent="0.25">
      <c r="A7158" t="s">
        <v>13427</v>
      </c>
      <c r="B7158" t="s">
        <v>16</v>
      </c>
      <c r="C7158" t="s">
        <v>13426</v>
      </c>
      <c r="E7158" t="s">
        <v>8</v>
      </c>
      <c r="F7158" t="s">
        <v>66</v>
      </c>
      <c r="H7158" s="4">
        <v>44684</v>
      </c>
      <c r="I7158">
        <f>COUNTIFS(Vendor_Table9[Vendor Name],Vendor_Table9[[#This Row],[Vendor Name]])</f>
        <v>1</v>
      </c>
    </row>
    <row r="7159" spans="1:9" x14ac:dyDescent="0.25">
      <c r="A7159" t="s">
        <v>13428</v>
      </c>
      <c r="B7159" t="s">
        <v>16</v>
      </c>
      <c r="C7159" t="s">
        <v>13429</v>
      </c>
      <c r="H7159" s="4">
        <v>45169</v>
      </c>
      <c r="I7159">
        <f>COUNTIFS(Vendor_Table9[Vendor Name],Vendor_Table9[[#This Row],[Vendor Name]])</f>
        <v>1</v>
      </c>
    </row>
    <row r="7160" spans="1:9" x14ac:dyDescent="0.25">
      <c r="A7160" t="s">
        <v>13431</v>
      </c>
      <c r="B7160" t="s">
        <v>24</v>
      </c>
      <c r="C7160" t="s">
        <v>13432</v>
      </c>
      <c r="D7160" t="s">
        <v>86</v>
      </c>
      <c r="E7160" t="s">
        <v>8</v>
      </c>
      <c r="F7160" t="s">
        <v>25</v>
      </c>
      <c r="H7160" s="4">
        <v>44043</v>
      </c>
      <c r="I7160">
        <f>COUNTIFS(Vendor_Table9[Vendor Name],Vendor_Table9[[#This Row],[Vendor Name]])</f>
        <v>1</v>
      </c>
    </row>
    <row r="7161" spans="1:9" x14ac:dyDescent="0.25">
      <c r="A7161" t="s">
        <v>1637</v>
      </c>
      <c r="C7161" t="s">
        <v>1637</v>
      </c>
      <c r="D7161" t="s">
        <v>86</v>
      </c>
      <c r="E7161" t="s">
        <v>17</v>
      </c>
      <c r="F7161" t="s">
        <v>17</v>
      </c>
      <c r="H7161" s="4">
        <v>44043</v>
      </c>
      <c r="I7161">
        <f>COUNTIFS(Vendor_Table9[Vendor Name],Vendor_Table9[[#This Row],[Vendor Name]])</f>
        <v>1</v>
      </c>
    </row>
    <row r="7162" spans="1:9" x14ac:dyDescent="0.25">
      <c r="A7162" t="s">
        <v>13434</v>
      </c>
      <c r="C7162" t="s">
        <v>1637</v>
      </c>
      <c r="D7162" t="s">
        <v>86</v>
      </c>
      <c r="E7162" t="s">
        <v>17</v>
      </c>
      <c r="F7162" t="s">
        <v>17</v>
      </c>
      <c r="H7162" s="4">
        <v>44532</v>
      </c>
      <c r="I7162">
        <f>COUNTIFS(Vendor_Table9[Vendor Name],Vendor_Table9[[#This Row],[Vendor Name]])</f>
        <v>1</v>
      </c>
    </row>
    <row r="7163" spans="1:9" x14ac:dyDescent="0.25">
      <c r="A7163" t="s">
        <v>13437</v>
      </c>
      <c r="C7163" t="s">
        <v>13438</v>
      </c>
      <c r="D7163" t="s">
        <v>86</v>
      </c>
      <c r="E7163" t="s">
        <v>17</v>
      </c>
      <c r="F7163" t="s">
        <v>17</v>
      </c>
      <c r="H7163" s="4">
        <v>44043</v>
      </c>
      <c r="I7163">
        <f>COUNTIFS(Vendor_Table9[Vendor Name],Vendor_Table9[[#This Row],[Vendor Name]])</f>
        <v>1</v>
      </c>
    </row>
    <row r="7164" spans="1:9" x14ac:dyDescent="0.25">
      <c r="A7164" t="s">
        <v>1666</v>
      </c>
      <c r="C7164" t="s">
        <v>1666</v>
      </c>
      <c r="D7164" t="s">
        <v>86</v>
      </c>
      <c r="E7164" t="s">
        <v>17</v>
      </c>
      <c r="F7164" t="s">
        <v>17</v>
      </c>
      <c r="H7164" s="4">
        <v>44043</v>
      </c>
      <c r="I7164">
        <f>COUNTIFS(Vendor_Table9[Vendor Name],Vendor_Table9[[#This Row],[Vendor Name]])</f>
        <v>1</v>
      </c>
    </row>
    <row r="7165" spans="1:9" x14ac:dyDescent="0.25">
      <c r="A7165" t="s">
        <v>9446</v>
      </c>
      <c r="C7165" t="s">
        <v>9446</v>
      </c>
      <c r="D7165" t="s">
        <v>86</v>
      </c>
      <c r="E7165" t="s">
        <v>17</v>
      </c>
      <c r="F7165" t="s">
        <v>17</v>
      </c>
      <c r="H7165" s="4">
        <v>44043</v>
      </c>
      <c r="I7165">
        <f>COUNTIFS(Vendor_Table9[Vendor Name],Vendor_Table9[[#This Row],[Vendor Name]])</f>
        <v>1</v>
      </c>
    </row>
    <row r="7166" spans="1:9" x14ac:dyDescent="0.25">
      <c r="A7166" t="s">
        <v>13439</v>
      </c>
      <c r="C7166" t="s">
        <v>13440</v>
      </c>
      <c r="D7166" t="s">
        <v>86</v>
      </c>
      <c r="E7166" t="s">
        <v>17</v>
      </c>
      <c r="F7166" t="s">
        <v>17</v>
      </c>
      <c r="H7166" s="4">
        <v>44043</v>
      </c>
      <c r="I7166">
        <f>COUNTIFS(Vendor_Table9[Vendor Name],Vendor_Table9[[#This Row],[Vendor Name]])</f>
        <v>1</v>
      </c>
    </row>
    <row r="7167" spans="1:9" x14ac:dyDescent="0.25">
      <c r="A7167" t="s">
        <v>13441</v>
      </c>
      <c r="C7167" t="s">
        <v>12545</v>
      </c>
      <c r="D7167" t="s">
        <v>86</v>
      </c>
      <c r="E7167" t="s">
        <v>17</v>
      </c>
      <c r="F7167" t="s">
        <v>17</v>
      </c>
      <c r="H7167" s="4">
        <v>44043</v>
      </c>
      <c r="I7167">
        <f>COUNTIFS(Vendor_Table9[Vendor Name],Vendor_Table9[[#This Row],[Vendor Name]])</f>
        <v>1</v>
      </c>
    </row>
    <row r="7168" spans="1:9" x14ac:dyDescent="0.25">
      <c r="A7168" t="s">
        <v>13442</v>
      </c>
      <c r="C7168" t="s">
        <v>11872</v>
      </c>
      <c r="D7168" t="s">
        <v>86</v>
      </c>
      <c r="E7168" t="s">
        <v>17</v>
      </c>
      <c r="F7168" t="s">
        <v>17</v>
      </c>
      <c r="H7168" s="4">
        <v>44043</v>
      </c>
      <c r="I7168">
        <f>COUNTIFS(Vendor_Table9[Vendor Name],Vendor_Table9[[#This Row],[Vendor Name]])</f>
        <v>1</v>
      </c>
    </row>
    <row r="7169" spans="1:9" x14ac:dyDescent="0.25">
      <c r="A7169" t="s">
        <v>13445</v>
      </c>
      <c r="C7169" t="s">
        <v>13446</v>
      </c>
      <c r="D7169" t="s">
        <v>86</v>
      </c>
      <c r="E7169" t="s">
        <v>25</v>
      </c>
      <c r="F7169" t="s">
        <v>25</v>
      </c>
      <c r="H7169" s="4">
        <v>44364</v>
      </c>
      <c r="I7169">
        <f>COUNTIFS(Vendor_Table9[Vendor Name],Vendor_Table9[[#This Row],[Vendor Name]])</f>
        <v>1</v>
      </c>
    </row>
    <row r="7170" spans="1:9" x14ac:dyDescent="0.25">
      <c r="A7170" t="s">
        <v>13447</v>
      </c>
      <c r="B7170" t="s">
        <v>24</v>
      </c>
      <c r="C7170" t="s">
        <v>13448</v>
      </c>
      <c r="D7170" t="s">
        <v>86</v>
      </c>
      <c r="E7170" t="s">
        <v>8</v>
      </c>
      <c r="F7170" t="s">
        <v>25</v>
      </c>
      <c r="H7170" s="4">
        <v>44043</v>
      </c>
      <c r="I7170">
        <f>COUNTIFS(Vendor_Table9[Vendor Name],Vendor_Table9[[#This Row],[Vendor Name]])</f>
        <v>1</v>
      </c>
    </row>
    <row r="7171" spans="1:9" x14ac:dyDescent="0.25">
      <c r="A7171" t="s">
        <v>13450</v>
      </c>
      <c r="B7171" t="s">
        <v>42</v>
      </c>
      <c r="C7171" t="s">
        <v>13451</v>
      </c>
      <c r="D7171" t="s">
        <v>86</v>
      </c>
      <c r="E7171" t="s">
        <v>8</v>
      </c>
      <c r="F7171" t="s">
        <v>25</v>
      </c>
      <c r="H7171" s="4">
        <v>44097</v>
      </c>
      <c r="I7171">
        <f>COUNTIFS(Vendor_Table9[Vendor Name],Vendor_Table9[[#This Row],[Vendor Name]])</f>
        <v>1</v>
      </c>
    </row>
    <row r="7172" spans="1:9" x14ac:dyDescent="0.25">
      <c r="A7172" t="s">
        <v>1524</v>
      </c>
      <c r="C7172" t="s">
        <v>1524</v>
      </c>
      <c r="D7172" t="s">
        <v>86</v>
      </c>
      <c r="E7172" t="s">
        <v>17</v>
      </c>
      <c r="F7172" t="s">
        <v>17</v>
      </c>
      <c r="H7172" s="4">
        <v>44043</v>
      </c>
      <c r="I7172">
        <f>COUNTIFS(Vendor_Table9[Vendor Name],Vendor_Table9[[#This Row],[Vendor Name]])</f>
        <v>1</v>
      </c>
    </row>
    <row r="7173" spans="1:9" x14ac:dyDescent="0.25">
      <c r="A7173" t="s">
        <v>13452</v>
      </c>
      <c r="C7173" t="s">
        <v>1524</v>
      </c>
      <c r="D7173" t="s">
        <v>86</v>
      </c>
      <c r="E7173" t="s">
        <v>17</v>
      </c>
      <c r="F7173" t="s">
        <v>17</v>
      </c>
      <c r="H7173" s="4">
        <v>44532</v>
      </c>
      <c r="I7173">
        <f>COUNTIFS(Vendor_Table9[Vendor Name],Vendor_Table9[[#This Row],[Vendor Name]])</f>
        <v>1</v>
      </c>
    </row>
    <row r="7174" spans="1:9" x14ac:dyDescent="0.25">
      <c r="A7174" t="s">
        <v>13453</v>
      </c>
      <c r="C7174" t="s">
        <v>13453</v>
      </c>
      <c r="D7174" t="s">
        <v>86</v>
      </c>
      <c r="E7174" t="s">
        <v>17</v>
      </c>
      <c r="F7174" t="s">
        <v>17</v>
      </c>
      <c r="H7174" s="4">
        <v>44043</v>
      </c>
      <c r="I7174">
        <f>COUNTIFS(Vendor_Table9[Vendor Name],Vendor_Table9[[#This Row],[Vendor Name]])</f>
        <v>1</v>
      </c>
    </row>
    <row r="7175" spans="1:9" x14ac:dyDescent="0.25">
      <c r="A7175" t="s">
        <v>13454</v>
      </c>
      <c r="C7175" t="s">
        <v>13454</v>
      </c>
      <c r="D7175" t="s">
        <v>86</v>
      </c>
      <c r="E7175" t="s">
        <v>17</v>
      </c>
      <c r="F7175" t="s">
        <v>17</v>
      </c>
      <c r="H7175" s="4">
        <v>44097</v>
      </c>
      <c r="I7175">
        <f>COUNTIFS(Vendor_Table9[Vendor Name],Vendor_Table9[[#This Row],[Vendor Name]])</f>
        <v>1</v>
      </c>
    </row>
    <row r="7176" spans="1:9" x14ac:dyDescent="0.25">
      <c r="A7176" t="s">
        <v>13457</v>
      </c>
      <c r="C7176" t="s">
        <v>13457</v>
      </c>
      <c r="E7176" t="s">
        <v>17</v>
      </c>
      <c r="F7176" t="s">
        <v>17</v>
      </c>
      <c r="H7176" s="4">
        <v>44839</v>
      </c>
      <c r="I7176">
        <f>COUNTIFS(Vendor_Table9[Vendor Name],Vendor_Table9[[#This Row],[Vendor Name]])</f>
        <v>1</v>
      </c>
    </row>
    <row r="7177" spans="1:9" x14ac:dyDescent="0.25">
      <c r="A7177" t="s">
        <v>6355</v>
      </c>
      <c r="C7177" t="s">
        <v>6355</v>
      </c>
      <c r="D7177" t="s">
        <v>86</v>
      </c>
      <c r="E7177" t="s">
        <v>17</v>
      </c>
      <c r="F7177" t="s">
        <v>17</v>
      </c>
      <c r="H7177" s="4">
        <v>44043</v>
      </c>
      <c r="I7177">
        <f>COUNTIFS(Vendor_Table9[Vendor Name],Vendor_Table9[[#This Row],[Vendor Name]])</f>
        <v>1</v>
      </c>
    </row>
    <row r="7178" spans="1:9" x14ac:dyDescent="0.25">
      <c r="A7178" t="s">
        <v>13461</v>
      </c>
      <c r="C7178" t="s">
        <v>13462</v>
      </c>
      <c r="E7178" t="s">
        <v>17</v>
      </c>
      <c r="F7178" t="s">
        <v>17</v>
      </c>
      <c r="H7178" s="4">
        <v>44505</v>
      </c>
      <c r="I7178">
        <f>COUNTIFS(Vendor_Table9[Vendor Name],Vendor_Table9[[#This Row],[Vendor Name]])</f>
        <v>1</v>
      </c>
    </row>
    <row r="7179" spans="1:9" x14ac:dyDescent="0.25">
      <c r="A7179" t="s">
        <v>9140</v>
      </c>
      <c r="C7179" t="s">
        <v>9140</v>
      </c>
      <c r="D7179" t="s">
        <v>86</v>
      </c>
      <c r="E7179" t="s">
        <v>17</v>
      </c>
      <c r="F7179" t="s">
        <v>17</v>
      </c>
      <c r="H7179" s="4">
        <v>44043</v>
      </c>
      <c r="I7179">
        <f>COUNTIFS(Vendor_Table9[Vendor Name],Vendor_Table9[[#This Row],[Vendor Name]])</f>
        <v>1</v>
      </c>
    </row>
    <row r="7180" spans="1:9" x14ac:dyDescent="0.25">
      <c r="A7180" t="s">
        <v>10060</v>
      </c>
      <c r="C7180" t="s">
        <v>10060</v>
      </c>
      <c r="E7180" t="s">
        <v>17</v>
      </c>
      <c r="F7180" t="s">
        <v>17</v>
      </c>
      <c r="H7180" s="4">
        <v>44364</v>
      </c>
      <c r="I7180">
        <f>COUNTIFS(Vendor_Table9[Vendor Name],Vendor_Table9[[#This Row],[Vendor Name]])</f>
        <v>1</v>
      </c>
    </row>
    <row r="7181" spans="1:9" x14ac:dyDescent="0.25">
      <c r="A7181" t="s">
        <v>13473</v>
      </c>
      <c r="C7181" t="s">
        <v>13473</v>
      </c>
      <c r="E7181" t="s">
        <v>17</v>
      </c>
      <c r="F7181" t="s">
        <v>17</v>
      </c>
      <c r="H7181" s="4">
        <v>44532</v>
      </c>
      <c r="I7181">
        <f>COUNTIFS(Vendor_Table9[Vendor Name],Vendor_Table9[[#This Row],[Vendor Name]])</f>
        <v>1</v>
      </c>
    </row>
    <row r="7182" spans="1:9" x14ac:dyDescent="0.25">
      <c r="A7182" t="s">
        <v>13475</v>
      </c>
      <c r="C7182" t="s">
        <v>5366</v>
      </c>
      <c r="D7182" t="s">
        <v>86</v>
      </c>
      <c r="E7182" t="s">
        <v>17</v>
      </c>
      <c r="F7182" t="s">
        <v>17</v>
      </c>
      <c r="H7182" s="4">
        <v>44097</v>
      </c>
      <c r="I7182">
        <f>COUNTIFS(Vendor_Table9[Vendor Name],Vendor_Table9[[#This Row],[Vendor Name]])</f>
        <v>1</v>
      </c>
    </row>
    <row r="7183" spans="1:9" x14ac:dyDescent="0.25">
      <c r="A7183" t="s">
        <v>13477</v>
      </c>
      <c r="C7183" t="s">
        <v>13477</v>
      </c>
      <c r="D7183" t="s">
        <v>86</v>
      </c>
      <c r="E7183" t="s">
        <v>17</v>
      </c>
      <c r="F7183" t="s">
        <v>17</v>
      </c>
      <c r="H7183" s="4">
        <v>44097</v>
      </c>
      <c r="I7183">
        <f>COUNTIFS(Vendor_Table9[Vendor Name],Vendor_Table9[[#This Row],[Vendor Name]])</f>
        <v>1</v>
      </c>
    </row>
    <row r="7184" spans="1:9" x14ac:dyDescent="0.25">
      <c r="A7184" t="s">
        <v>13478</v>
      </c>
      <c r="C7184" t="s">
        <v>13479</v>
      </c>
      <c r="D7184" t="s">
        <v>86</v>
      </c>
      <c r="E7184" t="s">
        <v>17</v>
      </c>
      <c r="F7184" t="s">
        <v>17</v>
      </c>
      <c r="H7184" s="4">
        <v>44043</v>
      </c>
      <c r="I7184">
        <f>COUNTIFS(Vendor_Table9[Vendor Name],Vendor_Table9[[#This Row],[Vendor Name]])</f>
        <v>1</v>
      </c>
    </row>
    <row r="7185" spans="1:9" x14ac:dyDescent="0.25">
      <c r="A7185" t="s">
        <v>13480</v>
      </c>
      <c r="C7185" t="s">
        <v>8549</v>
      </c>
      <c r="D7185" t="s">
        <v>86</v>
      </c>
      <c r="E7185" t="s">
        <v>17</v>
      </c>
      <c r="F7185" t="s">
        <v>17</v>
      </c>
      <c r="H7185" s="4">
        <v>44043</v>
      </c>
      <c r="I7185">
        <f>COUNTIFS(Vendor_Table9[Vendor Name],Vendor_Table9[[#This Row],[Vendor Name]])</f>
        <v>1</v>
      </c>
    </row>
    <row r="7186" spans="1:9" x14ac:dyDescent="0.25">
      <c r="A7186" t="s">
        <v>13481</v>
      </c>
      <c r="C7186" t="s">
        <v>13481</v>
      </c>
      <c r="D7186" t="s">
        <v>86</v>
      </c>
      <c r="E7186" t="s">
        <v>8</v>
      </c>
      <c r="F7186" t="s">
        <v>25</v>
      </c>
      <c r="H7186" s="4">
        <v>44097</v>
      </c>
      <c r="I7186">
        <f>COUNTIFS(Vendor_Table9[Vendor Name],Vendor_Table9[[#This Row],[Vendor Name]])</f>
        <v>1</v>
      </c>
    </row>
    <row r="7187" spans="1:9" x14ac:dyDescent="0.25">
      <c r="A7187" t="s">
        <v>13482</v>
      </c>
      <c r="C7187" t="s">
        <v>13482</v>
      </c>
      <c r="D7187" t="s">
        <v>13483</v>
      </c>
      <c r="E7187" t="s">
        <v>12</v>
      </c>
      <c r="F7187" t="s">
        <v>43</v>
      </c>
      <c r="H7187" s="4">
        <v>44097</v>
      </c>
      <c r="I7187">
        <f>COUNTIFS(Vendor_Table9[Vendor Name],Vendor_Table9[[#This Row],[Vendor Name]])</f>
        <v>1</v>
      </c>
    </row>
    <row r="7188" spans="1:9" x14ac:dyDescent="0.25">
      <c r="A7188" t="s">
        <v>13485</v>
      </c>
      <c r="C7188" t="s">
        <v>13486</v>
      </c>
      <c r="D7188" t="s">
        <v>13483</v>
      </c>
      <c r="E7188" t="s">
        <v>12</v>
      </c>
      <c r="F7188" t="s">
        <v>43</v>
      </c>
      <c r="H7188" s="4">
        <v>44043</v>
      </c>
      <c r="I7188">
        <f>COUNTIFS(Vendor_Table9[Vendor Name],Vendor_Table9[[#This Row],[Vendor Name]])</f>
        <v>1</v>
      </c>
    </row>
    <row r="7189" spans="1:9" x14ac:dyDescent="0.25">
      <c r="A7189" t="s">
        <v>13487</v>
      </c>
      <c r="C7189" t="s">
        <v>13486</v>
      </c>
      <c r="D7189" t="s">
        <v>13483</v>
      </c>
      <c r="E7189" t="s">
        <v>12</v>
      </c>
      <c r="F7189" t="s">
        <v>43</v>
      </c>
      <c r="H7189" s="4">
        <v>44043</v>
      </c>
      <c r="I7189">
        <f>COUNTIFS(Vendor_Table9[Vendor Name],Vendor_Table9[[#This Row],[Vendor Name]])</f>
        <v>1</v>
      </c>
    </row>
    <row r="7190" spans="1:9" x14ac:dyDescent="0.25">
      <c r="A7190" t="s">
        <v>13488</v>
      </c>
      <c r="C7190" t="s">
        <v>10410</v>
      </c>
      <c r="D7190" t="s">
        <v>86</v>
      </c>
      <c r="E7190" t="s">
        <v>17</v>
      </c>
      <c r="F7190" t="s">
        <v>17</v>
      </c>
      <c r="H7190" s="4">
        <v>44043</v>
      </c>
      <c r="I7190">
        <f>COUNTIFS(Vendor_Table9[Vendor Name],Vendor_Table9[[#This Row],[Vendor Name]])</f>
        <v>1</v>
      </c>
    </row>
    <row r="7191" spans="1:9" x14ac:dyDescent="0.25">
      <c r="A7191" t="s">
        <v>13489</v>
      </c>
      <c r="C7191" t="s">
        <v>13489</v>
      </c>
      <c r="D7191" t="s">
        <v>86</v>
      </c>
      <c r="E7191" t="s">
        <v>17</v>
      </c>
      <c r="F7191" t="s">
        <v>17</v>
      </c>
      <c r="H7191" s="4">
        <v>44043</v>
      </c>
      <c r="I7191">
        <f>COUNTIFS(Vendor_Table9[Vendor Name],Vendor_Table9[[#This Row],[Vendor Name]])</f>
        <v>1</v>
      </c>
    </row>
    <row r="7192" spans="1:9" x14ac:dyDescent="0.25">
      <c r="A7192" t="s">
        <v>13490</v>
      </c>
      <c r="C7192" t="s">
        <v>13489</v>
      </c>
      <c r="D7192" t="s">
        <v>86</v>
      </c>
      <c r="E7192" t="s">
        <v>17</v>
      </c>
      <c r="F7192" t="s">
        <v>17</v>
      </c>
      <c r="H7192" s="4">
        <v>44532</v>
      </c>
      <c r="I7192">
        <f>COUNTIFS(Vendor_Table9[Vendor Name],Vendor_Table9[[#This Row],[Vendor Name]])</f>
        <v>1</v>
      </c>
    </row>
    <row r="7193" spans="1:9" x14ac:dyDescent="0.25">
      <c r="A7193" t="s">
        <v>13491</v>
      </c>
      <c r="C7193" t="s">
        <v>13491</v>
      </c>
      <c r="D7193" t="s">
        <v>86</v>
      </c>
      <c r="E7193" t="s">
        <v>17</v>
      </c>
      <c r="F7193" t="s">
        <v>17</v>
      </c>
      <c r="H7193" s="4">
        <v>44043</v>
      </c>
      <c r="I7193">
        <f>COUNTIFS(Vendor_Table9[Vendor Name],Vendor_Table9[[#This Row],[Vendor Name]])</f>
        <v>1</v>
      </c>
    </row>
    <row r="7194" spans="1:9" x14ac:dyDescent="0.25">
      <c r="A7194" t="s">
        <v>13492</v>
      </c>
      <c r="C7194" t="s">
        <v>13492</v>
      </c>
      <c r="D7194" t="s">
        <v>86</v>
      </c>
      <c r="E7194" t="s">
        <v>25</v>
      </c>
      <c r="F7194" t="s">
        <v>25</v>
      </c>
      <c r="H7194" s="4">
        <v>44097</v>
      </c>
      <c r="I7194">
        <f>COUNTIFS(Vendor_Table9[Vendor Name],Vendor_Table9[[#This Row],[Vendor Name]])</f>
        <v>1</v>
      </c>
    </row>
    <row r="7195" spans="1:9" x14ac:dyDescent="0.25">
      <c r="A7195" t="s">
        <v>13493</v>
      </c>
      <c r="B7195" t="s">
        <v>52</v>
      </c>
      <c r="C7195" t="s">
        <v>13494</v>
      </c>
      <c r="E7195" t="s">
        <v>8</v>
      </c>
      <c r="H7195" s="4">
        <v>44839</v>
      </c>
      <c r="I7195">
        <f>COUNTIFS(Vendor_Table9[Vendor Name],Vendor_Table9[[#This Row],[Vendor Name]])</f>
        <v>1</v>
      </c>
    </row>
    <row r="7196" spans="1:9" x14ac:dyDescent="0.25">
      <c r="A7196" t="s">
        <v>13496</v>
      </c>
      <c r="B7196" t="s">
        <v>16</v>
      </c>
      <c r="C7196" t="s">
        <v>13497</v>
      </c>
      <c r="D7196" t="s">
        <v>86</v>
      </c>
      <c r="E7196" t="s">
        <v>8</v>
      </c>
      <c r="F7196" t="s">
        <v>25</v>
      </c>
      <c r="H7196" s="4">
        <v>44043</v>
      </c>
      <c r="I7196">
        <f>COUNTIFS(Vendor_Table9[Vendor Name],Vendor_Table9[[#This Row],[Vendor Name]])</f>
        <v>1</v>
      </c>
    </row>
    <row r="7197" spans="1:9" x14ac:dyDescent="0.25">
      <c r="A7197" t="s">
        <v>13499</v>
      </c>
      <c r="C7197" t="s">
        <v>9473</v>
      </c>
      <c r="D7197" t="s">
        <v>86</v>
      </c>
      <c r="E7197" t="s">
        <v>17</v>
      </c>
      <c r="F7197" t="s">
        <v>17</v>
      </c>
      <c r="H7197" s="4">
        <v>44043</v>
      </c>
      <c r="I7197">
        <f>COUNTIFS(Vendor_Table9[Vendor Name],Vendor_Table9[[#This Row],[Vendor Name]])</f>
        <v>1</v>
      </c>
    </row>
    <row r="7198" spans="1:9" x14ac:dyDescent="0.25">
      <c r="A7198" t="s">
        <v>13500</v>
      </c>
      <c r="B7198" t="s">
        <v>24</v>
      </c>
      <c r="C7198" t="s">
        <v>13501</v>
      </c>
      <c r="D7198" t="s">
        <v>86</v>
      </c>
      <c r="E7198" t="s">
        <v>8</v>
      </c>
      <c r="F7198" t="s">
        <v>25</v>
      </c>
      <c r="H7198" s="4">
        <v>44097</v>
      </c>
      <c r="I7198">
        <f>COUNTIFS(Vendor_Table9[Vendor Name],Vendor_Table9[[#This Row],[Vendor Name]])</f>
        <v>1</v>
      </c>
    </row>
    <row r="7199" spans="1:9" x14ac:dyDescent="0.25">
      <c r="A7199" t="s">
        <v>13504</v>
      </c>
      <c r="B7199" t="s">
        <v>47</v>
      </c>
      <c r="C7199" t="s">
        <v>13505</v>
      </c>
      <c r="D7199" t="s">
        <v>86</v>
      </c>
      <c r="E7199" t="s">
        <v>8</v>
      </c>
      <c r="F7199" t="s">
        <v>61</v>
      </c>
      <c r="H7199" s="4">
        <v>44097</v>
      </c>
      <c r="I7199">
        <f>COUNTIFS(Vendor_Table9[Vendor Name],Vendor_Table9[[#This Row],[Vendor Name]])</f>
        <v>1</v>
      </c>
    </row>
    <row r="7200" spans="1:9" x14ac:dyDescent="0.25">
      <c r="A7200" t="s">
        <v>13506</v>
      </c>
      <c r="C7200" t="s">
        <v>13506</v>
      </c>
      <c r="H7200" s="4">
        <v>44879</v>
      </c>
      <c r="I7200">
        <f>COUNTIFS(Vendor_Table9[Vendor Name],Vendor_Table9[[#This Row],[Vendor Name]])</f>
        <v>1</v>
      </c>
    </row>
    <row r="7201" spans="1:9" x14ac:dyDescent="0.25">
      <c r="A7201" t="s">
        <v>13510</v>
      </c>
      <c r="C7201" t="s">
        <v>12490</v>
      </c>
      <c r="D7201" t="s">
        <v>86</v>
      </c>
      <c r="E7201" t="s">
        <v>17</v>
      </c>
      <c r="F7201" t="s">
        <v>17</v>
      </c>
      <c r="H7201" s="4">
        <v>44097</v>
      </c>
      <c r="I7201">
        <f>COUNTIFS(Vendor_Table9[Vendor Name],Vendor_Table9[[#This Row],[Vendor Name]])</f>
        <v>1</v>
      </c>
    </row>
    <row r="7202" spans="1:9" x14ac:dyDescent="0.25">
      <c r="A7202" t="s">
        <v>13513</v>
      </c>
      <c r="C7202" t="s">
        <v>13513</v>
      </c>
      <c r="H7202" s="4">
        <v>45169</v>
      </c>
      <c r="I7202">
        <f>COUNTIFS(Vendor_Table9[Vendor Name],Vendor_Table9[[#This Row],[Vendor Name]])</f>
        <v>1</v>
      </c>
    </row>
    <row r="7203" spans="1:9" x14ac:dyDescent="0.25">
      <c r="A7203" t="s">
        <v>13514</v>
      </c>
      <c r="C7203" t="s">
        <v>13514</v>
      </c>
      <c r="E7203" t="s">
        <v>17</v>
      </c>
      <c r="F7203" t="s">
        <v>17</v>
      </c>
      <c r="H7203" s="4">
        <v>44839</v>
      </c>
      <c r="I7203">
        <f>COUNTIFS(Vendor_Table9[Vendor Name],Vendor_Table9[[#This Row],[Vendor Name]])</f>
        <v>1</v>
      </c>
    </row>
    <row r="7204" spans="1:9" x14ac:dyDescent="0.25">
      <c r="A7204" t="s">
        <v>13515</v>
      </c>
      <c r="C7204" t="s">
        <v>4900</v>
      </c>
      <c r="D7204" t="s">
        <v>86</v>
      </c>
      <c r="E7204" t="s">
        <v>17</v>
      </c>
      <c r="F7204" t="s">
        <v>17</v>
      </c>
      <c r="H7204" s="4">
        <v>44097</v>
      </c>
      <c r="I7204">
        <f>COUNTIFS(Vendor_Table9[Vendor Name],Vendor_Table9[[#This Row],[Vendor Name]])</f>
        <v>1</v>
      </c>
    </row>
    <row r="7205" spans="1:9" x14ac:dyDescent="0.25">
      <c r="A7205" t="s">
        <v>13516</v>
      </c>
      <c r="C7205" t="s">
        <v>11850</v>
      </c>
      <c r="D7205" t="s">
        <v>86</v>
      </c>
      <c r="E7205" t="s">
        <v>17</v>
      </c>
      <c r="F7205" t="s">
        <v>17</v>
      </c>
      <c r="H7205" s="4">
        <v>44097</v>
      </c>
      <c r="I7205">
        <f>COUNTIFS(Vendor_Table9[Vendor Name],Vendor_Table9[[#This Row],[Vendor Name]])</f>
        <v>1</v>
      </c>
    </row>
    <row r="7206" spans="1:9" x14ac:dyDescent="0.25">
      <c r="A7206" t="s">
        <v>13517</v>
      </c>
      <c r="C7206" t="s">
        <v>13518</v>
      </c>
      <c r="E7206" t="s">
        <v>17</v>
      </c>
      <c r="F7206" t="s">
        <v>17</v>
      </c>
      <c r="H7206" s="4">
        <v>44839</v>
      </c>
      <c r="I7206">
        <f>COUNTIFS(Vendor_Table9[Vendor Name],Vendor_Table9[[#This Row],[Vendor Name]])</f>
        <v>1</v>
      </c>
    </row>
    <row r="7207" spans="1:9" x14ac:dyDescent="0.25">
      <c r="A7207" t="s">
        <v>13518</v>
      </c>
      <c r="C7207" t="s">
        <v>13518</v>
      </c>
      <c r="E7207" t="s">
        <v>17</v>
      </c>
      <c r="F7207" t="s">
        <v>17</v>
      </c>
      <c r="H7207" s="4">
        <v>44839</v>
      </c>
      <c r="I7207">
        <f>COUNTIFS(Vendor_Table9[Vendor Name],Vendor_Table9[[#This Row],[Vendor Name]])</f>
        <v>1</v>
      </c>
    </row>
    <row r="7208" spans="1:9" x14ac:dyDescent="0.25">
      <c r="A7208" t="s">
        <v>13519</v>
      </c>
      <c r="C7208" t="s">
        <v>10995</v>
      </c>
      <c r="D7208" t="s">
        <v>86</v>
      </c>
      <c r="E7208" t="s">
        <v>17</v>
      </c>
      <c r="F7208" t="s">
        <v>17</v>
      </c>
      <c r="H7208" s="4">
        <v>44043</v>
      </c>
      <c r="I7208">
        <f>COUNTIFS(Vendor_Table9[Vendor Name],Vendor_Table9[[#This Row],[Vendor Name]])</f>
        <v>1</v>
      </c>
    </row>
    <row r="7209" spans="1:9" x14ac:dyDescent="0.25">
      <c r="A7209" t="s">
        <v>13522</v>
      </c>
      <c r="B7209" t="s">
        <v>29</v>
      </c>
      <c r="C7209" t="s">
        <v>13523</v>
      </c>
      <c r="D7209" t="s">
        <v>86</v>
      </c>
      <c r="E7209" t="s">
        <v>8</v>
      </c>
      <c r="F7209" t="s">
        <v>25</v>
      </c>
      <c r="H7209" s="4">
        <v>44097</v>
      </c>
      <c r="I7209">
        <f>COUNTIFS(Vendor_Table9[Vendor Name],Vendor_Table9[[#This Row],[Vendor Name]])</f>
        <v>1</v>
      </c>
    </row>
    <row r="7210" spans="1:9" x14ac:dyDescent="0.25">
      <c r="A7210" t="s">
        <v>13524</v>
      </c>
      <c r="B7210" t="s">
        <v>29</v>
      </c>
      <c r="C7210" t="s">
        <v>13523</v>
      </c>
      <c r="D7210" t="s">
        <v>86</v>
      </c>
      <c r="E7210" t="s">
        <v>8</v>
      </c>
      <c r="F7210" t="s">
        <v>25</v>
      </c>
      <c r="H7210" s="4">
        <v>44364</v>
      </c>
      <c r="I7210">
        <f>COUNTIFS(Vendor_Table9[Vendor Name],Vendor_Table9[[#This Row],[Vendor Name]])</f>
        <v>1</v>
      </c>
    </row>
    <row r="7211" spans="1:9" x14ac:dyDescent="0.25">
      <c r="A7211" t="s">
        <v>13529</v>
      </c>
      <c r="C7211" t="s">
        <v>2751</v>
      </c>
      <c r="D7211" t="s">
        <v>86</v>
      </c>
      <c r="E7211" t="s">
        <v>17</v>
      </c>
      <c r="F7211" t="s">
        <v>17</v>
      </c>
      <c r="H7211" s="4">
        <v>44043</v>
      </c>
      <c r="I7211">
        <f>COUNTIFS(Vendor_Table9[Vendor Name],Vendor_Table9[[#This Row],[Vendor Name]])</f>
        <v>1</v>
      </c>
    </row>
    <row r="7212" spans="1:9" x14ac:dyDescent="0.25">
      <c r="A7212" t="s">
        <v>13530</v>
      </c>
      <c r="C7212" t="s">
        <v>8262</v>
      </c>
      <c r="D7212" t="s">
        <v>86</v>
      </c>
      <c r="E7212" t="s">
        <v>17</v>
      </c>
      <c r="F7212" t="s">
        <v>17</v>
      </c>
      <c r="H7212" s="4">
        <v>44097</v>
      </c>
      <c r="I7212">
        <f>COUNTIFS(Vendor_Table9[Vendor Name],Vendor_Table9[[#This Row],[Vendor Name]])</f>
        <v>1</v>
      </c>
    </row>
    <row r="7213" spans="1:9" x14ac:dyDescent="0.25">
      <c r="A7213" t="s">
        <v>13531</v>
      </c>
      <c r="B7213" t="s">
        <v>16</v>
      </c>
      <c r="C7213" t="s">
        <v>13532</v>
      </c>
      <c r="E7213" t="s">
        <v>8</v>
      </c>
      <c r="F7213" t="s">
        <v>25</v>
      </c>
      <c r="H7213" s="4">
        <v>44839</v>
      </c>
      <c r="I7213">
        <f>COUNTIFS(Vendor_Table9[Vendor Name],Vendor_Table9[[#This Row],[Vendor Name]])</f>
        <v>1</v>
      </c>
    </row>
    <row r="7214" spans="1:9" x14ac:dyDescent="0.25">
      <c r="A7214" t="s">
        <v>13535</v>
      </c>
      <c r="B7214" t="s">
        <v>16</v>
      </c>
      <c r="C7214" t="s">
        <v>13532</v>
      </c>
      <c r="D7214" t="s">
        <v>86</v>
      </c>
      <c r="E7214" t="s">
        <v>8</v>
      </c>
      <c r="F7214" t="s">
        <v>25</v>
      </c>
      <c r="H7214" s="4">
        <v>44043</v>
      </c>
      <c r="I7214">
        <f>COUNTIFS(Vendor_Table9[Vendor Name],Vendor_Table9[[#This Row],[Vendor Name]])</f>
        <v>1</v>
      </c>
    </row>
    <row r="7215" spans="1:9" x14ac:dyDescent="0.25">
      <c r="A7215" t="s">
        <v>9175</v>
      </c>
      <c r="C7215" t="s">
        <v>9175</v>
      </c>
      <c r="D7215" t="s">
        <v>86</v>
      </c>
      <c r="E7215" t="s">
        <v>17</v>
      </c>
      <c r="F7215" t="s">
        <v>17</v>
      </c>
      <c r="H7215" s="4">
        <v>44043</v>
      </c>
      <c r="I7215">
        <f>COUNTIFS(Vendor_Table9[Vendor Name],Vendor_Table9[[#This Row],[Vendor Name]])</f>
        <v>1</v>
      </c>
    </row>
    <row r="7216" spans="1:9" x14ac:dyDescent="0.25">
      <c r="A7216" t="s">
        <v>13536</v>
      </c>
      <c r="C7216" t="s">
        <v>9175</v>
      </c>
      <c r="D7216" t="s">
        <v>86</v>
      </c>
      <c r="E7216" t="s">
        <v>17</v>
      </c>
      <c r="F7216" t="s">
        <v>17</v>
      </c>
      <c r="H7216" s="4">
        <v>44532</v>
      </c>
      <c r="I7216">
        <f>COUNTIFS(Vendor_Table9[Vendor Name],Vendor_Table9[[#This Row],[Vendor Name]])</f>
        <v>1</v>
      </c>
    </row>
    <row r="7217" spans="1:9" x14ac:dyDescent="0.25">
      <c r="A7217" t="s">
        <v>13537</v>
      </c>
      <c r="B7217" t="s">
        <v>16</v>
      </c>
      <c r="C7217" t="s">
        <v>13538</v>
      </c>
      <c r="D7217" t="s">
        <v>86</v>
      </c>
      <c r="E7217" t="s">
        <v>8</v>
      </c>
      <c r="F7217" t="s">
        <v>25</v>
      </c>
      <c r="H7217" s="4">
        <v>44043</v>
      </c>
      <c r="I7217">
        <f>COUNTIFS(Vendor_Table9[Vendor Name],Vendor_Table9[[#This Row],[Vendor Name]])</f>
        <v>1</v>
      </c>
    </row>
    <row r="7218" spans="1:9" x14ac:dyDescent="0.25">
      <c r="A7218" t="s">
        <v>13539</v>
      </c>
      <c r="B7218" t="s">
        <v>24</v>
      </c>
      <c r="C7218" t="s">
        <v>13540</v>
      </c>
      <c r="E7218" t="s">
        <v>25</v>
      </c>
      <c r="F7218" t="s">
        <v>25</v>
      </c>
      <c r="H7218" s="4">
        <v>44839</v>
      </c>
      <c r="I7218">
        <f>COUNTIFS(Vendor_Table9[Vendor Name],Vendor_Table9[[#This Row],[Vendor Name]])</f>
        <v>1</v>
      </c>
    </row>
    <row r="7219" spans="1:9" x14ac:dyDescent="0.25">
      <c r="A7219" t="s">
        <v>13541</v>
      </c>
      <c r="B7219" t="s">
        <v>24</v>
      </c>
      <c r="C7219" t="s">
        <v>13540</v>
      </c>
      <c r="D7219" t="s">
        <v>86</v>
      </c>
      <c r="E7219" t="s">
        <v>25</v>
      </c>
      <c r="F7219" t="s">
        <v>25</v>
      </c>
      <c r="H7219" s="4">
        <v>44364</v>
      </c>
      <c r="I7219">
        <f>COUNTIFS(Vendor_Table9[Vendor Name],Vendor_Table9[[#This Row],[Vendor Name]])</f>
        <v>1</v>
      </c>
    </row>
    <row r="7220" spans="1:9" x14ac:dyDescent="0.25">
      <c r="A7220" t="s">
        <v>13544</v>
      </c>
      <c r="B7220" t="s">
        <v>16</v>
      </c>
      <c r="C7220" t="s">
        <v>13545</v>
      </c>
      <c r="D7220" t="s">
        <v>86</v>
      </c>
      <c r="E7220" t="s">
        <v>25</v>
      </c>
      <c r="F7220" t="s">
        <v>25</v>
      </c>
      <c r="H7220" s="4">
        <v>44364</v>
      </c>
      <c r="I7220">
        <f>COUNTIFS(Vendor_Table9[Vendor Name],Vendor_Table9[[#This Row],[Vendor Name]])</f>
        <v>1</v>
      </c>
    </row>
    <row r="7221" spans="1:9" x14ac:dyDescent="0.25">
      <c r="A7221" t="s">
        <v>13546</v>
      </c>
      <c r="C7221" t="s">
        <v>13546</v>
      </c>
      <c r="D7221" t="s">
        <v>86</v>
      </c>
      <c r="E7221" t="s">
        <v>8</v>
      </c>
      <c r="F7221" t="s">
        <v>9</v>
      </c>
      <c r="H7221" s="4">
        <v>44097</v>
      </c>
      <c r="I7221">
        <f>COUNTIFS(Vendor_Table9[Vendor Name],Vendor_Table9[[#This Row],[Vendor Name]])</f>
        <v>1</v>
      </c>
    </row>
    <row r="7222" spans="1:9" x14ac:dyDescent="0.25">
      <c r="A7222" t="s">
        <v>13548</v>
      </c>
      <c r="B7222" t="s">
        <v>24</v>
      </c>
      <c r="C7222" t="s">
        <v>13549</v>
      </c>
      <c r="D7222" t="s">
        <v>86</v>
      </c>
      <c r="E7222" t="s">
        <v>8</v>
      </c>
      <c r="F7222" t="s">
        <v>36</v>
      </c>
      <c r="G7222" t="s">
        <v>22</v>
      </c>
      <c r="H7222" s="4">
        <v>44364</v>
      </c>
      <c r="I7222">
        <f>COUNTIFS(Vendor_Table9[Vendor Name],Vendor_Table9[[#This Row],[Vendor Name]])</f>
        <v>1</v>
      </c>
    </row>
    <row r="7223" spans="1:9" x14ac:dyDescent="0.25">
      <c r="A7223" t="s">
        <v>13550</v>
      </c>
      <c r="B7223" t="s">
        <v>24</v>
      </c>
      <c r="C7223" t="s">
        <v>13549</v>
      </c>
      <c r="D7223" t="s">
        <v>86</v>
      </c>
      <c r="E7223" t="s">
        <v>8</v>
      </c>
      <c r="F7223" t="s">
        <v>36</v>
      </c>
      <c r="G7223" t="s">
        <v>22</v>
      </c>
      <c r="H7223" s="4">
        <v>44043</v>
      </c>
      <c r="I7223">
        <f>COUNTIFS(Vendor_Table9[Vendor Name],Vendor_Table9[[#This Row],[Vendor Name]])</f>
        <v>1</v>
      </c>
    </row>
    <row r="7224" spans="1:9" x14ac:dyDescent="0.25">
      <c r="A7224" t="s">
        <v>13551</v>
      </c>
      <c r="B7224" t="s">
        <v>24</v>
      </c>
      <c r="C7224" t="s">
        <v>13549</v>
      </c>
      <c r="D7224" t="s">
        <v>86</v>
      </c>
      <c r="E7224" t="s">
        <v>8</v>
      </c>
      <c r="F7224" t="s">
        <v>36</v>
      </c>
      <c r="G7224" t="s">
        <v>22</v>
      </c>
      <c r="H7224" s="4">
        <v>44043</v>
      </c>
      <c r="I7224">
        <f>COUNTIFS(Vendor_Table9[Vendor Name],Vendor_Table9[[#This Row],[Vendor Name]])</f>
        <v>1</v>
      </c>
    </row>
    <row r="7225" spans="1:9" x14ac:dyDescent="0.25">
      <c r="A7225" t="s">
        <v>13553</v>
      </c>
      <c r="C7225" t="s">
        <v>13554</v>
      </c>
      <c r="D7225" t="s">
        <v>86</v>
      </c>
      <c r="E7225" t="s">
        <v>17</v>
      </c>
      <c r="F7225" t="s">
        <v>17</v>
      </c>
      <c r="H7225" s="4">
        <v>44097</v>
      </c>
      <c r="I7225">
        <f>COUNTIFS(Vendor_Table9[Vendor Name],Vendor_Table9[[#This Row],[Vendor Name]])</f>
        <v>1</v>
      </c>
    </row>
    <row r="7226" spans="1:9" x14ac:dyDescent="0.25">
      <c r="A7226" t="s">
        <v>13555</v>
      </c>
      <c r="B7226" t="s">
        <v>16</v>
      </c>
      <c r="C7226" t="s">
        <v>13556</v>
      </c>
      <c r="E7226" t="s">
        <v>21</v>
      </c>
      <c r="F7226" t="s">
        <v>48</v>
      </c>
      <c r="H7226" s="4">
        <v>44364</v>
      </c>
      <c r="I7226">
        <f>COUNTIFS(Vendor_Table9[Vendor Name],Vendor_Table9[[#This Row],[Vendor Name]])</f>
        <v>1</v>
      </c>
    </row>
    <row r="7227" spans="1:9" x14ac:dyDescent="0.25">
      <c r="A7227" t="s">
        <v>13564</v>
      </c>
      <c r="B7227" t="s">
        <v>24</v>
      </c>
      <c r="C7227" t="s">
        <v>13565</v>
      </c>
      <c r="D7227" t="s">
        <v>86</v>
      </c>
      <c r="E7227" t="s">
        <v>8</v>
      </c>
      <c r="F7227" t="s">
        <v>25</v>
      </c>
      <c r="H7227" s="4">
        <v>44097</v>
      </c>
      <c r="I7227">
        <f>COUNTIFS(Vendor_Table9[Vendor Name],Vendor_Table9[[#This Row],[Vendor Name]])</f>
        <v>1</v>
      </c>
    </row>
    <row r="7228" spans="1:9" x14ac:dyDescent="0.25">
      <c r="A7228" t="s">
        <v>13568</v>
      </c>
      <c r="B7228" t="s">
        <v>16</v>
      </c>
      <c r="C7228" t="s">
        <v>13569</v>
      </c>
      <c r="H7228" s="4">
        <v>45260</v>
      </c>
      <c r="I7228">
        <f>COUNTIFS(Vendor_Table9[Vendor Name],Vendor_Table9[[#This Row],[Vendor Name]])</f>
        <v>1</v>
      </c>
    </row>
    <row r="7229" spans="1:9" x14ac:dyDescent="0.25">
      <c r="A7229" t="s">
        <v>13571</v>
      </c>
      <c r="C7229" t="s">
        <v>13571</v>
      </c>
      <c r="D7229" t="s">
        <v>86</v>
      </c>
      <c r="E7229" t="s">
        <v>17</v>
      </c>
      <c r="F7229" t="s">
        <v>17</v>
      </c>
      <c r="H7229" s="4">
        <v>44043</v>
      </c>
      <c r="I7229">
        <f>COUNTIFS(Vendor_Table9[Vendor Name],Vendor_Table9[[#This Row],[Vendor Name]])</f>
        <v>1</v>
      </c>
    </row>
    <row r="7230" spans="1:9" x14ac:dyDescent="0.25">
      <c r="A7230" t="s">
        <v>13572</v>
      </c>
      <c r="C7230" t="s">
        <v>13572</v>
      </c>
      <c r="E7230" t="s">
        <v>17</v>
      </c>
      <c r="F7230" t="s">
        <v>17</v>
      </c>
      <c r="H7230" s="4">
        <v>44839</v>
      </c>
      <c r="I7230">
        <f>COUNTIFS(Vendor_Table9[Vendor Name],Vendor_Table9[[#This Row],[Vendor Name]])</f>
        <v>1</v>
      </c>
    </row>
    <row r="7231" spans="1:9" x14ac:dyDescent="0.25">
      <c r="A7231" t="s">
        <v>13573</v>
      </c>
      <c r="C7231" t="s">
        <v>13573</v>
      </c>
      <c r="D7231" t="s">
        <v>86</v>
      </c>
      <c r="E7231" t="s">
        <v>17</v>
      </c>
      <c r="F7231" t="s">
        <v>17</v>
      </c>
      <c r="H7231" s="4">
        <v>44043</v>
      </c>
      <c r="I7231">
        <f>COUNTIFS(Vendor_Table9[Vendor Name],Vendor_Table9[[#This Row],[Vendor Name]])</f>
        <v>1</v>
      </c>
    </row>
    <row r="7232" spans="1:9" x14ac:dyDescent="0.25">
      <c r="A7232" t="s">
        <v>13574</v>
      </c>
      <c r="C7232" t="s">
        <v>13574</v>
      </c>
      <c r="E7232" t="s">
        <v>17</v>
      </c>
      <c r="F7232" t="s">
        <v>17</v>
      </c>
      <c r="H7232" s="4">
        <v>44364</v>
      </c>
      <c r="I7232">
        <f>COUNTIFS(Vendor_Table9[Vendor Name],Vendor_Table9[[#This Row],[Vendor Name]])</f>
        <v>1</v>
      </c>
    </row>
    <row r="7233" spans="1:9" x14ac:dyDescent="0.25">
      <c r="A7233" t="s">
        <v>13575</v>
      </c>
      <c r="C7233" t="s">
        <v>13575</v>
      </c>
      <c r="H7233" s="4">
        <v>45260</v>
      </c>
      <c r="I7233">
        <f>COUNTIFS(Vendor_Table9[Vendor Name],Vendor_Table9[[#This Row],[Vendor Name]])</f>
        <v>1</v>
      </c>
    </row>
    <row r="7234" spans="1:9" x14ac:dyDescent="0.25">
      <c r="A7234" t="s">
        <v>13576</v>
      </c>
      <c r="C7234" t="s">
        <v>13576</v>
      </c>
      <c r="E7234" t="s">
        <v>17</v>
      </c>
      <c r="F7234" t="s">
        <v>17</v>
      </c>
      <c r="H7234" s="4">
        <v>44839</v>
      </c>
      <c r="I7234">
        <f>COUNTIFS(Vendor_Table9[Vendor Name],Vendor_Table9[[#This Row],[Vendor Name]])</f>
        <v>1</v>
      </c>
    </row>
    <row r="7235" spans="1:9" x14ac:dyDescent="0.25">
      <c r="A7235" t="s">
        <v>13577</v>
      </c>
      <c r="B7235" t="s">
        <v>24</v>
      </c>
      <c r="C7235" t="s">
        <v>13578</v>
      </c>
      <c r="D7235" t="s">
        <v>86</v>
      </c>
      <c r="E7235" t="s">
        <v>8</v>
      </c>
      <c r="F7235" t="s">
        <v>9</v>
      </c>
      <c r="H7235" s="4">
        <v>44097</v>
      </c>
      <c r="I7235">
        <f>COUNTIFS(Vendor_Table9[Vendor Name],Vendor_Table9[[#This Row],[Vendor Name]])</f>
        <v>1</v>
      </c>
    </row>
    <row r="7236" spans="1:9" x14ac:dyDescent="0.25">
      <c r="A7236" t="s">
        <v>13583</v>
      </c>
      <c r="C7236" t="s">
        <v>13584</v>
      </c>
      <c r="D7236" t="s">
        <v>86</v>
      </c>
      <c r="E7236" t="s">
        <v>17</v>
      </c>
      <c r="F7236" t="s">
        <v>17</v>
      </c>
      <c r="H7236" s="4">
        <v>44043</v>
      </c>
      <c r="I7236">
        <f>COUNTIFS(Vendor_Table9[Vendor Name],Vendor_Table9[[#This Row],[Vendor Name]])</f>
        <v>1</v>
      </c>
    </row>
    <row r="7237" spans="1:9" x14ac:dyDescent="0.25">
      <c r="A7237" t="s">
        <v>13585</v>
      </c>
      <c r="C7237" t="s">
        <v>10857</v>
      </c>
      <c r="D7237" t="s">
        <v>86</v>
      </c>
      <c r="E7237" t="s">
        <v>17</v>
      </c>
      <c r="F7237" t="s">
        <v>17</v>
      </c>
      <c r="H7237" s="4">
        <v>44043</v>
      </c>
      <c r="I7237">
        <f>COUNTIFS(Vendor_Table9[Vendor Name],Vendor_Table9[[#This Row],[Vendor Name]])</f>
        <v>1</v>
      </c>
    </row>
    <row r="7238" spans="1:9" x14ac:dyDescent="0.25">
      <c r="A7238" s="1" t="s">
        <v>13586</v>
      </c>
      <c r="C7238" t="s">
        <v>10857</v>
      </c>
      <c r="D7238" t="s">
        <v>86</v>
      </c>
      <c r="E7238" t="s">
        <v>17</v>
      </c>
      <c r="F7238" t="s">
        <v>17</v>
      </c>
      <c r="H7238" s="4">
        <v>44049</v>
      </c>
      <c r="I7238">
        <f>COUNTIFS(Vendor_Table9[Vendor Name],Vendor_Table9[[#This Row],[Vendor Name]])</f>
        <v>1</v>
      </c>
    </row>
    <row r="7239" spans="1:9" x14ac:dyDescent="0.25">
      <c r="A7239" t="s">
        <v>2298</v>
      </c>
      <c r="C7239" t="s">
        <v>2298</v>
      </c>
      <c r="D7239" t="s">
        <v>86</v>
      </c>
      <c r="E7239" t="s">
        <v>17</v>
      </c>
      <c r="F7239" t="s">
        <v>17</v>
      </c>
      <c r="H7239" s="4">
        <v>44043</v>
      </c>
      <c r="I7239">
        <f>COUNTIFS(Vendor_Table9[Vendor Name],Vendor_Table9[[#This Row],[Vendor Name]])</f>
        <v>1</v>
      </c>
    </row>
    <row r="7240" spans="1:9" x14ac:dyDescent="0.25">
      <c r="A7240" t="s">
        <v>13590</v>
      </c>
      <c r="C7240" t="s">
        <v>13590</v>
      </c>
      <c r="H7240" s="4">
        <v>44950</v>
      </c>
      <c r="I7240">
        <f>COUNTIFS(Vendor_Table9[Vendor Name],Vendor_Table9[[#This Row],[Vendor Name]])</f>
        <v>1</v>
      </c>
    </row>
    <row r="7241" spans="1:9" x14ac:dyDescent="0.25">
      <c r="A7241" s="5" t="s">
        <v>13591</v>
      </c>
      <c r="C7241" s="5" t="s">
        <v>13591</v>
      </c>
      <c r="H7241" s="4">
        <v>44910</v>
      </c>
      <c r="I7241">
        <f>COUNTIFS(Vendor_Table9[Vendor Name],Vendor_Table9[[#This Row],[Vendor Name]])</f>
        <v>1</v>
      </c>
    </row>
    <row r="7242" spans="1:9" x14ac:dyDescent="0.25">
      <c r="A7242" t="s">
        <v>13599</v>
      </c>
      <c r="C7242" t="s">
        <v>5203</v>
      </c>
      <c r="D7242" t="s">
        <v>86</v>
      </c>
      <c r="E7242" t="s">
        <v>17</v>
      </c>
      <c r="F7242" t="s">
        <v>17</v>
      </c>
      <c r="H7242" s="4">
        <v>44364</v>
      </c>
      <c r="I7242">
        <f>COUNTIFS(Vendor_Table9[Vendor Name],Vendor_Table9[[#This Row],[Vendor Name]])</f>
        <v>1</v>
      </c>
    </row>
    <row r="7243" spans="1:9" x14ac:dyDescent="0.25">
      <c r="A7243" t="s">
        <v>5203</v>
      </c>
      <c r="C7243" t="s">
        <v>5203</v>
      </c>
      <c r="D7243" t="s">
        <v>86</v>
      </c>
      <c r="E7243" t="s">
        <v>17</v>
      </c>
      <c r="F7243" t="s">
        <v>17</v>
      </c>
      <c r="H7243" s="4">
        <v>44043</v>
      </c>
      <c r="I7243">
        <f>COUNTIFS(Vendor_Table9[Vendor Name],Vendor_Table9[[#This Row],[Vendor Name]])</f>
        <v>1</v>
      </c>
    </row>
    <row r="7244" spans="1:9" x14ac:dyDescent="0.25">
      <c r="A7244" t="s">
        <v>13600</v>
      </c>
      <c r="C7244" t="s">
        <v>13601</v>
      </c>
      <c r="D7244" t="s">
        <v>86</v>
      </c>
      <c r="E7244" t="s">
        <v>17</v>
      </c>
      <c r="F7244" t="s">
        <v>17</v>
      </c>
      <c r="H7244" s="4">
        <v>44097</v>
      </c>
      <c r="I7244">
        <f>COUNTIFS(Vendor_Table9[Vendor Name],Vendor_Table9[[#This Row],[Vendor Name]])</f>
        <v>1</v>
      </c>
    </row>
    <row r="7245" spans="1:9" x14ac:dyDescent="0.25">
      <c r="A7245" t="s">
        <v>6022</v>
      </c>
      <c r="C7245" t="s">
        <v>6022</v>
      </c>
      <c r="D7245" t="s">
        <v>86</v>
      </c>
      <c r="E7245" t="s">
        <v>17</v>
      </c>
      <c r="F7245" t="s">
        <v>17</v>
      </c>
      <c r="H7245" s="4">
        <v>44043</v>
      </c>
      <c r="I7245">
        <f>COUNTIFS(Vendor_Table9[Vendor Name],Vendor_Table9[[#This Row],[Vendor Name]])</f>
        <v>1</v>
      </c>
    </row>
    <row r="7246" spans="1:9" x14ac:dyDescent="0.25">
      <c r="A7246" t="s">
        <v>6836</v>
      </c>
      <c r="C7246" t="s">
        <v>6836</v>
      </c>
      <c r="D7246" t="s">
        <v>86</v>
      </c>
      <c r="E7246" t="s">
        <v>17</v>
      </c>
      <c r="F7246" t="s">
        <v>17</v>
      </c>
      <c r="H7246" s="4">
        <v>44043</v>
      </c>
      <c r="I7246">
        <f>COUNTIFS(Vendor_Table9[Vendor Name],Vendor_Table9[[#This Row],[Vendor Name]])</f>
        <v>1</v>
      </c>
    </row>
    <row r="7247" spans="1:9" x14ac:dyDescent="0.25">
      <c r="A7247" t="s">
        <v>13605</v>
      </c>
      <c r="B7247" t="s">
        <v>16</v>
      </c>
      <c r="C7247" t="s">
        <v>13606</v>
      </c>
      <c r="E7247" t="s">
        <v>8</v>
      </c>
      <c r="H7247" s="4">
        <v>44839</v>
      </c>
      <c r="I7247">
        <f>COUNTIFS(Vendor_Table9[Vendor Name],Vendor_Table9[[#This Row],[Vendor Name]])</f>
        <v>1</v>
      </c>
    </row>
    <row r="7248" spans="1:9" x14ac:dyDescent="0.25">
      <c r="A7248" t="s">
        <v>9132</v>
      </c>
      <c r="C7248" t="s">
        <v>9132</v>
      </c>
      <c r="D7248" t="s">
        <v>86</v>
      </c>
      <c r="E7248" t="s">
        <v>17</v>
      </c>
      <c r="F7248" t="s">
        <v>17</v>
      </c>
      <c r="H7248" s="4">
        <v>44043</v>
      </c>
      <c r="I7248">
        <f>COUNTIFS(Vendor_Table9[Vendor Name],Vendor_Table9[[#This Row],[Vendor Name]])</f>
        <v>1</v>
      </c>
    </row>
    <row r="7249" spans="1:9" x14ac:dyDescent="0.25">
      <c r="A7249" t="s">
        <v>13609</v>
      </c>
      <c r="C7249" t="s">
        <v>13609</v>
      </c>
      <c r="H7249" s="4">
        <v>45169</v>
      </c>
      <c r="I7249">
        <f>COUNTIFS(Vendor_Table9[Vendor Name],Vendor_Table9[[#This Row],[Vendor Name]])</f>
        <v>1</v>
      </c>
    </row>
    <row r="7250" spans="1:9" x14ac:dyDescent="0.25">
      <c r="A7250" t="s">
        <v>9903</v>
      </c>
      <c r="C7250" t="s">
        <v>9903</v>
      </c>
      <c r="D7250" t="s">
        <v>86</v>
      </c>
      <c r="E7250" t="s">
        <v>17</v>
      </c>
      <c r="F7250" t="s">
        <v>17</v>
      </c>
      <c r="H7250" s="4">
        <v>44043</v>
      </c>
      <c r="I7250">
        <f>COUNTIFS(Vendor_Table9[Vendor Name],Vendor_Table9[[#This Row],[Vendor Name]])</f>
        <v>1</v>
      </c>
    </row>
    <row r="7251" spans="1:9" x14ac:dyDescent="0.25">
      <c r="A7251" t="s">
        <v>10110</v>
      </c>
      <c r="C7251" t="s">
        <v>10110</v>
      </c>
      <c r="D7251" t="s">
        <v>86</v>
      </c>
      <c r="E7251" t="s">
        <v>17</v>
      </c>
      <c r="F7251" t="s">
        <v>17</v>
      </c>
      <c r="H7251" s="4">
        <v>44043</v>
      </c>
      <c r="I7251">
        <f>COUNTIFS(Vendor_Table9[Vendor Name],Vendor_Table9[[#This Row],[Vendor Name]])</f>
        <v>1</v>
      </c>
    </row>
    <row r="7252" spans="1:9" x14ac:dyDescent="0.25">
      <c r="A7252" t="s">
        <v>10822</v>
      </c>
      <c r="C7252" t="s">
        <v>10822</v>
      </c>
      <c r="D7252" t="s">
        <v>86</v>
      </c>
      <c r="E7252" t="s">
        <v>17</v>
      </c>
      <c r="F7252" t="s">
        <v>17</v>
      </c>
      <c r="H7252" s="4">
        <v>44097</v>
      </c>
      <c r="I7252">
        <f>COUNTIFS(Vendor_Table9[Vendor Name],Vendor_Table9[[#This Row],[Vendor Name]])</f>
        <v>1</v>
      </c>
    </row>
    <row r="7253" spans="1:9" x14ac:dyDescent="0.25">
      <c r="A7253" t="s">
        <v>13610</v>
      </c>
      <c r="C7253" t="s">
        <v>13610</v>
      </c>
      <c r="D7253" t="s">
        <v>86</v>
      </c>
      <c r="E7253" t="s">
        <v>8</v>
      </c>
      <c r="F7253" t="s">
        <v>9</v>
      </c>
      <c r="H7253" s="4">
        <v>44097</v>
      </c>
      <c r="I7253">
        <f>COUNTIFS(Vendor_Table9[Vendor Name],Vendor_Table9[[#This Row],[Vendor Name]])</f>
        <v>1</v>
      </c>
    </row>
    <row r="7254" spans="1:9" x14ac:dyDescent="0.25">
      <c r="A7254" t="s">
        <v>13611</v>
      </c>
      <c r="C7254" t="s">
        <v>13611</v>
      </c>
      <c r="D7254" t="s">
        <v>86</v>
      </c>
      <c r="E7254" t="s">
        <v>8</v>
      </c>
      <c r="F7254" t="s">
        <v>9</v>
      </c>
      <c r="H7254" s="4">
        <v>44097</v>
      </c>
      <c r="I7254">
        <f>COUNTIFS(Vendor_Table9[Vendor Name],Vendor_Table9[[#This Row],[Vendor Name]])</f>
        <v>1</v>
      </c>
    </row>
    <row r="7255" spans="1:9" x14ac:dyDescent="0.25">
      <c r="A7255" t="s">
        <v>13612</v>
      </c>
      <c r="B7255" t="s">
        <v>24</v>
      </c>
      <c r="C7255" t="s">
        <v>13611</v>
      </c>
      <c r="D7255" t="s">
        <v>86</v>
      </c>
      <c r="E7255" t="s">
        <v>8</v>
      </c>
      <c r="F7255" t="s">
        <v>9</v>
      </c>
      <c r="H7255" s="4">
        <v>44097</v>
      </c>
      <c r="I7255">
        <f>COUNTIFS(Vendor_Table9[Vendor Name],Vendor_Table9[[#This Row],[Vendor Name]])</f>
        <v>1</v>
      </c>
    </row>
    <row r="7256" spans="1:9" x14ac:dyDescent="0.25">
      <c r="A7256" t="s">
        <v>12190</v>
      </c>
      <c r="C7256" t="s">
        <v>12190</v>
      </c>
      <c r="D7256" t="s">
        <v>86</v>
      </c>
      <c r="E7256" t="s">
        <v>17</v>
      </c>
      <c r="F7256" t="s">
        <v>17</v>
      </c>
      <c r="H7256" s="4">
        <v>44043</v>
      </c>
      <c r="I7256">
        <f>COUNTIFS(Vendor_Table9[Vendor Name],Vendor_Table9[[#This Row],[Vendor Name]])</f>
        <v>1</v>
      </c>
    </row>
    <row r="7257" spans="1:9" x14ac:dyDescent="0.25">
      <c r="A7257" t="s">
        <v>13614</v>
      </c>
      <c r="C7257" t="s">
        <v>13614</v>
      </c>
      <c r="D7257" t="s">
        <v>86</v>
      </c>
      <c r="E7257" t="s">
        <v>17</v>
      </c>
      <c r="F7257" t="s">
        <v>17</v>
      </c>
      <c r="H7257" s="4">
        <v>44043</v>
      </c>
      <c r="I7257">
        <f>COUNTIFS(Vendor_Table9[Vendor Name],Vendor_Table9[[#This Row],[Vendor Name]])</f>
        <v>1</v>
      </c>
    </row>
    <row r="7258" spans="1:9" x14ac:dyDescent="0.25">
      <c r="A7258" t="s">
        <v>13619</v>
      </c>
      <c r="C7258" t="s">
        <v>13619</v>
      </c>
      <c r="H7258" s="4">
        <v>45033</v>
      </c>
      <c r="I7258">
        <f>COUNTIFS(Vendor_Table9[Vendor Name],Vendor_Table9[[#This Row],[Vendor Name]])</f>
        <v>1</v>
      </c>
    </row>
    <row r="7259" spans="1:9" x14ac:dyDescent="0.25">
      <c r="A7259" t="s">
        <v>13620</v>
      </c>
      <c r="C7259" t="s">
        <v>13620</v>
      </c>
      <c r="D7259" t="s">
        <v>86</v>
      </c>
      <c r="E7259" t="s">
        <v>17</v>
      </c>
      <c r="F7259" t="s">
        <v>17</v>
      </c>
      <c r="H7259" s="4">
        <v>44043</v>
      </c>
      <c r="I7259">
        <f>COUNTIFS(Vendor_Table9[Vendor Name],Vendor_Table9[[#This Row],[Vendor Name]])</f>
        <v>1</v>
      </c>
    </row>
    <row r="7260" spans="1:9" x14ac:dyDescent="0.25">
      <c r="A7260" t="s">
        <v>13623</v>
      </c>
      <c r="C7260" t="s">
        <v>13624</v>
      </c>
      <c r="D7260" t="s">
        <v>86</v>
      </c>
      <c r="E7260" t="s">
        <v>17</v>
      </c>
      <c r="F7260" t="s">
        <v>17</v>
      </c>
      <c r="H7260" s="4">
        <v>44364</v>
      </c>
      <c r="I7260">
        <f>COUNTIFS(Vendor_Table9[Vendor Name],Vendor_Table9[[#This Row],[Vendor Name]])</f>
        <v>1</v>
      </c>
    </row>
    <row r="7261" spans="1:9" x14ac:dyDescent="0.25">
      <c r="A7261" t="s">
        <v>13625</v>
      </c>
      <c r="C7261" t="s">
        <v>13624</v>
      </c>
      <c r="D7261" t="s">
        <v>86</v>
      </c>
      <c r="E7261" t="s">
        <v>17</v>
      </c>
      <c r="F7261" t="s">
        <v>17</v>
      </c>
      <c r="H7261" s="4">
        <v>44043</v>
      </c>
      <c r="I7261">
        <f>COUNTIFS(Vendor_Table9[Vendor Name],Vendor_Table9[[#This Row],[Vendor Name]])</f>
        <v>1</v>
      </c>
    </row>
    <row r="7262" spans="1:9" x14ac:dyDescent="0.25">
      <c r="A7262" t="s">
        <v>13627</v>
      </c>
      <c r="C7262" t="s">
        <v>13627</v>
      </c>
      <c r="E7262" t="s">
        <v>17</v>
      </c>
      <c r="F7262" t="s">
        <v>17</v>
      </c>
      <c r="H7262" s="4">
        <v>44839</v>
      </c>
      <c r="I7262">
        <f>COUNTIFS(Vendor_Table9[Vendor Name],Vendor_Table9[[#This Row],[Vendor Name]])</f>
        <v>1</v>
      </c>
    </row>
    <row r="7263" spans="1:9" x14ac:dyDescent="0.25">
      <c r="A7263" t="s">
        <v>13628</v>
      </c>
      <c r="C7263" t="s">
        <v>13629</v>
      </c>
      <c r="D7263" t="s">
        <v>86</v>
      </c>
      <c r="E7263" t="s">
        <v>17</v>
      </c>
      <c r="F7263" t="s">
        <v>17</v>
      </c>
      <c r="H7263" s="4">
        <v>44043</v>
      </c>
      <c r="I7263">
        <f>COUNTIFS(Vendor_Table9[Vendor Name],Vendor_Table9[[#This Row],[Vendor Name]])</f>
        <v>1</v>
      </c>
    </row>
    <row r="7264" spans="1:9" x14ac:dyDescent="0.25">
      <c r="A7264" t="s">
        <v>13630</v>
      </c>
      <c r="C7264" t="s">
        <v>13630</v>
      </c>
      <c r="D7264" t="s">
        <v>86</v>
      </c>
      <c r="E7264" t="s">
        <v>17</v>
      </c>
      <c r="F7264" t="s">
        <v>17</v>
      </c>
      <c r="H7264" s="4">
        <v>44043</v>
      </c>
      <c r="I7264">
        <f>COUNTIFS(Vendor_Table9[Vendor Name],Vendor_Table9[[#This Row],[Vendor Name]])</f>
        <v>1</v>
      </c>
    </row>
    <row r="7265" spans="1:9" x14ac:dyDescent="0.25">
      <c r="A7265" t="s">
        <v>13631</v>
      </c>
      <c r="B7265" t="s">
        <v>16</v>
      </c>
      <c r="C7265" t="s">
        <v>13632</v>
      </c>
      <c r="E7265" t="s">
        <v>8</v>
      </c>
      <c r="H7265" s="4">
        <v>44839</v>
      </c>
      <c r="I7265">
        <f>COUNTIFS(Vendor_Table9[Vendor Name],Vendor_Table9[[#This Row],[Vendor Name]])</f>
        <v>1</v>
      </c>
    </row>
    <row r="7266" spans="1:9" x14ac:dyDescent="0.25">
      <c r="A7266" t="s">
        <v>13634</v>
      </c>
      <c r="C7266" t="s">
        <v>13262</v>
      </c>
      <c r="D7266" t="s">
        <v>86</v>
      </c>
      <c r="E7266" t="s">
        <v>17</v>
      </c>
      <c r="F7266" t="s">
        <v>17</v>
      </c>
      <c r="H7266" s="4">
        <v>44097</v>
      </c>
      <c r="I7266">
        <f>COUNTIFS(Vendor_Table9[Vendor Name],Vendor_Table9[[#This Row],[Vendor Name]])</f>
        <v>1</v>
      </c>
    </row>
    <row r="7267" spans="1:9" x14ac:dyDescent="0.25">
      <c r="A7267" t="s">
        <v>13635</v>
      </c>
      <c r="C7267" t="s">
        <v>13635</v>
      </c>
      <c r="D7267" t="s">
        <v>86</v>
      </c>
      <c r="E7267" t="s">
        <v>17</v>
      </c>
      <c r="F7267" t="s">
        <v>17</v>
      </c>
      <c r="H7267" s="4">
        <v>44097</v>
      </c>
      <c r="I7267">
        <f>COUNTIFS(Vendor_Table9[Vendor Name],Vendor_Table9[[#This Row],[Vendor Name]])</f>
        <v>1</v>
      </c>
    </row>
    <row r="7268" spans="1:9" x14ac:dyDescent="0.25">
      <c r="A7268" t="s">
        <v>13636</v>
      </c>
      <c r="C7268" t="s">
        <v>13635</v>
      </c>
      <c r="H7268" s="4">
        <v>44950</v>
      </c>
      <c r="I7268">
        <f>COUNTIFS(Vendor_Table9[Vendor Name],Vendor_Table9[[#This Row],[Vendor Name]])</f>
        <v>1</v>
      </c>
    </row>
    <row r="7269" spans="1:9" x14ac:dyDescent="0.25">
      <c r="A7269" t="s">
        <v>13637</v>
      </c>
      <c r="C7269" t="s">
        <v>13637</v>
      </c>
      <c r="E7269" t="s">
        <v>17</v>
      </c>
      <c r="F7269" t="s">
        <v>17</v>
      </c>
      <c r="H7269" s="4">
        <v>44435</v>
      </c>
      <c r="I7269">
        <f>COUNTIFS(Vendor_Table9[Vendor Name],Vendor_Table9[[#This Row],[Vendor Name]])</f>
        <v>1</v>
      </c>
    </row>
    <row r="7270" spans="1:9" x14ac:dyDescent="0.25">
      <c r="A7270" t="s">
        <v>13638</v>
      </c>
      <c r="C7270" t="s">
        <v>13638</v>
      </c>
      <c r="H7270" s="4">
        <v>45260</v>
      </c>
      <c r="I7270">
        <f>COUNTIFS(Vendor_Table9[Vendor Name],Vendor_Table9[[#This Row],[Vendor Name]])</f>
        <v>1</v>
      </c>
    </row>
    <row r="7271" spans="1:9" x14ac:dyDescent="0.25">
      <c r="A7271" t="s">
        <v>11745</v>
      </c>
      <c r="C7271" t="s">
        <v>11745</v>
      </c>
      <c r="D7271" t="s">
        <v>86</v>
      </c>
      <c r="E7271" t="s">
        <v>17</v>
      </c>
      <c r="F7271" t="s">
        <v>17</v>
      </c>
      <c r="H7271" s="4">
        <v>44043</v>
      </c>
      <c r="I7271">
        <f>COUNTIFS(Vendor_Table9[Vendor Name],Vendor_Table9[[#This Row],[Vendor Name]])</f>
        <v>1</v>
      </c>
    </row>
    <row r="7272" spans="1:9" x14ac:dyDescent="0.25">
      <c r="A7272" t="s">
        <v>13639</v>
      </c>
      <c r="C7272" t="s">
        <v>13639</v>
      </c>
      <c r="E7272" t="s">
        <v>17</v>
      </c>
      <c r="F7272" t="s">
        <v>17</v>
      </c>
      <c r="H7272" s="4">
        <v>44839</v>
      </c>
      <c r="I7272">
        <f>COUNTIFS(Vendor_Table9[Vendor Name],Vendor_Table9[[#This Row],[Vendor Name]])</f>
        <v>1</v>
      </c>
    </row>
    <row r="7273" spans="1:9" x14ac:dyDescent="0.25">
      <c r="A7273" t="s">
        <v>13640</v>
      </c>
      <c r="C7273" t="s">
        <v>13640</v>
      </c>
      <c r="D7273" t="s">
        <v>86</v>
      </c>
      <c r="E7273" t="s">
        <v>17</v>
      </c>
      <c r="F7273" t="s">
        <v>17</v>
      </c>
      <c r="H7273" s="4">
        <v>44043</v>
      </c>
      <c r="I7273">
        <f>COUNTIFS(Vendor_Table9[Vendor Name],Vendor_Table9[[#This Row],[Vendor Name]])</f>
        <v>1</v>
      </c>
    </row>
    <row r="7274" spans="1:9" x14ac:dyDescent="0.25">
      <c r="A7274" t="s">
        <v>13641</v>
      </c>
      <c r="C7274" t="s">
        <v>13641</v>
      </c>
      <c r="E7274" t="s">
        <v>17</v>
      </c>
      <c r="F7274" t="s">
        <v>17</v>
      </c>
      <c r="H7274" s="4">
        <v>44839</v>
      </c>
      <c r="I7274">
        <f>COUNTIFS(Vendor_Table9[Vendor Name],Vendor_Table9[[#This Row],[Vendor Name]])</f>
        <v>1</v>
      </c>
    </row>
    <row r="7275" spans="1:9" x14ac:dyDescent="0.25">
      <c r="A7275" t="s">
        <v>13642</v>
      </c>
      <c r="C7275" t="s">
        <v>13643</v>
      </c>
      <c r="D7275" t="s">
        <v>86</v>
      </c>
      <c r="E7275" t="s">
        <v>17</v>
      </c>
      <c r="F7275" t="s">
        <v>17</v>
      </c>
      <c r="H7275" s="4">
        <v>44043</v>
      </c>
      <c r="I7275">
        <f>COUNTIFS(Vendor_Table9[Vendor Name],Vendor_Table9[[#This Row],[Vendor Name]])</f>
        <v>1</v>
      </c>
    </row>
    <row r="7276" spans="1:9" x14ac:dyDescent="0.25">
      <c r="A7276" t="s">
        <v>13644</v>
      </c>
      <c r="B7276" t="s">
        <v>29</v>
      </c>
      <c r="C7276" t="s">
        <v>13645</v>
      </c>
      <c r="D7276" t="s">
        <v>86</v>
      </c>
      <c r="E7276" t="s">
        <v>8</v>
      </c>
      <c r="F7276" t="s">
        <v>25</v>
      </c>
      <c r="H7276" s="4">
        <v>44043</v>
      </c>
      <c r="I7276">
        <f>COUNTIFS(Vendor_Table9[Vendor Name],Vendor_Table9[[#This Row],[Vendor Name]])</f>
        <v>1</v>
      </c>
    </row>
    <row r="7277" spans="1:9" x14ac:dyDescent="0.25">
      <c r="A7277" t="s">
        <v>13647</v>
      </c>
      <c r="C7277" t="s">
        <v>12543</v>
      </c>
      <c r="D7277" t="s">
        <v>86</v>
      </c>
      <c r="E7277" t="s">
        <v>17</v>
      </c>
      <c r="F7277" t="s">
        <v>17</v>
      </c>
      <c r="H7277" s="4">
        <v>44097</v>
      </c>
      <c r="I7277">
        <f>COUNTIFS(Vendor_Table9[Vendor Name],Vendor_Table9[[#This Row],[Vendor Name]])</f>
        <v>1</v>
      </c>
    </row>
    <row r="7278" spans="1:9" x14ac:dyDescent="0.25">
      <c r="A7278" t="s">
        <v>13648</v>
      </c>
      <c r="C7278" t="s">
        <v>6877</v>
      </c>
      <c r="D7278" t="s">
        <v>86</v>
      </c>
      <c r="E7278" t="s">
        <v>17</v>
      </c>
      <c r="F7278" t="s">
        <v>17</v>
      </c>
      <c r="H7278" s="4">
        <v>44097</v>
      </c>
      <c r="I7278">
        <f>COUNTIFS(Vendor_Table9[Vendor Name],Vendor_Table9[[#This Row],[Vendor Name]])</f>
        <v>1</v>
      </c>
    </row>
    <row r="7279" spans="1:9" x14ac:dyDescent="0.25">
      <c r="A7279" t="s">
        <v>13649</v>
      </c>
      <c r="C7279" t="s">
        <v>8636</v>
      </c>
      <c r="D7279" t="s">
        <v>86</v>
      </c>
      <c r="E7279" t="s">
        <v>17</v>
      </c>
      <c r="F7279" t="s">
        <v>17</v>
      </c>
      <c r="H7279" s="4">
        <v>44097</v>
      </c>
      <c r="I7279">
        <f>COUNTIFS(Vendor_Table9[Vendor Name],Vendor_Table9[[#This Row],[Vendor Name]])</f>
        <v>1</v>
      </c>
    </row>
    <row r="7280" spans="1:9" x14ac:dyDescent="0.25">
      <c r="A7280" t="s">
        <v>13650</v>
      </c>
      <c r="C7280" t="s">
        <v>1145</v>
      </c>
      <c r="D7280" t="s">
        <v>86</v>
      </c>
      <c r="E7280" t="s">
        <v>17</v>
      </c>
      <c r="F7280" t="s">
        <v>17</v>
      </c>
      <c r="H7280" s="4">
        <v>44043</v>
      </c>
      <c r="I7280">
        <f>COUNTIFS(Vendor_Table9[Vendor Name],Vendor_Table9[[#This Row],[Vendor Name]])</f>
        <v>1</v>
      </c>
    </row>
    <row r="7281" spans="1:9" x14ac:dyDescent="0.25">
      <c r="A7281" t="s">
        <v>13651</v>
      </c>
      <c r="C7281" t="s">
        <v>3193</v>
      </c>
      <c r="D7281" t="s">
        <v>86</v>
      </c>
      <c r="E7281" t="s">
        <v>17</v>
      </c>
      <c r="F7281" t="s">
        <v>17</v>
      </c>
      <c r="H7281" s="4">
        <v>44043</v>
      </c>
      <c r="I7281">
        <f>COUNTIFS(Vendor_Table9[Vendor Name],Vendor_Table9[[#This Row],[Vendor Name]])</f>
        <v>1</v>
      </c>
    </row>
    <row r="7282" spans="1:9" x14ac:dyDescent="0.25">
      <c r="A7282" t="s">
        <v>2847</v>
      </c>
      <c r="C7282" t="s">
        <v>2847</v>
      </c>
      <c r="D7282" t="s">
        <v>86</v>
      </c>
      <c r="E7282" t="s">
        <v>17</v>
      </c>
      <c r="F7282" t="s">
        <v>17</v>
      </c>
      <c r="H7282" s="4">
        <v>44043</v>
      </c>
      <c r="I7282">
        <f>COUNTIFS(Vendor_Table9[Vendor Name],Vendor_Table9[[#This Row],[Vendor Name]])</f>
        <v>1</v>
      </c>
    </row>
    <row r="7283" spans="1:9" x14ac:dyDescent="0.25">
      <c r="A7283" t="s">
        <v>13652</v>
      </c>
      <c r="C7283" t="s">
        <v>2847</v>
      </c>
      <c r="D7283" t="s">
        <v>86</v>
      </c>
      <c r="E7283" t="s">
        <v>17</v>
      </c>
      <c r="F7283" t="s">
        <v>17</v>
      </c>
      <c r="H7283" s="4">
        <v>44532</v>
      </c>
      <c r="I7283">
        <f>COUNTIFS(Vendor_Table9[Vendor Name],Vendor_Table9[[#This Row],[Vendor Name]])</f>
        <v>1</v>
      </c>
    </row>
    <row r="7284" spans="1:9" x14ac:dyDescent="0.25">
      <c r="A7284" t="s">
        <v>5397</v>
      </c>
      <c r="C7284" t="s">
        <v>5397</v>
      </c>
      <c r="D7284" t="s">
        <v>86</v>
      </c>
      <c r="E7284" t="s">
        <v>17</v>
      </c>
      <c r="F7284" t="s">
        <v>17</v>
      </c>
      <c r="H7284" s="4">
        <v>44043</v>
      </c>
      <c r="I7284">
        <f>COUNTIFS(Vendor_Table9[Vendor Name],Vendor_Table9[[#This Row],[Vendor Name]])</f>
        <v>1</v>
      </c>
    </row>
    <row r="7285" spans="1:9" x14ac:dyDescent="0.25">
      <c r="A7285" t="s">
        <v>13655</v>
      </c>
      <c r="C7285" t="s">
        <v>13655</v>
      </c>
      <c r="H7285" s="4">
        <v>44950</v>
      </c>
      <c r="I7285">
        <f>COUNTIFS(Vendor_Table9[Vendor Name],Vendor_Table9[[#This Row],[Vendor Name]])</f>
        <v>1</v>
      </c>
    </row>
    <row r="7286" spans="1:9" x14ac:dyDescent="0.25">
      <c r="A7286" t="s">
        <v>13656</v>
      </c>
      <c r="C7286" t="s">
        <v>13656</v>
      </c>
      <c r="E7286" t="s">
        <v>17</v>
      </c>
      <c r="F7286" t="s">
        <v>17</v>
      </c>
      <c r="H7286" s="4">
        <v>44839</v>
      </c>
      <c r="I7286">
        <f>COUNTIFS(Vendor_Table9[Vendor Name],Vendor_Table9[[#This Row],[Vendor Name]])</f>
        <v>1</v>
      </c>
    </row>
    <row r="7287" spans="1:9" x14ac:dyDescent="0.25">
      <c r="A7287" t="s">
        <v>13657</v>
      </c>
      <c r="C7287" t="s">
        <v>13657</v>
      </c>
      <c r="D7287" t="s">
        <v>13658</v>
      </c>
      <c r="E7287" t="s">
        <v>12</v>
      </c>
      <c r="F7287" t="s">
        <v>43</v>
      </c>
      <c r="H7287" s="4">
        <v>44043</v>
      </c>
      <c r="I7287">
        <f>COUNTIFS(Vendor_Table9[Vendor Name],Vendor_Table9[[#This Row],[Vendor Name]])</f>
        <v>1</v>
      </c>
    </row>
    <row r="7288" spans="1:9" x14ac:dyDescent="0.25">
      <c r="A7288" t="s">
        <v>13661</v>
      </c>
      <c r="B7288" t="s">
        <v>24</v>
      </c>
      <c r="C7288" t="s">
        <v>13662</v>
      </c>
      <c r="E7288" t="s">
        <v>8</v>
      </c>
      <c r="F7288" t="s">
        <v>23</v>
      </c>
      <c r="H7288" s="4">
        <v>44839</v>
      </c>
      <c r="I7288">
        <f>COUNTIFS(Vendor_Table9[Vendor Name],Vendor_Table9[[#This Row],[Vendor Name]])</f>
        <v>1</v>
      </c>
    </row>
    <row r="7289" spans="1:9" x14ac:dyDescent="0.25">
      <c r="A7289" t="s">
        <v>13663</v>
      </c>
      <c r="C7289" t="s">
        <v>13664</v>
      </c>
      <c r="D7289" t="s">
        <v>86</v>
      </c>
      <c r="E7289" t="s">
        <v>17</v>
      </c>
      <c r="F7289" t="s">
        <v>17</v>
      </c>
      <c r="H7289" s="4">
        <v>44097</v>
      </c>
      <c r="I7289">
        <f>COUNTIFS(Vendor_Table9[Vendor Name],Vendor_Table9[[#This Row],[Vendor Name]])</f>
        <v>1</v>
      </c>
    </row>
    <row r="7290" spans="1:9" x14ac:dyDescent="0.25">
      <c r="A7290" t="s">
        <v>13667</v>
      </c>
      <c r="B7290" t="s">
        <v>24</v>
      </c>
      <c r="C7290" t="s">
        <v>13668</v>
      </c>
      <c r="D7290" t="s">
        <v>86</v>
      </c>
      <c r="E7290" t="s">
        <v>8</v>
      </c>
      <c r="F7290" t="s">
        <v>25</v>
      </c>
      <c r="H7290" s="4">
        <v>44043</v>
      </c>
      <c r="I7290">
        <f>COUNTIFS(Vendor_Table9[Vendor Name],Vendor_Table9[[#This Row],[Vendor Name]])</f>
        <v>1</v>
      </c>
    </row>
    <row r="7291" spans="1:9" x14ac:dyDescent="0.25">
      <c r="A7291" t="s">
        <v>13670</v>
      </c>
      <c r="B7291" t="s">
        <v>16</v>
      </c>
      <c r="C7291" t="s">
        <v>13671</v>
      </c>
      <c r="D7291" t="s">
        <v>86</v>
      </c>
      <c r="E7291" t="s">
        <v>8</v>
      </c>
      <c r="F7291" t="s">
        <v>25</v>
      </c>
      <c r="H7291" s="4">
        <v>44097</v>
      </c>
      <c r="I7291">
        <f>COUNTIFS(Vendor_Table9[Vendor Name],Vendor_Table9[[#This Row],[Vendor Name]])</f>
        <v>1</v>
      </c>
    </row>
    <row r="7292" spans="1:9" x14ac:dyDescent="0.25">
      <c r="A7292" t="s">
        <v>13674</v>
      </c>
      <c r="C7292" t="s">
        <v>13674</v>
      </c>
      <c r="D7292" t="s">
        <v>86</v>
      </c>
      <c r="E7292" t="s">
        <v>17</v>
      </c>
      <c r="F7292" t="s">
        <v>17</v>
      </c>
      <c r="H7292" s="4">
        <v>44043</v>
      </c>
      <c r="I7292">
        <f>COUNTIFS(Vendor_Table9[Vendor Name],Vendor_Table9[[#This Row],[Vendor Name]])</f>
        <v>1</v>
      </c>
    </row>
    <row r="7293" spans="1:9" x14ac:dyDescent="0.25">
      <c r="A7293" t="s">
        <v>13675</v>
      </c>
      <c r="C7293" t="s">
        <v>13675</v>
      </c>
      <c r="D7293" t="s">
        <v>86</v>
      </c>
      <c r="E7293" t="s">
        <v>8</v>
      </c>
      <c r="F7293" t="s">
        <v>25</v>
      </c>
      <c r="H7293" s="4">
        <v>44043</v>
      </c>
      <c r="I7293">
        <f>COUNTIFS(Vendor_Table9[Vendor Name],Vendor_Table9[[#This Row],[Vendor Name]])</f>
        <v>1</v>
      </c>
    </row>
    <row r="7294" spans="1:9" x14ac:dyDescent="0.25">
      <c r="A7294" s="1" t="s">
        <v>13676</v>
      </c>
      <c r="C7294" t="s">
        <v>2389</v>
      </c>
      <c r="D7294" t="s">
        <v>86</v>
      </c>
      <c r="E7294" t="s">
        <v>17</v>
      </c>
      <c r="F7294" t="s">
        <v>17</v>
      </c>
      <c r="H7294" s="4">
        <v>44049</v>
      </c>
      <c r="I7294">
        <f>COUNTIFS(Vendor_Table9[Vendor Name],Vendor_Table9[[#This Row],[Vendor Name]])</f>
        <v>1</v>
      </c>
    </row>
    <row r="7295" spans="1:9" x14ac:dyDescent="0.25">
      <c r="A7295" t="s">
        <v>13677</v>
      </c>
      <c r="C7295" t="s">
        <v>13677</v>
      </c>
      <c r="H7295" s="4">
        <v>45169</v>
      </c>
      <c r="I7295">
        <f>COUNTIFS(Vendor_Table9[Vendor Name],Vendor_Table9[[#This Row],[Vendor Name]])</f>
        <v>1</v>
      </c>
    </row>
    <row r="7296" spans="1:9" x14ac:dyDescent="0.25">
      <c r="A7296" t="s">
        <v>13678</v>
      </c>
      <c r="C7296" t="s">
        <v>13679</v>
      </c>
      <c r="D7296" t="s">
        <v>86</v>
      </c>
      <c r="E7296" t="s">
        <v>17</v>
      </c>
      <c r="F7296" t="s">
        <v>17</v>
      </c>
      <c r="H7296" s="4">
        <v>44043</v>
      </c>
      <c r="I7296">
        <f>COUNTIFS(Vendor_Table9[Vendor Name],Vendor_Table9[[#This Row],[Vendor Name]])</f>
        <v>1</v>
      </c>
    </row>
    <row r="7297" spans="1:9" x14ac:dyDescent="0.25">
      <c r="A7297" t="s">
        <v>7485</v>
      </c>
      <c r="C7297" t="s">
        <v>7485</v>
      </c>
      <c r="D7297" t="s">
        <v>86</v>
      </c>
      <c r="E7297" t="s">
        <v>17</v>
      </c>
      <c r="F7297" t="s">
        <v>17</v>
      </c>
      <c r="H7297" s="4">
        <v>44043</v>
      </c>
      <c r="I7297">
        <f>COUNTIFS(Vendor_Table9[Vendor Name],Vendor_Table9[[#This Row],[Vendor Name]])</f>
        <v>1</v>
      </c>
    </row>
    <row r="7298" spans="1:9" x14ac:dyDescent="0.25">
      <c r="A7298" t="s">
        <v>801</v>
      </c>
      <c r="C7298" t="s">
        <v>801</v>
      </c>
      <c r="E7298" t="s">
        <v>17</v>
      </c>
      <c r="F7298" t="s">
        <v>17</v>
      </c>
      <c r="H7298" s="4">
        <v>44364</v>
      </c>
      <c r="I7298">
        <f>COUNTIFS(Vendor_Table9[Vendor Name],Vendor_Table9[[#This Row],[Vendor Name]])</f>
        <v>1</v>
      </c>
    </row>
    <row r="7299" spans="1:9" x14ac:dyDescent="0.25">
      <c r="A7299" t="s">
        <v>13682</v>
      </c>
      <c r="C7299" t="s">
        <v>6499</v>
      </c>
      <c r="D7299" t="s">
        <v>86</v>
      </c>
      <c r="E7299" t="s">
        <v>17</v>
      </c>
      <c r="F7299" t="s">
        <v>17</v>
      </c>
      <c r="H7299" s="4">
        <v>44364</v>
      </c>
      <c r="I7299">
        <f>COUNTIFS(Vendor_Table9[Vendor Name],Vendor_Table9[[#This Row],[Vendor Name]])</f>
        <v>1</v>
      </c>
    </row>
    <row r="7300" spans="1:9" x14ac:dyDescent="0.25">
      <c r="A7300" t="s">
        <v>6499</v>
      </c>
      <c r="C7300" t="s">
        <v>6499</v>
      </c>
      <c r="D7300" t="s">
        <v>86</v>
      </c>
      <c r="E7300" t="s">
        <v>17</v>
      </c>
      <c r="F7300" t="s">
        <v>17</v>
      </c>
      <c r="H7300" s="4">
        <v>44043</v>
      </c>
      <c r="I7300">
        <f>COUNTIFS(Vendor_Table9[Vendor Name],Vendor_Table9[[#This Row],[Vendor Name]])</f>
        <v>1</v>
      </c>
    </row>
    <row r="7301" spans="1:9" x14ac:dyDescent="0.25">
      <c r="A7301" t="s">
        <v>13683</v>
      </c>
      <c r="C7301" t="s">
        <v>8263</v>
      </c>
      <c r="D7301" t="s">
        <v>86</v>
      </c>
      <c r="E7301" t="s">
        <v>17</v>
      </c>
      <c r="F7301" t="s">
        <v>17</v>
      </c>
      <c r="H7301" s="4">
        <v>44097</v>
      </c>
      <c r="I7301">
        <f>COUNTIFS(Vendor_Table9[Vendor Name],Vendor_Table9[[#This Row],[Vendor Name]])</f>
        <v>1</v>
      </c>
    </row>
    <row r="7302" spans="1:9" x14ac:dyDescent="0.25">
      <c r="A7302" t="s">
        <v>13684</v>
      </c>
      <c r="C7302" t="s">
        <v>13685</v>
      </c>
      <c r="D7302" t="s">
        <v>86</v>
      </c>
      <c r="E7302" t="s">
        <v>17</v>
      </c>
      <c r="F7302" t="s">
        <v>17</v>
      </c>
      <c r="H7302" s="4">
        <v>44043</v>
      </c>
      <c r="I7302">
        <f>COUNTIFS(Vendor_Table9[Vendor Name],Vendor_Table9[[#This Row],[Vendor Name]])</f>
        <v>1</v>
      </c>
    </row>
    <row r="7303" spans="1:9" x14ac:dyDescent="0.25">
      <c r="A7303" t="s">
        <v>13686</v>
      </c>
      <c r="C7303" t="s">
        <v>13687</v>
      </c>
      <c r="D7303" t="s">
        <v>86</v>
      </c>
      <c r="E7303" t="s">
        <v>17</v>
      </c>
      <c r="F7303" t="s">
        <v>17</v>
      </c>
      <c r="H7303" s="4">
        <v>44043</v>
      </c>
      <c r="I7303">
        <f>COUNTIFS(Vendor_Table9[Vendor Name],Vendor_Table9[[#This Row],[Vendor Name]])</f>
        <v>1</v>
      </c>
    </row>
    <row r="7304" spans="1:9" x14ac:dyDescent="0.25">
      <c r="A7304" t="s">
        <v>13688</v>
      </c>
      <c r="C7304" t="s">
        <v>13688</v>
      </c>
      <c r="D7304" t="s">
        <v>86</v>
      </c>
      <c r="E7304" t="s">
        <v>8</v>
      </c>
      <c r="F7304" t="s">
        <v>25</v>
      </c>
      <c r="H7304" s="4">
        <v>44097</v>
      </c>
      <c r="I7304">
        <f>COUNTIFS(Vendor_Table9[Vendor Name],Vendor_Table9[[#This Row],[Vendor Name]])</f>
        <v>1</v>
      </c>
    </row>
    <row r="7305" spans="1:9" x14ac:dyDescent="0.25">
      <c r="A7305" t="s">
        <v>7515</v>
      </c>
      <c r="C7305" t="s">
        <v>7515</v>
      </c>
      <c r="D7305" t="s">
        <v>86</v>
      </c>
      <c r="E7305" t="s">
        <v>17</v>
      </c>
      <c r="F7305" t="s">
        <v>17</v>
      </c>
      <c r="H7305" s="4">
        <v>44043</v>
      </c>
      <c r="I7305">
        <f>COUNTIFS(Vendor_Table9[Vendor Name],Vendor_Table9[[#This Row],[Vendor Name]])</f>
        <v>1</v>
      </c>
    </row>
    <row r="7306" spans="1:9" x14ac:dyDescent="0.25">
      <c r="A7306" t="s">
        <v>13691</v>
      </c>
      <c r="C7306" t="s">
        <v>13691</v>
      </c>
      <c r="H7306" s="4">
        <v>45033</v>
      </c>
      <c r="I7306">
        <f>COUNTIFS(Vendor_Table9[Vendor Name],Vendor_Table9[[#This Row],[Vendor Name]])</f>
        <v>1</v>
      </c>
    </row>
    <row r="7307" spans="1:9" x14ac:dyDescent="0.25">
      <c r="A7307" t="s">
        <v>13693</v>
      </c>
      <c r="C7307" t="s">
        <v>13693</v>
      </c>
      <c r="H7307" s="4">
        <v>45260</v>
      </c>
      <c r="I7307">
        <f>COUNTIFS(Vendor_Table9[Vendor Name],Vendor_Table9[[#This Row],[Vendor Name]])</f>
        <v>1</v>
      </c>
    </row>
    <row r="7308" spans="1:9" x14ac:dyDescent="0.25">
      <c r="A7308" t="s">
        <v>13694</v>
      </c>
      <c r="B7308" t="s">
        <v>16</v>
      </c>
      <c r="C7308" t="s">
        <v>13695</v>
      </c>
      <c r="E7308" t="s">
        <v>8</v>
      </c>
      <c r="H7308" s="4">
        <v>44839</v>
      </c>
      <c r="I7308">
        <f>COUNTIFS(Vendor_Table9[Vendor Name],Vendor_Table9[[#This Row],[Vendor Name]])</f>
        <v>1</v>
      </c>
    </row>
    <row r="7309" spans="1:9" x14ac:dyDescent="0.25">
      <c r="A7309" t="s">
        <v>1740</v>
      </c>
      <c r="C7309" t="s">
        <v>1740</v>
      </c>
      <c r="D7309" t="s">
        <v>86</v>
      </c>
      <c r="E7309" t="s">
        <v>17</v>
      </c>
      <c r="F7309" t="s">
        <v>17</v>
      </c>
      <c r="H7309" s="4">
        <v>44043</v>
      </c>
      <c r="I7309">
        <f>COUNTIFS(Vendor_Table9[Vendor Name],Vendor_Table9[[#This Row],[Vendor Name]])</f>
        <v>1</v>
      </c>
    </row>
    <row r="7310" spans="1:9" x14ac:dyDescent="0.25">
      <c r="A7310" t="s">
        <v>2365</v>
      </c>
      <c r="C7310" t="s">
        <v>2365</v>
      </c>
      <c r="D7310" t="s">
        <v>86</v>
      </c>
      <c r="E7310" t="s">
        <v>17</v>
      </c>
      <c r="F7310" t="s">
        <v>17</v>
      </c>
      <c r="H7310" s="4">
        <v>44043</v>
      </c>
      <c r="I7310">
        <f>COUNTIFS(Vendor_Table9[Vendor Name],Vendor_Table9[[#This Row],[Vendor Name]])</f>
        <v>1</v>
      </c>
    </row>
    <row r="7311" spans="1:9" x14ac:dyDescent="0.25">
      <c r="A7311" t="s">
        <v>13700</v>
      </c>
      <c r="C7311" t="s">
        <v>13700</v>
      </c>
      <c r="D7311" t="s">
        <v>86</v>
      </c>
      <c r="E7311" t="s">
        <v>8</v>
      </c>
      <c r="F7311" t="s">
        <v>25</v>
      </c>
      <c r="H7311" s="4">
        <v>44043</v>
      </c>
      <c r="I7311">
        <f>COUNTIFS(Vendor_Table9[Vendor Name],Vendor_Table9[[#This Row],[Vendor Name]])</f>
        <v>1</v>
      </c>
    </row>
    <row r="7312" spans="1:9" x14ac:dyDescent="0.25">
      <c r="A7312" t="s">
        <v>13702</v>
      </c>
      <c r="C7312" t="s">
        <v>883</v>
      </c>
      <c r="D7312" t="s">
        <v>86</v>
      </c>
      <c r="E7312" t="s">
        <v>17</v>
      </c>
      <c r="F7312" t="s">
        <v>17</v>
      </c>
      <c r="H7312" s="4">
        <v>44043</v>
      </c>
      <c r="I7312">
        <f>COUNTIFS(Vendor_Table9[Vendor Name],Vendor_Table9[[#This Row],[Vendor Name]])</f>
        <v>1</v>
      </c>
    </row>
    <row r="7313" spans="1:9" x14ac:dyDescent="0.25">
      <c r="A7313" t="s">
        <v>13703</v>
      </c>
      <c r="C7313" t="s">
        <v>11581</v>
      </c>
      <c r="D7313" t="s">
        <v>86</v>
      </c>
      <c r="E7313" t="s">
        <v>17</v>
      </c>
      <c r="F7313" t="s">
        <v>17</v>
      </c>
      <c r="H7313" s="4">
        <v>44043</v>
      </c>
      <c r="I7313">
        <f>COUNTIFS(Vendor_Table9[Vendor Name],Vendor_Table9[[#This Row],[Vendor Name]])</f>
        <v>1</v>
      </c>
    </row>
    <row r="7314" spans="1:9" x14ac:dyDescent="0.25">
      <c r="A7314" t="s">
        <v>13704</v>
      </c>
      <c r="C7314" t="s">
        <v>5649</v>
      </c>
      <c r="D7314" t="s">
        <v>86</v>
      </c>
      <c r="E7314" t="s">
        <v>17</v>
      </c>
      <c r="F7314" t="s">
        <v>17</v>
      </c>
      <c r="H7314" s="4">
        <v>44043</v>
      </c>
      <c r="I7314">
        <f>COUNTIFS(Vendor_Table9[Vendor Name],Vendor_Table9[[#This Row],[Vendor Name]])</f>
        <v>1</v>
      </c>
    </row>
    <row r="7315" spans="1:9" x14ac:dyDescent="0.25">
      <c r="A7315" t="s">
        <v>13705</v>
      </c>
      <c r="C7315" t="s">
        <v>13705</v>
      </c>
      <c r="E7315" t="s">
        <v>17</v>
      </c>
      <c r="F7315" t="s">
        <v>17</v>
      </c>
      <c r="H7315" s="4">
        <v>44839</v>
      </c>
      <c r="I7315">
        <f>COUNTIFS(Vendor_Table9[Vendor Name],Vendor_Table9[[#This Row],[Vendor Name]])</f>
        <v>1</v>
      </c>
    </row>
    <row r="7316" spans="1:9" x14ac:dyDescent="0.25">
      <c r="A7316" t="s">
        <v>13706</v>
      </c>
      <c r="C7316" t="s">
        <v>13705</v>
      </c>
      <c r="E7316" t="s">
        <v>17</v>
      </c>
      <c r="F7316" t="s">
        <v>17</v>
      </c>
      <c r="H7316" s="4">
        <v>44435</v>
      </c>
      <c r="I7316">
        <f>COUNTIFS(Vendor_Table9[Vendor Name],Vendor_Table9[[#This Row],[Vendor Name]])</f>
        <v>1</v>
      </c>
    </row>
    <row r="7317" spans="1:9" x14ac:dyDescent="0.25">
      <c r="A7317" t="s">
        <v>13707</v>
      </c>
      <c r="C7317" t="s">
        <v>11873</v>
      </c>
      <c r="D7317" t="s">
        <v>86</v>
      </c>
      <c r="E7317" t="s">
        <v>17</v>
      </c>
      <c r="F7317" t="s">
        <v>17</v>
      </c>
      <c r="H7317" s="4">
        <v>44043</v>
      </c>
      <c r="I7317">
        <f>COUNTIFS(Vendor_Table9[Vendor Name],Vendor_Table9[[#This Row],[Vendor Name]])</f>
        <v>1</v>
      </c>
    </row>
    <row r="7318" spans="1:9" x14ac:dyDescent="0.25">
      <c r="A7318" t="s">
        <v>13708</v>
      </c>
      <c r="C7318" t="s">
        <v>13708</v>
      </c>
      <c r="D7318" t="s">
        <v>86</v>
      </c>
      <c r="E7318" t="s">
        <v>17</v>
      </c>
      <c r="F7318" t="s">
        <v>17</v>
      </c>
      <c r="H7318" s="4">
        <v>44097</v>
      </c>
      <c r="I7318">
        <f>COUNTIFS(Vendor_Table9[Vendor Name],Vendor_Table9[[#This Row],[Vendor Name]])</f>
        <v>1</v>
      </c>
    </row>
    <row r="7319" spans="1:9" x14ac:dyDescent="0.25">
      <c r="A7319" t="s">
        <v>13709</v>
      </c>
      <c r="B7319" t="s">
        <v>24</v>
      </c>
      <c r="C7319" t="s">
        <v>13710</v>
      </c>
      <c r="H7319" s="4">
        <v>45169</v>
      </c>
      <c r="I7319">
        <f>COUNTIFS(Vendor_Table9[Vendor Name],Vendor_Table9[[#This Row],[Vendor Name]])</f>
        <v>1</v>
      </c>
    </row>
    <row r="7320" spans="1:9" x14ac:dyDescent="0.25">
      <c r="A7320" t="s">
        <v>13712</v>
      </c>
      <c r="C7320" t="s">
        <v>13713</v>
      </c>
      <c r="D7320" t="s">
        <v>86</v>
      </c>
      <c r="E7320" t="s">
        <v>17</v>
      </c>
      <c r="F7320" t="s">
        <v>17</v>
      </c>
      <c r="H7320" s="4">
        <v>44043</v>
      </c>
      <c r="I7320">
        <f>COUNTIFS(Vendor_Table9[Vendor Name],Vendor_Table9[[#This Row],[Vendor Name]])</f>
        <v>1</v>
      </c>
    </row>
    <row r="7321" spans="1:9" x14ac:dyDescent="0.25">
      <c r="A7321" t="s">
        <v>2743</v>
      </c>
      <c r="C7321" t="s">
        <v>2743</v>
      </c>
      <c r="D7321" t="s">
        <v>86</v>
      </c>
      <c r="E7321" t="s">
        <v>17</v>
      </c>
      <c r="F7321" t="s">
        <v>17</v>
      </c>
      <c r="H7321" s="4">
        <v>44043</v>
      </c>
      <c r="I7321">
        <f>COUNTIFS(Vendor_Table9[Vendor Name],Vendor_Table9[[#This Row],[Vendor Name]])</f>
        <v>1</v>
      </c>
    </row>
    <row r="7322" spans="1:9" x14ac:dyDescent="0.25">
      <c r="A7322" t="s">
        <v>13714</v>
      </c>
      <c r="C7322" t="s">
        <v>13714</v>
      </c>
      <c r="D7322" t="s">
        <v>86</v>
      </c>
      <c r="E7322" t="s">
        <v>17</v>
      </c>
      <c r="F7322" t="s">
        <v>17</v>
      </c>
      <c r="H7322" s="4">
        <v>44043</v>
      </c>
      <c r="I7322">
        <f>COUNTIFS(Vendor_Table9[Vendor Name],Vendor_Table9[[#This Row],[Vendor Name]])</f>
        <v>1</v>
      </c>
    </row>
    <row r="7323" spans="1:9" x14ac:dyDescent="0.25">
      <c r="A7323" t="s">
        <v>13719</v>
      </c>
      <c r="C7323" t="s">
        <v>13719</v>
      </c>
      <c r="E7323" t="s">
        <v>8</v>
      </c>
      <c r="H7323" s="4">
        <v>44839</v>
      </c>
      <c r="I7323">
        <f>COUNTIFS(Vendor_Table9[Vendor Name],Vendor_Table9[[#This Row],[Vendor Name]])</f>
        <v>1</v>
      </c>
    </row>
    <row r="7324" spans="1:9" x14ac:dyDescent="0.25">
      <c r="A7324" t="s">
        <v>13721</v>
      </c>
      <c r="C7324" t="s">
        <v>13722</v>
      </c>
      <c r="D7324" t="s">
        <v>86</v>
      </c>
      <c r="E7324" t="s">
        <v>17</v>
      </c>
      <c r="F7324" t="s">
        <v>17</v>
      </c>
      <c r="H7324" s="4">
        <v>44097</v>
      </c>
      <c r="I7324">
        <f>COUNTIFS(Vendor_Table9[Vendor Name],Vendor_Table9[[#This Row],[Vendor Name]])</f>
        <v>1</v>
      </c>
    </row>
    <row r="7325" spans="1:9" x14ac:dyDescent="0.25">
      <c r="A7325" t="s">
        <v>13723</v>
      </c>
      <c r="C7325" t="s">
        <v>5469</v>
      </c>
      <c r="D7325" t="s">
        <v>86</v>
      </c>
      <c r="E7325" t="s">
        <v>17</v>
      </c>
      <c r="F7325" t="s">
        <v>17</v>
      </c>
      <c r="H7325" s="4">
        <v>44097</v>
      </c>
      <c r="I7325">
        <f>COUNTIFS(Vendor_Table9[Vendor Name],Vendor_Table9[[#This Row],[Vendor Name]])</f>
        <v>1</v>
      </c>
    </row>
    <row r="7326" spans="1:9" x14ac:dyDescent="0.25">
      <c r="A7326" t="s">
        <v>5049</v>
      </c>
      <c r="C7326" t="s">
        <v>5049</v>
      </c>
      <c r="D7326" t="s">
        <v>86</v>
      </c>
      <c r="E7326" t="s">
        <v>17</v>
      </c>
      <c r="F7326" t="s">
        <v>17</v>
      </c>
      <c r="H7326" s="4">
        <v>44043</v>
      </c>
      <c r="I7326">
        <f>COUNTIFS(Vendor_Table9[Vendor Name],Vendor_Table9[[#This Row],[Vendor Name]])</f>
        <v>1</v>
      </c>
    </row>
    <row r="7327" spans="1:9" x14ac:dyDescent="0.25">
      <c r="A7327" t="s">
        <v>13724</v>
      </c>
      <c r="C7327" t="s">
        <v>5049</v>
      </c>
      <c r="D7327" t="s">
        <v>86</v>
      </c>
      <c r="E7327" t="s">
        <v>17</v>
      </c>
      <c r="F7327" t="s">
        <v>17</v>
      </c>
      <c r="H7327" s="4">
        <v>44097</v>
      </c>
      <c r="I7327">
        <f>COUNTIFS(Vendor_Table9[Vendor Name],Vendor_Table9[[#This Row],[Vendor Name]])</f>
        <v>1</v>
      </c>
    </row>
    <row r="7328" spans="1:9" x14ac:dyDescent="0.25">
      <c r="A7328" t="s">
        <v>13725</v>
      </c>
      <c r="C7328" t="s">
        <v>2858</v>
      </c>
      <c r="D7328" t="s">
        <v>86</v>
      </c>
      <c r="E7328" t="s">
        <v>17</v>
      </c>
      <c r="F7328" t="s">
        <v>17</v>
      </c>
      <c r="H7328" s="4">
        <v>44043</v>
      </c>
      <c r="I7328">
        <f>COUNTIFS(Vendor_Table9[Vendor Name],Vendor_Table9[[#This Row],[Vendor Name]])</f>
        <v>1</v>
      </c>
    </row>
    <row r="7329" spans="1:9" x14ac:dyDescent="0.25">
      <c r="A7329" t="s">
        <v>2644</v>
      </c>
      <c r="C7329" t="s">
        <v>2644</v>
      </c>
      <c r="E7329" t="s">
        <v>17</v>
      </c>
      <c r="F7329" t="s">
        <v>17</v>
      </c>
      <c r="H7329" s="4">
        <v>44364</v>
      </c>
      <c r="I7329">
        <f>COUNTIFS(Vendor_Table9[Vendor Name],Vendor_Table9[[#This Row],[Vendor Name]])</f>
        <v>1</v>
      </c>
    </row>
    <row r="7330" spans="1:9" x14ac:dyDescent="0.25">
      <c r="A7330" t="s">
        <v>13726</v>
      </c>
      <c r="C7330" t="s">
        <v>13726</v>
      </c>
      <c r="D7330" t="s">
        <v>86</v>
      </c>
      <c r="E7330" t="s">
        <v>17</v>
      </c>
      <c r="F7330" t="s">
        <v>17</v>
      </c>
      <c r="H7330" s="4">
        <v>44043</v>
      </c>
      <c r="I7330">
        <f>COUNTIFS(Vendor_Table9[Vendor Name],Vendor_Table9[[#This Row],[Vendor Name]])</f>
        <v>1</v>
      </c>
    </row>
    <row r="7331" spans="1:9" x14ac:dyDescent="0.25">
      <c r="A7331" t="s">
        <v>13727</v>
      </c>
      <c r="B7331" t="s">
        <v>24</v>
      </c>
      <c r="C7331" t="s">
        <v>13728</v>
      </c>
      <c r="H7331" s="4">
        <v>45260</v>
      </c>
      <c r="I7331">
        <f>COUNTIFS(Vendor_Table9[Vendor Name],Vendor_Table9[[#This Row],[Vendor Name]])</f>
        <v>1</v>
      </c>
    </row>
    <row r="7332" spans="1:9" x14ac:dyDescent="0.25">
      <c r="A7332" t="s">
        <v>2124</v>
      </c>
      <c r="C7332" t="s">
        <v>2124</v>
      </c>
      <c r="D7332" t="s">
        <v>86</v>
      </c>
      <c r="E7332" t="s">
        <v>17</v>
      </c>
      <c r="F7332" t="s">
        <v>17</v>
      </c>
      <c r="H7332" s="4">
        <v>44043</v>
      </c>
      <c r="I7332">
        <f>COUNTIFS(Vendor_Table9[Vendor Name],Vendor_Table9[[#This Row],[Vendor Name]])</f>
        <v>1</v>
      </c>
    </row>
    <row r="7333" spans="1:9" x14ac:dyDescent="0.25">
      <c r="A7333" t="s">
        <v>13736</v>
      </c>
      <c r="C7333" t="s">
        <v>13736</v>
      </c>
      <c r="H7333" s="4">
        <v>45033</v>
      </c>
      <c r="I7333">
        <f>COUNTIFS(Vendor_Table9[Vendor Name],Vendor_Table9[[#This Row],[Vendor Name]])</f>
        <v>1</v>
      </c>
    </row>
    <row r="7334" spans="1:9" x14ac:dyDescent="0.25">
      <c r="A7334" t="s">
        <v>13737</v>
      </c>
      <c r="C7334" t="s">
        <v>13738</v>
      </c>
      <c r="D7334" t="s">
        <v>86</v>
      </c>
      <c r="E7334" t="s">
        <v>17</v>
      </c>
      <c r="F7334" t="s">
        <v>17</v>
      </c>
      <c r="H7334" s="4">
        <v>44097</v>
      </c>
      <c r="I7334">
        <f>COUNTIFS(Vendor_Table9[Vendor Name],Vendor_Table9[[#This Row],[Vendor Name]])</f>
        <v>1</v>
      </c>
    </row>
    <row r="7335" spans="1:9" x14ac:dyDescent="0.25">
      <c r="A7335" t="s">
        <v>13744</v>
      </c>
      <c r="C7335" t="s">
        <v>13745</v>
      </c>
      <c r="D7335" t="s">
        <v>86</v>
      </c>
      <c r="E7335" t="s">
        <v>21</v>
      </c>
      <c r="F7335" t="s">
        <v>25</v>
      </c>
      <c r="H7335" s="4">
        <v>44097</v>
      </c>
      <c r="I7335">
        <f>COUNTIFS(Vendor_Table9[Vendor Name],Vendor_Table9[[#This Row],[Vendor Name]])</f>
        <v>1</v>
      </c>
    </row>
    <row r="7336" spans="1:9" x14ac:dyDescent="0.25">
      <c r="A7336" t="s">
        <v>13745</v>
      </c>
      <c r="C7336" t="s">
        <v>13745</v>
      </c>
      <c r="D7336" t="s">
        <v>86</v>
      </c>
      <c r="E7336" t="s">
        <v>21</v>
      </c>
      <c r="F7336" t="s">
        <v>25</v>
      </c>
      <c r="H7336" s="4">
        <v>44043</v>
      </c>
      <c r="I7336">
        <f>COUNTIFS(Vendor_Table9[Vendor Name],Vendor_Table9[[#This Row],[Vendor Name]])</f>
        <v>1</v>
      </c>
    </row>
    <row r="7337" spans="1:9" x14ac:dyDescent="0.25">
      <c r="A7337" t="s">
        <v>13751</v>
      </c>
      <c r="C7337" t="s">
        <v>13751</v>
      </c>
      <c r="D7337" t="s">
        <v>86</v>
      </c>
      <c r="E7337" t="s">
        <v>17</v>
      </c>
      <c r="F7337" t="s">
        <v>17</v>
      </c>
      <c r="H7337" s="4">
        <v>44043</v>
      </c>
      <c r="I7337">
        <f>COUNTIFS(Vendor_Table9[Vendor Name],Vendor_Table9[[#This Row],[Vendor Name]])</f>
        <v>1</v>
      </c>
    </row>
    <row r="7338" spans="1:9" x14ac:dyDescent="0.25">
      <c r="A7338" t="s">
        <v>13754</v>
      </c>
      <c r="C7338" t="s">
        <v>13755</v>
      </c>
      <c r="D7338" t="s">
        <v>86</v>
      </c>
      <c r="E7338" t="s">
        <v>17</v>
      </c>
      <c r="F7338" t="s">
        <v>17</v>
      </c>
      <c r="H7338" s="4">
        <v>44043</v>
      </c>
      <c r="I7338">
        <f>COUNTIFS(Vendor_Table9[Vendor Name],Vendor_Table9[[#This Row],[Vendor Name]])</f>
        <v>1</v>
      </c>
    </row>
    <row r="7339" spans="1:9" x14ac:dyDescent="0.25">
      <c r="A7339" t="s">
        <v>13756</v>
      </c>
      <c r="C7339" t="s">
        <v>13756</v>
      </c>
      <c r="D7339" t="s">
        <v>86</v>
      </c>
      <c r="E7339" t="s">
        <v>17</v>
      </c>
      <c r="F7339" t="s">
        <v>17</v>
      </c>
      <c r="H7339" s="4">
        <v>44043</v>
      </c>
      <c r="I7339">
        <f>COUNTIFS(Vendor_Table9[Vendor Name],Vendor_Table9[[#This Row],[Vendor Name]])</f>
        <v>1</v>
      </c>
    </row>
    <row r="7340" spans="1:9" x14ac:dyDescent="0.25">
      <c r="A7340" t="s">
        <v>13757</v>
      </c>
      <c r="C7340" t="s">
        <v>13757</v>
      </c>
      <c r="D7340" t="s">
        <v>86</v>
      </c>
      <c r="E7340" t="s">
        <v>17</v>
      </c>
      <c r="F7340" t="s">
        <v>17</v>
      </c>
      <c r="H7340" s="4">
        <v>44043</v>
      </c>
      <c r="I7340">
        <f>COUNTIFS(Vendor_Table9[Vendor Name],Vendor_Table9[[#This Row],[Vendor Name]])</f>
        <v>1</v>
      </c>
    </row>
    <row r="7341" spans="1:9" x14ac:dyDescent="0.25">
      <c r="A7341" t="s">
        <v>13760</v>
      </c>
      <c r="C7341" t="s">
        <v>13760</v>
      </c>
      <c r="E7341" t="s">
        <v>17</v>
      </c>
      <c r="F7341" t="s">
        <v>17</v>
      </c>
      <c r="H7341" s="4">
        <v>44364</v>
      </c>
      <c r="I7341">
        <f>COUNTIFS(Vendor_Table9[Vendor Name],Vendor_Table9[[#This Row],[Vendor Name]])</f>
        <v>1</v>
      </c>
    </row>
    <row r="7342" spans="1:9" x14ac:dyDescent="0.25">
      <c r="A7342" t="s">
        <v>13761</v>
      </c>
      <c r="C7342" t="s">
        <v>6173</v>
      </c>
      <c r="D7342" t="s">
        <v>86</v>
      </c>
      <c r="E7342" t="s">
        <v>17</v>
      </c>
      <c r="F7342" t="s">
        <v>17</v>
      </c>
      <c r="H7342" s="4">
        <v>44043</v>
      </c>
      <c r="I7342">
        <f>COUNTIFS(Vendor_Table9[Vendor Name],Vendor_Table9[[#This Row],[Vendor Name]])</f>
        <v>1</v>
      </c>
    </row>
    <row r="7343" spans="1:9" x14ac:dyDescent="0.25">
      <c r="A7343" t="s">
        <v>13762</v>
      </c>
      <c r="C7343" t="s">
        <v>13763</v>
      </c>
      <c r="D7343" t="s">
        <v>13764</v>
      </c>
      <c r="E7343" t="s">
        <v>12</v>
      </c>
      <c r="F7343" t="s">
        <v>43</v>
      </c>
      <c r="H7343" s="4">
        <v>44097</v>
      </c>
      <c r="I7343">
        <f>COUNTIFS(Vendor_Table9[Vendor Name],Vendor_Table9[[#This Row],[Vendor Name]])</f>
        <v>1</v>
      </c>
    </row>
    <row r="7344" spans="1:9" x14ac:dyDescent="0.25">
      <c r="A7344" t="s">
        <v>13765</v>
      </c>
      <c r="C7344" t="s">
        <v>13765</v>
      </c>
      <c r="D7344" t="s">
        <v>86</v>
      </c>
      <c r="E7344" t="s">
        <v>17</v>
      </c>
      <c r="F7344" t="s">
        <v>17</v>
      </c>
      <c r="H7344" s="4">
        <v>44043</v>
      </c>
      <c r="I7344">
        <f>COUNTIFS(Vendor_Table9[Vendor Name],Vendor_Table9[[#This Row],[Vendor Name]])</f>
        <v>1</v>
      </c>
    </row>
    <row r="7345" spans="1:9" x14ac:dyDescent="0.25">
      <c r="A7345" t="s">
        <v>13766</v>
      </c>
      <c r="B7345" t="s">
        <v>24</v>
      </c>
      <c r="C7345" t="s">
        <v>13767</v>
      </c>
      <c r="D7345" t="s">
        <v>86</v>
      </c>
      <c r="E7345" t="s">
        <v>8</v>
      </c>
      <c r="F7345" t="s">
        <v>25</v>
      </c>
      <c r="H7345" s="4">
        <v>44097</v>
      </c>
      <c r="I7345">
        <f>COUNTIFS(Vendor_Table9[Vendor Name],Vendor_Table9[[#This Row],[Vendor Name]])</f>
        <v>1</v>
      </c>
    </row>
    <row r="7346" spans="1:9" x14ac:dyDescent="0.25">
      <c r="A7346" t="s">
        <v>13768</v>
      </c>
      <c r="C7346" t="s">
        <v>13769</v>
      </c>
      <c r="D7346" t="s">
        <v>86</v>
      </c>
      <c r="E7346" t="s">
        <v>17</v>
      </c>
      <c r="F7346" t="s">
        <v>17</v>
      </c>
      <c r="H7346" s="4">
        <v>44043</v>
      </c>
      <c r="I7346">
        <f>COUNTIFS(Vendor_Table9[Vendor Name],Vendor_Table9[[#This Row],[Vendor Name]])</f>
        <v>1</v>
      </c>
    </row>
    <row r="7347" spans="1:9" x14ac:dyDescent="0.25">
      <c r="A7347" t="s">
        <v>2826</v>
      </c>
      <c r="C7347" t="s">
        <v>2826</v>
      </c>
      <c r="D7347" t="s">
        <v>86</v>
      </c>
      <c r="E7347" t="s">
        <v>17</v>
      </c>
      <c r="F7347" t="s">
        <v>17</v>
      </c>
      <c r="H7347" s="4">
        <v>44043</v>
      </c>
      <c r="I7347">
        <f>COUNTIFS(Vendor_Table9[Vendor Name],Vendor_Table9[[#This Row],[Vendor Name]])</f>
        <v>1</v>
      </c>
    </row>
    <row r="7348" spans="1:9" x14ac:dyDescent="0.25">
      <c r="A7348" t="s">
        <v>13770</v>
      </c>
      <c r="C7348" t="s">
        <v>13770</v>
      </c>
      <c r="D7348" t="s">
        <v>86</v>
      </c>
      <c r="E7348" t="s">
        <v>17</v>
      </c>
      <c r="F7348" t="s">
        <v>17</v>
      </c>
      <c r="H7348" s="4">
        <v>44043</v>
      </c>
      <c r="I7348">
        <f>COUNTIFS(Vendor_Table9[Vendor Name],Vendor_Table9[[#This Row],[Vendor Name]])</f>
        <v>1</v>
      </c>
    </row>
    <row r="7349" spans="1:9" x14ac:dyDescent="0.25">
      <c r="A7349" t="s">
        <v>13771</v>
      </c>
      <c r="C7349" t="s">
        <v>13772</v>
      </c>
      <c r="D7349" t="s">
        <v>86</v>
      </c>
      <c r="E7349" t="s">
        <v>17</v>
      </c>
      <c r="F7349" t="s">
        <v>17</v>
      </c>
      <c r="H7349" s="4">
        <v>44097</v>
      </c>
      <c r="I7349">
        <f>COUNTIFS(Vendor_Table9[Vendor Name],Vendor_Table9[[#This Row],[Vendor Name]])</f>
        <v>1</v>
      </c>
    </row>
    <row r="7350" spans="1:9" x14ac:dyDescent="0.25">
      <c r="A7350" s="5" t="s">
        <v>13773</v>
      </c>
      <c r="B7350" t="s">
        <v>24</v>
      </c>
      <c r="C7350" s="5" t="s">
        <v>13774</v>
      </c>
      <c r="H7350" s="4">
        <v>44910</v>
      </c>
      <c r="I7350">
        <f>COUNTIFS(Vendor_Table9[Vendor Name],Vendor_Table9[[#This Row],[Vendor Name]])</f>
        <v>1</v>
      </c>
    </row>
    <row r="7351" spans="1:9" x14ac:dyDescent="0.25">
      <c r="A7351" t="s">
        <v>10086</v>
      </c>
      <c r="C7351" t="s">
        <v>10086</v>
      </c>
      <c r="D7351" t="s">
        <v>86</v>
      </c>
      <c r="E7351" t="s">
        <v>17</v>
      </c>
      <c r="F7351" t="s">
        <v>17</v>
      </c>
      <c r="H7351" s="4">
        <v>44043</v>
      </c>
      <c r="I7351">
        <f>COUNTIFS(Vendor_Table9[Vendor Name],Vendor_Table9[[#This Row],[Vendor Name]])</f>
        <v>1</v>
      </c>
    </row>
    <row r="7352" spans="1:9" x14ac:dyDescent="0.25">
      <c r="A7352" t="s">
        <v>13776</v>
      </c>
      <c r="C7352" t="s">
        <v>10086</v>
      </c>
      <c r="D7352" t="s">
        <v>86</v>
      </c>
      <c r="E7352" t="s">
        <v>17</v>
      </c>
      <c r="F7352" t="s">
        <v>17</v>
      </c>
      <c r="H7352" s="4">
        <v>44043</v>
      </c>
      <c r="I7352">
        <f>COUNTIFS(Vendor_Table9[Vendor Name],Vendor_Table9[[#This Row],[Vendor Name]])</f>
        <v>1</v>
      </c>
    </row>
    <row r="7353" spans="1:9" x14ac:dyDescent="0.25">
      <c r="A7353" t="s">
        <v>5967</v>
      </c>
      <c r="C7353" t="s">
        <v>5967</v>
      </c>
      <c r="D7353" t="s">
        <v>86</v>
      </c>
      <c r="E7353" t="s">
        <v>17</v>
      </c>
      <c r="F7353" t="s">
        <v>17</v>
      </c>
      <c r="H7353" s="4">
        <v>44043</v>
      </c>
      <c r="I7353">
        <f>COUNTIFS(Vendor_Table9[Vendor Name],Vendor_Table9[[#This Row],[Vendor Name]])</f>
        <v>1</v>
      </c>
    </row>
    <row r="7354" spans="1:9" x14ac:dyDescent="0.25">
      <c r="A7354" t="s">
        <v>13777</v>
      </c>
      <c r="B7354" t="s">
        <v>37</v>
      </c>
      <c r="C7354" t="s">
        <v>13778</v>
      </c>
      <c r="E7354" t="s">
        <v>8</v>
      </c>
      <c r="F7354" t="s">
        <v>25</v>
      </c>
      <c r="H7354" s="4">
        <v>44364</v>
      </c>
      <c r="I7354">
        <f>COUNTIFS(Vendor_Table9[Vendor Name],Vendor_Table9[[#This Row],[Vendor Name]])</f>
        <v>1</v>
      </c>
    </row>
    <row r="7355" spans="1:9" x14ac:dyDescent="0.25">
      <c r="A7355" t="s">
        <v>9077</v>
      </c>
      <c r="C7355" t="s">
        <v>9077</v>
      </c>
      <c r="D7355" t="s">
        <v>86</v>
      </c>
      <c r="E7355" t="s">
        <v>17</v>
      </c>
      <c r="F7355" t="s">
        <v>17</v>
      </c>
      <c r="H7355" s="4">
        <v>44043</v>
      </c>
      <c r="I7355">
        <f>COUNTIFS(Vendor_Table9[Vendor Name],Vendor_Table9[[#This Row],[Vendor Name]])</f>
        <v>1</v>
      </c>
    </row>
    <row r="7356" spans="1:9" x14ac:dyDescent="0.25">
      <c r="A7356" t="s">
        <v>13780</v>
      </c>
      <c r="C7356" t="s">
        <v>13780</v>
      </c>
      <c r="D7356" t="s">
        <v>86</v>
      </c>
      <c r="E7356" t="s">
        <v>17</v>
      </c>
      <c r="F7356" t="s">
        <v>17</v>
      </c>
      <c r="H7356" s="4">
        <v>44043</v>
      </c>
      <c r="I7356">
        <f>COUNTIFS(Vendor_Table9[Vendor Name],Vendor_Table9[[#This Row],[Vendor Name]])</f>
        <v>1</v>
      </c>
    </row>
    <row r="7357" spans="1:9" x14ac:dyDescent="0.25">
      <c r="A7357" t="s">
        <v>13781</v>
      </c>
      <c r="B7357" t="s">
        <v>24</v>
      </c>
      <c r="C7357" t="s">
        <v>13782</v>
      </c>
      <c r="D7357" t="s">
        <v>86</v>
      </c>
      <c r="E7357" t="s">
        <v>8</v>
      </c>
      <c r="F7357" t="s">
        <v>25</v>
      </c>
      <c r="H7357" s="4">
        <v>44043</v>
      </c>
      <c r="I7357">
        <f>COUNTIFS(Vendor_Table9[Vendor Name],Vendor_Table9[[#This Row],[Vendor Name]])</f>
        <v>1</v>
      </c>
    </row>
    <row r="7358" spans="1:9" x14ac:dyDescent="0.25">
      <c r="A7358" t="s">
        <v>13784</v>
      </c>
      <c r="B7358" t="s">
        <v>24</v>
      </c>
      <c r="C7358" t="s">
        <v>13785</v>
      </c>
      <c r="D7358" t="s">
        <v>86</v>
      </c>
      <c r="E7358" t="s">
        <v>8</v>
      </c>
      <c r="F7358" t="s">
        <v>25</v>
      </c>
      <c r="H7358" s="4">
        <v>44097</v>
      </c>
      <c r="I7358">
        <f>COUNTIFS(Vendor_Table9[Vendor Name],Vendor_Table9[[#This Row],[Vendor Name]])</f>
        <v>1</v>
      </c>
    </row>
    <row r="7359" spans="1:9" x14ac:dyDescent="0.25">
      <c r="A7359" t="s">
        <v>13786</v>
      </c>
      <c r="C7359" t="s">
        <v>13787</v>
      </c>
      <c r="D7359" t="s">
        <v>86</v>
      </c>
      <c r="E7359" t="s">
        <v>17</v>
      </c>
      <c r="F7359" t="s">
        <v>17</v>
      </c>
      <c r="H7359" s="4">
        <v>44097</v>
      </c>
      <c r="I7359">
        <f>COUNTIFS(Vendor_Table9[Vendor Name],Vendor_Table9[[#This Row],[Vendor Name]])</f>
        <v>1</v>
      </c>
    </row>
    <row r="7360" spans="1:9" x14ac:dyDescent="0.25">
      <c r="A7360" t="s">
        <v>13788</v>
      </c>
      <c r="C7360" t="s">
        <v>5650</v>
      </c>
      <c r="D7360" t="s">
        <v>86</v>
      </c>
      <c r="E7360" t="s">
        <v>17</v>
      </c>
      <c r="F7360" t="s">
        <v>17</v>
      </c>
      <c r="H7360" s="4">
        <v>44043</v>
      </c>
      <c r="I7360">
        <f>COUNTIFS(Vendor_Table9[Vendor Name],Vendor_Table9[[#This Row],[Vendor Name]])</f>
        <v>1</v>
      </c>
    </row>
    <row r="7361" spans="1:9" x14ac:dyDescent="0.25">
      <c r="A7361" t="s">
        <v>13789</v>
      </c>
      <c r="C7361" t="s">
        <v>13789</v>
      </c>
      <c r="D7361" t="s">
        <v>13790</v>
      </c>
      <c r="E7361" t="s">
        <v>12</v>
      </c>
      <c r="F7361" t="s">
        <v>43</v>
      </c>
      <c r="H7361" s="4">
        <v>44839</v>
      </c>
      <c r="I7361">
        <f>COUNTIFS(Vendor_Table9[Vendor Name],Vendor_Table9[[#This Row],[Vendor Name]])</f>
        <v>1</v>
      </c>
    </row>
    <row r="7362" spans="1:9" x14ac:dyDescent="0.25">
      <c r="A7362" t="s">
        <v>13791</v>
      </c>
      <c r="C7362" t="s">
        <v>13792</v>
      </c>
      <c r="D7362" t="s">
        <v>86</v>
      </c>
      <c r="E7362" t="s">
        <v>17</v>
      </c>
      <c r="F7362" t="s">
        <v>17</v>
      </c>
      <c r="H7362" s="4">
        <v>44097</v>
      </c>
      <c r="I7362">
        <f>COUNTIFS(Vendor_Table9[Vendor Name],Vendor_Table9[[#This Row],[Vendor Name]])</f>
        <v>1</v>
      </c>
    </row>
    <row r="7363" spans="1:9" x14ac:dyDescent="0.25">
      <c r="A7363" t="s">
        <v>13793</v>
      </c>
      <c r="C7363" t="s">
        <v>13794</v>
      </c>
      <c r="D7363" t="s">
        <v>86</v>
      </c>
      <c r="E7363" t="s">
        <v>17</v>
      </c>
      <c r="F7363" t="s">
        <v>17</v>
      </c>
      <c r="H7363" s="4">
        <v>44043</v>
      </c>
      <c r="I7363">
        <f>COUNTIFS(Vendor_Table9[Vendor Name],Vendor_Table9[[#This Row],[Vendor Name]])</f>
        <v>1</v>
      </c>
    </row>
    <row r="7364" spans="1:9" x14ac:dyDescent="0.25">
      <c r="A7364" t="s">
        <v>13795</v>
      </c>
      <c r="C7364" t="s">
        <v>8407</v>
      </c>
      <c r="D7364" t="s">
        <v>86</v>
      </c>
      <c r="E7364" t="s">
        <v>17</v>
      </c>
      <c r="F7364" t="s">
        <v>17</v>
      </c>
      <c r="H7364" s="4">
        <v>44097</v>
      </c>
      <c r="I7364">
        <f>COUNTIFS(Vendor_Table9[Vendor Name],Vendor_Table9[[#This Row],[Vendor Name]])</f>
        <v>1</v>
      </c>
    </row>
    <row r="7365" spans="1:9" x14ac:dyDescent="0.25">
      <c r="A7365" t="s">
        <v>13796</v>
      </c>
      <c r="C7365" t="s">
        <v>2923</v>
      </c>
      <c r="D7365" t="s">
        <v>86</v>
      </c>
      <c r="E7365" t="s">
        <v>17</v>
      </c>
      <c r="F7365" t="s">
        <v>17</v>
      </c>
      <c r="H7365" s="4">
        <v>44043</v>
      </c>
      <c r="I7365">
        <f>COUNTIFS(Vendor_Table9[Vendor Name],Vendor_Table9[[#This Row],[Vendor Name]])</f>
        <v>1</v>
      </c>
    </row>
    <row r="7366" spans="1:9" x14ac:dyDescent="0.25">
      <c r="A7366" t="s">
        <v>13797</v>
      </c>
      <c r="C7366" t="s">
        <v>6460</v>
      </c>
      <c r="D7366" t="s">
        <v>86</v>
      </c>
      <c r="E7366" t="s">
        <v>17</v>
      </c>
      <c r="F7366" t="s">
        <v>17</v>
      </c>
      <c r="H7366" s="4">
        <v>44043</v>
      </c>
      <c r="I7366">
        <f>COUNTIFS(Vendor_Table9[Vendor Name],Vendor_Table9[[#This Row],[Vendor Name]])</f>
        <v>1</v>
      </c>
    </row>
    <row r="7367" spans="1:9" x14ac:dyDescent="0.25">
      <c r="A7367" t="s">
        <v>13800</v>
      </c>
      <c r="C7367" t="s">
        <v>13801</v>
      </c>
      <c r="D7367" t="s">
        <v>86</v>
      </c>
      <c r="E7367" t="s">
        <v>17</v>
      </c>
      <c r="F7367" t="s">
        <v>17</v>
      </c>
      <c r="H7367" s="4">
        <v>44043</v>
      </c>
      <c r="I7367">
        <f>COUNTIFS(Vendor_Table9[Vendor Name],Vendor_Table9[[#This Row],[Vendor Name]])</f>
        <v>1</v>
      </c>
    </row>
    <row r="7368" spans="1:9" x14ac:dyDescent="0.25">
      <c r="A7368" t="s">
        <v>13802</v>
      </c>
      <c r="C7368" t="s">
        <v>13802</v>
      </c>
      <c r="H7368" s="4">
        <v>45260</v>
      </c>
      <c r="I7368">
        <f>COUNTIFS(Vendor_Table9[Vendor Name],Vendor_Table9[[#This Row],[Vendor Name]])</f>
        <v>1</v>
      </c>
    </row>
    <row r="7369" spans="1:9" x14ac:dyDescent="0.25">
      <c r="A7369" t="s">
        <v>13804</v>
      </c>
      <c r="C7369" t="s">
        <v>8293</v>
      </c>
      <c r="D7369" t="s">
        <v>86</v>
      </c>
      <c r="E7369" t="s">
        <v>17</v>
      </c>
      <c r="F7369" t="s">
        <v>17</v>
      </c>
      <c r="H7369" s="4">
        <v>44043</v>
      </c>
      <c r="I7369">
        <f>COUNTIFS(Vendor_Table9[Vendor Name],Vendor_Table9[[#This Row],[Vendor Name]])</f>
        <v>1</v>
      </c>
    </row>
    <row r="7370" spans="1:9" x14ac:dyDescent="0.25">
      <c r="A7370" t="s">
        <v>13805</v>
      </c>
      <c r="C7370" t="s">
        <v>2299</v>
      </c>
      <c r="D7370" t="s">
        <v>86</v>
      </c>
      <c r="E7370" t="s">
        <v>17</v>
      </c>
      <c r="F7370" t="s">
        <v>17</v>
      </c>
      <c r="H7370" s="4">
        <v>44043</v>
      </c>
      <c r="I7370">
        <f>COUNTIFS(Vendor_Table9[Vendor Name],Vendor_Table9[[#This Row],[Vendor Name]])</f>
        <v>1</v>
      </c>
    </row>
    <row r="7371" spans="1:9" x14ac:dyDescent="0.25">
      <c r="A7371" t="s">
        <v>13806</v>
      </c>
      <c r="C7371" t="s">
        <v>13806</v>
      </c>
      <c r="D7371" t="s">
        <v>13807</v>
      </c>
      <c r="E7371" t="s">
        <v>12</v>
      </c>
      <c r="F7371" t="s">
        <v>43</v>
      </c>
      <c r="H7371" s="4">
        <v>44097</v>
      </c>
      <c r="I7371">
        <f>COUNTIFS(Vendor_Table9[Vendor Name],Vendor_Table9[[#This Row],[Vendor Name]])</f>
        <v>1</v>
      </c>
    </row>
    <row r="7372" spans="1:9" x14ac:dyDescent="0.25">
      <c r="A7372" t="s">
        <v>13808</v>
      </c>
      <c r="C7372" t="s">
        <v>1275</v>
      </c>
      <c r="D7372" t="s">
        <v>86</v>
      </c>
      <c r="E7372" t="s">
        <v>17</v>
      </c>
      <c r="F7372" t="s">
        <v>17</v>
      </c>
      <c r="H7372" s="4">
        <v>44043</v>
      </c>
      <c r="I7372">
        <f>COUNTIFS(Vendor_Table9[Vendor Name],Vendor_Table9[[#This Row],[Vendor Name]])</f>
        <v>1</v>
      </c>
    </row>
    <row r="7373" spans="1:9" x14ac:dyDescent="0.25">
      <c r="A7373" t="s">
        <v>13809</v>
      </c>
      <c r="C7373" t="s">
        <v>13810</v>
      </c>
      <c r="D7373" t="s">
        <v>86</v>
      </c>
      <c r="E7373" t="s">
        <v>17</v>
      </c>
      <c r="F7373" t="s">
        <v>17</v>
      </c>
      <c r="H7373" s="4">
        <v>44043</v>
      </c>
      <c r="I7373">
        <f>COUNTIFS(Vendor_Table9[Vendor Name],Vendor_Table9[[#This Row],[Vendor Name]])</f>
        <v>1</v>
      </c>
    </row>
    <row r="7374" spans="1:9" x14ac:dyDescent="0.25">
      <c r="A7374" t="s">
        <v>13811</v>
      </c>
      <c r="C7374" t="s">
        <v>5417</v>
      </c>
      <c r="D7374" t="s">
        <v>86</v>
      </c>
      <c r="E7374" t="s">
        <v>17</v>
      </c>
      <c r="F7374" t="s">
        <v>17</v>
      </c>
      <c r="H7374" s="4">
        <v>44043</v>
      </c>
      <c r="I7374">
        <f>COUNTIFS(Vendor_Table9[Vendor Name],Vendor_Table9[[#This Row],[Vendor Name]])</f>
        <v>1</v>
      </c>
    </row>
    <row r="7375" spans="1:9" x14ac:dyDescent="0.25">
      <c r="A7375" t="s">
        <v>13812</v>
      </c>
      <c r="B7375" t="s">
        <v>13813</v>
      </c>
      <c r="C7375" t="s">
        <v>13814</v>
      </c>
      <c r="D7375" t="s">
        <v>86</v>
      </c>
      <c r="E7375" t="s">
        <v>8</v>
      </c>
      <c r="F7375" t="s">
        <v>61</v>
      </c>
      <c r="H7375" s="4">
        <v>44097</v>
      </c>
      <c r="I7375">
        <f>COUNTIFS(Vendor_Table9[Vendor Name],Vendor_Table9[[#This Row],[Vendor Name]])</f>
        <v>1</v>
      </c>
    </row>
    <row r="7376" spans="1:9" x14ac:dyDescent="0.25">
      <c r="A7376" s="5" t="s">
        <v>13816</v>
      </c>
      <c r="C7376" s="5" t="s">
        <v>13816</v>
      </c>
      <c r="H7376" s="4">
        <v>44910</v>
      </c>
      <c r="I7376">
        <f>COUNTIFS(Vendor_Table9[Vendor Name],Vendor_Table9[[#This Row],[Vendor Name]])</f>
        <v>1</v>
      </c>
    </row>
    <row r="7377" spans="1:9" x14ac:dyDescent="0.25">
      <c r="A7377" t="s">
        <v>13821</v>
      </c>
      <c r="B7377" t="s">
        <v>16</v>
      </c>
      <c r="C7377" t="s">
        <v>13822</v>
      </c>
      <c r="D7377" t="s">
        <v>86</v>
      </c>
      <c r="E7377" t="s">
        <v>8</v>
      </c>
      <c r="F7377" t="s">
        <v>25</v>
      </c>
      <c r="H7377" s="4">
        <v>44097</v>
      </c>
      <c r="I7377">
        <f>COUNTIFS(Vendor_Table9[Vendor Name],Vendor_Table9[[#This Row],[Vendor Name]])</f>
        <v>1</v>
      </c>
    </row>
    <row r="7378" spans="1:9" x14ac:dyDescent="0.25">
      <c r="A7378" t="s">
        <v>13825</v>
      </c>
      <c r="C7378" t="s">
        <v>13826</v>
      </c>
      <c r="D7378" t="s">
        <v>86</v>
      </c>
      <c r="E7378" t="s">
        <v>17</v>
      </c>
      <c r="F7378" t="s">
        <v>17</v>
      </c>
      <c r="H7378" s="4">
        <v>44043</v>
      </c>
      <c r="I7378">
        <f>COUNTIFS(Vendor_Table9[Vendor Name],Vendor_Table9[[#This Row],[Vendor Name]])</f>
        <v>1</v>
      </c>
    </row>
    <row r="7379" spans="1:9" x14ac:dyDescent="0.25">
      <c r="A7379" t="s">
        <v>13829</v>
      </c>
      <c r="B7379" t="s">
        <v>16</v>
      </c>
      <c r="C7379" t="s">
        <v>13829</v>
      </c>
      <c r="E7379" t="s">
        <v>8</v>
      </c>
      <c r="F7379" t="s">
        <v>66</v>
      </c>
      <c r="H7379" s="4">
        <v>44684</v>
      </c>
      <c r="I7379">
        <f>COUNTIFS(Vendor_Table9[Vendor Name],Vendor_Table9[[#This Row],[Vendor Name]])</f>
        <v>1</v>
      </c>
    </row>
    <row r="7380" spans="1:9" x14ac:dyDescent="0.25">
      <c r="A7380" s="1" t="s">
        <v>13832</v>
      </c>
      <c r="C7380" t="s">
        <v>13833</v>
      </c>
      <c r="D7380" t="s">
        <v>86</v>
      </c>
      <c r="E7380" t="s">
        <v>8</v>
      </c>
      <c r="F7380" t="s">
        <v>25</v>
      </c>
      <c r="H7380" s="4">
        <v>44049</v>
      </c>
      <c r="I7380">
        <f>COUNTIFS(Vendor_Table9[Vendor Name],Vendor_Table9[[#This Row],[Vendor Name]])</f>
        <v>1</v>
      </c>
    </row>
    <row r="7381" spans="1:9" x14ac:dyDescent="0.25">
      <c r="A7381" t="s">
        <v>13835</v>
      </c>
      <c r="C7381" t="s">
        <v>13836</v>
      </c>
      <c r="E7381" t="s">
        <v>8</v>
      </c>
      <c r="F7381" t="s">
        <v>25</v>
      </c>
      <c r="H7381" s="4">
        <v>44364</v>
      </c>
      <c r="I7381">
        <f>COUNTIFS(Vendor_Table9[Vendor Name],Vendor_Table9[[#This Row],[Vendor Name]])</f>
        <v>1</v>
      </c>
    </row>
    <row r="7382" spans="1:9" x14ac:dyDescent="0.25">
      <c r="A7382" t="s">
        <v>13836</v>
      </c>
      <c r="C7382" t="s">
        <v>13836</v>
      </c>
      <c r="E7382" t="s">
        <v>8</v>
      </c>
      <c r="F7382" t="s">
        <v>25</v>
      </c>
      <c r="H7382" s="4">
        <v>44364</v>
      </c>
      <c r="I7382">
        <f>COUNTIFS(Vendor_Table9[Vendor Name],Vendor_Table9[[#This Row],[Vendor Name]])</f>
        <v>1</v>
      </c>
    </row>
    <row r="7383" spans="1:9" x14ac:dyDescent="0.25">
      <c r="A7383" t="s">
        <v>13838</v>
      </c>
      <c r="C7383" t="s">
        <v>13838</v>
      </c>
      <c r="D7383" t="s">
        <v>86</v>
      </c>
      <c r="E7383" t="s">
        <v>8</v>
      </c>
      <c r="F7383" t="s">
        <v>25</v>
      </c>
      <c r="H7383" s="4">
        <v>44097</v>
      </c>
      <c r="I7383">
        <f>COUNTIFS(Vendor_Table9[Vendor Name],Vendor_Table9[[#This Row],[Vendor Name]])</f>
        <v>1</v>
      </c>
    </row>
    <row r="7384" spans="1:9" x14ac:dyDescent="0.25">
      <c r="A7384" s="5" t="s">
        <v>13839</v>
      </c>
      <c r="C7384" s="5" t="s">
        <v>13839</v>
      </c>
      <c r="H7384" s="4">
        <v>44910</v>
      </c>
      <c r="I7384">
        <f>COUNTIFS(Vendor_Table9[Vendor Name],Vendor_Table9[[#This Row],[Vendor Name]])</f>
        <v>1</v>
      </c>
    </row>
    <row r="7385" spans="1:9" x14ac:dyDescent="0.25">
      <c r="A7385" t="s">
        <v>13840</v>
      </c>
      <c r="C7385" t="s">
        <v>13841</v>
      </c>
      <c r="D7385" t="s">
        <v>86</v>
      </c>
      <c r="E7385" t="s">
        <v>17</v>
      </c>
      <c r="F7385" t="s">
        <v>17</v>
      </c>
      <c r="H7385" s="4">
        <v>44043</v>
      </c>
      <c r="I7385">
        <f>COUNTIFS(Vendor_Table9[Vendor Name],Vendor_Table9[[#This Row],[Vendor Name]])</f>
        <v>1</v>
      </c>
    </row>
    <row r="7386" spans="1:9" x14ac:dyDescent="0.25">
      <c r="A7386" t="s">
        <v>13842</v>
      </c>
      <c r="B7386" t="s">
        <v>24</v>
      </c>
      <c r="C7386" t="s">
        <v>13842</v>
      </c>
      <c r="E7386" t="s">
        <v>8</v>
      </c>
      <c r="F7386" t="s">
        <v>66</v>
      </c>
      <c r="H7386" s="4">
        <v>44879</v>
      </c>
      <c r="I7386">
        <f>COUNTIFS(Vendor_Table9[Vendor Name],Vendor_Table9[[#This Row],[Vendor Name]])</f>
        <v>1</v>
      </c>
    </row>
    <row r="7387" spans="1:9" x14ac:dyDescent="0.25">
      <c r="A7387" t="s">
        <v>13843</v>
      </c>
      <c r="B7387" t="s">
        <v>24</v>
      </c>
      <c r="C7387" t="s">
        <v>13842</v>
      </c>
      <c r="E7387" t="s">
        <v>8</v>
      </c>
      <c r="F7387" t="s">
        <v>66</v>
      </c>
      <c r="H7387" s="4">
        <v>44684</v>
      </c>
      <c r="I7387">
        <f>COUNTIFS(Vendor_Table9[Vendor Name],Vendor_Table9[[#This Row],[Vendor Name]])</f>
        <v>1</v>
      </c>
    </row>
    <row r="7388" spans="1:9" x14ac:dyDescent="0.25">
      <c r="A7388" t="s">
        <v>2527</v>
      </c>
      <c r="C7388" t="s">
        <v>2527</v>
      </c>
      <c r="D7388" t="s">
        <v>86</v>
      </c>
      <c r="E7388" t="s">
        <v>17</v>
      </c>
      <c r="F7388" t="s">
        <v>17</v>
      </c>
      <c r="H7388" s="4">
        <v>44043</v>
      </c>
      <c r="I7388">
        <f>COUNTIFS(Vendor_Table9[Vendor Name],Vendor_Table9[[#This Row],[Vendor Name]])</f>
        <v>1</v>
      </c>
    </row>
    <row r="7389" spans="1:9" x14ac:dyDescent="0.25">
      <c r="A7389" t="s">
        <v>13844</v>
      </c>
      <c r="C7389" t="s">
        <v>13845</v>
      </c>
      <c r="D7389" t="s">
        <v>86</v>
      </c>
      <c r="E7389" t="s">
        <v>17</v>
      </c>
      <c r="F7389" t="s">
        <v>17</v>
      </c>
      <c r="H7389" s="4">
        <v>44097</v>
      </c>
      <c r="I7389">
        <f>COUNTIFS(Vendor_Table9[Vendor Name],Vendor_Table9[[#This Row],[Vendor Name]])</f>
        <v>1</v>
      </c>
    </row>
    <row r="7390" spans="1:9" x14ac:dyDescent="0.25">
      <c r="A7390" t="s">
        <v>13846</v>
      </c>
      <c r="C7390" t="s">
        <v>13847</v>
      </c>
      <c r="D7390" t="s">
        <v>86</v>
      </c>
      <c r="E7390" t="s">
        <v>17</v>
      </c>
      <c r="F7390" t="s">
        <v>17</v>
      </c>
      <c r="H7390" s="4">
        <v>44097</v>
      </c>
      <c r="I7390">
        <f>COUNTIFS(Vendor_Table9[Vendor Name],Vendor_Table9[[#This Row],[Vendor Name]])</f>
        <v>1</v>
      </c>
    </row>
    <row r="7391" spans="1:9" x14ac:dyDescent="0.25">
      <c r="A7391" s="1" t="s">
        <v>13848</v>
      </c>
      <c r="C7391" t="s">
        <v>13848</v>
      </c>
      <c r="D7391" t="s">
        <v>86</v>
      </c>
      <c r="E7391" t="s">
        <v>17</v>
      </c>
      <c r="F7391" t="s">
        <v>17</v>
      </c>
      <c r="H7391" s="4">
        <v>44049</v>
      </c>
      <c r="I7391">
        <f>COUNTIFS(Vendor_Table9[Vendor Name],Vendor_Table9[[#This Row],[Vendor Name]])</f>
        <v>1</v>
      </c>
    </row>
    <row r="7392" spans="1:9" x14ac:dyDescent="0.25">
      <c r="A7392" t="s">
        <v>13849</v>
      </c>
      <c r="C7392" t="s">
        <v>13848</v>
      </c>
      <c r="D7392" t="s">
        <v>86</v>
      </c>
      <c r="E7392" t="s">
        <v>17</v>
      </c>
      <c r="F7392" t="s">
        <v>17</v>
      </c>
      <c r="H7392" s="4">
        <v>44364</v>
      </c>
      <c r="I7392">
        <f>COUNTIFS(Vendor_Table9[Vendor Name],Vendor_Table9[[#This Row],[Vendor Name]])</f>
        <v>1</v>
      </c>
    </row>
    <row r="7393" spans="1:9" x14ac:dyDescent="0.25">
      <c r="A7393" t="s">
        <v>13852</v>
      </c>
      <c r="C7393" t="s">
        <v>6275</v>
      </c>
      <c r="D7393" t="s">
        <v>86</v>
      </c>
      <c r="E7393" t="s">
        <v>17</v>
      </c>
      <c r="F7393" t="s">
        <v>17</v>
      </c>
      <c r="H7393" s="4">
        <v>44043</v>
      </c>
      <c r="I7393">
        <f>COUNTIFS(Vendor_Table9[Vendor Name],Vendor_Table9[[#This Row],[Vendor Name]])</f>
        <v>1</v>
      </c>
    </row>
    <row r="7394" spans="1:9" x14ac:dyDescent="0.25">
      <c r="A7394" t="s">
        <v>13855</v>
      </c>
      <c r="C7394" t="s">
        <v>8310</v>
      </c>
      <c r="D7394" t="s">
        <v>86</v>
      </c>
      <c r="E7394" t="s">
        <v>17</v>
      </c>
      <c r="F7394" t="s">
        <v>17</v>
      </c>
      <c r="H7394" s="4">
        <v>44043</v>
      </c>
      <c r="I7394">
        <f>COUNTIFS(Vendor_Table9[Vendor Name],Vendor_Table9[[#This Row],[Vendor Name]])</f>
        <v>1</v>
      </c>
    </row>
    <row r="7395" spans="1:9" x14ac:dyDescent="0.25">
      <c r="A7395" t="s">
        <v>13856</v>
      </c>
      <c r="C7395" t="s">
        <v>6657</v>
      </c>
      <c r="D7395" t="s">
        <v>86</v>
      </c>
      <c r="E7395" t="s">
        <v>17</v>
      </c>
      <c r="F7395" t="s">
        <v>17</v>
      </c>
      <c r="H7395" s="4">
        <v>44043</v>
      </c>
      <c r="I7395">
        <f>COUNTIFS(Vendor_Table9[Vendor Name],Vendor_Table9[[#This Row],[Vendor Name]])</f>
        <v>1</v>
      </c>
    </row>
    <row r="7396" spans="1:9" x14ac:dyDescent="0.25">
      <c r="A7396" t="s">
        <v>13859</v>
      </c>
      <c r="C7396" t="s">
        <v>13860</v>
      </c>
      <c r="D7396" t="s">
        <v>86</v>
      </c>
      <c r="E7396" t="s">
        <v>17</v>
      </c>
      <c r="F7396" t="s">
        <v>17</v>
      </c>
      <c r="H7396" s="4">
        <v>44043</v>
      </c>
      <c r="I7396">
        <f>COUNTIFS(Vendor_Table9[Vendor Name],Vendor_Table9[[#This Row],[Vendor Name]])</f>
        <v>1</v>
      </c>
    </row>
    <row r="7397" spans="1:9" x14ac:dyDescent="0.25">
      <c r="A7397" t="s">
        <v>13861</v>
      </c>
      <c r="C7397" t="s">
        <v>13861</v>
      </c>
      <c r="D7397" t="s">
        <v>86</v>
      </c>
      <c r="E7397" t="s">
        <v>8</v>
      </c>
      <c r="F7397" t="s">
        <v>9</v>
      </c>
      <c r="H7397" s="4">
        <v>44097</v>
      </c>
      <c r="I7397">
        <f>COUNTIFS(Vendor_Table9[Vendor Name],Vendor_Table9[[#This Row],[Vendor Name]])</f>
        <v>1</v>
      </c>
    </row>
    <row r="7398" spans="1:9" x14ac:dyDescent="0.25">
      <c r="A7398" t="s">
        <v>13862</v>
      </c>
      <c r="C7398" t="s">
        <v>13862</v>
      </c>
      <c r="E7398" t="s">
        <v>17</v>
      </c>
      <c r="F7398" t="s">
        <v>17</v>
      </c>
      <c r="H7398" s="4">
        <v>44364</v>
      </c>
      <c r="I7398">
        <f>COUNTIFS(Vendor_Table9[Vendor Name],Vendor_Table9[[#This Row],[Vendor Name]])</f>
        <v>1</v>
      </c>
    </row>
    <row r="7399" spans="1:9" x14ac:dyDescent="0.25">
      <c r="A7399" t="s">
        <v>13865</v>
      </c>
      <c r="C7399" t="s">
        <v>13866</v>
      </c>
      <c r="D7399" t="s">
        <v>86</v>
      </c>
      <c r="E7399" t="s">
        <v>17</v>
      </c>
      <c r="F7399" t="s">
        <v>17</v>
      </c>
      <c r="H7399" s="4">
        <v>44097</v>
      </c>
      <c r="I7399">
        <f>COUNTIFS(Vendor_Table9[Vendor Name],Vendor_Table9[[#This Row],[Vendor Name]])</f>
        <v>1</v>
      </c>
    </row>
    <row r="7400" spans="1:9" x14ac:dyDescent="0.25">
      <c r="A7400" t="s">
        <v>13867</v>
      </c>
      <c r="C7400" t="s">
        <v>13868</v>
      </c>
      <c r="D7400" t="s">
        <v>13869</v>
      </c>
      <c r="E7400" t="s">
        <v>12</v>
      </c>
      <c r="F7400" t="s">
        <v>43</v>
      </c>
      <c r="H7400" s="4">
        <v>44097</v>
      </c>
      <c r="I7400">
        <f>COUNTIFS(Vendor_Table9[Vendor Name],Vendor_Table9[[#This Row],[Vendor Name]])</f>
        <v>1</v>
      </c>
    </row>
    <row r="7401" spans="1:9" x14ac:dyDescent="0.25">
      <c r="A7401" t="s">
        <v>13870</v>
      </c>
      <c r="C7401" t="s">
        <v>13870</v>
      </c>
      <c r="D7401" t="s">
        <v>86</v>
      </c>
      <c r="E7401" t="s">
        <v>17</v>
      </c>
      <c r="F7401" t="s">
        <v>17</v>
      </c>
      <c r="H7401" s="4">
        <v>44043</v>
      </c>
      <c r="I7401">
        <f>COUNTIFS(Vendor_Table9[Vendor Name],Vendor_Table9[[#This Row],[Vendor Name]])</f>
        <v>1</v>
      </c>
    </row>
    <row r="7402" spans="1:9" x14ac:dyDescent="0.25">
      <c r="A7402" t="s">
        <v>13873</v>
      </c>
      <c r="B7402" t="s">
        <v>16</v>
      </c>
      <c r="C7402" t="s">
        <v>13874</v>
      </c>
      <c r="H7402" s="4">
        <v>45033</v>
      </c>
      <c r="I7402">
        <f>COUNTIFS(Vendor_Table9[Vendor Name],Vendor_Table9[[#This Row],[Vendor Name]])</f>
        <v>1</v>
      </c>
    </row>
    <row r="7403" spans="1:9" x14ac:dyDescent="0.25">
      <c r="A7403" t="s">
        <v>13876</v>
      </c>
      <c r="B7403" t="s">
        <v>16</v>
      </c>
      <c r="C7403" t="s">
        <v>13877</v>
      </c>
      <c r="D7403" t="s">
        <v>86</v>
      </c>
      <c r="E7403" t="s">
        <v>8</v>
      </c>
      <c r="F7403" t="s">
        <v>25</v>
      </c>
      <c r="H7403" s="4">
        <v>44043</v>
      </c>
      <c r="I7403">
        <f>COUNTIFS(Vendor_Table9[Vendor Name],Vendor_Table9[[#This Row],[Vendor Name]])</f>
        <v>1</v>
      </c>
    </row>
    <row r="7404" spans="1:9" x14ac:dyDescent="0.25">
      <c r="A7404" t="s">
        <v>13880</v>
      </c>
      <c r="B7404" t="s">
        <v>24</v>
      </c>
      <c r="C7404" t="s">
        <v>13881</v>
      </c>
      <c r="D7404" t="s">
        <v>86</v>
      </c>
      <c r="E7404" t="s">
        <v>8</v>
      </c>
      <c r="F7404" t="s">
        <v>25</v>
      </c>
      <c r="H7404" s="4">
        <v>44043</v>
      </c>
      <c r="I7404">
        <f>COUNTIFS(Vendor_Table9[Vendor Name],Vendor_Table9[[#This Row],[Vendor Name]])</f>
        <v>1</v>
      </c>
    </row>
    <row r="7405" spans="1:9" x14ac:dyDescent="0.25">
      <c r="A7405" t="s">
        <v>13882</v>
      </c>
      <c r="C7405" t="s">
        <v>13882</v>
      </c>
      <c r="H7405" s="4">
        <v>45169</v>
      </c>
      <c r="I7405">
        <f>COUNTIFS(Vendor_Table9[Vendor Name],Vendor_Table9[[#This Row],[Vendor Name]])</f>
        <v>1</v>
      </c>
    </row>
    <row r="7406" spans="1:9" x14ac:dyDescent="0.25">
      <c r="A7406" t="s">
        <v>5990</v>
      </c>
      <c r="C7406" t="s">
        <v>5990</v>
      </c>
      <c r="D7406" t="s">
        <v>86</v>
      </c>
      <c r="E7406" t="s">
        <v>17</v>
      </c>
      <c r="F7406" t="s">
        <v>17</v>
      </c>
      <c r="H7406" s="4">
        <v>44043</v>
      </c>
      <c r="I7406">
        <f>COUNTIFS(Vendor_Table9[Vendor Name],Vendor_Table9[[#This Row],[Vendor Name]])</f>
        <v>1</v>
      </c>
    </row>
    <row r="7407" spans="1:9" x14ac:dyDescent="0.25">
      <c r="A7407" t="s">
        <v>13883</v>
      </c>
      <c r="C7407" t="s">
        <v>13883</v>
      </c>
      <c r="E7407" t="s">
        <v>17</v>
      </c>
      <c r="F7407" t="s">
        <v>17</v>
      </c>
      <c r="H7407" s="4">
        <v>44839</v>
      </c>
      <c r="I7407">
        <f>COUNTIFS(Vendor_Table9[Vendor Name],Vendor_Table9[[#This Row],[Vendor Name]])</f>
        <v>1</v>
      </c>
    </row>
    <row r="7408" spans="1:9" x14ac:dyDescent="0.25">
      <c r="A7408" t="s">
        <v>13886</v>
      </c>
      <c r="B7408" t="s">
        <v>7</v>
      </c>
      <c r="C7408" t="s">
        <v>13887</v>
      </c>
      <c r="D7408" t="s">
        <v>86</v>
      </c>
      <c r="E7408" t="s">
        <v>8</v>
      </c>
      <c r="F7408" t="s">
        <v>25</v>
      </c>
      <c r="H7408" s="4">
        <v>44364</v>
      </c>
      <c r="I7408">
        <f>COUNTIFS(Vendor_Table9[Vendor Name],Vendor_Table9[[#This Row],[Vendor Name]])</f>
        <v>1</v>
      </c>
    </row>
    <row r="7409" spans="1:9" x14ac:dyDescent="0.25">
      <c r="A7409" t="s">
        <v>13888</v>
      </c>
      <c r="C7409" t="s">
        <v>13888</v>
      </c>
      <c r="D7409" t="s">
        <v>86</v>
      </c>
      <c r="E7409" t="s">
        <v>8</v>
      </c>
      <c r="F7409" t="s">
        <v>25</v>
      </c>
      <c r="H7409" s="4">
        <v>44043</v>
      </c>
      <c r="I7409">
        <f>COUNTIFS(Vendor_Table9[Vendor Name],Vendor_Table9[[#This Row],[Vendor Name]])</f>
        <v>1</v>
      </c>
    </row>
    <row r="7410" spans="1:9" x14ac:dyDescent="0.25">
      <c r="A7410" t="s">
        <v>13892</v>
      </c>
      <c r="C7410" t="s">
        <v>13892</v>
      </c>
      <c r="E7410" t="s">
        <v>17</v>
      </c>
      <c r="F7410" t="s">
        <v>17</v>
      </c>
      <c r="H7410" s="4">
        <v>44435</v>
      </c>
      <c r="I7410">
        <f>COUNTIFS(Vendor_Table9[Vendor Name],Vendor_Table9[[#This Row],[Vendor Name]])</f>
        <v>1</v>
      </c>
    </row>
    <row r="7411" spans="1:9" x14ac:dyDescent="0.25">
      <c r="A7411" t="s">
        <v>13893</v>
      </c>
      <c r="C7411" t="s">
        <v>13893</v>
      </c>
      <c r="D7411" t="s">
        <v>86</v>
      </c>
      <c r="E7411" t="s">
        <v>17</v>
      </c>
      <c r="F7411" t="s">
        <v>17</v>
      </c>
      <c r="H7411" s="4">
        <v>44043</v>
      </c>
      <c r="I7411">
        <f>COUNTIFS(Vendor_Table9[Vendor Name],Vendor_Table9[[#This Row],[Vendor Name]])</f>
        <v>1</v>
      </c>
    </row>
    <row r="7412" spans="1:9" x14ac:dyDescent="0.25">
      <c r="A7412" t="s">
        <v>2588</v>
      </c>
      <c r="C7412" t="s">
        <v>2588</v>
      </c>
      <c r="D7412" t="s">
        <v>86</v>
      </c>
      <c r="E7412" t="s">
        <v>17</v>
      </c>
      <c r="F7412" t="s">
        <v>17</v>
      </c>
      <c r="H7412" s="4">
        <v>44043</v>
      </c>
      <c r="I7412">
        <f>COUNTIFS(Vendor_Table9[Vendor Name],Vendor_Table9[[#This Row],[Vendor Name]])</f>
        <v>1</v>
      </c>
    </row>
    <row r="7413" spans="1:9" x14ac:dyDescent="0.25">
      <c r="A7413" t="s">
        <v>13896</v>
      </c>
      <c r="C7413" t="s">
        <v>13896</v>
      </c>
      <c r="E7413" t="s">
        <v>17</v>
      </c>
      <c r="F7413" t="s">
        <v>17</v>
      </c>
      <c r="H7413" s="4">
        <v>44839</v>
      </c>
      <c r="I7413">
        <f>COUNTIFS(Vendor_Table9[Vendor Name],Vendor_Table9[[#This Row],[Vendor Name]])</f>
        <v>1</v>
      </c>
    </row>
    <row r="7414" spans="1:9" x14ac:dyDescent="0.25">
      <c r="A7414" t="s">
        <v>6114</v>
      </c>
      <c r="C7414" t="s">
        <v>6114</v>
      </c>
      <c r="D7414" t="s">
        <v>86</v>
      </c>
      <c r="E7414" t="s">
        <v>17</v>
      </c>
      <c r="F7414" t="s">
        <v>17</v>
      </c>
      <c r="H7414" s="4">
        <v>44043</v>
      </c>
      <c r="I7414">
        <f>COUNTIFS(Vendor_Table9[Vendor Name],Vendor_Table9[[#This Row],[Vendor Name]])</f>
        <v>1</v>
      </c>
    </row>
    <row r="7415" spans="1:9" x14ac:dyDescent="0.25">
      <c r="A7415" t="s">
        <v>7672</v>
      </c>
      <c r="C7415" t="s">
        <v>7672</v>
      </c>
      <c r="H7415" s="4">
        <v>44950</v>
      </c>
      <c r="I7415">
        <f>COUNTIFS(Vendor_Table9[Vendor Name],Vendor_Table9[[#This Row],[Vendor Name]])</f>
        <v>1</v>
      </c>
    </row>
    <row r="7416" spans="1:9" x14ac:dyDescent="0.25">
      <c r="A7416" t="s">
        <v>11413</v>
      </c>
      <c r="C7416" t="s">
        <v>11413</v>
      </c>
      <c r="D7416" t="s">
        <v>86</v>
      </c>
      <c r="E7416" t="s">
        <v>17</v>
      </c>
      <c r="F7416" t="s">
        <v>17</v>
      </c>
      <c r="H7416" s="4">
        <v>44043</v>
      </c>
      <c r="I7416">
        <f>COUNTIFS(Vendor_Table9[Vendor Name],Vendor_Table9[[#This Row],[Vendor Name]])</f>
        <v>1</v>
      </c>
    </row>
    <row r="7417" spans="1:9" x14ac:dyDescent="0.25">
      <c r="A7417" s="1" t="s">
        <v>12840</v>
      </c>
      <c r="C7417" t="s">
        <v>12840</v>
      </c>
      <c r="D7417" t="s">
        <v>86</v>
      </c>
      <c r="E7417" t="s">
        <v>17</v>
      </c>
      <c r="F7417" t="s">
        <v>17</v>
      </c>
      <c r="H7417" s="4">
        <v>44049</v>
      </c>
      <c r="I7417">
        <f>COUNTIFS(Vendor_Table9[Vendor Name],Vendor_Table9[[#This Row],[Vendor Name]])</f>
        <v>1</v>
      </c>
    </row>
    <row r="7418" spans="1:9" x14ac:dyDescent="0.25">
      <c r="A7418" t="s">
        <v>13900</v>
      </c>
      <c r="C7418" t="s">
        <v>13900</v>
      </c>
      <c r="D7418" t="s">
        <v>86</v>
      </c>
      <c r="E7418" t="s">
        <v>17</v>
      </c>
      <c r="F7418" t="s">
        <v>17</v>
      </c>
      <c r="H7418" s="4">
        <v>44043</v>
      </c>
      <c r="I7418">
        <f>COUNTIFS(Vendor_Table9[Vendor Name],Vendor_Table9[[#This Row],[Vendor Name]])</f>
        <v>1</v>
      </c>
    </row>
    <row r="7419" spans="1:9" x14ac:dyDescent="0.25">
      <c r="A7419" t="s">
        <v>13901</v>
      </c>
      <c r="C7419" t="s">
        <v>13901</v>
      </c>
      <c r="E7419" t="s">
        <v>17</v>
      </c>
      <c r="F7419" t="s">
        <v>17</v>
      </c>
      <c r="H7419" s="4">
        <v>44364</v>
      </c>
      <c r="I7419">
        <f>COUNTIFS(Vendor_Table9[Vendor Name],Vendor_Table9[[#This Row],[Vendor Name]])</f>
        <v>1</v>
      </c>
    </row>
    <row r="7420" spans="1:9" x14ac:dyDescent="0.25">
      <c r="A7420" t="s">
        <v>13902</v>
      </c>
      <c r="C7420" t="s">
        <v>13902</v>
      </c>
      <c r="H7420" s="4">
        <v>45260</v>
      </c>
      <c r="I7420">
        <f>COUNTIFS(Vendor_Table9[Vendor Name],Vendor_Table9[[#This Row],[Vendor Name]])</f>
        <v>1</v>
      </c>
    </row>
    <row r="7421" spans="1:9" x14ac:dyDescent="0.25">
      <c r="A7421" t="s">
        <v>13903</v>
      </c>
      <c r="C7421" t="s">
        <v>13903</v>
      </c>
      <c r="E7421" t="s">
        <v>17</v>
      </c>
      <c r="F7421" t="s">
        <v>17</v>
      </c>
      <c r="H7421" s="4">
        <v>44364</v>
      </c>
      <c r="I7421">
        <f>COUNTIFS(Vendor_Table9[Vendor Name],Vendor_Table9[[#This Row],[Vendor Name]])</f>
        <v>1</v>
      </c>
    </row>
    <row r="7422" spans="1:9" x14ac:dyDescent="0.25">
      <c r="A7422" t="s">
        <v>13904</v>
      </c>
      <c r="C7422" t="s">
        <v>13904</v>
      </c>
      <c r="E7422" t="s">
        <v>17</v>
      </c>
      <c r="F7422" t="s">
        <v>17</v>
      </c>
      <c r="H7422" s="4">
        <v>44839</v>
      </c>
      <c r="I7422">
        <f>COUNTIFS(Vendor_Table9[Vendor Name],Vendor_Table9[[#This Row],[Vendor Name]])</f>
        <v>1</v>
      </c>
    </row>
    <row r="7423" spans="1:9" x14ac:dyDescent="0.25">
      <c r="A7423" t="s">
        <v>13905</v>
      </c>
      <c r="C7423" t="s">
        <v>13905</v>
      </c>
      <c r="E7423" t="s">
        <v>17</v>
      </c>
      <c r="F7423" t="s">
        <v>17</v>
      </c>
      <c r="H7423" s="4">
        <v>44435</v>
      </c>
      <c r="I7423">
        <f>COUNTIFS(Vendor_Table9[Vendor Name],Vendor_Table9[[#This Row],[Vendor Name]])</f>
        <v>1</v>
      </c>
    </row>
    <row r="7424" spans="1:9" x14ac:dyDescent="0.25">
      <c r="A7424" t="s">
        <v>13906</v>
      </c>
      <c r="C7424" t="s">
        <v>13907</v>
      </c>
      <c r="D7424" t="s">
        <v>86</v>
      </c>
      <c r="E7424" t="s">
        <v>17</v>
      </c>
      <c r="F7424" t="s">
        <v>17</v>
      </c>
      <c r="H7424" s="4">
        <v>44043</v>
      </c>
      <c r="I7424">
        <f>COUNTIFS(Vendor_Table9[Vendor Name],Vendor_Table9[[#This Row],[Vendor Name]])</f>
        <v>1</v>
      </c>
    </row>
    <row r="7425" spans="1:9" x14ac:dyDescent="0.25">
      <c r="A7425" t="s">
        <v>13908</v>
      </c>
      <c r="B7425" t="s">
        <v>16</v>
      </c>
      <c r="C7425" t="s">
        <v>13909</v>
      </c>
      <c r="D7425" t="s">
        <v>86</v>
      </c>
      <c r="E7425" t="s">
        <v>8</v>
      </c>
      <c r="F7425" t="s">
        <v>25</v>
      </c>
      <c r="H7425" s="4">
        <v>44043</v>
      </c>
      <c r="I7425">
        <f>COUNTIFS(Vendor_Table9[Vendor Name],Vendor_Table9[[#This Row],[Vendor Name]])</f>
        <v>1</v>
      </c>
    </row>
    <row r="7426" spans="1:9" x14ac:dyDescent="0.25">
      <c r="A7426" t="s">
        <v>13910</v>
      </c>
      <c r="B7426" t="s">
        <v>24</v>
      </c>
      <c r="C7426" t="s">
        <v>13911</v>
      </c>
      <c r="D7426" t="s">
        <v>13912</v>
      </c>
      <c r="E7426" t="s">
        <v>8</v>
      </c>
      <c r="F7426" t="s">
        <v>62</v>
      </c>
      <c r="H7426" s="4">
        <v>44364</v>
      </c>
      <c r="I7426">
        <f>COUNTIFS(Vendor_Table9[Vendor Name],Vendor_Table9[[#This Row],[Vendor Name]])</f>
        <v>1</v>
      </c>
    </row>
    <row r="7427" spans="1:9" x14ac:dyDescent="0.25">
      <c r="A7427" t="s">
        <v>13913</v>
      </c>
      <c r="B7427" t="s">
        <v>24</v>
      </c>
      <c r="C7427" t="s">
        <v>13911</v>
      </c>
      <c r="H7427" s="4">
        <v>44950</v>
      </c>
      <c r="I7427">
        <f>COUNTIFS(Vendor_Table9[Vendor Name],Vendor_Table9[[#This Row],[Vendor Name]])</f>
        <v>1</v>
      </c>
    </row>
    <row r="7428" spans="1:9" x14ac:dyDescent="0.25">
      <c r="A7428" t="s">
        <v>13915</v>
      </c>
      <c r="C7428" t="s">
        <v>13915</v>
      </c>
      <c r="D7428" t="s">
        <v>86</v>
      </c>
      <c r="E7428" t="s">
        <v>8</v>
      </c>
      <c r="F7428" t="s">
        <v>36</v>
      </c>
      <c r="G7428" t="s">
        <v>27</v>
      </c>
      <c r="H7428" s="4">
        <v>44043</v>
      </c>
      <c r="I7428">
        <f>COUNTIFS(Vendor_Table9[Vendor Name],Vendor_Table9[[#This Row],[Vendor Name]])</f>
        <v>1</v>
      </c>
    </row>
    <row r="7429" spans="1:9" x14ac:dyDescent="0.25">
      <c r="A7429" t="s">
        <v>13920</v>
      </c>
      <c r="B7429" t="s">
        <v>16</v>
      </c>
      <c r="C7429" t="s">
        <v>13912</v>
      </c>
      <c r="D7429" t="s">
        <v>13912</v>
      </c>
      <c r="E7429" t="s">
        <v>8</v>
      </c>
      <c r="F7429" t="s">
        <v>62</v>
      </c>
      <c r="H7429" s="4">
        <v>44043</v>
      </c>
      <c r="I7429">
        <f>COUNTIFS(Vendor_Table9[Vendor Name],Vendor_Table9[[#This Row],[Vendor Name]])</f>
        <v>1</v>
      </c>
    </row>
    <row r="7430" spans="1:9" x14ac:dyDescent="0.25">
      <c r="A7430" t="s">
        <v>13924</v>
      </c>
      <c r="B7430" t="s">
        <v>16</v>
      </c>
      <c r="C7430" t="s">
        <v>13911</v>
      </c>
      <c r="D7430" t="s">
        <v>13912</v>
      </c>
      <c r="E7430" t="s">
        <v>8</v>
      </c>
      <c r="F7430" t="s">
        <v>62</v>
      </c>
      <c r="H7430" s="4">
        <v>44043</v>
      </c>
      <c r="I7430">
        <f>COUNTIFS(Vendor_Table9[Vendor Name],Vendor_Table9[[#This Row],[Vendor Name]])</f>
        <v>1</v>
      </c>
    </row>
    <row r="7431" spans="1:9" x14ac:dyDescent="0.25">
      <c r="A7431" t="s">
        <v>13925</v>
      </c>
      <c r="C7431" t="s">
        <v>13925</v>
      </c>
      <c r="D7431" t="s">
        <v>13912</v>
      </c>
      <c r="E7431" t="s">
        <v>8</v>
      </c>
      <c r="F7431" t="s">
        <v>62</v>
      </c>
      <c r="H7431" s="4">
        <v>44043</v>
      </c>
      <c r="I7431">
        <f>COUNTIFS(Vendor_Table9[Vendor Name],Vendor_Table9[[#This Row],[Vendor Name]])</f>
        <v>1</v>
      </c>
    </row>
    <row r="7432" spans="1:9" x14ac:dyDescent="0.25">
      <c r="A7432" t="s">
        <v>13930</v>
      </c>
      <c r="B7432" t="s">
        <v>16</v>
      </c>
      <c r="C7432" t="s">
        <v>13931</v>
      </c>
      <c r="D7432" t="s">
        <v>86</v>
      </c>
      <c r="E7432" t="s">
        <v>8</v>
      </c>
      <c r="F7432" t="s">
        <v>25</v>
      </c>
      <c r="H7432" s="4">
        <v>44043</v>
      </c>
      <c r="I7432">
        <f>COUNTIFS(Vendor_Table9[Vendor Name],Vendor_Table9[[#This Row],[Vendor Name]])</f>
        <v>1</v>
      </c>
    </row>
    <row r="7433" spans="1:9" x14ac:dyDescent="0.25">
      <c r="A7433" t="s">
        <v>13932</v>
      </c>
      <c r="B7433" t="s">
        <v>24</v>
      </c>
      <c r="C7433" t="s">
        <v>13933</v>
      </c>
      <c r="D7433" t="s">
        <v>86</v>
      </c>
      <c r="E7433" t="s">
        <v>8</v>
      </c>
      <c r="F7433" t="s">
        <v>25</v>
      </c>
      <c r="H7433" s="4">
        <v>44043</v>
      </c>
      <c r="I7433">
        <f>COUNTIFS(Vendor_Table9[Vendor Name],Vendor_Table9[[#This Row],[Vendor Name]])</f>
        <v>1</v>
      </c>
    </row>
    <row r="7434" spans="1:9" x14ac:dyDescent="0.25">
      <c r="A7434" t="s">
        <v>13934</v>
      </c>
      <c r="C7434" t="s">
        <v>13934</v>
      </c>
      <c r="H7434" s="4">
        <v>45169</v>
      </c>
      <c r="I7434">
        <f>COUNTIFS(Vendor_Table9[Vendor Name],Vendor_Table9[[#This Row],[Vendor Name]])</f>
        <v>1</v>
      </c>
    </row>
    <row r="7435" spans="1:9" x14ac:dyDescent="0.25">
      <c r="A7435" t="s">
        <v>13935</v>
      </c>
      <c r="C7435" t="s">
        <v>13936</v>
      </c>
      <c r="D7435" t="s">
        <v>86</v>
      </c>
      <c r="E7435" t="s">
        <v>17</v>
      </c>
      <c r="F7435" t="s">
        <v>17</v>
      </c>
      <c r="H7435" s="4">
        <v>44043</v>
      </c>
      <c r="I7435">
        <f>COUNTIFS(Vendor_Table9[Vendor Name],Vendor_Table9[[#This Row],[Vendor Name]])</f>
        <v>1</v>
      </c>
    </row>
    <row r="7436" spans="1:9" x14ac:dyDescent="0.25">
      <c r="A7436" t="s">
        <v>13937</v>
      </c>
      <c r="C7436" t="s">
        <v>8861</v>
      </c>
      <c r="D7436" t="s">
        <v>86</v>
      </c>
      <c r="E7436" t="s">
        <v>17</v>
      </c>
      <c r="F7436" t="s">
        <v>17</v>
      </c>
      <c r="H7436" s="4">
        <v>44097</v>
      </c>
      <c r="I7436">
        <f>COUNTIFS(Vendor_Table9[Vendor Name],Vendor_Table9[[#This Row],[Vendor Name]])</f>
        <v>1</v>
      </c>
    </row>
    <row r="7437" spans="1:9" x14ac:dyDescent="0.25">
      <c r="A7437" t="s">
        <v>13940</v>
      </c>
      <c r="C7437" t="s">
        <v>13940</v>
      </c>
      <c r="E7437" t="s">
        <v>17</v>
      </c>
      <c r="F7437" t="s">
        <v>17</v>
      </c>
      <c r="H7437" s="4">
        <v>44839</v>
      </c>
      <c r="I7437">
        <f>COUNTIFS(Vendor_Table9[Vendor Name],Vendor_Table9[[#This Row],[Vendor Name]])</f>
        <v>1</v>
      </c>
    </row>
    <row r="7438" spans="1:9" x14ac:dyDescent="0.25">
      <c r="A7438" t="s">
        <v>8372</v>
      </c>
      <c r="C7438" t="s">
        <v>8372</v>
      </c>
      <c r="D7438" t="s">
        <v>86</v>
      </c>
      <c r="E7438" t="s">
        <v>17</v>
      </c>
      <c r="F7438" t="s">
        <v>17</v>
      </c>
      <c r="H7438" s="4">
        <v>44043</v>
      </c>
      <c r="I7438">
        <f>COUNTIFS(Vendor_Table9[Vendor Name],Vendor_Table9[[#This Row],[Vendor Name]])</f>
        <v>1</v>
      </c>
    </row>
    <row r="7439" spans="1:9" x14ac:dyDescent="0.25">
      <c r="A7439" t="s">
        <v>5265</v>
      </c>
      <c r="C7439" t="s">
        <v>5265</v>
      </c>
      <c r="D7439" t="s">
        <v>86</v>
      </c>
      <c r="E7439" t="s">
        <v>17</v>
      </c>
      <c r="F7439" t="s">
        <v>17</v>
      </c>
      <c r="H7439" s="4">
        <v>44043</v>
      </c>
      <c r="I7439">
        <f>COUNTIFS(Vendor_Table9[Vendor Name],Vendor_Table9[[#This Row],[Vendor Name]])</f>
        <v>1</v>
      </c>
    </row>
    <row r="7440" spans="1:9" x14ac:dyDescent="0.25">
      <c r="A7440" t="s">
        <v>13941</v>
      </c>
      <c r="C7440" t="s">
        <v>13941</v>
      </c>
      <c r="E7440" t="s">
        <v>21</v>
      </c>
      <c r="F7440" t="s">
        <v>48</v>
      </c>
      <c r="H7440" s="4">
        <v>44839</v>
      </c>
      <c r="I7440">
        <f>COUNTIFS(Vendor_Table9[Vendor Name],Vendor_Table9[[#This Row],[Vendor Name]])</f>
        <v>1</v>
      </c>
    </row>
    <row r="7441" spans="1:9" x14ac:dyDescent="0.25">
      <c r="A7441" t="s">
        <v>13942</v>
      </c>
      <c r="C7441" t="s">
        <v>13942</v>
      </c>
      <c r="D7441" t="s">
        <v>86</v>
      </c>
      <c r="E7441" t="s">
        <v>17</v>
      </c>
      <c r="F7441" t="s">
        <v>17</v>
      </c>
      <c r="H7441" s="4">
        <v>44043</v>
      </c>
      <c r="I7441">
        <f>COUNTIFS(Vendor_Table9[Vendor Name],Vendor_Table9[[#This Row],[Vendor Name]])</f>
        <v>1</v>
      </c>
    </row>
    <row r="7442" spans="1:9" x14ac:dyDescent="0.25">
      <c r="A7442" t="s">
        <v>13943</v>
      </c>
      <c r="C7442" t="s">
        <v>13943</v>
      </c>
      <c r="D7442" t="s">
        <v>86</v>
      </c>
      <c r="E7442" t="s">
        <v>8</v>
      </c>
      <c r="F7442" t="s">
        <v>25</v>
      </c>
      <c r="H7442" s="4">
        <v>44097</v>
      </c>
      <c r="I7442">
        <f>COUNTIFS(Vendor_Table9[Vendor Name],Vendor_Table9[[#This Row],[Vendor Name]])</f>
        <v>1</v>
      </c>
    </row>
    <row r="7443" spans="1:9" x14ac:dyDescent="0.25">
      <c r="A7443" t="s">
        <v>13944</v>
      </c>
      <c r="C7443" t="s">
        <v>13944</v>
      </c>
      <c r="D7443" t="s">
        <v>86</v>
      </c>
      <c r="E7443" t="s">
        <v>8</v>
      </c>
      <c r="F7443" t="s">
        <v>25</v>
      </c>
      <c r="H7443" s="4">
        <v>44043</v>
      </c>
      <c r="I7443">
        <f>COUNTIFS(Vendor_Table9[Vendor Name],Vendor_Table9[[#This Row],[Vendor Name]])</f>
        <v>1</v>
      </c>
    </row>
    <row r="7444" spans="1:9" x14ac:dyDescent="0.25">
      <c r="A7444" t="s">
        <v>6892</v>
      </c>
      <c r="C7444" t="s">
        <v>6892</v>
      </c>
      <c r="D7444" t="s">
        <v>86</v>
      </c>
      <c r="E7444" t="s">
        <v>17</v>
      </c>
      <c r="F7444" t="s">
        <v>17</v>
      </c>
      <c r="H7444" s="4">
        <v>44043</v>
      </c>
      <c r="I7444">
        <f>COUNTIFS(Vendor_Table9[Vendor Name],Vendor_Table9[[#This Row],[Vendor Name]])</f>
        <v>1</v>
      </c>
    </row>
    <row r="7445" spans="1:9" x14ac:dyDescent="0.25">
      <c r="A7445" t="s">
        <v>13945</v>
      </c>
      <c r="B7445" t="s">
        <v>24</v>
      </c>
      <c r="C7445" t="s">
        <v>13946</v>
      </c>
      <c r="D7445" t="s">
        <v>86</v>
      </c>
      <c r="E7445" t="s">
        <v>8</v>
      </c>
      <c r="F7445" t="s">
        <v>36</v>
      </c>
      <c r="G7445" t="s">
        <v>22</v>
      </c>
      <c r="H7445" s="4">
        <v>44043</v>
      </c>
      <c r="I7445">
        <f>COUNTIFS(Vendor_Table9[Vendor Name],Vendor_Table9[[#This Row],[Vendor Name]])</f>
        <v>1</v>
      </c>
    </row>
    <row r="7446" spans="1:9" x14ac:dyDescent="0.25">
      <c r="A7446" t="s">
        <v>13951</v>
      </c>
      <c r="C7446" t="s">
        <v>7247</v>
      </c>
      <c r="D7446" t="s">
        <v>86</v>
      </c>
      <c r="E7446" t="s">
        <v>17</v>
      </c>
      <c r="F7446" t="s">
        <v>17</v>
      </c>
      <c r="H7446" s="4">
        <v>44043</v>
      </c>
      <c r="I7446">
        <f>COUNTIFS(Vendor_Table9[Vendor Name],Vendor_Table9[[#This Row],[Vendor Name]])</f>
        <v>1</v>
      </c>
    </row>
    <row r="7447" spans="1:9" x14ac:dyDescent="0.25">
      <c r="A7447" t="s">
        <v>13952</v>
      </c>
      <c r="B7447" t="s">
        <v>16</v>
      </c>
      <c r="C7447" t="s">
        <v>13953</v>
      </c>
      <c r="H7447" s="4">
        <v>45260</v>
      </c>
      <c r="I7447">
        <f>COUNTIFS(Vendor_Table9[Vendor Name],Vendor_Table9[[#This Row],[Vendor Name]])</f>
        <v>1</v>
      </c>
    </row>
    <row r="7448" spans="1:9" x14ac:dyDescent="0.25">
      <c r="A7448" t="s">
        <v>13955</v>
      </c>
      <c r="C7448" t="s">
        <v>13956</v>
      </c>
      <c r="D7448" t="s">
        <v>86</v>
      </c>
      <c r="E7448" t="s">
        <v>17</v>
      </c>
      <c r="F7448" t="s">
        <v>17</v>
      </c>
      <c r="H7448" s="4">
        <v>44097</v>
      </c>
      <c r="I7448">
        <f>COUNTIFS(Vendor_Table9[Vendor Name],Vendor_Table9[[#This Row],[Vendor Name]])</f>
        <v>1</v>
      </c>
    </row>
    <row r="7449" spans="1:9" x14ac:dyDescent="0.25">
      <c r="A7449" t="s">
        <v>13957</v>
      </c>
      <c r="C7449" t="s">
        <v>8895</v>
      </c>
      <c r="D7449" t="s">
        <v>86</v>
      </c>
      <c r="E7449" t="s">
        <v>17</v>
      </c>
      <c r="F7449" t="s">
        <v>17</v>
      </c>
      <c r="H7449" s="4">
        <v>44043</v>
      </c>
      <c r="I7449">
        <f>COUNTIFS(Vendor_Table9[Vendor Name],Vendor_Table9[[#This Row],[Vendor Name]])</f>
        <v>1</v>
      </c>
    </row>
    <row r="7450" spans="1:9" x14ac:dyDescent="0.25">
      <c r="A7450" t="s">
        <v>13958</v>
      </c>
      <c r="B7450" t="s">
        <v>24</v>
      </c>
      <c r="C7450" t="s">
        <v>13959</v>
      </c>
      <c r="D7450" t="s">
        <v>86</v>
      </c>
      <c r="E7450" t="s">
        <v>8</v>
      </c>
      <c r="F7450" t="s">
        <v>25</v>
      </c>
      <c r="H7450" s="4">
        <v>44043</v>
      </c>
      <c r="I7450">
        <f>COUNTIFS(Vendor_Table9[Vendor Name],Vendor_Table9[[#This Row],[Vendor Name]])</f>
        <v>1</v>
      </c>
    </row>
    <row r="7451" spans="1:9" x14ac:dyDescent="0.25">
      <c r="A7451" t="s">
        <v>13961</v>
      </c>
      <c r="C7451" t="s">
        <v>6130</v>
      </c>
      <c r="D7451" t="s">
        <v>86</v>
      </c>
      <c r="E7451" t="s">
        <v>17</v>
      </c>
      <c r="F7451" t="s">
        <v>17</v>
      </c>
      <c r="H7451" s="4">
        <v>44043</v>
      </c>
      <c r="I7451">
        <f>COUNTIFS(Vendor_Table9[Vendor Name],Vendor_Table9[[#This Row],[Vendor Name]])</f>
        <v>1</v>
      </c>
    </row>
    <row r="7452" spans="1:9" x14ac:dyDescent="0.25">
      <c r="A7452" t="s">
        <v>13962</v>
      </c>
      <c r="B7452" t="s">
        <v>16</v>
      </c>
      <c r="C7452" t="s">
        <v>13963</v>
      </c>
      <c r="E7452" t="s">
        <v>8</v>
      </c>
      <c r="F7452" t="s">
        <v>36</v>
      </c>
      <c r="G7452" t="s">
        <v>56</v>
      </c>
      <c r="H7452" s="4">
        <v>44435</v>
      </c>
      <c r="I7452">
        <f>COUNTIFS(Vendor_Table9[Vendor Name],Vendor_Table9[[#This Row],[Vendor Name]])</f>
        <v>1</v>
      </c>
    </row>
    <row r="7453" spans="1:9" x14ac:dyDescent="0.25">
      <c r="A7453" t="s">
        <v>13965</v>
      </c>
      <c r="B7453" t="s">
        <v>16</v>
      </c>
      <c r="C7453" t="s">
        <v>13966</v>
      </c>
      <c r="D7453" t="s">
        <v>86</v>
      </c>
      <c r="E7453" t="s">
        <v>8</v>
      </c>
      <c r="F7453" t="s">
        <v>25</v>
      </c>
      <c r="H7453" s="4">
        <v>44043</v>
      </c>
      <c r="I7453">
        <f>COUNTIFS(Vendor_Table9[Vendor Name],Vendor_Table9[[#This Row],[Vendor Name]])</f>
        <v>1</v>
      </c>
    </row>
    <row r="7454" spans="1:9" x14ac:dyDescent="0.25">
      <c r="A7454" t="s">
        <v>13967</v>
      </c>
      <c r="B7454" t="s">
        <v>16</v>
      </c>
      <c r="C7454" t="s">
        <v>13966</v>
      </c>
      <c r="D7454" t="s">
        <v>86</v>
      </c>
      <c r="E7454" t="s">
        <v>8</v>
      </c>
      <c r="F7454" t="s">
        <v>25</v>
      </c>
      <c r="H7454" s="4">
        <v>44043</v>
      </c>
      <c r="I7454">
        <f>COUNTIFS(Vendor_Table9[Vendor Name],Vendor_Table9[[#This Row],[Vendor Name]])</f>
        <v>1</v>
      </c>
    </row>
    <row r="7455" spans="1:9" x14ac:dyDescent="0.25">
      <c r="A7455" s="1" t="s">
        <v>13968</v>
      </c>
      <c r="C7455" t="s">
        <v>13966</v>
      </c>
      <c r="D7455" t="s">
        <v>86</v>
      </c>
      <c r="E7455" t="s">
        <v>8</v>
      </c>
      <c r="F7455" t="s">
        <v>25</v>
      </c>
      <c r="H7455" s="4">
        <v>44049</v>
      </c>
      <c r="I7455">
        <f>COUNTIFS(Vendor_Table9[Vendor Name],Vendor_Table9[[#This Row],[Vendor Name]])</f>
        <v>1</v>
      </c>
    </row>
    <row r="7456" spans="1:9" x14ac:dyDescent="0.25">
      <c r="A7456" t="s">
        <v>13970</v>
      </c>
      <c r="C7456" t="s">
        <v>13971</v>
      </c>
      <c r="D7456" t="s">
        <v>13972</v>
      </c>
      <c r="E7456" t="s">
        <v>12</v>
      </c>
      <c r="F7456" t="s">
        <v>43</v>
      </c>
      <c r="H7456" s="4">
        <v>44043</v>
      </c>
      <c r="I7456">
        <f>COUNTIFS(Vendor_Table9[Vendor Name],Vendor_Table9[[#This Row],[Vendor Name]])</f>
        <v>1</v>
      </c>
    </row>
    <row r="7457" spans="1:9" x14ac:dyDescent="0.25">
      <c r="A7457" t="s">
        <v>13975</v>
      </c>
      <c r="C7457" t="s">
        <v>13976</v>
      </c>
      <c r="D7457" t="s">
        <v>86</v>
      </c>
      <c r="E7457" t="s">
        <v>17</v>
      </c>
      <c r="F7457" t="s">
        <v>17</v>
      </c>
      <c r="H7457" s="4">
        <v>44043</v>
      </c>
      <c r="I7457">
        <f>COUNTIFS(Vendor_Table9[Vendor Name],Vendor_Table9[[#This Row],[Vendor Name]])</f>
        <v>1</v>
      </c>
    </row>
    <row r="7458" spans="1:9" x14ac:dyDescent="0.25">
      <c r="A7458" t="s">
        <v>13977</v>
      </c>
      <c r="C7458" t="s">
        <v>13978</v>
      </c>
      <c r="D7458" t="s">
        <v>86</v>
      </c>
      <c r="E7458" t="s">
        <v>17</v>
      </c>
      <c r="F7458" t="s">
        <v>17</v>
      </c>
      <c r="H7458" s="4">
        <v>44043</v>
      </c>
      <c r="I7458">
        <f>COUNTIFS(Vendor_Table9[Vendor Name],Vendor_Table9[[#This Row],[Vendor Name]])</f>
        <v>1</v>
      </c>
    </row>
    <row r="7459" spans="1:9" x14ac:dyDescent="0.25">
      <c r="A7459" t="s">
        <v>13979</v>
      </c>
      <c r="C7459" t="s">
        <v>13980</v>
      </c>
      <c r="D7459" t="s">
        <v>86</v>
      </c>
      <c r="E7459" t="s">
        <v>17</v>
      </c>
      <c r="F7459" t="s">
        <v>17</v>
      </c>
      <c r="H7459" s="4">
        <v>44043</v>
      </c>
      <c r="I7459">
        <f>COUNTIFS(Vendor_Table9[Vendor Name],Vendor_Table9[[#This Row],[Vendor Name]])</f>
        <v>1</v>
      </c>
    </row>
    <row r="7460" spans="1:9" x14ac:dyDescent="0.25">
      <c r="A7460" t="s">
        <v>13981</v>
      </c>
      <c r="C7460" t="s">
        <v>13981</v>
      </c>
      <c r="E7460" t="s">
        <v>8</v>
      </c>
      <c r="H7460" s="4">
        <v>44839</v>
      </c>
      <c r="I7460">
        <f>COUNTIFS(Vendor_Table9[Vendor Name],Vendor_Table9[[#This Row],[Vendor Name]])</f>
        <v>1</v>
      </c>
    </row>
    <row r="7461" spans="1:9" x14ac:dyDescent="0.25">
      <c r="A7461" t="s">
        <v>13983</v>
      </c>
      <c r="C7461" t="s">
        <v>4467</v>
      </c>
      <c r="D7461" t="s">
        <v>86</v>
      </c>
      <c r="E7461" t="s">
        <v>17</v>
      </c>
      <c r="F7461" t="s">
        <v>17</v>
      </c>
      <c r="H7461" s="4">
        <v>44043</v>
      </c>
      <c r="I7461">
        <f>COUNTIFS(Vendor_Table9[Vendor Name],Vendor_Table9[[#This Row],[Vendor Name]])</f>
        <v>1</v>
      </c>
    </row>
    <row r="7462" spans="1:9" x14ac:dyDescent="0.25">
      <c r="A7462" t="s">
        <v>5712</v>
      </c>
      <c r="C7462" t="s">
        <v>5712</v>
      </c>
      <c r="D7462" t="s">
        <v>86</v>
      </c>
      <c r="E7462" t="s">
        <v>17</v>
      </c>
      <c r="F7462" t="s">
        <v>17</v>
      </c>
      <c r="H7462" s="4">
        <v>44043</v>
      </c>
      <c r="I7462">
        <f>COUNTIFS(Vendor_Table9[Vendor Name],Vendor_Table9[[#This Row],[Vendor Name]])</f>
        <v>1</v>
      </c>
    </row>
    <row r="7463" spans="1:9" x14ac:dyDescent="0.25">
      <c r="A7463" t="s">
        <v>12471</v>
      </c>
      <c r="C7463" t="s">
        <v>12471</v>
      </c>
      <c r="E7463" t="s">
        <v>17</v>
      </c>
      <c r="F7463" t="s">
        <v>17</v>
      </c>
      <c r="H7463" s="4">
        <v>44364</v>
      </c>
      <c r="I7463">
        <f>COUNTIFS(Vendor_Table9[Vendor Name],Vendor_Table9[[#This Row],[Vendor Name]])</f>
        <v>1</v>
      </c>
    </row>
    <row r="7464" spans="1:9" x14ac:dyDescent="0.25">
      <c r="A7464" t="s">
        <v>13984</v>
      </c>
      <c r="C7464" t="s">
        <v>13984</v>
      </c>
      <c r="H7464" s="4">
        <v>45169</v>
      </c>
      <c r="I7464">
        <f>COUNTIFS(Vendor_Table9[Vendor Name],Vendor_Table9[[#This Row],[Vendor Name]])</f>
        <v>1</v>
      </c>
    </row>
    <row r="7465" spans="1:9" x14ac:dyDescent="0.25">
      <c r="A7465" t="s">
        <v>13985</v>
      </c>
      <c r="B7465" t="s">
        <v>16</v>
      </c>
      <c r="C7465" t="s">
        <v>13986</v>
      </c>
      <c r="D7465" t="s">
        <v>86</v>
      </c>
      <c r="E7465" t="s">
        <v>8</v>
      </c>
      <c r="F7465" t="s">
        <v>25</v>
      </c>
      <c r="H7465" s="4">
        <v>44043</v>
      </c>
      <c r="I7465">
        <f>COUNTIFS(Vendor_Table9[Vendor Name],Vendor_Table9[[#This Row],[Vendor Name]])</f>
        <v>1</v>
      </c>
    </row>
    <row r="7466" spans="1:9" x14ac:dyDescent="0.25">
      <c r="A7466" t="s">
        <v>13988</v>
      </c>
      <c r="C7466" t="s">
        <v>13988</v>
      </c>
      <c r="E7466" t="s">
        <v>17</v>
      </c>
      <c r="F7466" t="s">
        <v>17</v>
      </c>
      <c r="H7466" s="4">
        <v>44364</v>
      </c>
      <c r="I7466">
        <f>COUNTIFS(Vendor_Table9[Vendor Name],Vendor_Table9[[#This Row],[Vendor Name]])</f>
        <v>1</v>
      </c>
    </row>
    <row r="7467" spans="1:9" x14ac:dyDescent="0.25">
      <c r="A7467" t="s">
        <v>13989</v>
      </c>
      <c r="C7467" t="s">
        <v>13988</v>
      </c>
      <c r="E7467" t="s">
        <v>17</v>
      </c>
      <c r="F7467" t="s">
        <v>17</v>
      </c>
      <c r="H7467" s="4">
        <v>44839</v>
      </c>
      <c r="I7467">
        <f>COUNTIFS(Vendor_Table9[Vendor Name],Vendor_Table9[[#This Row],[Vendor Name]])</f>
        <v>1</v>
      </c>
    </row>
    <row r="7468" spans="1:9" x14ac:dyDescent="0.25">
      <c r="A7468" t="s">
        <v>13990</v>
      </c>
      <c r="C7468" t="s">
        <v>13990</v>
      </c>
      <c r="H7468" s="4">
        <v>45169</v>
      </c>
      <c r="I7468">
        <f>COUNTIFS(Vendor_Table9[Vendor Name],Vendor_Table9[[#This Row],[Vendor Name]])</f>
        <v>1</v>
      </c>
    </row>
    <row r="7469" spans="1:9" x14ac:dyDescent="0.25">
      <c r="A7469" t="s">
        <v>13991</v>
      </c>
      <c r="C7469" t="s">
        <v>13991</v>
      </c>
      <c r="E7469" t="s">
        <v>17</v>
      </c>
      <c r="F7469" t="s">
        <v>17</v>
      </c>
      <c r="H7469" s="4">
        <v>44364</v>
      </c>
      <c r="I7469">
        <f>COUNTIFS(Vendor_Table9[Vendor Name],Vendor_Table9[[#This Row],[Vendor Name]])</f>
        <v>1</v>
      </c>
    </row>
    <row r="7470" spans="1:9" x14ac:dyDescent="0.25">
      <c r="A7470" t="s">
        <v>13992</v>
      </c>
      <c r="C7470" t="s">
        <v>13992</v>
      </c>
      <c r="E7470" t="s">
        <v>17</v>
      </c>
      <c r="F7470" t="s">
        <v>17</v>
      </c>
      <c r="H7470" s="4">
        <v>44839</v>
      </c>
      <c r="I7470">
        <f>COUNTIFS(Vendor_Table9[Vendor Name],Vendor_Table9[[#This Row],[Vendor Name]])</f>
        <v>1</v>
      </c>
    </row>
    <row r="7471" spans="1:9" x14ac:dyDescent="0.25">
      <c r="A7471" t="s">
        <v>13993</v>
      </c>
      <c r="C7471" t="s">
        <v>13993</v>
      </c>
      <c r="E7471" t="s">
        <v>17</v>
      </c>
      <c r="F7471" t="s">
        <v>17</v>
      </c>
      <c r="H7471" s="4">
        <v>44839</v>
      </c>
      <c r="I7471">
        <f>COUNTIFS(Vendor_Table9[Vendor Name],Vendor_Table9[[#This Row],[Vendor Name]])</f>
        <v>1</v>
      </c>
    </row>
    <row r="7472" spans="1:9" x14ac:dyDescent="0.25">
      <c r="A7472" t="s">
        <v>13994</v>
      </c>
      <c r="C7472" t="s">
        <v>13993</v>
      </c>
      <c r="H7472" s="4">
        <v>45169</v>
      </c>
      <c r="I7472">
        <f>COUNTIFS(Vendor_Table9[Vendor Name],Vendor_Table9[[#This Row],[Vendor Name]])</f>
        <v>1</v>
      </c>
    </row>
    <row r="7473" spans="1:9" x14ac:dyDescent="0.25">
      <c r="A7473" t="s">
        <v>13996</v>
      </c>
      <c r="C7473" t="s">
        <v>13996</v>
      </c>
      <c r="E7473" t="s">
        <v>17</v>
      </c>
      <c r="F7473" t="s">
        <v>17</v>
      </c>
      <c r="H7473" s="4">
        <v>44435</v>
      </c>
      <c r="I7473">
        <f>COUNTIFS(Vendor_Table9[Vendor Name],Vendor_Table9[[#This Row],[Vendor Name]])</f>
        <v>1</v>
      </c>
    </row>
    <row r="7474" spans="1:9" x14ac:dyDescent="0.25">
      <c r="A7474" t="s">
        <v>13997</v>
      </c>
      <c r="C7474" t="s">
        <v>13997</v>
      </c>
      <c r="D7474" t="s">
        <v>86</v>
      </c>
      <c r="E7474" t="s">
        <v>17</v>
      </c>
      <c r="F7474" t="s">
        <v>17</v>
      </c>
      <c r="H7474" s="4">
        <v>44043</v>
      </c>
      <c r="I7474">
        <f>COUNTIFS(Vendor_Table9[Vendor Name],Vendor_Table9[[#This Row],[Vendor Name]])</f>
        <v>1</v>
      </c>
    </row>
    <row r="7475" spans="1:9" x14ac:dyDescent="0.25">
      <c r="A7475" t="s">
        <v>13165</v>
      </c>
      <c r="C7475" t="s">
        <v>13165</v>
      </c>
      <c r="D7475" t="s">
        <v>86</v>
      </c>
      <c r="E7475" t="s">
        <v>17</v>
      </c>
      <c r="F7475" t="s">
        <v>17</v>
      </c>
      <c r="H7475" s="4">
        <v>44043</v>
      </c>
      <c r="I7475">
        <f>COUNTIFS(Vendor_Table9[Vendor Name],Vendor_Table9[[#This Row],[Vendor Name]])</f>
        <v>1</v>
      </c>
    </row>
    <row r="7476" spans="1:9" x14ac:dyDescent="0.25">
      <c r="A7476" t="s">
        <v>13998</v>
      </c>
      <c r="C7476" t="s">
        <v>10592</v>
      </c>
      <c r="D7476" t="s">
        <v>86</v>
      </c>
      <c r="E7476" t="s">
        <v>17</v>
      </c>
      <c r="F7476" t="s">
        <v>17</v>
      </c>
      <c r="H7476" s="4">
        <v>44043</v>
      </c>
      <c r="I7476">
        <f>COUNTIFS(Vendor_Table9[Vendor Name],Vendor_Table9[[#This Row],[Vendor Name]])</f>
        <v>1</v>
      </c>
    </row>
    <row r="7477" spans="1:9" x14ac:dyDescent="0.25">
      <c r="A7477" t="s">
        <v>13999</v>
      </c>
      <c r="C7477" t="s">
        <v>14000</v>
      </c>
      <c r="D7477" t="s">
        <v>86</v>
      </c>
      <c r="E7477" t="s">
        <v>17</v>
      </c>
      <c r="F7477" t="s">
        <v>17</v>
      </c>
      <c r="H7477" s="4">
        <v>44043</v>
      </c>
      <c r="I7477">
        <f>COUNTIFS(Vendor_Table9[Vendor Name],Vendor_Table9[[#This Row],[Vendor Name]])</f>
        <v>1</v>
      </c>
    </row>
    <row r="7478" spans="1:9" x14ac:dyDescent="0.25">
      <c r="A7478" t="s">
        <v>14001</v>
      </c>
      <c r="C7478" t="s">
        <v>14002</v>
      </c>
      <c r="D7478" t="s">
        <v>86</v>
      </c>
      <c r="E7478" t="s">
        <v>17</v>
      </c>
      <c r="F7478" t="s">
        <v>17</v>
      </c>
      <c r="H7478" s="4">
        <v>44097</v>
      </c>
      <c r="I7478">
        <f>COUNTIFS(Vendor_Table9[Vendor Name],Vendor_Table9[[#This Row],[Vendor Name]])</f>
        <v>1</v>
      </c>
    </row>
    <row r="7479" spans="1:9" x14ac:dyDescent="0.25">
      <c r="A7479" t="s">
        <v>14003</v>
      </c>
      <c r="C7479" t="s">
        <v>14003</v>
      </c>
      <c r="D7479" t="s">
        <v>86</v>
      </c>
      <c r="E7479" t="s">
        <v>17</v>
      </c>
      <c r="F7479" t="s">
        <v>17</v>
      </c>
      <c r="H7479" s="4">
        <v>44043</v>
      </c>
      <c r="I7479">
        <f>COUNTIFS(Vendor_Table9[Vendor Name],Vendor_Table9[[#This Row],[Vendor Name]])</f>
        <v>1</v>
      </c>
    </row>
    <row r="7480" spans="1:9" x14ac:dyDescent="0.25">
      <c r="A7480" t="s">
        <v>14004</v>
      </c>
      <c r="C7480" t="s">
        <v>14003</v>
      </c>
      <c r="E7480" t="s">
        <v>17</v>
      </c>
      <c r="F7480" t="s">
        <v>17</v>
      </c>
      <c r="H7480" s="4">
        <v>44839</v>
      </c>
      <c r="I7480">
        <f>COUNTIFS(Vendor_Table9[Vendor Name],Vendor_Table9[[#This Row],[Vendor Name]])</f>
        <v>1</v>
      </c>
    </row>
    <row r="7481" spans="1:9" x14ac:dyDescent="0.25">
      <c r="A7481" t="s">
        <v>14005</v>
      </c>
      <c r="C7481" t="s">
        <v>4250</v>
      </c>
      <c r="D7481" t="s">
        <v>86</v>
      </c>
      <c r="E7481" t="s">
        <v>17</v>
      </c>
      <c r="F7481" t="s">
        <v>17</v>
      </c>
      <c r="H7481" s="4">
        <v>44043</v>
      </c>
      <c r="I7481">
        <f>COUNTIFS(Vendor_Table9[Vendor Name],Vendor_Table9[[#This Row],[Vendor Name]])</f>
        <v>1</v>
      </c>
    </row>
    <row r="7482" spans="1:9" x14ac:dyDescent="0.25">
      <c r="A7482" t="s">
        <v>14006</v>
      </c>
      <c r="C7482" t="s">
        <v>14006</v>
      </c>
      <c r="D7482" t="s">
        <v>14007</v>
      </c>
      <c r="E7482" t="s">
        <v>12</v>
      </c>
      <c r="F7482" t="s">
        <v>26</v>
      </c>
      <c r="H7482" s="4">
        <v>44043</v>
      </c>
      <c r="I7482">
        <f>COUNTIFS(Vendor_Table9[Vendor Name],Vendor_Table9[[#This Row],[Vendor Name]])</f>
        <v>1</v>
      </c>
    </row>
    <row r="7483" spans="1:9" x14ac:dyDescent="0.25">
      <c r="A7483" t="s">
        <v>14008</v>
      </c>
      <c r="C7483" t="s">
        <v>14008</v>
      </c>
      <c r="D7483" t="s">
        <v>86</v>
      </c>
      <c r="E7483" t="s">
        <v>21</v>
      </c>
      <c r="F7483" t="s">
        <v>25</v>
      </c>
      <c r="H7483" s="4">
        <v>44043</v>
      </c>
      <c r="I7483">
        <f>COUNTIFS(Vendor_Table9[Vendor Name],Vendor_Table9[[#This Row],[Vendor Name]])</f>
        <v>1</v>
      </c>
    </row>
    <row r="7484" spans="1:9" x14ac:dyDescent="0.25">
      <c r="A7484" t="s">
        <v>14010</v>
      </c>
      <c r="C7484" t="s">
        <v>14010</v>
      </c>
      <c r="D7484" t="s">
        <v>14011</v>
      </c>
      <c r="E7484" t="s">
        <v>12</v>
      </c>
      <c r="F7484" t="s">
        <v>26</v>
      </c>
      <c r="H7484" s="4">
        <v>44043</v>
      </c>
      <c r="I7484">
        <f>COUNTIFS(Vendor_Table9[Vendor Name],Vendor_Table9[[#This Row],[Vendor Name]])</f>
        <v>1</v>
      </c>
    </row>
    <row r="7485" spans="1:9" x14ac:dyDescent="0.25">
      <c r="A7485" t="s">
        <v>14013</v>
      </c>
      <c r="C7485" t="s">
        <v>14014</v>
      </c>
      <c r="D7485" t="s">
        <v>14015</v>
      </c>
      <c r="E7485" t="s">
        <v>12</v>
      </c>
      <c r="F7485" t="s">
        <v>43</v>
      </c>
      <c r="H7485" s="4">
        <v>44364</v>
      </c>
      <c r="I7485">
        <f>COUNTIFS(Vendor_Table9[Vendor Name],Vendor_Table9[[#This Row],[Vendor Name]])</f>
        <v>1</v>
      </c>
    </row>
    <row r="7486" spans="1:9" x14ac:dyDescent="0.25">
      <c r="A7486" t="s">
        <v>14016</v>
      </c>
      <c r="C7486" t="s">
        <v>14014</v>
      </c>
      <c r="D7486" t="s">
        <v>14015</v>
      </c>
      <c r="E7486" t="s">
        <v>12</v>
      </c>
      <c r="F7486" t="s">
        <v>43</v>
      </c>
      <c r="H7486" s="4">
        <v>44043</v>
      </c>
      <c r="I7486">
        <f>COUNTIFS(Vendor_Table9[Vendor Name],Vendor_Table9[[#This Row],[Vendor Name]])</f>
        <v>1</v>
      </c>
    </row>
    <row r="7487" spans="1:9" x14ac:dyDescent="0.25">
      <c r="A7487" t="s">
        <v>14019</v>
      </c>
      <c r="C7487" t="s">
        <v>14020</v>
      </c>
      <c r="D7487" t="s">
        <v>14021</v>
      </c>
      <c r="E7487" t="s">
        <v>12</v>
      </c>
      <c r="F7487" t="s">
        <v>43</v>
      </c>
      <c r="H7487" s="4">
        <v>44043</v>
      </c>
      <c r="I7487">
        <f>COUNTIFS(Vendor_Table9[Vendor Name],Vendor_Table9[[#This Row],[Vendor Name]])</f>
        <v>1</v>
      </c>
    </row>
    <row r="7488" spans="1:9" x14ac:dyDescent="0.25">
      <c r="A7488" t="s">
        <v>14022</v>
      </c>
      <c r="C7488" t="s">
        <v>664</v>
      </c>
      <c r="D7488" t="s">
        <v>86</v>
      </c>
      <c r="E7488" t="s">
        <v>17</v>
      </c>
      <c r="F7488" t="s">
        <v>17</v>
      </c>
      <c r="H7488" s="4">
        <v>44043</v>
      </c>
      <c r="I7488">
        <f>COUNTIFS(Vendor_Table9[Vendor Name],Vendor_Table9[[#This Row],[Vendor Name]])</f>
        <v>1</v>
      </c>
    </row>
    <row r="7489" spans="1:9" x14ac:dyDescent="0.25">
      <c r="A7489" t="s">
        <v>14023</v>
      </c>
      <c r="B7489" t="s">
        <v>37</v>
      </c>
      <c r="C7489" t="s">
        <v>14024</v>
      </c>
      <c r="D7489" t="s">
        <v>86</v>
      </c>
      <c r="E7489" t="s">
        <v>8</v>
      </c>
      <c r="F7489" t="s">
        <v>25</v>
      </c>
      <c r="H7489" s="4">
        <v>44364</v>
      </c>
      <c r="I7489">
        <f>COUNTIFS(Vendor_Table9[Vendor Name],Vendor_Table9[[#This Row],[Vendor Name]])</f>
        <v>1</v>
      </c>
    </row>
    <row r="7490" spans="1:9" x14ac:dyDescent="0.25">
      <c r="A7490" t="s">
        <v>14025</v>
      </c>
      <c r="C7490" t="s">
        <v>14025</v>
      </c>
      <c r="E7490" t="s">
        <v>17</v>
      </c>
      <c r="F7490" t="s">
        <v>17</v>
      </c>
      <c r="H7490" s="4">
        <v>44435</v>
      </c>
      <c r="I7490">
        <f>COUNTIFS(Vendor_Table9[Vendor Name],Vendor_Table9[[#This Row],[Vendor Name]])</f>
        <v>1</v>
      </c>
    </row>
    <row r="7491" spans="1:9" x14ac:dyDescent="0.25">
      <c r="A7491" t="s">
        <v>8505</v>
      </c>
      <c r="C7491" t="s">
        <v>8505</v>
      </c>
      <c r="D7491" t="s">
        <v>86</v>
      </c>
      <c r="E7491" t="s">
        <v>17</v>
      </c>
      <c r="F7491" t="s">
        <v>17</v>
      </c>
      <c r="H7491" s="4">
        <v>44043</v>
      </c>
      <c r="I7491">
        <f>COUNTIFS(Vendor_Table9[Vendor Name],Vendor_Table9[[#This Row],[Vendor Name]])</f>
        <v>1</v>
      </c>
    </row>
    <row r="7492" spans="1:9" x14ac:dyDescent="0.25">
      <c r="A7492" t="s">
        <v>13001</v>
      </c>
      <c r="C7492" t="s">
        <v>13001</v>
      </c>
      <c r="E7492" t="s">
        <v>17</v>
      </c>
      <c r="F7492" t="s">
        <v>17</v>
      </c>
      <c r="H7492" s="4">
        <v>44364</v>
      </c>
      <c r="I7492">
        <f>COUNTIFS(Vendor_Table9[Vendor Name],Vendor_Table9[[#This Row],[Vendor Name]])</f>
        <v>1</v>
      </c>
    </row>
    <row r="7493" spans="1:9" x14ac:dyDescent="0.25">
      <c r="A7493" t="s">
        <v>14026</v>
      </c>
      <c r="C7493" t="s">
        <v>13001</v>
      </c>
      <c r="E7493" t="s">
        <v>17</v>
      </c>
      <c r="F7493" t="s">
        <v>17</v>
      </c>
      <c r="H7493" s="4">
        <v>44532</v>
      </c>
      <c r="I7493">
        <f>COUNTIFS(Vendor_Table9[Vendor Name],Vendor_Table9[[#This Row],[Vendor Name]])</f>
        <v>1</v>
      </c>
    </row>
    <row r="7494" spans="1:9" x14ac:dyDescent="0.25">
      <c r="A7494" t="s">
        <v>14029</v>
      </c>
      <c r="C7494" t="s">
        <v>14029</v>
      </c>
      <c r="D7494" t="s">
        <v>86</v>
      </c>
      <c r="E7494" t="s">
        <v>8</v>
      </c>
      <c r="F7494" t="s">
        <v>25</v>
      </c>
      <c r="H7494" s="4">
        <v>44097</v>
      </c>
      <c r="I7494">
        <f>COUNTIFS(Vendor_Table9[Vendor Name],Vendor_Table9[[#This Row],[Vendor Name]])</f>
        <v>1</v>
      </c>
    </row>
    <row r="7495" spans="1:9" x14ac:dyDescent="0.25">
      <c r="A7495" t="s">
        <v>14034</v>
      </c>
      <c r="C7495" t="s">
        <v>6834</v>
      </c>
      <c r="D7495" t="s">
        <v>86</v>
      </c>
      <c r="E7495" t="s">
        <v>17</v>
      </c>
      <c r="F7495" t="s">
        <v>17</v>
      </c>
      <c r="H7495" s="4">
        <v>44097</v>
      </c>
      <c r="I7495">
        <f>COUNTIFS(Vendor_Table9[Vendor Name],Vendor_Table9[[#This Row],[Vendor Name]])</f>
        <v>1</v>
      </c>
    </row>
    <row r="7496" spans="1:9" x14ac:dyDescent="0.25">
      <c r="A7496" t="s">
        <v>14035</v>
      </c>
      <c r="C7496" t="s">
        <v>14035</v>
      </c>
      <c r="E7496" t="s">
        <v>17</v>
      </c>
      <c r="F7496" t="s">
        <v>17</v>
      </c>
      <c r="H7496" s="4">
        <v>44364</v>
      </c>
      <c r="I7496">
        <f>COUNTIFS(Vendor_Table9[Vendor Name],Vendor_Table9[[#This Row],[Vendor Name]])</f>
        <v>1</v>
      </c>
    </row>
    <row r="7497" spans="1:9" x14ac:dyDescent="0.25">
      <c r="A7497" t="s">
        <v>6102</v>
      </c>
      <c r="C7497" t="s">
        <v>6102</v>
      </c>
      <c r="E7497" t="s">
        <v>17</v>
      </c>
      <c r="F7497" t="s">
        <v>17</v>
      </c>
      <c r="H7497" s="4">
        <v>44364</v>
      </c>
      <c r="I7497">
        <f>COUNTIFS(Vendor_Table9[Vendor Name],Vendor_Table9[[#This Row],[Vendor Name]])</f>
        <v>1</v>
      </c>
    </row>
    <row r="7498" spans="1:9" x14ac:dyDescent="0.25">
      <c r="A7498" t="s">
        <v>13687</v>
      </c>
      <c r="C7498" t="s">
        <v>13687</v>
      </c>
      <c r="D7498" t="s">
        <v>86</v>
      </c>
      <c r="E7498" t="s">
        <v>17</v>
      </c>
      <c r="F7498" t="s">
        <v>17</v>
      </c>
      <c r="H7498" s="4">
        <v>44043</v>
      </c>
      <c r="I7498">
        <f>COUNTIFS(Vendor_Table9[Vendor Name],Vendor_Table9[[#This Row],[Vendor Name]])</f>
        <v>1</v>
      </c>
    </row>
    <row r="7499" spans="1:9" x14ac:dyDescent="0.25">
      <c r="A7499" t="s">
        <v>14036</v>
      </c>
      <c r="C7499" t="s">
        <v>14036</v>
      </c>
      <c r="D7499" t="s">
        <v>86</v>
      </c>
      <c r="E7499" t="s">
        <v>17</v>
      </c>
      <c r="F7499" t="s">
        <v>17</v>
      </c>
      <c r="H7499" s="4">
        <v>44043</v>
      </c>
      <c r="I7499">
        <f>COUNTIFS(Vendor_Table9[Vendor Name],Vendor_Table9[[#This Row],[Vendor Name]])</f>
        <v>1</v>
      </c>
    </row>
    <row r="7500" spans="1:9" x14ac:dyDescent="0.25">
      <c r="A7500" t="s">
        <v>14038</v>
      </c>
      <c r="C7500" t="s">
        <v>14036</v>
      </c>
      <c r="D7500" t="s">
        <v>86</v>
      </c>
      <c r="E7500" t="s">
        <v>17</v>
      </c>
      <c r="F7500" t="s">
        <v>17</v>
      </c>
      <c r="H7500" s="4">
        <v>44435</v>
      </c>
      <c r="I7500">
        <f>COUNTIFS(Vendor_Table9[Vendor Name],Vendor_Table9[[#This Row],[Vendor Name]])</f>
        <v>1</v>
      </c>
    </row>
    <row r="7501" spans="1:9" x14ac:dyDescent="0.25">
      <c r="A7501" t="s">
        <v>14039</v>
      </c>
      <c r="C7501" t="s">
        <v>14039</v>
      </c>
      <c r="D7501" t="s">
        <v>86</v>
      </c>
      <c r="E7501" t="s">
        <v>17</v>
      </c>
      <c r="F7501" t="s">
        <v>17</v>
      </c>
      <c r="H7501" s="4">
        <v>44043</v>
      </c>
      <c r="I7501">
        <f>COUNTIFS(Vendor_Table9[Vendor Name],Vendor_Table9[[#This Row],[Vendor Name]])</f>
        <v>1</v>
      </c>
    </row>
    <row r="7502" spans="1:9" x14ac:dyDescent="0.25">
      <c r="A7502" t="s">
        <v>14040</v>
      </c>
      <c r="C7502" t="s">
        <v>14040</v>
      </c>
      <c r="D7502" t="s">
        <v>86</v>
      </c>
      <c r="E7502" t="s">
        <v>17</v>
      </c>
      <c r="F7502" t="s">
        <v>17</v>
      </c>
      <c r="H7502" s="4">
        <v>44043</v>
      </c>
      <c r="I7502">
        <f>COUNTIFS(Vendor_Table9[Vendor Name],Vendor_Table9[[#This Row],[Vendor Name]])</f>
        <v>1</v>
      </c>
    </row>
    <row r="7503" spans="1:9" x14ac:dyDescent="0.25">
      <c r="A7503" t="s">
        <v>14041</v>
      </c>
      <c r="C7503" t="s">
        <v>14041</v>
      </c>
      <c r="D7503" t="s">
        <v>86</v>
      </c>
      <c r="E7503" t="s">
        <v>17</v>
      </c>
      <c r="F7503" t="s">
        <v>17</v>
      </c>
      <c r="H7503" s="4">
        <v>44043</v>
      </c>
      <c r="I7503">
        <f>COUNTIFS(Vendor_Table9[Vendor Name],Vendor_Table9[[#This Row],[Vendor Name]])</f>
        <v>1</v>
      </c>
    </row>
    <row r="7504" spans="1:9" x14ac:dyDescent="0.25">
      <c r="A7504" t="s">
        <v>14042</v>
      </c>
      <c r="C7504" t="s">
        <v>14042</v>
      </c>
      <c r="H7504" s="4">
        <v>45169</v>
      </c>
      <c r="I7504">
        <f>COUNTIFS(Vendor_Table9[Vendor Name],Vendor_Table9[[#This Row],[Vendor Name]])</f>
        <v>1</v>
      </c>
    </row>
    <row r="7505" spans="1:9" x14ac:dyDescent="0.25">
      <c r="A7505" t="s">
        <v>14045</v>
      </c>
      <c r="C7505" t="s">
        <v>14045</v>
      </c>
      <c r="E7505" t="s">
        <v>17</v>
      </c>
      <c r="F7505" t="s">
        <v>17</v>
      </c>
      <c r="H7505" s="4">
        <v>44532</v>
      </c>
      <c r="I7505">
        <f>COUNTIFS(Vendor_Table9[Vendor Name],Vendor_Table9[[#This Row],[Vendor Name]])</f>
        <v>1</v>
      </c>
    </row>
    <row r="7506" spans="1:9" x14ac:dyDescent="0.25">
      <c r="A7506" t="s">
        <v>14046</v>
      </c>
      <c r="C7506" t="s">
        <v>14047</v>
      </c>
      <c r="D7506" t="s">
        <v>14048</v>
      </c>
      <c r="E7506" t="s">
        <v>12</v>
      </c>
      <c r="F7506" t="s">
        <v>43</v>
      </c>
      <c r="H7506" s="4">
        <v>44097</v>
      </c>
      <c r="I7506">
        <f>COUNTIFS(Vendor_Table9[Vendor Name],Vendor_Table9[[#This Row],[Vendor Name]])</f>
        <v>1</v>
      </c>
    </row>
    <row r="7507" spans="1:9" x14ac:dyDescent="0.25">
      <c r="A7507" t="s">
        <v>14049</v>
      </c>
      <c r="C7507" t="s">
        <v>14049</v>
      </c>
      <c r="D7507" t="s">
        <v>14050</v>
      </c>
      <c r="E7507" t="s">
        <v>12</v>
      </c>
      <c r="F7507" t="s">
        <v>43</v>
      </c>
      <c r="H7507" s="4">
        <v>44043</v>
      </c>
      <c r="I7507">
        <f>COUNTIFS(Vendor_Table9[Vendor Name],Vendor_Table9[[#This Row],[Vendor Name]])</f>
        <v>1</v>
      </c>
    </row>
    <row r="7508" spans="1:9" x14ac:dyDescent="0.25">
      <c r="A7508" t="s">
        <v>14051</v>
      </c>
      <c r="C7508" t="s">
        <v>14051</v>
      </c>
      <c r="D7508" t="s">
        <v>14052</v>
      </c>
      <c r="E7508" t="s">
        <v>12</v>
      </c>
      <c r="F7508" t="s">
        <v>43</v>
      </c>
      <c r="H7508" s="4">
        <v>44097</v>
      </c>
      <c r="I7508">
        <f>COUNTIFS(Vendor_Table9[Vendor Name],Vendor_Table9[[#This Row],[Vendor Name]])</f>
        <v>1</v>
      </c>
    </row>
    <row r="7509" spans="1:9" x14ac:dyDescent="0.25">
      <c r="A7509" t="s">
        <v>14053</v>
      </c>
      <c r="C7509" t="s">
        <v>14054</v>
      </c>
      <c r="D7509" t="s">
        <v>14052</v>
      </c>
      <c r="E7509" t="s">
        <v>12</v>
      </c>
      <c r="F7509" t="s">
        <v>43</v>
      </c>
      <c r="H7509" s="4">
        <v>44435</v>
      </c>
      <c r="I7509">
        <f>COUNTIFS(Vendor_Table9[Vendor Name],Vendor_Table9[[#This Row],[Vendor Name]])</f>
        <v>1</v>
      </c>
    </row>
    <row r="7510" spans="1:9" x14ac:dyDescent="0.25">
      <c r="A7510" t="s">
        <v>14054</v>
      </c>
      <c r="C7510" t="s">
        <v>14054</v>
      </c>
      <c r="D7510" t="s">
        <v>14052</v>
      </c>
      <c r="E7510" t="s">
        <v>12</v>
      </c>
      <c r="F7510" t="s">
        <v>43</v>
      </c>
      <c r="H7510" s="4">
        <v>44364</v>
      </c>
      <c r="I7510">
        <f>COUNTIFS(Vendor_Table9[Vendor Name],Vendor_Table9[[#This Row],[Vendor Name]])</f>
        <v>1</v>
      </c>
    </row>
    <row r="7511" spans="1:9" x14ac:dyDescent="0.25">
      <c r="A7511" t="s">
        <v>14055</v>
      </c>
      <c r="C7511" t="s">
        <v>14054</v>
      </c>
      <c r="D7511" t="s">
        <v>14052</v>
      </c>
      <c r="E7511" t="s">
        <v>12</v>
      </c>
      <c r="F7511" t="s">
        <v>43</v>
      </c>
      <c r="H7511" s="4">
        <v>44097</v>
      </c>
      <c r="I7511">
        <f>COUNTIFS(Vendor_Table9[Vendor Name],Vendor_Table9[[#This Row],[Vendor Name]])</f>
        <v>1</v>
      </c>
    </row>
    <row r="7512" spans="1:9" x14ac:dyDescent="0.25">
      <c r="A7512" t="s">
        <v>14056</v>
      </c>
      <c r="C7512" t="s">
        <v>14054</v>
      </c>
      <c r="D7512" t="s">
        <v>14052</v>
      </c>
      <c r="E7512" t="s">
        <v>12</v>
      </c>
      <c r="F7512" t="s">
        <v>43</v>
      </c>
      <c r="H7512" s="4">
        <v>45169</v>
      </c>
      <c r="I7512">
        <f>COUNTIFS(Vendor_Table9[Vendor Name],Vendor_Table9[[#This Row],[Vendor Name]])</f>
        <v>1</v>
      </c>
    </row>
    <row r="7513" spans="1:9" x14ac:dyDescent="0.25">
      <c r="A7513" t="s">
        <v>14058</v>
      </c>
      <c r="B7513" t="s">
        <v>16</v>
      </c>
      <c r="C7513" t="s">
        <v>14058</v>
      </c>
      <c r="D7513" t="s">
        <v>86</v>
      </c>
      <c r="E7513" t="s">
        <v>8</v>
      </c>
      <c r="F7513" t="s">
        <v>25</v>
      </c>
      <c r="H7513" s="4">
        <v>44043</v>
      </c>
      <c r="I7513">
        <f>COUNTIFS(Vendor_Table9[Vendor Name],Vendor_Table9[[#This Row],[Vendor Name]])</f>
        <v>1</v>
      </c>
    </row>
    <row r="7514" spans="1:9" x14ac:dyDescent="0.25">
      <c r="A7514" t="s">
        <v>14059</v>
      </c>
      <c r="B7514" t="s">
        <v>16</v>
      </c>
      <c r="C7514" t="s">
        <v>14058</v>
      </c>
      <c r="D7514" t="s">
        <v>86</v>
      </c>
      <c r="E7514" t="s">
        <v>8</v>
      </c>
      <c r="F7514" t="s">
        <v>25</v>
      </c>
      <c r="H7514" s="4">
        <v>44043</v>
      </c>
      <c r="I7514">
        <f>COUNTIFS(Vendor_Table9[Vendor Name],Vendor_Table9[[#This Row],[Vendor Name]])</f>
        <v>1</v>
      </c>
    </row>
    <row r="7515" spans="1:9" x14ac:dyDescent="0.25">
      <c r="A7515" t="s">
        <v>14063</v>
      </c>
      <c r="B7515" t="s">
        <v>4</v>
      </c>
      <c r="C7515" t="s">
        <v>14064</v>
      </c>
      <c r="D7515" t="s">
        <v>86</v>
      </c>
      <c r="E7515" t="s">
        <v>8</v>
      </c>
      <c r="F7515" t="s">
        <v>25</v>
      </c>
      <c r="H7515" s="4">
        <v>44435</v>
      </c>
      <c r="I7515">
        <f>COUNTIFS(Vendor_Table9[Vendor Name],Vendor_Table9[[#This Row],[Vendor Name]])</f>
        <v>1</v>
      </c>
    </row>
    <row r="7516" spans="1:9" x14ac:dyDescent="0.25">
      <c r="A7516" t="s">
        <v>14065</v>
      </c>
      <c r="B7516" t="s">
        <v>4</v>
      </c>
      <c r="C7516" t="s">
        <v>14064</v>
      </c>
      <c r="D7516" t="s">
        <v>86</v>
      </c>
      <c r="E7516" t="s">
        <v>8</v>
      </c>
      <c r="F7516" t="s">
        <v>25</v>
      </c>
      <c r="H7516" s="4">
        <v>44043</v>
      </c>
      <c r="I7516">
        <f>COUNTIFS(Vendor_Table9[Vendor Name],Vendor_Table9[[#This Row],[Vendor Name]])</f>
        <v>1</v>
      </c>
    </row>
    <row r="7517" spans="1:9" x14ac:dyDescent="0.25">
      <c r="A7517" t="s">
        <v>14066</v>
      </c>
      <c r="B7517" t="s">
        <v>4</v>
      </c>
      <c r="C7517" t="s">
        <v>14064</v>
      </c>
      <c r="D7517" t="s">
        <v>86</v>
      </c>
      <c r="E7517" t="s">
        <v>8</v>
      </c>
      <c r="F7517" t="s">
        <v>25</v>
      </c>
      <c r="H7517" s="4">
        <v>44043</v>
      </c>
      <c r="I7517">
        <f>COUNTIFS(Vendor_Table9[Vendor Name],Vendor_Table9[[#This Row],[Vendor Name]])</f>
        <v>1</v>
      </c>
    </row>
    <row r="7518" spans="1:9" x14ac:dyDescent="0.25">
      <c r="A7518" t="s">
        <v>14070</v>
      </c>
      <c r="B7518" t="s">
        <v>16</v>
      </c>
      <c r="C7518" t="s">
        <v>14071</v>
      </c>
      <c r="H7518" s="4">
        <v>45169</v>
      </c>
      <c r="I7518">
        <f>COUNTIFS(Vendor_Table9[Vendor Name],Vendor_Table9[[#This Row],[Vendor Name]])</f>
        <v>1</v>
      </c>
    </row>
    <row r="7519" spans="1:9" x14ac:dyDescent="0.25">
      <c r="A7519" t="s">
        <v>14073</v>
      </c>
      <c r="C7519" t="s">
        <v>14073</v>
      </c>
      <c r="D7519" t="s">
        <v>14074</v>
      </c>
      <c r="E7519" t="s">
        <v>12</v>
      </c>
      <c r="F7519" t="s">
        <v>43</v>
      </c>
      <c r="H7519" s="4">
        <v>44043</v>
      </c>
      <c r="I7519">
        <f>COUNTIFS(Vendor_Table9[Vendor Name],Vendor_Table9[[#This Row],[Vendor Name]])</f>
        <v>1</v>
      </c>
    </row>
    <row r="7520" spans="1:9" x14ac:dyDescent="0.25">
      <c r="A7520" t="s">
        <v>14077</v>
      </c>
      <c r="C7520" t="s">
        <v>14077</v>
      </c>
      <c r="E7520" t="s">
        <v>25</v>
      </c>
      <c r="F7520" t="s">
        <v>25</v>
      </c>
      <c r="H7520" s="4">
        <v>44435</v>
      </c>
      <c r="I7520">
        <f>COUNTIFS(Vendor_Table9[Vendor Name],Vendor_Table9[[#This Row],[Vendor Name]])</f>
        <v>1</v>
      </c>
    </row>
    <row r="7521" spans="1:9" x14ac:dyDescent="0.25">
      <c r="A7521" t="s">
        <v>14080</v>
      </c>
      <c r="C7521" t="s">
        <v>13146</v>
      </c>
      <c r="D7521" t="s">
        <v>86</v>
      </c>
      <c r="E7521" t="s">
        <v>17</v>
      </c>
      <c r="F7521" t="s">
        <v>17</v>
      </c>
      <c r="H7521" s="4">
        <v>44043</v>
      </c>
      <c r="I7521">
        <f>COUNTIFS(Vendor_Table9[Vendor Name],Vendor_Table9[[#This Row],[Vendor Name]])</f>
        <v>1</v>
      </c>
    </row>
    <row r="7522" spans="1:9" x14ac:dyDescent="0.25">
      <c r="A7522" t="s">
        <v>14081</v>
      </c>
      <c r="C7522" t="s">
        <v>7086</v>
      </c>
      <c r="D7522" t="s">
        <v>86</v>
      </c>
      <c r="E7522" t="s">
        <v>17</v>
      </c>
      <c r="F7522" t="s">
        <v>17</v>
      </c>
      <c r="H7522" s="4">
        <v>44043</v>
      </c>
      <c r="I7522">
        <f>COUNTIFS(Vendor_Table9[Vendor Name],Vendor_Table9[[#This Row],[Vendor Name]])</f>
        <v>1</v>
      </c>
    </row>
    <row r="7523" spans="1:9" x14ac:dyDescent="0.25">
      <c r="A7523" t="s">
        <v>14082</v>
      </c>
      <c r="C7523" t="s">
        <v>5375</v>
      </c>
      <c r="D7523" t="s">
        <v>86</v>
      </c>
      <c r="E7523" t="s">
        <v>17</v>
      </c>
      <c r="F7523" t="s">
        <v>17</v>
      </c>
      <c r="H7523" s="4">
        <v>44043</v>
      </c>
      <c r="I7523">
        <f>COUNTIFS(Vendor_Table9[Vendor Name],Vendor_Table9[[#This Row],[Vendor Name]])</f>
        <v>1</v>
      </c>
    </row>
    <row r="7524" spans="1:9" x14ac:dyDescent="0.25">
      <c r="A7524" t="s">
        <v>14083</v>
      </c>
      <c r="C7524" t="s">
        <v>13997</v>
      </c>
      <c r="D7524" t="s">
        <v>86</v>
      </c>
      <c r="E7524" t="s">
        <v>17</v>
      </c>
      <c r="F7524" t="s">
        <v>17</v>
      </c>
      <c r="H7524" s="4">
        <v>44043</v>
      </c>
      <c r="I7524">
        <f>COUNTIFS(Vendor_Table9[Vendor Name],Vendor_Table9[[#This Row],[Vendor Name]])</f>
        <v>1</v>
      </c>
    </row>
    <row r="7525" spans="1:9" x14ac:dyDescent="0.25">
      <c r="A7525" t="s">
        <v>14084</v>
      </c>
      <c r="B7525" t="s">
        <v>24</v>
      </c>
      <c r="C7525" t="s">
        <v>14084</v>
      </c>
      <c r="E7525" t="s">
        <v>8</v>
      </c>
      <c r="F7525" t="s">
        <v>66</v>
      </c>
      <c r="H7525" s="4">
        <v>44684</v>
      </c>
      <c r="I7525">
        <f>COUNTIFS(Vendor_Table9[Vendor Name],Vendor_Table9[[#This Row],[Vendor Name]])</f>
        <v>1</v>
      </c>
    </row>
    <row r="7526" spans="1:9" x14ac:dyDescent="0.25">
      <c r="A7526" t="s">
        <v>14085</v>
      </c>
      <c r="C7526" t="s">
        <v>5438</v>
      </c>
      <c r="D7526" t="s">
        <v>86</v>
      </c>
      <c r="E7526" t="s">
        <v>17</v>
      </c>
      <c r="F7526" t="s">
        <v>17</v>
      </c>
      <c r="H7526" s="4">
        <v>44043</v>
      </c>
      <c r="I7526">
        <f>COUNTIFS(Vendor_Table9[Vendor Name],Vendor_Table9[[#This Row],[Vendor Name]])</f>
        <v>1</v>
      </c>
    </row>
    <row r="7527" spans="1:9" x14ac:dyDescent="0.25">
      <c r="A7527" t="s">
        <v>5835</v>
      </c>
      <c r="C7527" t="s">
        <v>5835</v>
      </c>
      <c r="D7527" t="s">
        <v>86</v>
      </c>
      <c r="E7527" t="s">
        <v>17</v>
      </c>
      <c r="F7527" t="s">
        <v>17</v>
      </c>
      <c r="H7527" s="4">
        <v>44043</v>
      </c>
      <c r="I7527">
        <f>COUNTIFS(Vendor_Table9[Vendor Name],Vendor_Table9[[#This Row],[Vendor Name]])</f>
        <v>1</v>
      </c>
    </row>
    <row r="7528" spans="1:9" x14ac:dyDescent="0.25">
      <c r="A7528" t="s">
        <v>9635</v>
      </c>
      <c r="C7528" t="s">
        <v>9635</v>
      </c>
      <c r="D7528" t="s">
        <v>86</v>
      </c>
      <c r="E7528" t="s">
        <v>17</v>
      </c>
      <c r="F7528" t="s">
        <v>17</v>
      </c>
      <c r="H7528" s="4">
        <v>44043</v>
      </c>
      <c r="I7528">
        <f>COUNTIFS(Vendor_Table9[Vendor Name],Vendor_Table9[[#This Row],[Vendor Name]])</f>
        <v>1</v>
      </c>
    </row>
    <row r="7529" spans="1:9" x14ac:dyDescent="0.25">
      <c r="A7529" t="s">
        <v>11430</v>
      </c>
      <c r="C7529" t="s">
        <v>11430</v>
      </c>
      <c r="D7529" t="s">
        <v>86</v>
      </c>
      <c r="E7529" t="s">
        <v>17</v>
      </c>
      <c r="F7529" t="s">
        <v>17</v>
      </c>
      <c r="H7529" s="4">
        <v>44043</v>
      </c>
      <c r="I7529">
        <f>COUNTIFS(Vendor_Table9[Vendor Name],Vendor_Table9[[#This Row],[Vendor Name]])</f>
        <v>1</v>
      </c>
    </row>
    <row r="7530" spans="1:9" x14ac:dyDescent="0.25">
      <c r="A7530" t="s">
        <v>14086</v>
      </c>
      <c r="C7530" t="s">
        <v>11430</v>
      </c>
      <c r="D7530" t="s">
        <v>86</v>
      </c>
      <c r="E7530" t="s">
        <v>17</v>
      </c>
      <c r="F7530" t="s">
        <v>17</v>
      </c>
      <c r="H7530" s="4">
        <v>44435</v>
      </c>
      <c r="I7530">
        <f>COUNTIFS(Vendor_Table9[Vendor Name],Vendor_Table9[[#This Row],[Vendor Name]])</f>
        <v>1</v>
      </c>
    </row>
    <row r="7531" spans="1:9" x14ac:dyDescent="0.25">
      <c r="A7531" t="s">
        <v>14087</v>
      </c>
      <c r="C7531" t="s">
        <v>14087</v>
      </c>
      <c r="D7531" t="s">
        <v>86</v>
      </c>
      <c r="E7531" t="s">
        <v>17</v>
      </c>
      <c r="F7531" t="s">
        <v>17</v>
      </c>
      <c r="H7531" s="4">
        <v>44043</v>
      </c>
      <c r="I7531">
        <f>COUNTIFS(Vendor_Table9[Vendor Name],Vendor_Table9[[#This Row],[Vendor Name]])</f>
        <v>1</v>
      </c>
    </row>
    <row r="7532" spans="1:9" x14ac:dyDescent="0.25">
      <c r="A7532" t="s">
        <v>14088</v>
      </c>
      <c r="C7532" t="s">
        <v>14088</v>
      </c>
      <c r="D7532" t="s">
        <v>86</v>
      </c>
      <c r="E7532" t="s">
        <v>17</v>
      </c>
      <c r="F7532" t="s">
        <v>17</v>
      </c>
      <c r="H7532" s="4">
        <v>44043</v>
      </c>
      <c r="I7532">
        <f>COUNTIFS(Vendor_Table9[Vendor Name],Vendor_Table9[[#This Row],[Vendor Name]])</f>
        <v>1</v>
      </c>
    </row>
    <row r="7533" spans="1:9" x14ac:dyDescent="0.25">
      <c r="A7533" t="s">
        <v>1945</v>
      </c>
      <c r="C7533" t="s">
        <v>1945</v>
      </c>
      <c r="D7533" t="s">
        <v>86</v>
      </c>
      <c r="E7533" t="s">
        <v>17</v>
      </c>
      <c r="F7533" t="s">
        <v>17</v>
      </c>
      <c r="H7533" s="4">
        <v>44043</v>
      </c>
      <c r="I7533">
        <f>COUNTIFS(Vendor_Table9[Vendor Name],Vendor_Table9[[#This Row],[Vendor Name]])</f>
        <v>1</v>
      </c>
    </row>
    <row r="7534" spans="1:9" x14ac:dyDescent="0.25">
      <c r="A7534" t="s">
        <v>2557</v>
      </c>
      <c r="C7534" t="s">
        <v>2557</v>
      </c>
      <c r="D7534" t="s">
        <v>86</v>
      </c>
      <c r="E7534" t="s">
        <v>17</v>
      </c>
      <c r="F7534" t="s">
        <v>17</v>
      </c>
      <c r="H7534" s="4">
        <v>44043</v>
      </c>
      <c r="I7534">
        <f>COUNTIFS(Vendor_Table9[Vendor Name],Vendor_Table9[[#This Row],[Vendor Name]])</f>
        <v>1</v>
      </c>
    </row>
    <row r="7535" spans="1:9" x14ac:dyDescent="0.25">
      <c r="A7535" t="s">
        <v>3721</v>
      </c>
      <c r="C7535" t="s">
        <v>3721</v>
      </c>
      <c r="D7535" t="s">
        <v>86</v>
      </c>
      <c r="E7535" t="s">
        <v>17</v>
      </c>
      <c r="F7535" t="s">
        <v>17</v>
      </c>
      <c r="H7535" s="4">
        <v>44043</v>
      </c>
      <c r="I7535">
        <f>COUNTIFS(Vendor_Table9[Vendor Name],Vendor_Table9[[#This Row],[Vendor Name]])</f>
        <v>1</v>
      </c>
    </row>
    <row r="7536" spans="1:9" x14ac:dyDescent="0.25">
      <c r="A7536" t="s">
        <v>14089</v>
      </c>
      <c r="C7536" t="s">
        <v>14089</v>
      </c>
      <c r="E7536" t="s">
        <v>17</v>
      </c>
      <c r="F7536" t="s">
        <v>17</v>
      </c>
      <c r="H7536" s="4">
        <v>44435</v>
      </c>
      <c r="I7536">
        <f>COUNTIFS(Vendor_Table9[Vendor Name],Vendor_Table9[[#This Row],[Vendor Name]])</f>
        <v>1</v>
      </c>
    </row>
    <row r="7537" spans="1:9" x14ac:dyDescent="0.25">
      <c r="A7537" t="s">
        <v>6133</v>
      </c>
      <c r="C7537" t="s">
        <v>6133</v>
      </c>
      <c r="D7537" t="s">
        <v>86</v>
      </c>
      <c r="E7537" t="s">
        <v>17</v>
      </c>
      <c r="F7537" t="s">
        <v>17</v>
      </c>
      <c r="H7537" s="4">
        <v>44043</v>
      </c>
      <c r="I7537">
        <f>COUNTIFS(Vendor_Table9[Vendor Name],Vendor_Table9[[#This Row],[Vendor Name]])</f>
        <v>1</v>
      </c>
    </row>
    <row r="7538" spans="1:9" x14ac:dyDescent="0.25">
      <c r="A7538" t="s">
        <v>14090</v>
      </c>
      <c r="C7538" t="s">
        <v>6133</v>
      </c>
      <c r="D7538" t="s">
        <v>86</v>
      </c>
      <c r="E7538" t="s">
        <v>17</v>
      </c>
      <c r="F7538" t="s">
        <v>17</v>
      </c>
      <c r="H7538" s="4">
        <v>44364</v>
      </c>
      <c r="I7538">
        <f>COUNTIFS(Vendor_Table9[Vendor Name],Vendor_Table9[[#This Row],[Vendor Name]])</f>
        <v>1</v>
      </c>
    </row>
    <row r="7539" spans="1:9" x14ac:dyDescent="0.25">
      <c r="A7539" t="s">
        <v>14091</v>
      </c>
      <c r="C7539" t="s">
        <v>14091</v>
      </c>
      <c r="H7539" s="4">
        <v>44950</v>
      </c>
      <c r="I7539">
        <f>COUNTIFS(Vendor_Table9[Vendor Name],Vendor_Table9[[#This Row],[Vendor Name]])</f>
        <v>1</v>
      </c>
    </row>
    <row r="7540" spans="1:9" x14ac:dyDescent="0.25">
      <c r="A7540" t="s">
        <v>14092</v>
      </c>
      <c r="C7540" t="s">
        <v>14092</v>
      </c>
      <c r="D7540" t="s">
        <v>86</v>
      </c>
      <c r="E7540" t="s">
        <v>17</v>
      </c>
      <c r="F7540" t="s">
        <v>17</v>
      </c>
      <c r="H7540" s="4">
        <v>44043</v>
      </c>
      <c r="I7540">
        <f>COUNTIFS(Vendor_Table9[Vendor Name],Vendor_Table9[[#This Row],[Vendor Name]])</f>
        <v>1</v>
      </c>
    </row>
    <row r="7541" spans="1:9" x14ac:dyDescent="0.25">
      <c r="A7541" t="s">
        <v>9319</v>
      </c>
      <c r="C7541" t="s">
        <v>9319</v>
      </c>
      <c r="D7541" t="s">
        <v>86</v>
      </c>
      <c r="E7541" t="s">
        <v>17</v>
      </c>
      <c r="F7541" t="s">
        <v>17</v>
      </c>
      <c r="H7541" s="4">
        <v>44043</v>
      </c>
      <c r="I7541">
        <f>COUNTIFS(Vendor_Table9[Vendor Name],Vendor_Table9[[#This Row],[Vendor Name]])</f>
        <v>1</v>
      </c>
    </row>
    <row r="7542" spans="1:9" x14ac:dyDescent="0.25">
      <c r="A7542" t="s">
        <v>10521</v>
      </c>
      <c r="C7542" t="s">
        <v>10521</v>
      </c>
      <c r="D7542" t="s">
        <v>86</v>
      </c>
      <c r="E7542" t="s">
        <v>17</v>
      </c>
      <c r="F7542" t="s">
        <v>17</v>
      </c>
      <c r="H7542" s="4">
        <v>44043</v>
      </c>
      <c r="I7542">
        <f>COUNTIFS(Vendor_Table9[Vendor Name],Vendor_Table9[[#This Row],[Vendor Name]])</f>
        <v>1</v>
      </c>
    </row>
    <row r="7543" spans="1:9" x14ac:dyDescent="0.25">
      <c r="A7543" t="s">
        <v>14093</v>
      </c>
      <c r="C7543" t="s">
        <v>10521</v>
      </c>
      <c r="D7543" t="s">
        <v>86</v>
      </c>
      <c r="E7543" t="s">
        <v>17</v>
      </c>
      <c r="F7543" t="s">
        <v>17</v>
      </c>
      <c r="H7543" s="4">
        <v>44532</v>
      </c>
      <c r="I7543">
        <f>COUNTIFS(Vendor_Table9[Vendor Name],Vendor_Table9[[#This Row],[Vendor Name]])</f>
        <v>1</v>
      </c>
    </row>
    <row r="7544" spans="1:9" x14ac:dyDescent="0.25">
      <c r="A7544" t="s">
        <v>10698</v>
      </c>
      <c r="C7544" t="s">
        <v>10698</v>
      </c>
      <c r="D7544" t="s">
        <v>86</v>
      </c>
      <c r="E7544" t="s">
        <v>17</v>
      </c>
      <c r="F7544" t="s">
        <v>17</v>
      </c>
      <c r="H7544" s="4">
        <v>44043</v>
      </c>
      <c r="I7544">
        <f>COUNTIFS(Vendor_Table9[Vendor Name],Vendor_Table9[[#This Row],[Vendor Name]])</f>
        <v>1</v>
      </c>
    </row>
    <row r="7545" spans="1:9" x14ac:dyDescent="0.25">
      <c r="A7545" t="s">
        <v>14094</v>
      </c>
      <c r="C7545" t="s">
        <v>10698</v>
      </c>
      <c r="D7545" t="s">
        <v>86</v>
      </c>
      <c r="E7545" t="s">
        <v>17</v>
      </c>
      <c r="F7545" t="s">
        <v>17</v>
      </c>
      <c r="H7545" s="4">
        <v>44532</v>
      </c>
      <c r="I7545">
        <f>COUNTIFS(Vendor_Table9[Vendor Name],Vendor_Table9[[#This Row],[Vendor Name]])</f>
        <v>1</v>
      </c>
    </row>
    <row r="7546" spans="1:9" x14ac:dyDescent="0.25">
      <c r="A7546" t="s">
        <v>11440</v>
      </c>
      <c r="C7546" t="s">
        <v>11440</v>
      </c>
      <c r="D7546" t="s">
        <v>86</v>
      </c>
      <c r="E7546" t="s">
        <v>17</v>
      </c>
      <c r="F7546" t="s">
        <v>17</v>
      </c>
      <c r="H7546" s="4">
        <v>44043</v>
      </c>
      <c r="I7546">
        <f>COUNTIFS(Vendor_Table9[Vendor Name],Vendor_Table9[[#This Row],[Vendor Name]])</f>
        <v>1</v>
      </c>
    </row>
    <row r="7547" spans="1:9" x14ac:dyDescent="0.25">
      <c r="A7547" t="s">
        <v>14095</v>
      </c>
      <c r="C7547" t="s">
        <v>14095</v>
      </c>
      <c r="E7547" t="s">
        <v>17</v>
      </c>
      <c r="F7547" t="s">
        <v>17</v>
      </c>
      <c r="H7547" s="4">
        <v>44435</v>
      </c>
      <c r="I7547">
        <f>COUNTIFS(Vendor_Table9[Vendor Name],Vendor_Table9[[#This Row],[Vendor Name]])</f>
        <v>1</v>
      </c>
    </row>
    <row r="7548" spans="1:9" x14ac:dyDescent="0.25">
      <c r="A7548" t="s">
        <v>14096</v>
      </c>
      <c r="C7548" t="s">
        <v>14096</v>
      </c>
      <c r="D7548" t="s">
        <v>86</v>
      </c>
      <c r="E7548" t="s">
        <v>17</v>
      </c>
      <c r="F7548" t="s">
        <v>17</v>
      </c>
      <c r="H7548" s="4">
        <v>44043</v>
      </c>
      <c r="I7548">
        <f>COUNTIFS(Vendor_Table9[Vendor Name],Vendor_Table9[[#This Row],[Vendor Name]])</f>
        <v>1</v>
      </c>
    </row>
    <row r="7549" spans="1:9" x14ac:dyDescent="0.25">
      <c r="A7549" t="s">
        <v>14097</v>
      </c>
      <c r="C7549" t="s">
        <v>14097</v>
      </c>
      <c r="E7549" t="s">
        <v>17</v>
      </c>
      <c r="F7549" t="s">
        <v>17</v>
      </c>
      <c r="H7549" s="4">
        <v>44532</v>
      </c>
      <c r="I7549">
        <f>COUNTIFS(Vendor_Table9[Vendor Name],Vendor_Table9[[#This Row],[Vendor Name]])</f>
        <v>1</v>
      </c>
    </row>
    <row r="7550" spans="1:9" x14ac:dyDescent="0.25">
      <c r="A7550" t="s">
        <v>14098</v>
      </c>
      <c r="C7550" t="s">
        <v>14099</v>
      </c>
      <c r="D7550" t="s">
        <v>14098</v>
      </c>
      <c r="E7550" t="s">
        <v>12</v>
      </c>
      <c r="F7550" t="s">
        <v>43</v>
      </c>
      <c r="H7550" s="4">
        <v>44435</v>
      </c>
      <c r="I7550">
        <f>COUNTIFS(Vendor_Table9[Vendor Name],Vendor_Table9[[#This Row],[Vendor Name]])</f>
        <v>1</v>
      </c>
    </row>
    <row r="7551" spans="1:9" x14ac:dyDescent="0.25">
      <c r="A7551" t="s">
        <v>14100</v>
      </c>
      <c r="C7551" t="s">
        <v>14099</v>
      </c>
      <c r="D7551" t="s">
        <v>14098</v>
      </c>
      <c r="E7551" t="s">
        <v>12</v>
      </c>
      <c r="F7551" t="s">
        <v>43</v>
      </c>
      <c r="H7551" s="4">
        <v>44364</v>
      </c>
      <c r="I7551">
        <f>COUNTIFS(Vendor_Table9[Vendor Name],Vendor_Table9[[#This Row],[Vendor Name]])</f>
        <v>1</v>
      </c>
    </row>
    <row r="7552" spans="1:9" x14ac:dyDescent="0.25">
      <c r="A7552" s="5" t="s">
        <v>14101</v>
      </c>
      <c r="C7552" t="s">
        <v>14099</v>
      </c>
      <c r="H7552" s="4">
        <v>44910</v>
      </c>
      <c r="I7552">
        <f>COUNTIFS(Vendor_Table9[Vendor Name],Vendor_Table9[[#This Row],[Vendor Name]])</f>
        <v>1</v>
      </c>
    </row>
    <row r="7553" spans="1:9" x14ac:dyDescent="0.25">
      <c r="A7553" t="s">
        <v>14099</v>
      </c>
      <c r="C7553" t="s">
        <v>14099</v>
      </c>
      <c r="D7553" t="s">
        <v>14098</v>
      </c>
      <c r="E7553" t="s">
        <v>12</v>
      </c>
      <c r="F7553" t="s">
        <v>43</v>
      </c>
      <c r="H7553" s="4">
        <v>44043</v>
      </c>
      <c r="I7553">
        <f>COUNTIFS(Vendor_Table9[Vendor Name],Vendor_Table9[[#This Row],[Vendor Name]])</f>
        <v>1</v>
      </c>
    </row>
    <row r="7554" spans="1:9" x14ac:dyDescent="0.25">
      <c r="A7554" t="s">
        <v>14103</v>
      </c>
      <c r="C7554" t="s">
        <v>14103</v>
      </c>
      <c r="D7554" t="s">
        <v>14104</v>
      </c>
      <c r="E7554" t="s">
        <v>12</v>
      </c>
      <c r="F7554" t="s">
        <v>43</v>
      </c>
      <c r="H7554" s="4">
        <v>44097</v>
      </c>
      <c r="I7554">
        <f>COUNTIFS(Vendor_Table9[Vendor Name],Vendor_Table9[[#This Row],[Vendor Name]])</f>
        <v>1</v>
      </c>
    </row>
    <row r="7555" spans="1:9" x14ac:dyDescent="0.25">
      <c r="A7555" t="s">
        <v>14105</v>
      </c>
      <c r="B7555" t="s">
        <v>16</v>
      </c>
      <c r="C7555" t="s">
        <v>14106</v>
      </c>
      <c r="E7555" t="s">
        <v>8</v>
      </c>
      <c r="H7555" s="4">
        <v>44839</v>
      </c>
      <c r="I7555">
        <f>COUNTIFS(Vendor_Table9[Vendor Name],Vendor_Table9[[#This Row],[Vendor Name]])</f>
        <v>1</v>
      </c>
    </row>
    <row r="7556" spans="1:9" x14ac:dyDescent="0.25">
      <c r="A7556" t="s">
        <v>14107</v>
      </c>
      <c r="C7556" t="s">
        <v>14107</v>
      </c>
      <c r="D7556" t="s">
        <v>86</v>
      </c>
      <c r="E7556" t="s">
        <v>17</v>
      </c>
      <c r="F7556" t="s">
        <v>17</v>
      </c>
      <c r="H7556" s="4">
        <v>44043</v>
      </c>
      <c r="I7556">
        <f>COUNTIFS(Vendor_Table9[Vendor Name],Vendor_Table9[[#This Row],[Vendor Name]])</f>
        <v>1</v>
      </c>
    </row>
    <row r="7557" spans="1:9" x14ac:dyDescent="0.25">
      <c r="A7557" t="s">
        <v>14110</v>
      </c>
      <c r="B7557" t="s">
        <v>24</v>
      </c>
      <c r="C7557" t="s">
        <v>14111</v>
      </c>
      <c r="E7557" t="s">
        <v>8</v>
      </c>
      <c r="F7557" t="s">
        <v>25</v>
      </c>
      <c r="H7557" s="4">
        <v>44532</v>
      </c>
      <c r="I7557">
        <f>COUNTIFS(Vendor_Table9[Vendor Name],Vendor_Table9[[#This Row],[Vendor Name]])</f>
        <v>1</v>
      </c>
    </row>
    <row r="7558" spans="1:9" x14ac:dyDescent="0.25">
      <c r="A7558" t="s">
        <v>11566</v>
      </c>
      <c r="C7558" t="s">
        <v>11566</v>
      </c>
      <c r="D7558" t="s">
        <v>86</v>
      </c>
      <c r="E7558" t="s">
        <v>17</v>
      </c>
      <c r="F7558" t="s">
        <v>17</v>
      </c>
      <c r="H7558" s="4">
        <v>44043</v>
      </c>
      <c r="I7558">
        <f>COUNTIFS(Vendor_Table9[Vendor Name],Vendor_Table9[[#This Row],[Vendor Name]])</f>
        <v>1</v>
      </c>
    </row>
    <row r="7559" spans="1:9" x14ac:dyDescent="0.25">
      <c r="A7559" t="s">
        <v>14115</v>
      </c>
      <c r="B7559" t="s">
        <v>16</v>
      </c>
      <c r="C7559" t="s">
        <v>14116</v>
      </c>
      <c r="D7559" t="s">
        <v>86</v>
      </c>
      <c r="E7559" t="s">
        <v>8</v>
      </c>
      <c r="F7559" t="s">
        <v>9</v>
      </c>
      <c r="H7559" s="4">
        <v>44097</v>
      </c>
      <c r="I7559">
        <f>COUNTIFS(Vendor_Table9[Vendor Name],Vendor_Table9[[#This Row],[Vendor Name]])</f>
        <v>1</v>
      </c>
    </row>
    <row r="7560" spans="1:9" x14ac:dyDescent="0.25">
      <c r="A7560" t="s">
        <v>14119</v>
      </c>
      <c r="C7560" t="s">
        <v>14119</v>
      </c>
      <c r="D7560" t="s">
        <v>14120</v>
      </c>
      <c r="E7560" t="s">
        <v>12</v>
      </c>
      <c r="F7560" t="s">
        <v>43</v>
      </c>
      <c r="H7560" s="4">
        <v>44097</v>
      </c>
      <c r="I7560">
        <f>COUNTIFS(Vendor_Table9[Vendor Name],Vendor_Table9[[#This Row],[Vendor Name]])</f>
        <v>1</v>
      </c>
    </row>
    <row r="7561" spans="1:9" x14ac:dyDescent="0.25">
      <c r="A7561" t="s">
        <v>14121</v>
      </c>
      <c r="C7561" t="s">
        <v>14122</v>
      </c>
      <c r="D7561" t="s">
        <v>86</v>
      </c>
      <c r="E7561" t="s">
        <v>17</v>
      </c>
      <c r="F7561" t="s">
        <v>17</v>
      </c>
      <c r="H7561" s="4">
        <v>44043</v>
      </c>
      <c r="I7561">
        <f>COUNTIFS(Vendor_Table9[Vendor Name],Vendor_Table9[[#This Row],[Vendor Name]])</f>
        <v>1</v>
      </c>
    </row>
    <row r="7562" spans="1:9" x14ac:dyDescent="0.25">
      <c r="A7562" t="s">
        <v>14123</v>
      </c>
      <c r="C7562" t="s">
        <v>14123</v>
      </c>
      <c r="H7562" s="4">
        <v>44950</v>
      </c>
      <c r="I7562">
        <f>COUNTIFS(Vendor_Table9[Vendor Name],Vendor_Table9[[#This Row],[Vendor Name]])</f>
        <v>1</v>
      </c>
    </row>
    <row r="7563" spans="1:9" x14ac:dyDescent="0.25">
      <c r="A7563" t="s">
        <v>14124</v>
      </c>
      <c r="C7563" t="s">
        <v>14123</v>
      </c>
      <c r="E7563" t="s">
        <v>17</v>
      </c>
      <c r="F7563" t="s">
        <v>17</v>
      </c>
      <c r="H7563" s="4">
        <v>44435</v>
      </c>
      <c r="I7563">
        <f>COUNTIFS(Vendor_Table9[Vendor Name],Vendor_Table9[[#This Row],[Vendor Name]])</f>
        <v>1</v>
      </c>
    </row>
    <row r="7564" spans="1:9" x14ac:dyDescent="0.25">
      <c r="A7564" t="s">
        <v>14125</v>
      </c>
      <c r="C7564" t="s">
        <v>14125</v>
      </c>
      <c r="E7564" t="s">
        <v>17</v>
      </c>
      <c r="F7564" t="s">
        <v>17</v>
      </c>
      <c r="H7564" s="4">
        <v>44839</v>
      </c>
      <c r="I7564">
        <f>COUNTIFS(Vendor_Table9[Vendor Name],Vendor_Table9[[#This Row],[Vendor Name]])</f>
        <v>1</v>
      </c>
    </row>
    <row r="7565" spans="1:9" x14ac:dyDescent="0.25">
      <c r="A7565" t="s">
        <v>14126</v>
      </c>
      <c r="C7565" t="s">
        <v>14127</v>
      </c>
      <c r="D7565" t="s">
        <v>86</v>
      </c>
      <c r="E7565" t="s">
        <v>17</v>
      </c>
      <c r="F7565" t="s">
        <v>17</v>
      </c>
      <c r="H7565" s="4">
        <v>44043</v>
      </c>
      <c r="I7565">
        <f>COUNTIFS(Vendor_Table9[Vendor Name],Vendor_Table9[[#This Row],[Vendor Name]])</f>
        <v>1</v>
      </c>
    </row>
    <row r="7566" spans="1:9" x14ac:dyDescent="0.25">
      <c r="A7566" t="s">
        <v>14128</v>
      </c>
      <c r="C7566" t="s">
        <v>12928</v>
      </c>
      <c r="D7566" t="s">
        <v>86</v>
      </c>
      <c r="E7566" t="s">
        <v>17</v>
      </c>
      <c r="F7566" t="s">
        <v>17</v>
      </c>
      <c r="H7566" s="4">
        <v>44043</v>
      </c>
      <c r="I7566">
        <f>COUNTIFS(Vendor_Table9[Vendor Name],Vendor_Table9[[#This Row],[Vendor Name]])</f>
        <v>1</v>
      </c>
    </row>
    <row r="7567" spans="1:9" x14ac:dyDescent="0.25">
      <c r="A7567" t="s">
        <v>14129</v>
      </c>
      <c r="C7567" t="s">
        <v>14129</v>
      </c>
      <c r="D7567" t="s">
        <v>86</v>
      </c>
      <c r="E7567" t="s">
        <v>8</v>
      </c>
      <c r="F7567" t="s">
        <v>25</v>
      </c>
      <c r="H7567" s="4">
        <v>44043</v>
      </c>
      <c r="I7567">
        <f>COUNTIFS(Vendor_Table9[Vendor Name],Vendor_Table9[[#This Row],[Vendor Name]])</f>
        <v>1</v>
      </c>
    </row>
    <row r="7568" spans="1:9" x14ac:dyDescent="0.25">
      <c r="A7568" t="s">
        <v>14132</v>
      </c>
      <c r="C7568" t="s">
        <v>14132</v>
      </c>
      <c r="D7568" t="s">
        <v>86</v>
      </c>
      <c r="E7568" t="s">
        <v>8</v>
      </c>
      <c r="F7568" t="s">
        <v>25</v>
      </c>
      <c r="H7568" s="4">
        <v>44043</v>
      </c>
      <c r="I7568">
        <f>COUNTIFS(Vendor_Table9[Vendor Name],Vendor_Table9[[#This Row],[Vendor Name]])</f>
        <v>1</v>
      </c>
    </row>
    <row r="7569" spans="1:9" x14ac:dyDescent="0.25">
      <c r="A7569" t="s">
        <v>14133</v>
      </c>
      <c r="C7569" t="s">
        <v>14134</v>
      </c>
      <c r="D7569" t="s">
        <v>86</v>
      </c>
      <c r="E7569" t="s">
        <v>17</v>
      </c>
      <c r="F7569" t="s">
        <v>17</v>
      </c>
      <c r="H7569" s="4">
        <v>44097</v>
      </c>
      <c r="I7569">
        <f>COUNTIFS(Vendor_Table9[Vendor Name],Vendor_Table9[[#This Row],[Vendor Name]])</f>
        <v>1</v>
      </c>
    </row>
    <row r="7570" spans="1:9" x14ac:dyDescent="0.25">
      <c r="A7570" t="s">
        <v>14135</v>
      </c>
      <c r="C7570" t="s">
        <v>14135</v>
      </c>
      <c r="H7570" s="4">
        <v>45169</v>
      </c>
      <c r="I7570">
        <f>COUNTIFS(Vendor_Table9[Vendor Name],Vendor_Table9[[#This Row],[Vendor Name]])</f>
        <v>1</v>
      </c>
    </row>
    <row r="7571" spans="1:9" x14ac:dyDescent="0.25">
      <c r="A7571" t="s">
        <v>14137</v>
      </c>
      <c r="C7571" t="s">
        <v>7305</v>
      </c>
      <c r="D7571" t="s">
        <v>86</v>
      </c>
      <c r="E7571" t="s">
        <v>17</v>
      </c>
      <c r="F7571" t="s">
        <v>17</v>
      </c>
      <c r="H7571" s="4">
        <v>44043</v>
      </c>
      <c r="I7571">
        <f>COUNTIFS(Vendor_Table9[Vendor Name],Vendor_Table9[[#This Row],[Vendor Name]])</f>
        <v>1</v>
      </c>
    </row>
    <row r="7572" spans="1:9" x14ac:dyDescent="0.25">
      <c r="A7572" t="s">
        <v>14138</v>
      </c>
      <c r="B7572" t="s">
        <v>4518</v>
      </c>
      <c r="C7572" t="s">
        <v>14139</v>
      </c>
      <c r="H7572" s="4">
        <v>45169</v>
      </c>
      <c r="I7572">
        <f>COUNTIFS(Vendor_Table9[Vendor Name],Vendor_Table9[[#This Row],[Vendor Name]])</f>
        <v>1</v>
      </c>
    </row>
    <row r="7573" spans="1:9" x14ac:dyDescent="0.25">
      <c r="A7573" t="s">
        <v>14141</v>
      </c>
      <c r="C7573" t="s">
        <v>14142</v>
      </c>
      <c r="D7573" t="s">
        <v>86</v>
      </c>
      <c r="E7573" t="s">
        <v>17</v>
      </c>
      <c r="F7573" t="s">
        <v>17</v>
      </c>
      <c r="H7573" s="4">
        <v>44097</v>
      </c>
      <c r="I7573">
        <f>COUNTIFS(Vendor_Table9[Vendor Name],Vendor_Table9[[#This Row],[Vendor Name]])</f>
        <v>1</v>
      </c>
    </row>
    <row r="7574" spans="1:9" x14ac:dyDescent="0.25">
      <c r="A7574" t="s">
        <v>14143</v>
      </c>
      <c r="C7574" t="s">
        <v>10349</v>
      </c>
      <c r="D7574" t="s">
        <v>86</v>
      </c>
      <c r="E7574" t="s">
        <v>17</v>
      </c>
      <c r="F7574" t="s">
        <v>17</v>
      </c>
      <c r="H7574" s="4">
        <v>44043</v>
      </c>
      <c r="I7574">
        <f>COUNTIFS(Vendor_Table9[Vendor Name],Vendor_Table9[[#This Row],[Vendor Name]])</f>
        <v>1</v>
      </c>
    </row>
    <row r="7575" spans="1:9" x14ac:dyDescent="0.25">
      <c r="A7575" t="s">
        <v>14144</v>
      </c>
      <c r="C7575" t="s">
        <v>4586</v>
      </c>
      <c r="D7575" t="s">
        <v>86</v>
      </c>
      <c r="E7575" t="s">
        <v>17</v>
      </c>
      <c r="F7575" t="s">
        <v>17</v>
      </c>
      <c r="H7575" s="4">
        <v>44043</v>
      </c>
      <c r="I7575">
        <f>COUNTIFS(Vendor_Table9[Vendor Name],Vendor_Table9[[#This Row],[Vendor Name]])</f>
        <v>1</v>
      </c>
    </row>
    <row r="7576" spans="1:9" x14ac:dyDescent="0.25">
      <c r="A7576" t="s">
        <v>14145</v>
      </c>
      <c r="C7576" t="s">
        <v>14145</v>
      </c>
      <c r="D7576" t="s">
        <v>86</v>
      </c>
      <c r="E7576" t="s">
        <v>17</v>
      </c>
      <c r="F7576" t="s">
        <v>17</v>
      </c>
      <c r="H7576" s="4">
        <v>44097</v>
      </c>
      <c r="I7576">
        <f>COUNTIFS(Vendor_Table9[Vendor Name],Vendor_Table9[[#This Row],[Vendor Name]])</f>
        <v>1</v>
      </c>
    </row>
    <row r="7577" spans="1:9" x14ac:dyDescent="0.25">
      <c r="A7577" t="s">
        <v>14148</v>
      </c>
      <c r="C7577" t="s">
        <v>8572</v>
      </c>
      <c r="D7577" t="s">
        <v>86</v>
      </c>
      <c r="E7577" t="s">
        <v>17</v>
      </c>
      <c r="F7577" t="s">
        <v>17</v>
      </c>
      <c r="H7577" s="4">
        <v>44043</v>
      </c>
      <c r="I7577">
        <f>COUNTIFS(Vendor_Table9[Vendor Name],Vendor_Table9[[#This Row],[Vendor Name]])</f>
        <v>1</v>
      </c>
    </row>
    <row r="7578" spans="1:9" x14ac:dyDescent="0.25">
      <c r="A7578" t="s">
        <v>14149</v>
      </c>
      <c r="C7578" t="s">
        <v>10364</v>
      </c>
      <c r="D7578" t="s">
        <v>86</v>
      </c>
      <c r="E7578" t="s">
        <v>17</v>
      </c>
      <c r="F7578" t="s">
        <v>17</v>
      </c>
      <c r="H7578" s="4">
        <v>44043</v>
      </c>
      <c r="I7578">
        <f>COUNTIFS(Vendor_Table9[Vendor Name],Vendor_Table9[[#This Row],[Vendor Name]])</f>
        <v>1</v>
      </c>
    </row>
    <row r="7579" spans="1:9" x14ac:dyDescent="0.25">
      <c r="A7579" t="s">
        <v>14150</v>
      </c>
      <c r="C7579" t="s">
        <v>14151</v>
      </c>
      <c r="D7579" t="s">
        <v>86</v>
      </c>
      <c r="E7579" t="s">
        <v>17</v>
      </c>
      <c r="F7579" t="s">
        <v>17</v>
      </c>
      <c r="H7579" s="4">
        <v>44097</v>
      </c>
      <c r="I7579">
        <f>COUNTIFS(Vendor_Table9[Vendor Name],Vendor_Table9[[#This Row],[Vendor Name]])</f>
        <v>1</v>
      </c>
    </row>
    <row r="7580" spans="1:9" x14ac:dyDescent="0.25">
      <c r="A7580" t="s">
        <v>14152</v>
      </c>
      <c r="C7580" t="s">
        <v>14153</v>
      </c>
      <c r="D7580" t="s">
        <v>86</v>
      </c>
      <c r="E7580" t="s">
        <v>17</v>
      </c>
      <c r="F7580" t="s">
        <v>17</v>
      </c>
      <c r="H7580" s="4">
        <v>44097</v>
      </c>
      <c r="I7580">
        <f>COUNTIFS(Vendor_Table9[Vendor Name],Vendor_Table9[[#This Row],[Vendor Name]])</f>
        <v>1</v>
      </c>
    </row>
    <row r="7581" spans="1:9" x14ac:dyDescent="0.25">
      <c r="A7581" t="s">
        <v>14156</v>
      </c>
      <c r="C7581" t="s">
        <v>2838</v>
      </c>
      <c r="D7581" t="s">
        <v>86</v>
      </c>
      <c r="E7581" t="s">
        <v>17</v>
      </c>
      <c r="F7581" t="s">
        <v>17</v>
      </c>
      <c r="H7581" s="4">
        <v>44043</v>
      </c>
      <c r="I7581">
        <f>COUNTIFS(Vendor_Table9[Vendor Name],Vendor_Table9[[#This Row],[Vendor Name]])</f>
        <v>1</v>
      </c>
    </row>
    <row r="7582" spans="1:9" x14ac:dyDescent="0.25">
      <c r="A7582" t="s">
        <v>14157</v>
      </c>
      <c r="C7582" t="s">
        <v>4006</v>
      </c>
      <c r="D7582" t="s">
        <v>86</v>
      </c>
      <c r="E7582" t="s">
        <v>17</v>
      </c>
      <c r="F7582" t="s">
        <v>17</v>
      </c>
      <c r="H7582" s="4">
        <v>44097</v>
      </c>
      <c r="I7582">
        <f>COUNTIFS(Vendor_Table9[Vendor Name],Vendor_Table9[[#This Row],[Vendor Name]])</f>
        <v>1</v>
      </c>
    </row>
    <row r="7583" spans="1:9" x14ac:dyDescent="0.25">
      <c r="A7583" t="s">
        <v>14158</v>
      </c>
      <c r="C7583" t="s">
        <v>8402</v>
      </c>
      <c r="D7583" t="s">
        <v>86</v>
      </c>
      <c r="E7583" t="s">
        <v>17</v>
      </c>
      <c r="F7583" t="s">
        <v>17</v>
      </c>
      <c r="H7583" s="4">
        <v>44043</v>
      </c>
      <c r="I7583">
        <f>COUNTIFS(Vendor_Table9[Vendor Name],Vendor_Table9[[#This Row],[Vendor Name]])</f>
        <v>1</v>
      </c>
    </row>
    <row r="7584" spans="1:9" x14ac:dyDescent="0.25">
      <c r="A7584" t="s">
        <v>14159</v>
      </c>
      <c r="C7584" t="s">
        <v>14160</v>
      </c>
      <c r="D7584" t="s">
        <v>86</v>
      </c>
      <c r="E7584" t="s">
        <v>17</v>
      </c>
      <c r="F7584" t="s">
        <v>17</v>
      </c>
      <c r="H7584" s="4">
        <v>44097</v>
      </c>
      <c r="I7584">
        <f>COUNTIFS(Vendor_Table9[Vendor Name],Vendor_Table9[[#This Row],[Vendor Name]])</f>
        <v>1</v>
      </c>
    </row>
    <row r="7585" spans="1:9" x14ac:dyDescent="0.25">
      <c r="A7585" t="s">
        <v>14161</v>
      </c>
      <c r="C7585" t="s">
        <v>2300</v>
      </c>
      <c r="D7585" t="s">
        <v>86</v>
      </c>
      <c r="E7585" t="s">
        <v>17</v>
      </c>
      <c r="F7585" t="s">
        <v>17</v>
      </c>
      <c r="H7585" s="4">
        <v>44097</v>
      </c>
      <c r="I7585">
        <f>COUNTIFS(Vendor_Table9[Vendor Name],Vendor_Table9[[#This Row],[Vendor Name]])</f>
        <v>1</v>
      </c>
    </row>
    <row r="7586" spans="1:9" x14ac:dyDescent="0.25">
      <c r="A7586" t="s">
        <v>14162</v>
      </c>
      <c r="C7586" t="s">
        <v>2300</v>
      </c>
      <c r="D7586" t="s">
        <v>86</v>
      </c>
      <c r="E7586" t="s">
        <v>17</v>
      </c>
      <c r="F7586" t="s">
        <v>17</v>
      </c>
      <c r="H7586" s="4">
        <v>44097</v>
      </c>
      <c r="I7586">
        <f>COUNTIFS(Vendor_Table9[Vendor Name],Vendor_Table9[[#This Row],[Vendor Name]])</f>
        <v>1</v>
      </c>
    </row>
    <row r="7587" spans="1:9" x14ac:dyDescent="0.25">
      <c r="A7587" t="s">
        <v>14163</v>
      </c>
      <c r="C7587" t="s">
        <v>8434</v>
      </c>
      <c r="D7587" t="s">
        <v>86</v>
      </c>
      <c r="E7587" t="s">
        <v>17</v>
      </c>
      <c r="F7587" t="s">
        <v>17</v>
      </c>
      <c r="H7587" s="4">
        <v>44043</v>
      </c>
      <c r="I7587">
        <f>COUNTIFS(Vendor_Table9[Vendor Name],Vendor_Table9[[#This Row],[Vendor Name]])</f>
        <v>1</v>
      </c>
    </row>
    <row r="7588" spans="1:9" x14ac:dyDescent="0.25">
      <c r="A7588" t="s">
        <v>14164</v>
      </c>
      <c r="C7588" t="s">
        <v>14164</v>
      </c>
      <c r="E7588" t="s">
        <v>21</v>
      </c>
      <c r="F7588" t="s">
        <v>48</v>
      </c>
      <c r="H7588" s="4">
        <v>44839</v>
      </c>
      <c r="I7588">
        <f>COUNTIFS(Vendor_Table9[Vendor Name],Vendor_Table9[[#This Row],[Vendor Name]])</f>
        <v>1</v>
      </c>
    </row>
    <row r="7589" spans="1:9" x14ac:dyDescent="0.25">
      <c r="A7589" t="s">
        <v>14165</v>
      </c>
      <c r="C7589" t="s">
        <v>14166</v>
      </c>
      <c r="D7589" t="s">
        <v>86</v>
      </c>
      <c r="E7589" t="s">
        <v>17</v>
      </c>
      <c r="F7589" t="s">
        <v>17</v>
      </c>
      <c r="H7589" s="4">
        <v>44097</v>
      </c>
      <c r="I7589">
        <f>COUNTIFS(Vendor_Table9[Vendor Name],Vendor_Table9[[#This Row],[Vendor Name]])</f>
        <v>1</v>
      </c>
    </row>
    <row r="7590" spans="1:9" x14ac:dyDescent="0.25">
      <c r="A7590" t="s">
        <v>14167</v>
      </c>
      <c r="C7590" t="s">
        <v>884</v>
      </c>
      <c r="D7590" t="s">
        <v>86</v>
      </c>
      <c r="E7590" t="s">
        <v>17</v>
      </c>
      <c r="F7590" t="s">
        <v>17</v>
      </c>
      <c r="H7590" s="4">
        <v>44043</v>
      </c>
      <c r="I7590">
        <f>COUNTIFS(Vendor_Table9[Vendor Name],Vendor_Table9[[#This Row],[Vendor Name]])</f>
        <v>1</v>
      </c>
    </row>
    <row r="7591" spans="1:9" x14ac:dyDescent="0.25">
      <c r="A7591" t="s">
        <v>14168</v>
      </c>
      <c r="C7591" t="s">
        <v>3273</v>
      </c>
      <c r="D7591" t="s">
        <v>86</v>
      </c>
      <c r="E7591" t="s">
        <v>17</v>
      </c>
      <c r="F7591" t="s">
        <v>17</v>
      </c>
      <c r="H7591" s="4">
        <v>44043</v>
      </c>
      <c r="I7591">
        <f>COUNTIFS(Vendor_Table9[Vendor Name],Vendor_Table9[[#This Row],[Vendor Name]])</f>
        <v>1</v>
      </c>
    </row>
    <row r="7592" spans="1:9" x14ac:dyDescent="0.25">
      <c r="A7592" t="s">
        <v>14169</v>
      </c>
      <c r="C7592" t="s">
        <v>7419</v>
      </c>
      <c r="D7592" t="s">
        <v>86</v>
      </c>
      <c r="E7592" t="s">
        <v>17</v>
      </c>
      <c r="F7592" t="s">
        <v>17</v>
      </c>
      <c r="H7592" s="4">
        <v>44097</v>
      </c>
      <c r="I7592">
        <f>COUNTIFS(Vendor_Table9[Vendor Name],Vendor_Table9[[#This Row],[Vendor Name]])</f>
        <v>1</v>
      </c>
    </row>
    <row r="7593" spans="1:9" x14ac:dyDescent="0.25">
      <c r="A7593" t="s">
        <v>14170</v>
      </c>
      <c r="C7593" t="s">
        <v>14171</v>
      </c>
      <c r="D7593" t="s">
        <v>86</v>
      </c>
      <c r="E7593" t="s">
        <v>17</v>
      </c>
      <c r="F7593" t="s">
        <v>17</v>
      </c>
      <c r="H7593" s="4">
        <v>44043</v>
      </c>
      <c r="I7593">
        <f>COUNTIFS(Vendor_Table9[Vendor Name],Vendor_Table9[[#This Row],[Vendor Name]])</f>
        <v>1</v>
      </c>
    </row>
    <row r="7594" spans="1:9" x14ac:dyDescent="0.25">
      <c r="A7594" t="s">
        <v>14174</v>
      </c>
      <c r="C7594" t="s">
        <v>885</v>
      </c>
      <c r="D7594" t="s">
        <v>86</v>
      </c>
      <c r="E7594" t="s">
        <v>17</v>
      </c>
      <c r="F7594" t="s">
        <v>17</v>
      </c>
      <c r="H7594" s="4">
        <v>44043</v>
      </c>
      <c r="I7594">
        <f>COUNTIFS(Vendor_Table9[Vendor Name],Vendor_Table9[[#This Row],[Vendor Name]])</f>
        <v>1</v>
      </c>
    </row>
    <row r="7595" spans="1:9" x14ac:dyDescent="0.25">
      <c r="A7595" t="s">
        <v>14175</v>
      </c>
      <c r="B7595" t="s">
        <v>16</v>
      </c>
      <c r="C7595" t="s">
        <v>14176</v>
      </c>
      <c r="E7595" t="s">
        <v>25</v>
      </c>
      <c r="F7595" t="s">
        <v>25</v>
      </c>
      <c r="H7595" s="4">
        <v>44532</v>
      </c>
      <c r="I7595">
        <f>COUNTIFS(Vendor_Table9[Vendor Name],Vendor_Table9[[#This Row],[Vendor Name]])</f>
        <v>1</v>
      </c>
    </row>
    <row r="7596" spans="1:9" x14ac:dyDescent="0.25">
      <c r="A7596" t="s">
        <v>14177</v>
      </c>
      <c r="B7596" t="s">
        <v>16</v>
      </c>
      <c r="C7596" t="s">
        <v>14176</v>
      </c>
      <c r="E7596" t="s">
        <v>25</v>
      </c>
      <c r="F7596" t="s">
        <v>25</v>
      </c>
      <c r="H7596" s="4">
        <v>44839</v>
      </c>
      <c r="I7596">
        <f>COUNTIFS(Vendor_Table9[Vendor Name],Vendor_Table9[[#This Row],[Vendor Name]])</f>
        <v>1</v>
      </c>
    </row>
    <row r="7597" spans="1:9" x14ac:dyDescent="0.25">
      <c r="A7597" t="s">
        <v>14179</v>
      </c>
      <c r="C7597" t="s">
        <v>14180</v>
      </c>
      <c r="D7597" t="s">
        <v>14181</v>
      </c>
      <c r="E7597" t="s">
        <v>12</v>
      </c>
      <c r="F7597" t="s">
        <v>43</v>
      </c>
      <c r="H7597" s="4">
        <v>44043</v>
      </c>
      <c r="I7597">
        <f>COUNTIFS(Vendor_Table9[Vendor Name],Vendor_Table9[[#This Row],[Vendor Name]])</f>
        <v>1</v>
      </c>
    </row>
    <row r="7598" spans="1:9" x14ac:dyDescent="0.25">
      <c r="A7598" t="s">
        <v>14182</v>
      </c>
      <c r="C7598" t="s">
        <v>14180</v>
      </c>
      <c r="D7598" t="s">
        <v>14181</v>
      </c>
      <c r="E7598" t="s">
        <v>12</v>
      </c>
      <c r="F7598" t="s">
        <v>43</v>
      </c>
      <c r="H7598" s="4">
        <v>44043</v>
      </c>
      <c r="I7598">
        <f>COUNTIFS(Vendor_Table9[Vendor Name],Vendor_Table9[[#This Row],[Vendor Name]])</f>
        <v>1</v>
      </c>
    </row>
    <row r="7599" spans="1:9" x14ac:dyDescent="0.25">
      <c r="A7599" t="s">
        <v>14185</v>
      </c>
      <c r="B7599" t="s">
        <v>16</v>
      </c>
      <c r="C7599" t="s">
        <v>14186</v>
      </c>
      <c r="D7599" t="s">
        <v>86</v>
      </c>
      <c r="E7599" t="s">
        <v>8</v>
      </c>
      <c r="F7599" t="s">
        <v>25</v>
      </c>
      <c r="H7599" s="4">
        <v>44097</v>
      </c>
      <c r="I7599">
        <f>COUNTIFS(Vendor_Table9[Vendor Name],Vendor_Table9[[#This Row],[Vendor Name]])</f>
        <v>1</v>
      </c>
    </row>
    <row r="7600" spans="1:9" x14ac:dyDescent="0.25">
      <c r="A7600" t="s">
        <v>14187</v>
      </c>
      <c r="B7600" t="s">
        <v>16</v>
      </c>
      <c r="C7600" t="s">
        <v>14186</v>
      </c>
      <c r="D7600" t="s">
        <v>86</v>
      </c>
      <c r="E7600" t="s">
        <v>8</v>
      </c>
      <c r="F7600" t="s">
        <v>25</v>
      </c>
      <c r="H7600" s="4">
        <v>44043</v>
      </c>
      <c r="I7600">
        <f>COUNTIFS(Vendor_Table9[Vendor Name],Vendor_Table9[[#This Row],[Vendor Name]])</f>
        <v>1</v>
      </c>
    </row>
    <row r="7601" spans="1:9" x14ac:dyDescent="0.25">
      <c r="A7601" t="s">
        <v>14188</v>
      </c>
      <c r="C7601" t="s">
        <v>14189</v>
      </c>
      <c r="D7601" t="s">
        <v>86</v>
      </c>
      <c r="E7601" t="s">
        <v>17</v>
      </c>
      <c r="F7601" t="s">
        <v>17</v>
      </c>
      <c r="H7601" s="4">
        <v>44097</v>
      </c>
      <c r="I7601">
        <f>COUNTIFS(Vendor_Table9[Vendor Name],Vendor_Table9[[#This Row],[Vendor Name]])</f>
        <v>1</v>
      </c>
    </row>
    <row r="7602" spans="1:9" x14ac:dyDescent="0.25">
      <c r="A7602" t="s">
        <v>14192</v>
      </c>
      <c r="C7602" t="s">
        <v>14193</v>
      </c>
      <c r="D7602" t="s">
        <v>86</v>
      </c>
      <c r="E7602" t="s">
        <v>17</v>
      </c>
      <c r="F7602" t="s">
        <v>17</v>
      </c>
      <c r="H7602" s="4">
        <v>44097</v>
      </c>
      <c r="I7602">
        <f>COUNTIFS(Vendor_Table9[Vendor Name],Vendor_Table9[[#This Row],[Vendor Name]])</f>
        <v>1</v>
      </c>
    </row>
    <row r="7603" spans="1:9" x14ac:dyDescent="0.25">
      <c r="A7603" t="s">
        <v>14198</v>
      </c>
      <c r="C7603" t="s">
        <v>14198</v>
      </c>
      <c r="D7603" t="s">
        <v>86</v>
      </c>
      <c r="E7603" t="s">
        <v>17</v>
      </c>
      <c r="F7603" t="s">
        <v>17</v>
      </c>
      <c r="H7603" s="4">
        <v>44043</v>
      </c>
      <c r="I7603">
        <f>COUNTIFS(Vendor_Table9[Vendor Name],Vendor_Table9[[#This Row],[Vendor Name]])</f>
        <v>1</v>
      </c>
    </row>
    <row r="7604" spans="1:9" x14ac:dyDescent="0.25">
      <c r="A7604" t="s">
        <v>2888</v>
      </c>
      <c r="C7604" t="s">
        <v>2888</v>
      </c>
      <c r="D7604" t="s">
        <v>86</v>
      </c>
      <c r="E7604" t="s">
        <v>17</v>
      </c>
      <c r="F7604" t="s">
        <v>17</v>
      </c>
      <c r="H7604" s="4">
        <v>44043</v>
      </c>
      <c r="I7604">
        <f>COUNTIFS(Vendor_Table9[Vendor Name],Vendor_Table9[[#This Row],[Vendor Name]])</f>
        <v>1</v>
      </c>
    </row>
    <row r="7605" spans="1:9" x14ac:dyDescent="0.25">
      <c r="A7605" t="s">
        <v>3644</v>
      </c>
      <c r="C7605" t="s">
        <v>3644</v>
      </c>
      <c r="E7605" t="s">
        <v>17</v>
      </c>
      <c r="F7605" t="s">
        <v>17</v>
      </c>
      <c r="H7605" s="4">
        <v>44839</v>
      </c>
      <c r="I7605">
        <f>COUNTIFS(Vendor_Table9[Vendor Name],Vendor_Table9[[#This Row],[Vendor Name]])</f>
        <v>1</v>
      </c>
    </row>
    <row r="7606" spans="1:9" x14ac:dyDescent="0.25">
      <c r="A7606" t="s">
        <v>14201</v>
      </c>
      <c r="C7606" t="s">
        <v>14201</v>
      </c>
      <c r="D7606" t="s">
        <v>14202</v>
      </c>
      <c r="E7606" t="s">
        <v>12</v>
      </c>
      <c r="F7606" t="s">
        <v>43</v>
      </c>
      <c r="H7606" s="4">
        <v>44839</v>
      </c>
      <c r="I7606">
        <f>COUNTIFS(Vendor_Table9[Vendor Name],Vendor_Table9[[#This Row],[Vendor Name]])</f>
        <v>1</v>
      </c>
    </row>
    <row r="7607" spans="1:9" x14ac:dyDescent="0.25">
      <c r="A7607" t="s">
        <v>14203</v>
      </c>
      <c r="C7607" t="s">
        <v>14203</v>
      </c>
      <c r="D7607" t="s">
        <v>86</v>
      </c>
      <c r="E7607" t="s">
        <v>8</v>
      </c>
      <c r="F7607" t="s">
        <v>67</v>
      </c>
      <c r="H7607" s="4">
        <v>44097</v>
      </c>
      <c r="I7607">
        <f>COUNTIFS(Vendor_Table9[Vendor Name],Vendor_Table9[[#This Row],[Vendor Name]])</f>
        <v>1</v>
      </c>
    </row>
    <row r="7608" spans="1:9" x14ac:dyDescent="0.25">
      <c r="A7608" t="s">
        <v>14204</v>
      </c>
      <c r="B7608" t="s">
        <v>29</v>
      </c>
      <c r="C7608" t="s">
        <v>14205</v>
      </c>
      <c r="D7608" t="s">
        <v>86</v>
      </c>
      <c r="E7608" t="s">
        <v>8</v>
      </c>
      <c r="F7608" t="s">
        <v>25</v>
      </c>
      <c r="H7608" s="4">
        <v>44097</v>
      </c>
      <c r="I7608">
        <f>COUNTIFS(Vendor_Table9[Vendor Name],Vendor_Table9[[#This Row],[Vendor Name]])</f>
        <v>1</v>
      </c>
    </row>
    <row r="7609" spans="1:9" x14ac:dyDescent="0.25">
      <c r="A7609" t="s">
        <v>14208</v>
      </c>
      <c r="C7609" t="s">
        <v>14208</v>
      </c>
      <c r="D7609" t="s">
        <v>86</v>
      </c>
      <c r="E7609" t="s">
        <v>17</v>
      </c>
      <c r="F7609" t="s">
        <v>17</v>
      </c>
      <c r="H7609" s="4">
        <v>44043</v>
      </c>
      <c r="I7609">
        <f>COUNTIFS(Vendor_Table9[Vendor Name],Vendor_Table9[[#This Row],[Vendor Name]])</f>
        <v>1</v>
      </c>
    </row>
    <row r="7610" spans="1:9" x14ac:dyDescent="0.25">
      <c r="A7610" t="s">
        <v>7246</v>
      </c>
      <c r="C7610" t="s">
        <v>7246</v>
      </c>
      <c r="D7610" t="s">
        <v>86</v>
      </c>
      <c r="E7610" t="s">
        <v>17</v>
      </c>
      <c r="F7610" t="s">
        <v>17</v>
      </c>
      <c r="H7610" s="4">
        <v>44043</v>
      </c>
      <c r="I7610">
        <f>COUNTIFS(Vendor_Table9[Vendor Name],Vendor_Table9[[#This Row],[Vendor Name]])</f>
        <v>1</v>
      </c>
    </row>
    <row r="7611" spans="1:9" x14ac:dyDescent="0.25">
      <c r="A7611" t="s">
        <v>11145</v>
      </c>
      <c r="C7611" t="s">
        <v>11145</v>
      </c>
      <c r="D7611" t="s">
        <v>86</v>
      </c>
      <c r="E7611" t="s">
        <v>17</v>
      </c>
      <c r="F7611" t="s">
        <v>17</v>
      </c>
      <c r="H7611" s="4">
        <v>44043</v>
      </c>
      <c r="I7611">
        <f>COUNTIFS(Vendor_Table9[Vendor Name],Vendor_Table9[[#This Row],[Vendor Name]])</f>
        <v>1</v>
      </c>
    </row>
    <row r="7612" spans="1:9" x14ac:dyDescent="0.25">
      <c r="A7612" t="s">
        <v>14209</v>
      </c>
      <c r="C7612" t="s">
        <v>14209</v>
      </c>
      <c r="E7612" t="s">
        <v>17</v>
      </c>
      <c r="F7612" t="s">
        <v>17</v>
      </c>
      <c r="H7612" s="4">
        <v>44839</v>
      </c>
      <c r="I7612">
        <f>COUNTIFS(Vendor_Table9[Vendor Name],Vendor_Table9[[#This Row],[Vendor Name]])</f>
        <v>1</v>
      </c>
    </row>
    <row r="7613" spans="1:9" x14ac:dyDescent="0.25">
      <c r="A7613" t="s">
        <v>14210</v>
      </c>
      <c r="C7613" t="s">
        <v>14210</v>
      </c>
      <c r="E7613" t="s">
        <v>17</v>
      </c>
      <c r="F7613" t="s">
        <v>17</v>
      </c>
      <c r="H7613" s="4">
        <v>44839</v>
      </c>
      <c r="I7613">
        <f>COUNTIFS(Vendor_Table9[Vendor Name],Vendor_Table9[[#This Row],[Vendor Name]])</f>
        <v>1</v>
      </c>
    </row>
    <row r="7614" spans="1:9" x14ac:dyDescent="0.25">
      <c r="A7614" t="s">
        <v>14211</v>
      </c>
      <c r="C7614" t="s">
        <v>14211</v>
      </c>
      <c r="E7614" t="s">
        <v>17</v>
      </c>
      <c r="F7614" t="s">
        <v>17</v>
      </c>
      <c r="H7614" s="4">
        <v>44839</v>
      </c>
      <c r="I7614">
        <f>COUNTIFS(Vendor_Table9[Vendor Name],Vendor_Table9[[#This Row],[Vendor Name]])</f>
        <v>1</v>
      </c>
    </row>
    <row r="7615" spans="1:9" x14ac:dyDescent="0.25">
      <c r="A7615" t="s">
        <v>14212</v>
      </c>
      <c r="C7615" t="s">
        <v>14212</v>
      </c>
      <c r="D7615" t="s">
        <v>86</v>
      </c>
      <c r="E7615" t="s">
        <v>17</v>
      </c>
      <c r="F7615" t="s">
        <v>17</v>
      </c>
      <c r="H7615" s="4">
        <v>44043</v>
      </c>
      <c r="I7615">
        <f>COUNTIFS(Vendor_Table9[Vendor Name],Vendor_Table9[[#This Row],[Vendor Name]])</f>
        <v>1</v>
      </c>
    </row>
    <row r="7616" spans="1:9" x14ac:dyDescent="0.25">
      <c r="A7616" t="s">
        <v>14215</v>
      </c>
      <c r="C7616" t="s">
        <v>14215</v>
      </c>
      <c r="D7616" t="s">
        <v>86</v>
      </c>
      <c r="E7616" t="s">
        <v>17</v>
      </c>
      <c r="F7616" t="s">
        <v>17</v>
      </c>
      <c r="H7616" s="4">
        <v>44043</v>
      </c>
      <c r="I7616">
        <f>COUNTIFS(Vendor_Table9[Vendor Name],Vendor_Table9[[#This Row],[Vendor Name]])</f>
        <v>1</v>
      </c>
    </row>
    <row r="7617" spans="1:9" x14ac:dyDescent="0.25">
      <c r="A7617" t="s">
        <v>14216</v>
      </c>
      <c r="C7617" t="s">
        <v>14216</v>
      </c>
      <c r="D7617" t="s">
        <v>86</v>
      </c>
      <c r="E7617" t="s">
        <v>17</v>
      </c>
      <c r="F7617" t="s">
        <v>17</v>
      </c>
      <c r="H7617" s="4">
        <v>44097</v>
      </c>
      <c r="I7617">
        <f>COUNTIFS(Vendor_Table9[Vendor Name],Vendor_Table9[[#This Row],[Vendor Name]])</f>
        <v>1</v>
      </c>
    </row>
    <row r="7618" spans="1:9" x14ac:dyDescent="0.25">
      <c r="A7618" t="s">
        <v>14217</v>
      </c>
      <c r="C7618" t="s">
        <v>14218</v>
      </c>
      <c r="D7618" t="s">
        <v>86</v>
      </c>
      <c r="E7618" t="s">
        <v>17</v>
      </c>
      <c r="F7618" t="s">
        <v>17</v>
      </c>
      <c r="H7618" s="4">
        <v>44097</v>
      </c>
      <c r="I7618">
        <f>COUNTIFS(Vendor_Table9[Vendor Name],Vendor_Table9[[#This Row],[Vendor Name]])</f>
        <v>1</v>
      </c>
    </row>
    <row r="7619" spans="1:9" x14ac:dyDescent="0.25">
      <c r="A7619" t="s">
        <v>14219</v>
      </c>
      <c r="C7619" t="s">
        <v>13263</v>
      </c>
      <c r="D7619" t="s">
        <v>86</v>
      </c>
      <c r="E7619" t="s">
        <v>17</v>
      </c>
      <c r="F7619" t="s">
        <v>17</v>
      </c>
      <c r="H7619" s="4">
        <v>44043</v>
      </c>
      <c r="I7619">
        <f>COUNTIFS(Vendor_Table9[Vendor Name],Vendor_Table9[[#This Row],[Vendor Name]])</f>
        <v>1</v>
      </c>
    </row>
    <row r="7620" spans="1:9" x14ac:dyDescent="0.25">
      <c r="A7620" t="s">
        <v>14220</v>
      </c>
      <c r="C7620" t="s">
        <v>14221</v>
      </c>
      <c r="D7620" t="s">
        <v>86</v>
      </c>
      <c r="E7620" t="s">
        <v>17</v>
      </c>
      <c r="F7620" t="s">
        <v>17</v>
      </c>
      <c r="H7620" s="4">
        <v>44043</v>
      </c>
      <c r="I7620">
        <f>COUNTIFS(Vendor_Table9[Vendor Name],Vendor_Table9[[#This Row],[Vendor Name]])</f>
        <v>1</v>
      </c>
    </row>
    <row r="7621" spans="1:9" x14ac:dyDescent="0.25">
      <c r="A7621" t="s">
        <v>14222</v>
      </c>
      <c r="B7621" t="s">
        <v>16</v>
      </c>
      <c r="C7621" t="s">
        <v>14223</v>
      </c>
      <c r="D7621" t="s">
        <v>86</v>
      </c>
      <c r="E7621" t="s">
        <v>8</v>
      </c>
      <c r="F7621" t="s">
        <v>25</v>
      </c>
      <c r="H7621" s="4">
        <v>44364</v>
      </c>
      <c r="I7621">
        <f>COUNTIFS(Vendor_Table9[Vendor Name],Vendor_Table9[[#This Row],[Vendor Name]])</f>
        <v>1</v>
      </c>
    </row>
    <row r="7622" spans="1:9" x14ac:dyDescent="0.25">
      <c r="A7622" t="s">
        <v>14224</v>
      </c>
      <c r="C7622" t="s">
        <v>14224</v>
      </c>
      <c r="D7622" t="s">
        <v>86</v>
      </c>
      <c r="E7622" t="s">
        <v>17</v>
      </c>
      <c r="F7622" t="s">
        <v>17</v>
      </c>
      <c r="H7622" s="4">
        <v>44097</v>
      </c>
      <c r="I7622">
        <f>COUNTIFS(Vendor_Table9[Vendor Name],Vendor_Table9[[#This Row],[Vendor Name]])</f>
        <v>1</v>
      </c>
    </row>
    <row r="7623" spans="1:9" x14ac:dyDescent="0.25">
      <c r="A7623" t="s">
        <v>14225</v>
      </c>
      <c r="B7623" t="s">
        <v>24</v>
      </c>
      <c r="C7623" t="s">
        <v>14226</v>
      </c>
      <c r="D7623" t="s">
        <v>86</v>
      </c>
      <c r="E7623" t="s">
        <v>8</v>
      </c>
      <c r="F7623" t="s">
        <v>25</v>
      </c>
      <c r="H7623" s="4">
        <v>44043</v>
      </c>
      <c r="I7623">
        <f>COUNTIFS(Vendor_Table9[Vendor Name],Vendor_Table9[[#This Row],[Vendor Name]])</f>
        <v>1</v>
      </c>
    </row>
    <row r="7624" spans="1:9" x14ac:dyDescent="0.25">
      <c r="A7624" t="s">
        <v>14229</v>
      </c>
      <c r="B7624" t="s">
        <v>16</v>
      </c>
      <c r="C7624" t="s">
        <v>14230</v>
      </c>
      <c r="E7624" t="s">
        <v>8</v>
      </c>
      <c r="F7624" t="s">
        <v>25</v>
      </c>
      <c r="H7624" s="4">
        <v>44364</v>
      </c>
      <c r="I7624">
        <f>COUNTIFS(Vendor_Table9[Vendor Name],Vendor_Table9[[#This Row],[Vendor Name]])</f>
        <v>1</v>
      </c>
    </row>
    <row r="7625" spans="1:9" x14ac:dyDescent="0.25">
      <c r="A7625" t="s">
        <v>14232</v>
      </c>
      <c r="C7625" t="s">
        <v>14233</v>
      </c>
      <c r="D7625" t="s">
        <v>86</v>
      </c>
      <c r="E7625" t="s">
        <v>17</v>
      </c>
      <c r="F7625" t="s">
        <v>17</v>
      </c>
      <c r="H7625" s="4">
        <v>44043</v>
      </c>
      <c r="I7625">
        <f>COUNTIFS(Vendor_Table9[Vendor Name],Vendor_Table9[[#This Row],[Vendor Name]])</f>
        <v>1</v>
      </c>
    </row>
    <row r="7626" spans="1:9" x14ac:dyDescent="0.25">
      <c r="A7626" t="s">
        <v>14234</v>
      </c>
      <c r="C7626" t="s">
        <v>14234</v>
      </c>
      <c r="D7626" t="s">
        <v>86</v>
      </c>
      <c r="E7626" t="s">
        <v>25</v>
      </c>
      <c r="F7626" t="s">
        <v>25</v>
      </c>
      <c r="H7626" s="4">
        <v>44097</v>
      </c>
      <c r="I7626">
        <f>COUNTIFS(Vendor_Table9[Vendor Name],Vendor_Table9[[#This Row],[Vendor Name]])</f>
        <v>1</v>
      </c>
    </row>
    <row r="7627" spans="1:9" x14ac:dyDescent="0.25">
      <c r="A7627" t="s">
        <v>14235</v>
      </c>
      <c r="C7627" t="s">
        <v>14235</v>
      </c>
      <c r="E7627" t="s">
        <v>17</v>
      </c>
      <c r="F7627" t="s">
        <v>17</v>
      </c>
      <c r="H7627" s="4">
        <v>44839</v>
      </c>
      <c r="I7627">
        <f>COUNTIFS(Vendor_Table9[Vendor Name],Vendor_Table9[[#This Row],[Vendor Name]])</f>
        <v>1</v>
      </c>
    </row>
    <row r="7628" spans="1:9" x14ac:dyDescent="0.25">
      <c r="A7628" t="s">
        <v>14236</v>
      </c>
      <c r="C7628" t="s">
        <v>14236</v>
      </c>
      <c r="E7628" t="s">
        <v>17</v>
      </c>
      <c r="F7628" t="s">
        <v>17</v>
      </c>
      <c r="H7628" s="4">
        <v>44364</v>
      </c>
      <c r="I7628">
        <f>COUNTIFS(Vendor_Table9[Vendor Name],Vendor_Table9[[#This Row],[Vendor Name]])</f>
        <v>1</v>
      </c>
    </row>
    <row r="7629" spans="1:9" x14ac:dyDescent="0.25">
      <c r="A7629" t="s">
        <v>9258</v>
      </c>
      <c r="C7629" t="s">
        <v>9258</v>
      </c>
      <c r="D7629" t="s">
        <v>86</v>
      </c>
      <c r="E7629" t="s">
        <v>17</v>
      </c>
      <c r="F7629" t="s">
        <v>17</v>
      </c>
      <c r="H7629" s="4">
        <v>44043</v>
      </c>
      <c r="I7629">
        <f>COUNTIFS(Vendor_Table9[Vendor Name],Vendor_Table9[[#This Row],[Vendor Name]])</f>
        <v>1</v>
      </c>
    </row>
    <row r="7630" spans="1:9" x14ac:dyDescent="0.25">
      <c r="A7630" t="s">
        <v>14237</v>
      </c>
      <c r="C7630" t="s">
        <v>14237</v>
      </c>
      <c r="D7630" t="s">
        <v>86</v>
      </c>
      <c r="E7630" t="s">
        <v>17</v>
      </c>
      <c r="F7630" t="s">
        <v>17</v>
      </c>
      <c r="H7630" s="4">
        <v>44043</v>
      </c>
      <c r="I7630">
        <f>COUNTIFS(Vendor_Table9[Vendor Name],Vendor_Table9[[#This Row],[Vendor Name]])</f>
        <v>1</v>
      </c>
    </row>
    <row r="7631" spans="1:9" x14ac:dyDescent="0.25">
      <c r="A7631" s="5" t="s">
        <v>10313</v>
      </c>
      <c r="C7631" s="5" t="s">
        <v>10313</v>
      </c>
      <c r="E7631" t="s">
        <v>17</v>
      </c>
      <c r="F7631" t="s">
        <v>17</v>
      </c>
      <c r="H7631" s="4">
        <v>44846</v>
      </c>
      <c r="I7631">
        <f>COUNTIFS(Vendor_Table9[Vendor Name],Vendor_Table9[[#This Row],[Vendor Name]])</f>
        <v>1</v>
      </c>
    </row>
    <row r="7632" spans="1:9" x14ac:dyDescent="0.25">
      <c r="A7632" t="s">
        <v>14238</v>
      </c>
      <c r="C7632" t="s">
        <v>14239</v>
      </c>
      <c r="D7632" t="s">
        <v>86</v>
      </c>
      <c r="E7632" t="s">
        <v>17</v>
      </c>
      <c r="F7632" t="s">
        <v>17</v>
      </c>
      <c r="H7632" s="4">
        <v>44364</v>
      </c>
      <c r="I7632">
        <f>COUNTIFS(Vendor_Table9[Vendor Name],Vendor_Table9[[#This Row],[Vendor Name]])</f>
        <v>1</v>
      </c>
    </row>
    <row r="7633" spans="1:9" x14ac:dyDescent="0.25">
      <c r="A7633" t="s">
        <v>14239</v>
      </c>
      <c r="C7633" t="s">
        <v>14239</v>
      </c>
      <c r="D7633" t="s">
        <v>86</v>
      </c>
      <c r="E7633" t="s">
        <v>17</v>
      </c>
      <c r="F7633" t="s">
        <v>17</v>
      </c>
      <c r="H7633" s="4">
        <v>44043</v>
      </c>
      <c r="I7633">
        <f>COUNTIFS(Vendor_Table9[Vendor Name],Vendor_Table9[[#This Row],[Vendor Name]])</f>
        <v>1</v>
      </c>
    </row>
    <row r="7634" spans="1:9" x14ac:dyDescent="0.25">
      <c r="A7634" t="s">
        <v>14240</v>
      </c>
      <c r="C7634" t="s">
        <v>14240</v>
      </c>
      <c r="D7634" t="s">
        <v>86</v>
      </c>
      <c r="E7634" t="s">
        <v>25</v>
      </c>
      <c r="F7634" t="s">
        <v>25</v>
      </c>
      <c r="H7634" s="4">
        <v>44043</v>
      </c>
      <c r="I7634">
        <f>COUNTIFS(Vendor_Table9[Vendor Name],Vendor_Table9[[#This Row],[Vendor Name]])</f>
        <v>1</v>
      </c>
    </row>
    <row r="7635" spans="1:9" x14ac:dyDescent="0.25">
      <c r="A7635" t="s">
        <v>14241</v>
      </c>
      <c r="B7635" t="s">
        <v>24</v>
      </c>
      <c r="C7635" t="s">
        <v>14242</v>
      </c>
      <c r="E7635" t="s">
        <v>8</v>
      </c>
      <c r="H7635" s="4">
        <v>44839</v>
      </c>
      <c r="I7635">
        <f>COUNTIFS(Vendor_Table9[Vendor Name],Vendor_Table9[[#This Row],[Vendor Name]])</f>
        <v>1</v>
      </c>
    </row>
    <row r="7636" spans="1:9" x14ac:dyDescent="0.25">
      <c r="A7636" t="s">
        <v>14244</v>
      </c>
      <c r="C7636" t="s">
        <v>14039</v>
      </c>
      <c r="D7636" t="s">
        <v>86</v>
      </c>
      <c r="E7636" t="s">
        <v>17</v>
      </c>
      <c r="F7636" t="s">
        <v>17</v>
      </c>
      <c r="H7636" s="4">
        <v>44043</v>
      </c>
      <c r="I7636">
        <f>COUNTIFS(Vendor_Table9[Vendor Name],Vendor_Table9[[#This Row],[Vendor Name]])</f>
        <v>1</v>
      </c>
    </row>
    <row r="7637" spans="1:9" x14ac:dyDescent="0.25">
      <c r="A7637" t="s">
        <v>13440</v>
      </c>
      <c r="C7637" t="s">
        <v>13440</v>
      </c>
      <c r="D7637" t="s">
        <v>86</v>
      </c>
      <c r="E7637" t="s">
        <v>17</v>
      </c>
      <c r="F7637" t="s">
        <v>17</v>
      </c>
      <c r="H7637" s="4">
        <v>44043</v>
      </c>
      <c r="I7637">
        <f>COUNTIFS(Vendor_Table9[Vendor Name],Vendor_Table9[[#This Row],[Vendor Name]])</f>
        <v>1</v>
      </c>
    </row>
    <row r="7638" spans="1:9" x14ac:dyDescent="0.25">
      <c r="A7638" t="s">
        <v>14245</v>
      </c>
      <c r="C7638" t="s">
        <v>14245</v>
      </c>
      <c r="E7638" t="s">
        <v>21</v>
      </c>
      <c r="F7638" t="s">
        <v>25</v>
      </c>
      <c r="H7638" s="4">
        <v>44505</v>
      </c>
      <c r="I7638">
        <f>COUNTIFS(Vendor_Table9[Vendor Name],Vendor_Table9[[#This Row],[Vendor Name]])</f>
        <v>1</v>
      </c>
    </row>
    <row r="7639" spans="1:9" x14ac:dyDescent="0.25">
      <c r="A7639" t="s">
        <v>14247</v>
      </c>
      <c r="C7639" t="s">
        <v>14247</v>
      </c>
      <c r="D7639" t="s">
        <v>86</v>
      </c>
      <c r="E7639" t="s">
        <v>21</v>
      </c>
      <c r="F7639" t="s">
        <v>34</v>
      </c>
      <c r="H7639" s="4">
        <v>44043</v>
      </c>
      <c r="I7639">
        <f>COUNTIFS(Vendor_Table9[Vendor Name],Vendor_Table9[[#This Row],[Vendor Name]])</f>
        <v>1</v>
      </c>
    </row>
    <row r="7640" spans="1:9" x14ac:dyDescent="0.25">
      <c r="A7640" t="s">
        <v>14249</v>
      </c>
      <c r="B7640" t="s">
        <v>24</v>
      </c>
      <c r="C7640" t="s">
        <v>14250</v>
      </c>
      <c r="E7640" t="s">
        <v>8</v>
      </c>
      <c r="F7640" t="s">
        <v>23</v>
      </c>
      <c r="H7640" s="4">
        <v>44839</v>
      </c>
      <c r="I7640">
        <f>COUNTIFS(Vendor_Table9[Vendor Name],Vendor_Table9[[#This Row],[Vendor Name]])</f>
        <v>1</v>
      </c>
    </row>
    <row r="7641" spans="1:9" x14ac:dyDescent="0.25">
      <c r="A7641" t="s">
        <v>14252</v>
      </c>
      <c r="C7641" t="s">
        <v>14252</v>
      </c>
      <c r="D7641" t="s">
        <v>86</v>
      </c>
      <c r="E7641" t="s">
        <v>25</v>
      </c>
      <c r="F7641" t="s">
        <v>25</v>
      </c>
      <c r="H7641" s="4">
        <v>44364</v>
      </c>
      <c r="I7641">
        <f>COUNTIFS(Vendor_Table9[Vendor Name],Vendor_Table9[[#This Row],[Vendor Name]])</f>
        <v>1</v>
      </c>
    </row>
    <row r="7642" spans="1:9" x14ac:dyDescent="0.25">
      <c r="A7642" t="s">
        <v>14254</v>
      </c>
      <c r="C7642" t="s">
        <v>14254</v>
      </c>
      <c r="D7642" t="s">
        <v>86</v>
      </c>
      <c r="E7642" t="s">
        <v>8</v>
      </c>
      <c r="F7642" t="s">
        <v>25</v>
      </c>
      <c r="H7642" s="4">
        <v>44043</v>
      </c>
      <c r="I7642">
        <f>COUNTIFS(Vendor_Table9[Vendor Name],Vendor_Table9[[#This Row],[Vendor Name]])</f>
        <v>1</v>
      </c>
    </row>
    <row r="7643" spans="1:9" x14ac:dyDescent="0.25">
      <c r="A7643" t="s">
        <v>14255</v>
      </c>
      <c r="C7643" t="s">
        <v>14255</v>
      </c>
      <c r="D7643" t="s">
        <v>86</v>
      </c>
      <c r="E7643" t="s">
        <v>8</v>
      </c>
      <c r="F7643" t="s">
        <v>67</v>
      </c>
      <c r="H7643" s="4">
        <v>44097</v>
      </c>
      <c r="I7643">
        <f>COUNTIFS(Vendor_Table9[Vendor Name],Vendor_Table9[[#This Row],[Vendor Name]])</f>
        <v>1</v>
      </c>
    </row>
    <row r="7644" spans="1:9" x14ac:dyDescent="0.25">
      <c r="A7644" t="s">
        <v>14258</v>
      </c>
      <c r="B7644" t="s">
        <v>16</v>
      </c>
      <c r="C7644" t="s">
        <v>14259</v>
      </c>
      <c r="D7644" t="s">
        <v>86</v>
      </c>
      <c r="E7644" t="s">
        <v>8</v>
      </c>
      <c r="F7644" t="s">
        <v>25</v>
      </c>
      <c r="H7644" s="4">
        <v>44043</v>
      </c>
      <c r="I7644">
        <f>COUNTIFS(Vendor_Table9[Vendor Name],Vendor_Table9[[#This Row],[Vendor Name]])</f>
        <v>1</v>
      </c>
    </row>
    <row r="7645" spans="1:9" x14ac:dyDescent="0.25">
      <c r="A7645" t="s">
        <v>14261</v>
      </c>
      <c r="B7645" t="s">
        <v>16</v>
      </c>
      <c r="C7645" t="s">
        <v>14259</v>
      </c>
      <c r="D7645" t="s">
        <v>86</v>
      </c>
      <c r="E7645" t="s">
        <v>8</v>
      </c>
      <c r="F7645" t="s">
        <v>25</v>
      </c>
      <c r="H7645" s="4">
        <v>44043</v>
      </c>
      <c r="I7645">
        <f>COUNTIFS(Vendor_Table9[Vendor Name],Vendor_Table9[[#This Row],[Vendor Name]])</f>
        <v>1</v>
      </c>
    </row>
    <row r="7646" spans="1:9" x14ac:dyDescent="0.25">
      <c r="A7646" t="s">
        <v>14262</v>
      </c>
      <c r="B7646" t="s">
        <v>16</v>
      </c>
      <c r="C7646" t="s">
        <v>14263</v>
      </c>
      <c r="D7646" t="s">
        <v>86</v>
      </c>
      <c r="E7646" t="s">
        <v>8</v>
      </c>
      <c r="F7646" t="s">
        <v>25</v>
      </c>
      <c r="H7646" s="4">
        <v>44043</v>
      </c>
      <c r="I7646">
        <f>COUNTIFS(Vendor_Table9[Vendor Name],Vendor_Table9[[#This Row],[Vendor Name]])</f>
        <v>1</v>
      </c>
    </row>
    <row r="7647" spans="1:9" x14ac:dyDescent="0.25">
      <c r="A7647" t="s">
        <v>14265</v>
      </c>
      <c r="B7647" t="s">
        <v>24</v>
      </c>
      <c r="C7647" t="s">
        <v>14266</v>
      </c>
      <c r="D7647" t="s">
        <v>86</v>
      </c>
      <c r="E7647" t="s">
        <v>8</v>
      </c>
      <c r="F7647" t="s">
        <v>25</v>
      </c>
      <c r="H7647" s="4">
        <v>44043</v>
      </c>
      <c r="I7647">
        <f>COUNTIFS(Vendor_Table9[Vendor Name],Vendor_Table9[[#This Row],[Vendor Name]])</f>
        <v>1</v>
      </c>
    </row>
    <row r="7648" spans="1:9" x14ac:dyDescent="0.25">
      <c r="A7648" t="s">
        <v>14267</v>
      </c>
      <c r="C7648" t="s">
        <v>14268</v>
      </c>
      <c r="D7648" t="s">
        <v>86</v>
      </c>
      <c r="E7648" t="s">
        <v>17</v>
      </c>
      <c r="F7648" t="s">
        <v>17</v>
      </c>
      <c r="H7648" s="4">
        <v>44043</v>
      </c>
      <c r="I7648">
        <f>COUNTIFS(Vendor_Table9[Vendor Name],Vendor_Table9[[#This Row],[Vendor Name]])</f>
        <v>1</v>
      </c>
    </row>
    <row r="7649" spans="1:9" x14ac:dyDescent="0.25">
      <c r="A7649" t="s">
        <v>14269</v>
      </c>
      <c r="B7649" t="s">
        <v>52</v>
      </c>
      <c r="C7649" t="s">
        <v>14270</v>
      </c>
      <c r="D7649" t="s">
        <v>86</v>
      </c>
      <c r="E7649" t="s">
        <v>25</v>
      </c>
      <c r="F7649" t="s">
        <v>25</v>
      </c>
      <c r="H7649" s="4">
        <v>44043</v>
      </c>
      <c r="I7649">
        <f>COUNTIFS(Vendor_Table9[Vendor Name],Vendor_Table9[[#This Row],[Vendor Name]])</f>
        <v>1</v>
      </c>
    </row>
    <row r="7650" spans="1:9" x14ac:dyDescent="0.25">
      <c r="A7650" t="s">
        <v>14271</v>
      </c>
      <c r="C7650" t="s">
        <v>14272</v>
      </c>
      <c r="D7650" t="s">
        <v>86</v>
      </c>
      <c r="E7650" t="s">
        <v>17</v>
      </c>
      <c r="F7650" t="s">
        <v>17</v>
      </c>
      <c r="H7650" s="4">
        <v>44043</v>
      </c>
      <c r="I7650">
        <f>COUNTIFS(Vendor_Table9[Vendor Name],Vendor_Table9[[#This Row],[Vendor Name]])</f>
        <v>1</v>
      </c>
    </row>
    <row r="7651" spans="1:9" x14ac:dyDescent="0.25">
      <c r="A7651" t="s">
        <v>14273</v>
      </c>
      <c r="C7651" t="s">
        <v>14274</v>
      </c>
      <c r="D7651" t="s">
        <v>86</v>
      </c>
      <c r="E7651" t="s">
        <v>17</v>
      </c>
      <c r="F7651" t="s">
        <v>17</v>
      </c>
      <c r="H7651" s="4">
        <v>44043</v>
      </c>
      <c r="I7651">
        <f>COUNTIFS(Vendor_Table9[Vendor Name],Vendor_Table9[[#This Row],[Vendor Name]])</f>
        <v>1</v>
      </c>
    </row>
    <row r="7652" spans="1:9" x14ac:dyDescent="0.25">
      <c r="A7652" t="s">
        <v>13826</v>
      </c>
      <c r="C7652" t="s">
        <v>13826</v>
      </c>
      <c r="D7652" t="s">
        <v>86</v>
      </c>
      <c r="E7652" t="s">
        <v>17</v>
      </c>
      <c r="F7652" t="s">
        <v>17</v>
      </c>
      <c r="H7652" s="4">
        <v>44043</v>
      </c>
      <c r="I7652">
        <f>COUNTIFS(Vendor_Table9[Vendor Name],Vendor_Table9[[#This Row],[Vendor Name]])</f>
        <v>1</v>
      </c>
    </row>
    <row r="7653" spans="1:9" x14ac:dyDescent="0.25">
      <c r="A7653" t="s">
        <v>14275</v>
      </c>
      <c r="C7653" t="s">
        <v>13826</v>
      </c>
      <c r="D7653" t="s">
        <v>86</v>
      </c>
      <c r="E7653" t="s">
        <v>17</v>
      </c>
      <c r="F7653" t="s">
        <v>17</v>
      </c>
      <c r="H7653" s="4">
        <v>44435</v>
      </c>
      <c r="I7653">
        <f>COUNTIFS(Vendor_Table9[Vendor Name],Vendor_Table9[[#This Row],[Vendor Name]])</f>
        <v>1</v>
      </c>
    </row>
    <row r="7654" spans="1:9" x14ac:dyDescent="0.25">
      <c r="A7654" t="s">
        <v>14278</v>
      </c>
      <c r="C7654" t="s">
        <v>8281</v>
      </c>
      <c r="D7654" t="s">
        <v>86</v>
      </c>
      <c r="E7654" t="s">
        <v>17</v>
      </c>
      <c r="F7654" t="s">
        <v>17</v>
      </c>
      <c r="H7654" s="4">
        <v>44043</v>
      </c>
      <c r="I7654">
        <f>COUNTIFS(Vendor_Table9[Vendor Name],Vendor_Table9[[#This Row],[Vendor Name]])</f>
        <v>1</v>
      </c>
    </row>
    <row r="7655" spans="1:9" x14ac:dyDescent="0.25">
      <c r="A7655" t="s">
        <v>14283</v>
      </c>
      <c r="B7655" t="s">
        <v>54</v>
      </c>
      <c r="C7655" t="s">
        <v>14284</v>
      </c>
      <c r="D7655" t="s">
        <v>86</v>
      </c>
      <c r="E7655" t="s">
        <v>8</v>
      </c>
      <c r="F7655" t="s">
        <v>25</v>
      </c>
      <c r="H7655" s="4">
        <v>44097</v>
      </c>
      <c r="I7655">
        <f>COUNTIFS(Vendor_Table9[Vendor Name],Vendor_Table9[[#This Row],[Vendor Name]])</f>
        <v>1</v>
      </c>
    </row>
    <row r="7656" spans="1:9" x14ac:dyDescent="0.25">
      <c r="A7656" t="s">
        <v>14286</v>
      </c>
      <c r="B7656" t="s">
        <v>54</v>
      </c>
      <c r="C7656" t="s">
        <v>14284</v>
      </c>
      <c r="D7656" t="s">
        <v>86</v>
      </c>
      <c r="E7656" t="s">
        <v>8</v>
      </c>
      <c r="F7656" t="s">
        <v>25</v>
      </c>
      <c r="H7656" s="4">
        <v>44043</v>
      </c>
      <c r="I7656">
        <f>COUNTIFS(Vendor_Table9[Vendor Name],Vendor_Table9[[#This Row],[Vendor Name]])</f>
        <v>1</v>
      </c>
    </row>
    <row r="7657" spans="1:9" x14ac:dyDescent="0.25">
      <c r="A7657" t="s">
        <v>14287</v>
      </c>
      <c r="C7657" t="s">
        <v>14287</v>
      </c>
      <c r="E7657" t="s">
        <v>17</v>
      </c>
      <c r="F7657" t="s">
        <v>17</v>
      </c>
      <c r="H7657" s="4">
        <v>44839</v>
      </c>
      <c r="I7657">
        <f>COUNTIFS(Vendor_Table9[Vendor Name],Vendor_Table9[[#This Row],[Vendor Name]])</f>
        <v>1</v>
      </c>
    </row>
    <row r="7658" spans="1:9" x14ac:dyDescent="0.25">
      <c r="A7658" t="s">
        <v>14288</v>
      </c>
      <c r="C7658" t="s">
        <v>14288</v>
      </c>
      <c r="D7658" t="s">
        <v>86</v>
      </c>
      <c r="E7658" t="s">
        <v>17</v>
      </c>
      <c r="F7658" t="s">
        <v>17</v>
      </c>
      <c r="H7658" s="4">
        <v>44097</v>
      </c>
      <c r="I7658">
        <f>COUNTIFS(Vendor_Table9[Vendor Name],Vendor_Table9[[#This Row],[Vendor Name]])</f>
        <v>1</v>
      </c>
    </row>
    <row r="7659" spans="1:9" x14ac:dyDescent="0.25">
      <c r="A7659" t="s">
        <v>14291</v>
      </c>
      <c r="C7659" t="s">
        <v>14291</v>
      </c>
      <c r="D7659" t="s">
        <v>86</v>
      </c>
      <c r="E7659" t="s">
        <v>8</v>
      </c>
      <c r="F7659" t="s">
        <v>25</v>
      </c>
      <c r="H7659" s="4">
        <v>44097</v>
      </c>
      <c r="I7659">
        <f>COUNTIFS(Vendor_Table9[Vendor Name],Vendor_Table9[[#This Row],[Vendor Name]])</f>
        <v>1</v>
      </c>
    </row>
    <row r="7660" spans="1:9" x14ac:dyDescent="0.25">
      <c r="A7660" t="s">
        <v>1758</v>
      </c>
      <c r="C7660" t="s">
        <v>1758</v>
      </c>
      <c r="D7660" t="s">
        <v>86</v>
      </c>
      <c r="E7660" t="s">
        <v>17</v>
      </c>
      <c r="F7660" t="s">
        <v>17</v>
      </c>
      <c r="H7660" s="4">
        <v>44043</v>
      </c>
      <c r="I7660">
        <f>COUNTIFS(Vendor_Table9[Vendor Name],Vendor_Table9[[#This Row],[Vendor Name]])</f>
        <v>1</v>
      </c>
    </row>
    <row r="7661" spans="1:9" x14ac:dyDescent="0.25">
      <c r="A7661" t="s">
        <v>14292</v>
      </c>
      <c r="C7661" t="s">
        <v>1758</v>
      </c>
      <c r="E7661" t="s">
        <v>17</v>
      </c>
      <c r="F7661" t="s">
        <v>17</v>
      </c>
      <c r="H7661" s="4">
        <v>44505</v>
      </c>
      <c r="I7661">
        <f>COUNTIFS(Vendor_Table9[Vendor Name],Vendor_Table9[[#This Row],[Vendor Name]])</f>
        <v>1</v>
      </c>
    </row>
    <row r="7662" spans="1:9" x14ac:dyDescent="0.25">
      <c r="A7662" t="s">
        <v>14293</v>
      </c>
      <c r="B7662" t="s">
        <v>16</v>
      </c>
      <c r="C7662" t="s">
        <v>14294</v>
      </c>
      <c r="D7662" t="s">
        <v>86</v>
      </c>
      <c r="E7662" t="s">
        <v>8</v>
      </c>
      <c r="F7662" t="s">
        <v>67</v>
      </c>
      <c r="H7662" s="4">
        <v>44097</v>
      </c>
      <c r="I7662">
        <f>COUNTIFS(Vendor_Table9[Vendor Name],Vendor_Table9[[#This Row],[Vendor Name]])</f>
        <v>1</v>
      </c>
    </row>
    <row r="7663" spans="1:9" x14ac:dyDescent="0.25">
      <c r="A7663" t="s">
        <v>14295</v>
      </c>
      <c r="C7663" t="s">
        <v>14295</v>
      </c>
      <c r="D7663" t="s">
        <v>86</v>
      </c>
      <c r="E7663" t="s">
        <v>8</v>
      </c>
      <c r="F7663" t="s">
        <v>36</v>
      </c>
      <c r="G7663" t="s">
        <v>27</v>
      </c>
      <c r="H7663" s="4">
        <v>44043</v>
      </c>
      <c r="I7663">
        <f>COUNTIFS(Vendor_Table9[Vendor Name],Vendor_Table9[[#This Row],[Vendor Name]])</f>
        <v>1</v>
      </c>
    </row>
    <row r="7664" spans="1:9" x14ac:dyDescent="0.25">
      <c r="A7664" t="s">
        <v>14296</v>
      </c>
      <c r="C7664" t="s">
        <v>14296</v>
      </c>
      <c r="D7664" t="s">
        <v>86</v>
      </c>
      <c r="E7664" t="s">
        <v>25</v>
      </c>
      <c r="F7664" t="s">
        <v>25</v>
      </c>
      <c r="H7664" s="4">
        <v>44043</v>
      </c>
      <c r="I7664">
        <f>COUNTIFS(Vendor_Table9[Vendor Name],Vendor_Table9[[#This Row],[Vendor Name]])</f>
        <v>1</v>
      </c>
    </row>
    <row r="7665" spans="1:9" x14ac:dyDescent="0.25">
      <c r="A7665" t="s">
        <v>5496</v>
      </c>
      <c r="C7665" t="s">
        <v>5496</v>
      </c>
      <c r="D7665" t="s">
        <v>86</v>
      </c>
      <c r="E7665" t="s">
        <v>17</v>
      </c>
      <c r="F7665" t="s">
        <v>17</v>
      </c>
      <c r="H7665" s="4">
        <v>44043</v>
      </c>
      <c r="I7665">
        <f>COUNTIFS(Vendor_Table9[Vendor Name],Vendor_Table9[[#This Row],[Vendor Name]])</f>
        <v>1</v>
      </c>
    </row>
    <row r="7666" spans="1:9" x14ac:dyDescent="0.25">
      <c r="A7666" t="s">
        <v>14302</v>
      </c>
      <c r="C7666" t="s">
        <v>14302</v>
      </c>
      <c r="H7666" s="4">
        <v>44879</v>
      </c>
      <c r="I7666">
        <f>COUNTIFS(Vendor_Table9[Vendor Name],Vendor_Table9[[#This Row],[Vendor Name]])</f>
        <v>1</v>
      </c>
    </row>
    <row r="7667" spans="1:9" x14ac:dyDescent="0.25">
      <c r="A7667" t="s">
        <v>14306</v>
      </c>
      <c r="B7667" t="s">
        <v>29</v>
      </c>
      <c r="C7667" t="s">
        <v>14307</v>
      </c>
      <c r="D7667" t="s">
        <v>86</v>
      </c>
      <c r="E7667" t="s">
        <v>8</v>
      </c>
      <c r="F7667" t="s">
        <v>25</v>
      </c>
      <c r="H7667" s="4">
        <v>44043</v>
      </c>
      <c r="I7667">
        <f>COUNTIFS(Vendor_Table9[Vendor Name],Vendor_Table9[[#This Row],[Vendor Name]])</f>
        <v>1</v>
      </c>
    </row>
    <row r="7668" spans="1:9" x14ac:dyDescent="0.25">
      <c r="A7668" s="1" t="s">
        <v>14308</v>
      </c>
      <c r="B7668" t="s">
        <v>16</v>
      </c>
      <c r="C7668" t="s">
        <v>14309</v>
      </c>
      <c r="D7668" t="s">
        <v>86</v>
      </c>
      <c r="E7668" t="s">
        <v>25</v>
      </c>
      <c r="F7668" t="s">
        <v>25</v>
      </c>
      <c r="H7668" s="4">
        <v>44049</v>
      </c>
      <c r="I7668">
        <f>COUNTIFS(Vendor_Table9[Vendor Name],Vendor_Table9[[#This Row],[Vendor Name]])</f>
        <v>1</v>
      </c>
    </row>
    <row r="7669" spans="1:9" x14ac:dyDescent="0.25">
      <c r="A7669" t="s">
        <v>14311</v>
      </c>
      <c r="B7669" t="s">
        <v>16</v>
      </c>
      <c r="C7669" t="s">
        <v>14309</v>
      </c>
      <c r="D7669" t="s">
        <v>86</v>
      </c>
      <c r="E7669" t="s">
        <v>8</v>
      </c>
      <c r="F7669" t="s">
        <v>25</v>
      </c>
      <c r="H7669" s="4">
        <v>44043</v>
      </c>
      <c r="I7669">
        <f>COUNTIFS(Vendor_Table9[Vendor Name],Vendor_Table9[[#This Row],[Vendor Name]])</f>
        <v>1</v>
      </c>
    </row>
    <row r="7670" spans="1:9" x14ac:dyDescent="0.25">
      <c r="A7670" t="s">
        <v>14314</v>
      </c>
      <c r="C7670" t="s">
        <v>11721</v>
      </c>
      <c r="D7670" t="s">
        <v>86</v>
      </c>
      <c r="E7670" t="s">
        <v>17</v>
      </c>
      <c r="F7670" t="s">
        <v>17</v>
      </c>
      <c r="H7670" s="4">
        <v>44097</v>
      </c>
      <c r="I7670">
        <f>COUNTIFS(Vendor_Table9[Vendor Name],Vendor_Table9[[#This Row],[Vendor Name]])</f>
        <v>1</v>
      </c>
    </row>
    <row r="7671" spans="1:9" x14ac:dyDescent="0.25">
      <c r="A7671" t="s">
        <v>14315</v>
      </c>
      <c r="C7671" t="s">
        <v>14316</v>
      </c>
      <c r="D7671" t="s">
        <v>86</v>
      </c>
      <c r="E7671" t="s">
        <v>17</v>
      </c>
      <c r="F7671" t="s">
        <v>17</v>
      </c>
      <c r="H7671" s="4">
        <v>44043</v>
      </c>
      <c r="I7671">
        <f>COUNTIFS(Vendor_Table9[Vendor Name],Vendor_Table9[[#This Row],[Vendor Name]])</f>
        <v>1</v>
      </c>
    </row>
    <row r="7672" spans="1:9" x14ac:dyDescent="0.25">
      <c r="A7672" t="s">
        <v>14317</v>
      </c>
      <c r="B7672" t="s">
        <v>4</v>
      </c>
      <c r="C7672" t="s">
        <v>14318</v>
      </c>
      <c r="D7672" t="s">
        <v>86</v>
      </c>
      <c r="E7672" t="s">
        <v>8</v>
      </c>
      <c r="F7672" t="s">
        <v>25</v>
      </c>
      <c r="H7672" s="4">
        <v>44043</v>
      </c>
      <c r="I7672">
        <f>COUNTIFS(Vendor_Table9[Vendor Name],Vendor_Table9[[#This Row],[Vendor Name]])</f>
        <v>1</v>
      </c>
    </row>
    <row r="7673" spans="1:9" x14ac:dyDescent="0.25">
      <c r="A7673" t="s">
        <v>14320</v>
      </c>
      <c r="C7673" t="s">
        <v>14320</v>
      </c>
      <c r="E7673" t="s">
        <v>17</v>
      </c>
      <c r="F7673" t="s">
        <v>17</v>
      </c>
      <c r="H7673" s="4">
        <v>44839</v>
      </c>
      <c r="I7673">
        <f>COUNTIFS(Vendor_Table9[Vendor Name],Vendor_Table9[[#This Row],[Vendor Name]])</f>
        <v>1</v>
      </c>
    </row>
    <row r="7674" spans="1:9" x14ac:dyDescent="0.25">
      <c r="A7674" t="s">
        <v>14321</v>
      </c>
      <c r="B7674" t="s">
        <v>16</v>
      </c>
      <c r="C7674" t="s">
        <v>14321</v>
      </c>
      <c r="E7674" t="s">
        <v>8</v>
      </c>
      <c r="F7674" t="s">
        <v>66</v>
      </c>
      <c r="H7674" s="4">
        <v>44684</v>
      </c>
      <c r="I7674">
        <f>COUNTIFS(Vendor_Table9[Vendor Name],Vendor_Table9[[#This Row],[Vendor Name]])</f>
        <v>1</v>
      </c>
    </row>
    <row r="7675" spans="1:9" x14ac:dyDescent="0.25">
      <c r="A7675" t="s">
        <v>14322</v>
      </c>
      <c r="C7675" t="s">
        <v>14322</v>
      </c>
      <c r="E7675" t="s">
        <v>17</v>
      </c>
      <c r="F7675" t="s">
        <v>17</v>
      </c>
      <c r="H7675" s="4">
        <v>44364</v>
      </c>
      <c r="I7675">
        <f>COUNTIFS(Vendor_Table9[Vendor Name],Vendor_Table9[[#This Row],[Vendor Name]])</f>
        <v>1</v>
      </c>
    </row>
    <row r="7676" spans="1:9" x14ac:dyDescent="0.25">
      <c r="A7676" t="s">
        <v>14323</v>
      </c>
      <c r="C7676" t="s">
        <v>14323</v>
      </c>
      <c r="D7676" t="s">
        <v>86</v>
      </c>
      <c r="E7676" t="s">
        <v>17</v>
      </c>
      <c r="F7676" t="s">
        <v>17</v>
      </c>
      <c r="H7676" s="4">
        <v>44043</v>
      </c>
      <c r="I7676">
        <f>COUNTIFS(Vendor_Table9[Vendor Name],Vendor_Table9[[#This Row],[Vendor Name]])</f>
        <v>1</v>
      </c>
    </row>
    <row r="7677" spans="1:9" x14ac:dyDescent="0.25">
      <c r="A7677" t="s">
        <v>6557</v>
      </c>
      <c r="C7677" t="s">
        <v>6557</v>
      </c>
      <c r="D7677" t="s">
        <v>86</v>
      </c>
      <c r="E7677" t="s">
        <v>17</v>
      </c>
      <c r="F7677" t="s">
        <v>17</v>
      </c>
      <c r="H7677" s="4">
        <v>44043</v>
      </c>
      <c r="I7677">
        <f>COUNTIFS(Vendor_Table9[Vendor Name],Vendor_Table9[[#This Row],[Vendor Name]])</f>
        <v>1</v>
      </c>
    </row>
    <row r="7678" spans="1:9" x14ac:dyDescent="0.25">
      <c r="A7678" t="s">
        <v>14324</v>
      </c>
      <c r="C7678" t="s">
        <v>6557</v>
      </c>
      <c r="D7678" t="s">
        <v>86</v>
      </c>
      <c r="E7678" t="s">
        <v>17</v>
      </c>
      <c r="F7678" t="s">
        <v>17</v>
      </c>
      <c r="H7678" s="4">
        <v>44532</v>
      </c>
      <c r="I7678">
        <f>COUNTIFS(Vendor_Table9[Vendor Name],Vendor_Table9[[#This Row],[Vendor Name]])</f>
        <v>1</v>
      </c>
    </row>
    <row r="7679" spans="1:9" x14ac:dyDescent="0.25">
      <c r="A7679" t="s">
        <v>9341</v>
      </c>
      <c r="C7679" t="s">
        <v>9341</v>
      </c>
      <c r="D7679" t="s">
        <v>86</v>
      </c>
      <c r="E7679" t="s">
        <v>17</v>
      </c>
      <c r="F7679" t="s">
        <v>17</v>
      </c>
      <c r="H7679" s="4">
        <v>44097</v>
      </c>
      <c r="I7679">
        <f>COUNTIFS(Vendor_Table9[Vendor Name],Vendor_Table9[[#This Row],[Vendor Name]])</f>
        <v>1</v>
      </c>
    </row>
    <row r="7680" spans="1:9" x14ac:dyDescent="0.25">
      <c r="A7680" t="s">
        <v>11147</v>
      </c>
      <c r="C7680" t="s">
        <v>11147</v>
      </c>
      <c r="D7680" t="s">
        <v>86</v>
      </c>
      <c r="E7680" t="s">
        <v>17</v>
      </c>
      <c r="F7680" t="s">
        <v>17</v>
      </c>
      <c r="H7680" s="4">
        <v>44043</v>
      </c>
      <c r="I7680">
        <f>COUNTIFS(Vendor_Table9[Vendor Name],Vendor_Table9[[#This Row],[Vendor Name]])</f>
        <v>1</v>
      </c>
    </row>
    <row r="7681" spans="1:9" x14ac:dyDescent="0.25">
      <c r="A7681" t="s">
        <v>14325</v>
      </c>
      <c r="C7681" t="s">
        <v>14325</v>
      </c>
      <c r="D7681" t="s">
        <v>86</v>
      </c>
      <c r="E7681" t="s">
        <v>17</v>
      </c>
      <c r="F7681" t="s">
        <v>17</v>
      </c>
      <c r="H7681" s="4">
        <v>44043</v>
      </c>
      <c r="I7681">
        <f>COUNTIFS(Vendor_Table9[Vendor Name],Vendor_Table9[[#This Row],[Vendor Name]])</f>
        <v>1</v>
      </c>
    </row>
    <row r="7682" spans="1:9" x14ac:dyDescent="0.25">
      <c r="A7682" t="s">
        <v>14326</v>
      </c>
      <c r="C7682" t="s">
        <v>14326</v>
      </c>
      <c r="D7682" t="s">
        <v>86</v>
      </c>
      <c r="E7682" t="s">
        <v>17</v>
      </c>
      <c r="F7682" t="s">
        <v>17</v>
      </c>
      <c r="H7682" s="4">
        <v>44043</v>
      </c>
      <c r="I7682">
        <f>COUNTIFS(Vendor_Table9[Vendor Name],Vendor_Table9[[#This Row],[Vendor Name]])</f>
        <v>1</v>
      </c>
    </row>
    <row r="7683" spans="1:9" x14ac:dyDescent="0.25">
      <c r="A7683" t="s">
        <v>14327</v>
      </c>
      <c r="C7683" t="s">
        <v>8863</v>
      </c>
      <c r="D7683" t="s">
        <v>86</v>
      </c>
      <c r="E7683" t="s">
        <v>17</v>
      </c>
      <c r="F7683" t="s">
        <v>17</v>
      </c>
      <c r="H7683" s="4">
        <v>44043</v>
      </c>
      <c r="I7683">
        <f>COUNTIFS(Vendor_Table9[Vendor Name],Vendor_Table9[[#This Row],[Vendor Name]])</f>
        <v>1</v>
      </c>
    </row>
    <row r="7684" spans="1:9" x14ac:dyDescent="0.25">
      <c r="A7684" t="s">
        <v>14328</v>
      </c>
      <c r="C7684" t="s">
        <v>14328</v>
      </c>
      <c r="H7684" s="4">
        <v>45033</v>
      </c>
      <c r="I7684">
        <f>COUNTIFS(Vendor_Table9[Vendor Name],Vendor_Table9[[#This Row],[Vendor Name]])</f>
        <v>1</v>
      </c>
    </row>
    <row r="7685" spans="1:9" x14ac:dyDescent="0.25">
      <c r="A7685" t="s">
        <v>7122</v>
      </c>
      <c r="C7685" t="s">
        <v>7122</v>
      </c>
      <c r="D7685" t="s">
        <v>86</v>
      </c>
      <c r="E7685" t="s">
        <v>17</v>
      </c>
      <c r="F7685" t="s">
        <v>17</v>
      </c>
      <c r="H7685" s="4">
        <v>44097</v>
      </c>
      <c r="I7685">
        <f>COUNTIFS(Vendor_Table9[Vendor Name],Vendor_Table9[[#This Row],[Vendor Name]])</f>
        <v>1</v>
      </c>
    </row>
    <row r="7686" spans="1:9" x14ac:dyDescent="0.25">
      <c r="A7686" t="s">
        <v>11149</v>
      </c>
      <c r="C7686" t="s">
        <v>11149</v>
      </c>
      <c r="D7686" t="s">
        <v>86</v>
      </c>
      <c r="E7686" t="s">
        <v>17</v>
      </c>
      <c r="F7686" t="s">
        <v>17</v>
      </c>
      <c r="H7686" s="4">
        <v>44043</v>
      </c>
      <c r="I7686">
        <f>COUNTIFS(Vendor_Table9[Vendor Name],Vendor_Table9[[#This Row],[Vendor Name]])</f>
        <v>1</v>
      </c>
    </row>
    <row r="7687" spans="1:9" x14ac:dyDescent="0.25">
      <c r="A7687" t="s">
        <v>14329</v>
      </c>
      <c r="C7687" t="s">
        <v>14329</v>
      </c>
      <c r="D7687" t="s">
        <v>86</v>
      </c>
      <c r="E7687" t="s">
        <v>17</v>
      </c>
      <c r="F7687" t="s">
        <v>17</v>
      </c>
      <c r="H7687" s="4">
        <v>44043</v>
      </c>
      <c r="I7687">
        <f>COUNTIFS(Vendor_Table9[Vendor Name],Vendor_Table9[[#This Row],[Vendor Name]])</f>
        <v>1</v>
      </c>
    </row>
    <row r="7688" spans="1:9" x14ac:dyDescent="0.25">
      <c r="A7688" t="s">
        <v>13554</v>
      </c>
      <c r="C7688" t="s">
        <v>13554</v>
      </c>
      <c r="D7688" t="s">
        <v>86</v>
      </c>
      <c r="E7688" t="s">
        <v>17</v>
      </c>
      <c r="F7688" t="s">
        <v>17</v>
      </c>
      <c r="H7688" s="4">
        <v>44043</v>
      </c>
      <c r="I7688">
        <f>COUNTIFS(Vendor_Table9[Vendor Name],Vendor_Table9[[#This Row],[Vendor Name]])</f>
        <v>1</v>
      </c>
    </row>
    <row r="7689" spans="1:9" x14ac:dyDescent="0.25">
      <c r="A7689" t="s">
        <v>14330</v>
      </c>
      <c r="C7689" t="s">
        <v>13554</v>
      </c>
      <c r="D7689" t="s">
        <v>86</v>
      </c>
      <c r="E7689" t="s">
        <v>17</v>
      </c>
      <c r="F7689" t="s">
        <v>17</v>
      </c>
      <c r="H7689" s="4">
        <v>44532</v>
      </c>
      <c r="I7689">
        <f>COUNTIFS(Vendor_Table9[Vendor Name],Vendor_Table9[[#This Row],[Vendor Name]])</f>
        <v>1</v>
      </c>
    </row>
    <row r="7690" spans="1:9" x14ac:dyDescent="0.25">
      <c r="A7690" t="s">
        <v>14331</v>
      </c>
      <c r="C7690" t="s">
        <v>14331</v>
      </c>
      <c r="D7690" t="s">
        <v>86</v>
      </c>
      <c r="E7690" t="s">
        <v>17</v>
      </c>
      <c r="F7690" t="s">
        <v>17</v>
      </c>
      <c r="H7690" s="4">
        <v>44043</v>
      </c>
      <c r="I7690">
        <f>COUNTIFS(Vendor_Table9[Vendor Name],Vendor_Table9[[#This Row],[Vendor Name]])</f>
        <v>1</v>
      </c>
    </row>
    <row r="7691" spans="1:9" x14ac:dyDescent="0.25">
      <c r="A7691" t="s">
        <v>14332</v>
      </c>
      <c r="B7691" t="s">
        <v>24</v>
      </c>
      <c r="C7691" t="s">
        <v>14333</v>
      </c>
      <c r="D7691" t="s">
        <v>86</v>
      </c>
      <c r="E7691" t="s">
        <v>8</v>
      </c>
      <c r="F7691" t="s">
        <v>25</v>
      </c>
      <c r="H7691" s="4">
        <v>44097</v>
      </c>
      <c r="I7691">
        <f>COUNTIFS(Vendor_Table9[Vendor Name],Vendor_Table9[[#This Row],[Vendor Name]])</f>
        <v>1</v>
      </c>
    </row>
    <row r="7692" spans="1:9" x14ac:dyDescent="0.25">
      <c r="A7692" t="s">
        <v>10052</v>
      </c>
      <c r="C7692" t="s">
        <v>10052</v>
      </c>
      <c r="D7692" t="s">
        <v>86</v>
      </c>
      <c r="E7692" t="s">
        <v>17</v>
      </c>
      <c r="F7692" t="s">
        <v>17</v>
      </c>
      <c r="H7692" s="4">
        <v>44043</v>
      </c>
      <c r="I7692">
        <f>COUNTIFS(Vendor_Table9[Vendor Name],Vendor_Table9[[#This Row],[Vendor Name]])</f>
        <v>1</v>
      </c>
    </row>
    <row r="7693" spans="1:9" x14ac:dyDescent="0.25">
      <c r="A7693" t="s">
        <v>14335</v>
      </c>
      <c r="C7693" t="s">
        <v>14335</v>
      </c>
      <c r="D7693" t="s">
        <v>86</v>
      </c>
      <c r="E7693" t="s">
        <v>17</v>
      </c>
      <c r="F7693" t="s">
        <v>17</v>
      </c>
      <c r="H7693" s="4">
        <v>44043</v>
      </c>
      <c r="I7693">
        <f>COUNTIFS(Vendor_Table9[Vendor Name],Vendor_Table9[[#This Row],[Vendor Name]])</f>
        <v>1</v>
      </c>
    </row>
    <row r="7694" spans="1:9" x14ac:dyDescent="0.25">
      <c r="A7694" t="s">
        <v>14336</v>
      </c>
      <c r="C7694" t="s">
        <v>14336</v>
      </c>
      <c r="D7694" t="s">
        <v>86</v>
      </c>
      <c r="E7694" t="s">
        <v>17</v>
      </c>
      <c r="F7694" t="s">
        <v>17</v>
      </c>
      <c r="H7694" s="4">
        <v>44043</v>
      </c>
      <c r="I7694">
        <f>COUNTIFS(Vendor_Table9[Vendor Name],Vendor_Table9[[#This Row],[Vendor Name]])</f>
        <v>1</v>
      </c>
    </row>
    <row r="7695" spans="1:9" x14ac:dyDescent="0.25">
      <c r="A7695" t="s">
        <v>14337</v>
      </c>
      <c r="C7695" t="s">
        <v>14337</v>
      </c>
      <c r="H7695" s="4">
        <v>45033</v>
      </c>
      <c r="I7695">
        <f>COUNTIFS(Vendor_Table9[Vendor Name],Vendor_Table9[[#This Row],[Vendor Name]])</f>
        <v>1</v>
      </c>
    </row>
    <row r="7696" spans="1:9" x14ac:dyDescent="0.25">
      <c r="A7696" t="s">
        <v>14338</v>
      </c>
      <c r="C7696" t="s">
        <v>1060</v>
      </c>
      <c r="D7696" t="s">
        <v>86</v>
      </c>
      <c r="E7696" t="s">
        <v>17</v>
      </c>
      <c r="F7696" t="s">
        <v>17</v>
      </c>
      <c r="H7696" s="4">
        <v>44043</v>
      </c>
      <c r="I7696">
        <f>COUNTIFS(Vendor_Table9[Vendor Name],Vendor_Table9[[#This Row],[Vendor Name]])</f>
        <v>1</v>
      </c>
    </row>
    <row r="7697" spans="1:9" x14ac:dyDescent="0.25">
      <c r="A7697" t="s">
        <v>14339</v>
      </c>
      <c r="C7697" t="s">
        <v>3742</v>
      </c>
      <c r="D7697" t="s">
        <v>86</v>
      </c>
      <c r="E7697" t="s">
        <v>17</v>
      </c>
      <c r="F7697" t="s">
        <v>17</v>
      </c>
      <c r="H7697" s="4">
        <v>44043</v>
      </c>
      <c r="I7697">
        <f>COUNTIFS(Vendor_Table9[Vendor Name],Vendor_Table9[[#This Row],[Vendor Name]])</f>
        <v>1</v>
      </c>
    </row>
    <row r="7698" spans="1:9" x14ac:dyDescent="0.25">
      <c r="A7698" t="s">
        <v>14340</v>
      </c>
      <c r="C7698" t="s">
        <v>9021</v>
      </c>
      <c r="D7698" t="s">
        <v>86</v>
      </c>
      <c r="E7698" t="s">
        <v>17</v>
      </c>
      <c r="F7698" t="s">
        <v>17</v>
      </c>
      <c r="H7698" s="4">
        <v>44043</v>
      </c>
      <c r="I7698">
        <f>COUNTIFS(Vendor_Table9[Vendor Name],Vendor_Table9[[#This Row],[Vendor Name]])</f>
        <v>1</v>
      </c>
    </row>
    <row r="7699" spans="1:9" x14ac:dyDescent="0.25">
      <c r="A7699" t="s">
        <v>14341</v>
      </c>
      <c r="C7699" t="s">
        <v>14342</v>
      </c>
      <c r="D7699" t="s">
        <v>14343</v>
      </c>
      <c r="E7699" t="s">
        <v>12</v>
      </c>
      <c r="F7699" t="s">
        <v>43</v>
      </c>
      <c r="H7699" s="4">
        <v>44043</v>
      </c>
      <c r="I7699">
        <f>COUNTIFS(Vendor_Table9[Vendor Name],Vendor_Table9[[#This Row],[Vendor Name]])</f>
        <v>1</v>
      </c>
    </row>
    <row r="7700" spans="1:9" x14ac:dyDescent="0.25">
      <c r="A7700" t="s">
        <v>14342</v>
      </c>
      <c r="C7700" t="s">
        <v>14342</v>
      </c>
      <c r="D7700" t="s">
        <v>14343</v>
      </c>
      <c r="E7700" t="s">
        <v>12</v>
      </c>
      <c r="F7700" t="s">
        <v>43</v>
      </c>
      <c r="H7700" s="4">
        <v>44097</v>
      </c>
      <c r="I7700">
        <f>COUNTIFS(Vendor_Table9[Vendor Name],Vendor_Table9[[#This Row],[Vendor Name]])</f>
        <v>1</v>
      </c>
    </row>
    <row r="7701" spans="1:9" x14ac:dyDescent="0.25">
      <c r="A7701" t="s">
        <v>14346</v>
      </c>
      <c r="C7701" t="s">
        <v>14346</v>
      </c>
      <c r="E7701" t="s">
        <v>17</v>
      </c>
      <c r="F7701" t="s">
        <v>17</v>
      </c>
      <c r="H7701" s="4">
        <v>44364</v>
      </c>
      <c r="I7701">
        <f>COUNTIFS(Vendor_Table9[Vendor Name],Vendor_Table9[[#This Row],[Vendor Name]])</f>
        <v>1</v>
      </c>
    </row>
    <row r="7702" spans="1:9" x14ac:dyDescent="0.25">
      <c r="A7702" t="s">
        <v>14347</v>
      </c>
      <c r="C7702" t="s">
        <v>14347</v>
      </c>
      <c r="E7702" t="s">
        <v>17</v>
      </c>
      <c r="F7702" t="s">
        <v>17</v>
      </c>
      <c r="H7702" s="4">
        <v>44364</v>
      </c>
      <c r="I7702">
        <f>COUNTIFS(Vendor_Table9[Vendor Name],Vendor_Table9[[#This Row],[Vendor Name]])</f>
        <v>1</v>
      </c>
    </row>
    <row r="7703" spans="1:9" x14ac:dyDescent="0.25">
      <c r="A7703" t="s">
        <v>9354</v>
      </c>
      <c r="C7703" t="s">
        <v>9354</v>
      </c>
      <c r="D7703" t="s">
        <v>86</v>
      </c>
      <c r="E7703" t="s">
        <v>17</v>
      </c>
      <c r="F7703" t="s">
        <v>17</v>
      </c>
      <c r="H7703" s="4">
        <v>44043</v>
      </c>
      <c r="I7703">
        <f>COUNTIFS(Vendor_Table9[Vendor Name],Vendor_Table9[[#This Row],[Vendor Name]])</f>
        <v>1</v>
      </c>
    </row>
    <row r="7704" spans="1:9" x14ac:dyDescent="0.25">
      <c r="A7704" t="s">
        <v>12448</v>
      </c>
      <c r="C7704" t="s">
        <v>12448</v>
      </c>
      <c r="D7704" t="s">
        <v>86</v>
      </c>
      <c r="E7704" t="s">
        <v>17</v>
      </c>
      <c r="F7704" t="s">
        <v>17</v>
      </c>
      <c r="H7704" s="4">
        <v>44043</v>
      </c>
      <c r="I7704">
        <f>COUNTIFS(Vendor_Table9[Vendor Name],Vendor_Table9[[#This Row],[Vendor Name]])</f>
        <v>1</v>
      </c>
    </row>
    <row r="7705" spans="1:9" x14ac:dyDescent="0.25">
      <c r="A7705" t="s">
        <v>14348</v>
      </c>
      <c r="C7705" t="s">
        <v>14348</v>
      </c>
      <c r="D7705" t="s">
        <v>86</v>
      </c>
      <c r="E7705" t="s">
        <v>17</v>
      </c>
      <c r="F7705" t="s">
        <v>17</v>
      </c>
      <c r="H7705" s="4">
        <v>44043</v>
      </c>
      <c r="I7705">
        <f>COUNTIFS(Vendor_Table9[Vendor Name],Vendor_Table9[[#This Row],[Vendor Name]])</f>
        <v>1</v>
      </c>
    </row>
    <row r="7706" spans="1:9" x14ac:dyDescent="0.25">
      <c r="A7706" t="s">
        <v>14349</v>
      </c>
      <c r="C7706" t="s">
        <v>14349</v>
      </c>
      <c r="E7706" t="s">
        <v>17</v>
      </c>
      <c r="F7706" t="s">
        <v>17</v>
      </c>
      <c r="H7706" s="4">
        <v>44839</v>
      </c>
      <c r="I7706">
        <f>COUNTIFS(Vendor_Table9[Vendor Name],Vendor_Table9[[#This Row],[Vendor Name]])</f>
        <v>1</v>
      </c>
    </row>
    <row r="7707" spans="1:9" x14ac:dyDescent="0.25">
      <c r="A7707" t="s">
        <v>14350</v>
      </c>
      <c r="C7707" t="s">
        <v>14350</v>
      </c>
      <c r="H7707" s="4">
        <v>45260</v>
      </c>
      <c r="I7707">
        <f>COUNTIFS(Vendor_Table9[Vendor Name],Vendor_Table9[[#This Row],[Vendor Name]])</f>
        <v>1</v>
      </c>
    </row>
    <row r="7708" spans="1:9" x14ac:dyDescent="0.25">
      <c r="A7708" t="s">
        <v>14351</v>
      </c>
      <c r="C7708" t="s">
        <v>14352</v>
      </c>
      <c r="D7708" t="s">
        <v>14353</v>
      </c>
      <c r="E7708" t="s">
        <v>12</v>
      </c>
      <c r="F7708" t="s">
        <v>43</v>
      </c>
      <c r="H7708" s="4">
        <v>44043</v>
      </c>
      <c r="I7708">
        <f>COUNTIFS(Vendor_Table9[Vendor Name],Vendor_Table9[[#This Row],[Vendor Name]])</f>
        <v>1</v>
      </c>
    </row>
    <row r="7709" spans="1:9" x14ac:dyDescent="0.25">
      <c r="A7709" t="s">
        <v>14352</v>
      </c>
      <c r="C7709" t="s">
        <v>14352</v>
      </c>
      <c r="D7709" t="s">
        <v>14353</v>
      </c>
      <c r="E7709" t="s">
        <v>12</v>
      </c>
      <c r="F7709" t="s">
        <v>43</v>
      </c>
      <c r="H7709" s="4">
        <v>44839</v>
      </c>
      <c r="I7709">
        <f>COUNTIFS(Vendor_Table9[Vendor Name],Vendor_Table9[[#This Row],[Vendor Name]])</f>
        <v>1</v>
      </c>
    </row>
    <row r="7710" spans="1:9" x14ac:dyDescent="0.25">
      <c r="A7710" t="s">
        <v>14356</v>
      </c>
      <c r="C7710" t="s">
        <v>14357</v>
      </c>
      <c r="D7710" t="s">
        <v>86</v>
      </c>
      <c r="E7710" t="s">
        <v>17</v>
      </c>
      <c r="F7710" t="s">
        <v>17</v>
      </c>
      <c r="H7710" s="4">
        <v>44043</v>
      </c>
      <c r="I7710">
        <f>COUNTIFS(Vendor_Table9[Vendor Name],Vendor_Table9[[#This Row],[Vendor Name]])</f>
        <v>1</v>
      </c>
    </row>
    <row r="7711" spans="1:9" x14ac:dyDescent="0.25">
      <c r="A7711" t="s">
        <v>14358</v>
      </c>
      <c r="B7711" t="s">
        <v>24</v>
      </c>
      <c r="C7711" t="s">
        <v>14359</v>
      </c>
      <c r="D7711" t="s">
        <v>86</v>
      </c>
      <c r="E7711" t="s">
        <v>8</v>
      </c>
      <c r="F7711" t="s">
        <v>25</v>
      </c>
      <c r="H7711" s="4">
        <v>44043</v>
      </c>
      <c r="I7711">
        <f>COUNTIFS(Vendor_Table9[Vendor Name],Vendor_Table9[[#This Row],[Vendor Name]])</f>
        <v>1</v>
      </c>
    </row>
    <row r="7712" spans="1:9" x14ac:dyDescent="0.25">
      <c r="A7712" t="s">
        <v>14360</v>
      </c>
      <c r="C7712" t="s">
        <v>14359</v>
      </c>
      <c r="D7712" t="s">
        <v>86</v>
      </c>
      <c r="E7712" t="s">
        <v>8</v>
      </c>
      <c r="F7712" t="s">
        <v>25</v>
      </c>
      <c r="H7712" s="4">
        <v>44043</v>
      </c>
      <c r="I7712">
        <f>COUNTIFS(Vendor_Table9[Vendor Name],Vendor_Table9[[#This Row],[Vendor Name]])</f>
        <v>1</v>
      </c>
    </row>
    <row r="7713" spans="1:9" x14ac:dyDescent="0.25">
      <c r="A7713" t="s">
        <v>10219</v>
      </c>
      <c r="C7713" t="s">
        <v>10219</v>
      </c>
      <c r="D7713" t="s">
        <v>86</v>
      </c>
      <c r="E7713" t="s">
        <v>17</v>
      </c>
      <c r="F7713" t="s">
        <v>17</v>
      </c>
      <c r="H7713" s="4">
        <v>44043</v>
      </c>
      <c r="I7713">
        <f>COUNTIFS(Vendor_Table9[Vendor Name],Vendor_Table9[[#This Row],[Vendor Name]])</f>
        <v>1</v>
      </c>
    </row>
    <row r="7714" spans="1:9" x14ac:dyDescent="0.25">
      <c r="A7714" t="s">
        <v>14363</v>
      </c>
      <c r="C7714" t="s">
        <v>14364</v>
      </c>
      <c r="D7714" t="s">
        <v>86</v>
      </c>
      <c r="E7714" t="s">
        <v>17</v>
      </c>
      <c r="F7714" t="s">
        <v>17</v>
      </c>
      <c r="H7714" s="4">
        <v>44043</v>
      </c>
      <c r="I7714">
        <f>COUNTIFS(Vendor_Table9[Vendor Name],Vendor_Table9[[#This Row],[Vendor Name]])</f>
        <v>1</v>
      </c>
    </row>
    <row r="7715" spans="1:9" x14ac:dyDescent="0.25">
      <c r="A7715" t="s">
        <v>14365</v>
      </c>
      <c r="C7715" t="s">
        <v>14366</v>
      </c>
      <c r="D7715" t="s">
        <v>86</v>
      </c>
      <c r="E7715" t="s">
        <v>17</v>
      </c>
      <c r="F7715" t="s">
        <v>17</v>
      </c>
      <c r="H7715" s="4">
        <v>44043</v>
      </c>
      <c r="I7715">
        <f>COUNTIFS(Vendor_Table9[Vendor Name],Vendor_Table9[[#This Row],[Vendor Name]])</f>
        <v>1</v>
      </c>
    </row>
    <row r="7716" spans="1:9" x14ac:dyDescent="0.25">
      <c r="A7716" t="s">
        <v>14368</v>
      </c>
      <c r="B7716" t="s">
        <v>24</v>
      </c>
      <c r="C7716" t="s">
        <v>14369</v>
      </c>
      <c r="D7716" t="s">
        <v>86</v>
      </c>
      <c r="E7716" t="s">
        <v>8</v>
      </c>
      <c r="F7716" t="s">
        <v>25</v>
      </c>
      <c r="H7716" s="4">
        <v>44043</v>
      </c>
      <c r="I7716">
        <f>COUNTIFS(Vendor_Table9[Vendor Name],Vendor_Table9[[#This Row],[Vendor Name]])</f>
        <v>1</v>
      </c>
    </row>
    <row r="7717" spans="1:9" x14ac:dyDescent="0.25">
      <c r="A7717" s="5" t="s">
        <v>14370</v>
      </c>
      <c r="C7717" s="5" t="s">
        <v>14370</v>
      </c>
      <c r="H7717" s="4">
        <v>44910</v>
      </c>
      <c r="I7717">
        <f>COUNTIFS(Vendor_Table9[Vendor Name],Vendor_Table9[[#This Row],[Vendor Name]])</f>
        <v>1</v>
      </c>
    </row>
    <row r="7718" spans="1:9" x14ac:dyDescent="0.25">
      <c r="A7718" t="s">
        <v>14371</v>
      </c>
      <c r="C7718" t="s">
        <v>14371</v>
      </c>
      <c r="D7718" t="s">
        <v>86</v>
      </c>
      <c r="E7718" t="s">
        <v>17</v>
      </c>
      <c r="F7718" t="s">
        <v>17</v>
      </c>
      <c r="H7718" s="4">
        <v>44043</v>
      </c>
      <c r="I7718">
        <f>COUNTIFS(Vendor_Table9[Vendor Name],Vendor_Table9[[#This Row],[Vendor Name]])</f>
        <v>1</v>
      </c>
    </row>
    <row r="7719" spans="1:9" x14ac:dyDescent="0.25">
      <c r="A7719" t="s">
        <v>14374</v>
      </c>
      <c r="C7719" t="s">
        <v>14375</v>
      </c>
      <c r="D7719" t="s">
        <v>86</v>
      </c>
      <c r="E7719" t="s">
        <v>17</v>
      </c>
      <c r="F7719" t="s">
        <v>17</v>
      </c>
      <c r="H7719" s="4">
        <v>44043</v>
      </c>
      <c r="I7719">
        <f>COUNTIFS(Vendor_Table9[Vendor Name],Vendor_Table9[[#This Row],[Vendor Name]])</f>
        <v>1</v>
      </c>
    </row>
    <row r="7720" spans="1:9" x14ac:dyDescent="0.25">
      <c r="A7720" t="s">
        <v>14376</v>
      </c>
      <c r="C7720" t="s">
        <v>12666</v>
      </c>
      <c r="D7720" t="s">
        <v>86</v>
      </c>
      <c r="E7720" t="s">
        <v>17</v>
      </c>
      <c r="F7720" t="s">
        <v>17</v>
      </c>
      <c r="H7720" s="4">
        <v>44097</v>
      </c>
      <c r="I7720">
        <f>COUNTIFS(Vendor_Table9[Vendor Name],Vendor_Table9[[#This Row],[Vendor Name]])</f>
        <v>1</v>
      </c>
    </row>
    <row r="7721" spans="1:9" x14ac:dyDescent="0.25">
      <c r="A7721" t="s">
        <v>14377</v>
      </c>
      <c r="C7721" t="s">
        <v>14378</v>
      </c>
      <c r="D7721" t="s">
        <v>86</v>
      </c>
      <c r="E7721" t="s">
        <v>8</v>
      </c>
      <c r="F7721" t="s">
        <v>25</v>
      </c>
      <c r="H7721" s="4">
        <v>44043</v>
      </c>
      <c r="I7721">
        <f>COUNTIFS(Vendor_Table9[Vendor Name],Vendor_Table9[[#This Row],[Vendor Name]])</f>
        <v>1</v>
      </c>
    </row>
    <row r="7722" spans="1:9" x14ac:dyDescent="0.25">
      <c r="A7722" t="s">
        <v>14378</v>
      </c>
      <c r="C7722" t="s">
        <v>14378</v>
      </c>
      <c r="D7722" t="s">
        <v>86</v>
      </c>
      <c r="E7722" t="s">
        <v>8</v>
      </c>
      <c r="F7722" t="s">
        <v>25</v>
      </c>
      <c r="H7722" s="4">
        <v>44043</v>
      </c>
      <c r="I7722">
        <f>COUNTIFS(Vendor_Table9[Vendor Name],Vendor_Table9[[#This Row],[Vendor Name]])</f>
        <v>1</v>
      </c>
    </row>
    <row r="7723" spans="1:9" x14ac:dyDescent="0.25">
      <c r="A7723" t="s">
        <v>14381</v>
      </c>
      <c r="C7723" t="s">
        <v>14381</v>
      </c>
      <c r="D7723" t="s">
        <v>86</v>
      </c>
      <c r="E7723" t="s">
        <v>8</v>
      </c>
      <c r="F7723" t="s">
        <v>25</v>
      </c>
      <c r="H7723" s="4">
        <v>44364</v>
      </c>
      <c r="I7723">
        <f>COUNTIFS(Vendor_Table9[Vendor Name],Vendor_Table9[[#This Row],[Vendor Name]])</f>
        <v>1</v>
      </c>
    </row>
    <row r="7724" spans="1:9" x14ac:dyDescent="0.25">
      <c r="A7724" t="s">
        <v>14386</v>
      </c>
      <c r="C7724" t="s">
        <v>14386</v>
      </c>
      <c r="D7724" t="s">
        <v>14387</v>
      </c>
      <c r="E7724" t="s">
        <v>12</v>
      </c>
      <c r="F7724" t="s">
        <v>43</v>
      </c>
      <c r="H7724" s="4">
        <v>44043</v>
      </c>
      <c r="I7724">
        <f>COUNTIFS(Vendor_Table9[Vendor Name],Vendor_Table9[[#This Row],[Vendor Name]])</f>
        <v>1</v>
      </c>
    </row>
    <row r="7725" spans="1:9" x14ac:dyDescent="0.25">
      <c r="A7725" t="s">
        <v>14388</v>
      </c>
      <c r="B7725" t="s">
        <v>24</v>
      </c>
      <c r="C7725" t="s">
        <v>14389</v>
      </c>
      <c r="D7725" t="s">
        <v>86</v>
      </c>
      <c r="E7725" t="s">
        <v>8</v>
      </c>
      <c r="F7725" t="s">
        <v>25</v>
      </c>
      <c r="H7725" s="4">
        <v>44364</v>
      </c>
      <c r="I7725">
        <f>COUNTIFS(Vendor_Table9[Vendor Name],Vendor_Table9[[#This Row],[Vendor Name]])</f>
        <v>1</v>
      </c>
    </row>
    <row r="7726" spans="1:9" x14ac:dyDescent="0.25">
      <c r="A7726" t="s">
        <v>14390</v>
      </c>
      <c r="B7726" t="s">
        <v>24</v>
      </c>
      <c r="C7726" t="s">
        <v>14389</v>
      </c>
      <c r="D7726" t="s">
        <v>86</v>
      </c>
      <c r="E7726" t="s">
        <v>8</v>
      </c>
      <c r="F7726" t="s">
        <v>25</v>
      </c>
      <c r="H7726" s="4">
        <v>44532</v>
      </c>
      <c r="I7726">
        <f>COUNTIFS(Vendor_Table9[Vendor Name],Vendor_Table9[[#This Row],[Vendor Name]])</f>
        <v>1</v>
      </c>
    </row>
    <row r="7727" spans="1:9" x14ac:dyDescent="0.25">
      <c r="A7727" t="s">
        <v>14392</v>
      </c>
      <c r="C7727" t="s">
        <v>2458</v>
      </c>
      <c r="D7727" t="s">
        <v>86</v>
      </c>
      <c r="E7727" t="s">
        <v>17</v>
      </c>
      <c r="F7727" t="s">
        <v>17</v>
      </c>
      <c r="H7727" s="4">
        <v>44043</v>
      </c>
      <c r="I7727">
        <f>COUNTIFS(Vendor_Table9[Vendor Name],Vendor_Table9[[#This Row],[Vendor Name]])</f>
        <v>1</v>
      </c>
    </row>
    <row r="7728" spans="1:9" x14ac:dyDescent="0.25">
      <c r="A7728" t="s">
        <v>14395</v>
      </c>
      <c r="C7728" t="s">
        <v>12349</v>
      </c>
      <c r="D7728" t="s">
        <v>86</v>
      </c>
      <c r="E7728" t="s">
        <v>17</v>
      </c>
      <c r="F7728" t="s">
        <v>17</v>
      </c>
      <c r="H7728" s="4">
        <v>44043</v>
      </c>
      <c r="I7728">
        <f>COUNTIFS(Vendor_Table9[Vendor Name],Vendor_Table9[[#This Row],[Vendor Name]])</f>
        <v>1</v>
      </c>
    </row>
    <row r="7729" spans="1:9" x14ac:dyDescent="0.25">
      <c r="A7729" t="s">
        <v>14396</v>
      </c>
      <c r="C7729" t="s">
        <v>14397</v>
      </c>
      <c r="D7729" t="s">
        <v>86</v>
      </c>
      <c r="E7729" t="s">
        <v>17</v>
      </c>
      <c r="F7729" t="s">
        <v>17</v>
      </c>
      <c r="H7729" s="4">
        <v>44097</v>
      </c>
      <c r="I7729">
        <f>COUNTIFS(Vendor_Table9[Vendor Name],Vendor_Table9[[#This Row],[Vendor Name]])</f>
        <v>1</v>
      </c>
    </row>
    <row r="7730" spans="1:9" x14ac:dyDescent="0.25">
      <c r="A7730" t="s">
        <v>14398</v>
      </c>
      <c r="C7730" t="s">
        <v>14398</v>
      </c>
      <c r="D7730" t="s">
        <v>86</v>
      </c>
      <c r="E7730" t="s">
        <v>17</v>
      </c>
      <c r="F7730" t="s">
        <v>17</v>
      </c>
      <c r="H7730" s="4">
        <v>44043</v>
      </c>
      <c r="I7730">
        <f>COUNTIFS(Vendor_Table9[Vendor Name],Vendor_Table9[[#This Row],[Vendor Name]])</f>
        <v>1</v>
      </c>
    </row>
    <row r="7731" spans="1:9" x14ac:dyDescent="0.25">
      <c r="A7731" t="s">
        <v>14399</v>
      </c>
      <c r="C7731" t="s">
        <v>14398</v>
      </c>
      <c r="D7731" t="s">
        <v>86</v>
      </c>
      <c r="E7731" t="s">
        <v>17</v>
      </c>
      <c r="F7731" t="s">
        <v>17</v>
      </c>
      <c r="H7731" s="4">
        <v>44532</v>
      </c>
      <c r="I7731">
        <f>COUNTIFS(Vendor_Table9[Vendor Name],Vendor_Table9[[#This Row],[Vendor Name]])</f>
        <v>1</v>
      </c>
    </row>
    <row r="7732" spans="1:9" x14ac:dyDescent="0.25">
      <c r="A7732" t="s">
        <v>14400</v>
      </c>
      <c r="B7732" t="s">
        <v>24</v>
      </c>
      <c r="C7732" t="s">
        <v>14401</v>
      </c>
      <c r="E7732" t="s">
        <v>8</v>
      </c>
      <c r="F7732" t="s">
        <v>25</v>
      </c>
      <c r="H7732" s="4">
        <v>44364</v>
      </c>
      <c r="I7732">
        <f>COUNTIFS(Vendor_Table9[Vendor Name],Vendor_Table9[[#This Row],[Vendor Name]])</f>
        <v>1</v>
      </c>
    </row>
    <row r="7733" spans="1:9" x14ac:dyDescent="0.25">
      <c r="A7733" t="s">
        <v>14402</v>
      </c>
      <c r="B7733" t="s">
        <v>24</v>
      </c>
      <c r="C7733" t="s">
        <v>14401</v>
      </c>
      <c r="E7733" t="s">
        <v>8</v>
      </c>
      <c r="F7733" t="s">
        <v>25</v>
      </c>
      <c r="H7733" s="4">
        <v>44364</v>
      </c>
      <c r="I7733">
        <f>COUNTIFS(Vendor_Table9[Vendor Name],Vendor_Table9[[#This Row],[Vendor Name]])</f>
        <v>1</v>
      </c>
    </row>
    <row r="7734" spans="1:9" x14ac:dyDescent="0.25">
      <c r="A7734" t="s">
        <v>14403</v>
      </c>
      <c r="B7734" t="s">
        <v>24</v>
      </c>
      <c r="C7734" t="s">
        <v>14401</v>
      </c>
      <c r="E7734" t="s">
        <v>8</v>
      </c>
      <c r="F7734" t="s">
        <v>25</v>
      </c>
      <c r="H7734" s="4">
        <v>44839</v>
      </c>
      <c r="I7734">
        <f>COUNTIFS(Vendor_Table9[Vendor Name],Vendor_Table9[[#This Row],[Vendor Name]])</f>
        <v>1</v>
      </c>
    </row>
    <row r="7735" spans="1:9" x14ac:dyDescent="0.25">
      <c r="A7735" t="s">
        <v>14405</v>
      </c>
      <c r="C7735" t="s">
        <v>14406</v>
      </c>
      <c r="D7735" t="s">
        <v>86</v>
      </c>
      <c r="E7735" t="s">
        <v>17</v>
      </c>
      <c r="F7735" t="s">
        <v>17</v>
      </c>
      <c r="H7735" s="4">
        <v>44043</v>
      </c>
      <c r="I7735">
        <f>COUNTIFS(Vendor_Table9[Vendor Name],Vendor_Table9[[#This Row],[Vendor Name]])</f>
        <v>1</v>
      </c>
    </row>
    <row r="7736" spans="1:9" x14ac:dyDescent="0.25">
      <c r="A7736" t="s">
        <v>14407</v>
      </c>
      <c r="C7736" t="s">
        <v>14408</v>
      </c>
      <c r="D7736" t="s">
        <v>86</v>
      </c>
      <c r="E7736" t="s">
        <v>17</v>
      </c>
      <c r="F7736" t="s">
        <v>17</v>
      </c>
      <c r="H7736" s="4">
        <v>44043</v>
      </c>
      <c r="I7736">
        <f>COUNTIFS(Vendor_Table9[Vendor Name],Vendor_Table9[[#This Row],[Vendor Name]])</f>
        <v>1</v>
      </c>
    </row>
    <row r="7737" spans="1:9" x14ac:dyDescent="0.25">
      <c r="A7737" t="s">
        <v>14409</v>
      </c>
      <c r="C7737" t="s">
        <v>14410</v>
      </c>
      <c r="E7737" t="s">
        <v>17</v>
      </c>
      <c r="F7737" t="s">
        <v>17</v>
      </c>
      <c r="H7737" s="4">
        <v>44839</v>
      </c>
      <c r="I7737">
        <f>COUNTIFS(Vendor_Table9[Vendor Name],Vendor_Table9[[#This Row],[Vendor Name]])</f>
        <v>1</v>
      </c>
    </row>
    <row r="7738" spans="1:9" x14ac:dyDescent="0.25">
      <c r="A7738" t="s">
        <v>3080</v>
      </c>
      <c r="C7738" t="s">
        <v>3080</v>
      </c>
      <c r="D7738" t="s">
        <v>86</v>
      </c>
      <c r="E7738" t="s">
        <v>17</v>
      </c>
      <c r="F7738" t="s">
        <v>17</v>
      </c>
      <c r="H7738" s="4">
        <v>44043</v>
      </c>
      <c r="I7738">
        <f>COUNTIFS(Vendor_Table9[Vendor Name],Vendor_Table9[[#This Row],[Vendor Name]])</f>
        <v>1</v>
      </c>
    </row>
    <row r="7739" spans="1:9" x14ac:dyDescent="0.25">
      <c r="A7739" t="s">
        <v>5023</v>
      </c>
      <c r="C7739" t="s">
        <v>5023</v>
      </c>
      <c r="D7739" t="s">
        <v>86</v>
      </c>
      <c r="E7739" t="s">
        <v>17</v>
      </c>
      <c r="F7739" t="s">
        <v>17</v>
      </c>
      <c r="H7739" s="4">
        <v>44043</v>
      </c>
      <c r="I7739">
        <f>COUNTIFS(Vendor_Table9[Vendor Name],Vendor_Table9[[#This Row],[Vendor Name]])</f>
        <v>1</v>
      </c>
    </row>
    <row r="7740" spans="1:9" x14ac:dyDescent="0.25">
      <c r="A7740" t="s">
        <v>14411</v>
      </c>
      <c r="C7740" t="s">
        <v>14411</v>
      </c>
      <c r="E7740" t="s">
        <v>17</v>
      </c>
      <c r="F7740" t="s">
        <v>17</v>
      </c>
      <c r="H7740" s="4">
        <v>44839</v>
      </c>
      <c r="I7740">
        <f>COUNTIFS(Vendor_Table9[Vendor Name],Vendor_Table9[[#This Row],[Vendor Name]])</f>
        <v>1</v>
      </c>
    </row>
    <row r="7741" spans="1:9" x14ac:dyDescent="0.25">
      <c r="A7741" t="s">
        <v>14412</v>
      </c>
      <c r="C7741" t="s">
        <v>14412</v>
      </c>
      <c r="D7741" t="s">
        <v>86</v>
      </c>
      <c r="E7741" t="s">
        <v>17</v>
      </c>
      <c r="F7741" t="s">
        <v>17</v>
      </c>
      <c r="H7741" s="4">
        <v>44043</v>
      </c>
      <c r="I7741">
        <f>COUNTIFS(Vendor_Table9[Vendor Name],Vendor_Table9[[#This Row],[Vendor Name]])</f>
        <v>1</v>
      </c>
    </row>
    <row r="7742" spans="1:9" x14ac:dyDescent="0.25">
      <c r="A7742" t="s">
        <v>10794</v>
      </c>
      <c r="C7742" t="s">
        <v>10794</v>
      </c>
      <c r="D7742" t="s">
        <v>86</v>
      </c>
      <c r="E7742" t="s">
        <v>17</v>
      </c>
      <c r="F7742" t="s">
        <v>17</v>
      </c>
      <c r="H7742" s="4">
        <v>44043</v>
      </c>
      <c r="I7742">
        <f>COUNTIFS(Vendor_Table9[Vendor Name],Vendor_Table9[[#This Row],[Vendor Name]])</f>
        <v>1</v>
      </c>
    </row>
    <row r="7743" spans="1:9" x14ac:dyDescent="0.25">
      <c r="A7743" t="s">
        <v>14417</v>
      </c>
      <c r="C7743" t="s">
        <v>14418</v>
      </c>
      <c r="D7743" t="s">
        <v>86</v>
      </c>
      <c r="E7743" t="s">
        <v>17</v>
      </c>
      <c r="F7743" t="s">
        <v>17</v>
      </c>
      <c r="H7743" s="4">
        <v>44043</v>
      </c>
      <c r="I7743">
        <f>COUNTIFS(Vendor_Table9[Vendor Name],Vendor_Table9[[#This Row],[Vendor Name]])</f>
        <v>1</v>
      </c>
    </row>
    <row r="7744" spans="1:9" x14ac:dyDescent="0.25">
      <c r="A7744" t="s">
        <v>14419</v>
      </c>
      <c r="C7744" t="s">
        <v>9098</v>
      </c>
      <c r="D7744" t="s">
        <v>86</v>
      </c>
      <c r="E7744" t="s">
        <v>17</v>
      </c>
      <c r="F7744" t="s">
        <v>17</v>
      </c>
      <c r="H7744" s="4">
        <v>44043</v>
      </c>
      <c r="I7744">
        <f>COUNTIFS(Vendor_Table9[Vendor Name],Vendor_Table9[[#This Row],[Vendor Name]])</f>
        <v>1</v>
      </c>
    </row>
    <row r="7745" spans="1:9" x14ac:dyDescent="0.25">
      <c r="A7745" t="s">
        <v>14420</v>
      </c>
      <c r="C7745" t="s">
        <v>8332</v>
      </c>
      <c r="D7745" t="s">
        <v>86</v>
      </c>
      <c r="E7745" t="s">
        <v>17</v>
      </c>
      <c r="F7745" t="s">
        <v>17</v>
      </c>
      <c r="H7745" s="4">
        <v>44043</v>
      </c>
      <c r="I7745">
        <f>COUNTIFS(Vendor_Table9[Vendor Name],Vendor_Table9[[#This Row],[Vendor Name]])</f>
        <v>1</v>
      </c>
    </row>
    <row r="7746" spans="1:9" x14ac:dyDescent="0.25">
      <c r="A7746" t="s">
        <v>14421</v>
      </c>
      <c r="C7746" t="s">
        <v>8390</v>
      </c>
      <c r="D7746" t="s">
        <v>86</v>
      </c>
      <c r="E7746" t="s">
        <v>17</v>
      </c>
      <c r="F7746" t="s">
        <v>17</v>
      </c>
      <c r="H7746" s="4">
        <v>44043</v>
      </c>
      <c r="I7746">
        <f>COUNTIFS(Vendor_Table9[Vendor Name],Vendor_Table9[[#This Row],[Vendor Name]])</f>
        <v>1</v>
      </c>
    </row>
    <row r="7747" spans="1:9" x14ac:dyDescent="0.25">
      <c r="A7747" t="s">
        <v>14422</v>
      </c>
      <c r="B7747" t="s">
        <v>24</v>
      </c>
      <c r="C7747" t="s">
        <v>14423</v>
      </c>
      <c r="D7747" t="s">
        <v>86</v>
      </c>
      <c r="E7747" t="s">
        <v>8</v>
      </c>
      <c r="F7747" t="s">
        <v>25</v>
      </c>
      <c r="H7747" s="4">
        <v>44043</v>
      </c>
      <c r="I7747">
        <f>COUNTIFS(Vendor_Table9[Vendor Name],Vendor_Table9[[#This Row],[Vendor Name]])</f>
        <v>1</v>
      </c>
    </row>
    <row r="7748" spans="1:9" x14ac:dyDescent="0.25">
      <c r="A7748" t="s">
        <v>14424</v>
      </c>
      <c r="B7748" t="s">
        <v>24</v>
      </c>
      <c r="C7748" t="s">
        <v>14423</v>
      </c>
      <c r="D7748" t="s">
        <v>86</v>
      </c>
      <c r="E7748" t="s">
        <v>8</v>
      </c>
      <c r="F7748" t="s">
        <v>25</v>
      </c>
      <c r="H7748" s="4">
        <v>44532</v>
      </c>
      <c r="I7748">
        <f>COUNTIFS(Vendor_Table9[Vendor Name],Vendor_Table9[[#This Row],[Vendor Name]])</f>
        <v>1</v>
      </c>
    </row>
    <row r="7749" spans="1:9" x14ac:dyDescent="0.25">
      <c r="A7749" t="s">
        <v>14426</v>
      </c>
      <c r="C7749" t="s">
        <v>13900</v>
      </c>
      <c r="D7749" t="s">
        <v>86</v>
      </c>
      <c r="E7749" t="s">
        <v>17</v>
      </c>
      <c r="F7749" t="s">
        <v>17</v>
      </c>
      <c r="H7749" s="4">
        <v>44097</v>
      </c>
      <c r="I7749">
        <f>COUNTIFS(Vendor_Table9[Vendor Name],Vendor_Table9[[#This Row],[Vendor Name]])</f>
        <v>1</v>
      </c>
    </row>
    <row r="7750" spans="1:9" x14ac:dyDescent="0.25">
      <c r="A7750" t="s">
        <v>14427</v>
      </c>
      <c r="C7750" t="s">
        <v>14428</v>
      </c>
      <c r="D7750" t="s">
        <v>14428</v>
      </c>
      <c r="E7750" t="s">
        <v>8</v>
      </c>
      <c r="F7750" t="s">
        <v>25</v>
      </c>
      <c r="H7750" s="4">
        <v>44364</v>
      </c>
      <c r="I7750">
        <f>COUNTIFS(Vendor_Table9[Vendor Name],Vendor_Table9[[#This Row],[Vendor Name]])</f>
        <v>1</v>
      </c>
    </row>
    <row r="7751" spans="1:9" x14ac:dyDescent="0.25">
      <c r="A7751" t="s">
        <v>14428</v>
      </c>
      <c r="C7751" t="s">
        <v>14428</v>
      </c>
      <c r="D7751" t="s">
        <v>14428</v>
      </c>
      <c r="E7751" t="s">
        <v>8</v>
      </c>
      <c r="F7751" t="s">
        <v>25</v>
      </c>
      <c r="H7751" s="4">
        <v>44043</v>
      </c>
      <c r="I7751">
        <f>COUNTIFS(Vendor_Table9[Vendor Name],Vendor_Table9[[#This Row],[Vendor Name]])</f>
        <v>1</v>
      </c>
    </row>
    <row r="7752" spans="1:9" x14ac:dyDescent="0.25">
      <c r="A7752" t="s">
        <v>14429</v>
      </c>
      <c r="B7752" t="s">
        <v>24</v>
      </c>
      <c r="C7752" t="s">
        <v>14430</v>
      </c>
      <c r="D7752" t="s">
        <v>14428</v>
      </c>
      <c r="E7752" t="s">
        <v>8</v>
      </c>
      <c r="F7752" t="s">
        <v>25</v>
      </c>
      <c r="H7752" s="4">
        <v>44364</v>
      </c>
      <c r="I7752">
        <f>COUNTIFS(Vendor_Table9[Vendor Name],Vendor_Table9[[#This Row],[Vendor Name]])</f>
        <v>1</v>
      </c>
    </row>
    <row r="7753" spans="1:9" x14ac:dyDescent="0.25">
      <c r="A7753" t="s">
        <v>14431</v>
      </c>
      <c r="B7753" t="s">
        <v>24</v>
      </c>
      <c r="C7753" t="s">
        <v>14430</v>
      </c>
      <c r="D7753" t="s">
        <v>14428</v>
      </c>
      <c r="E7753" t="s">
        <v>8</v>
      </c>
      <c r="F7753" t="s">
        <v>25</v>
      </c>
      <c r="H7753" s="4">
        <v>44435</v>
      </c>
      <c r="I7753">
        <f>COUNTIFS(Vendor_Table9[Vendor Name],Vendor_Table9[[#This Row],[Vendor Name]])</f>
        <v>1</v>
      </c>
    </row>
    <row r="7754" spans="1:9" x14ac:dyDescent="0.25">
      <c r="A7754" t="s">
        <v>14432</v>
      </c>
      <c r="B7754" t="s">
        <v>24</v>
      </c>
      <c r="C7754" t="s">
        <v>14431</v>
      </c>
      <c r="D7754" t="s">
        <v>14428</v>
      </c>
      <c r="E7754" t="s">
        <v>8</v>
      </c>
      <c r="F7754" t="s">
        <v>25</v>
      </c>
      <c r="H7754" s="4">
        <v>44043</v>
      </c>
      <c r="I7754">
        <f>COUNTIFS(Vendor_Table9[Vendor Name],Vendor_Table9[[#This Row],[Vendor Name]])</f>
        <v>1</v>
      </c>
    </row>
    <row r="7755" spans="1:9" x14ac:dyDescent="0.25">
      <c r="A7755" t="s">
        <v>14435</v>
      </c>
      <c r="C7755" t="s">
        <v>14435</v>
      </c>
      <c r="E7755" t="s">
        <v>17</v>
      </c>
      <c r="F7755" t="s">
        <v>17</v>
      </c>
      <c r="H7755" s="4">
        <v>44364</v>
      </c>
      <c r="I7755">
        <f>COUNTIFS(Vendor_Table9[Vendor Name],Vendor_Table9[[#This Row],[Vendor Name]])</f>
        <v>1</v>
      </c>
    </row>
    <row r="7756" spans="1:9" x14ac:dyDescent="0.25">
      <c r="A7756" t="s">
        <v>14436</v>
      </c>
      <c r="C7756" t="s">
        <v>14436</v>
      </c>
      <c r="E7756" t="s">
        <v>21</v>
      </c>
      <c r="F7756" t="s">
        <v>59</v>
      </c>
      <c r="H7756" s="4">
        <v>44839</v>
      </c>
      <c r="I7756">
        <f>COUNTIFS(Vendor_Table9[Vendor Name],Vendor_Table9[[#This Row],[Vendor Name]])</f>
        <v>1</v>
      </c>
    </row>
    <row r="7757" spans="1:9" x14ac:dyDescent="0.25">
      <c r="A7757" t="s">
        <v>14437</v>
      </c>
      <c r="C7757" t="s">
        <v>14437</v>
      </c>
      <c r="E7757" t="s">
        <v>17</v>
      </c>
      <c r="F7757" t="s">
        <v>17</v>
      </c>
      <c r="H7757" s="4">
        <v>44839</v>
      </c>
      <c r="I7757">
        <f>COUNTIFS(Vendor_Table9[Vendor Name],Vendor_Table9[[#This Row],[Vendor Name]])</f>
        <v>1</v>
      </c>
    </row>
    <row r="7758" spans="1:9" x14ac:dyDescent="0.25">
      <c r="A7758" t="s">
        <v>14438</v>
      </c>
      <c r="C7758" t="s">
        <v>14438</v>
      </c>
      <c r="E7758" t="s">
        <v>5</v>
      </c>
      <c r="F7758" t="s">
        <v>5</v>
      </c>
      <c r="H7758" s="4">
        <v>44839</v>
      </c>
      <c r="I7758">
        <f>COUNTIFS(Vendor_Table9[Vendor Name],Vendor_Table9[[#This Row],[Vendor Name]])</f>
        <v>1</v>
      </c>
    </row>
    <row r="7759" spans="1:9" x14ac:dyDescent="0.25">
      <c r="A7759" t="s">
        <v>14439</v>
      </c>
      <c r="C7759" t="s">
        <v>14439</v>
      </c>
      <c r="E7759" t="s">
        <v>5</v>
      </c>
      <c r="F7759" t="s">
        <v>5</v>
      </c>
      <c r="H7759" s="4">
        <v>44839</v>
      </c>
      <c r="I7759">
        <f>COUNTIFS(Vendor_Table9[Vendor Name],Vendor_Table9[[#This Row],[Vendor Name]])</f>
        <v>1</v>
      </c>
    </row>
    <row r="7760" spans="1:9" x14ac:dyDescent="0.25">
      <c r="A7760" t="s">
        <v>14440</v>
      </c>
      <c r="C7760" t="s">
        <v>14440</v>
      </c>
      <c r="E7760" t="s">
        <v>5</v>
      </c>
      <c r="F7760" t="s">
        <v>5</v>
      </c>
      <c r="H7760" s="4">
        <v>44839</v>
      </c>
      <c r="I7760">
        <f>COUNTIFS(Vendor_Table9[Vendor Name],Vendor_Table9[[#This Row],[Vendor Name]])</f>
        <v>1</v>
      </c>
    </row>
    <row r="7761" spans="1:9" x14ac:dyDescent="0.25">
      <c r="A7761" t="s">
        <v>14441</v>
      </c>
      <c r="C7761" t="s">
        <v>14441</v>
      </c>
      <c r="E7761" t="s">
        <v>5</v>
      </c>
      <c r="F7761" t="s">
        <v>5</v>
      </c>
      <c r="H7761" s="4">
        <v>44839</v>
      </c>
      <c r="I7761">
        <f>COUNTIFS(Vendor_Table9[Vendor Name],Vendor_Table9[[#This Row],[Vendor Name]])</f>
        <v>1</v>
      </c>
    </row>
    <row r="7762" spans="1:9" x14ac:dyDescent="0.25">
      <c r="A7762" t="s">
        <v>14442</v>
      </c>
      <c r="C7762" t="s">
        <v>14442</v>
      </c>
      <c r="E7762" t="s">
        <v>5</v>
      </c>
      <c r="F7762" t="s">
        <v>5</v>
      </c>
      <c r="H7762" s="4">
        <v>44839</v>
      </c>
      <c r="I7762">
        <f>COUNTIFS(Vendor_Table9[Vendor Name],Vendor_Table9[[#This Row],[Vendor Name]])</f>
        <v>1</v>
      </c>
    </row>
    <row r="7763" spans="1:9" x14ac:dyDescent="0.25">
      <c r="A7763" t="s">
        <v>14443</v>
      </c>
      <c r="C7763" t="s">
        <v>14443</v>
      </c>
      <c r="E7763" t="s">
        <v>5</v>
      </c>
      <c r="F7763" t="s">
        <v>5</v>
      </c>
      <c r="H7763" s="4">
        <v>44839</v>
      </c>
      <c r="I7763">
        <f>COUNTIFS(Vendor_Table9[Vendor Name],Vendor_Table9[[#This Row],[Vendor Name]])</f>
        <v>1</v>
      </c>
    </row>
    <row r="7764" spans="1:9" x14ac:dyDescent="0.25">
      <c r="A7764" t="s">
        <v>14444</v>
      </c>
      <c r="C7764" t="s">
        <v>14444</v>
      </c>
      <c r="E7764" t="s">
        <v>5</v>
      </c>
      <c r="F7764" t="s">
        <v>5</v>
      </c>
      <c r="H7764" s="4">
        <v>44839</v>
      </c>
      <c r="I7764">
        <f>COUNTIFS(Vendor_Table9[Vendor Name],Vendor_Table9[[#This Row],[Vendor Name]])</f>
        <v>1</v>
      </c>
    </row>
    <row r="7765" spans="1:9" x14ac:dyDescent="0.25">
      <c r="A7765" t="s">
        <v>14445</v>
      </c>
      <c r="C7765" t="s">
        <v>14445</v>
      </c>
      <c r="E7765" t="s">
        <v>5</v>
      </c>
      <c r="F7765" t="s">
        <v>5</v>
      </c>
      <c r="H7765" s="4">
        <v>44839</v>
      </c>
      <c r="I7765">
        <f>COUNTIFS(Vendor_Table9[Vendor Name],Vendor_Table9[[#This Row],[Vendor Name]])</f>
        <v>1</v>
      </c>
    </row>
    <row r="7766" spans="1:9" x14ac:dyDescent="0.25">
      <c r="A7766" t="s">
        <v>14446</v>
      </c>
      <c r="C7766" t="s">
        <v>14446</v>
      </c>
      <c r="E7766" t="s">
        <v>5</v>
      </c>
      <c r="F7766" t="s">
        <v>5</v>
      </c>
      <c r="H7766" s="4">
        <v>44505</v>
      </c>
      <c r="I7766">
        <f>COUNTIFS(Vendor_Table9[Vendor Name],Vendor_Table9[[#This Row],[Vendor Name]])</f>
        <v>1</v>
      </c>
    </row>
    <row r="7767" spans="1:9" x14ac:dyDescent="0.25">
      <c r="A7767" t="s">
        <v>14447</v>
      </c>
      <c r="C7767" t="s">
        <v>14447</v>
      </c>
      <c r="E7767" t="s">
        <v>5</v>
      </c>
      <c r="F7767" t="s">
        <v>5</v>
      </c>
      <c r="H7767" s="4">
        <v>44532</v>
      </c>
      <c r="I7767">
        <f>COUNTIFS(Vendor_Table9[Vendor Name],Vendor_Table9[[#This Row],[Vendor Name]])</f>
        <v>1</v>
      </c>
    </row>
    <row r="7768" spans="1:9" x14ac:dyDescent="0.25">
      <c r="A7768" t="s">
        <v>14448</v>
      </c>
      <c r="C7768" t="s">
        <v>14448</v>
      </c>
      <c r="E7768" t="s">
        <v>5</v>
      </c>
      <c r="F7768" t="s">
        <v>5</v>
      </c>
      <c r="H7768" s="4">
        <v>44839</v>
      </c>
      <c r="I7768">
        <f>COUNTIFS(Vendor_Table9[Vendor Name],Vendor_Table9[[#This Row],[Vendor Name]])</f>
        <v>1</v>
      </c>
    </row>
    <row r="7769" spans="1:9" x14ac:dyDescent="0.25">
      <c r="A7769" t="s">
        <v>14449</v>
      </c>
      <c r="C7769" t="s">
        <v>14449</v>
      </c>
      <c r="E7769" t="s">
        <v>5</v>
      </c>
      <c r="F7769" t="s">
        <v>5</v>
      </c>
      <c r="H7769" s="4">
        <v>44505</v>
      </c>
      <c r="I7769">
        <f>COUNTIFS(Vendor_Table9[Vendor Name],Vendor_Table9[[#This Row],[Vendor Name]])</f>
        <v>1</v>
      </c>
    </row>
    <row r="7770" spans="1:9" x14ac:dyDescent="0.25">
      <c r="A7770" t="s">
        <v>14450</v>
      </c>
      <c r="C7770" t="s">
        <v>14450</v>
      </c>
      <c r="E7770" t="s">
        <v>5</v>
      </c>
      <c r="F7770" t="s">
        <v>5</v>
      </c>
      <c r="H7770" s="4">
        <v>44435</v>
      </c>
      <c r="I7770">
        <f>COUNTIFS(Vendor_Table9[Vendor Name],Vendor_Table9[[#This Row],[Vendor Name]])</f>
        <v>1</v>
      </c>
    </row>
    <row r="7771" spans="1:9" x14ac:dyDescent="0.25">
      <c r="A7771" t="s">
        <v>14451</v>
      </c>
      <c r="C7771" t="s">
        <v>14451</v>
      </c>
      <c r="E7771" t="s">
        <v>5</v>
      </c>
      <c r="F7771" t="s">
        <v>5</v>
      </c>
      <c r="H7771" s="4">
        <v>44435</v>
      </c>
      <c r="I7771">
        <f>COUNTIFS(Vendor_Table9[Vendor Name],Vendor_Table9[[#This Row],[Vendor Name]])</f>
        <v>1</v>
      </c>
    </row>
    <row r="7772" spans="1:9" x14ac:dyDescent="0.25">
      <c r="A7772" t="s">
        <v>14452</v>
      </c>
      <c r="C7772" t="s">
        <v>14452</v>
      </c>
      <c r="E7772" t="s">
        <v>5</v>
      </c>
      <c r="F7772" t="s">
        <v>5</v>
      </c>
      <c r="H7772" s="4">
        <v>44435</v>
      </c>
      <c r="I7772">
        <f>COUNTIFS(Vendor_Table9[Vendor Name],Vendor_Table9[[#This Row],[Vendor Name]])</f>
        <v>1</v>
      </c>
    </row>
    <row r="7773" spans="1:9" x14ac:dyDescent="0.25">
      <c r="A7773" t="s">
        <v>14453</v>
      </c>
      <c r="C7773" t="s">
        <v>14453</v>
      </c>
      <c r="E7773" t="s">
        <v>5</v>
      </c>
      <c r="F7773" t="s">
        <v>5</v>
      </c>
      <c r="H7773" s="4">
        <v>44505</v>
      </c>
      <c r="I7773">
        <f>COUNTIFS(Vendor_Table9[Vendor Name],Vendor_Table9[[#This Row],[Vendor Name]])</f>
        <v>1</v>
      </c>
    </row>
    <row r="7774" spans="1:9" x14ac:dyDescent="0.25">
      <c r="A7774" t="s">
        <v>14454</v>
      </c>
      <c r="C7774" t="s">
        <v>14454</v>
      </c>
      <c r="D7774" t="s">
        <v>86</v>
      </c>
      <c r="E7774" t="s">
        <v>5</v>
      </c>
      <c r="F7774" t="s">
        <v>5</v>
      </c>
      <c r="H7774" s="4">
        <v>44043</v>
      </c>
      <c r="I7774">
        <f>COUNTIFS(Vendor_Table9[Vendor Name],Vendor_Table9[[#This Row],[Vendor Name]])</f>
        <v>1</v>
      </c>
    </row>
    <row r="7775" spans="1:9" x14ac:dyDescent="0.25">
      <c r="A7775" t="s">
        <v>14455</v>
      </c>
      <c r="C7775" t="s">
        <v>14455</v>
      </c>
      <c r="E7775" t="s">
        <v>5</v>
      </c>
      <c r="F7775" t="s">
        <v>5</v>
      </c>
      <c r="H7775" s="4">
        <v>44435</v>
      </c>
      <c r="I7775">
        <f>COUNTIFS(Vendor_Table9[Vendor Name],Vendor_Table9[[#This Row],[Vendor Name]])</f>
        <v>1</v>
      </c>
    </row>
    <row r="7776" spans="1:9" x14ac:dyDescent="0.25">
      <c r="A7776" t="s">
        <v>14456</v>
      </c>
      <c r="C7776" t="s">
        <v>14456</v>
      </c>
      <c r="E7776" t="s">
        <v>5</v>
      </c>
      <c r="F7776" t="s">
        <v>5</v>
      </c>
      <c r="H7776" s="4">
        <v>44435</v>
      </c>
      <c r="I7776">
        <f>COUNTIFS(Vendor_Table9[Vendor Name],Vendor_Table9[[#This Row],[Vendor Name]])</f>
        <v>1</v>
      </c>
    </row>
    <row r="7777" spans="1:9" x14ac:dyDescent="0.25">
      <c r="A7777" t="s">
        <v>14457</v>
      </c>
      <c r="C7777" t="s">
        <v>14457</v>
      </c>
      <c r="E7777" t="s">
        <v>5</v>
      </c>
      <c r="F7777" t="s">
        <v>5</v>
      </c>
      <c r="H7777" s="4">
        <v>44435</v>
      </c>
      <c r="I7777">
        <f>COUNTIFS(Vendor_Table9[Vendor Name],Vendor_Table9[[#This Row],[Vendor Name]])</f>
        <v>1</v>
      </c>
    </row>
    <row r="7778" spans="1:9" x14ac:dyDescent="0.25">
      <c r="A7778" t="s">
        <v>14458</v>
      </c>
      <c r="C7778" t="s">
        <v>14458</v>
      </c>
      <c r="E7778" t="s">
        <v>5</v>
      </c>
      <c r="F7778" t="s">
        <v>5</v>
      </c>
      <c r="H7778" s="4">
        <v>44364</v>
      </c>
      <c r="I7778">
        <f>COUNTIFS(Vendor_Table9[Vendor Name],Vendor_Table9[[#This Row],[Vendor Name]])</f>
        <v>1</v>
      </c>
    </row>
    <row r="7779" spans="1:9" x14ac:dyDescent="0.25">
      <c r="A7779" t="s">
        <v>14459</v>
      </c>
      <c r="C7779" t="s">
        <v>14459</v>
      </c>
      <c r="E7779" t="s">
        <v>5</v>
      </c>
      <c r="F7779" t="s">
        <v>5</v>
      </c>
      <c r="H7779" s="4">
        <v>44435</v>
      </c>
      <c r="I7779">
        <f>COUNTIFS(Vendor_Table9[Vendor Name],Vendor_Table9[[#This Row],[Vendor Name]])</f>
        <v>1</v>
      </c>
    </row>
    <row r="7780" spans="1:9" x14ac:dyDescent="0.25">
      <c r="A7780" t="s">
        <v>14460</v>
      </c>
      <c r="C7780" t="s">
        <v>14460</v>
      </c>
      <c r="E7780" t="s">
        <v>5</v>
      </c>
      <c r="F7780" t="s">
        <v>5</v>
      </c>
      <c r="H7780" s="4">
        <v>44435</v>
      </c>
      <c r="I7780">
        <f>COUNTIFS(Vendor_Table9[Vendor Name],Vendor_Table9[[#This Row],[Vendor Name]])</f>
        <v>1</v>
      </c>
    </row>
    <row r="7781" spans="1:9" x14ac:dyDescent="0.25">
      <c r="A7781" t="s">
        <v>14461</v>
      </c>
      <c r="C7781" t="s">
        <v>14461</v>
      </c>
      <c r="E7781" t="s">
        <v>5</v>
      </c>
      <c r="F7781" t="s">
        <v>5</v>
      </c>
      <c r="H7781" s="4">
        <v>44435</v>
      </c>
      <c r="I7781">
        <f>COUNTIFS(Vendor_Table9[Vendor Name],Vendor_Table9[[#This Row],[Vendor Name]])</f>
        <v>1</v>
      </c>
    </row>
    <row r="7782" spans="1:9" x14ac:dyDescent="0.25">
      <c r="A7782" t="s">
        <v>14462</v>
      </c>
      <c r="C7782" t="s">
        <v>14462</v>
      </c>
      <c r="E7782" t="s">
        <v>5</v>
      </c>
      <c r="F7782" t="s">
        <v>5</v>
      </c>
      <c r="H7782" s="4">
        <v>44435</v>
      </c>
      <c r="I7782">
        <f>COUNTIFS(Vendor_Table9[Vendor Name],Vendor_Table9[[#This Row],[Vendor Name]])</f>
        <v>1</v>
      </c>
    </row>
    <row r="7783" spans="1:9" x14ac:dyDescent="0.25">
      <c r="A7783" t="s">
        <v>14463</v>
      </c>
      <c r="C7783" t="s">
        <v>14463</v>
      </c>
      <c r="E7783" t="s">
        <v>5</v>
      </c>
      <c r="F7783" t="s">
        <v>5</v>
      </c>
      <c r="H7783" s="4">
        <v>44435</v>
      </c>
      <c r="I7783">
        <f>COUNTIFS(Vendor_Table9[Vendor Name],Vendor_Table9[[#This Row],[Vendor Name]])</f>
        <v>1</v>
      </c>
    </row>
    <row r="7784" spans="1:9" x14ac:dyDescent="0.25">
      <c r="A7784" t="s">
        <v>14464</v>
      </c>
      <c r="C7784" t="s">
        <v>14464</v>
      </c>
      <c r="E7784" t="s">
        <v>5</v>
      </c>
      <c r="F7784" t="s">
        <v>5</v>
      </c>
      <c r="H7784" s="4">
        <v>44505</v>
      </c>
      <c r="I7784">
        <f>COUNTIFS(Vendor_Table9[Vendor Name],Vendor_Table9[[#This Row],[Vendor Name]])</f>
        <v>1</v>
      </c>
    </row>
    <row r="7785" spans="1:9" x14ac:dyDescent="0.25">
      <c r="A7785" t="s">
        <v>14465</v>
      </c>
      <c r="C7785" t="s">
        <v>14465</v>
      </c>
      <c r="E7785" t="s">
        <v>5</v>
      </c>
      <c r="F7785" t="s">
        <v>5</v>
      </c>
      <c r="H7785" s="4">
        <v>44532</v>
      </c>
      <c r="I7785">
        <f>COUNTIFS(Vendor_Table9[Vendor Name],Vendor_Table9[[#This Row],[Vendor Name]])</f>
        <v>1</v>
      </c>
    </row>
    <row r="7786" spans="1:9" x14ac:dyDescent="0.25">
      <c r="A7786" t="s">
        <v>14466</v>
      </c>
      <c r="C7786" t="s">
        <v>14466</v>
      </c>
      <c r="E7786" t="s">
        <v>5</v>
      </c>
      <c r="F7786" t="s">
        <v>5</v>
      </c>
      <c r="H7786" s="4">
        <v>44839</v>
      </c>
      <c r="I7786">
        <f>COUNTIFS(Vendor_Table9[Vendor Name],Vendor_Table9[[#This Row],[Vendor Name]])</f>
        <v>1</v>
      </c>
    </row>
    <row r="7787" spans="1:9" x14ac:dyDescent="0.25">
      <c r="A7787" t="s">
        <v>14467</v>
      </c>
      <c r="C7787" t="s">
        <v>14467</v>
      </c>
      <c r="E7787" t="s">
        <v>5</v>
      </c>
      <c r="F7787" t="s">
        <v>5</v>
      </c>
      <c r="H7787" s="4">
        <v>44839</v>
      </c>
      <c r="I7787">
        <f>COUNTIFS(Vendor_Table9[Vendor Name],Vendor_Table9[[#This Row],[Vendor Name]])</f>
        <v>1</v>
      </c>
    </row>
    <row r="7788" spans="1:9" x14ac:dyDescent="0.25">
      <c r="A7788" t="s">
        <v>14468</v>
      </c>
      <c r="C7788" t="s">
        <v>14468</v>
      </c>
      <c r="E7788" t="s">
        <v>5</v>
      </c>
      <c r="F7788" t="s">
        <v>5</v>
      </c>
      <c r="H7788" s="4">
        <v>44839</v>
      </c>
      <c r="I7788">
        <f>COUNTIFS(Vendor_Table9[Vendor Name],Vendor_Table9[[#This Row],[Vendor Name]])</f>
        <v>1</v>
      </c>
    </row>
    <row r="7789" spans="1:9" x14ac:dyDescent="0.25">
      <c r="A7789" t="s">
        <v>14469</v>
      </c>
      <c r="C7789" t="s">
        <v>14469</v>
      </c>
      <c r="E7789" t="s">
        <v>5</v>
      </c>
      <c r="F7789" t="s">
        <v>5</v>
      </c>
      <c r="H7789" s="4">
        <v>44839</v>
      </c>
      <c r="I7789">
        <f>COUNTIFS(Vendor_Table9[Vendor Name],Vendor_Table9[[#This Row],[Vendor Name]])</f>
        <v>1</v>
      </c>
    </row>
    <row r="7790" spans="1:9" x14ac:dyDescent="0.25">
      <c r="A7790" t="s">
        <v>14470</v>
      </c>
      <c r="C7790" t="s">
        <v>14470</v>
      </c>
      <c r="E7790" t="s">
        <v>5</v>
      </c>
      <c r="F7790" t="s">
        <v>5</v>
      </c>
      <c r="H7790" s="4">
        <v>44839</v>
      </c>
      <c r="I7790">
        <f>COUNTIFS(Vendor_Table9[Vendor Name],Vendor_Table9[[#This Row],[Vendor Name]])</f>
        <v>1</v>
      </c>
    </row>
    <row r="7791" spans="1:9" x14ac:dyDescent="0.25">
      <c r="A7791" t="s">
        <v>14471</v>
      </c>
      <c r="C7791" t="s">
        <v>14471</v>
      </c>
      <c r="E7791" t="s">
        <v>5</v>
      </c>
      <c r="F7791" t="s">
        <v>5</v>
      </c>
      <c r="H7791" s="4">
        <v>44839</v>
      </c>
      <c r="I7791">
        <f>COUNTIFS(Vendor_Table9[Vendor Name],Vendor_Table9[[#This Row],[Vendor Name]])</f>
        <v>1</v>
      </c>
    </row>
    <row r="7792" spans="1:9" x14ac:dyDescent="0.25">
      <c r="A7792" t="s">
        <v>14472</v>
      </c>
      <c r="C7792" t="s">
        <v>14472</v>
      </c>
      <c r="E7792" t="s">
        <v>5</v>
      </c>
      <c r="F7792" t="s">
        <v>5</v>
      </c>
      <c r="H7792" s="4">
        <v>44839</v>
      </c>
      <c r="I7792">
        <f>COUNTIFS(Vendor_Table9[Vendor Name],Vendor_Table9[[#This Row],[Vendor Name]])</f>
        <v>1</v>
      </c>
    </row>
    <row r="7793" spans="1:9" x14ac:dyDescent="0.25">
      <c r="A7793" t="s">
        <v>14473</v>
      </c>
      <c r="C7793" t="s">
        <v>14473</v>
      </c>
      <c r="E7793" t="s">
        <v>5</v>
      </c>
      <c r="F7793" t="s">
        <v>5</v>
      </c>
      <c r="H7793" s="4">
        <v>44839</v>
      </c>
      <c r="I7793">
        <f>COUNTIFS(Vendor_Table9[Vendor Name],Vendor_Table9[[#This Row],[Vendor Name]])</f>
        <v>1</v>
      </c>
    </row>
    <row r="7794" spans="1:9" x14ac:dyDescent="0.25">
      <c r="A7794" t="s">
        <v>14474</v>
      </c>
      <c r="C7794" t="s">
        <v>14474</v>
      </c>
      <c r="E7794" t="s">
        <v>5</v>
      </c>
      <c r="F7794" t="s">
        <v>5</v>
      </c>
      <c r="H7794" s="4">
        <v>44839</v>
      </c>
      <c r="I7794">
        <f>COUNTIFS(Vendor_Table9[Vendor Name],Vendor_Table9[[#This Row],[Vendor Name]])</f>
        <v>1</v>
      </c>
    </row>
    <row r="7795" spans="1:9" x14ac:dyDescent="0.25">
      <c r="A7795" t="s">
        <v>14475</v>
      </c>
      <c r="C7795" t="s">
        <v>14475</v>
      </c>
      <c r="E7795" t="s">
        <v>5</v>
      </c>
      <c r="F7795" t="s">
        <v>5</v>
      </c>
      <c r="H7795" s="4">
        <v>44839</v>
      </c>
      <c r="I7795">
        <f>COUNTIFS(Vendor_Table9[Vendor Name],Vendor_Table9[[#This Row],[Vendor Name]])</f>
        <v>1</v>
      </c>
    </row>
    <row r="7796" spans="1:9" x14ac:dyDescent="0.25">
      <c r="A7796" t="s">
        <v>14476</v>
      </c>
      <c r="C7796" t="s">
        <v>14476</v>
      </c>
      <c r="E7796" t="s">
        <v>5</v>
      </c>
      <c r="F7796" t="s">
        <v>5</v>
      </c>
      <c r="H7796" s="4">
        <v>44839</v>
      </c>
      <c r="I7796">
        <f>COUNTIFS(Vendor_Table9[Vendor Name],Vendor_Table9[[#This Row],[Vendor Name]])</f>
        <v>1</v>
      </c>
    </row>
    <row r="7797" spans="1:9" x14ac:dyDescent="0.25">
      <c r="A7797" t="s">
        <v>14477</v>
      </c>
      <c r="C7797" t="s">
        <v>14477</v>
      </c>
      <c r="E7797" t="s">
        <v>5</v>
      </c>
      <c r="F7797" t="s">
        <v>5</v>
      </c>
      <c r="H7797" s="4">
        <v>44839</v>
      </c>
      <c r="I7797">
        <f>COUNTIFS(Vendor_Table9[Vendor Name],Vendor_Table9[[#This Row],[Vendor Name]])</f>
        <v>1</v>
      </c>
    </row>
    <row r="7798" spans="1:9" x14ac:dyDescent="0.25">
      <c r="A7798" t="s">
        <v>14478</v>
      </c>
      <c r="C7798" t="s">
        <v>14478</v>
      </c>
      <c r="E7798" t="s">
        <v>5</v>
      </c>
      <c r="F7798" t="s">
        <v>5</v>
      </c>
      <c r="H7798" s="4">
        <v>44839</v>
      </c>
      <c r="I7798">
        <f>COUNTIFS(Vendor_Table9[Vendor Name],Vendor_Table9[[#This Row],[Vendor Name]])</f>
        <v>1</v>
      </c>
    </row>
    <row r="7799" spans="1:9" x14ac:dyDescent="0.25">
      <c r="A7799" t="s">
        <v>14479</v>
      </c>
      <c r="C7799" t="s">
        <v>14479</v>
      </c>
      <c r="E7799" t="s">
        <v>5</v>
      </c>
      <c r="F7799" t="s">
        <v>5</v>
      </c>
      <c r="H7799" s="4">
        <v>44839</v>
      </c>
      <c r="I7799">
        <f>COUNTIFS(Vendor_Table9[Vendor Name],Vendor_Table9[[#This Row],[Vendor Name]])</f>
        <v>1</v>
      </c>
    </row>
    <row r="7800" spans="1:9" x14ac:dyDescent="0.25">
      <c r="A7800" t="s">
        <v>14480</v>
      </c>
      <c r="C7800" t="s">
        <v>14480</v>
      </c>
      <c r="E7800" t="s">
        <v>5</v>
      </c>
      <c r="F7800" t="s">
        <v>5</v>
      </c>
      <c r="H7800" s="4">
        <v>44839</v>
      </c>
      <c r="I7800">
        <f>COUNTIFS(Vendor_Table9[Vendor Name],Vendor_Table9[[#This Row],[Vendor Name]])</f>
        <v>1</v>
      </c>
    </row>
    <row r="7801" spans="1:9" x14ac:dyDescent="0.25">
      <c r="A7801" t="s">
        <v>14481</v>
      </c>
      <c r="C7801" t="s">
        <v>14481</v>
      </c>
      <c r="E7801" t="s">
        <v>5</v>
      </c>
      <c r="F7801" t="s">
        <v>5</v>
      </c>
      <c r="H7801" s="4">
        <v>44839</v>
      </c>
      <c r="I7801">
        <f>COUNTIFS(Vendor_Table9[Vendor Name],Vendor_Table9[[#This Row],[Vendor Name]])</f>
        <v>1</v>
      </c>
    </row>
    <row r="7802" spans="1:9" x14ac:dyDescent="0.25">
      <c r="A7802" t="s">
        <v>14482</v>
      </c>
      <c r="C7802" t="s">
        <v>14482</v>
      </c>
      <c r="E7802" t="s">
        <v>5</v>
      </c>
      <c r="F7802" t="s">
        <v>5</v>
      </c>
      <c r="H7802" s="4">
        <v>44839</v>
      </c>
      <c r="I7802">
        <f>COUNTIFS(Vendor_Table9[Vendor Name],Vendor_Table9[[#This Row],[Vendor Name]])</f>
        <v>1</v>
      </c>
    </row>
    <row r="7803" spans="1:9" x14ac:dyDescent="0.25">
      <c r="A7803" t="s">
        <v>14483</v>
      </c>
      <c r="C7803" t="s">
        <v>14483</v>
      </c>
      <c r="E7803" t="s">
        <v>5</v>
      </c>
      <c r="F7803" t="s">
        <v>5</v>
      </c>
      <c r="H7803" s="4">
        <v>44839</v>
      </c>
      <c r="I7803">
        <f>COUNTIFS(Vendor_Table9[Vendor Name],Vendor_Table9[[#This Row],[Vendor Name]])</f>
        <v>1</v>
      </c>
    </row>
    <row r="7804" spans="1:9" x14ac:dyDescent="0.25">
      <c r="A7804" t="s">
        <v>14484</v>
      </c>
      <c r="C7804" t="s">
        <v>14484</v>
      </c>
      <c r="E7804" t="s">
        <v>5</v>
      </c>
      <c r="F7804" t="s">
        <v>5</v>
      </c>
      <c r="H7804" s="4">
        <v>44839</v>
      </c>
      <c r="I7804">
        <f>COUNTIFS(Vendor_Table9[Vendor Name],Vendor_Table9[[#This Row],[Vendor Name]])</f>
        <v>1</v>
      </c>
    </row>
    <row r="7805" spans="1:9" x14ac:dyDescent="0.25">
      <c r="A7805" t="s">
        <v>14485</v>
      </c>
      <c r="C7805" t="s">
        <v>8435</v>
      </c>
      <c r="D7805" t="s">
        <v>86</v>
      </c>
      <c r="E7805" t="s">
        <v>17</v>
      </c>
      <c r="F7805" t="s">
        <v>17</v>
      </c>
      <c r="H7805" s="4">
        <v>44097</v>
      </c>
      <c r="I7805">
        <f>COUNTIFS(Vendor_Table9[Vendor Name],Vendor_Table9[[#This Row],[Vendor Name]])</f>
        <v>1</v>
      </c>
    </row>
    <row r="7806" spans="1:9" x14ac:dyDescent="0.25">
      <c r="A7806" t="s">
        <v>14122</v>
      </c>
      <c r="C7806" t="s">
        <v>14122</v>
      </c>
      <c r="E7806" t="s">
        <v>17</v>
      </c>
      <c r="F7806" t="s">
        <v>17</v>
      </c>
      <c r="H7806" s="4">
        <v>44364</v>
      </c>
      <c r="I7806">
        <f>COUNTIFS(Vendor_Table9[Vendor Name],Vendor_Table9[[#This Row],[Vendor Name]])</f>
        <v>1</v>
      </c>
    </row>
    <row r="7807" spans="1:9" x14ac:dyDescent="0.25">
      <c r="A7807" t="s">
        <v>14486</v>
      </c>
      <c r="C7807" t="s">
        <v>14045</v>
      </c>
      <c r="D7807" t="s">
        <v>86</v>
      </c>
      <c r="E7807" t="s">
        <v>17</v>
      </c>
      <c r="F7807" t="s">
        <v>17</v>
      </c>
      <c r="H7807" s="4">
        <v>44043</v>
      </c>
      <c r="I7807">
        <f>COUNTIFS(Vendor_Table9[Vendor Name],Vendor_Table9[[#This Row],[Vendor Name]])</f>
        <v>1</v>
      </c>
    </row>
    <row r="7808" spans="1:9" x14ac:dyDescent="0.25">
      <c r="A7808" t="s">
        <v>14487</v>
      </c>
      <c r="C7808" t="s">
        <v>14487</v>
      </c>
      <c r="D7808" t="s">
        <v>86</v>
      </c>
      <c r="E7808" t="s">
        <v>17</v>
      </c>
      <c r="F7808" t="s">
        <v>17</v>
      </c>
      <c r="H7808" s="4">
        <v>44043</v>
      </c>
      <c r="I7808">
        <f>COUNTIFS(Vendor_Table9[Vendor Name],Vendor_Table9[[#This Row],[Vendor Name]])</f>
        <v>1</v>
      </c>
    </row>
    <row r="7809" spans="1:9" x14ac:dyDescent="0.25">
      <c r="A7809" t="s">
        <v>14488</v>
      </c>
      <c r="C7809" t="s">
        <v>14487</v>
      </c>
      <c r="E7809" t="s">
        <v>17</v>
      </c>
      <c r="F7809" t="s">
        <v>17</v>
      </c>
      <c r="H7809" s="4">
        <v>44505</v>
      </c>
      <c r="I7809">
        <f>COUNTIFS(Vendor_Table9[Vendor Name],Vendor_Table9[[#This Row],[Vendor Name]])</f>
        <v>1</v>
      </c>
    </row>
    <row r="7810" spans="1:9" x14ac:dyDescent="0.25">
      <c r="A7810" t="s">
        <v>14489</v>
      </c>
      <c r="B7810" t="s">
        <v>16</v>
      </c>
      <c r="C7810" t="s">
        <v>14490</v>
      </c>
      <c r="D7810" t="s">
        <v>86</v>
      </c>
      <c r="E7810" t="s">
        <v>8</v>
      </c>
      <c r="F7810" t="s">
        <v>25</v>
      </c>
      <c r="H7810" s="4">
        <v>44043</v>
      </c>
      <c r="I7810">
        <f>COUNTIFS(Vendor_Table9[Vendor Name],Vendor_Table9[[#This Row],[Vendor Name]])</f>
        <v>1</v>
      </c>
    </row>
    <row r="7811" spans="1:9" x14ac:dyDescent="0.25">
      <c r="A7811" t="s">
        <v>14492</v>
      </c>
      <c r="B7811" t="s">
        <v>24</v>
      </c>
      <c r="C7811" t="s">
        <v>14493</v>
      </c>
      <c r="D7811" t="s">
        <v>86</v>
      </c>
      <c r="E7811" t="s">
        <v>8</v>
      </c>
      <c r="F7811" t="s">
        <v>25</v>
      </c>
      <c r="H7811" s="4">
        <v>44097</v>
      </c>
      <c r="I7811">
        <f>COUNTIFS(Vendor_Table9[Vendor Name],Vendor_Table9[[#This Row],[Vendor Name]])</f>
        <v>1</v>
      </c>
    </row>
    <row r="7812" spans="1:9" x14ac:dyDescent="0.25">
      <c r="A7812" t="s">
        <v>14497</v>
      </c>
      <c r="C7812" t="s">
        <v>14498</v>
      </c>
      <c r="E7812" t="s">
        <v>17</v>
      </c>
      <c r="F7812" t="s">
        <v>17</v>
      </c>
      <c r="H7812" s="4">
        <v>44839</v>
      </c>
      <c r="I7812">
        <f>COUNTIFS(Vendor_Table9[Vendor Name],Vendor_Table9[[#This Row],[Vendor Name]])</f>
        <v>1</v>
      </c>
    </row>
    <row r="7813" spans="1:9" x14ac:dyDescent="0.25">
      <c r="A7813" t="s">
        <v>14498</v>
      </c>
      <c r="C7813" t="s">
        <v>14498</v>
      </c>
      <c r="H7813" s="4">
        <v>45033</v>
      </c>
      <c r="I7813">
        <f>COUNTIFS(Vendor_Table9[Vendor Name],Vendor_Table9[[#This Row],[Vendor Name]])</f>
        <v>1</v>
      </c>
    </row>
    <row r="7814" spans="1:9" x14ac:dyDescent="0.25">
      <c r="A7814" t="s">
        <v>14500</v>
      </c>
      <c r="C7814" t="s">
        <v>14500</v>
      </c>
      <c r="E7814" t="s">
        <v>17</v>
      </c>
      <c r="F7814" t="s">
        <v>17</v>
      </c>
      <c r="H7814" s="4">
        <v>44435</v>
      </c>
      <c r="I7814">
        <f>COUNTIFS(Vendor_Table9[Vendor Name],Vendor_Table9[[#This Row],[Vendor Name]])</f>
        <v>1</v>
      </c>
    </row>
    <row r="7815" spans="1:9" x14ac:dyDescent="0.25">
      <c r="A7815" t="s">
        <v>14501</v>
      </c>
      <c r="C7815" t="s">
        <v>14501</v>
      </c>
      <c r="D7815" t="s">
        <v>86</v>
      </c>
      <c r="E7815" t="s">
        <v>8</v>
      </c>
      <c r="F7815" t="s">
        <v>67</v>
      </c>
      <c r="H7815" s="4">
        <v>44097</v>
      </c>
      <c r="I7815">
        <f>COUNTIFS(Vendor_Table9[Vendor Name],Vendor_Table9[[#This Row],[Vendor Name]])</f>
        <v>1</v>
      </c>
    </row>
    <row r="7816" spans="1:9" x14ac:dyDescent="0.25">
      <c r="A7816" t="s">
        <v>14502</v>
      </c>
      <c r="C7816" t="s">
        <v>9420</v>
      </c>
      <c r="D7816" t="s">
        <v>86</v>
      </c>
      <c r="E7816" t="s">
        <v>17</v>
      </c>
      <c r="F7816" t="s">
        <v>17</v>
      </c>
      <c r="H7816" s="4">
        <v>44097</v>
      </c>
      <c r="I7816">
        <f>COUNTIFS(Vendor_Table9[Vendor Name],Vendor_Table9[[#This Row],[Vendor Name]])</f>
        <v>1</v>
      </c>
    </row>
    <row r="7817" spans="1:9" x14ac:dyDescent="0.25">
      <c r="A7817" t="s">
        <v>14503</v>
      </c>
      <c r="B7817" t="s">
        <v>16</v>
      </c>
      <c r="C7817" t="s">
        <v>14504</v>
      </c>
      <c r="D7817" t="s">
        <v>86</v>
      </c>
      <c r="E7817" t="s">
        <v>8</v>
      </c>
      <c r="F7817" t="s">
        <v>25</v>
      </c>
      <c r="H7817" s="4">
        <v>44043</v>
      </c>
      <c r="I7817">
        <f>COUNTIFS(Vendor_Table9[Vendor Name],Vendor_Table9[[#This Row],[Vendor Name]])</f>
        <v>1</v>
      </c>
    </row>
    <row r="7818" spans="1:9" x14ac:dyDescent="0.25">
      <c r="A7818" t="s">
        <v>14505</v>
      </c>
      <c r="B7818" t="s">
        <v>16</v>
      </c>
      <c r="C7818" t="s">
        <v>14504</v>
      </c>
      <c r="D7818" t="s">
        <v>86</v>
      </c>
      <c r="E7818" t="s">
        <v>8</v>
      </c>
      <c r="F7818" t="s">
        <v>25</v>
      </c>
      <c r="H7818" s="4">
        <v>44043</v>
      </c>
      <c r="I7818">
        <f>COUNTIFS(Vendor_Table9[Vendor Name],Vendor_Table9[[#This Row],[Vendor Name]])</f>
        <v>1</v>
      </c>
    </row>
    <row r="7819" spans="1:9" x14ac:dyDescent="0.25">
      <c r="A7819" t="s">
        <v>14507</v>
      </c>
      <c r="B7819" t="s">
        <v>16</v>
      </c>
      <c r="C7819" t="s">
        <v>14508</v>
      </c>
      <c r="E7819" t="s">
        <v>8</v>
      </c>
      <c r="F7819" t="s">
        <v>23</v>
      </c>
      <c r="H7819" s="4">
        <v>44839</v>
      </c>
      <c r="I7819">
        <f>COUNTIFS(Vendor_Table9[Vendor Name],Vendor_Table9[[#This Row],[Vendor Name]])</f>
        <v>1</v>
      </c>
    </row>
    <row r="7820" spans="1:9" x14ac:dyDescent="0.25">
      <c r="A7820" t="s">
        <v>14509</v>
      </c>
      <c r="B7820" t="s">
        <v>24</v>
      </c>
      <c r="C7820" t="s">
        <v>14510</v>
      </c>
      <c r="E7820" t="s">
        <v>8</v>
      </c>
      <c r="H7820" s="4">
        <v>44839</v>
      </c>
      <c r="I7820">
        <f>COUNTIFS(Vendor_Table9[Vendor Name],Vendor_Table9[[#This Row],[Vendor Name]])</f>
        <v>1</v>
      </c>
    </row>
    <row r="7821" spans="1:9" x14ac:dyDescent="0.25">
      <c r="A7821" t="s">
        <v>14512</v>
      </c>
      <c r="C7821" t="s">
        <v>8324</v>
      </c>
      <c r="D7821" t="s">
        <v>86</v>
      </c>
      <c r="E7821" t="s">
        <v>17</v>
      </c>
      <c r="F7821" t="s">
        <v>17</v>
      </c>
      <c r="H7821" s="4">
        <v>44043</v>
      </c>
      <c r="I7821">
        <f>COUNTIFS(Vendor_Table9[Vendor Name],Vendor_Table9[[#This Row],[Vendor Name]])</f>
        <v>1</v>
      </c>
    </row>
    <row r="7822" spans="1:9" x14ac:dyDescent="0.25">
      <c r="A7822" t="s">
        <v>14513</v>
      </c>
      <c r="B7822" t="s">
        <v>24</v>
      </c>
      <c r="C7822" t="s">
        <v>14514</v>
      </c>
      <c r="E7822" t="s">
        <v>8</v>
      </c>
      <c r="F7822" t="s">
        <v>25</v>
      </c>
      <c r="H7822" s="4">
        <v>44505</v>
      </c>
      <c r="I7822">
        <f>COUNTIFS(Vendor_Table9[Vendor Name],Vendor_Table9[[#This Row],[Vendor Name]])</f>
        <v>1</v>
      </c>
    </row>
    <row r="7823" spans="1:9" x14ac:dyDescent="0.25">
      <c r="A7823" t="s">
        <v>14517</v>
      </c>
      <c r="C7823" t="s">
        <v>14517</v>
      </c>
      <c r="E7823" t="s">
        <v>25</v>
      </c>
      <c r="F7823" t="s">
        <v>25</v>
      </c>
      <c r="H7823" s="4">
        <v>44435</v>
      </c>
      <c r="I7823">
        <f>COUNTIFS(Vendor_Table9[Vendor Name],Vendor_Table9[[#This Row],[Vendor Name]])</f>
        <v>1</v>
      </c>
    </row>
    <row r="7824" spans="1:9" x14ac:dyDescent="0.25">
      <c r="A7824" t="s">
        <v>14520</v>
      </c>
      <c r="C7824" t="s">
        <v>14520</v>
      </c>
      <c r="E7824" t="s">
        <v>17</v>
      </c>
      <c r="F7824" t="s">
        <v>17</v>
      </c>
      <c r="H7824" s="4">
        <v>44839</v>
      </c>
      <c r="I7824">
        <f>COUNTIFS(Vendor_Table9[Vendor Name],Vendor_Table9[[#This Row],[Vendor Name]])</f>
        <v>1</v>
      </c>
    </row>
    <row r="7825" spans="1:9" x14ac:dyDescent="0.25">
      <c r="A7825" t="s">
        <v>14521</v>
      </c>
      <c r="C7825" t="s">
        <v>14521</v>
      </c>
      <c r="E7825" t="s">
        <v>17</v>
      </c>
      <c r="F7825" t="s">
        <v>17</v>
      </c>
      <c r="H7825" s="4">
        <v>44364</v>
      </c>
      <c r="I7825">
        <f>COUNTIFS(Vendor_Table9[Vendor Name],Vendor_Table9[[#This Row],[Vendor Name]])</f>
        <v>1</v>
      </c>
    </row>
    <row r="7826" spans="1:9" x14ac:dyDescent="0.25">
      <c r="A7826" t="s">
        <v>14522</v>
      </c>
      <c r="C7826" t="s">
        <v>14522</v>
      </c>
      <c r="D7826" t="s">
        <v>86</v>
      </c>
      <c r="E7826" t="s">
        <v>17</v>
      </c>
      <c r="F7826" t="s">
        <v>17</v>
      </c>
      <c r="H7826" s="4">
        <v>44043</v>
      </c>
      <c r="I7826">
        <f>COUNTIFS(Vendor_Table9[Vendor Name],Vendor_Table9[[#This Row],[Vendor Name]])</f>
        <v>1</v>
      </c>
    </row>
    <row r="7827" spans="1:9" x14ac:dyDescent="0.25">
      <c r="A7827" t="s">
        <v>12708</v>
      </c>
      <c r="C7827" t="s">
        <v>12708</v>
      </c>
      <c r="E7827" t="s">
        <v>17</v>
      </c>
      <c r="F7827" t="s">
        <v>17</v>
      </c>
      <c r="H7827" s="4">
        <v>44364</v>
      </c>
      <c r="I7827">
        <f>COUNTIFS(Vendor_Table9[Vendor Name],Vendor_Table9[[#This Row],[Vendor Name]])</f>
        <v>1</v>
      </c>
    </row>
    <row r="7828" spans="1:9" x14ac:dyDescent="0.25">
      <c r="A7828" t="s">
        <v>14525</v>
      </c>
      <c r="C7828" t="s">
        <v>12708</v>
      </c>
      <c r="E7828" t="s">
        <v>17</v>
      </c>
      <c r="F7828" t="s">
        <v>17</v>
      </c>
      <c r="H7828" s="4">
        <v>44532</v>
      </c>
      <c r="I7828">
        <f>COUNTIFS(Vendor_Table9[Vendor Name],Vendor_Table9[[#This Row],[Vendor Name]])</f>
        <v>1</v>
      </c>
    </row>
    <row r="7829" spans="1:9" x14ac:dyDescent="0.25">
      <c r="A7829" t="s">
        <v>14526</v>
      </c>
      <c r="C7829" t="s">
        <v>14527</v>
      </c>
      <c r="D7829" t="s">
        <v>86</v>
      </c>
      <c r="E7829" t="s">
        <v>17</v>
      </c>
      <c r="F7829" t="s">
        <v>17</v>
      </c>
      <c r="H7829" s="4">
        <v>44043</v>
      </c>
      <c r="I7829">
        <f>COUNTIFS(Vendor_Table9[Vendor Name],Vendor_Table9[[#This Row],[Vendor Name]])</f>
        <v>1</v>
      </c>
    </row>
    <row r="7830" spans="1:9" x14ac:dyDescent="0.25">
      <c r="A7830" t="s">
        <v>14528</v>
      </c>
      <c r="B7830" t="s">
        <v>16</v>
      </c>
      <c r="C7830" t="s">
        <v>14529</v>
      </c>
      <c r="D7830" t="s">
        <v>86</v>
      </c>
      <c r="E7830" t="s">
        <v>8</v>
      </c>
      <c r="F7830" t="s">
        <v>25</v>
      </c>
      <c r="H7830" s="4">
        <v>44505</v>
      </c>
      <c r="I7830">
        <f>COUNTIFS(Vendor_Table9[Vendor Name],Vendor_Table9[[#This Row],[Vendor Name]])</f>
        <v>1</v>
      </c>
    </row>
    <row r="7831" spans="1:9" x14ac:dyDescent="0.25">
      <c r="A7831" t="s">
        <v>14530</v>
      </c>
      <c r="B7831" t="s">
        <v>16</v>
      </c>
      <c r="C7831" t="s">
        <v>14529</v>
      </c>
      <c r="D7831" t="s">
        <v>86</v>
      </c>
      <c r="E7831" t="s">
        <v>8</v>
      </c>
      <c r="F7831" t="s">
        <v>25</v>
      </c>
      <c r="H7831" s="4">
        <v>44043</v>
      </c>
      <c r="I7831">
        <f>COUNTIFS(Vendor_Table9[Vendor Name],Vendor_Table9[[#This Row],[Vendor Name]])</f>
        <v>1</v>
      </c>
    </row>
    <row r="7832" spans="1:9" x14ac:dyDescent="0.25">
      <c r="A7832" t="s">
        <v>14532</v>
      </c>
      <c r="B7832" t="s">
        <v>24</v>
      </c>
      <c r="C7832" t="s">
        <v>14529</v>
      </c>
      <c r="H7832" s="4">
        <v>45260</v>
      </c>
      <c r="I7832">
        <f>COUNTIFS(Vendor_Table9[Vendor Name],Vendor_Table9[[#This Row],[Vendor Name]])</f>
        <v>1</v>
      </c>
    </row>
    <row r="7833" spans="1:9" x14ac:dyDescent="0.25">
      <c r="A7833" t="s">
        <v>14533</v>
      </c>
      <c r="B7833" t="s">
        <v>16</v>
      </c>
      <c r="C7833" t="s">
        <v>14529</v>
      </c>
      <c r="D7833" t="s">
        <v>86</v>
      </c>
      <c r="E7833" t="s">
        <v>8</v>
      </c>
      <c r="F7833" t="s">
        <v>25</v>
      </c>
      <c r="H7833" s="4">
        <v>44043</v>
      </c>
      <c r="I7833">
        <f>COUNTIFS(Vendor_Table9[Vendor Name],Vendor_Table9[[#This Row],[Vendor Name]])</f>
        <v>1</v>
      </c>
    </row>
    <row r="7834" spans="1:9" x14ac:dyDescent="0.25">
      <c r="A7834" t="s">
        <v>14534</v>
      </c>
      <c r="C7834" t="s">
        <v>14535</v>
      </c>
      <c r="D7834" t="s">
        <v>86</v>
      </c>
      <c r="E7834" t="s">
        <v>17</v>
      </c>
      <c r="F7834" t="s">
        <v>17</v>
      </c>
      <c r="H7834" s="4">
        <v>44043</v>
      </c>
      <c r="I7834">
        <f>COUNTIFS(Vendor_Table9[Vendor Name],Vendor_Table9[[#This Row],[Vendor Name]])</f>
        <v>1</v>
      </c>
    </row>
    <row r="7835" spans="1:9" x14ac:dyDescent="0.25">
      <c r="A7835" t="s">
        <v>14535</v>
      </c>
      <c r="C7835" t="s">
        <v>14535</v>
      </c>
      <c r="D7835" t="s">
        <v>86</v>
      </c>
      <c r="E7835" t="s">
        <v>17</v>
      </c>
      <c r="F7835" t="s">
        <v>17</v>
      </c>
      <c r="H7835" s="4">
        <v>44043</v>
      </c>
      <c r="I7835">
        <f>COUNTIFS(Vendor_Table9[Vendor Name],Vendor_Table9[[#This Row],[Vendor Name]])</f>
        <v>1</v>
      </c>
    </row>
    <row r="7836" spans="1:9" x14ac:dyDescent="0.25">
      <c r="A7836" t="s">
        <v>14536</v>
      </c>
      <c r="C7836" t="s">
        <v>14536</v>
      </c>
      <c r="D7836" t="s">
        <v>86</v>
      </c>
      <c r="E7836" t="s">
        <v>17</v>
      </c>
      <c r="F7836" t="s">
        <v>17</v>
      </c>
      <c r="H7836" s="4">
        <v>44043</v>
      </c>
      <c r="I7836">
        <f>COUNTIFS(Vendor_Table9[Vendor Name],Vendor_Table9[[#This Row],[Vendor Name]])</f>
        <v>1</v>
      </c>
    </row>
    <row r="7837" spans="1:9" x14ac:dyDescent="0.25">
      <c r="A7837" t="s">
        <v>14537</v>
      </c>
      <c r="C7837" t="s">
        <v>14537</v>
      </c>
      <c r="E7837" t="s">
        <v>17</v>
      </c>
      <c r="F7837" t="s">
        <v>17</v>
      </c>
      <c r="H7837" s="4">
        <v>44364</v>
      </c>
      <c r="I7837">
        <f>COUNTIFS(Vendor_Table9[Vendor Name],Vendor_Table9[[#This Row],[Vendor Name]])</f>
        <v>1</v>
      </c>
    </row>
    <row r="7838" spans="1:9" x14ac:dyDescent="0.25">
      <c r="A7838" t="s">
        <v>14538</v>
      </c>
      <c r="C7838" t="s">
        <v>14538</v>
      </c>
      <c r="D7838" t="s">
        <v>86</v>
      </c>
      <c r="E7838" t="s">
        <v>25</v>
      </c>
      <c r="F7838" t="s">
        <v>25</v>
      </c>
      <c r="H7838" s="4">
        <v>44364</v>
      </c>
      <c r="I7838">
        <f>COUNTIFS(Vendor_Table9[Vendor Name],Vendor_Table9[[#This Row],[Vendor Name]])</f>
        <v>1</v>
      </c>
    </row>
    <row r="7839" spans="1:9" x14ac:dyDescent="0.25">
      <c r="A7839" t="s">
        <v>14540</v>
      </c>
      <c r="B7839" t="s">
        <v>29</v>
      </c>
      <c r="C7839" t="s">
        <v>14541</v>
      </c>
      <c r="E7839" t="s">
        <v>8</v>
      </c>
      <c r="F7839" t="s">
        <v>61</v>
      </c>
      <c r="H7839" s="4">
        <v>44435</v>
      </c>
      <c r="I7839">
        <f>COUNTIFS(Vendor_Table9[Vendor Name],Vendor_Table9[[#This Row],[Vendor Name]])</f>
        <v>1</v>
      </c>
    </row>
    <row r="7840" spans="1:9" x14ac:dyDescent="0.25">
      <c r="A7840" t="s">
        <v>14543</v>
      </c>
      <c r="B7840" t="s">
        <v>45</v>
      </c>
      <c r="C7840" t="s">
        <v>14544</v>
      </c>
      <c r="E7840" t="s">
        <v>8</v>
      </c>
      <c r="F7840" t="s">
        <v>61</v>
      </c>
      <c r="H7840" s="4">
        <v>44435</v>
      </c>
      <c r="I7840">
        <f>COUNTIFS(Vendor_Table9[Vendor Name],Vendor_Table9[[#This Row],[Vendor Name]])</f>
        <v>1</v>
      </c>
    </row>
    <row r="7841" spans="1:9" x14ac:dyDescent="0.25">
      <c r="A7841" t="s">
        <v>14546</v>
      </c>
      <c r="C7841" t="s">
        <v>8264</v>
      </c>
      <c r="D7841" t="s">
        <v>86</v>
      </c>
      <c r="E7841" t="s">
        <v>17</v>
      </c>
      <c r="F7841" t="s">
        <v>17</v>
      </c>
      <c r="H7841" s="4">
        <v>44043</v>
      </c>
      <c r="I7841">
        <f>COUNTIFS(Vendor_Table9[Vendor Name],Vendor_Table9[[#This Row],[Vendor Name]])</f>
        <v>1</v>
      </c>
    </row>
    <row r="7842" spans="1:9" x14ac:dyDescent="0.25">
      <c r="A7842" t="s">
        <v>14547</v>
      </c>
      <c r="C7842" t="s">
        <v>14548</v>
      </c>
      <c r="D7842" t="s">
        <v>86</v>
      </c>
      <c r="E7842" t="s">
        <v>17</v>
      </c>
      <c r="F7842" t="s">
        <v>17</v>
      </c>
      <c r="H7842" s="4">
        <v>44043</v>
      </c>
      <c r="I7842">
        <f>COUNTIFS(Vendor_Table9[Vendor Name],Vendor_Table9[[#This Row],[Vendor Name]])</f>
        <v>1</v>
      </c>
    </row>
    <row r="7843" spans="1:9" x14ac:dyDescent="0.25">
      <c r="A7843" t="s">
        <v>14549</v>
      </c>
      <c r="C7843" t="s">
        <v>14325</v>
      </c>
      <c r="D7843" t="s">
        <v>86</v>
      </c>
      <c r="E7843" t="s">
        <v>17</v>
      </c>
      <c r="F7843" t="s">
        <v>17</v>
      </c>
      <c r="H7843" s="4">
        <v>44097</v>
      </c>
      <c r="I7843">
        <f>COUNTIFS(Vendor_Table9[Vendor Name],Vendor_Table9[[#This Row],[Vendor Name]])</f>
        <v>1</v>
      </c>
    </row>
    <row r="7844" spans="1:9" x14ac:dyDescent="0.25">
      <c r="A7844" t="s">
        <v>14550</v>
      </c>
      <c r="C7844" t="s">
        <v>14550</v>
      </c>
      <c r="D7844" t="s">
        <v>86</v>
      </c>
      <c r="E7844" t="s">
        <v>17</v>
      </c>
      <c r="F7844" t="s">
        <v>17</v>
      </c>
      <c r="H7844" s="4">
        <v>44043</v>
      </c>
      <c r="I7844">
        <f>COUNTIFS(Vendor_Table9[Vendor Name],Vendor_Table9[[#This Row],[Vendor Name]])</f>
        <v>1</v>
      </c>
    </row>
    <row r="7845" spans="1:9" x14ac:dyDescent="0.25">
      <c r="A7845" t="s">
        <v>14552</v>
      </c>
      <c r="C7845" t="s">
        <v>14552</v>
      </c>
      <c r="H7845" s="4">
        <v>45033</v>
      </c>
      <c r="I7845">
        <f>COUNTIFS(Vendor_Table9[Vendor Name],Vendor_Table9[[#This Row],[Vendor Name]])</f>
        <v>1</v>
      </c>
    </row>
    <row r="7846" spans="1:9" x14ac:dyDescent="0.25">
      <c r="A7846" t="s">
        <v>14554</v>
      </c>
      <c r="C7846" t="s">
        <v>5401</v>
      </c>
      <c r="D7846" t="s">
        <v>86</v>
      </c>
      <c r="E7846" t="s">
        <v>17</v>
      </c>
      <c r="F7846" t="s">
        <v>17</v>
      </c>
      <c r="H7846" s="4">
        <v>44043</v>
      </c>
      <c r="I7846">
        <f>COUNTIFS(Vendor_Table9[Vendor Name],Vendor_Table9[[#This Row],[Vendor Name]])</f>
        <v>1</v>
      </c>
    </row>
    <row r="7847" spans="1:9" x14ac:dyDescent="0.25">
      <c r="A7847" t="s">
        <v>11716</v>
      </c>
      <c r="C7847" t="s">
        <v>11716</v>
      </c>
      <c r="D7847" t="s">
        <v>86</v>
      </c>
      <c r="E7847" t="s">
        <v>17</v>
      </c>
      <c r="F7847" t="s">
        <v>17</v>
      </c>
      <c r="H7847" s="4">
        <v>44043</v>
      </c>
      <c r="I7847">
        <f>COUNTIFS(Vendor_Table9[Vendor Name],Vendor_Table9[[#This Row],[Vendor Name]])</f>
        <v>1</v>
      </c>
    </row>
    <row r="7848" spans="1:9" x14ac:dyDescent="0.25">
      <c r="A7848" t="s">
        <v>14555</v>
      </c>
      <c r="C7848" t="s">
        <v>11716</v>
      </c>
      <c r="D7848" t="s">
        <v>86</v>
      </c>
      <c r="E7848" t="s">
        <v>17</v>
      </c>
      <c r="F7848" t="s">
        <v>17</v>
      </c>
      <c r="H7848" s="4">
        <v>44532</v>
      </c>
      <c r="I7848">
        <f>COUNTIFS(Vendor_Table9[Vendor Name],Vendor_Table9[[#This Row],[Vendor Name]])</f>
        <v>1</v>
      </c>
    </row>
    <row r="7849" spans="1:9" x14ac:dyDescent="0.25">
      <c r="A7849" t="s">
        <v>14556</v>
      </c>
      <c r="C7849" t="s">
        <v>9245</v>
      </c>
      <c r="D7849" t="s">
        <v>86</v>
      </c>
      <c r="E7849" t="s">
        <v>17</v>
      </c>
      <c r="F7849" t="s">
        <v>17</v>
      </c>
      <c r="H7849" s="4">
        <v>44043</v>
      </c>
      <c r="I7849">
        <f>COUNTIFS(Vendor_Table9[Vendor Name],Vendor_Table9[[#This Row],[Vendor Name]])</f>
        <v>1</v>
      </c>
    </row>
    <row r="7850" spans="1:9" x14ac:dyDescent="0.25">
      <c r="A7850" t="s">
        <v>14557</v>
      </c>
      <c r="C7850" t="s">
        <v>14557</v>
      </c>
      <c r="E7850" t="s">
        <v>25</v>
      </c>
      <c r="F7850" t="s">
        <v>25</v>
      </c>
      <c r="H7850" s="4">
        <v>44435</v>
      </c>
      <c r="I7850">
        <f>COUNTIFS(Vendor_Table9[Vendor Name],Vendor_Table9[[#This Row],[Vendor Name]])</f>
        <v>1</v>
      </c>
    </row>
    <row r="7851" spans="1:9" x14ac:dyDescent="0.25">
      <c r="A7851" t="s">
        <v>14561</v>
      </c>
      <c r="C7851" t="s">
        <v>14562</v>
      </c>
      <c r="D7851" t="s">
        <v>86</v>
      </c>
      <c r="E7851" t="s">
        <v>17</v>
      </c>
      <c r="F7851" t="s">
        <v>17</v>
      </c>
      <c r="H7851" s="4">
        <v>44097</v>
      </c>
      <c r="I7851">
        <f>COUNTIFS(Vendor_Table9[Vendor Name],Vendor_Table9[[#This Row],[Vendor Name]])</f>
        <v>1</v>
      </c>
    </row>
    <row r="7852" spans="1:9" x14ac:dyDescent="0.25">
      <c r="A7852" t="s">
        <v>14563</v>
      </c>
      <c r="B7852" t="s">
        <v>24</v>
      </c>
      <c r="C7852" t="s">
        <v>14564</v>
      </c>
      <c r="D7852" t="s">
        <v>86</v>
      </c>
      <c r="E7852" t="s">
        <v>8</v>
      </c>
      <c r="F7852" t="s">
        <v>25</v>
      </c>
      <c r="H7852" s="4">
        <v>44097</v>
      </c>
      <c r="I7852">
        <f>COUNTIFS(Vendor_Table9[Vendor Name],Vendor_Table9[[#This Row],[Vendor Name]])</f>
        <v>1</v>
      </c>
    </row>
    <row r="7853" spans="1:9" x14ac:dyDescent="0.25">
      <c r="A7853" t="s">
        <v>14565</v>
      </c>
      <c r="C7853" t="s">
        <v>7775</v>
      </c>
      <c r="D7853" t="s">
        <v>86</v>
      </c>
      <c r="E7853" t="s">
        <v>17</v>
      </c>
      <c r="F7853" t="s">
        <v>17</v>
      </c>
      <c r="H7853" s="4">
        <v>44043</v>
      </c>
      <c r="I7853">
        <f>COUNTIFS(Vendor_Table9[Vendor Name],Vendor_Table9[[#This Row],[Vendor Name]])</f>
        <v>1</v>
      </c>
    </row>
    <row r="7854" spans="1:9" x14ac:dyDescent="0.25">
      <c r="A7854" t="s">
        <v>3653</v>
      </c>
      <c r="C7854" t="s">
        <v>3653</v>
      </c>
      <c r="D7854" t="s">
        <v>86</v>
      </c>
      <c r="E7854" t="s">
        <v>17</v>
      </c>
      <c r="F7854" t="s">
        <v>17</v>
      </c>
      <c r="H7854" s="4">
        <v>44043</v>
      </c>
      <c r="I7854">
        <f>COUNTIFS(Vendor_Table9[Vendor Name],Vendor_Table9[[#This Row],[Vendor Name]])</f>
        <v>1</v>
      </c>
    </row>
    <row r="7855" spans="1:9" x14ac:dyDescent="0.25">
      <c r="A7855" t="s">
        <v>14566</v>
      </c>
      <c r="C7855" t="s">
        <v>13620</v>
      </c>
      <c r="D7855" t="s">
        <v>86</v>
      </c>
      <c r="E7855" t="s">
        <v>17</v>
      </c>
      <c r="F7855" t="s">
        <v>17</v>
      </c>
      <c r="H7855" s="4">
        <v>44043</v>
      </c>
      <c r="I7855">
        <f>COUNTIFS(Vendor_Table9[Vendor Name],Vendor_Table9[[#This Row],[Vendor Name]])</f>
        <v>1</v>
      </c>
    </row>
    <row r="7856" spans="1:9" x14ac:dyDescent="0.25">
      <c r="A7856" t="s">
        <v>14567</v>
      </c>
      <c r="C7856" t="s">
        <v>8323</v>
      </c>
      <c r="D7856" t="s">
        <v>86</v>
      </c>
      <c r="E7856" t="s">
        <v>17</v>
      </c>
      <c r="F7856" t="s">
        <v>17</v>
      </c>
      <c r="H7856" s="4">
        <v>44043</v>
      </c>
      <c r="I7856">
        <f>COUNTIFS(Vendor_Table9[Vendor Name],Vendor_Table9[[#This Row],[Vendor Name]])</f>
        <v>1</v>
      </c>
    </row>
    <row r="7857" spans="1:9" x14ac:dyDescent="0.25">
      <c r="A7857" t="s">
        <v>14568</v>
      </c>
      <c r="B7857" t="s">
        <v>16</v>
      </c>
      <c r="C7857" t="s">
        <v>14568</v>
      </c>
      <c r="E7857" t="s">
        <v>8</v>
      </c>
      <c r="F7857" t="s">
        <v>66</v>
      </c>
      <c r="H7857" s="4">
        <v>44684</v>
      </c>
      <c r="I7857">
        <f>COUNTIFS(Vendor_Table9[Vendor Name],Vendor_Table9[[#This Row],[Vendor Name]])</f>
        <v>1</v>
      </c>
    </row>
    <row r="7858" spans="1:9" x14ac:dyDescent="0.25">
      <c r="A7858" t="s">
        <v>14569</v>
      </c>
      <c r="B7858" t="s">
        <v>16</v>
      </c>
      <c r="C7858" t="s">
        <v>14570</v>
      </c>
      <c r="D7858" t="s">
        <v>86</v>
      </c>
      <c r="E7858" t="s">
        <v>8</v>
      </c>
      <c r="F7858" t="s">
        <v>25</v>
      </c>
      <c r="H7858" s="4">
        <v>44097</v>
      </c>
      <c r="I7858">
        <f>COUNTIFS(Vendor_Table9[Vendor Name],Vendor_Table9[[#This Row],[Vendor Name]])</f>
        <v>1</v>
      </c>
    </row>
    <row r="7859" spans="1:9" x14ac:dyDescent="0.25">
      <c r="A7859" t="s">
        <v>3344</v>
      </c>
      <c r="C7859" t="s">
        <v>3344</v>
      </c>
      <c r="D7859" t="s">
        <v>86</v>
      </c>
      <c r="E7859" t="s">
        <v>17</v>
      </c>
      <c r="F7859" t="s">
        <v>17</v>
      </c>
      <c r="H7859" s="4">
        <v>44043</v>
      </c>
      <c r="I7859">
        <f>COUNTIFS(Vendor_Table9[Vendor Name],Vendor_Table9[[#This Row],[Vendor Name]])</f>
        <v>1</v>
      </c>
    </row>
    <row r="7860" spans="1:9" x14ac:dyDescent="0.25">
      <c r="A7860" t="s">
        <v>14572</v>
      </c>
      <c r="C7860" t="s">
        <v>14572</v>
      </c>
      <c r="E7860" t="s">
        <v>17</v>
      </c>
      <c r="F7860" t="s">
        <v>17</v>
      </c>
      <c r="H7860" s="4">
        <v>44505</v>
      </c>
      <c r="I7860">
        <f>COUNTIFS(Vendor_Table9[Vendor Name],Vendor_Table9[[#This Row],[Vendor Name]])</f>
        <v>1</v>
      </c>
    </row>
    <row r="7861" spans="1:9" x14ac:dyDescent="0.25">
      <c r="A7861" t="s">
        <v>14573</v>
      </c>
      <c r="B7861" t="s">
        <v>24</v>
      </c>
      <c r="C7861" t="s">
        <v>14574</v>
      </c>
      <c r="D7861" t="s">
        <v>86</v>
      </c>
      <c r="E7861" t="s">
        <v>8</v>
      </c>
      <c r="F7861" t="s">
        <v>25</v>
      </c>
      <c r="H7861" s="4">
        <v>44043</v>
      </c>
      <c r="I7861">
        <f>COUNTIFS(Vendor_Table9[Vendor Name],Vendor_Table9[[#This Row],[Vendor Name]])</f>
        <v>1</v>
      </c>
    </row>
    <row r="7862" spans="1:9" x14ac:dyDescent="0.25">
      <c r="A7862" t="s">
        <v>14578</v>
      </c>
      <c r="C7862" t="s">
        <v>14578</v>
      </c>
      <c r="E7862" t="s">
        <v>17</v>
      </c>
      <c r="F7862" t="s">
        <v>17</v>
      </c>
      <c r="H7862" s="4">
        <v>44839</v>
      </c>
      <c r="I7862">
        <f>COUNTIFS(Vendor_Table9[Vendor Name],Vendor_Table9[[#This Row],[Vendor Name]])</f>
        <v>1</v>
      </c>
    </row>
    <row r="7863" spans="1:9" x14ac:dyDescent="0.25">
      <c r="A7863" t="s">
        <v>14579</v>
      </c>
      <c r="C7863" t="s">
        <v>14579</v>
      </c>
      <c r="D7863" t="s">
        <v>14580</v>
      </c>
      <c r="E7863" t="s">
        <v>12</v>
      </c>
      <c r="F7863" t="s">
        <v>43</v>
      </c>
      <c r="H7863" s="4">
        <v>44043</v>
      </c>
      <c r="I7863">
        <f>COUNTIFS(Vendor_Table9[Vendor Name],Vendor_Table9[[#This Row],[Vendor Name]])</f>
        <v>1</v>
      </c>
    </row>
    <row r="7864" spans="1:9" x14ac:dyDescent="0.25">
      <c r="A7864" t="s">
        <v>14581</v>
      </c>
      <c r="C7864" t="s">
        <v>14579</v>
      </c>
      <c r="D7864" t="s">
        <v>14580</v>
      </c>
      <c r="E7864" t="s">
        <v>12</v>
      </c>
      <c r="F7864" t="s">
        <v>43</v>
      </c>
      <c r="H7864" s="4">
        <v>44839</v>
      </c>
      <c r="I7864">
        <f>COUNTIFS(Vendor_Table9[Vendor Name],Vendor_Table9[[#This Row],[Vendor Name]])</f>
        <v>1</v>
      </c>
    </row>
    <row r="7865" spans="1:9" x14ac:dyDescent="0.25">
      <c r="A7865" t="s">
        <v>14582</v>
      </c>
      <c r="C7865" t="s">
        <v>14579</v>
      </c>
      <c r="D7865" t="s">
        <v>14580</v>
      </c>
      <c r="E7865" t="s">
        <v>12</v>
      </c>
      <c r="F7865" t="s">
        <v>43</v>
      </c>
      <c r="H7865" s="4">
        <v>44043</v>
      </c>
      <c r="I7865">
        <f>COUNTIFS(Vendor_Table9[Vendor Name],Vendor_Table9[[#This Row],[Vendor Name]])</f>
        <v>1</v>
      </c>
    </row>
    <row r="7866" spans="1:9" x14ac:dyDescent="0.25">
      <c r="A7866" t="s">
        <v>14584</v>
      </c>
      <c r="C7866" t="s">
        <v>14584</v>
      </c>
      <c r="D7866" t="s">
        <v>86</v>
      </c>
      <c r="E7866" t="s">
        <v>8</v>
      </c>
      <c r="F7866" t="s">
        <v>69</v>
      </c>
      <c r="H7866" s="4">
        <v>44043</v>
      </c>
      <c r="I7866">
        <f>COUNTIFS(Vendor_Table9[Vendor Name],Vendor_Table9[[#This Row],[Vendor Name]])</f>
        <v>1</v>
      </c>
    </row>
    <row r="7867" spans="1:9" x14ac:dyDescent="0.25">
      <c r="A7867" t="s">
        <v>14585</v>
      </c>
      <c r="C7867" t="s">
        <v>14586</v>
      </c>
      <c r="D7867" t="s">
        <v>86</v>
      </c>
      <c r="E7867" t="s">
        <v>17</v>
      </c>
      <c r="F7867" t="s">
        <v>17</v>
      </c>
      <c r="H7867" s="4">
        <v>44097</v>
      </c>
      <c r="I7867">
        <f>COUNTIFS(Vendor_Table9[Vendor Name],Vendor_Table9[[#This Row],[Vendor Name]])</f>
        <v>1</v>
      </c>
    </row>
    <row r="7868" spans="1:9" x14ac:dyDescent="0.25">
      <c r="A7868" t="s">
        <v>14587</v>
      </c>
      <c r="B7868" t="s">
        <v>24</v>
      </c>
      <c r="C7868" t="s">
        <v>14588</v>
      </c>
      <c r="D7868" t="s">
        <v>86</v>
      </c>
      <c r="E7868" t="s">
        <v>8</v>
      </c>
      <c r="F7868" t="s">
        <v>65</v>
      </c>
      <c r="H7868" s="4">
        <v>44435</v>
      </c>
      <c r="I7868">
        <f>COUNTIFS(Vendor_Table9[Vendor Name],Vendor_Table9[[#This Row],[Vendor Name]])</f>
        <v>1</v>
      </c>
    </row>
    <row r="7869" spans="1:9" x14ac:dyDescent="0.25">
      <c r="A7869" t="s">
        <v>14589</v>
      </c>
      <c r="B7869" t="s">
        <v>24</v>
      </c>
      <c r="C7869" t="s">
        <v>14588</v>
      </c>
      <c r="D7869" t="s">
        <v>86</v>
      </c>
      <c r="E7869" t="s">
        <v>8</v>
      </c>
      <c r="F7869" t="s">
        <v>65</v>
      </c>
      <c r="H7869" s="4">
        <v>44043</v>
      </c>
      <c r="I7869">
        <f>COUNTIFS(Vendor_Table9[Vendor Name],Vendor_Table9[[#This Row],[Vendor Name]])</f>
        <v>1</v>
      </c>
    </row>
    <row r="7870" spans="1:9" x14ac:dyDescent="0.25">
      <c r="A7870" t="s">
        <v>14591</v>
      </c>
      <c r="B7870" t="s">
        <v>24</v>
      </c>
      <c r="C7870" t="s">
        <v>14588</v>
      </c>
      <c r="D7870" t="s">
        <v>86</v>
      </c>
      <c r="E7870" t="s">
        <v>8</v>
      </c>
      <c r="F7870" t="s">
        <v>65</v>
      </c>
      <c r="H7870" s="4">
        <v>44043</v>
      </c>
      <c r="I7870">
        <f>COUNTIFS(Vendor_Table9[Vendor Name],Vendor_Table9[[#This Row],[Vendor Name]])</f>
        <v>1</v>
      </c>
    </row>
    <row r="7871" spans="1:9" x14ac:dyDescent="0.25">
      <c r="A7871" t="s">
        <v>14592</v>
      </c>
      <c r="B7871" t="s">
        <v>24</v>
      </c>
      <c r="C7871" t="s">
        <v>14588</v>
      </c>
      <c r="D7871" t="s">
        <v>86</v>
      </c>
      <c r="E7871" t="s">
        <v>8</v>
      </c>
      <c r="F7871" t="s">
        <v>65</v>
      </c>
      <c r="H7871" s="4">
        <v>44043</v>
      </c>
      <c r="I7871">
        <f>COUNTIFS(Vendor_Table9[Vendor Name],Vendor_Table9[[#This Row],[Vendor Name]])</f>
        <v>1</v>
      </c>
    </row>
    <row r="7872" spans="1:9" x14ac:dyDescent="0.25">
      <c r="A7872" t="s">
        <v>14593</v>
      </c>
      <c r="B7872" t="s">
        <v>16</v>
      </c>
      <c r="C7872" t="s">
        <v>14594</v>
      </c>
      <c r="D7872" t="s">
        <v>86</v>
      </c>
      <c r="E7872" t="s">
        <v>8</v>
      </c>
      <c r="F7872" t="s">
        <v>25</v>
      </c>
      <c r="H7872" s="4">
        <v>44097</v>
      </c>
      <c r="I7872">
        <f>COUNTIFS(Vendor_Table9[Vendor Name],Vendor_Table9[[#This Row],[Vendor Name]])</f>
        <v>1</v>
      </c>
    </row>
    <row r="7873" spans="1:9" x14ac:dyDescent="0.25">
      <c r="A7873" t="s">
        <v>14595</v>
      </c>
      <c r="C7873" t="s">
        <v>14596</v>
      </c>
      <c r="D7873" t="s">
        <v>14597</v>
      </c>
      <c r="E7873" t="s">
        <v>8</v>
      </c>
      <c r="F7873" t="s">
        <v>25</v>
      </c>
      <c r="H7873" s="4">
        <v>44043</v>
      </c>
      <c r="I7873">
        <f>COUNTIFS(Vendor_Table9[Vendor Name],Vendor_Table9[[#This Row],[Vendor Name]])</f>
        <v>1</v>
      </c>
    </row>
    <row r="7874" spans="1:9" x14ac:dyDescent="0.25">
      <c r="A7874" t="s">
        <v>14598</v>
      </c>
      <c r="C7874" t="s">
        <v>14596</v>
      </c>
      <c r="D7874" t="s">
        <v>14597</v>
      </c>
      <c r="E7874" t="s">
        <v>8</v>
      </c>
      <c r="F7874" t="s">
        <v>25</v>
      </c>
      <c r="H7874" s="4">
        <v>44097</v>
      </c>
      <c r="I7874">
        <f>COUNTIFS(Vendor_Table9[Vendor Name],Vendor_Table9[[#This Row],[Vendor Name]])</f>
        <v>1</v>
      </c>
    </row>
    <row r="7875" spans="1:9" x14ac:dyDescent="0.25">
      <c r="A7875" t="s">
        <v>14599</v>
      </c>
      <c r="C7875" t="s">
        <v>14599</v>
      </c>
      <c r="D7875" t="s">
        <v>14597</v>
      </c>
      <c r="E7875" t="s">
        <v>8</v>
      </c>
      <c r="F7875" t="s">
        <v>25</v>
      </c>
      <c r="H7875" s="4">
        <v>44839</v>
      </c>
      <c r="I7875">
        <f>COUNTIFS(Vendor_Table9[Vendor Name],Vendor_Table9[[#This Row],[Vendor Name]])</f>
        <v>1</v>
      </c>
    </row>
    <row r="7876" spans="1:9" x14ac:dyDescent="0.25">
      <c r="A7876" t="s">
        <v>14600</v>
      </c>
      <c r="B7876" t="s">
        <v>16</v>
      </c>
      <c r="C7876" t="s">
        <v>14601</v>
      </c>
      <c r="D7876" t="s">
        <v>14597</v>
      </c>
      <c r="E7876" t="s">
        <v>8</v>
      </c>
      <c r="F7876" t="s">
        <v>25</v>
      </c>
      <c r="H7876" s="4">
        <v>44043</v>
      </c>
      <c r="I7876">
        <f>COUNTIFS(Vendor_Table9[Vendor Name],Vendor_Table9[[#This Row],[Vendor Name]])</f>
        <v>1</v>
      </c>
    </row>
    <row r="7877" spans="1:9" x14ac:dyDescent="0.25">
      <c r="A7877" t="s">
        <v>14602</v>
      </c>
      <c r="B7877" t="s">
        <v>24</v>
      </c>
      <c r="C7877" t="s">
        <v>14603</v>
      </c>
      <c r="D7877" t="s">
        <v>14597</v>
      </c>
      <c r="E7877" t="s">
        <v>8</v>
      </c>
      <c r="F7877" t="s">
        <v>25</v>
      </c>
      <c r="H7877" s="4">
        <v>44043</v>
      </c>
      <c r="I7877">
        <f>COUNTIFS(Vendor_Table9[Vendor Name],Vendor_Table9[[#This Row],[Vendor Name]])</f>
        <v>1</v>
      </c>
    </row>
    <row r="7878" spans="1:9" x14ac:dyDescent="0.25">
      <c r="A7878" t="s">
        <v>14605</v>
      </c>
      <c r="B7878" t="s">
        <v>16</v>
      </c>
      <c r="C7878" t="s">
        <v>14606</v>
      </c>
      <c r="D7878" t="s">
        <v>14597</v>
      </c>
      <c r="E7878" t="s">
        <v>8</v>
      </c>
      <c r="F7878" t="s">
        <v>25</v>
      </c>
      <c r="H7878" s="4">
        <v>44505</v>
      </c>
      <c r="I7878">
        <f>COUNTIFS(Vendor_Table9[Vendor Name],Vendor_Table9[[#This Row],[Vendor Name]])</f>
        <v>1</v>
      </c>
    </row>
    <row r="7879" spans="1:9" x14ac:dyDescent="0.25">
      <c r="A7879" t="s">
        <v>14607</v>
      </c>
      <c r="B7879" t="s">
        <v>16</v>
      </c>
      <c r="C7879" t="s">
        <v>14606</v>
      </c>
      <c r="H7879" s="4">
        <v>44950</v>
      </c>
      <c r="I7879">
        <f>COUNTIFS(Vendor_Table9[Vendor Name],Vendor_Table9[[#This Row],[Vendor Name]])</f>
        <v>1</v>
      </c>
    </row>
    <row r="7880" spans="1:9" x14ac:dyDescent="0.25">
      <c r="A7880" t="s">
        <v>14609</v>
      </c>
      <c r="C7880" t="s">
        <v>14609</v>
      </c>
      <c r="D7880" t="s">
        <v>14597</v>
      </c>
      <c r="E7880" t="s">
        <v>8</v>
      </c>
      <c r="F7880" t="s">
        <v>25</v>
      </c>
      <c r="H7880" s="4">
        <v>44043</v>
      </c>
      <c r="I7880">
        <f>COUNTIFS(Vendor_Table9[Vendor Name],Vendor_Table9[[#This Row],[Vendor Name]])</f>
        <v>1</v>
      </c>
    </row>
    <row r="7881" spans="1:9" x14ac:dyDescent="0.25">
      <c r="A7881" t="s">
        <v>14612</v>
      </c>
      <c r="C7881" t="s">
        <v>14612</v>
      </c>
      <c r="D7881" t="s">
        <v>14597</v>
      </c>
      <c r="E7881" t="s">
        <v>8</v>
      </c>
      <c r="F7881" t="s">
        <v>25</v>
      </c>
      <c r="H7881" s="4">
        <v>44097</v>
      </c>
      <c r="I7881">
        <f>COUNTIFS(Vendor_Table9[Vendor Name],Vendor_Table9[[#This Row],[Vendor Name]])</f>
        <v>1</v>
      </c>
    </row>
    <row r="7882" spans="1:9" x14ac:dyDescent="0.25">
      <c r="A7882" t="s">
        <v>14613</v>
      </c>
      <c r="B7882" t="s">
        <v>33</v>
      </c>
      <c r="C7882" t="s">
        <v>14614</v>
      </c>
      <c r="H7882" s="4">
        <v>45033</v>
      </c>
      <c r="I7882">
        <f>COUNTIFS(Vendor_Table9[Vendor Name],Vendor_Table9[[#This Row],[Vendor Name]])</f>
        <v>1</v>
      </c>
    </row>
    <row r="7883" spans="1:9" x14ac:dyDescent="0.25">
      <c r="A7883" t="s">
        <v>14616</v>
      </c>
      <c r="C7883" t="s">
        <v>14616</v>
      </c>
      <c r="D7883" t="s">
        <v>86</v>
      </c>
      <c r="E7883" t="s">
        <v>8</v>
      </c>
      <c r="F7883" t="s">
        <v>25</v>
      </c>
      <c r="H7883" s="4">
        <v>44097</v>
      </c>
      <c r="I7883">
        <f>COUNTIFS(Vendor_Table9[Vendor Name],Vendor_Table9[[#This Row],[Vendor Name]])</f>
        <v>1</v>
      </c>
    </row>
    <row r="7884" spans="1:9" x14ac:dyDescent="0.25">
      <c r="A7884" t="s">
        <v>14617</v>
      </c>
      <c r="C7884" t="s">
        <v>8311</v>
      </c>
      <c r="D7884" t="s">
        <v>86</v>
      </c>
      <c r="E7884" t="s">
        <v>17</v>
      </c>
      <c r="F7884" t="s">
        <v>17</v>
      </c>
      <c r="H7884" s="4">
        <v>44043</v>
      </c>
      <c r="I7884">
        <f>COUNTIFS(Vendor_Table9[Vendor Name],Vendor_Table9[[#This Row],[Vendor Name]])</f>
        <v>1</v>
      </c>
    </row>
    <row r="7885" spans="1:9" x14ac:dyDescent="0.25">
      <c r="A7885" t="s">
        <v>14618</v>
      </c>
      <c r="C7885" t="s">
        <v>14618</v>
      </c>
      <c r="E7885" t="s">
        <v>8</v>
      </c>
      <c r="F7885" t="s">
        <v>65</v>
      </c>
      <c r="H7885" s="4">
        <v>44532</v>
      </c>
      <c r="I7885">
        <f>COUNTIFS(Vendor_Table9[Vendor Name],Vendor_Table9[[#This Row],[Vendor Name]])</f>
        <v>1</v>
      </c>
    </row>
    <row r="7886" spans="1:9" x14ac:dyDescent="0.25">
      <c r="A7886" t="s">
        <v>14620</v>
      </c>
      <c r="C7886" t="s">
        <v>8639</v>
      </c>
      <c r="D7886" t="s">
        <v>86</v>
      </c>
      <c r="E7886" t="s">
        <v>17</v>
      </c>
      <c r="F7886" t="s">
        <v>17</v>
      </c>
      <c r="H7886" s="4">
        <v>44043</v>
      </c>
      <c r="I7886">
        <f>COUNTIFS(Vendor_Table9[Vendor Name],Vendor_Table9[[#This Row],[Vendor Name]])</f>
        <v>1</v>
      </c>
    </row>
    <row r="7887" spans="1:9" x14ac:dyDescent="0.25">
      <c r="A7887" t="s">
        <v>14621</v>
      </c>
      <c r="C7887" t="s">
        <v>14622</v>
      </c>
      <c r="E7887" t="s">
        <v>17</v>
      </c>
      <c r="F7887" t="s">
        <v>17</v>
      </c>
      <c r="H7887" s="4">
        <v>44839</v>
      </c>
      <c r="I7887">
        <f>COUNTIFS(Vendor_Table9[Vendor Name],Vendor_Table9[[#This Row],[Vendor Name]])</f>
        <v>1</v>
      </c>
    </row>
    <row r="7888" spans="1:9" x14ac:dyDescent="0.25">
      <c r="A7888" t="s">
        <v>14623</v>
      </c>
      <c r="C7888" t="s">
        <v>14624</v>
      </c>
      <c r="D7888" t="s">
        <v>86</v>
      </c>
      <c r="E7888" t="s">
        <v>17</v>
      </c>
      <c r="F7888" t="s">
        <v>17</v>
      </c>
      <c r="H7888" s="4">
        <v>44097</v>
      </c>
      <c r="I7888">
        <f>COUNTIFS(Vendor_Table9[Vendor Name],Vendor_Table9[[#This Row],[Vendor Name]])</f>
        <v>1</v>
      </c>
    </row>
    <row r="7889" spans="1:9" x14ac:dyDescent="0.25">
      <c r="A7889" t="s">
        <v>14627</v>
      </c>
      <c r="B7889" t="s">
        <v>4</v>
      </c>
      <c r="C7889" t="s">
        <v>14628</v>
      </c>
      <c r="D7889" t="s">
        <v>86</v>
      </c>
      <c r="E7889" t="s">
        <v>8</v>
      </c>
      <c r="F7889" t="s">
        <v>25</v>
      </c>
      <c r="H7889" s="4">
        <v>44097</v>
      </c>
      <c r="I7889">
        <f>COUNTIFS(Vendor_Table9[Vendor Name],Vendor_Table9[[#This Row],[Vendor Name]])</f>
        <v>1</v>
      </c>
    </row>
    <row r="7890" spans="1:9" x14ac:dyDescent="0.25">
      <c r="A7890" t="s">
        <v>14629</v>
      </c>
      <c r="B7890" t="s">
        <v>4</v>
      </c>
      <c r="C7890" t="s">
        <v>14628</v>
      </c>
      <c r="D7890" t="s">
        <v>86</v>
      </c>
      <c r="E7890" t="s">
        <v>8</v>
      </c>
      <c r="F7890" t="s">
        <v>25</v>
      </c>
      <c r="H7890" s="4">
        <v>44364</v>
      </c>
      <c r="I7890">
        <f>COUNTIFS(Vendor_Table9[Vendor Name],Vendor_Table9[[#This Row],[Vendor Name]])</f>
        <v>1</v>
      </c>
    </row>
    <row r="7891" spans="1:9" x14ac:dyDescent="0.25">
      <c r="A7891" t="s">
        <v>14631</v>
      </c>
      <c r="C7891" t="s">
        <v>14631</v>
      </c>
      <c r="D7891" t="s">
        <v>86</v>
      </c>
      <c r="E7891" t="s">
        <v>8</v>
      </c>
      <c r="F7891" t="s">
        <v>36</v>
      </c>
      <c r="G7891" t="s">
        <v>27</v>
      </c>
      <c r="H7891" s="4">
        <v>44043</v>
      </c>
      <c r="I7891">
        <f>COUNTIFS(Vendor_Table9[Vendor Name],Vendor_Table9[[#This Row],[Vendor Name]])</f>
        <v>1</v>
      </c>
    </row>
    <row r="7892" spans="1:9" x14ac:dyDescent="0.25">
      <c r="A7892" t="s">
        <v>14632</v>
      </c>
      <c r="C7892" t="s">
        <v>14632</v>
      </c>
      <c r="E7892" t="s">
        <v>8</v>
      </c>
      <c r="H7892" s="4">
        <v>44839</v>
      </c>
      <c r="I7892">
        <f>COUNTIFS(Vendor_Table9[Vendor Name],Vendor_Table9[[#This Row],[Vendor Name]])</f>
        <v>1</v>
      </c>
    </row>
    <row r="7893" spans="1:9" x14ac:dyDescent="0.25">
      <c r="A7893" s="5" t="s">
        <v>14634</v>
      </c>
      <c r="B7893" t="s">
        <v>11</v>
      </c>
      <c r="C7893" s="5" t="s">
        <v>14635</v>
      </c>
      <c r="H7893" s="4">
        <v>44910</v>
      </c>
      <c r="I7893">
        <f>COUNTIFS(Vendor_Table9[Vendor Name],Vendor_Table9[[#This Row],[Vendor Name]])</f>
        <v>1</v>
      </c>
    </row>
    <row r="7894" spans="1:9" x14ac:dyDescent="0.25">
      <c r="A7894" t="s">
        <v>14637</v>
      </c>
      <c r="B7894" t="s">
        <v>24</v>
      </c>
      <c r="C7894" t="s">
        <v>14635</v>
      </c>
      <c r="E7894" t="s">
        <v>8</v>
      </c>
      <c r="H7894" s="4">
        <v>44839</v>
      </c>
      <c r="I7894">
        <f>COUNTIFS(Vendor_Table9[Vendor Name],Vendor_Table9[[#This Row],[Vendor Name]])</f>
        <v>1</v>
      </c>
    </row>
    <row r="7895" spans="1:9" x14ac:dyDescent="0.25">
      <c r="A7895" t="s">
        <v>14638</v>
      </c>
      <c r="C7895" t="s">
        <v>14638</v>
      </c>
      <c r="D7895" t="s">
        <v>86</v>
      </c>
      <c r="E7895" t="s">
        <v>8</v>
      </c>
      <c r="F7895" t="s">
        <v>25</v>
      </c>
      <c r="H7895" s="4">
        <v>44043</v>
      </c>
      <c r="I7895">
        <f>COUNTIFS(Vendor_Table9[Vendor Name],Vendor_Table9[[#This Row],[Vendor Name]])</f>
        <v>1</v>
      </c>
    </row>
    <row r="7896" spans="1:9" x14ac:dyDescent="0.25">
      <c r="A7896" t="s">
        <v>14639</v>
      </c>
      <c r="B7896" t="s">
        <v>24</v>
      </c>
      <c r="C7896" t="s">
        <v>14639</v>
      </c>
      <c r="E7896" t="s">
        <v>8</v>
      </c>
      <c r="F7896" t="s">
        <v>66</v>
      </c>
      <c r="H7896" s="4">
        <v>44685</v>
      </c>
      <c r="I7896">
        <f>COUNTIFS(Vendor_Table9[Vendor Name],Vendor_Table9[[#This Row],[Vendor Name]])</f>
        <v>1</v>
      </c>
    </row>
    <row r="7897" spans="1:9" x14ac:dyDescent="0.25">
      <c r="A7897" t="s">
        <v>14640</v>
      </c>
      <c r="B7897" t="s">
        <v>16</v>
      </c>
      <c r="C7897" t="s">
        <v>14641</v>
      </c>
      <c r="H7897" s="4">
        <v>45169</v>
      </c>
      <c r="I7897">
        <f>COUNTIFS(Vendor_Table9[Vendor Name],Vendor_Table9[[#This Row],[Vendor Name]])</f>
        <v>1</v>
      </c>
    </row>
    <row r="7898" spans="1:9" x14ac:dyDescent="0.25">
      <c r="A7898" t="s">
        <v>14643</v>
      </c>
      <c r="C7898" t="s">
        <v>14644</v>
      </c>
      <c r="E7898" t="s">
        <v>17</v>
      </c>
      <c r="F7898" t="s">
        <v>17</v>
      </c>
      <c r="H7898" s="4">
        <v>44839</v>
      </c>
      <c r="I7898">
        <f>COUNTIFS(Vendor_Table9[Vendor Name],Vendor_Table9[[#This Row],[Vendor Name]])</f>
        <v>1</v>
      </c>
    </row>
    <row r="7899" spans="1:9" x14ac:dyDescent="0.25">
      <c r="A7899" t="s">
        <v>14645</v>
      </c>
      <c r="C7899" t="s">
        <v>14348</v>
      </c>
      <c r="D7899" t="s">
        <v>86</v>
      </c>
      <c r="E7899" t="s">
        <v>17</v>
      </c>
      <c r="F7899" t="s">
        <v>17</v>
      </c>
      <c r="H7899" s="4">
        <v>44043</v>
      </c>
      <c r="I7899">
        <f>COUNTIFS(Vendor_Table9[Vendor Name],Vendor_Table9[[#This Row],[Vendor Name]])</f>
        <v>1</v>
      </c>
    </row>
    <row r="7900" spans="1:9" x14ac:dyDescent="0.25">
      <c r="A7900" t="s">
        <v>14648</v>
      </c>
      <c r="C7900" t="s">
        <v>1898</v>
      </c>
      <c r="D7900" t="s">
        <v>86</v>
      </c>
      <c r="E7900" t="s">
        <v>17</v>
      </c>
      <c r="F7900" t="s">
        <v>17</v>
      </c>
      <c r="H7900" s="4">
        <v>44043</v>
      </c>
      <c r="I7900">
        <f>COUNTIFS(Vendor_Table9[Vendor Name],Vendor_Table9[[#This Row],[Vendor Name]])</f>
        <v>1</v>
      </c>
    </row>
    <row r="7901" spans="1:9" x14ac:dyDescent="0.25">
      <c r="A7901" t="s">
        <v>14649</v>
      </c>
      <c r="C7901" t="s">
        <v>14650</v>
      </c>
      <c r="D7901" t="s">
        <v>86</v>
      </c>
      <c r="E7901" t="s">
        <v>17</v>
      </c>
      <c r="F7901" t="s">
        <v>17</v>
      </c>
      <c r="H7901" s="4">
        <v>44043</v>
      </c>
      <c r="I7901">
        <f>COUNTIFS(Vendor_Table9[Vendor Name],Vendor_Table9[[#This Row],[Vendor Name]])</f>
        <v>1</v>
      </c>
    </row>
    <row r="7902" spans="1:9" x14ac:dyDescent="0.25">
      <c r="A7902" t="s">
        <v>14651</v>
      </c>
      <c r="C7902" t="s">
        <v>14651</v>
      </c>
      <c r="D7902" t="s">
        <v>14652</v>
      </c>
      <c r="E7902" t="s">
        <v>12</v>
      </c>
      <c r="F7902" t="s">
        <v>43</v>
      </c>
      <c r="H7902" s="4">
        <v>44097</v>
      </c>
      <c r="I7902">
        <f>COUNTIFS(Vendor_Table9[Vendor Name],Vendor_Table9[[#This Row],[Vendor Name]])</f>
        <v>1</v>
      </c>
    </row>
    <row r="7903" spans="1:9" x14ac:dyDescent="0.25">
      <c r="A7903" t="s">
        <v>14653</v>
      </c>
      <c r="C7903" t="s">
        <v>14654</v>
      </c>
      <c r="D7903" t="s">
        <v>14652</v>
      </c>
      <c r="E7903" t="s">
        <v>12</v>
      </c>
      <c r="F7903" t="s">
        <v>43</v>
      </c>
      <c r="H7903" s="4">
        <v>44043</v>
      </c>
      <c r="I7903">
        <f>COUNTIFS(Vendor_Table9[Vendor Name],Vendor_Table9[[#This Row],[Vendor Name]])</f>
        <v>1</v>
      </c>
    </row>
    <row r="7904" spans="1:9" x14ac:dyDescent="0.25">
      <c r="A7904" t="s">
        <v>14655</v>
      </c>
      <c r="C7904" t="s">
        <v>4694</v>
      </c>
      <c r="D7904" t="s">
        <v>86</v>
      </c>
      <c r="E7904" t="s">
        <v>17</v>
      </c>
      <c r="F7904" t="s">
        <v>17</v>
      </c>
      <c r="H7904" s="4">
        <v>44097</v>
      </c>
      <c r="I7904">
        <f>COUNTIFS(Vendor_Table9[Vendor Name],Vendor_Table9[[#This Row],[Vendor Name]])</f>
        <v>1</v>
      </c>
    </row>
    <row r="7905" spans="1:9" x14ac:dyDescent="0.25">
      <c r="A7905" t="s">
        <v>14656</v>
      </c>
      <c r="B7905" t="s">
        <v>24</v>
      </c>
      <c r="C7905" t="s">
        <v>14657</v>
      </c>
      <c r="H7905" s="4">
        <v>45260</v>
      </c>
      <c r="I7905">
        <f>COUNTIFS(Vendor_Table9[Vendor Name],Vendor_Table9[[#This Row],[Vendor Name]])</f>
        <v>1</v>
      </c>
    </row>
    <row r="7906" spans="1:9" x14ac:dyDescent="0.25">
      <c r="A7906" t="s">
        <v>14659</v>
      </c>
      <c r="C7906" t="s">
        <v>14659</v>
      </c>
      <c r="D7906" t="s">
        <v>86</v>
      </c>
      <c r="E7906" t="s">
        <v>17</v>
      </c>
      <c r="F7906" t="s">
        <v>17</v>
      </c>
      <c r="H7906" s="4">
        <v>44043</v>
      </c>
      <c r="I7906">
        <f>COUNTIFS(Vendor_Table9[Vendor Name],Vendor_Table9[[#This Row],[Vendor Name]])</f>
        <v>1</v>
      </c>
    </row>
    <row r="7907" spans="1:9" x14ac:dyDescent="0.25">
      <c r="A7907" t="s">
        <v>14660</v>
      </c>
      <c r="B7907" t="s">
        <v>29</v>
      </c>
      <c r="C7907" t="s">
        <v>14661</v>
      </c>
      <c r="H7907" s="4">
        <v>45169</v>
      </c>
      <c r="I7907">
        <f>COUNTIFS(Vendor_Table9[Vendor Name],Vendor_Table9[[#This Row],[Vendor Name]])</f>
        <v>1</v>
      </c>
    </row>
    <row r="7908" spans="1:9" x14ac:dyDescent="0.25">
      <c r="A7908" t="s">
        <v>14663</v>
      </c>
      <c r="C7908" t="s">
        <v>8331</v>
      </c>
      <c r="D7908" t="s">
        <v>86</v>
      </c>
      <c r="E7908" t="s">
        <v>17</v>
      </c>
      <c r="F7908" t="s">
        <v>17</v>
      </c>
      <c r="H7908" s="4">
        <v>44043</v>
      </c>
      <c r="I7908">
        <f>COUNTIFS(Vendor_Table9[Vendor Name],Vendor_Table9[[#This Row],[Vendor Name]])</f>
        <v>1</v>
      </c>
    </row>
    <row r="7909" spans="1:9" x14ac:dyDescent="0.25">
      <c r="A7909" t="s">
        <v>14664</v>
      </c>
      <c r="C7909" t="s">
        <v>8436</v>
      </c>
      <c r="D7909" t="s">
        <v>86</v>
      </c>
      <c r="E7909" t="s">
        <v>17</v>
      </c>
      <c r="F7909" t="s">
        <v>17</v>
      </c>
      <c r="H7909" s="4">
        <v>44043</v>
      </c>
      <c r="I7909">
        <f>COUNTIFS(Vendor_Table9[Vendor Name],Vendor_Table9[[#This Row],[Vendor Name]])</f>
        <v>1</v>
      </c>
    </row>
    <row r="7910" spans="1:9" x14ac:dyDescent="0.25">
      <c r="A7910" t="s">
        <v>14665</v>
      </c>
      <c r="C7910" t="s">
        <v>8464</v>
      </c>
      <c r="D7910" t="s">
        <v>86</v>
      </c>
      <c r="E7910" t="s">
        <v>17</v>
      </c>
      <c r="F7910" t="s">
        <v>17</v>
      </c>
      <c r="H7910" s="4">
        <v>44043</v>
      </c>
      <c r="I7910">
        <f>COUNTIFS(Vendor_Table9[Vendor Name],Vendor_Table9[[#This Row],[Vendor Name]])</f>
        <v>1</v>
      </c>
    </row>
    <row r="7911" spans="1:9" x14ac:dyDescent="0.25">
      <c r="A7911" t="s">
        <v>14666</v>
      </c>
      <c r="C7911" t="s">
        <v>9440</v>
      </c>
      <c r="D7911" t="s">
        <v>86</v>
      </c>
      <c r="E7911" t="s">
        <v>17</v>
      </c>
      <c r="F7911" t="s">
        <v>17</v>
      </c>
      <c r="H7911" s="4">
        <v>44043</v>
      </c>
      <c r="I7911">
        <f>COUNTIFS(Vendor_Table9[Vendor Name],Vendor_Table9[[#This Row],[Vendor Name]])</f>
        <v>1</v>
      </c>
    </row>
    <row r="7912" spans="1:9" x14ac:dyDescent="0.25">
      <c r="A7912" t="s">
        <v>14667</v>
      </c>
      <c r="C7912" t="s">
        <v>9791</v>
      </c>
      <c r="D7912" t="s">
        <v>86</v>
      </c>
      <c r="E7912" t="s">
        <v>17</v>
      </c>
      <c r="F7912" t="s">
        <v>17</v>
      </c>
      <c r="H7912" s="4">
        <v>44043</v>
      </c>
      <c r="I7912">
        <f>COUNTIFS(Vendor_Table9[Vendor Name],Vendor_Table9[[#This Row],[Vendor Name]])</f>
        <v>1</v>
      </c>
    </row>
    <row r="7913" spans="1:9" x14ac:dyDescent="0.25">
      <c r="A7913" t="s">
        <v>14668</v>
      </c>
      <c r="C7913" t="s">
        <v>11903</v>
      </c>
      <c r="D7913" t="s">
        <v>86</v>
      </c>
      <c r="E7913" t="s">
        <v>17</v>
      </c>
      <c r="F7913" t="s">
        <v>17</v>
      </c>
      <c r="H7913" s="4">
        <v>44043</v>
      </c>
      <c r="I7913">
        <f>COUNTIFS(Vendor_Table9[Vendor Name],Vendor_Table9[[#This Row],[Vendor Name]])</f>
        <v>1</v>
      </c>
    </row>
    <row r="7914" spans="1:9" x14ac:dyDescent="0.25">
      <c r="A7914" t="s">
        <v>14669</v>
      </c>
      <c r="C7914" t="s">
        <v>14335</v>
      </c>
      <c r="D7914" t="s">
        <v>86</v>
      </c>
      <c r="E7914" t="s">
        <v>17</v>
      </c>
      <c r="F7914" t="s">
        <v>17</v>
      </c>
      <c r="H7914" s="4">
        <v>44043</v>
      </c>
      <c r="I7914">
        <f>COUNTIFS(Vendor_Table9[Vendor Name],Vendor_Table9[[#This Row],[Vendor Name]])</f>
        <v>1</v>
      </c>
    </row>
    <row r="7915" spans="1:9" x14ac:dyDescent="0.25">
      <c r="A7915" t="s">
        <v>14670</v>
      </c>
      <c r="C7915" t="s">
        <v>14671</v>
      </c>
      <c r="D7915" t="s">
        <v>86</v>
      </c>
      <c r="E7915" t="s">
        <v>17</v>
      </c>
      <c r="F7915" t="s">
        <v>17</v>
      </c>
      <c r="H7915" s="4">
        <v>44043</v>
      </c>
      <c r="I7915">
        <f>COUNTIFS(Vendor_Table9[Vendor Name],Vendor_Table9[[#This Row],[Vendor Name]])</f>
        <v>1</v>
      </c>
    </row>
    <row r="7916" spans="1:9" x14ac:dyDescent="0.25">
      <c r="A7916" t="s">
        <v>14674</v>
      </c>
      <c r="C7916" t="s">
        <v>14674</v>
      </c>
      <c r="H7916" s="4">
        <v>45169</v>
      </c>
      <c r="I7916">
        <f>COUNTIFS(Vendor_Table9[Vendor Name],Vendor_Table9[[#This Row],[Vendor Name]])</f>
        <v>1</v>
      </c>
    </row>
    <row r="7917" spans="1:9" x14ac:dyDescent="0.25">
      <c r="A7917" t="s">
        <v>14675</v>
      </c>
      <c r="C7917" t="s">
        <v>14675</v>
      </c>
      <c r="E7917" t="s">
        <v>8</v>
      </c>
      <c r="F7917" t="s">
        <v>25</v>
      </c>
      <c r="H7917" s="4">
        <v>44435</v>
      </c>
      <c r="I7917">
        <f>COUNTIFS(Vendor_Table9[Vendor Name],Vendor_Table9[[#This Row],[Vendor Name]])</f>
        <v>1</v>
      </c>
    </row>
    <row r="7918" spans="1:9" x14ac:dyDescent="0.25">
      <c r="A7918" t="s">
        <v>14678</v>
      </c>
      <c r="C7918" t="s">
        <v>14678</v>
      </c>
      <c r="D7918" t="s">
        <v>86</v>
      </c>
      <c r="E7918" t="s">
        <v>8</v>
      </c>
      <c r="F7918" t="s">
        <v>25</v>
      </c>
      <c r="H7918" s="4">
        <v>44097</v>
      </c>
      <c r="I7918">
        <f>COUNTIFS(Vendor_Table9[Vendor Name],Vendor_Table9[[#This Row],[Vendor Name]])</f>
        <v>1</v>
      </c>
    </row>
    <row r="7919" spans="1:9" x14ac:dyDescent="0.25">
      <c r="A7919" t="s">
        <v>14681</v>
      </c>
      <c r="C7919" t="s">
        <v>10499</v>
      </c>
      <c r="D7919" t="s">
        <v>86</v>
      </c>
      <c r="E7919" t="s">
        <v>17</v>
      </c>
      <c r="F7919" t="s">
        <v>17</v>
      </c>
      <c r="H7919" s="4">
        <v>44043</v>
      </c>
      <c r="I7919">
        <f>COUNTIFS(Vendor_Table9[Vendor Name],Vendor_Table9[[#This Row],[Vendor Name]])</f>
        <v>1</v>
      </c>
    </row>
    <row r="7920" spans="1:9" x14ac:dyDescent="0.25">
      <c r="A7920" t="s">
        <v>14684</v>
      </c>
      <c r="B7920" t="s">
        <v>16</v>
      </c>
      <c r="C7920" t="s">
        <v>14685</v>
      </c>
      <c r="D7920" t="s">
        <v>86</v>
      </c>
      <c r="E7920" t="s">
        <v>8</v>
      </c>
      <c r="F7920" t="s">
        <v>25</v>
      </c>
      <c r="H7920" s="4">
        <v>44043</v>
      </c>
      <c r="I7920">
        <f>COUNTIFS(Vendor_Table9[Vendor Name],Vendor_Table9[[#This Row],[Vendor Name]])</f>
        <v>1</v>
      </c>
    </row>
    <row r="7921" spans="1:9" x14ac:dyDescent="0.25">
      <c r="A7921" t="s">
        <v>14686</v>
      </c>
      <c r="C7921" t="s">
        <v>14686</v>
      </c>
      <c r="E7921" t="s">
        <v>25</v>
      </c>
      <c r="F7921" t="s">
        <v>25</v>
      </c>
      <c r="H7921" s="4">
        <v>44364</v>
      </c>
      <c r="I7921">
        <f>COUNTIFS(Vendor_Table9[Vendor Name],Vendor_Table9[[#This Row],[Vendor Name]])</f>
        <v>1</v>
      </c>
    </row>
    <row r="7922" spans="1:9" x14ac:dyDescent="0.25">
      <c r="A7922" t="s">
        <v>14688</v>
      </c>
      <c r="C7922" t="s">
        <v>287</v>
      </c>
      <c r="D7922" t="s">
        <v>86</v>
      </c>
      <c r="E7922" t="s">
        <v>17</v>
      </c>
      <c r="F7922" t="s">
        <v>17</v>
      </c>
      <c r="H7922" s="4">
        <v>44043</v>
      </c>
      <c r="I7922">
        <f>COUNTIFS(Vendor_Table9[Vendor Name],Vendor_Table9[[#This Row],[Vendor Name]])</f>
        <v>1</v>
      </c>
    </row>
    <row r="7923" spans="1:9" x14ac:dyDescent="0.25">
      <c r="A7923" t="s">
        <v>14689</v>
      </c>
      <c r="B7923" t="s">
        <v>24</v>
      </c>
      <c r="C7923" t="s">
        <v>14690</v>
      </c>
      <c r="E7923" t="s">
        <v>8</v>
      </c>
      <c r="H7923" s="4">
        <v>44839</v>
      </c>
      <c r="I7923">
        <f>COUNTIFS(Vendor_Table9[Vendor Name],Vendor_Table9[[#This Row],[Vendor Name]])</f>
        <v>1</v>
      </c>
    </row>
    <row r="7924" spans="1:9" x14ac:dyDescent="0.25">
      <c r="A7924" t="s">
        <v>14692</v>
      </c>
      <c r="C7924" t="s">
        <v>14692</v>
      </c>
      <c r="E7924" t="s">
        <v>21</v>
      </c>
      <c r="H7924" s="4">
        <v>44839</v>
      </c>
      <c r="I7924">
        <f>COUNTIFS(Vendor_Table9[Vendor Name],Vendor_Table9[[#This Row],[Vendor Name]])</f>
        <v>1</v>
      </c>
    </row>
    <row r="7925" spans="1:9" x14ac:dyDescent="0.25">
      <c r="A7925" t="s">
        <v>7732</v>
      </c>
      <c r="C7925" t="s">
        <v>7732</v>
      </c>
      <c r="E7925" t="s">
        <v>17</v>
      </c>
      <c r="F7925" t="s">
        <v>17</v>
      </c>
      <c r="H7925" s="4">
        <v>44364</v>
      </c>
      <c r="I7925">
        <f>COUNTIFS(Vendor_Table9[Vendor Name],Vendor_Table9[[#This Row],[Vendor Name]])</f>
        <v>1</v>
      </c>
    </row>
    <row r="7926" spans="1:9" x14ac:dyDescent="0.25">
      <c r="A7926" t="s">
        <v>14694</v>
      </c>
      <c r="C7926" t="s">
        <v>14694</v>
      </c>
      <c r="D7926" t="s">
        <v>86</v>
      </c>
      <c r="E7926" t="s">
        <v>17</v>
      </c>
      <c r="F7926" t="s">
        <v>17</v>
      </c>
      <c r="H7926" s="4">
        <v>44097</v>
      </c>
      <c r="I7926">
        <f>COUNTIFS(Vendor_Table9[Vendor Name],Vendor_Table9[[#This Row],[Vendor Name]])</f>
        <v>1</v>
      </c>
    </row>
    <row r="7927" spans="1:9" x14ac:dyDescent="0.25">
      <c r="A7927" t="s">
        <v>14695</v>
      </c>
      <c r="C7927" t="s">
        <v>14695</v>
      </c>
      <c r="D7927" t="s">
        <v>86</v>
      </c>
      <c r="E7927" t="s">
        <v>21</v>
      </c>
      <c r="F7927" t="s">
        <v>13</v>
      </c>
      <c r="H7927" s="4">
        <v>44043</v>
      </c>
      <c r="I7927">
        <f>COUNTIFS(Vendor_Table9[Vendor Name],Vendor_Table9[[#This Row],[Vendor Name]])</f>
        <v>1</v>
      </c>
    </row>
    <row r="7928" spans="1:9" x14ac:dyDescent="0.25">
      <c r="A7928" t="s">
        <v>14697</v>
      </c>
      <c r="B7928" t="s">
        <v>16</v>
      </c>
      <c r="C7928" t="s">
        <v>14698</v>
      </c>
      <c r="D7928" t="s">
        <v>14698</v>
      </c>
      <c r="E7928" t="s">
        <v>8</v>
      </c>
      <c r="F7928" t="s">
        <v>25</v>
      </c>
      <c r="H7928" s="4">
        <v>44839</v>
      </c>
      <c r="I7928">
        <f>COUNTIFS(Vendor_Table9[Vendor Name],Vendor_Table9[[#This Row],[Vendor Name]])</f>
        <v>1</v>
      </c>
    </row>
    <row r="7929" spans="1:9" x14ac:dyDescent="0.25">
      <c r="A7929" s="1" t="s">
        <v>14699</v>
      </c>
      <c r="B7929" t="s">
        <v>16</v>
      </c>
      <c r="C7929" t="s">
        <v>14698</v>
      </c>
      <c r="D7929" t="s">
        <v>14698</v>
      </c>
      <c r="E7929" t="s">
        <v>8</v>
      </c>
      <c r="F7929" t="s">
        <v>25</v>
      </c>
      <c r="H7929" s="4">
        <v>44049</v>
      </c>
      <c r="I7929">
        <f>COUNTIFS(Vendor_Table9[Vendor Name],Vendor_Table9[[#This Row],[Vendor Name]])</f>
        <v>1</v>
      </c>
    </row>
    <row r="7930" spans="1:9" x14ac:dyDescent="0.25">
      <c r="A7930" t="s">
        <v>14701</v>
      </c>
      <c r="B7930" t="s">
        <v>16</v>
      </c>
      <c r="C7930" t="s">
        <v>14698</v>
      </c>
      <c r="D7930" t="s">
        <v>14698</v>
      </c>
      <c r="E7930" t="s">
        <v>8</v>
      </c>
      <c r="F7930" t="s">
        <v>25</v>
      </c>
      <c r="H7930" s="4">
        <v>44043</v>
      </c>
      <c r="I7930">
        <f>COUNTIFS(Vendor_Table9[Vendor Name],Vendor_Table9[[#This Row],[Vendor Name]])</f>
        <v>1</v>
      </c>
    </row>
    <row r="7931" spans="1:9" x14ac:dyDescent="0.25">
      <c r="A7931" t="s">
        <v>14702</v>
      </c>
      <c r="B7931" t="s">
        <v>16</v>
      </c>
      <c r="C7931" t="s">
        <v>14703</v>
      </c>
      <c r="H7931" s="4">
        <v>45033</v>
      </c>
      <c r="I7931">
        <f>COUNTIFS(Vendor_Table9[Vendor Name],Vendor_Table9[[#This Row],[Vendor Name]])</f>
        <v>1</v>
      </c>
    </row>
    <row r="7932" spans="1:9" x14ac:dyDescent="0.25">
      <c r="A7932" t="s">
        <v>14707</v>
      </c>
      <c r="B7932" t="s">
        <v>24</v>
      </c>
      <c r="C7932" t="s">
        <v>14708</v>
      </c>
      <c r="D7932" t="s">
        <v>86</v>
      </c>
      <c r="E7932" t="s">
        <v>8</v>
      </c>
      <c r="F7932" t="s">
        <v>25</v>
      </c>
      <c r="H7932" s="4">
        <v>44043</v>
      </c>
      <c r="I7932">
        <f>COUNTIFS(Vendor_Table9[Vendor Name],Vendor_Table9[[#This Row],[Vendor Name]])</f>
        <v>1</v>
      </c>
    </row>
    <row r="7933" spans="1:9" x14ac:dyDescent="0.25">
      <c r="A7933" t="s">
        <v>14709</v>
      </c>
      <c r="C7933" t="s">
        <v>14709</v>
      </c>
      <c r="E7933" t="s">
        <v>8</v>
      </c>
      <c r="H7933" s="4">
        <v>44839</v>
      </c>
      <c r="I7933">
        <f>COUNTIFS(Vendor_Table9[Vendor Name],Vendor_Table9[[#This Row],[Vendor Name]])</f>
        <v>1</v>
      </c>
    </row>
    <row r="7934" spans="1:9" x14ac:dyDescent="0.25">
      <c r="A7934" t="s">
        <v>14711</v>
      </c>
      <c r="C7934" t="s">
        <v>14711</v>
      </c>
      <c r="D7934" t="s">
        <v>86</v>
      </c>
      <c r="E7934" t="s">
        <v>8</v>
      </c>
      <c r="F7934" t="s">
        <v>25</v>
      </c>
      <c r="H7934" s="4">
        <v>44043</v>
      </c>
      <c r="I7934">
        <f>COUNTIFS(Vendor_Table9[Vendor Name],Vendor_Table9[[#This Row],[Vendor Name]])</f>
        <v>1</v>
      </c>
    </row>
    <row r="7935" spans="1:9" x14ac:dyDescent="0.25">
      <c r="A7935" t="s">
        <v>14712</v>
      </c>
      <c r="C7935" t="s">
        <v>5675</v>
      </c>
      <c r="D7935" t="s">
        <v>86</v>
      </c>
      <c r="E7935" t="s">
        <v>17</v>
      </c>
      <c r="F7935" t="s">
        <v>17</v>
      </c>
      <c r="H7935" s="4">
        <v>44043</v>
      </c>
      <c r="I7935">
        <f>COUNTIFS(Vendor_Table9[Vendor Name],Vendor_Table9[[#This Row],[Vendor Name]])</f>
        <v>1</v>
      </c>
    </row>
    <row r="7936" spans="1:9" x14ac:dyDescent="0.25">
      <c r="A7936" t="s">
        <v>14713</v>
      </c>
      <c r="B7936" t="s">
        <v>24</v>
      </c>
      <c r="C7936" t="s">
        <v>14714</v>
      </c>
      <c r="D7936" t="s">
        <v>86</v>
      </c>
      <c r="E7936" t="s">
        <v>8</v>
      </c>
      <c r="F7936" t="s">
        <v>25</v>
      </c>
      <c r="H7936" s="4">
        <v>44043</v>
      </c>
      <c r="I7936">
        <f>COUNTIFS(Vendor_Table9[Vendor Name],Vendor_Table9[[#This Row],[Vendor Name]])</f>
        <v>1</v>
      </c>
    </row>
    <row r="7937" spans="1:9" x14ac:dyDescent="0.25">
      <c r="A7937" t="s">
        <v>14715</v>
      </c>
      <c r="C7937" t="s">
        <v>14715</v>
      </c>
      <c r="D7937" t="s">
        <v>14716</v>
      </c>
      <c r="E7937" t="s">
        <v>12</v>
      </c>
      <c r="F7937" t="s">
        <v>43</v>
      </c>
      <c r="H7937" s="4">
        <v>44097</v>
      </c>
      <c r="I7937">
        <f>COUNTIFS(Vendor_Table9[Vendor Name],Vendor_Table9[[#This Row],[Vendor Name]])</f>
        <v>1</v>
      </c>
    </row>
    <row r="7938" spans="1:9" x14ac:dyDescent="0.25">
      <c r="A7938" t="s">
        <v>14717</v>
      </c>
      <c r="B7938" t="s">
        <v>16</v>
      </c>
      <c r="C7938" t="s">
        <v>14718</v>
      </c>
      <c r="D7938" t="s">
        <v>86</v>
      </c>
      <c r="E7938" t="s">
        <v>8</v>
      </c>
      <c r="F7938" t="s">
        <v>25</v>
      </c>
      <c r="H7938" s="4">
        <v>44097</v>
      </c>
      <c r="I7938">
        <f>COUNTIFS(Vendor_Table9[Vendor Name],Vendor_Table9[[#This Row],[Vendor Name]])</f>
        <v>1</v>
      </c>
    </row>
    <row r="7939" spans="1:9" x14ac:dyDescent="0.25">
      <c r="A7939" t="s">
        <v>2193</v>
      </c>
      <c r="C7939" t="s">
        <v>2193</v>
      </c>
      <c r="D7939" t="s">
        <v>86</v>
      </c>
      <c r="E7939" t="s">
        <v>17</v>
      </c>
      <c r="F7939" t="s">
        <v>17</v>
      </c>
      <c r="H7939" s="4">
        <v>44043</v>
      </c>
      <c r="I7939">
        <f>COUNTIFS(Vendor_Table9[Vendor Name],Vendor_Table9[[#This Row],[Vendor Name]])</f>
        <v>1</v>
      </c>
    </row>
    <row r="7940" spans="1:9" x14ac:dyDescent="0.25">
      <c r="A7940" t="s">
        <v>14725</v>
      </c>
      <c r="C7940" t="s">
        <v>14725</v>
      </c>
      <c r="D7940" t="s">
        <v>86</v>
      </c>
      <c r="E7940" t="s">
        <v>8</v>
      </c>
      <c r="F7940" t="s">
        <v>25</v>
      </c>
      <c r="H7940" s="4">
        <v>44043</v>
      </c>
      <c r="I7940">
        <f>COUNTIFS(Vendor_Table9[Vendor Name],Vendor_Table9[[#This Row],[Vendor Name]])</f>
        <v>1</v>
      </c>
    </row>
    <row r="7941" spans="1:9" x14ac:dyDescent="0.25">
      <c r="A7941" t="s">
        <v>14364</v>
      </c>
      <c r="C7941" t="s">
        <v>14364</v>
      </c>
      <c r="D7941" t="s">
        <v>86</v>
      </c>
      <c r="E7941" t="s">
        <v>17</v>
      </c>
      <c r="F7941" t="s">
        <v>17</v>
      </c>
      <c r="H7941" s="4">
        <v>44043</v>
      </c>
      <c r="I7941">
        <f>COUNTIFS(Vendor_Table9[Vendor Name],Vendor_Table9[[#This Row],[Vendor Name]])</f>
        <v>1</v>
      </c>
    </row>
    <row r="7942" spans="1:9" x14ac:dyDescent="0.25">
      <c r="A7942" t="s">
        <v>14726</v>
      </c>
      <c r="C7942" t="s">
        <v>14727</v>
      </c>
      <c r="E7942" t="s">
        <v>17</v>
      </c>
      <c r="F7942" t="s">
        <v>17</v>
      </c>
      <c r="H7942" s="4">
        <v>44839</v>
      </c>
      <c r="I7942">
        <f>COUNTIFS(Vendor_Table9[Vendor Name],Vendor_Table9[[#This Row],[Vendor Name]])</f>
        <v>1</v>
      </c>
    </row>
    <row r="7943" spans="1:9" x14ac:dyDescent="0.25">
      <c r="A7943" t="s">
        <v>14727</v>
      </c>
      <c r="C7943" t="s">
        <v>14727</v>
      </c>
      <c r="E7943" t="s">
        <v>17</v>
      </c>
      <c r="F7943" t="s">
        <v>17</v>
      </c>
      <c r="H7943" s="4">
        <v>44839</v>
      </c>
      <c r="I7943">
        <f>COUNTIFS(Vendor_Table9[Vendor Name],Vendor_Table9[[#This Row],[Vendor Name]])</f>
        <v>1</v>
      </c>
    </row>
    <row r="7944" spans="1:9" x14ac:dyDescent="0.25">
      <c r="A7944" t="s">
        <v>14728</v>
      </c>
      <c r="C7944" t="s">
        <v>14728</v>
      </c>
      <c r="E7944" t="s">
        <v>17</v>
      </c>
      <c r="F7944" t="s">
        <v>17</v>
      </c>
      <c r="H7944" s="4">
        <v>44364</v>
      </c>
      <c r="I7944">
        <f>COUNTIFS(Vendor_Table9[Vendor Name],Vendor_Table9[[#This Row],[Vendor Name]])</f>
        <v>1</v>
      </c>
    </row>
    <row r="7945" spans="1:9" x14ac:dyDescent="0.25">
      <c r="A7945" t="s">
        <v>14729</v>
      </c>
      <c r="C7945" t="s">
        <v>14729</v>
      </c>
      <c r="D7945" t="s">
        <v>86</v>
      </c>
      <c r="E7945" t="s">
        <v>17</v>
      </c>
      <c r="F7945" t="s">
        <v>17</v>
      </c>
      <c r="H7945" s="4">
        <v>44097</v>
      </c>
      <c r="I7945">
        <f>COUNTIFS(Vendor_Table9[Vendor Name],Vendor_Table9[[#This Row],[Vendor Name]])</f>
        <v>1</v>
      </c>
    </row>
    <row r="7946" spans="1:9" x14ac:dyDescent="0.25">
      <c r="A7946" t="s">
        <v>14730</v>
      </c>
      <c r="C7946" t="s">
        <v>14731</v>
      </c>
      <c r="D7946" t="s">
        <v>14731</v>
      </c>
      <c r="E7946" t="s">
        <v>12</v>
      </c>
      <c r="F7946" t="s">
        <v>43</v>
      </c>
      <c r="H7946" s="4">
        <v>44839</v>
      </c>
      <c r="I7946">
        <f>COUNTIFS(Vendor_Table9[Vendor Name],Vendor_Table9[[#This Row],[Vendor Name]])</f>
        <v>1</v>
      </c>
    </row>
    <row r="7947" spans="1:9" x14ac:dyDescent="0.25">
      <c r="A7947" t="s">
        <v>14734</v>
      </c>
      <c r="C7947" t="s">
        <v>14735</v>
      </c>
      <c r="D7947" t="s">
        <v>14731</v>
      </c>
      <c r="E7947" t="s">
        <v>12</v>
      </c>
      <c r="F7947" t="s">
        <v>43</v>
      </c>
      <c r="H7947" s="4">
        <v>44435</v>
      </c>
      <c r="I7947">
        <f>COUNTIFS(Vendor_Table9[Vendor Name],Vendor_Table9[[#This Row],[Vendor Name]])</f>
        <v>1</v>
      </c>
    </row>
    <row r="7948" spans="1:9" x14ac:dyDescent="0.25">
      <c r="A7948" t="s">
        <v>14735</v>
      </c>
      <c r="C7948" t="s">
        <v>14735</v>
      </c>
      <c r="H7948" s="4">
        <v>45033</v>
      </c>
      <c r="I7948">
        <f>COUNTIFS(Vendor_Table9[Vendor Name],Vendor_Table9[[#This Row],[Vendor Name]])</f>
        <v>1</v>
      </c>
    </row>
    <row r="7949" spans="1:9" x14ac:dyDescent="0.25">
      <c r="A7949" t="s">
        <v>14737</v>
      </c>
      <c r="C7949" t="s">
        <v>14731</v>
      </c>
      <c r="D7949" t="s">
        <v>14731</v>
      </c>
      <c r="E7949" t="s">
        <v>12</v>
      </c>
      <c r="F7949" t="s">
        <v>43</v>
      </c>
      <c r="H7949" s="4">
        <v>44435</v>
      </c>
      <c r="I7949">
        <f>COUNTIFS(Vendor_Table9[Vendor Name],Vendor_Table9[[#This Row],[Vendor Name]])</f>
        <v>1</v>
      </c>
    </row>
    <row r="7950" spans="1:9" x14ac:dyDescent="0.25">
      <c r="A7950" t="s">
        <v>14738</v>
      </c>
      <c r="C7950" t="s">
        <v>14738</v>
      </c>
      <c r="D7950" t="s">
        <v>14731</v>
      </c>
      <c r="E7950" t="s">
        <v>12</v>
      </c>
      <c r="F7950" t="s">
        <v>43</v>
      </c>
      <c r="H7950" s="4">
        <v>44097</v>
      </c>
      <c r="I7950">
        <f>COUNTIFS(Vendor_Table9[Vendor Name],Vendor_Table9[[#This Row],[Vendor Name]])</f>
        <v>1</v>
      </c>
    </row>
    <row r="7951" spans="1:9" x14ac:dyDescent="0.25">
      <c r="A7951" t="s">
        <v>14740</v>
      </c>
      <c r="C7951" t="s">
        <v>14741</v>
      </c>
      <c r="E7951" t="s">
        <v>8</v>
      </c>
      <c r="H7951" s="4">
        <v>44839</v>
      </c>
      <c r="I7951">
        <f>COUNTIFS(Vendor_Table9[Vendor Name],Vendor_Table9[[#This Row],[Vendor Name]])</f>
        <v>1</v>
      </c>
    </row>
    <row r="7952" spans="1:9" x14ac:dyDescent="0.25">
      <c r="A7952" t="s">
        <v>14744</v>
      </c>
      <c r="C7952" t="s">
        <v>14745</v>
      </c>
      <c r="E7952" t="s">
        <v>21</v>
      </c>
      <c r="F7952" t="s">
        <v>48</v>
      </c>
      <c r="H7952" s="4">
        <v>44435</v>
      </c>
      <c r="I7952">
        <f>COUNTIFS(Vendor_Table9[Vendor Name],Vendor_Table9[[#This Row],[Vendor Name]])</f>
        <v>1</v>
      </c>
    </row>
    <row r="7953" spans="1:9" x14ac:dyDescent="0.25">
      <c r="A7953" t="s">
        <v>14745</v>
      </c>
      <c r="C7953" t="s">
        <v>14745</v>
      </c>
      <c r="E7953" t="s">
        <v>21</v>
      </c>
      <c r="F7953" t="s">
        <v>48</v>
      </c>
      <c r="H7953" s="4">
        <v>44839</v>
      </c>
      <c r="I7953">
        <f>COUNTIFS(Vendor_Table9[Vendor Name],Vendor_Table9[[#This Row],[Vendor Name]])</f>
        <v>1</v>
      </c>
    </row>
    <row r="7954" spans="1:9" x14ac:dyDescent="0.25">
      <c r="A7954" t="s">
        <v>14747</v>
      </c>
      <c r="C7954" t="s">
        <v>14747</v>
      </c>
      <c r="D7954" t="s">
        <v>86</v>
      </c>
      <c r="E7954" t="s">
        <v>17</v>
      </c>
      <c r="F7954" t="s">
        <v>17</v>
      </c>
      <c r="H7954" s="4">
        <v>44043</v>
      </c>
      <c r="I7954">
        <f>COUNTIFS(Vendor_Table9[Vendor Name],Vendor_Table9[[#This Row],[Vendor Name]])</f>
        <v>1</v>
      </c>
    </row>
    <row r="7955" spans="1:9" x14ac:dyDescent="0.25">
      <c r="A7955" t="s">
        <v>14748</v>
      </c>
      <c r="C7955" t="s">
        <v>14747</v>
      </c>
      <c r="D7955" t="s">
        <v>86</v>
      </c>
      <c r="E7955" t="s">
        <v>17</v>
      </c>
      <c r="F7955" t="s">
        <v>17</v>
      </c>
      <c r="H7955" s="4">
        <v>44532</v>
      </c>
      <c r="I7955">
        <f>COUNTIFS(Vendor_Table9[Vendor Name],Vendor_Table9[[#This Row],[Vendor Name]])</f>
        <v>1</v>
      </c>
    </row>
    <row r="7956" spans="1:9" x14ac:dyDescent="0.25">
      <c r="A7956" t="s">
        <v>9864</v>
      </c>
      <c r="C7956" t="s">
        <v>9864</v>
      </c>
      <c r="D7956" t="s">
        <v>86</v>
      </c>
      <c r="E7956" t="s">
        <v>17</v>
      </c>
      <c r="F7956" t="s">
        <v>17</v>
      </c>
      <c r="H7956" s="4">
        <v>44043</v>
      </c>
      <c r="I7956">
        <f>COUNTIFS(Vendor_Table9[Vendor Name],Vendor_Table9[[#This Row],[Vendor Name]])</f>
        <v>1</v>
      </c>
    </row>
    <row r="7957" spans="1:9" x14ac:dyDescent="0.25">
      <c r="A7957" t="s">
        <v>14749</v>
      </c>
      <c r="C7957" t="s">
        <v>14749</v>
      </c>
      <c r="E7957" t="s">
        <v>17</v>
      </c>
      <c r="F7957" t="s">
        <v>17</v>
      </c>
      <c r="H7957" s="4">
        <v>44505</v>
      </c>
      <c r="I7957">
        <f>COUNTIFS(Vendor_Table9[Vendor Name],Vendor_Table9[[#This Row],[Vendor Name]])</f>
        <v>1</v>
      </c>
    </row>
    <row r="7958" spans="1:9" x14ac:dyDescent="0.25">
      <c r="A7958" t="s">
        <v>14750</v>
      </c>
      <c r="B7958" t="s">
        <v>16</v>
      </c>
      <c r="C7958" t="s">
        <v>14751</v>
      </c>
      <c r="E7958" t="s">
        <v>8</v>
      </c>
      <c r="F7958" t="s">
        <v>66</v>
      </c>
      <c r="H7958" s="4">
        <v>44684</v>
      </c>
      <c r="I7958">
        <f>COUNTIFS(Vendor_Table9[Vendor Name],Vendor_Table9[[#This Row],[Vendor Name]])</f>
        <v>1</v>
      </c>
    </row>
    <row r="7959" spans="1:9" x14ac:dyDescent="0.25">
      <c r="A7959" t="s">
        <v>14751</v>
      </c>
      <c r="B7959" t="s">
        <v>16</v>
      </c>
      <c r="C7959" t="s">
        <v>14751</v>
      </c>
      <c r="E7959" t="s">
        <v>8</v>
      </c>
      <c r="F7959" t="s">
        <v>66</v>
      </c>
      <c r="H7959" s="4">
        <v>44684</v>
      </c>
      <c r="I7959">
        <f>COUNTIFS(Vendor_Table9[Vendor Name],Vendor_Table9[[#This Row],[Vendor Name]])</f>
        <v>1</v>
      </c>
    </row>
    <row r="7960" spans="1:9" x14ac:dyDescent="0.25">
      <c r="A7960" t="s">
        <v>14752</v>
      </c>
      <c r="C7960" t="s">
        <v>10411</v>
      </c>
      <c r="D7960" t="s">
        <v>86</v>
      </c>
      <c r="E7960" t="s">
        <v>17</v>
      </c>
      <c r="F7960" t="s">
        <v>17</v>
      </c>
      <c r="H7960" s="4">
        <v>44043</v>
      </c>
      <c r="I7960">
        <f>COUNTIFS(Vendor_Table9[Vendor Name],Vendor_Table9[[#This Row],[Vendor Name]])</f>
        <v>1</v>
      </c>
    </row>
    <row r="7961" spans="1:9" x14ac:dyDescent="0.25">
      <c r="A7961" t="s">
        <v>14753</v>
      </c>
      <c r="B7961" t="s">
        <v>54</v>
      </c>
      <c r="C7961" t="s">
        <v>14754</v>
      </c>
      <c r="D7961" t="s">
        <v>86</v>
      </c>
      <c r="E7961" t="s">
        <v>8</v>
      </c>
      <c r="F7961" t="s">
        <v>25</v>
      </c>
      <c r="H7961" s="4">
        <v>44043</v>
      </c>
      <c r="I7961">
        <f>COUNTIFS(Vendor_Table9[Vendor Name],Vendor_Table9[[#This Row],[Vendor Name]])</f>
        <v>1</v>
      </c>
    </row>
    <row r="7962" spans="1:9" x14ac:dyDescent="0.25">
      <c r="A7962" t="s">
        <v>14755</v>
      </c>
      <c r="C7962" t="s">
        <v>14755</v>
      </c>
      <c r="D7962" t="s">
        <v>86</v>
      </c>
      <c r="E7962" t="s">
        <v>8</v>
      </c>
      <c r="F7962" t="s">
        <v>25</v>
      </c>
      <c r="H7962" s="4">
        <v>44043</v>
      </c>
      <c r="I7962">
        <f>COUNTIFS(Vendor_Table9[Vendor Name],Vendor_Table9[[#This Row],[Vendor Name]])</f>
        <v>1</v>
      </c>
    </row>
    <row r="7963" spans="1:9" x14ac:dyDescent="0.25">
      <c r="A7963" t="s">
        <v>14757</v>
      </c>
      <c r="C7963" t="s">
        <v>8046</v>
      </c>
      <c r="D7963" t="s">
        <v>86</v>
      </c>
      <c r="E7963" t="s">
        <v>17</v>
      </c>
      <c r="F7963" t="s">
        <v>17</v>
      </c>
      <c r="H7963" s="4">
        <v>44043</v>
      </c>
      <c r="I7963">
        <f>COUNTIFS(Vendor_Table9[Vendor Name],Vendor_Table9[[#This Row],[Vendor Name]])</f>
        <v>1</v>
      </c>
    </row>
    <row r="7964" spans="1:9" x14ac:dyDescent="0.25">
      <c r="A7964" t="s">
        <v>14758</v>
      </c>
      <c r="C7964" t="s">
        <v>14759</v>
      </c>
      <c r="D7964" t="s">
        <v>86</v>
      </c>
      <c r="E7964" t="s">
        <v>17</v>
      </c>
      <c r="F7964" t="s">
        <v>17</v>
      </c>
      <c r="H7964" s="4">
        <v>44043</v>
      </c>
      <c r="I7964">
        <f>COUNTIFS(Vendor_Table9[Vendor Name],Vendor_Table9[[#This Row],[Vendor Name]])</f>
        <v>1</v>
      </c>
    </row>
    <row r="7965" spans="1:9" x14ac:dyDescent="0.25">
      <c r="A7965" t="s">
        <v>14760</v>
      </c>
      <c r="B7965" t="s">
        <v>16</v>
      </c>
      <c r="C7965" t="s">
        <v>14761</v>
      </c>
      <c r="D7965" t="s">
        <v>86</v>
      </c>
      <c r="E7965" t="s">
        <v>8</v>
      </c>
      <c r="F7965" t="s">
        <v>25</v>
      </c>
      <c r="H7965" s="4">
        <v>44043</v>
      </c>
      <c r="I7965">
        <f>COUNTIFS(Vendor_Table9[Vendor Name],Vendor_Table9[[#This Row],[Vendor Name]])</f>
        <v>1</v>
      </c>
    </row>
    <row r="7966" spans="1:9" x14ac:dyDescent="0.25">
      <c r="A7966" t="s">
        <v>14763</v>
      </c>
      <c r="B7966" t="s">
        <v>16</v>
      </c>
      <c r="C7966" t="s">
        <v>14761</v>
      </c>
      <c r="D7966" t="s">
        <v>86</v>
      </c>
      <c r="E7966" t="s">
        <v>8</v>
      </c>
      <c r="F7966" t="s">
        <v>25</v>
      </c>
      <c r="H7966" s="4">
        <v>44043</v>
      </c>
      <c r="I7966">
        <f>COUNTIFS(Vendor_Table9[Vendor Name],Vendor_Table9[[#This Row],[Vendor Name]])</f>
        <v>1</v>
      </c>
    </row>
    <row r="7967" spans="1:9" x14ac:dyDescent="0.25">
      <c r="A7967" t="s">
        <v>14764</v>
      </c>
      <c r="C7967" t="s">
        <v>14764</v>
      </c>
      <c r="D7967" t="s">
        <v>14764</v>
      </c>
      <c r="E7967" t="s">
        <v>12</v>
      </c>
      <c r="F7967" t="s">
        <v>64</v>
      </c>
      <c r="H7967" s="4">
        <v>44435</v>
      </c>
      <c r="I7967">
        <f>COUNTIFS(Vendor_Table9[Vendor Name],Vendor_Table9[[#This Row],[Vendor Name]])</f>
        <v>1</v>
      </c>
    </row>
    <row r="7968" spans="1:9" x14ac:dyDescent="0.25">
      <c r="A7968" t="s">
        <v>14765</v>
      </c>
      <c r="C7968" t="s">
        <v>14765</v>
      </c>
      <c r="D7968" t="s">
        <v>14764</v>
      </c>
      <c r="E7968" t="s">
        <v>12</v>
      </c>
      <c r="F7968" t="s">
        <v>64</v>
      </c>
      <c r="H7968" s="4">
        <v>44097</v>
      </c>
      <c r="I7968">
        <f>COUNTIFS(Vendor_Table9[Vendor Name],Vendor_Table9[[#This Row],[Vendor Name]])</f>
        <v>1</v>
      </c>
    </row>
    <row r="7969" spans="1:9" x14ac:dyDescent="0.25">
      <c r="A7969" t="s">
        <v>14767</v>
      </c>
      <c r="C7969" t="s">
        <v>14767</v>
      </c>
      <c r="H7969" s="4">
        <v>45169</v>
      </c>
      <c r="I7969">
        <f>COUNTIFS(Vendor_Table9[Vendor Name],Vendor_Table9[[#This Row],[Vendor Name]])</f>
        <v>1</v>
      </c>
    </row>
    <row r="7970" spans="1:9" x14ac:dyDescent="0.25">
      <c r="A7970" t="s">
        <v>14769</v>
      </c>
      <c r="B7970" t="s">
        <v>16</v>
      </c>
      <c r="C7970" t="s">
        <v>14770</v>
      </c>
      <c r="D7970" t="s">
        <v>86</v>
      </c>
      <c r="E7970" t="s">
        <v>25</v>
      </c>
      <c r="F7970" t="s">
        <v>25</v>
      </c>
      <c r="H7970" s="4">
        <v>44364</v>
      </c>
      <c r="I7970">
        <f>COUNTIFS(Vendor_Table9[Vendor Name],Vendor_Table9[[#This Row],[Vendor Name]])</f>
        <v>1</v>
      </c>
    </row>
    <row r="7971" spans="1:9" x14ac:dyDescent="0.25">
      <c r="A7971" t="s">
        <v>14771</v>
      </c>
      <c r="C7971" t="s">
        <v>14771</v>
      </c>
      <c r="H7971" s="4">
        <v>45260</v>
      </c>
      <c r="I7971">
        <f>COUNTIFS(Vendor_Table9[Vendor Name],Vendor_Table9[[#This Row],[Vendor Name]])</f>
        <v>1</v>
      </c>
    </row>
    <row r="7972" spans="1:9" x14ac:dyDescent="0.25">
      <c r="A7972" t="s">
        <v>14773</v>
      </c>
      <c r="C7972" t="s">
        <v>14773</v>
      </c>
      <c r="E7972" t="s">
        <v>25</v>
      </c>
      <c r="F7972" t="s">
        <v>25</v>
      </c>
      <c r="H7972" s="4">
        <v>44435</v>
      </c>
      <c r="I7972">
        <f>COUNTIFS(Vendor_Table9[Vendor Name],Vendor_Table9[[#This Row],[Vendor Name]])</f>
        <v>1</v>
      </c>
    </row>
    <row r="7973" spans="1:9" x14ac:dyDescent="0.25">
      <c r="A7973" t="s">
        <v>14776</v>
      </c>
      <c r="C7973" t="s">
        <v>14777</v>
      </c>
      <c r="E7973" t="s">
        <v>21</v>
      </c>
      <c r="F7973" t="s">
        <v>13</v>
      </c>
      <c r="H7973" s="4">
        <v>44839</v>
      </c>
      <c r="I7973">
        <f>COUNTIFS(Vendor_Table9[Vendor Name],Vendor_Table9[[#This Row],[Vendor Name]])</f>
        <v>1</v>
      </c>
    </row>
    <row r="7974" spans="1:9" x14ac:dyDescent="0.25">
      <c r="A7974" t="s">
        <v>14777</v>
      </c>
      <c r="C7974" t="s">
        <v>14777</v>
      </c>
      <c r="D7974" t="s">
        <v>86</v>
      </c>
      <c r="E7974" t="s">
        <v>21</v>
      </c>
      <c r="F7974" t="s">
        <v>13</v>
      </c>
      <c r="H7974" s="4">
        <v>44043</v>
      </c>
      <c r="I7974">
        <f>COUNTIFS(Vendor_Table9[Vendor Name],Vendor_Table9[[#This Row],[Vendor Name]])</f>
        <v>1</v>
      </c>
    </row>
    <row r="7975" spans="1:9" x14ac:dyDescent="0.25">
      <c r="A7975" t="s">
        <v>14778</v>
      </c>
      <c r="C7975" t="s">
        <v>14778</v>
      </c>
      <c r="D7975" t="s">
        <v>86</v>
      </c>
      <c r="E7975" t="s">
        <v>21</v>
      </c>
      <c r="F7975" t="s">
        <v>13</v>
      </c>
      <c r="H7975" s="4">
        <v>44043</v>
      </c>
      <c r="I7975">
        <f>COUNTIFS(Vendor_Table9[Vendor Name],Vendor_Table9[[#This Row],[Vendor Name]])</f>
        <v>1</v>
      </c>
    </row>
    <row r="7976" spans="1:9" x14ac:dyDescent="0.25">
      <c r="A7976" t="s">
        <v>14780</v>
      </c>
      <c r="C7976" t="s">
        <v>14780</v>
      </c>
      <c r="H7976" s="4">
        <v>45169</v>
      </c>
      <c r="I7976">
        <f>COUNTIFS(Vendor_Table9[Vendor Name],Vendor_Table9[[#This Row],[Vendor Name]])</f>
        <v>1</v>
      </c>
    </row>
    <row r="7977" spans="1:9" x14ac:dyDescent="0.25">
      <c r="A7977" t="s">
        <v>14782</v>
      </c>
      <c r="C7977" t="s">
        <v>14783</v>
      </c>
      <c r="D7977" t="s">
        <v>14784</v>
      </c>
      <c r="E7977" t="s">
        <v>12</v>
      </c>
      <c r="F7977" t="s">
        <v>64</v>
      </c>
      <c r="H7977" s="4">
        <v>44435</v>
      </c>
      <c r="I7977">
        <f>COUNTIFS(Vendor_Table9[Vendor Name],Vendor_Table9[[#This Row],[Vendor Name]])</f>
        <v>1</v>
      </c>
    </row>
    <row r="7978" spans="1:9" x14ac:dyDescent="0.25">
      <c r="A7978" t="s">
        <v>14785</v>
      </c>
      <c r="C7978" t="s">
        <v>14783</v>
      </c>
      <c r="D7978" t="s">
        <v>14784</v>
      </c>
      <c r="E7978" t="s">
        <v>12</v>
      </c>
      <c r="F7978" t="s">
        <v>64</v>
      </c>
      <c r="H7978" s="4">
        <v>44043</v>
      </c>
      <c r="I7978">
        <f>COUNTIFS(Vendor_Table9[Vendor Name],Vendor_Table9[[#This Row],[Vendor Name]])</f>
        <v>1</v>
      </c>
    </row>
    <row r="7979" spans="1:9" x14ac:dyDescent="0.25">
      <c r="A7979" t="s">
        <v>14787</v>
      </c>
      <c r="C7979" t="s">
        <v>14787</v>
      </c>
      <c r="D7979" t="s">
        <v>86</v>
      </c>
      <c r="E7979" t="s">
        <v>21</v>
      </c>
      <c r="F7979" t="s">
        <v>13</v>
      </c>
      <c r="H7979" s="4">
        <v>44097</v>
      </c>
      <c r="I7979">
        <f>COUNTIFS(Vendor_Table9[Vendor Name],Vendor_Table9[[#This Row],[Vendor Name]])</f>
        <v>1</v>
      </c>
    </row>
    <row r="7980" spans="1:9" x14ac:dyDescent="0.25">
      <c r="A7980" t="s">
        <v>14789</v>
      </c>
      <c r="C7980" t="s">
        <v>14790</v>
      </c>
      <c r="D7980" t="s">
        <v>14784</v>
      </c>
      <c r="E7980" t="s">
        <v>12</v>
      </c>
      <c r="F7980" t="s">
        <v>64</v>
      </c>
      <c r="H7980" s="4">
        <v>44364</v>
      </c>
      <c r="I7980">
        <f>COUNTIFS(Vendor_Table9[Vendor Name],Vendor_Table9[[#This Row],[Vendor Name]])</f>
        <v>1</v>
      </c>
    </row>
    <row r="7981" spans="1:9" x14ac:dyDescent="0.25">
      <c r="A7981" t="s">
        <v>14791</v>
      </c>
      <c r="C7981" t="s">
        <v>14790</v>
      </c>
      <c r="D7981" t="s">
        <v>14784</v>
      </c>
      <c r="E7981" t="s">
        <v>12</v>
      </c>
      <c r="F7981" t="s">
        <v>64</v>
      </c>
      <c r="H7981" s="4">
        <v>44364</v>
      </c>
      <c r="I7981">
        <f>COUNTIFS(Vendor_Table9[Vendor Name],Vendor_Table9[[#This Row],[Vendor Name]])</f>
        <v>1</v>
      </c>
    </row>
    <row r="7982" spans="1:9" x14ac:dyDescent="0.25">
      <c r="A7982" t="s">
        <v>14790</v>
      </c>
      <c r="C7982" t="s">
        <v>14790</v>
      </c>
      <c r="D7982" t="s">
        <v>14784</v>
      </c>
      <c r="E7982" t="s">
        <v>12</v>
      </c>
      <c r="F7982" t="s">
        <v>64</v>
      </c>
      <c r="H7982" s="4">
        <v>44043</v>
      </c>
      <c r="I7982">
        <f>COUNTIFS(Vendor_Table9[Vendor Name],Vendor_Table9[[#This Row],[Vendor Name]])</f>
        <v>1</v>
      </c>
    </row>
    <row r="7983" spans="1:9" x14ac:dyDescent="0.25">
      <c r="A7983" t="s">
        <v>14797</v>
      </c>
      <c r="C7983" t="s">
        <v>14797</v>
      </c>
      <c r="D7983" t="s">
        <v>86</v>
      </c>
      <c r="E7983" t="s">
        <v>12</v>
      </c>
      <c r="F7983" t="s">
        <v>25</v>
      </c>
      <c r="H7983" s="4">
        <v>44097</v>
      </c>
      <c r="I7983">
        <f>COUNTIFS(Vendor_Table9[Vendor Name],Vendor_Table9[[#This Row],[Vendor Name]])</f>
        <v>1</v>
      </c>
    </row>
    <row r="7984" spans="1:9" x14ac:dyDescent="0.25">
      <c r="A7984" t="s">
        <v>14798</v>
      </c>
      <c r="B7984" t="s">
        <v>16</v>
      </c>
      <c r="C7984" t="s">
        <v>14798</v>
      </c>
      <c r="E7984" t="s">
        <v>25</v>
      </c>
      <c r="F7984" t="s">
        <v>25</v>
      </c>
      <c r="H7984" s="4">
        <v>44364</v>
      </c>
      <c r="I7984">
        <f>COUNTIFS(Vendor_Table9[Vendor Name],Vendor_Table9[[#This Row],[Vendor Name]])</f>
        <v>1</v>
      </c>
    </row>
    <row r="7985" spans="1:9" x14ac:dyDescent="0.25">
      <c r="A7985" t="s">
        <v>14799</v>
      </c>
      <c r="B7985" t="s">
        <v>16</v>
      </c>
      <c r="C7985" t="s">
        <v>14798</v>
      </c>
      <c r="H7985" s="4">
        <v>45169</v>
      </c>
      <c r="I7985">
        <f>COUNTIFS(Vendor_Table9[Vendor Name],Vendor_Table9[[#This Row],[Vendor Name]])</f>
        <v>1</v>
      </c>
    </row>
    <row r="7986" spans="1:9" x14ac:dyDescent="0.25">
      <c r="A7986" t="s">
        <v>14801</v>
      </c>
      <c r="B7986" t="s">
        <v>7</v>
      </c>
      <c r="C7986" t="s">
        <v>14802</v>
      </c>
      <c r="E7986" t="s">
        <v>8</v>
      </c>
      <c r="F7986" t="s">
        <v>67</v>
      </c>
      <c r="H7986" s="4">
        <v>44364</v>
      </c>
      <c r="I7986">
        <f>COUNTIFS(Vendor_Table9[Vendor Name],Vendor_Table9[[#This Row],[Vendor Name]])</f>
        <v>1</v>
      </c>
    </row>
    <row r="7987" spans="1:9" x14ac:dyDescent="0.25">
      <c r="A7987" t="s">
        <v>14804</v>
      </c>
      <c r="C7987" t="s">
        <v>14805</v>
      </c>
      <c r="E7987" t="s">
        <v>25</v>
      </c>
      <c r="F7987" t="s">
        <v>25</v>
      </c>
      <c r="H7987" s="4">
        <v>44435</v>
      </c>
      <c r="I7987">
        <f>COUNTIFS(Vendor_Table9[Vendor Name],Vendor_Table9[[#This Row],[Vendor Name]])</f>
        <v>1</v>
      </c>
    </row>
    <row r="7988" spans="1:9" x14ac:dyDescent="0.25">
      <c r="A7988" t="s">
        <v>14806</v>
      </c>
      <c r="B7988" t="s">
        <v>16</v>
      </c>
      <c r="C7988" t="s">
        <v>14805</v>
      </c>
      <c r="H7988" s="4">
        <v>44950</v>
      </c>
      <c r="I7988">
        <f>COUNTIFS(Vendor_Table9[Vendor Name],Vendor_Table9[[#This Row],[Vendor Name]])</f>
        <v>1</v>
      </c>
    </row>
    <row r="7989" spans="1:9" x14ac:dyDescent="0.25">
      <c r="A7989" t="s">
        <v>14808</v>
      </c>
      <c r="C7989" s="5" t="s">
        <v>14809</v>
      </c>
      <c r="E7989" t="s">
        <v>25</v>
      </c>
      <c r="H7989" s="4">
        <v>44839</v>
      </c>
      <c r="I7989">
        <f>COUNTIFS(Vendor_Table9[Vendor Name],Vendor_Table9[[#This Row],[Vendor Name]])</f>
        <v>1</v>
      </c>
    </row>
    <row r="7990" spans="1:9" x14ac:dyDescent="0.25">
      <c r="A7990" s="5" t="s">
        <v>14809</v>
      </c>
      <c r="C7990" s="5" t="s">
        <v>14809</v>
      </c>
      <c r="H7990" s="4">
        <v>44910</v>
      </c>
      <c r="I7990">
        <f>COUNTIFS(Vendor_Table9[Vendor Name],Vendor_Table9[[#This Row],[Vendor Name]])</f>
        <v>1</v>
      </c>
    </row>
    <row r="7991" spans="1:9" x14ac:dyDescent="0.25">
      <c r="A7991" t="s">
        <v>14813</v>
      </c>
      <c r="C7991" s="5" t="s">
        <v>14814</v>
      </c>
      <c r="E7991" t="s">
        <v>8</v>
      </c>
      <c r="H7991" s="4">
        <v>44839</v>
      </c>
      <c r="I7991">
        <f>COUNTIFS(Vendor_Table9[Vendor Name],Vendor_Table9[[#This Row],[Vendor Name]])</f>
        <v>1</v>
      </c>
    </row>
    <row r="7992" spans="1:9" x14ac:dyDescent="0.25">
      <c r="A7992" s="5" t="s">
        <v>14814</v>
      </c>
      <c r="C7992" s="5" t="s">
        <v>14814</v>
      </c>
      <c r="H7992" s="4">
        <v>44910</v>
      </c>
      <c r="I7992">
        <f>COUNTIFS(Vendor_Table9[Vendor Name],Vendor_Table9[[#This Row],[Vendor Name]])</f>
        <v>1</v>
      </c>
    </row>
    <row r="7993" spans="1:9" x14ac:dyDescent="0.25">
      <c r="A7993" t="s">
        <v>14816</v>
      </c>
      <c r="B7993" t="s">
        <v>16</v>
      </c>
      <c r="C7993" t="s">
        <v>14817</v>
      </c>
      <c r="E7993" t="s">
        <v>8</v>
      </c>
      <c r="H7993" s="4">
        <v>44839</v>
      </c>
      <c r="I7993">
        <f>COUNTIFS(Vendor_Table9[Vendor Name],Vendor_Table9[[#This Row],[Vendor Name]])</f>
        <v>1</v>
      </c>
    </row>
    <row r="7994" spans="1:9" x14ac:dyDescent="0.25">
      <c r="A7994" t="s">
        <v>14820</v>
      </c>
      <c r="B7994" t="s">
        <v>16</v>
      </c>
      <c r="C7994" t="s">
        <v>14821</v>
      </c>
      <c r="D7994" t="s">
        <v>86</v>
      </c>
      <c r="E7994" t="s">
        <v>25</v>
      </c>
      <c r="F7994" t="s">
        <v>25</v>
      </c>
      <c r="H7994" s="4">
        <v>44364</v>
      </c>
      <c r="I7994">
        <f>COUNTIFS(Vendor_Table9[Vendor Name],Vendor_Table9[[#This Row],[Vendor Name]])</f>
        <v>1</v>
      </c>
    </row>
    <row r="7995" spans="1:9" x14ac:dyDescent="0.25">
      <c r="A7995" t="s">
        <v>14822</v>
      </c>
      <c r="B7995" t="s">
        <v>16</v>
      </c>
      <c r="C7995" t="s">
        <v>14821</v>
      </c>
      <c r="H7995" s="4">
        <v>45260</v>
      </c>
      <c r="I7995">
        <f>COUNTIFS(Vendor_Table9[Vendor Name],Vendor_Table9[[#This Row],[Vendor Name]])</f>
        <v>1</v>
      </c>
    </row>
    <row r="7996" spans="1:9" x14ac:dyDescent="0.25">
      <c r="A7996" t="s">
        <v>14824</v>
      </c>
      <c r="B7996" t="s">
        <v>24</v>
      </c>
      <c r="C7996" t="s">
        <v>14825</v>
      </c>
      <c r="D7996" t="s">
        <v>86</v>
      </c>
      <c r="E7996" t="s">
        <v>25</v>
      </c>
      <c r="F7996" t="s">
        <v>25</v>
      </c>
      <c r="H7996" s="4">
        <v>44364</v>
      </c>
      <c r="I7996">
        <f>COUNTIFS(Vendor_Table9[Vendor Name],Vendor_Table9[[#This Row],[Vendor Name]])</f>
        <v>1</v>
      </c>
    </row>
    <row r="7997" spans="1:9" x14ac:dyDescent="0.25">
      <c r="A7997" t="s">
        <v>14826</v>
      </c>
      <c r="B7997" t="s">
        <v>24</v>
      </c>
      <c r="C7997" t="s">
        <v>14825</v>
      </c>
      <c r="D7997" t="s">
        <v>86</v>
      </c>
      <c r="E7997" t="s">
        <v>25</v>
      </c>
      <c r="F7997" t="s">
        <v>25</v>
      </c>
      <c r="H7997" s="4">
        <v>44043</v>
      </c>
      <c r="I7997">
        <f>COUNTIFS(Vendor_Table9[Vendor Name],Vendor_Table9[[#This Row],[Vendor Name]])</f>
        <v>1</v>
      </c>
    </row>
    <row r="7998" spans="1:9" x14ac:dyDescent="0.25">
      <c r="A7998" t="s">
        <v>14827</v>
      </c>
      <c r="B7998" t="s">
        <v>24</v>
      </c>
      <c r="C7998" t="s">
        <v>14825</v>
      </c>
      <c r="E7998" t="s">
        <v>25</v>
      </c>
      <c r="F7998" t="s">
        <v>25</v>
      </c>
      <c r="H7998" s="4">
        <v>44839</v>
      </c>
      <c r="I7998">
        <f>COUNTIFS(Vendor_Table9[Vendor Name],Vendor_Table9[[#This Row],[Vendor Name]])</f>
        <v>1</v>
      </c>
    </row>
    <row r="7999" spans="1:9" x14ac:dyDescent="0.25">
      <c r="A7999" t="s">
        <v>14831</v>
      </c>
      <c r="C7999" t="s">
        <v>14832</v>
      </c>
      <c r="D7999" t="s">
        <v>86</v>
      </c>
      <c r="E7999" t="s">
        <v>8</v>
      </c>
      <c r="F7999" t="s">
        <v>36</v>
      </c>
      <c r="G7999" t="s">
        <v>22</v>
      </c>
      <c r="H7999" s="4">
        <v>44364</v>
      </c>
      <c r="I7999">
        <f>COUNTIFS(Vendor_Table9[Vendor Name],Vendor_Table9[[#This Row],[Vendor Name]])</f>
        <v>1</v>
      </c>
    </row>
    <row r="8000" spans="1:9" x14ac:dyDescent="0.25">
      <c r="A8000" t="s">
        <v>14833</v>
      </c>
      <c r="B8000" t="s">
        <v>33</v>
      </c>
      <c r="C8000" t="s">
        <v>14832</v>
      </c>
      <c r="D8000" t="s">
        <v>86</v>
      </c>
      <c r="E8000" t="s">
        <v>8</v>
      </c>
      <c r="F8000" t="s">
        <v>36</v>
      </c>
      <c r="G8000" t="s">
        <v>22</v>
      </c>
      <c r="H8000" s="4">
        <v>44043</v>
      </c>
      <c r="I8000">
        <f>COUNTIFS(Vendor_Table9[Vendor Name],Vendor_Table9[[#This Row],[Vendor Name]])</f>
        <v>1</v>
      </c>
    </row>
    <row r="8001" spans="1:9" x14ac:dyDescent="0.25">
      <c r="A8001" t="s">
        <v>14835</v>
      </c>
      <c r="B8001" t="s">
        <v>33</v>
      </c>
      <c r="C8001" t="s">
        <v>14832</v>
      </c>
      <c r="D8001" t="s">
        <v>86</v>
      </c>
      <c r="E8001" t="s">
        <v>8</v>
      </c>
      <c r="F8001" t="s">
        <v>36</v>
      </c>
      <c r="G8001" t="s">
        <v>22</v>
      </c>
      <c r="H8001" s="4">
        <v>44043</v>
      </c>
      <c r="I8001">
        <f>COUNTIFS(Vendor_Table9[Vendor Name],Vendor_Table9[[#This Row],[Vendor Name]])</f>
        <v>1</v>
      </c>
    </row>
    <row r="8002" spans="1:9" x14ac:dyDescent="0.25">
      <c r="A8002" t="s">
        <v>14836</v>
      </c>
      <c r="B8002" t="s">
        <v>24</v>
      </c>
      <c r="C8002" t="s">
        <v>14837</v>
      </c>
      <c r="E8002" t="s">
        <v>8</v>
      </c>
      <c r="F8002" t="s">
        <v>68</v>
      </c>
      <c r="G8002" t="s">
        <v>14</v>
      </c>
      <c r="H8002" s="4">
        <v>44839</v>
      </c>
      <c r="I8002">
        <f>COUNTIFS(Vendor_Table9[Vendor Name],Vendor_Table9[[#This Row],[Vendor Name]])</f>
        <v>1</v>
      </c>
    </row>
    <row r="8003" spans="1:9" x14ac:dyDescent="0.25">
      <c r="A8003" t="s">
        <v>14838</v>
      </c>
      <c r="C8003" t="s">
        <v>14838</v>
      </c>
      <c r="D8003" t="s">
        <v>86</v>
      </c>
      <c r="E8003" t="s">
        <v>8</v>
      </c>
      <c r="F8003" t="s">
        <v>69</v>
      </c>
      <c r="H8003" s="4">
        <v>44097</v>
      </c>
      <c r="I8003">
        <f>COUNTIFS(Vendor_Table9[Vendor Name],Vendor_Table9[[#This Row],[Vendor Name]])</f>
        <v>1</v>
      </c>
    </row>
    <row r="8004" spans="1:9" x14ac:dyDescent="0.25">
      <c r="A8004" t="s">
        <v>14839</v>
      </c>
      <c r="B8004" t="s">
        <v>16</v>
      </c>
      <c r="C8004" t="s">
        <v>14840</v>
      </c>
      <c r="D8004" t="s">
        <v>86</v>
      </c>
      <c r="E8004" t="s">
        <v>8</v>
      </c>
      <c r="F8004" t="s">
        <v>25</v>
      </c>
      <c r="H8004" s="4">
        <v>44043</v>
      </c>
      <c r="I8004">
        <f>COUNTIFS(Vendor_Table9[Vendor Name],Vendor_Table9[[#This Row],[Vendor Name]])</f>
        <v>1</v>
      </c>
    </row>
    <row r="8005" spans="1:9" x14ac:dyDescent="0.25">
      <c r="A8005" t="s">
        <v>14841</v>
      </c>
      <c r="B8005" t="s">
        <v>24</v>
      </c>
      <c r="C8005" t="s">
        <v>14842</v>
      </c>
      <c r="D8005" t="s">
        <v>86</v>
      </c>
      <c r="E8005" t="s">
        <v>8</v>
      </c>
      <c r="F8005" t="s">
        <v>25</v>
      </c>
      <c r="H8005" s="4">
        <v>44043</v>
      </c>
      <c r="I8005">
        <f>COUNTIFS(Vendor_Table9[Vendor Name],Vendor_Table9[[#This Row],[Vendor Name]])</f>
        <v>1</v>
      </c>
    </row>
    <row r="8006" spans="1:9" x14ac:dyDescent="0.25">
      <c r="A8006" t="s">
        <v>14844</v>
      </c>
      <c r="C8006" t="s">
        <v>2280</v>
      </c>
      <c r="D8006" t="s">
        <v>86</v>
      </c>
      <c r="E8006" t="s">
        <v>17</v>
      </c>
      <c r="F8006" t="s">
        <v>17</v>
      </c>
      <c r="H8006" s="4">
        <v>44043</v>
      </c>
      <c r="I8006">
        <f>COUNTIFS(Vendor_Table9[Vendor Name],Vendor_Table9[[#This Row],[Vendor Name]])</f>
        <v>1</v>
      </c>
    </row>
    <row r="8007" spans="1:9" x14ac:dyDescent="0.25">
      <c r="A8007" t="s">
        <v>14845</v>
      </c>
      <c r="B8007" t="s">
        <v>24</v>
      </c>
      <c r="C8007" t="s">
        <v>14846</v>
      </c>
      <c r="H8007" s="4">
        <v>45260</v>
      </c>
      <c r="I8007">
        <f>COUNTIFS(Vendor_Table9[Vendor Name],Vendor_Table9[[#This Row],[Vendor Name]])</f>
        <v>1</v>
      </c>
    </row>
    <row r="8008" spans="1:9" x14ac:dyDescent="0.25">
      <c r="A8008" t="s">
        <v>14848</v>
      </c>
      <c r="B8008" t="s">
        <v>24</v>
      </c>
      <c r="C8008" t="s">
        <v>14849</v>
      </c>
      <c r="D8008" t="s">
        <v>86</v>
      </c>
      <c r="E8008" t="s">
        <v>8</v>
      </c>
      <c r="F8008" t="s">
        <v>25</v>
      </c>
      <c r="H8008" s="4">
        <v>44097</v>
      </c>
      <c r="I8008">
        <f>COUNTIFS(Vendor_Table9[Vendor Name],Vendor_Table9[[#This Row],[Vendor Name]])</f>
        <v>1</v>
      </c>
    </row>
    <row r="8009" spans="1:9" x14ac:dyDescent="0.25">
      <c r="A8009" t="s">
        <v>14850</v>
      </c>
      <c r="C8009" t="s">
        <v>14850</v>
      </c>
      <c r="D8009" t="s">
        <v>86</v>
      </c>
      <c r="E8009" t="s">
        <v>8</v>
      </c>
      <c r="F8009" t="s">
        <v>25</v>
      </c>
      <c r="H8009" s="4">
        <v>44097</v>
      </c>
      <c r="I8009">
        <f>COUNTIFS(Vendor_Table9[Vendor Name],Vendor_Table9[[#This Row],[Vendor Name]])</f>
        <v>1</v>
      </c>
    </row>
    <row r="8010" spans="1:9" x14ac:dyDescent="0.25">
      <c r="A8010" t="s">
        <v>14851</v>
      </c>
      <c r="B8010" t="s">
        <v>16</v>
      </c>
      <c r="C8010" t="s">
        <v>14852</v>
      </c>
      <c r="D8010" t="s">
        <v>86</v>
      </c>
      <c r="E8010" t="s">
        <v>8</v>
      </c>
      <c r="F8010" t="s">
        <v>25</v>
      </c>
      <c r="H8010" s="4">
        <v>44043</v>
      </c>
      <c r="I8010">
        <f>COUNTIFS(Vendor_Table9[Vendor Name],Vendor_Table9[[#This Row],[Vendor Name]])</f>
        <v>1</v>
      </c>
    </row>
    <row r="8011" spans="1:9" x14ac:dyDescent="0.25">
      <c r="A8011" t="s">
        <v>14854</v>
      </c>
      <c r="C8011" t="s">
        <v>13639</v>
      </c>
      <c r="D8011" t="s">
        <v>86</v>
      </c>
      <c r="E8011" t="s">
        <v>17</v>
      </c>
      <c r="F8011" t="s">
        <v>17</v>
      </c>
      <c r="H8011" s="4">
        <v>44043</v>
      </c>
      <c r="I8011">
        <f>COUNTIFS(Vendor_Table9[Vendor Name],Vendor_Table9[[#This Row],[Vendor Name]])</f>
        <v>1</v>
      </c>
    </row>
    <row r="8012" spans="1:9" x14ac:dyDescent="0.25">
      <c r="A8012" t="s">
        <v>14855</v>
      </c>
      <c r="C8012" t="s">
        <v>14855</v>
      </c>
      <c r="E8012" t="s">
        <v>8</v>
      </c>
      <c r="H8012" s="4">
        <v>44839</v>
      </c>
      <c r="I8012">
        <f>COUNTIFS(Vendor_Table9[Vendor Name],Vendor_Table9[[#This Row],[Vendor Name]])</f>
        <v>1</v>
      </c>
    </row>
    <row r="8013" spans="1:9" x14ac:dyDescent="0.25">
      <c r="A8013" t="s">
        <v>14858</v>
      </c>
      <c r="B8013" t="s">
        <v>16</v>
      </c>
      <c r="C8013" t="s">
        <v>14859</v>
      </c>
      <c r="D8013" t="s">
        <v>86</v>
      </c>
      <c r="E8013" t="s">
        <v>8</v>
      </c>
      <c r="F8013" t="s">
        <v>25</v>
      </c>
      <c r="H8013" s="4">
        <v>44839</v>
      </c>
      <c r="I8013">
        <f>COUNTIFS(Vendor_Table9[Vendor Name],Vendor_Table9[[#This Row],[Vendor Name]])</f>
        <v>1</v>
      </c>
    </row>
    <row r="8014" spans="1:9" x14ac:dyDescent="0.25">
      <c r="A8014" t="s">
        <v>14859</v>
      </c>
      <c r="B8014" t="s">
        <v>16</v>
      </c>
      <c r="C8014" t="s">
        <v>14859</v>
      </c>
      <c r="D8014" t="s">
        <v>86</v>
      </c>
      <c r="E8014" t="s">
        <v>8</v>
      </c>
      <c r="F8014" t="s">
        <v>25</v>
      </c>
      <c r="H8014" s="4">
        <v>44364</v>
      </c>
      <c r="I8014">
        <f>COUNTIFS(Vendor_Table9[Vendor Name],Vendor_Table9[[#This Row],[Vendor Name]])</f>
        <v>1</v>
      </c>
    </row>
    <row r="8015" spans="1:9" x14ac:dyDescent="0.25">
      <c r="A8015" t="s">
        <v>14860</v>
      </c>
      <c r="B8015" t="s">
        <v>16</v>
      </c>
      <c r="C8015" t="s">
        <v>14859</v>
      </c>
      <c r="H8015" s="4">
        <v>45033</v>
      </c>
      <c r="I8015">
        <f>COUNTIFS(Vendor_Table9[Vendor Name],Vendor_Table9[[#This Row],[Vendor Name]])</f>
        <v>1</v>
      </c>
    </row>
    <row r="8016" spans="1:9" x14ac:dyDescent="0.25">
      <c r="A8016" t="s">
        <v>14862</v>
      </c>
      <c r="C8016" t="s">
        <v>14862</v>
      </c>
      <c r="D8016" t="s">
        <v>14863</v>
      </c>
      <c r="E8016" t="s">
        <v>8</v>
      </c>
      <c r="F8016" t="s">
        <v>65</v>
      </c>
      <c r="H8016" s="4">
        <v>44043</v>
      </c>
      <c r="I8016">
        <f>COUNTIFS(Vendor_Table9[Vendor Name],Vendor_Table9[[#This Row],[Vendor Name]])</f>
        <v>1</v>
      </c>
    </row>
    <row r="8017" spans="1:9" x14ac:dyDescent="0.25">
      <c r="A8017" t="s">
        <v>14864</v>
      </c>
      <c r="C8017" t="s">
        <v>14865</v>
      </c>
      <c r="D8017" t="s">
        <v>86</v>
      </c>
      <c r="E8017" t="s">
        <v>17</v>
      </c>
      <c r="F8017" t="s">
        <v>17</v>
      </c>
      <c r="H8017" s="4">
        <v>44097</v>
      </c>
      <c r="I8017">
        <f>COUNTIFS(Vendor_Table9[Vendor Name],Vendor_Table9[[#This Row],[Vendor Name]])</f>
        <v>1</v>
      </c>
    </row>
    <row r="8018" spans="1:9" x14ac:dyDescent="0.25">
      <c r="A8018" t="s">
        <v>14866</v>
      </c>
      <c r="C8018" t="s">
        <v>11584</v>
      </c>
      <c r="D8018" t="s">
        <v>86</v>
      </c>
      <c r="E8018" t="s">
        <v>17</v>
      </c>
      <c r="F8018" t="s">
        <v>17</v>
      </c>
      <c r="H8018" s="4">
        <v>44043</v>
      </c>
      <c r="I8018">
        <f>COUNTIFS(Vendor_Table9[Vendor Name],Vendor_Table9[[#This Row],[Vendor Name]])</f>
        <v>1</v>
      </c>
    </row>
    <row r="8019" spans="1:9" x14ac:dyDescent="0.25">
      <c r="A8019" t="s">
        <v>14867</v>
      </c>
      <c r="C8019" t="s">
        <v>14867</v>
      </c>
      <c r="D8019" t="s">
        <v>86</v>
      </c>
      <c r="E8019" t="s">
        <v>17</v>
      </c>
      <c r="F8019" t="s">
        <v>17</v>
      </c>
      <c r="H8019" s="4">
        <v>44043</v>
      </c>
      <c r="I8019">
        <f>COUNTIFS(Vendor_Table9[Vendor Name],Vendor_Table9[[#This Row],[Vendor Name]])</f>
        <v>1</v>
      </c>
    </row>
    <row r="8020" spans="1:9" x14ac:dyDescent="0.25">
      <c r="A8020" t="s">
        <v>14870</v>
      </c>
      <c r="B8020" t="s">
        <v>24</v>
      </c>
      <c r="C8020" t="s">
        <v>14871</v>
      </c>
      <c r="D8020" t="s">
        <v>86</v>
      </c>
      <c r="E8020" t="s">
        <v>8</v>
      </c>
      <c r="F8020" t="s">
        <v>25</v>
      </c>
      <c r="H8020" s="4">
        <v>44364</v>
      </c>
      <c r="I8020">
        <f>COUNTIFS(Vendor_Table9[Vendor Name],Vendor_Table9[[#This Row],[Vendor Name]])</f>
        <v>1</v>
      </c>
    </row>
    <row r="8021" spans="1:9" x14ac:dyDescent="0.25">
      <c r="A8021" t="s">
        <v>14872</v>
      </c>
      <c r="C8021" t="s">
        <v>14872</v>
      </c>
      <c r="D8021" t="s">
        <v>86</v>
      </c>
      <c r="E8021" t="s">
        <v>17</v>
      </c>
      <c r="F8021" t="s">
        <v>17</v>
      </c>
      <c r="H8021" s="4">
        <v>44043</v>
      </c>
      <c r="I8021">
        <f>COUNTIFS(Vendor_Table9[Vendor Name],Vendor_Table9[[#This Row],[Vendor Name]])</f>
        <v>1</v>
      </c>
    </row>
    <row r="8022" spans="1:9" x14ac:dyDescent="0.25">
      <c r="A8022" t="s">
        <v>14873</v>
      </c>
      <c r="B8022" t="s">
        <v>24</v>
      </c>
      <c r="C8022" t="s">
        <v>14874</v>
      </c>
      <c r="E8022" t="s">
        <v>8</v>
      </c>
      <c r="H8022" s="4">
        <v>44839</v>
      </c>
      <c r="I8022">
        <f>COUNTIFS(Vendor_Table9[Vendor Name],Vendor_Table9[[#This Row],[Vendor Name]])</f>
        <v>1</v>
      </c>
    </row>
    <row r="8023" spans="1:9" x14ac:dyDescent="0.25">
      <c r="A8023" t="s">
        <v>14876</v>
      </c>
      <c r="C8023" t="s">
        <v>1417</v>
      </c>
      <c r="D8023" t="s">
        <v>86</v>
      </c>
      <c r="E8023" t="s">
        <v>17</v>
      </c>
      <c r="F8023" t="s">
        <v>17</v>
      </c>
      <c r="H8023" s="4">
        <v>44043</v>
      </c>
      <c r="I8023">
        <f>COUNTIFS(Vendor_Table9[Vendor Name],Vendor_Table9[[#This Row],[Vendor Name]])</f>
        <v>1</v>
      </c>
    </row>
    <row r="8024" spans="1:9" x14ac:dyDescent="0.25">
      <c r="A8024" t="s">
        <v>14877</v>
      </c>
      <c r="B8024" t="s">
        <v>37</v>
      </c>
      <c r="C8024" t="s">
        <v>14878</v>
      </c>
      <c r="E8024" t="s">
        <v>8</v>
      </c>
      <c r="F8024" t="s">
        <v>25</v>
      </c>
      <c r="H8024" s="4">
        <v>44505</v>
      </c>
      <c r="I8024">
        <f>COUNTIFS(Vendor_Table9[Vendor Name],Vendor_Table9[[#This Row],[Vendor Name]])</f>
        <v>1</v>
      </c>
    </row>
    <row r="8025" spans="1:9" x14ac:dyDescent="0.25">
      <c r="A8025" t="s">
        <v>14882</v>
      </c>
      <c r="B8025" t="s">
        <v>16</v>
      </c>
      <c r="C8025" t="s">
        <v>14883</v>
      </c>
      <c r="D8025" t="s">
        <v>86</v>
      </c>
      <c r="E8025" t="s">
        <v>8</v>
      </c>
      <c r="F8025" t="s">
        <v>69</v>
      </c>
      <c r="H8025" s="4">
        <v>44043</v>
      </c>
      <c r="I8025">
        <f>COUNTIFS(Vendor_Table9[Vendor Name],Vendor_Table9[[#This Row],[Vendor Name]])</f>
        <v>1</v>
      </c>
    </row>
    <row r="8026" spans="1:9" x14ac:dyDescent="0.25">
      <c r="A8026" t="s">
        <v>14884</v>
      </c>
      <c r="C8026" t="s">
        <v>8631</v>
      </c>
      <c r="D8026" t="s">
        <v>86</v>
      </c>
      <c r="E8026" t="s">
        <v>17</v>
      </c>
      <c r="F8026" t="s">
        <v>17</v>
      </c>
      <c r="H8026" s="4">
        <v>44097</v>
      </c>
      <c r="I8026">
        <f>COUNTIFS(Vendor_Table9[Vendor Name],Vendor_Table9[[#This Row],[Vendor Name]])</f>
        <v>1</v>
      </c>
    </row>
    <row r="8027" spans="1:9" x14ac:dyDescent="0.25">
      <c r="A8027" t="s">
        <v>14885</v>
      </c>
      <c r="C8027" t="s">
        <v>14885</v>
      </c>
      <c r="D8027" t="s">
        <v>86</v>
      </c>
      <c r="E8027" t="s">
        <v>8</v>
      </c>
      <c r="F8027" t="s">
        <v>25</v>
      </c>
      <c r="H8027" s="4">
        <v>44097</v>
      </c>
      <c r="I8027">
        <f>COUNTIFS(Vendor_Table9[Vendor Name],Vendor_Table9[[#This Row],[Vendor Name]])</f>
        <v>1</v>
      </c>
    </row>
    <row r="8028" spans="1:9" x14ac:dyDescent="0.25">
      <c r="A8028" t="s">
        <v>14886</v>
      </c>
      <c r="C8028" t="s">
        <v>14886</v>
      </c>
      <c r="D8028" t="s">
        <v>86</v>
      </c>
      <c r="E8028" t="s">
        <v>8</v>
      </c>
      <c r="F8028" t="s">
        <v>25</v>
      </c>
      <c r="H8028" s="4">
        <v>44097</v>
      </c>
      <c r="I8028">
        <f>COUNTIFS(Vendor_Table9[Vendor Name],Vendor_Table9[[#This Row],[Vendor Name]])</f>
        <v>1</v>
      </c>
    </row>
    <row r="8029" spans="1:9" x14ac:dyDescent="0.25">
      <c r="A8029" t="s">
        <v>14887</v>
      </c>
      <c r="C8029" t="s">
        <v>14887</v>
      </c>
      <c r="D8029" t="s">
        <v>86</v>
      </c>
      <c r="E8029" t="s">
        <v>8</v>
      </c>
      <c r="F8029" t="s">
        <v>25</v>
      </c>
      <c r="H8029" s="4">
        <v>44097</v>
      </c>
      <c r="I8029">
        <f>COUNTIFS(Vendor_Table9[Vendor Name],Vendor_Table9[[#This Row],[Vendor Name]])</f>
        <v>1</v>
      </c>
    </row>
    <row r="8030" spans="1:9" x14ac:dyDescent="0.25">
      <c r="A8030" t="s">
        <v>14888</v>
      </c>
      <c r="C8030" t="s">
        <v>4812</v>
      </c>
      <c r="D8030" t="s">
        <v>86</v>
      </c>
      <c r="E8030" t="s">
        <v>17</v>
      </c>
      <c r="F8030" t="s">
        <v>17</v>
      </c>
      <c r="H8030" s="4">
        <v>44097</v>
      </c>
      <c r="I8030">
        <f>COUNTIFS(Vendor_Table9[Vendor Name],Vendor_Table9[[#This Row],[Vendor Name]])</f>
        <v>1</v>
      </c>
    </row>
    <row r="8031" spans="1:9" x14ac:dyDescent="0.25">
      <c r="A8031" t="s">
        <v>14889</v>
      </c>
      <c r="C8031" t="s">
        <v>14889</v>
      </c>
      <c r="D8031" t="s">
        <v>86</v>
      </c>
      <c r="E8031" t="s">
        <v>8</v>
      </c>
      <c r="F8031" t="s">
        <v>25</v>
      </c>
      <c r="H8031" s="4">
        <v>44097</v>
      </c>
      <c r="I8031">
        <f>COUNTIFS(Vendor_Table9[Vendor Name],Vendor_Table9[[#This Row],[Vendor Name]])</f>
        <v>1</v>
      </c>
    </row>
    <row r="8032" spans="1:9" x14ac:dyDescent="0.25">
      <c r="A8032" t="s">
        <v>14890</v>
      </c>
      <c r="C8032" t="s">
        <v>14890</v>
      </c>
      <c r="E8032" t="s">
        <v>25</v>
      </c>
      <c r="F8032" t="s">
        <v>25</v>
      </c>
      <c r="H8032" s="4">
        <v>44435</v>
      </c>
      <c r="I8032">
        <f>COUNTIFS(Vendor_Table9[Vendor Name],Vendor_Table9[[#This Row],[Vendor Name]])</f>
        <v>1</v>
      </c>
    </row>
    <row r="8033" spans="1:9" x14ac:dyDescent="0.25">
      <c r="A8033" t="s">
        <v>14895</v>
      </c>
      <c r="B8033" t="s">
        <v>24</v>
      </c>
      <c r="C8033" t="s">
        <v>14896</v>
      </c>
      <c r="D8033" t="s">
        <v>86</v>
      </c>
      <c r="E8033" t="s">
        <v>8</v>
      </c>
      <c r="F8033" t="s">
        <v>25</v>
      </c>
      <c r="H8033" s="4">
        <v>44364</v>
      </c>
      <c r="I8033">
        <f>COUNTIFS(Vendor_Table9[Vendor Name],Vendor_Table9[[#This Row],[Vendor Name]])</f>
        <v>1</v>
      </c>
    </row>
    <row r="8034" spans="1:9" x14ac:dyDescent="0.25">
      <c r="A8034" t="s">
        <v>14897</v>
      </c>
      <c r="B8034" t="s">
        <v>24</v>
      </c>
      <c r="C8034" t="s">
        <v>14896</v>
      </c>
      <c r="D8034" t="s">
        <v>86</v>
      </c>
      <c r="E8034" t="s">
        <v>8</v>
      </c>
      <c r="F8034" t="s">
        <v>25</v>
      </c>
      <c r="H8034" s="4">
        <v>44043</v>
      </c>
      <c r="I8034">
        <f>COUNTIFS(Vendor_Table9[Vendor Name],Vendor_Table9[[#This Row],[Vendor Name]])</f>
        <v>1</v>
      </c>
    </row>
    <row r="8035" spans="1:9" x14ac:dyDescent="0.25">
      <c r="A8035" t="s">
        <v>14901</v>
      </c>
      <c r="C8035" t="s">
        <v>14901</v>
      </c>
      <c r="D8035" t="s">
        <v>86</v>
      </c>
      <c r="E8035" t="s">
        <v>17</v>
      </c>
      <c r="F8035" t="s">
        <v>17</v>
      </c>
      <c r="H8035" s="4">
        <v>44043</v>
      </c>
      <c r="I8035">
        <f>COUNTIFS(Vendor_Table9[Vendor Name],Vendor_Table9[[#This Row],[Vendor Name]])</f>
        <v>1</v>
      </c>
    </row>
    <row r="8036" spans="1:9" x14ac:dyDescent="0.25">
      <c r="A8036" t="s">
        <v>14902</v>
      </c>
      <c r="C8036" t="s">
        <v>14902</v>
      </c>
      <c r="H8036" s="4">
        <v>45260</v>
      </c>
      <c r="I8036">
        <f>COUNTIFS(Vendor_Table9[Vendor Name],Vendor_Table9[[#This Row],[Vendor Name]])</f>
        <v>1</v>
      </c>
    </row>
    <row r="8037" spans="1:9" x14ac:dyDescent="0.25">
      <c r="A8037" t="s">
        <v>14903</v>
      </c>
      <c r="B8037" t="s">
        <v>24</v>
      </c>
      <c r="C8037" t="s">
        <v>14904</v>
      </c>
      <c r="D8037" t="s">
        <v>86</v>
      </c>
      <c r="E8037" t="s">
        <v>8</v>
      </c>
      <c r="F8037" t="s">
        <v>25</v>
      </c>
      <c r="H8037" s="4">
        <v>44364</v>
      </c>
      <c r="I8037">
        <f>COUNTIFS(Vendor_Table9[Vendor Name],Vendor_Table9[[#This Row],[Vendor Name]])</f>
        <v>1</v>
      </c>
    </row>
    <row r="8038" spans="1:9" x14ac:dyDescent="0.25">
      <c r="A8038" t="s">
        <v>14905</v>
      </c>
      <c r="B8038" t="s">
        <v>24</v>
      </c>
      <c r="C8038" t="s">
        <v>14904</v>
      </c>
      <c r="D8038" t="s">
        <v>86</v>
      </c>
      <c r="E8038" t="s">
        <v>8</v>
      </c>
      <c r="F8038" t="s">
        <v>25</v>
      </c>
      <c r="H8038" s="4">
        <v>44043</v>
      </c>
      <c r="I8038">
        <f>COUNTIFS(Vendor_Table9[Vendor Name],Vendor_Table9[[#This Row],[Vendor Name]])</f>
        <v>1</v>
      </c>
    </row>
    <row r="8039" spans="1:9" x14ac:dyDescent="0.25">
      <c r="A8039" t="s">
        <v>14907</v>
      </c>
      <c r="B8039" t="s">
        <v>16</v>
      </c>
      <c r="C8039" t="s">
        <v>14908</v>
      </c>
      <c r="D8039" t="s">
        <v>86</v>
      </c>
      <c r="E8039" t="s">
        <v>8</v>
      </c>
      <c r="F8039" t="s">
        <v>25</v>
      </c>
      <c r="H8039" s="4">
        <v>44043</v>
      </c>
      <c r="I8039">
        <f>COUNTIFS(Vendor_Table9[Vendor Name],Vendor_Table9[[#This Row],[Vendor Name]])</f>
        <v>1</v>
      </c>
    </row>
    <row r="8040" spans="1:9" x14ac:dyDescent="0.25">
      <c r="A8040" t="s">
        <v>14909</v>
      </c>
      <c r="B8040" t="s">
        <v>16</v>
      </c>
      <c r="C8040" t="s">
        <v>14908</v>
      </c>
      <c r="D8040" t="s">
        <v>86</v>
      </c>
      <c r="E8040" t="s">
        <v>8</v>
      </c>
      <c r="F8040" t="s">
        <v>25</v>
      </c>
      <c r="H8040" s="4">
        <v>44532</v>
      </c>
      <c r="I8040">
        <f>COUNTIFS(Vendor_Table9[Vendor Name],Vendor_Table9[[#This Row],[Vendor Name]])</f>
        <v>1</v>
      </c>
    </row>
    <row r="8041" spans="1:9" x14ac:dyDescent="0.25">
      <c r="A8041" t="s">
        <v>14911</v>
      </c>
      <c r="B8041" t="s">
        <v>16</v>
      </c>
      <c r="C8041" t="s">
        <v>14908</v>
      </c>
      <c r="D8041" t="s">
        <v>86</v>
      </c>
      <c r="E8041" t="s">
        <v>8</v>
      </c>
      <c r="F8041" t="s">
        <v>25</v>
      </c>
      <c r="H8041" s="4">
        <v>44043</v>
      </c>
      <c r="I8041">
        <f>COUNTIFS(Vendor_Table9[Vendor Name],Vendor_Table9[[#This Row],[Vendor Name]])</f>
        <v>1</v>
      </c>
    </row>
    <row r="8042" spans="1:9" x14ac:dyDescent="0.25">
      <c r="A8042" t="s">
        <v>14912</v>
      </c>
      <c r="C8042" t="s">
        <v>14912</v>
      </c>
      <c r="D8042" t="s">
        <v>86</v>
      </c>
      <c r="E8042" t="s">
        <v>21</v>
      </c>
      <c r="F8042" t="s">
        <v>25</v>
      </c>
      <c r="H8042" s="4">
        <v>44097</v>
      </c>
      <c r="I8042">
        <f>COUNTIFS(Vendor_Table9[Vendor Name],Vendor_Table9[[#This Row],[Vendor Name]])</f>
        <v>1</v>
      </c>
    </row>
    <row r="8043" spans="1:9" x14ac:dyDescent="0.25">
      <c r="A8043" t="s">
        <v>14913</v>
      </c>
      <c r="B8043" t="s">
        <v>16</v>
      </c>
      <c r="C8043" t="s">
        <v>14914</v>
      </c>
      <c r="E8043" t="s">
        <v>21</v>
      </c>
      <c r="H8043" s="4">
        <v>44839</v>
      </c>
      <c r="I8043">
        <f>COUNTIFS(Vendor_Table9[Vendor Name],Vendor_Table9[[#This Row],[Vendor Name]])</f>
        <v>1</v>
      </c>
    </row>
    <row r="8044" spans="1:9" x14ac:dyDescent="0.25">
      <c r="A8044" t="s">
        <v>14915</v>
      </c>
      <c r="C8044" t="s">
        <v>14915</v>
      </c>
      <c r="E8044" t="s">
        <v>21</v>
      </c>
      <c r="F8044" t="s">
        <v>59</v>
      </c>
      <c r="H8044" s="4">
        <v>44839</v>
      </c>
      <c r="I8044">
        <f>COUNTIFS(Vendor_Table9[Vendor Name],Vendor_Table9[[#This Row],[Vendor Name]])</f>
        <v>1</v>
      </c>
    </row>
    <row r="8045" spans="1:9" x14ac:dyDescent="0.25">
      <c r="A8045" t="s">
        <v>14916</v>
      </c>
      <c r="C8045" t="s">
        <v>14917</v>
      </c>
      <c r="E8045" t="s">
        <v>17</v>
      </c>
      <c r="F8045" t="s">
        <v>17</v>
      </c>
      <c r="H8045" s="4">
        <v>44839</v>
      </c>
      <c r="I8045">
        <f>COUNTIFS(Vendor_Table9[Vendor Name],Vendor_Table9[[#This Row],[Vendor Name]])</f>
        <v>1</v>
      </c>
    </row>
    <row r="8046" spans="1:9" x14ac:dyDescent="0.25">
      <c r="A8046" t="s">
        <v>14918</v>
      </c>
      <c r="B8046" t="s">
        <v>16</v>
      </c>
      <c r="C8046" t="s">
        <v>14919</v>
      </c>
      <c r="D8046" t="s">
        <v>86</v>
      </c>
      <c r="E8046" t="s">
        <v>8</v>
      </c>
      <c r="F8046" t="s">
        <v>25</v>
      </c>
      <c r="H8046" s="4">
        <v>44364</v>
      </c>
      <c r="I8046">
        <f>COUNTIFS(Vendor_Table9[Vendor Name],Vendor_Table9[[#This Row],[Vendor Name]])</f>
        <v>1</v>
      </c>
    </row>
    <row r="8047" spans="1:9" x14ac:dyDescent="0.25">
      <c r="A8047" t="s">
        <v>14920</v>
      </c>
      <c r="B8047" t="s">
        <v>16</v>
      </c>
      <c r="C8047" t="s">
        <v>14919</v>
      </c>
      <c r="D8047" t="s">
        <v>86</v>
      </c>
      <c r="E8047" t="s">
        <v>8</v>
      </c>
      <c r="F8047" t="s">
        <v>25</v>
      </c>
      <c r="H8047" s="4">
        <v>44043</v>
      </c>
      <c r="I8047">
        <f>COUNTIFS(Vendor_Table9[Vendor Name],Vendor_Table9[[#This Row],[Vendor Name]])</f>
        <v>1</v>
      </c>
    </row>
    <row r="8048" spans="1:9" x14ac:dyDescent="0.25">
      <c r="A8048" t="s">
        <v>14922</v>
      </c>
      <c r="C8048" t="s">
        <v>14922</v>
      </c>
      <c r="D8048" t="s">
        <v>86</v>
      </c>
      <c r="E8048" t="s">
        <v>21</v>
      </c>
      <c r="F8048" t="s">
        <v>25</v>
      </c>
      <c r="H8048" s="4">
        <v>44097</v>
      </c>
      <c r="I8048">
        <f>COUNTIFS(Vendor_Table9[Vendor Name],Vendor_Table9[[#This Row],[Vendor Name]])</f>
        <v>1</v>
      </c>
    </row>
    <row r="8049" spans="1:9" x14ac:dyDescent="0.25">
      <c r="A8049" t="s">
        <v>14923</v>
      </c>
      <c r="C8049" t="s">
        <v>14923</v>
      </c>
      <c r="D8049" t="s">
        <v>86</v>
      </c>
      <c r="E8049" t="s">
        <v>21</v>
      </c>
      <c r="F8049" t="s">
        <v>30</v>
      </c>
      <c r="H8049" s="4">
        <v>44043</v>
      </c>
      <c r="I8049">
        <f>COUNTIFS(Vendor_Table9[Vendor Name],Vendor_Table9[[#This Row],[Vendor Name]])</f>
        <v>1</v>
      </c>
    </row>
    <row r="8050" spans="1:9" x14ac:dyDescent="0.25">
      <c r="A8050" t="s">
        <v>14924</v>
      </c>
      <c r="B8050" t="s">
        <v>16</v>
      </c>
      <c r="C8050" t="s">
        <v>14925</v>
      </c>
      <c r="H8050" s="4">
        <v>44950</v>
      </c>
      <c r="I8050">
        <f>COUNTIFS(Vendor_Table9[Vendor Name],Vendor_Table9[[#This Row],[Vendor Name]])</f>
        <v>1</v>
      </c>
    </row>
    <row r="8051" spans="1:9" x14ac:dyDescent="0.25">
      <c r="A8051" t="s">
        <v>14927</v>
      </c>
      <c r="B8051" t="s">
        <v>16</v>
      </c>
      <c r="C8051" t="s">
        <v>14928</v>
      </c>
      <c r="D8051" t="s">
        <v>86</v>
      </c>
      <c r="E8051" t="s">
        <v>21</v>
      </c>
      <c r="F8051" t="s">
        <v>25</v>
      </c>
      <c r="H8051" s="4">
        <v>44364</v>
      </c>
      <c r="I8051">
        <f>COUNTIFS(Vendor_Table9[Vendor Name],Vendor_Table9[[#This Row],[Vendor Name]])</f>
        <v>1</v>
      </c>
    </row>
    <row r="8052" spans="1:9" x14ac:dyDescent="0.25">
      <c r="A8052" t="s">
        <v>14929</v>
      </c>
      <c r="C8052" t="s">
        <v>14930</v>
      </c>
      <c r="D8052" t="s">
        <v>86</v>
      </c>
      <c r="E8052" t="s">
        <v>25</v>
      </c>
      <c r="F8052" t="s">
        <v>25</v>
      </c>
      <c r="H8052" s="4">
        <v>44435</v>
      </c>
      <c r="I8052">
        <f>COUNTIFS(Vendor_Table9[Vendor Name],Vendor_Table9[[#This Row],[Vendor Name]])</f>
        <v>1</v>
      </c>
    </row>
    <row r="8053" spans="1:9" x14ac:dyDescent="0.25">
      <c r="A8053" t="s">
        <v>14930</v>
      </c>
      <c r="C8053" t="s">
        <v>14930</v>
      </c>
      <c r="D8053" t="s">
        <v>86</v>
      </c>
      <c r="E8053" t="s">
        <v>25</v>
      </c>
      <c r="F8053" t="s">
        <v>25</v>
      </c>
      <c r="H8053" s="4">
        <v>44097</v>
      </c>
      <c r="I8053">
        <f>COUNTIFS(Vendor_Table9[Vendor Name],Vendor_Table9[[#This Row],[Vendor Name]])</f>
        <v>1</v>
      </c>
    </row>
    <row r="8054" spans="1:9" x14ac:dyDescent="0.25">
      <c r="A8054" t="s">
        <v>14931</v>
      </c>
      <c r="C8054" t="s">
        <v>14930</v>
      </c>
      <c r="D8054" t="s">
        <v>86</v>
      </c>
      <c r="E8054" t="s">
        <v>25</v>
      </c>
      <c r="F8054" t="s">
        <v>25</v>
      </c>
      <c r="H8054" s="4">
        <v>44043</v>
      </c>
      <c r="I8054">
        <f>COUNTIFS(Vendor_Table9[Vendor Name],Vendor_Table9[[#This Row],[Vendor Name]])</f>
        <v>1</v>
      </c>
    </row>
    <row r="8055" spans="1:9" x14ac:dyDescent="0.25">
      <c r="A8055" t="s">
        <v>14933</v>
      </c>
      <c r="C8055" t="s">
        <v>14933</v>
      </c>
      <c r="H8055" s="4">
        <v>44879</v>
      </c>
      <c r="I8055">
        <f>COUNTIFS(Vendor_Table9[Vendor Name],Vendor_Table9[[#This Row],[Vendor Name]])</f>
        <v>1</v>
      </c>
    </row>
    <row r="8056" spans="1:9" x14ac:dyDescent="0.25">
      <c r="A8056" t="s">
        <v>14935</v>
      </c>
      <c r="B8056" t="s">
        <v>24</v>
      </c>
      <c r="C8056" t="s">
        <v>14936</v>
      </c>
      <c r="D8056" t="s">
        <v>86</v>
      </c>
      <c r="E8056" t="s">
        <v>8</v>
      </c>
      <c r="F8056" t="s">
        <v>25</v>
      </c>
      <c r="H8056" s="4">
        <v>44043</v>
      </c>
      <c r="I8056">
        <f>COUNTIFS(Vendor_Table9[Vendor Name],Vendor_Table9[[#This Row],[Vendor Name]])</f>
        <v>1</v>
      </c>
    </row>
    <row r="8057" spans="1:9" x14ac:dyDescent="0.25">
      <c r="A8057" t="s">
        <v>14939</v>
      </c>
      <c r="C8057" t="s">
        <v>14939</v>
      </c>
      <c r="D8057" t="s">
        <v>86</v>
      </c>
      <c r="E8057" t="s">
        <v>8</v>
      </c>
      <c r="F8057" t="s">
        <v>25</v>
      </c>
      <c r="H8057" s="4">
        <v>44097</v>
      </c>
      <c r="I8057">
        <f>COUNTIFS(Vendor_Table9[Vendor Name],Vendor_Table9[[#This Row],[Vendor Name]])</f>
        <v>1</v>
      </c>
    </row>
    <row r="8058" spans="1:9" x14ac:dyDescent="0.25">
      <c r="A8058" t="s">
        <v>14940</v>
      </c>
      <c r="C8058" t="s">
        <v>14940</v>
      </c>
      <c r="E8058" t="s">
        <v>21</v>
      </c>
      <c r="H8058" s="4">
        <v>44839</v>
      </c>
      <c r="I8058">
        <f>COUNTIFS(Vendor_Table9[Vendor Name],Vendor_Table9[[#This Row],[Vendor Name]])</f>
        <v>1</v>
      </c>
    </row>
    <row r="8059" spans="1:9" x14ac:dyDescent="0.25">
      <c r="A8059" t="s">
        <v>14941</v>
      </c>
      <c r="B8059" t="s">
        <v>16</v>
      </c>
      <c r="C8059" t="s">
        <v>14942</v>
      </c>
      <c r="D8059" t="s">
        <v>86</v>
      </c>
      <c r="E8059" t="s">
        <v>8</v>
      </c>
      <c r="F8059" t="s">
        <v>25</v>
      </c>
      <c r="H8059" s="4">
        <v>44043</v>
      </c>
      <c r="I8059">
        <f>COUNTIFS(Vendor_Table9[Vendor Name],Vendor_Table9[[#This Row],[Vendor Name]])</f>
        <v>1</v>
      </c>
    </row>
    <row r="8060" spans="1:9" x14ac:dyDescent="0.25">
      <c r="A8060" t="s">
        <v>14943</v>
      </c>
      <c r="C8060" t="s">
        <v>14943</v>
      </c>
      <c r="D8060" t="s">
        <v>86</v>
      </c>
      <c r="E8060" t="s">
        <v>21</v>
      </c>
      <c r="F8060" t="s">
        <v>48</v>
      </c>
      <c r="H8060" s="4">
        <v>44043</v>
      </c>
      <c r="I8060">
        <f>COUNTIFS(Vendor_Table9[Vendor Name],Vendor_Table9[[#This Row],[Vendor Name]])</f>
        <v>1</v>
      </c>
    </row>
    <row r="8061" spans="1:9" x14ac:dyDescent="0.25">
      <c r="A8061" t="s">
        <v>14944</v>
      </c>
      <c r="C8061" t="s">
        <v>14945</v>
      </c>
      <c r="E8061" t="s">
        <v>21</v>
      </c>
      <c r="H8061" s="4">
        <v>44839</v>
      </c>
      <c r="I8061">
        <f>COUNTIFS(Vendor_Table9[Vendor Name],Vendor_Table9[[#This Row],[Vendor Name]])</f>
        <v>1</v>
      </c>
    </row>
    <row r="8062" spans="1:9" x14ac:dyDescent="0.25">
      <c r="A8062" t="s">
        <v>14945</v>
      </c>
      <c r="C8062" t="s">
        <v>14945</v>
      </c>
      <c r="H8062" s="4">
        <v>44950</v>
      </c>
      <c r="I8062">
        <f>COUNTIFS(Vendor_Table9[Vendor Name],Vendor_Table9[[#This Row],[Vendor Name]])</f>
        <v>1</v>
      </c>
    </row>
    <row r="8063" spans="1:9" x14ac:dyDescent="0.25">
      <c r="A8063" t="s">
        <v>14947</v>
      </c>
      <c r="C8063" t="s">
        <v>14947</v>
      </c>
      <c r="D8063" t="s">
        <v>86</v>
      </c>
      <c r="E8063" t="s">
        <v>21</v>
      </c>
      <c r="F8063" t="s">
        <v>59</v>
      </c>
      <c r="H8063" s="4">
        <v>44043</v>
      </c>
      <c r="I8063">
        <f>COUNTIFS(Vendor_Table9[Vendor Name],Vendor_Table9[[#This Row],[Vendor Name]])</f>
        <v>1</v>
      </c>
    </row>
    <row r="8064" spans="1:9" x14ac:dyDescent="0.25">
      <c r="A8064" t="s">
        <v>14948</v>
      </c>
      <c r="B8064" t="s">
        <v>24</v>
      </c>
      <c r="C8064" t="s">
        <v>14936</v>
      </c>
      <c r="D8064" t="s">
        <v>86</v>
      </c>
      <c r="E8064" t="s">
        <v>8</v>
      </c>
      <c r="F8064" t="s">
        <v>25</v>
      </c>
      <c r="H8064" s="4">
        <v>44043</v>
      </c>
      <c r="I8064">
        <f>COUNTIFS(Vendor_Table9[Vendor Name],Vendor_Table9[[#This Row],[Vendor Name]])</f>
        <v>1</v>
      </c>
    </row>
    <row r="8065" spans="1:9" x14ac:dyDescent="0.25">
      <c r="A8065" t="s">
        <v>14951</v>
      </c>
      <c r="C8065" t="s">
        <v>14951</v>
      </c>
      <c r="D8065" t="s">
        <v>86</v>
      </c>
      <c r="E8065" t="s">
        <v>17</v>
      </c>
      <c r="F8065" t="s">
        <v>17</v>
      </c>
      <c r="H8065" s="4">
        <v>44043</v>
      </c>
      <c r="I8065">
        <f>COUNTIFS(Vendor_Table9[Vendor Name],Vendor_Table9[[#This Row],[Vendor Name]])</f>
        <v>1</v>
      </c>
    </row>
    <row r="8066" spans="1:9" x14ac:dyDescent="0.25">
      <c r="A8066" t="s">
        <v>14952</v>
      </c>
      <c r="C8066" t="s">
        <v>14952</v>
      </c>
      <c r="D8066" t="s">
        <v>86</v>
      </c>
      <c r="E8066" t="s">
        <v>17</v>
      </c>
      <c r="F8066" t="s">
        <v>17</v>
      </c>
      <c r="H8066" s="4">
        <v>44043</v>
      </c>
      <c r="I8066">
        <f>COUNTIFS(Vendor_Table9[Vendor Name],Vendor_Table9[[#This Row],[Vendor Name]])</f>
        <v>1</v>
      </c>
    </row>
    <row r="8067" spans="1:9" x14ac:dyDescent="0.25">
      <c r="A8067" t="s">
        <v>14953</v>
      </c>
      <c r="C8067" t="s">
        <v>14953</v>
      </c>
      <c r="H8067" s="4">
        <v>44879</v>
      </c>
      <c r="I8067">
        <f>COUNTIFS(Vendor_Table9[Vendor Name],Vendor_Table9[[#This Row],[Vendor Name]])</f>
        <v>1</v>
      </c>
    </row>
    <row r="8068" spans="1:9" x14ac:dyDescent="0.25">
      <c r="A8068" t="s">
        <v>14954</v>
      </c>
      <c r="B8068" t="s">
        <v>16</v>
      </c>
      <c r="C8068" t="s">
        <v>14955</v>
      </c>
      <c r="E8068" t="s">
        <v>8</v>
      </c>
      <c r="F8068" t="s">
        <v>66</v>
      </c>
      <c r="H8068" s="4">
        <v>44879</v>
      </c>
      <c r="I8068">
        <f>COUNTIFS(Vendor_Table9[Vendor Name],Vendor_Table9[[#This Row],[Vendor Name]])</f>
        <v>1</v>
      </c>
    </row>
    <row r="8069" spans="1:9" x14ac:dyDescent="0.25">
      <c r="A8069" t="s">
        <v>14956</v>
      </c>
      <c r="B8069" t="s">
        <v>16</v>
      </c>
      <c r="C8069" t="s">
        <v>14955</v>
      </c>
      <c r="E8069" t="s">
        <v>8</v>
      </c>
      <c r="F8069" t="s">
        <v>66</v>
      </c>
      <c r="H8069" s="4">
        <v>44684</v>
      </c>
      <c r="I8069">
        <f>COUNTIFS(Vendor_Table9[Vendor Name],Vendor_Table9[[#This Row],[Vendor Name]])</f>
        <v>1</v>
      </c>
    </row>
    <row r="8070" spans="1:9" x14ac:dyDescent="0.25">
      <c r="A8070" t="s">
        <v>14957</v>
      </c>
      <c r="C8070" t="s">
        <v>14957</v>
      </c>
      <c r="D8070" t="s">
        <v>86</v>
      </c>
      <c r="E8070" t="s">
        <v>17</v>
      </c>
      <c r="F8070" t="s">
        <v>17</v>
      </c>
      <c r="H8070" s="4">
        <v>44043</v>
      </c>
      <c r="I8070">
        <f>COUNTIFS(Vendor_Table9[Vendor Name],Vendor_Table9[[#This Row],[Vendor Name]])</f>
        <v>1</v>
      </c>
    </row>
    <row r="8071" spans="1:9" x14ac:dyDescent="0.25">
      <c r="A8071" t="s">
        <v>10601</v>
      </c>
      <c r="C8071" t="s">
        <v>10601</v>
      </c>
      <c r="D8071" t="s">
        <v>86</v>
      </c>
      <c r="E8071" t="s">
        <v>17</v>
      </c>
      <c r="F8071" t="s">
        <v>17</v>
      </c>
      <c r="H8071" s="4">
        <v>44043</v>
      </c>
      <c r="I8071">
        <f>COUNTIFS(Vendor_Table9[Vendor Name],Vendor_Table9[[#This Row],[Vendor Name]])</f>
        <v>1</v>
      </c>
    </row>
    <row r="8072" spans="1:9" x14ac:dyDescent="0.25">
      <c r="A8072" t="s">
        <v>14958</v>
      </c>
      <c r="C8072" t="s">
        <v>10601</v>
      </c>
      <c r="D8072" t="s">
        <v>86</v>
      </c>
      <c r="E8072" t="s">
        <v>17</v>
      </c>
      <c r="F8072" t="s">
        <v>17</v>
      </c>
      <c r="H8072" s="4">
        <v>44435</v>
      </c>
      <c r="I8072">
        <f>COUNTIFS(Vendor_Table9[Vendor Name],Vendor_Table9[[#This Row],[Vendor Name]])</f>
        <v>1</v>
      </c>
    </row>
    <row r="8073" spans="1:9" x14ac:dyDescent="0.25">
      <c r="A8073" t="s">
        <v>14959</v>
      </c>
      <c r="C8073" t="s">
        <v>10671</v>
      </c>
      <c r="D8073" t="s">
        <v>86</v>
      </c>
      <c r="E8073" t="s">
        <v>17</v>
      </c>
      <c r="F8073" t="s">
        <v>17</v>
      </c>
      <c r="H8073" s="4">
        <v>44435</v>
      </c>
      <c r="I8073">
        <f>COUNTIFS(Vendor_Table9[Vendor Name],Vendor_Table9[[#This Row],[Vendor Name]])</f>
        <v>1</v>
      </c>
    </row>
    <row r="8074" spans="1:9" x14ac:dyDescent="0.25">
      <c r="A8074" t="s">
        <v>10671</v>
      </c>
      <c r="C8074" t="s">
        <v>10671</v>
      </c>
      <c r="D8074" t="s">
        <v>86</v>
      </c>
      <c r="E8074" t="s">
        <v>17</v>
      </c>
      <c r="F8074" t="s">
        <v>17</v>
      </c>
      <c r="H8074" s="4">
        <v>44043</v>
      </c>
      <c r="I8074">
        <f>COUNTIFS(Vendor_Table9[Vendor Name],Vendor_Table9[[#This Row],[Vendor Name]])</f>
        <v>1</v>
      </c>
    </row>
    <row r="8075" spans="1:9" x14ac:dyDescent="0.25">
      <c r="A8075" t="s">
        <v>14562</v>
      </c>
      <c r="C8075" t="s">
        <v>14562</v>
      </c>
      <c r="D8075" t="s">
        <v>86</v>
      </c>
      <c r="E8075" t="s">
        <v>17</v>
      </c>
      <c r="F8075" t="s">
        <v>17</v>
      </c>
      <c r="H8075" s="4">
        <v>44043</v>
      </c>
      <c r="I8075">
        <f>COUNTIFS(Vendor_Table9[Vendor Name],Vendor_Table9[[#This Row],[Vendor Name]])</f>
        <v>1</v>
      </c>
    </row>
    <row r="8076" spans="1:9" x14ac:dyDescent="0.25">
      <c r="A8076" t="s">
        <v>14960</v>
      </c>
      <c r="C8076" t="s">
        <v>9418</v>
      </c>
      <c r="D8076" t="s">
        <v>86</v>
      </c>
      <c r="E8076" t="s">
        <v>17</v>
      </c>
      <c r="F8076" t="s">
        <v>17</v>
      </c>
      <c r="H8076" s="4">
        <v>44043</v>
      </c>
      <c r="I8076">
        <f>COUNTIFS(Vendor_Table9[Vendor Name],Vendor_Table9[[#This Row],[Vendor Name]])</f>
        <v>1</v>
      </c>
    </row>
    <row r="8077" spans="1:9" x14ac:dyDescent="0.25">
      <c r="A8077" t="s">
        <v>14961</v>
      </c>
      <c r="C8077" t="s">
        <v>14962</v>
      </c>
      <c r="D8077" t="s">
        <v>86</v>
      </c>
      <c r="E8077" t="s">
        <v>17</v>
      </c>
      <c r="F8077" t="s">
        <v>17</v>
      </c>
      <c r="H8077" s="4">
        <v>44097</v>
      </c>
      <c r="I8077">
        <f>COUNTIFS(Vendor_Table9[Vendor Name],Vendor_Table9[[#This Row],[Vendor Name]])</f>
        <v>1</v>
      </c>
    </row>
    <row r="8078" spans="1:9" x14ac:dyDescent="0.25">
      <c r="A8078" t="s">
        <v>14963</v>
      </c>
      <c r="B8078" t="s">
        <v>16</v>
      </c>
      <c r="C8078" t="s">
        <v>14964</v>
      </c>
      <c r="D8078" t="s">
        <v>86</v>
      </c>
      <c r="E8078" t="s">
        <v>8</v>
      </c>
      <c r="F8078" t="s">
        <v>25</v>
      </c>
      <c r="H8078" s="4">
        <v>44097</v>
      </c>
      <c r="I8078">
        <f>COUNTIFS(Vendor_Table9[Vendor Name],Vendor_Table9[[#This Row],[Vendor Name]])</f>
        <v>1</v>
      </c>
    </row>
    <row r="8079" spans="1:9" x14ac:dyDescent="0.25">
      <c r="A8079" t="s">
        <v>14965</v>
      </c>
      <c r="B8079" t="s">
        <v>16</v>
      </c>
      <c r="C8079" t="s">
        <v>14966</v>
      </c>
      <c r="D8079" t="s">
        <v>86</v>
      </c>
      <c r="E8079" t="s">
        <v>8</v>
      </c>
      <c r="F8079" t="s">
        <v>25</v>
      </c>
      <c r="H8079" s="4">
        <v>44364</v>
      </c>
      <c r="I8079">
        <f>COUNTIFS(Vendor_Table9[Vendor Name],Vendor_Table9[[#This Row],[Vendor Name]])</f>
        <v>1</v>
      </c>
    </row>
    <row r="8080" spans="1:9" x14ac:dyDescent="0.25">
      <c r="A8080" t="s">
        <v>14968</v>
      </c>
      <c r="B8080" t="s">
        <v>16</v>
      </c>
      <c r="C8080" t="s">
        <v>14966</v>
      </c>
      <c r="D8080" t="s">
        <v>86</v>
      </c>
      <c r="E8080" t="s">
        <v>8</v>
      </c>
      <c r="F8080" t="s">
        <v>25</v>
      </c>
      <c r="H8080" s="4">
        <v>44097</v>
      </c>
      <c r="I8080">
        <f>COUNTIFS(Vendor_Table9[Vendor Name],Vendor_Table9[[#This Row],[Vendor Name]])</f>
        <v>1</v>
      </c>
    </row>
    <row r="8081" spans="1:9" x14ac:dyDescent="0.25">
      <c r="A8081" t="s">
        <v>14969</v>
      </c>
      <c r="B8081" t="s">
        <v>24</v>
      </c>
      <c r="C8081" t="s">
        <v>14970</v>
      </c>
      <c r="D8081" t="s">
        <v>86</v>
      </c>
      <c r="E8081" t="s">
        <v>8</v>
      </c>
      <c r="F8081" t="s">
        <v>25</v>
      </c>
      <c r="H8081" s="4">
        <v>44043</v>
      </c>
      <c r="I8081">
        <f>COUNTIFS(Vendor_Table9[Vendor Name],Vendor_Table9[[#This Row],[Vendor Name]])</f>
        <v>1</v>
      </c>
    </row>
    <row r="8082" spans="1:9" x14ac:dyDescent="0.25">
      <c r="A8082" t="s">
        <v>14972</v>
      </c>
      <c r="B8082" t="s">
        <v>24</v>
      </c>
      <c r="C8082" t="s">
        <v>14970</v>
      </c>
      <c r="D8082" t="s">
        <v>86</v>
      </c>
      <c r="E8082" t="s">
        <v>8</v>
      </c>
      <c r="F8082" t="s">
        <v>25</v>
      </c>
      <c r="H8082" s="4">
        <v>44043</v>
      </c>
      <c r="I8082">
        <f>COUNTIFS(Vendor_Table9[Vendor Name],Vendor_Table9[[#This Row],[Vendor Name]])</f>
        <v>1</v>
      </c>
    </row>
    <row r="8083" spans="1:9" x14ac:dyDescent="0.25">
      <c r="A8083" t="s">
        <v>14975</v>
      </c>
      <c r="C8083" t="s">
        <v>14976</v>
      </c>
      <c r="D8083" t="s">
        <v>14976</v>
      </c>
      <c r="E8083" t="s">
        <v>12</v>
      </c>
      <c r="F8083" t="s">
        <v>43</v>
      </c>
      <c r="H8083" s="4">
        <v>44435</v>
      </c>
      <c r="I8083">
        <f>COUNTIFS(Vendor_Table9[Vendor Name],Vendor_Table9[[#This Row],[Vendor Name]])</f>
        <v>1</v>
      </c>
    </row>
    <row r="8084" spans="1:9" x14ac:dyDescent="0.25">
      <c r="A8084" t="s">
        <v>14977</v>
      </c>
      <c r="C8084" t="s">
        <v>14978</v>
      </c>
      <c r="D8084" t="s">
        <v>14976</v>
      </c>
      <c r="E8084" t="s">
        <v>12</v>
      </c>
      <c r="F8084" t="s">
        <v>43</v>
      </c>
      <c r="H8084" s="4">
        <v>44364</v>
      </c>
      <c r="I8084">
        <f>COUNTIFS(Vendor_Table9[Vendor Name],Vendor_Table9[[#This Row],[Vendor Name]])</f>
        <v>1</v>
      </c>
    </row>
    <row r="8085" spans="1:9" x14ac:dyDescent="0.25">
      <c r="A8085" t="s">
        <v>14978</v>
      </c>
      <c r="C8085" t="s">
        <v>14978</v>
      </c>
      <c r="D8085" t="s">
        <v>14976</v>
      </c>
      <c r="E8085" t="s">
        <v>12</v>
      </c>
      <c r="F8085" t="s">
        <v>43</v>
      </c>
      <c r="H8085" s="4">
        <v>45169</v>
      </c>
      <c r="I8085">
        <f>COUNTIFS(Vendor_Table9[Vendor Name],Vendor_Table9[[#This Row],[Vendor Name]])</f>
        <v>1</v>
      </c>
    </row>
    <row r="8086" spans="1:9" x14ac:dyDescent="0.25">
      <c r="A8086" t="s">
        <v>14980</v>
      </c>
      <c r="C8086" t="s">
        <v>14980</v>
      </c>
      <c r="D8086" t="s">
        <v>86</v>
      </c>
      <c r="E8086" t="s">
        <v>17</v>
      </c>
      <c r="F8086" t="s">
        <v>17</v>
      </c>
      <c r="H8086" s="4">
        <v>44043</v>
      </c>
      <c r="I8086">
        <f>COUNTIFS(Vendor_Table9[Vendor Name],Vendor_Table9[[#This Row],[Vendor Name]])</f>
        <v>1</v>
      </c>
    </row>
    <row r="8087" spans="1:9" x14ac:dyDescent="0.25">
      <c r="A8087" t="s">
        <v>14983</v>
      </c>
      <c r="C8087" t="s">
        <v>9408</v>
      </c>
      <c r="D8087" t="s">
        <v>86</v>
      </c>
      <c r="E8087" t="s">
        <v>17</v>
      </c>
      <c r="F8087" t="s">
        <v>17</v>
      </c>
      <c r="H8087" s="4">
        <v>44097</v>
      </c>
      <c r="I8087">
        <f>COUNTIFS(Vendor_Table9[Vendor Name],Vendor_Table9[[#This Row],[Vendor Name]])</f>
        <v>1</v>
      </c>
    </row>
    <row r="8088" spans="1:9" x14ac:dyDescent="0.25">
      <c r="A8088" t="s">
        <v>14984</v>
      </c>
      <c r="C8088" t="s">
        <v>14985</v>
      </c>
      <c r="D8088" t="s">
        <v>86</v>
      </c>
      <c r="E8088" t="s">
        <v>17</v>
      </c>
      <c r="F8088" t="s">
        <v>17</v>
      </c>
      <c r="H8088" s="4">
        <v>44043</v>
      </c>
      <c r="I8088">
        <f>COUNTIFS(Vendor_Table9[Vendor Name],Vendor_Table9[[#This Row],[Vendor Name]])</f>
        <v>1</v>
      </c>
    </row>
    <row r="8089" spans="1:9" x14ac:dyDescent="0.25">
      <c r="A8089" t="s">
        <v>14986</v>
      </c>
      <c r="C8089" t="s">
        <v>14986</v>
      </c>
      <c r="D8089" t="s">
        <v>14987</v>
      </c>
      <c r="E8089" t="s">
        <v>8</v>
      </c>
      <c r="F8089" t="s">
        <v>25</v>
      </c>
      <c r="H8089" s="4">
        <v>44043</v>
      </c>
      <c r="I8089">
        <f>COUNTIFS(Vendor_Table9[Vendor Name],Vendor_Table9[[#This Row],[Vendor Name]])</f>
        <v>1</v>
      </c>
    </row>
    <row r="8090" spans="1:9" x14ac:dyDescent="0.25">
      <c r="A8090" t="s">
        <v>14988</v>
      </c>
      <c r="B8090" t="s">
        <v>16</v>
      </c>
      <c r="C8090" t="s">
        <v>14987</v>
      </c>
      <c r="D8090" t="s">
        <v>14987</v>
      </c>
      <c r="E8090" t="s">
        <v>8</v>
      </c>
      <c r="F8090" t="s">
        <v>25</v>
      </c>
      <c r="H8090" s="4">
        <v>44043</v>
      </c>
      <c r="I8090">
        <f>COUNTIFS(Vendor_Table9[Vendor Name],Vendor_Table9[[#This Row],[Vendor Name]])</f>
        <v>1</v>
      </c>
    </row>
    <row r="8091" spans="1:9" x14ac:dyDescent="0.25">
      <c r="A8091" t="s">
        <v>14990</v>
      </c>
      <c r="B8091" t="s">
        <v>24</v>
      </c>
      <c r="C8091" t="s">
        <v>14991</v>
      </c>
      <c r="D8091" t="s">
        <v>86</v>
      </c>
      <c r="E8091" t="s">
        <v>8</v>
      </c>
      <c r="F8091" t="s">
        <v>25</v>
      </c>
      <c r="H8091" s="4">
        <v>44043</v>
      </c>
      <c r="I8091">
        <f>COUNTIFS(Vendor_Table9[Vendor Name],Vendor_Table9[[#This Row],[Vendor Name]])</f>
        <v>1</v>
      </c>
    </row>
    <row r="8092" spans="1:9" x14ac:dyDescent="0.25">
      <c r="A8092" t="s">
        <v>14993</v>
      </c>
      <c r="C8092" t="s">
        <v>14993</v>
      </c>
      <c r="D8092" t="s">
        <v>86</v>
      </c>
      <c r="E8092" t="s">
        <v>8</v>
      </c>
      <c r="F8092" t="s">
        <v>25</v>
      </c>
      <c r="H8092" s="4">
        <v>44043</v>
      </c>
      <c r="I8092">
        <f>COUNTIFS(Vendor_Table9[Vendor Name],Vendor_Table9[[#This Row],[Vendor Name]])</f>
        <v>1</v>
      </c>
    </row>
    <row r="8093" spans="1:9" x14ac:dyDescent="0.25">
      <c r="A8093" t="s">
        <v>14994</v>
      </c>
      <c r="B8093" t="s">
        <v>16</v>
      </c>
      <c r="C8093" t="s">
        <v>14995</v>
      </c>
      <c r="D8093" t="s">
        <v>86</v>
      </c>
      <c r="E8093" t="s">
        <v>8</v>
      </c>
      <c r="F8093" t="s">
        <v>25</v>
      </c>
      <c r="H8093" s="4">
        <v>44043</v>
      </c>
      <c r="I8093">
        <f>COUNTIFS(Vendor_Table9[Vendor Name],Vendor_Table9[[#This Row],[Vendor Name]])</f>
        <v>1</v>
      </c>
    </row>
    <row r="8094" spans="1:9" x14ac:dyDescent="0.25">
      <c r="A8094" t="s">
        <v>14996</v>
      </c>
      <c r="B8094" t="s">
        <v>24</v>
      </c>
      <c r="C8094" t="s">
        <v>14997</v>
      </c>
      <c r="D8094" t="s">
        <v>86</v>
      </c>
      <c r="E8094" t="s">
        <v>8</v>
      </c>
      <c r="F8094" t="s">
        <v>25</v>
      </c>
      <c r="H8094" s="4">
        <v>44043</v>
      </c>
      <c r="I8094">
        <f>COUNTIFS(Vendor_Table9[Vendor Name],Vendor_Table9[[#This Row],[Vendor Name]])</f>
        <v>1</v>
      </c>
    </row>
    <row r="8095" spans="1:9" x14ac:dyDescent="0.25">
      <c r="A8095" t="s">
        <v>14998</v>
      </c>
      <c r="C8095" t="s">
        <v>14998</v>
      </c>
      <c r="D8095" t="s">
        <v>86</v>
      </c>
      <c r="E8095" t="s">
        <v>8</v>
      </c>
      <c r="F8095" t="s">
        <v>25</v>
      </c>
      <c r="H8095" s="4">
        <v>44043</v>
      </c>
      <c r="I8095">
        <f>COUNTIFS(Vendor_Table9[Vendor Name],Vendor_Table9[[#This Row],[Vendor Name]])</f>
        <v>1</v>
      </c>
    </row>
    <row r="8096" spans="1:9" x14ac:dyDescent="0.25">
      <c r="A8096" t="s">
        <v>15001</v>
      </c>
      <c r="C8096" t="s">
        <v>15002</v>
      </c>
      <c r="D8096" t="s">
        <v>86</v>
      </c>
      <c r="E8096" t="s">
        <v>17</v>
      </c>
      <c r="F8096" t="s">
        <v>17</v>
      </c>
      <c r="H8096" s="4">
        <v>44097</v>
      </c>
      <c r="I8096">
        <f>COUNTIFS(Vendor_Table9[Vendor Name],Vendor_Table9[[#This Row],[Vendor Name]])</f>
        <v>1</v>
      </c>
    </row>
    <row r="8097" spans="1:9" x14ac:dyDescent="0.25">
      <c r="A8097" t="s">
        <v>15003</v>
      </c>
      <c r="C8097" t="s">
        <v>15004</v>
      </c>
      <c r="D8097" t="s">
        <v>86</v>
      </c>
      <c r="E8097" t="s">
        <v>17</v>
      </c>
      <c r="F8097" t="s">
        <v>17</v>
      </c>
      <c r="H8097" s="4">
        <v>44043</v>
      </c>
      <c r="I8097">
        <f>COUNTIFS(Vendor_Table9[Vendor Name],Vendor_Table9[[#This Row],[Vendor Name]])</f>
        <v>1</v>
      </c>
    </row>
    <row r="8098" spans="1:9" x14ac:dyDescent="0.25">
      <c r="A8098" t="s">
        <v>15005</v>
      </c>
      <c r="C8098" t="s">
        <v>15006</v>
      </c>
      <c r="D8098" t="s">
        <v>86</v>
      </c>
      <c r="E8098" t="s">
        <v>17</v>
      </c>
      <c r="F8098" t="s">
        <v>17</v>
      </c>
      <c r="H8098" s="4">
        <v>44043</v>
      </c>
      <c r="I8098">
        <f>COUNTIFS(Vendor_Table9[Vendor Name],Vendor_Table9[[#This Row],[Vendor Name]])</f>
        <v>1</v>
      </c>
    </row>
    <row r="8099" spans="1:9" x14ac:dyDescent="0.25">
      <c r="A8099" t="s">
        <v>15007</v>
      </c>
      <c r="C8099" t="s">
        <v>15008</v>
      </c>
      <c r="E8099" t="s">
        <v>17</v>
      </c>
      <c r="F8099" t="s">
        <v>17</v>
      </c>
      <c r="H8099" s="4">
        <v>44839</v>
      </c>
      <c r="I8099">
        <f>COUNTIFS(Vendor_Table9[Vendor Name],Vendor_Table9[[#This Row],[Vendor Name]])</f>
        <v>1</v>
      </c>
    </row>
    <row r="8100" spans="1:9" x14ac:dyDescent="0.25">
      <c r="A8100" t="s">
        <v>15009</v>
      </c>
      <c r="C8100" t="s">
        <v>15009</v>
      </c>
      <c r="D8100" t="s">
        <v>86</v>
      </c>
      <c r="E8100" t="s">
        <v>12</v>
      </c>
      <c r="F8100" t="s">
        <v>25</v>
      </c>
      <c r="H8100" s="4">
        <v>44043</v>
      </c>
      <c r="I8100">
        <f>COUNTIFS(Vendor_Table9[Vendor Name],Vendor_Table9[[#This Row],[Vendor Name]])</f>
        <v>1</v>
      </c>
    </row>
    <row r="8101" spans="1:9" x14ac:dyDescent="0.25">
      <c r="A8101" t="s">
        <v>15010</v>
      </c>
      <c r="C8101" t="s">
        <v>15011</v>
      </c>
      <c r="D8101" t="s">
        <v>639</v>
      </c>
      <c r="E8101" t="s">
        <v>12</v>
      </c>
      <c r="F8101" t="s">
        <v>64</v>
      </c>
      <c r="H8101" s="4">
        <v>44097</v>
      </c>
      <c r="I8101">
        <f>COUNTIFS(Vendor_Table9[Vendor Name],Vendor_Table9[[#This Row],[Vendor Name]])</f>
        <v>1</v>
      </c>
    </row>
    <row r="8102" spans="1:9" x14ac:dyDescent="0.25">
      <c r="A8102" t="s">
        <v>15012</v>
      </c>
      <c r="C8102" t="s">
        <v>15011</v>
      </c>
      <c r="D8102" t="s">
        <v>639</v>
      </c>
      <c r="E8102" t="s">
        <v>12</v>
      </c>
      <c r="F8102" t="s">
        <v>64</v>
      </c>
      <c r="H8102" s="4">
        <v>44364</v>
      </c>
      <c r="I8102">
        <f>COUNTIFS(Vendor_Table9[Vendor Name],Vendor_Table9[[#This Row],[Vendor Name]])</f>
        <v>1</v>
      </c>
    </row>
    <row r="8103" spans="1:9" x14ac:dyDescent="0.25">
      <c r="A8103" t="s">
        <v>15014</v>
      </c>
      <c r="C8103" t="s">
        <v>15014</v>
      </c>
      <c r="H8103" s="4">
        <v>45033</v>
      </c>
      <c r="I8103">
        <f>COUNTIFS(Vendor_Table9[Vendor Name],Vendor_Table9[[#This Row],[Vendor Name]])</f>
        <v>1</v>
      </c>
    </row>
    <row r="8104" spans="1:9" x14ac:dyDescent="0.25">
      <c r="A8104" t="s">
        <v>15016</v>
      </c>
      <c r="C8104" t="s">
        <v>7747</v>
      </c>
      <c r="D8104" t="s">
        <v>7747</v>
      </c>
      <c r="E8104" t="s">
        <v>12</v>
      </c>
      <c r="F8104" t="s">
        <v>64</v>
      </c>
      <c r="H8104" s="4">
        <v>44097</v>
      </c>
      <c r="I8104">
        <f>COUNTIFS(Vendor_Table9[Vendor Name],Vendor_Table9[[#This Row],[Vendor Name]])</f>
        <v>1</v>
      </c>
    </row>
    <row r="8105" spans="1:9" x14ac:dyDescent="0.25">
      <c r="A8105" t="s">
        <v>15019</v>
      </c>
      <c r="C8105" t="s">
        <v>11031</v>
      </c>
      <c r="D8105" t="s">
        <v>11031</v>
      </c>
      <c r="E8105" t="s">
        <v>12</v>
      </c>
      <c r="F8105" t="s">
        <v>64</v>
      </c>
      <c r="H8105" s="4">
        <v>44097</v>
      </c>
      <c r="I8105">
        <f>COUNTIFS(Vendor_Table9[Vendor Name],Vendor_Table9[[#This Row],[Vendor Name]])</f>
        <v>1</v>
      </c>
    </row>
    <row r="8106" spans="1:9" x14ac:dyDescent="0.25">
      <c r="A8106" t="s">
        <v>15021</v>
      </c>
      <c r="C8106" t="s">
        <v>15022</v>
      </c>
      <c r="D8106" t="s">
        <v>3631</v>
      </c>
      <c r="E8106" t="s">
        <v>12</v>
      </c>
      <c r="F8106" t="s">
        <v>64</v>
      </c>
      <c r="H8106" s="4">
        <v>44043</v>
      </c>
      <c r="I8106">
        <f>COUNTIFS(Vendor_Table9[Vendor Name],Vendor_Table9[[#This Row],[Vendor Name]])</f>
        <v>1</v>
      </c>
    </row>
    <row r="8107" spans="1:9" x14ac:dyDescent="0.25">
      <c r="A8107" t="s">
        <v>15024</v>
      </c>
      <c r="C8107" t="s">
        <v>15025</v>
      </c>
      <c r="D8107" t="s">
        <v>15025</v>
      </c>
      <c r="E8107" t="s">
        <v>12</v>
      </c>
      <c r="F8107" t="s">
        <v>64</v>
      </c>
      <c r="H8107" s="4">
        <v>44435</v>
      </c>
      <c r="I8107">
        <f>COUNTIFS(Vendor_Table9[Vendor Name],Vendor_Table9[[#This Row],[Vendor Name]])</f>
        <v>1</v>
      </c>
    </row>
    <row r="8108" spans="1:9" x14ac:dyDescent="0.25">
      <c r="A8108" t="s">
        <v>15027</v>
      </c>
      <c r="C8108" t="s">
        <v>15028</v>
      </c>
      <c r="D8108" t="s">
        <v>15025</v>
      </c>
      <c r="E8108" t="s">
        <v>12</v>
      </c>
      <c r="F8108" t="s">
        <v>64</v>
      </c>
      <c r="H8108" s="4">
        <v>44097</v>
      </c>
      <c r="I8108">
        <f>COUNTIFS(Vendor_Table9[Vendor Name],Vendor_Table9[[#This Row],[Vendor Name]])</f>
        <v>1</v>
      </c>
    </row>
    <row r="8109" spans="1:9" x14ac:dyDescent="0.25">
      <c r="A8109" t="s">
        <v>15029</v>
      </c>
      <c r="C8109" t="s">
        <v>15030</v>
      </c>
      <c r="D8109" t="s">
        <v>15030</v>
      </c>
      <c r="E8109" t="s">
        <v>12</v>
      </c>
      <c r="F8109" t="s">
        <v>64</v>
      </c>
      <c r="H8109" s="4">
        <v>44097</v>
      </c>
      <c r="I8109">
        <f>COUNTIFS(Vendor_Table9[Vendor Name],Vendor_Table9[[#This Row],[Vendor Name]])</f>
        <v>1</v>
      </c>
    </row>
    <row r="8110" spans="1:9" x14ac:dyDescent="0.25">
      <c r="A8110" t="s">
        <v>15032</v>
      </c>
      <c r="C8110" t="s">
        <v>11766</v>
      </c>
      <c r="D8110" t="s">
        <v>11766</v>
      </c>
      <c r="E8110" t="s">
        <v>12</v>
      </c>
      <c r="F8110" t="s">
        <v>64</v>
      </c>
      <c r="H8110" s="4">
        <v>44043</v>
      </c>
      <c r="I8110">
        <f>COUNTIFS(Vendor_Table9[Vendor Name],Vendor_Table9[[#This Row],[Vendor Name]])</f>
        <v>1</v>
      </c>
    </row>
    <row r="8111" spans="1:9" x14ac:dyDescent="0.25">
      <c r="A8111" t="s">
        <v>15034</v>
      </c>
      <c r="C8111" t="s">
        <v>11765</v>
      </c>
      <c r="D8111" t="s">
        <v>11766</v>
      </c>
      <c r="E8111" t="s">
        <v>12</v>
      </c>
      <c r="F8111" t="s">
        <v>64</v>
      </c>
      <c r="H8111" s="4">
        <v>44097</v>
      </c>
      <c r="I8111">
        <f>COUNTIFS(Vendor_Table9[Vendor Name],Vendor_Table9[[#This Row],[Vendor Name]])</f>
        <v>1</v>
      </c>
    </row>
    <row r="8112" spans="1:9" x14ac:dyDescent="0.25">
      <c r="A8112" t="s">
        <v>15038</v>
      </c>
      <c r="C8112" t="s">
        <v>15039</v>
      </c>
      <c r="D8112" t="s">
        <v>15039</v>
      </c>
      <c r="E8112" t="s">
        <v>12</v>
      </c>
      <c r="F8112" t="s">
        <v>64</v>
      </c>
      <c r="H8112" s="4">
        <v>44097</v>
      </c>
      <c r="I8112">
        <f>COUNTIFS(Vendor_Table9[Vendor Name],Vendor_Table9[[#This Row],[Vendor Name]])</f>
        <v>1</v>
      </c>
    </row>
    <row r="8113" spans="1:9" x14ac:dyDescent="0.25">
      <c r="A8113" t="s">
        <v>15041</v>
      </c>
      <c r="C8113" t="s">
        <v>15042</v>
      </c>
      <c r="D8113" t="s">
        <v>15042</v>
      </c>
      <c r="E8113" t="s">
        <v>12</v>
      </c>
      <c r="F8113" t="s">
        <v>64</v>
      </c>
      <c r="H8113" s="4">
        <v>44097</v>
      </c>
      <c r="I8113">
        <f>COUNTIFS(Vendor_Table9[Vendor Name],Vendor_Table9[[#This Row],[Vendor Name]])</f>
        <v>1</v>
      </c>
    </row>
    <row r="8114" spans="1:9" x14ac:dyDescent="0.25">
      <c r="A8114" t="s">
        <v>15043</v>
      </c>
      <c r="B8114" t="s">
        <v>16</v>
      </c>
      <c r="C8114" t="s">
        <v>15044</v>
      </c>
      <c r="E8114" t="s">
        <v>8</v>
      </c>
      <c r="H8114" s="4">
        <v>44839</v>
      </c>
      <c r="I8114">
        <f>COUNTIFS(Vendor_Table9[Vendor Name],Vendor_Table9[[#This Row],[Vendor Name]])</f>
        <v>1</v>
      </c>
    </row>
    <row r="8115" spans="1:9" x14ac:dyDescent="0.25">
      <c r="A8115" t="s">
        <v>15045</v>
      </c>
      <c r="B8115" t="s">
        <v>24</v>
      </c>
      <c r="C8115" t="s">
        <v>15046</v>
      </c>
      <c r="E8115" t="s">
        <v>8</v>
      </c>
      <c r="H8115" s="4">
        <v>44839</v>
      </c>
      <c r="I8115">
        <f>COUNTIFS(Vendor_Table9[Vendor Name],Vendor_Table9[[#This Row],[Vendor Name]])</f>
        <v>1</v>
      </c>
    </row>
    <row r="8116" spans="1:9" x14ac:dyDescent="0.25">
      <c r="A8116" t="s">
        <v>15048</v>
      </c>
      <c r="B8116" t="s">
        <v>16</v>
      </c>
      <c r="C8116" t="s">
        <v>15047</v>
      </c>
      <c r="D8116" t="s">
        <v>86</v>
      </c>
      <c r="E8116" t="s">
        <v>8</v>
      </c>
      <c r="F8116" t="s">
        <v>25</v>
      </c>
      <c r="H8116" s="4">
        <v>44043</v>
      </c>
      <c r="I8116">
        <f>COUNTIFS(Vendor_Table9[Vendor Name],Vendor_Table9[[#This Row],[Vendor Name]])</f>
        <v>1</v>
      </c>
    </row>
    <row r="8117" spans="1:9" x14ac:dyDescent="0.25">
      <c r="A8117" t="s">
        <v>15049</v>
      </c>
      <c r="B8117" t="s">
        <v>16</v>
      </c>
      <c r="C8117" t="s">
        <v>15047</v>
      </c>
      <c r="D8117" t="s">
        <v>86</v>
      </c>
      <c r="E8117" t="s">
        <v>8</v>
      </c>
      <c r="F8117" t="s">
        <v>25</v>
      </c>
      <c r="H8117" s="4">
        <v>44532</v>
      </c>
      <c r="I8117">
        <f>COUNTIFS(Vendor_Table9[Vendor Name],Vendor_Table9[[#This Row],[Vendor Name]])</f>
        <v>1</v>
      </c>
    </row>
    <row r="8118" spans="1:9" x14ac:dyDescent="0.25">
      <c r="A8118" t="s">
        <v>15051</v>
      </c>
      <c r="C8118" t="s">
        <v>15051</v>
      </c>
      <c r="D8118" t="s">
        <v>15052</v>
      </c>
      <c r="E8118" t="s">
        <v>12</v>
      </c>
      <c r="F8118" t="s">
        <v>43</v>
      </c>
      <c r="H8118" s="4">
        <v>44043</v>
      </c>
      <c r="I8118">
        <f>COUNTIFS(Vendor_Table9[Vendor Name],Vendor_Table9[[#This Row],[Vendor Name]])</f>
        <v>1</v>
      </c>
    </row>
    <row r="8119" spans="1:9" x14ac:dyDescent="0.25">
      <c r="A8119" t="s">
        <v>15053</v>
      </c>
      <c r="C8119" t="s">
        <v>15054</v>
      </c>
      <c r="D8119" t="s">
        <v>86</v>
      </c>
      <c r="E8119" t="s">
        <v>17</v>
      </c>
      <c r="F8119" t="s">
        <v>17</v>
      </c>
      <c r="H8119" s="4">
        <v>44043</v>
      </c>
      <c r="I8119">
        <f>COUNTIFS(Vendor_Table9[Vendor Name],Vendor_Table9[[#This Row],[Vendor Name]])</f>
        <v>1</v>
      </c>
    </row>
    <row r="8120" spans="1:9" x14ac:dyDescent="0.25">
      <c r="A8120" t="s">
        <v>15055</v>
      </c>
      <c r="C8120" t="s">
        <v>15056</v>
      </c>
      <c r="D8120" t="s">
        <v>15057</v>
      </c>
      <c r="E8120" t="s">
        <v>12</v>
      </c>
      <c r="F8120" t="s">
        <v>43</v>
      </c>
      <c r="H8120" s="4">
        <v>44043</v>
      </c>
      <c r="I8120">
        <f>COUNTIFS(Vendor_Table9[Vendor Name],Vendor_Table9[[#This Row],[Vendor Name]])</f>
        <v>1</v>
      </c>
    </row>
    <row r="8121" spans="1:9" x14ac:dyDescent="0.25">
      <c r="A8121" t="s">
        <v>1765</v>
      </c>
      <c r="C8121" t="s">
        <v>1765</v>
      </c>
      <c r="D8121" t="s">
        <v>86</v>
      </c>
      <c r="E8121" t="s">
        <v>17</v>
      </c>
      <c r="F8121" t="s">
        <v>17</v>
      </c>
      <c r="H8121" s="4">
        <v>44043</v>
      </c>
      <c r="I8121">
        <f>COUNTIFS(Vendor_Table9[Vendor Name],Vendor_Table9[[#This Row],[Vendor Name]])</f>
        <v>1</v>
      </c>
    </row>
    <row r="8122" spans="1:9" x14ac:dyDescent="0.25">
      <c r="A8122" t="s">
        <v>15058</v>
      </c>
      <c r="C8122" t="s">
        <v>10366</v>
      </c>
      <c r="D8122" t="s">
        <v>86</v>
      </c>
      <c r="E8122" t="s">
        <v>17</v>
      </c>
      <c r="F8122" t="s">
        <v>17</v>
      </c>
      <c r="H8122" s="4">
        <v>44097</v>
      </c>
      <c r="I8122">
        <f>COUNTIFS(Vendor_Table9[Vendor Name],Vendor_Table9[[#This Row],[Vendor Name]])</f>
        <v>1</v>
      </c>
    </row>
    <row r="8123" spans="1:9" x14ac:dyDescent="0.25">
      <c r="A8123" t="s">
        <v>15061</v>
      </c>
      <c r="B8123" t="s">
        <v>16</v>
      </c>
      <c r="C8123" t="s">
        <v>15062</v>
      </c>
      <c r="D8123" t="s">
        <v>86</v>
      </c>
      <c r="E8123" t="s">
        <v>8</v>
      </c>
      <c r="F8123" t="s">
        <v>25</v>
      </c>
      <c r="H8123" s="4">
        <v>44097</v>
      </c>
      <c r="I8123">
        <f>COUNTIFS(Vendor_Table9[Vendor Name],Vendor_Table9[[#This Row],[Vendor Name]])</f>
        <v>1</v>
      </c>
    </row>
    <row r="8124" spans="1:9" x14ac:dyDescent="0.25">
      <c r="A8124" t="s">
        <v>15063</v>
      </c>
      <c r="C8124" t="s">
        <v>15064</v>
      </c>
      <c r="D8124" t="s">
        <v>86</v>
      </c>
      <c r="E8124" t="s">
        <v>17</v>
      </c>
      <c r="F8124" t="s">
        <v>17</v>
      </c>
      <c r="H8124" s="4">
        <v>44097</v>
      </c>
      <c r="I8124">
        <f>COUNTIFS(Vendor_Table9[Vendor Name],Vendor_Table9[[#This Row],[Vendor Name]])</f>
        <v>1</v>
      </c>
    </row>
    <row r="8125" spans="1:9" x14ac:dyDescent="0.25">
      <c r="A8125" t="s">
        <v>15065</v>
      </c>
      <c r="C8125" t="s">
        <v>15065</v>
      </c>
      <c r="H8125" s="4">
        <v>45260</v>
      </c>
      <c r="I8125">
        <f>COUNTIFS(Vendor_Table9[Vendor Name],Vendor_Table9[[#This Row],[Vendor Name]])</f>
        <v>1</v>
      </c>
    </row>
    <row r="8126" spans="1:9" x14ac:dyDescent="0.25">
      <c r="A8126" s="1" t="s">
        <v>15067</v>
      </c>
      <c r="B8126" t="s">
        <v>16</v>
      </c>
      <c r="C8126" t="s">
        <v>15068</v>
      </c>
      <c r="D8126" t="s">
        <v>86</v>
      </c>
      <c r="E8126" t="s">
        <v>8</v>
      </c>
      <c r="F8126" t="s">
        <v>25</v>
      </c>
      <c r="H8126" s="4">
        <v>44049</v>
      </c>
      <c r="I8126">
        <f>COUNTIFS(Vendor_Table9[Vendor Name],Vendor_Table9[[#This Row],[Vendor Name]])</f>
        <v>1</v>
      </c>
    </row>
    <row r="8127" spans="1:9" x14ac:dyDescent="0.25">
      <c r="A8127" t="s">
        <v>2800</v>
      </c>
      <c r="C8127" t="s">
        <v>2800</v>
      </c>
      <c r="D8127" t="s">
        <v>86</v>
      </c>
      <c r="E8127" t="s">
        <v>17</v>
      </c>
      <c r="F8127" t="s">
        <v>17</v>
      </c>
      <c r="H8127" s="4">
        <v>44043</v>
      </c>
      <c r="I8127">
        <f>COUNTIFS(Vendor_Table9[Vendor Name],Vendor_Table9[[#This Row],[Vendor Name]])</f>
        <v>1</v>
      </c>
    </row>
    <row r="8128" spans="1:9" x14ac:dyDescent="0.25">
      <c r="A8128" t="s">
        <v>15070</v>
      </c>
      <c r="C8128" t="s">
        <v>2800</v>
      </c>
      <c r="E8128" t="s">
        <v>17</v>
      </c>
      <c r="F8128" t="s">
        <v>17</v>
      </c>
      <c r="H8128" s="4">
        <v>44839</v>
      </c>
      <c r="I8128">
        <f>COUNTIFS(Vendor_Table9[Vendor Name],Vendor_Table9[[#This Row],[Vendor Name]])</f>
        <v>1</v>
      </c>
    </row>
    <row r="8129" spans="1:9" x14ac:dyDescent="0.25">
      <c r="A8129" t="s">
        <v>10076</v>
      </c>
      <c r="C8129" t="s">
        <v>10076</v>
      </c>
      <c r="D8129" t="s">
        <v>86</v>
      </c>
      <c r="E8129" t="s">
        <v>17</v>
      </c>
      <c r="F8129" t="s">
        <v>17</v>
      </c>
      <c r="H8129" s="4">
        <v>44043</v>
      </c>
      <c r="I8129">
        <f>COUNTIFS(Vendor_Table9[Vendor Name],Vendor_Table9[[#This Row],[Vendor Name]])</f>
        <v>1</v>
      </c>
    </row>
    <row r="8130" spans="1:9" x14ac:dyDescent="0.25">
      <c r="A8130" t="s">
        <v>15073</v>
      </c>
      <c r="C8130" t="s">
        <v>15073</v>
      </c>
      <c r="H8130" s="4">
        <v>45260</v>
      </c>
      <c r="I8130">
        <f>COUNTIFS(Vendor_Table9[Vendor Name],Vendor_Table9[[#This Row],[Vendor Name]])</f>
        <v>1</v>
      </c>
    </row>
    <row r="8131" spans="1:9" x14ac:dyDescent="0.25">
      <c r="A8131" t="s">
        <v>8401</v>
      </c>
      <c r="C8131" t="s">
        <v>8401</v>
      </c>
      <c r="D8131" t="s">
        <v>86</v>
      </c>
      <c r="E8131" t="s">
        <v>17</v>
      </c>
      <c r="F8131" t="s">
        <v>17</v>
      </c>
      <c r="H8131" s="4">
        <v>44043</v>
      </c>
      <c r="I8131">
        <f>COUNTIFS(Vendor_Table9[Vendor Name],Vendor_Table9[[#This Row],[Vendor Name]])</f>
        <v>1</v>
      </c>
    </row>
    <row r="8132" spans="1:9" x14ac:dyDescent="0.25">
      <c r="A8132" t="s">
        <v>8727</v>
      </c>
      <c r="C8132" t="s">
        <v>8727</v>
      </c>
      <c r="D8132" t="s">
        <v>86</v>
      </c>
      <c r="E8132" t="s">
        <v>17</v>
      </c>
      <c r="F8132" t="s">
        <v>17</v>
      </c>
      <c r="H8132" s="4">
        <v>44043</v>
      </c>
      <c r="I8132">
        <f>COUNTIFS(Vendor_Table9[Vendor Name],Vendor_Table9[[#This Row],[Vendor Name]])</f>
        <v>1</v>
      </c>
    </row>
    <row r="8133" spans="1:9" x14ac:dyDescent="0.25">
      <c r="A8133" t="s">
        <v>9489</v>
      </c>
      <c r="C8133" t="s">
        <v>9489</v>
      </c>
      <c r="D8133" t="s">
        <v>86</v>
      </c>
      <c r="E8133" t="s">
        <v>17</v>
      </c>
      <c r="F8133" t="s">
        <v>17</v>
      </c>
      <c r="H8133" s="4">
        <v>44043</v>
      </c>
      <c r="I8133">
        <f>COUNTIFS(Vendor_Table9[Vendor Name],Vendor_Table9[[#This Row],[Vendor Name]])</f>
        <v>1</v>
      </c>
    </row>
    <row r="8134" spans="1:9" x14ac:dyDescent="0.25">
      <c r="A8134" t="s">
        <v>15074</v>
      </c>
      <c r="C8134" t="s">
        <v>9489</v>
      </c>
      <c r="D8134" t="s">
        <v>86</v>
      </c>
      <c r="E8134" t="s">
        <v>17</v>
      </c>
      <c r="F8134" t="s">
        <v>17</v>
      </c>
      <c r="H8134" s="4">
        <v>44435</v>
      </c>
      <c r="I8134">
        <f>COUNTIFS(Vendor_Table9[Vendor Name],Vendor_Table9[[#This Row],[Vendor Name]])</f>
        <v>1</v>
      </c>
    </row>
    <row r="8135" spans="1:9" x14ac:dyDescent="0.25">
      <c r="A8135" t="s">
        <v>9551</v>
      </c>
      <c r="C8135" t="s">
        <v>9551</v>
      </c>
      <c r="D8135" t="s">
        <v>86</v>
      </c>
      <c r="E8135" t="s">
        <v>17</v>
      </c>
      <c r="F8135" t="s">
        <v>17</v>
      </c>
      <c r="H8135" s="4">
        <v>44043</v>
      </c>
      <c r="I8135">
        <f>COUNTIFS(Vendor_Table9[Vendor Name],Vendor_Table9[[#This Row],[Vendor Name]])</f>
        <v>1</v>
      </c>
    </row>
    <row r="8136" spans="1:9" x14ac:dyDescent="0.25">
      <c r="A8136" t="s">
        <v>15075</v>
      </c>
      <c r="C8136" t="s">
        <v>9551</v>
      </c>
      <c r="D8136" t="s">
        <v>86</v>
      </c>
      <c r="E8136" t="s">
        <v>17</v>
      </c>
      <c r="F8136" t="s">
        <v>17</v>
      </c>
      <c r="H8136" s="4">
        <v>44364</v>
      </c>
      <c r="I8136">
        <f>COUNTIFS(Vendor_Table9[Vendor Name],Vendor_Table9[[#This Row],[Vendor Name]])</f>
        <v>1</v>
      </c>
    </row>
    <row r="8137" spans="1:9" x14ac:dyDescent="0.25">
      <c r="A8137" t="s">
        <v>15076</v>
      </c>
      <c r="C8137" t="s">
        <v>15076</v>
      </c>
      <c r="E8137" t="s">
        <v>17</v>
      </c>
      <c r="F8137" t="s">
        <v>17</v>
      </c>
      <c r="H8137" s="4">
        <v>44364</v>
      </c>
      <c r="I8137">
        <f>COUNTIFS(Vendor_Table9[Vendor Name],Vendor_Table9[[#This Row],[Vendor Name]])</f>
        <v>1</v>
      </c>
    </row>
    <row r="8138" spans="1:9" x14ac:dyDescent="0.25">
      <c r="A8138" t="s">
        <v>15077</v>
      </c>
      <c r="C8138" t="s">
        <v>15077</v>
      </c>
      <c r="D8138" t="s">
        <v>86</v>
      </c>
      <c r="E8138" t="s">
        <v>17</v>
      </c>
      <c r="F8138" t="s">
        <v>17</v>
      </c>
      <c r="H8138" s="4">
        <v>44043</v>
      </c>
      <c r="I8138">
        <f>COUNTIFS(Vendor_Table9[Vendor Name],Vendor_Table9[[#This Row],[Vendor Name]])</f>
        <v>1</v>
      </c>
    </row>
    <row r="8139" spans="1:9" x14ac:dyDescent="0.25">
      <c r="A8139" t="s">
        <v>15078</v>
      </c>
      <c r="C8139" t="s">
        <v>15077</v>
      </c>
      <c r="D8139" t="s">
        <v>86</v>
      </c>
      <c r="E8139" t="s">
        <v>17</v>
      </c>
      <c r="F8139" t="s">
        <v>17</v>
      </c>
      <c r="H8139" s="4">
        <v>44532</v>
      </c>
      <c r="I8139">
        <f>COUNTIFS(Vendor_Table9[Vendor Name],Vendor_Table9[[#This Row],[Vendor Name]])</f>
        <v>1</v>
      </c>
    </row>
    <row r="8140" spans="1:9" x14ac:dyDescent="0.25">
      <c r="A8140" t="s">
        <v>385</v>
      </c>
      <c r="C8140" t="s">
        <v>385</v>
      </c>
      <c r="H8140" s="4">
        <v>44950</v>
      </c>
      <c r="I8140">
        <f>COUNTIFS(Vendor_Table9[Vendor Name],Vendor_Table9[[#This Row],[Vendor Name]])</f>
        <v>1</v>
      </c>
    </row>
    <row r="8141" spans="1:9" x14ac:dyDescent="0.25">
      <c r="A8141" t="s">
        <v>15081</v>
      </c>
      <c r="C8141" t="s">
        <v>15081</v>
      </c>
      <c r="D8141" t="s">
        <v>86</v>
      </c>
      <c r="E8141" t="s">
        <v>17</v>
      </c>
      <c r="F8141" t="s">
        <v>17</v>
      </c>
      <c r="H8141" s="4">
        <v>44043</v>
      </c>
      <c r="I8141">
        <f>COUNTIFS(Vendor_Table9[Vendor Name],Vendor_Table9[[#This Row],[Vendor Name]])</f>
        <v>1</v>
      </c>
    </row>
    <row r="8142" spans="1:9" x14ac:dyDescent="0.25">
      <c r="A8142" t="s">
        <v>15082</v>
      </c>
      <c r="C8142" t="s">
        <v>15083</v>
      </c>
      <c r="D8142" t="s">
        <v>86</v>
      </c>
      <c r="E8142" t="s">
        <v>17</v>
      </c>
      <c r="F8142" t="s">
        <v>17</v>
      </c>
      <c r="H8142" s="4">
        <v>44043</v>
      </c>
      <c r="I8142">
        <f>COUNTIFS(Vendor_Table9[Vendor Name],Vendor_Table9[[#This Row],[Vendor Name]])</f>
        <v>1</v>
      </c>
    </row>
    <row r="8143" spans="1:9" x14ac:dyDescent="0.25">
      <c r="A8143" t="s">
        <v>15086</v>
      </c>
      <c r="C8143" t="s">
        <v>15083</v>
      </c>
      <c r="D8143" t="s">
        <v>86</v>
      </c>
      <c r="E8143" t="s">
        <v>17</v>
      </c>
      <c r="F8143" t="s">
        <v>17</v>
      </c>
      <c r="H8143" s="4">
        <v>44043</v>
      </c>
      <c r="I8143">
        <f>COUNTIFS(Vendor_Table9[Vendor Name],Vendor_Table9[[#This Row],[Vendor Name]])</f>
        <v>1</v>
      </c>
    </row>
    <row r="8144" spans="1:9" x14ac:dyDescent="0.25">
      <c r="A8144" t="s">
        <v>15093</v>
      </c>
      <c r="C8144" t="s">
        <v>15093</v>
      </c>
      <c r="E8144" t="s">
        <v>17</v>
      </c>
      <c r="F8144" t="s">
        <v>17</v>
      </c>
      <c r="H8144" s="4">
        <v>44435</v>
      </c>
      <c r="I8144">
        <f>COUNTIFS(Vendor_Table9[Vendor Name],Vendor_Table9[[#This Row],[Vendor Name]])</f>
        <v>1</v>
      </c>
    </row>
    <row r="8145" spans="1:9" x14ac:dyDescent="0.25">
      <c r="A8145" t="s">
        <v>15094</v>
      </c>
      <c r="C8145" t="s">
        <v>11855</v>
      </c>
      <c r="D8145" t="s">
        <v>86</v>
      </c>
      <c r="E8145" t="s">
        <v>17</v>
      </c>
      <c r="F8145" t="s">
        <v>17</v>
      </c>
      <c r="H8145" s="4">
        <v>44364</v>
      </c>
      <c r="I8145">
        <f>COUNTIFS(Vendor_Table9[Vendor Name],Vendor_Table9[[#This Row],[Vendor Name]])</f>
        <v>1</v>
      </c>
    </row>
    <row r="8146" spans="1:9" x14ac:dyDescent="0.25">
      <c r="A8146" t="s">
        <v>11855</v>
      </c>
      <c r="C8146" t="s">
        <v>11855</v>
      </c>
      <c r="D8146" t="s">
        <v>86</v>
      </c>
      <c r="E8146" t="s">
        <v>17</v>
      </c>
      <c r="F8146" t="s">
        <v>17</v>
      </c>
      <c r="H8146" s="4">
        <v>44043</v>
      </c>
      <c r="I8146">
        <f>COUNTIFS(Vendor_Table9[Vendor Name],Vendor_Table9[[#This Row],[Vendor Name]])</f>
        <v>1</v>
      </c>
    </row>
    <row r="8147" spans="1:9" x14ac:dyDescent="0.25">
      <c r="A8147" s="1" t="s">
        <v>13200</v>
      </c>
      <c r="C8147" t="s">
        <v>13200</v>
      </c>
      <c r="D8147" t="s">
        <v>86</v>
      </c>
      <c r="E8147" t="s">
        <v>17</v>
      </c>
      <c r="F8147" t="s">
        <v>17</v>
      </c>
      <c r="H8147" s="4">
        <v>44049</v>
      </c>
      <c r="I8147">
        <f>COUNTIFS(Vendor_Table9[Vendor Name],Vendor_Table9[[#This Row],[Vendor Name]])</f>
        <v>1</v>
      </c>
    </row>
    <row r="8148" spans="1:9" x14ac:dyDescent="0.25">
      <c r="A8148" t="s">
        <v>14985</v>
      </c>
      <c r="C8148" t="s">
        <v>14985</v>
      </c>
      <c r="D8148" t="s">
        <v>86</v>
      </c>
      <c r="E8148" t="s">
        <v>17</v>
      </c>
      <c r="F8148" t="s">
        <v>17</v>
      </c>
      <c r="H8148" s="4">
        <v>44043</v>
      </c>
      <c r="I8148">
        <f>COUNTIFS(Vendor_Table9[Vendor Name],Vendor_Table9[[#This Row],[Vendor Name]])</f>
        <v>1</v>
      </c>
    </row>
    <row r="8149" spans="1:9" x14ac:dyDescent="0.25">
      <c r="A8149" t="s">
        <v>15095</v>
      </c>
      <c r="C8149" t="s">
        <v>15095</v>
      </c>
      <c r="D8149" t="s">
        <v>86</v>
      </c>
      <c r="E8149" t="s">
        <v>17</v>
      </c>
      <c r="F8149" t="s">
        <v>17</v>
      </c>
      <c r="H8149" s="4">
        <v>44043</v>
      </c>
      <c r="I8149">
        <f>COUNTIFS(Vendor_Table9[Vendor Name],Vendor_Table9[[#This Row],[Vendor Name]])</f>
        <v>1</v>
      </c>
    </row>
    <row r="8150" spans="1:9" x14ac:dyDescent="0.25">
      <c r="A8150" t="s">
        <v>15096</v>
      </c>
      <c r="C8150" t="s">
        <v>8047</v>
      </c>
      <c r="D8150" t="s">
        <v>86</v>
      </c>
      <c r="E8150" t="s">
        <v>17</v>
      </c>
      <c r="F8150" t="s">
        <v>17</v>
      </c>
      <c r="H8150" s="4">
        <v>44043</v>
      </c>
      <c r="I8150">
        <f>COUNTIFS(Vendor_Table9[Vendor Name],Vendor_Table9[[#This Row],[Vendor Name]])</f>
        <v>1</v>
      </c>
    </row>
    <row r="8151" spans="1:9" x14ac:dyDescent="0.25">
      <c r="A8151" t="s">
        <v>15097</v>
      </c>
      <c r="B8151" t="s">
        <v>16</v>
      </c>
      <c r="C8151" t="s">
        <v>15098</v>
      </c>
      <c r="D8151" t="s">
        <v>86</v>
      </c>
      <c r="E8151" t="s">
        <v>8</v>
      </c>
      <c r="F8151" t="s">
        <v>36</v>
      </c>
      <c r="G8151" t="s">
        <v>58</v>
      </c>
      <c r="H8151" s="4">
        <v>44043</v>
      </c>
      <c r="I8151">
        <f>COUNTIFS(Vendor_Table9[Vendor Name],Vendor_Table9[[#This Row],[Vendor Name]])</f>
        <v>1</v>
      </c>
    </row>
    <row r="8152" spans="1:9" x14ac:dyDescent="0.25">
      <c r="A8152" t="s">
        <v>15099</v>
      </c>
      <c r="C8152" t="s">
        <v>1079</v>
      </c>
      <c r="D8152" t="s">
        <v>86</v>
      </c>
      <c r="E8152" t="s">
        <v>17</v>
      </c>
      <c r="F8152" t="s">
        <v>17</v>
      </c>
      <c r="H8152" s="4">
        <v>44097</v>
      </c>
      <c r="I8152">
        <f>COUNTIFS(Vendor_Table9[Vendor Name],Vendor_Table9[[#This Row],[Vendor Name]])</f>
        <v>1</v>
      </c>
    </row>
    <row r="8153" spans="1:9" x14ac:dyDescent="0.25">
      <c r="A8153" t="s">
        <v>15100</v>
      </c>
      <c r="C8153" t="s">
        <v>10350</v>
      </c>
      <c r="D8153" t="s">
        <v>86</v>
      </c>
      <c r="E8153" t="s">
        <v>17</v>
      </c>
      <c r="F8153" t="s">
        <v>17</v>
      </c>
      <c r="H8153" s="4">
        <v>44097</v>
      </c>
      <c r="I8153">
        <f>COUNTIFS(Vendor_Table9[Vendor Name],Vendor_Table9[[#This Row],[Vendor Name]])</f>
        <v>1</v>
      </c>
    </row>
    <row r="8154" spans="1:9" x14ac:dyDescent="0.25">
      <c r="A8154" t="s">
        <v>15101</v>
      </c>
      <c r="C8154" t="s">
        <v>15101</v>
      </c>
      <c r="D8154" t="s">
        <v>86</v>
      </c>
      <c r="E8154" t="s">
        <v>17</v>
      </c>
      <c r="F8154" t="s">
        <v>17</v>
      </c>
      <c r="H8154" s="4">
        <v>44043</v>
      </c>
      <c r="I8154">
        <f>COUNTIFS(Vendor_Table9[Vendor Name],Vendor_Table9[[#This Row],[Vendor Name]])</f>
        <v>1</v>
      </c>
    </row>
    <row r="8155" spans="1:9" x14ac:dyDescent="0.25">
      <c r="A8155" t="s">
        <v>15102</v>
      </c>
      <c r="B8155" t="s">
        <v>29</v>
      </c>
      <c r="C8155" t="s">
        <v>15103</v>
      </c>
      <c r="D8155" t="s">
        <v>86</v>
      </c>
      <c r="E8155" t="s">
        <v>8</v>
      </c>
      <c r="F8155" t="s">
        <v>25</v>
      </c>
      <c r="H8155" s="4">
        <v>44043</v>
      </c>
      <c r="I8155">
        <f>COUNTIFS(Vendor_Table9[Vendor Name],Vendor_Table9[[#This Row],[Vendor Name]])</f>
        <v>1</v>
      </c>
    </row>
    <row r="8156" spans="1:9" x14ac:dyDescent="0.25">
      <c r="A8156" t="s">
        <v>15104</v>
      </c>
      <c r="B8156" t="s">
        <v>16</v>
      </c>
      <c r="C8156" t="s">
        <v>15105</v>
      </c>
      <c r="E8156" t="s">
        <v>8</v>
      </c>
      <c r="H8156" s="4">
        <v>44839</v>
      </c>
      <c r="I8156">
        <f>COUNTIFS(Vendor_Table9[Vendor Name],Vendor_Table9[[#This Row],[Vendor Name]])</f>
        <v>1</v>
      </c>
    </row>
    <row r="8157" spans="1:9" x14ac:dyDescent="0.25">
      <c r="A8157" t="s">
        <v>15106</v>
      </c>
      <c r="B8157" t="s">
        <v>16</v>
      </c>
      <c r="C8157" t="s">
        <v>15105</v>
      </c>
      <c r="E8157" t="s">
        <v>8</v>
      </c>
      <c r="H8157" s="4">
        <v>44839</v>
      </c>
      <c r="I8157">
        <f>COUNTIFS(Vendor_Table9[Vendor Name],Vendor_Table9[[#This Row],[Vendor Name]])</f>
        <v>1</v>
      </c>
    </row>
    <row r="8158" spans="1:9" x14ac:dyDescent="0.25">
      <c r="A8158" t="s">
        <v>15108</v>
      </c>
      <c r="C8158" t="s">
        <v>15108</v>
      </c>
      <c r="D8158" t="s">
        <v>15108</v>
      </c>
      <c r="E8158" t="s">
        <v>8</v>
      </c>
      <c r="F8158" t="s">
        <v>25</v>
      </c>
      <c r="H8158" s="4">
        <v>44043</v>
      </c>
      <c r="I8158">
        <f>COUNTIFS(Vendor_Table9[Vendor Name],Vendor_Table9[[#This Row],[Vendor Name]])</f>
        <v>1</v>
      </c>
    </row>
    <row r="8159" spans="1:9" x14ac:dyDescent="0.25">
      <c r="A8159" t="s">
        <v>15109</v>
      </c>
      <c r="B8159" t="s">
        <v>16</v>
      </c>
      <c r="C8159" t="s">
        <v>15110</v>
      </c>
      <c r="D8159" t="s">
        <v>15108</v>
      </c>
      <c r="E8159" t="s">
        <v>8</v>
      </c>
      <c r="F8159" t="s">
        <v>25</v>
      </c>
      <c r="H8159" s="4">
        <v>44043</v>
      </c>
      <c r="I8159">
        <f>COUNTIFS(Vendor_Table9[Vendor Name],Vendor_Table9[[#This Row],[Vendor Name]])</f>
        <v>1</v>
      </c>
    </row>
    <row r="8160" spans="1:9" x14ac:dyDescent="0.25">
      <c r="A8160" t="s">
        <v>15112</v>
      </c>
      <c r="C8160" t="s">
        <v>15112</v>
      </c>
      <c r="H8160" s="4">
        <v>45169</v>
      </c>
      <c r="I8160">
        <f>COUNTIFS(Vendor_Table9[Vendor Name],Vendor_Table9[[#This Row],[Vendor Name]])</f>
        <v>1</v>
      </c>
    </row>
    <row r="8161" spans="1:9" x14ac:dyDescent="0.25">
      <c r="A8161" t="s">
        <v>15114</v>
      </c>
      <c r="C8161" t="s">
        <v>15114</v>
      </c>
      <c r="D8161" t="s">
        <v>15108</v>
      </c>
      <c r="E8161" t="s">
        <v>8</v>
      </c>
      <c r="F8161" t="s">
        <v>25</v>
      </c>
      <c r="H8161" s="4">
        <v>44043</v>
      </c>
      <c r="I8161">
        <f>COUNTIFS(Vendor_Table9[Vendor Name],Vendor_Table9[[#This Row],[Vendor Name]])</f>
        <v>1</v>
      </c>
    </row>
    <row r="8162" spans="1:9" x14ac:dyDescent="0.25">
      <c r="A8162" t="s">
        <v>15115</v>
      </c>
      <c r="C8162" t="s">
        <v>15115</v>
      </c>
      <c r="D8162" t="s">
        <v>86</v>
      </c>
      <c r="E8162" t="s">
        <v>8</v>
      </c>
      <c r="F8162" t="s">
        <v>25</v>
      </c>
      <c r="H8162" s="4">
        <v>44043</v>
      </c>
      <c r="I8162">
        <f>COUNTIFS(Vendor_Table9[Vendor Name],Vendor_Table9[[#This Row],[Vendor Name]])</f>
        <v>1</v>
      </c>
    </row>
    <row r="8163" spans="1:9" x14ac:dyDescent="0.25">
      <c r="A8163" t="s">
        <v>15116</v>
      </c>
      <c r="C8163" t="s">
        <v>15117</v>
      </c>
      <c r="D8163" t="s">
        <v>86</v>
      </c>
      <c r="E8163" t="s">
        <v>17</v>
      </c>
      <c r="F8163" t="s">
        <v>17</v>
      </c>
      <c r="H8163" s="4">
        <v>44043</v>
      </c>
      <c r="I8163">
        <f>COUNTIFS(Vendor_Table9[Vendor Name],Vendor_Table9[[#This Row],[Vendor Name]])</f>
        <v>1</v>
      </c>
    </row>
    <row r="8164" spans="1:9" x14ac:dyDescent="0.25">
      <c r="A8164" t="s">
        <v>6807</v>
      </c>
      <c r="C8164" t="s">
        <v>6807</v>
      </c>
      <c r="D8164" t="s">
        <v>86</v>
      </c>
      <c r="E8164" t="s">
        <v>17</v>
      </c>
      <c r="F8164" t="s">
        <v>17</v>
      </c>
      <c r="H8164" s="4">
        <v>44043</v>
      </c>
      <c r="I8164">
        <f>COUNTIFS(Vendor_Table9[Vendor Name],Vendor_Table9[[#This Row],[Vendor Name]])</f>
        <v>1</v>
      </c>
    </row>
    <row r="8165" spans="1:9" x14ac:dyDescent="0.25">
      <c r="A8165" t="s">
        <v>15118</v>
      </c>
      <c r="C8165" t="s">
        <v>6807</v>
      </c>
      <c r="H8165" s="4">
        <v>45169</v>
      </c>
      <c r="I8165">
        <f>COUNTIFS(Vendor_Table9[Vendor Name],Vendor_Table9[[#This Row],[Vendor Name]])</f>
        <v>1</v>
      </c>
    </row>
    <row r="8166" spans="1:9" x14ac:dyDescent="0.25">
      <c r="A8166" t="s">
        <v>7015</v>
      </c>
      <c r="C8166" t="s">
        <v>7015</v>
      </c>
      <c r="D8166" t="s">
        <v>86</v>
      </c>
      <c r="E8166" t="s">
        <v>17</v>
      </c>
      <c r="F8166" t="s">
        <v>17</v>
      </c>
      <c r="H8166" s="4">
        <v>44043</v>
      </c>
      <c r="I8166">
        <f>COUNTIFS(Vendor_Table9[Vendor Name],Vendor_Table9[[#This Row],[Vendor Name]])</f>
        <v>1</v>
      </c>
    </row>
    <row r="8167" spans="1:9" x14ac:dyDescent="0.25">
      <c r="A8167" t="s">
        <v>15119</v>
      </c>
      <c r="C8167" t="s">
        <v>15119</v>
      </c>
      <c r="E8167" t="s">
        <v>17</v>
      </c>
      <c r="F8167" t="s">
        <v>17</v>
      </c>
      <c r="H8167" s="4">
        <v>44532</v>
      </c>
      <c r="I8167">
        <f>COUNTIFS(Vendor_Table9[Vendor Name],Vendor_Table9[[#This Row],[Vendor Name]])</f>
        <v>1</v>
      </c>
    </row>
    <row r="8168" spans="1:9" x14ac:dyDescent="0.25">
      <c r="A8168" t="s">
        <v>15124</v>
      </c>
      <c r="C8168" t="s">
        <v>15124</v>
      </c>
      <c r="H8168" s="4">
        <v>45260</v>
      </c>
      <c r="I8168">
        <f>COUNTIFS(Vendor_Table9[Vendor Name],Vendor_Table9[[#This Row],[Vendor Name]])</f>
        <v>1</v>
      </c>
    </row>
    <row r="8169" spans="1:9" x14ac:dyDescent="0.25">
      <c r="A8169" t="s">
        <v>15125</v>
      </c>
      <c r="C8169" t="s">
        <v>15125</v>
      </c>
      <c r="H8169" s="4">
        <v>45033</v>
      </c>
      <c r="I8169">
        <f>COUNTIFS(Vendor_Table9[Vendor Name],Vendor_Table9[[#This Row],[Vendor Name]])</f>
        <v>1</v>
      </c>
    </row>
    <row r="8170" spans="1:9" x14ac:dyDescent="0.25">
      <c r="A8170" t="s">
        <v>15128</v>
      </c>
      <c r="C8170" t="s">
        <v>15128</v>
      </c>
      <c r="D8170" t="s">
        <v>86</v>
      </c>
      <c r="E8170" t="s">
        <v>17</v>
      </c>
      <c r="F8170" t="s">
        <v>17</v>
      </c>
      <c r="H8170" s="4">
        <v>44043</v>
      </c>
      <c r="I8170">
        <f>COUNTIFS(Vendor_Table9[Vendor Name],Vendor_Table9[[#This Row],[Vendor Name]])</f>
        <v>1</v>
      </c>
    </row>
    <row r="8171" spans="1:9" x14ac:dyDescent="0.25">
      <c r="A8171" t="s">
        <v>15129</v>
      </c>
      <c r="C8171" t="s">
        <v>15128</v>
      </c>
      <c r="D8171" t="s">
        <v>86</v>
      </c>
      <c r="E8171" t="s">
        <v>17</v>
      </c>
      <c r="F8171" t="s">
        <v>17</v>
      </c>
      <c r="H8171" s="4">
        <v>44532</v>
      </c>
      <c r="I8171">
        <f>COUNTIFS(Vendor_Table9[Vendor Name],Vendor_Table9[[#This Row],[Vendor Name]])</f>
        <v>1</v>
      </c>
    </row>
    <row r="8172" spans="1:9" x14ac:dyDescent="0.25">
      <c r="A8172" t="s">
        <v>15132</v>
      </c>
      <c r="C8172" t="s">
        <v>15133</v>
      </c>
      <c r="D8172" t="s">
        <v>86</v>
      </c>
      <c r="E8172" t="s">
        <v>17</v>
      </c>
      <c r="F8172" t="s">
        <v>17</v>
      </c>
      <c r="H8172" s="4">
        <v>44043</v>
      </c>
      <c r="I8172">
        <f>COUNTIFS(Vendor_Table9[Vendor Name],Vendor_Table9[[#This Row],[Vendor Name]])</f>
        <v>1</v>
      </c>
    </row>
    <row r="8173" spans="1:9" x14ac:dyDescent="0.25">
      <c r="A8173" t="s">
        <v>9293</v>
      </c>
      <c r="C8173" t="s">
        <v>9293</v>
      </c>
      <c r="D8173" t="s">
        <v>86</v>
      </c>
      <c r="E8173" t="s">
        <v>17</v>
      </c>
      <c r="F8173" t="s">
        <v>17</v>
      </c>
      <c r="H8173" s="4">
        <v>44043</v>
      </c>
      <c r="I8173">
        <f>COUNTIFS(Vendor_Table9[Vendor Name],Vendor_Table9[[#This Row],[Vendor Name]])</f>
        <v>1</v>
      </c>
    </row>
    <row r="8174" spans="1:9" x14ac:dyDescent="0.25">
      <c r="A8174" t="s">
        <v>15136</v>
      </c>
      <c r="C8174" t="s">
        <v>15136</v>
      </c>
      <c r="D8174" t="s">
        <v>86</v>
      </c>
      <c r="E8174" t="s">
        <v>8</v>
      </c>
      <c r="F8174" t="s">
        <v>25</v>
      </c>
      <c r="H8174" s="4">
        <v>44043</v>
      </c>
      <c r="I8174">
        <f>COUNTIFS(Vendor_Table9[Vendor Name],Vendor_Table9[[#This Row],[Vendor Name]])</f>
        <v>1</v>
      </c>
    </row>
    <row r="8175" spans="1:9" x14ac:dyDescent="0.25">
      <c r="A8175" t="s">
        <v>15139</v>
      </c>
      <c r="C8175" t="s">
        <v>15139</v>
      </c>
      <c r="E8175" t="s">
        <v>17</v>
      </c>
      <c r="F8175" t="s">
        <v>17</v>
      </c>
      <c r="H8175" s="4">
        <v>44839</v>
      </c>
      <c r="I8175">
        <f>COUNTIFS(Vendor_Table9[Vendor Name],Vendor_Table9[[#This Row],[Vendor Name]])</f>
        <v>1</v>
      </c>
    </row>
    <row r="8176" spans="1:9" x14ac:dyDescent="0.25">
      <c r="A8176" t="s">
        <v>15140</v>
      </c>
      <c r="C8176" t="s">
        <v>15140</v>
      </c>
      <c r="H8176" s="4">
        <v>45169</v>
      </c>
      <c r="I8176">
        <f>COUNTIFS(Vendor_Table9[Vendor Name],Vendor_Table9[[#This Row],[Vendor Name]])</f>
        <v>1</v>
      </c>
    </row>
    <row r="8177" spans="1:9" x14ac:dyDescent="0.25">
      <c r="A8177" t="s">
        <v>15141</v>
      </c>
      <c r="C8177" t="s">
        <v>15141</v>
      </c>
      <c r="H8177" s="4">
        <v>44950</v>
      </c>
      <c r="I8177">
        <f>COUNTIFS(Vendor_Table9[Vendor Name],Vendor_Table9[[#This Row],[Vendor Name]])</f>
        <v>1</v>
      </c>
    </row>
    <row r="8178" spans="1:9" x14ac:dyDescent="0.25">
      <c r="A8178" s="5" t="s">
        <v>10315</v>
      </c>
      <c r="C8178" s="5" t="s">
        <v>10315</v>
      </c>
      <c r="E8178" t="s">
        <v>17</v>
      </c>
      <c r="F8178" t="s">
        <v>17</v>
      </c>
      <c r="H8178" s="4">
        <v>44846</v>
      </c>
      <c r="I8178">
        <f>COUNTIFS(Vendor_Table9[Vendor Name],Vendor_Table9[[#This Row],[Vendor Name]])</f>
        <v>1</v>
      </c>
    </row>
    <row r="8179" spans="1:9" x14ac:dyDescent="0.25">
      <c r="A8179" t="s">
        <v>15142</v>
      </c>
      <c r="C8179" t="s">
        <v>15142</v>
      </c>
      <c r="D8179" t="s">
        <v>15143</v>
      </c>
      <c r="E8179" t="s">
        <v>12</v>
      </c>
      <c r="F8179" t="s">
        <v>43</v>
      </c>
      <c r="H8179" s="4">
        <v>44097</v>
      </c>
      <c r="I8179">
        <f>COUNTIFS(Vendor_Table9[Vendor Name],Vendor_Table9[[#This Row],[Vendor Name]])</f>
        <v>1</v>
      </c>
    </row>
    <row r="8180" spans="1:9" x14ac:dyDescent="0.25">
      <c r="A8180" t="s">
        <v>15144</v>
      </c>
      <c r="C8180" t="s">
        <v>2262</v>
      </c>
      <c r="D8180" t="s">
        <v>86</v>
      </c>
      <c r="E8180" t="s">
        <v>17</v>
      </c>
      <c r="F8180" t="s">
        <v>17</v>
      </c>
      <c r="H8180" s="4">
        <v>44043</v>
      </c>
      <c r="I8180">
        <f>COUNTIFS(Vendor_Table9[Vendor Name],Vendor_Table9[[#This Row],[Vendor Name]])</f>
        <v>1</v>
      </c>
    </row>
    <row r="8181" spans="1:9" x14ac:dyDescent="0.25">
      <c r="A8181" t="s">
        <v>15145</v>
      </c>
      <c r="C8181" t="s">
        <v>2309</v>
      </c>
      <c r="D8181" t="s">
        <v>86</v>
      </c>
      <c r="E8181" t="s">
        <v>17</v>
      </c>
      <c r="F8181" t="s">
        <v>17</v>
      </c>
      <c r="H8181" s="4">
        <v>44043</v>
      </c>
      <c r="I8181">
        <f>COUNTIFS(Vendor_Table9[Vendor Name],Vendor_Table9[[#This Row],[Vendor Name]])</f>
        <v>1</v>
      </c>
    </row>
    <row r="8182" spans="1:9" x14ac:dyDescent="0.25">
      <c r="A8182" t="s">
        <v>15146</v>
      </c>
      <c r="C8182" t="s">
        <v>15146</v>
      </c>
      <c r="H8182" s="4">
        <v>45033</v>
      </c>
      <c r="I8182">
        <f>COUNTIFS(Vendor_Table9[Vendor Name],Vendor_Table9[[#This Row],[Vendor Name]])</f>
        <v>1</v>
      </c>
    </row>
    <row r="8183" spans="1:9" x14ac:dyDescent="0.25">
      <c r="A8183" t="s">
        <v>8903</v>
      </c>
      <c r="C8183" t="s">
        <v>8903</v>
      </c>
      <c r="D8183" t="s">
        <v>86</v>
      </c>
      <c r="E8183" t="s">
        <v>17</v>
      </c>
      <c r="F8183" t="s">
        <v>17</v>
      </c>
      <c r="H8183" s="4">
        <v>44043</v>
      </c>
      <c r="I8183">
        <f>COUNTIFS(Vendor_Table9[Vendor Name],Vendor_Table9[[#This Row],[Vendor Name]])</f>
        <v>1</v>
      </c>
    </row>
    <row r="8184" spans="1:9" x14ac:dyDescent="0.25">
      <c r="A8184" t="s">
        <v>15150</v>
      </c>
      <c r="C8184" t="s">
        <v>15151</v>
      </c>
      <c r="E8184" t="s">
        <v>8</v>
      </c>
      <c r="F8184" t="s">
        <v>67</v>
      </c>
      <c r="H8184" s="4">
        <v>44839</v>
      </c>
      <c r="I8184">
        <f>COUNTIFS(Vendor_Table9[Vendor Name],Vendor_Table9[[#This Row],[Vendor Name]])</f>
        <v>1</v>
      </c>
    </row>
    <row r="8185" spans="1:9" x14ac:dyDescent="0.25">
      <c r="A8185" t="s">
        <v>15151</v>
      </c>
      <c r="C8185" t="s">
        <v>15151</v>
      </c>
      <c r="D8185" t="s">
        <v>86</v>
      </c>
      <c r="E8185" t="s">
        <v>8</v>
      </c>
      <c r="F8185" t="s">
        <v>67</v>
      </c>
      <c r="H8185" s="4">
        <v>44097</v>
      </c>
      <c r="I8185">
        <f>COUNTIFS(Vendor_Table9[Vendor Name],Vendor_Table9[[#This Row],[Vendor Name]])</f>
        <v>1</v>
      </c>
    </row>
    <row r="8186" spans="1:9" x14ac:dyDescent="0.25">
      <c r="A8186" t="s">
        <v>15153</v>
      </c>
      <c r="C8186" t="s">
        <v>15151</v>
      </c>
      <c r="D8186" t="s">
        <v>86</v>
      </c>
      <c r="E8186" t="s">
        <v>8</v>
      </c>
      <c r="F8186" t="s">
        <v>67</v>
      </c>
      <c r="H8186" s="4">
        <v>44097</v>
      </c>
      <c r="I8186">
        <f>COUNTIFS(Vendor_Table9[Vendor Name],Vendor_Table9[[#This Row],[Vendor Name]])</f>
        <v>1</v>
      </c>
    </row>
    <row r="8187" spans="1:9" x14ac:dyDescent="0.25">
      <c r="A8187" t="s">
        <v>15154</v>
      </c>
      <c r="C8187" t="s">
        <v>15151</v>
      </c>
      <c r="D8187" t="s">
        <v>86</v>
      </c>
      <c r="E8187" t="s">
        <v>8</v>
      </c>
      <c r="F8187" t="s">
        <v>67</v>
      </c>
      <c r="H8187" s="4">
        <v>44097</v>
      </c>
      <c r="I8187">
        <f>COUNTIFS(Vendor_Table9[Vendor Name],Vendor_Table9[[#This Row],[Vendor Name]])</f>
        <v>1</v>
      </c>
    </row>
    <row r="8188" spans="1:9" x14ac:dyDescent="0.25">
      <c r="A8188" t="s">
        <v>15155</v>
      </c>
      <c r="C8188" t="s">
        <v>15151</v>
      </c>
      <c r="D8188" t="s">
        <v>86</v>
      </c>
      <c r="E8188" t="s">
        <v>8</v>
      </c>
      <c r="F8188" t="s">
        <v>67</v>
      </c>
      <c r="H8188" s="4">
        <v>44097</v>
      </c>
      <c r="I8188">
        <f>COUNTIFS(Vendor_Table9[Vendor Name],Vendor_Table9[[#This Row],[Vendor Name]])</f>
        <v>1</v>
      </c>
    </row>
    <row r="8189" spans="1:9" x14ac:dyDescent="0.25">
      <c r="A8189" t="s">
        <v>15156</v>
      </c>
      <c r="C8189" t="s">
        <v>15151</v>
      </c>
      <c r="D8189" t="s">
        <v>86</v>
      </c>
      <c r="E8189" t="s">
        <v>8</v>
      </c>
      <c r="F8189" t="s">
        <v>67</v>
      </c>
      <c r="H8189" s="4">
        <v>44097</v>
      </c>
      <c r="I8189">
        <f>COUNTIFS(Vendor_Table9[Vendor Name],Vendor_Table9[[#This Row],[Vendor Name]])</f>
        <v>1</v>
      </c>
    </row>
    <row r="8190" spans="1:9" x14ac:dyDescent="0.25">
      <c r="A8190" t="s">
        <v>15161</v>
      </c>
      <c r="C8190" t="s">
        <v>15151</v>
      </c>
      <c r="D8190" t="s">
        <v>86</v>
      </c>
      <c r="E8190" t="s">
        <v>8</v>
      </c>
      <c r="F8190" t="s">
        <v>67</v>
      </c>
      <c r="H8190" s="4">
        <v>44097</v>
      </c>
      <c r="I8190">
        <f>COUNTIFS(Vendor_Table9[Vendor Name],Vendor_Table9[[#This Row],[Vendor Name]])</f>
        <v>1</v>
      </c>
    </row>
    <row r="8191" spans="1:9" x14ac:dyDescent="0.25">
      <c r="A8191" t="s">
        <v>15162</v>
      </c>
      <c r="C8191" t="s">
        <v>10870</v>
      </c>
      <c r="D8191" t="s">
        <v>86</v>
      </c>
      <c r="E8191" t="s">
        <v>17</v>
      </c>
      <c r="F8191" t="s">
        <v>17</v>
      </c>
      <c r="H8191" s="4">
        <v>44097</v>
      </c>
      <c r="I8191">
        <f>COUNTIFS(Vendor_Table9[Vendor Name],Vendor_Table9[[#This Row],[Vendor Name]])</f>
        <v>1</v>
      </c>
    </row>
    <row r="8192" spans="1:9" x14ac:dyDescent="0.25">
      <c r="A8192" t="s">
        <v>15163</v>
      </c>
      <c r="B8192" t="s">
        <v>24</v>
      </c>
      <c r="C8192" t="s">
        <v>15164</v>
      </c>
      <c r="D8192" t="s">
        <v>86</v>
      </c>
      <c r="E8192" t="s">
        <v>8</v>
      </c>
      <c r="F8192" t="s">
        <v>25</v>
      </c>
      <c r="H8192" s="4">
        <v>44043</v>
      </c>
      <c r="I8192">
        <f>COUNTIFS(Vendor_Table9[Vendor Name],Vendor_Table9[[#This Row],[Vendor Name]])</f>
        <v>1</v>
      </c>
    </row>
    <row r="8193" spans="1:9" x14ac:dyDescent="0.25">
      <c r="A8193" t="s">
        <v>15165</v>
      </c>
      <c r="C8193" t="s">
        <v>15165</v>
      </c>
      <c r="D8193" t="s">
        <v>86</v>
      </c>
      <c r="E8193" t="s">
        <v>25</v>
      </c>
      <c r="F8193" t="s">
        <v>25</v>
      </c>
      <c r="H8193" s="4">
        <v>44043</v>
      </c>
      <c r="I8193">
        <f>COUNTIFS(Vendor_Table9[Vendor Name],Vendor_Table9[[#This Row],[Vendor Name]])</f>
        <v>1</v>
      </c>
    </row>
    <row r="8194" spans="1:9" x14ac:dyDescent="0.25">
      <c r="A8194" t="s">
        <v>15167</v>
      </c>
      <c r="C8194" t="s">
        <v>15167</v>
      </c>
      <c r="E8194" t="s">
        <v>25</v>
      </c>
      <c r="F8194" t="s">
        <v>25</v>
      </c>
      <c r="H8194" s="4">
        <v>44364</v>
      </c>
      <c r="I8194">
        <f>COUNTIFS(Vendor_Table9[Vendor Name],Vendor_Table9[[#This Row],[Vendor Name]])</f>
        <v>1</v>
      </c>
    </row>
    <row r="8195" spans="1:9" x14ac:dyDescent="0.25">
      <c r="A8195" t="s">
        <v>15169</v>
      </c>
      <c r="B8195" t="s">
        <v>29</v>
      </c>
      <c r="C8195" t="s">
        <v>15170</v>
      </c>
      <c r="D8195" t="s">
        <v>86</v>
      </c>
      <c r="E8195" t="s">
        <v>8</v>
      </c>
      <c r="F8195" t="s">
        <v>25</v>
      </c>
      <c r="H8195" s="4">
        <v>44364</v>
      </c>
      <c r="I8195">
        <f>COUNTIFS(Vendor_Table9[Vendor Name],Vendor_Table9[[#This Row],[Vendor Name]])</f>
        <v>1</v>
      </c>
    </row>
    <row r="8196" spans="1:9" x14ac:dyDescent="0.25">
      <c r="A8196" t="s">
        <v>15172</v>
      </c>
      <c r="C8196" t="s">
        <v>15173</v>
      </c>
      <c r="D8196" t="s">
        <v>86</v>
      </c>
      <c r="E8196" t="s">
        <v>17</v>
      </c>
      <c r="F8196" t="s">
        <v>17</v>
      </c>
      <c r="H8196" s="4">
        <v>44097</v>
      </c>
      <c r="I8196">
        <f>COUNTIFS(Vendor_Table9[Vendor Name],Vendor_Table9[[#This Row],[Vendor Name]])</f>
        <v>1</v>
      </c>
    </row>
    <row r="8197" spans="1:9" x14ac:dyDescent="0.25">
      <c r="A8197" t="s">
        <v>15174</v>
      </c>
      <c r="C8197" t="s">
        <v>10594</v>
      </c>
      <c r="D8197" t="s">
        <v>86</v>
      </c>
      <c r="E8197" t="s">
        <v>17</v>
      </c>
      <c r="F8197" t="s">
        <v>17</v>
      </c>
      <c r="H8197" s="4">
        <v>44043</v>
      </c>
      <c r="I8197">
        <f>COUNTIFS(Vendor_Table9[Vendor Name],Vendor_Table9[[#This Row],[Vendor Name]])</f>
        <v>1</v>
      </c>
    </row>
    <row r="8198" spans="1:9" x14ac:dyDescent="0.25">
      <c r="A8198" t="s">
        <v>15175</v>
      </c>
      <c r="C8198" t="s">
        <v>1327</v>
      </c>
      <c r="D8198" t="s">
        <v>86</v>
      </c>
      <c r="E8198" t="s">
        <v>17</v>
      </c>
      <c r="F8198" t="s">
        <v>17</v>
      </c>
      <c r="H8198" s="4">
        <v>44097</v>
      </c>
      <c r="I8198">
        <f>COUNTIFS(Vendor_Table9[Vendor Name],Vendor_Table9[[#This Row],[Vendor Name]])</f>
        <v>1</v>
      </c>
    </row>
    <row r="8199" spans="1:9" x14ac:dyDescent="0.25">
      <c r="A8199" t="s">
        <v>15176</v>
      </c>
      <c r="C8199" t="s">
        <v>15177</v>
      </c>
      <c r="D8199" t="s">
        <v>86</v>
      </c>
      <c r="E8199" t="s">
        <v>17</v>
      </c>
      <c r="F8199" t="s">
        <v>17</v>
      </c>
      <c r="H8199" s="4">
        <v>44097</v>
      </c>
      <c r="I8199">
        <f>COUNTIFS(Vendor_Table9[Vendor Name],Vendor_Table9[[#This Row],[Vendor Name]])</f>
        <v>1</v>
      </c>
    </row>
    <row r="8200" spans="1:9" x14ac:dyDescent="0.25">
      <c r="A8200" t="s">
        <v>15180</v>
      </c>
      <c r="C8200" t="s">
        <v>10414</v>
      </c>
      <c r="D8200" t="s">
        <v>86</v>
      </c>
      <c r="E8200" t="s">
        <v>17</v>
      </c>
      <c r="F8200" t="s">
        <v>17</v>
      </c>
      <c r="H8200" s="4">
        <v>44097</v>
      </c>
      <c r="I8200">
        <f>COUNTIFS(Vendor_Table9[Vendor Name],Vendor_Table9[[#This Row],[Vendor Name]])</f>
        <v>1</v>
      </c>
    </row>
    <row r="8201" spans="1:9" x14ac:dyDescent="0.25">
      <c r="A8201" t="s">
        <v>15181</v>
      </c>
      <c r="C8201" t="s">
        <v>8982</v>
      </c>
      <c r="D8201" t="s">
        <v>86</v>
      </c>
      <c r="E8201" t="s">
        <v>17</v>
      </c>
      <c r="F8201" t="s">
        <v>17</v>
      </c>
      <c r="H8201" s="4">
        <v>44043</v>
      </c>
      <c r="I8201">
        <f>COUNTIFS(Vendor_Table9[Vendor Name],Vendor_Table9[[#This Row],[Vendor Name]])</f>
        <v>1</v>
      </c>
    </row>
    <row r="8202" spans="1:9" x14ac:dyDescent="0.25">
      <c r="A8202" t="s">
        <v>15182</v>
      </c>
      <c r="B8202" t="s">
        <v>16</v>
      </c>
      <c r="C8202" t="s">
        <v>15183</v>
      </c>
      <c r="D8202" t="s">
        <v>86</v>
      </c>
      <c r="E8202" t="s">
        <v>8</v>
      </c>
      <c r="F8202" t="s">
        <v>67</v>
      </c>
      <c r="H8202" s="4">
        <v>44043</v>
      </c>
      <c r="I8202">
        <f>COUNTIFS(Vendor_Table9[Vendor Name],Vendor_Table9[[#This Row],[Vendor Name]])</f>
        <v>1</v>
      </c>
    </row>
    <row r="8203" spans="1:9" x14ac:dyDescent="0.25">
      <c r="A8203" t="s">
        <v>15185</v>
      </c>
      <c r="B8203" t="s">
        <v>16</v>
      </c>
      <c r="C8203" t="s">
        <v>15186</v>
      </c>
      <c r="D8203" t="s">
        <v>86</v>
      </c>
      <c r="E8203" t="s">
        <v>8</v>
      </c>
      <c r="F8203" t="s">
        <v>25</v>
      </c>
      <c r="H8203" s="4">
        <v>44043</v>
      </c>
      <c r="I8203">
        <f>COUNTIFS(Vendor_Table9[Vendor Name],Vendor_Table9[[#This Row],[Vendor Name]])</f>
        <v>1</v>
      </c>
    </row>
    <row r="8204" spans="1:9" x14ac:dyDescent="0.25">
      <c r="A8204" t="s">
        <v>15187</v>
      </c>
      <c r="C8204" t="s">
        <v>15188</v>
      </c>
      <c r="E8204" t="s">
        <v>8</v>
      </c>
      <c r="F8204" t="s">
        <v>25</v>
      </c>
      <c r="H8204" s="4">
        <v>44839</v>
      </c>
      <c r="I8204">
        <f>COUNTIFS(Vendor_Table9[Vendor Name],Vendor_Table9[[#This Row],[Vendor Name]])</f>
        <v>1</v>
      </c>
    </row>
    <row r="8205" spans="1:9" x14ac:dyDescent="0.25">
      <c r="A8205" t="s">
        <v>15189</v>
      </c>
      <c r="C8205" t="s">
        <v>15188</v>
      </c>
      <c r="D8205" t="s">
        <v>86</v>
      </c>
      <c r="E8205" t="s">
        <v>8</v>
      </c>
      <c r="F8205" t="s">
        <v>25</v>
      </c>
      <c r="H8205" s="4">
        <v>44097</v>
      </c>
      <c r="I8205">
        <f>COUNTIFS(Vendor_Table9[Vendor Name],Vendor_Table9[[#This Row],[Vendor Name]])</f>
        <v>1</v>
      </c>
    </row>
    <row r="8206" spans="1:9" x14ac:dyDescent="0.25">
      <c r="A8206" t="s">
        <v>15188</v>
      </c>
      <c r="C8206" t="s">
        <v>15188</v>
      </c>
      <c r="D8206" t="s">
        <v>86</v>
      </c>
      <c r="E8206" t="s">
        <v>8</v>
      </c>
      <c r="F8206" t="s">
        <v>25</v>
      </c>
      <c r="H8206" s="4">
        <v>44043</v>
      </c>
      <c r="I8206">
        <f>COUNTIFS(Vendor_Table9[Vendor Name],Vendor_Table9[[#This Row],[Vendor Name]])</f>
        <v>1</v>
      </c>
    </row>
    <row r="8207" spans="1:9" x14ac:dyDescent="0.25">
      <c r="A8207" t="s">
        <v>15193</v>
      </c>
      <c r="C8207" t="s">
        <v>11866</v>
      </c>
      <c r="D8207" t="s">
        <v>86</v>
      </c>
      <c r="E8207" t="s">
        <v>17</v>
      </c>
      <c r="F8207" t="s">
        <v>17</v>
      </c>
      <c r="H8207" s="4">
        <v>44043</v>
      </c>
      <c r="I8207">
        <f>COUNTIFS(Vendor_Table9[Vendor Name],Vendor_Table9[[#This Row],[Vendor Name]])</f>
        <v>1</v>
      </c>
    </row>
    <row r="8208" spans="1:9" x14ac:dyDescent="0.25">
      <c r="A8208" t="s">
        <v>15194</v>
      </c>
      <c r="C8208" t="s">
        <v>15195</v>
      </c>
      <c r="D8208" t="s">
        <v>86</v>
      </c>
      <c r="E8208" t="s">
        <v>17</v>
      </c>
      <c r="F8208" t="s">
        <v>17</v>
      </c>
      <c r="H8208" s="4">
        <v>44097</v>
      </c>
      <c r="I8208">
        <f>COUNTIFS(Vendor_Table9[Vendor Name],Vendor_Table9[[#This Row],[Vendor Name]])</f>
        <v>1</v>
      </c>
    </row>
    <row r="8209" spans="1:9" x14ac:dyDescent="0.25">
      <c r="A8209" t="s">
        <v>15196</v>
      </c>
      <c r="B8209" t="s">
        <v>24</v>
      </c>
      <c r="C8209" t="s">
        <v>15197</v>
      </c>
      <c r="E8209" t="s">
        <v>8</v>
      </c>
      <c r="H8209" s="4">
        <v>44839</v>
      </c>
      <c r="I8209">
        <f>COUNTIFS(Vendor_Table9[Vendor Name],Vendor_Table9[[#This Row],[Vendor Name]])</f>
        <v>1</v>
      </c>
    </row>
    <row r="8210" spans="1:9" x14ac:dyDescent="0.25">
      <c r="A8210" t="s">
        <v>15199</v>
      </c>
      <c r="C8210" t="s">
        <v>11000</v>
      </c>
      <c r="D8210" t="s">
        <v>86</v>
      </c>
      <c r="E8210" t="s">
        <v>17</v>
      </c>
      <c r="F8210" t="s">
        <v>17</v>
      </c>
      <c r="H8210" s="4">
        <v>44043</v>
      </c>
      <c r="I8210">
        <f>COUNTIFS(Vendor_Table9[Vendor Name],Vendor_Table9[[#This Row],[Vendor Name]])</f>
        <v>1</v>
      </c>
    </row>
    <row r="8211" spans="1:9" x14ac:dyDescent="0.25">
      <c r="A8211" t="s">
        <v>15200</v>
      </c>
      <c r="B8211" t="s">
        <v>24</v>
      </c>
      <c r="C8211" t="s">
        <v>15201</v>
      </c>
      <c r="D8211" t="s">
        <v>86</v>
      </c>
      <c r="E8211" t="s">
        <v>8</v>
      </c>
      <c r="F8211" t="s">
        <v>68</v>
      </c>
      <c r="G8211" t="s">
        <v>14</v>
      </c>
      <c r="H8211" s="4">
        <v>44043</v>
      </c>
      <c r="I8211">
        <f>COUNTIFS(Vendor_Table9[Vendor Name],Vendor_Table9[[#This Row],[Vendor Name]])</f>
        <v>1</v>
      </c>
    </row>
    <row r="8212" spans="1:9" x14ac:dyDescent="0.25">
      <c r="A8212" t="s">
        <v>15202</v>
      </c>
      <c r="B8212" t="s">
        <v>16</v>
      </c>
      <c r="C8212" t="s">
        <v>15203</v>
      </c>
      <c r="E8212" t="s">
        <v>8</v>
      </c>
      <c r="F8212" t="s">
        <v>68</v>
      </c>
      <c r="G8212" t="s">
        <v>14</v>
      </c>
      <c r="H8212" s="4">
        <v>44435</v>
      </c>
      <c r="I8212">
        <f>COUNTIFS(Vendor_Table9[Vendor Name],Vendor_Table9[[#This Row],[Vendor Name]])</f>
        <v>1</v>
      </c>
    </row>
    <row r="8213" spans="1:9" x14ac:dyDescent="0.25">
      <c r="A8213" t="s">
        <v>15205</v>
      </c>
      <c r="C8213" t="s">
        <v>15205</v>
      </c>
      <c r="D8213" t="s">
        <v>86</v>
      </c>
      <c r="E8213" t="s">
        <v>8</v>
      </c>
      <c r="F8213" t="s">
        <v>9</v>
      </c>
      <c r="H8213" s="4">
        <v>44097</v>
      </c>
      <c r="I8213">
        <f>COUNTIFS(Vendor_Table9[Vendor Name],Vendor_Table9[[#This Row],[Vendor Name]])</f>
        <v>1</v>
      </c>
    </row>
    <row r="8214" spans="1:9" x14ac:dyDescent="0.25">
      <c r="A8214" s="5" t="s">
        <v>15208</v>
      </c>
      <c r="B8214" t="s">
        <v>29</v>
      </c>
      <c r="C8214" s="5" t="s">
        <v>15209</v>
      </c>
      <c r="H8214" s="4">
        <v>44910</v>
      </c>
      <c r="I8214">
        <f>COUNTIFS(Vendor_Table9[Vendor Name],Vendor_Table9[[#This Row],[Vendor Name]])</f>
        <v>1</v>
      </c>
    </row>
    <row r="8215" spans="1:9" x14ac:dyDescent="0.25">
      <c r="A8215" t="s">
        <v>15211</v>
      </c>
      <c r="C8215" t="s">
        <v>5654</v>
      </c>
      <c r="D8215" t="s">
        <v>86</v>
      </c>
      <c r="E8215" t="s">
        <v>17</v>
      </c>
      <c r="F8215" t="s">
        <v>17</v>
      </c>
      <c r="H8215" s="4">
        <v>44097</v>
      </c>
      <c r="I8215">
        <f>COUNTIFS(Vendor_Table9[Vendor Name],Vendor_Table9[[#This Row],[Vendor Name]])</f>
        <v>1</v>
      </c>
    </row>
    <row r="8216" spans="1:9" x14ac:dyDescent="0.25">
      <c r="A8216" t="s">
        <v>15212</v>
      </c>
      <c r="C8216" t="s">
        <v>15213</v>
      </c>
      <c r="D8216" t="s">
        <v>86</v>
      </c>
      <c r="E8216" t="s">
        <v>17</v>
      </c>
      <c r="F8216" t="s">
        <v>17</v>
      </c>
      <c r="H8216" s="4">
        <v>44097</v>
      </c>
      <c r="I8216">
        <f>COUNTIFS(Vendor_Table9[Vendor Name],Vendor_Table9[[#This Row],[Vendor Name]])</f>
        <v>1</v>
      </c>
    </row>
    <row r="8217" spans="1:9" x14ac:dyDescent="0.25">
      <c r="A8217" t="s">
        <v>15214</v>
      </c>
      <c r="B8217" t="s">
        <v>24</v>
      </c>
      <c r="C8217" t="s">
        <v>15215</v>
      </c>
      <c r="E8217" t="s">
        <v>17</v>
      </c>
      <c r="F8217" t="s">
        <v>17</v>
      </c>
      <c r="H8217" s="4">
        <v>44839</v>
      </c>
      <c r="I8217">
        <f>COUNTIFS(Vendor_Table9[Vendor Name],Vendor_Table9[[#This Row],[Vendor Name]])</f>
        <v>1</v>
      </c>
    </row>
    <row r="8218" spans="1:9" x14ac:dyDescent="0.25">
      <c r="A8218" t="s">
        <v>15216</v>
      </c>
      <c r="C8218" t="s">
        <v>15217</v>
      </c>
      <c r="E8218" t="s">
        <v>17</v>
      </c>
      <c r="F8218" t="s">
        <v>17</v>
      </c>
      <c r="H8218" s="4">
        <v>44839</v>
      </c>
      <c r="I8218">
        <f>COUNTIFS(Vendor_Table9[Vendor Name],Vendor_Table9[[#This Row],[Vendor Name]])</f>
        <v>1</v>
      </c>
    </row>
    <row r="8219" spans="1:9" x14ac:dyDescent="0.25">
      <c r="A8219" t="s">
        <v>15218</v>
      </c>
      <c r="B8219" t="s">
        <v>16</v>
      </c>
      <c r="C8219" t="s">
        <v>15219</v>
      </c>
      <c r="D8219" t="s">
        <v>86</v>
      </c>
      <c r="E8219" t="s">
        <v>8</v>
      </c>
      <c r="F8219" t="s">
        <v>25</v>
      </c>
      <c r="H8219" s="4">
        <v>44043</v>
      </c>
      <c r="I8219">
        <f>COUNTIFS(Vendor_Table9[Vendor Name],Vendor_Table9[[#This Row],[Vendor Name]])</f>
        <v>1</v>
      </c>
    </row>
    <row r="8220" spans="1:9" x14ac:dyDescent="0.25">
      <c r="A8220" t="s">
        <v>15220</v>
      </c>
      <c r="B8220" t="s">
        <v>16</v>
      </c>
      <c r="C8220" t="s">
        <v>15219</v>
      </c>
      <c r="D8220" t="s">
        <v>86</v>
      </c>
      <c r="E8220" t="s">
        <v>8</v>
      </c>
      <c r="F8220" t="s">
        <v>25</v>
      </c>
      <c r="H8220" s="4">
        <v>44364</v>
      </c>
      <c r="I8220">
        <f>COUNTIFS(Vendor_Table9[Vendor Name],Vendor_Table9[[#This Row],[Vendor Name]])</f>
        <v>1</v>
      </c>
    </row>
    <row r="8221" spans="1:9" x14ac:dyDescent="0.25">
      <c r="A8221" t="s">
        <v>15222</v>
      </c>
      <c r="B8221" t="s">
        <v>16</v>
      </c>
      <c r="C8221" t="s">
        <v>15219</v>
      </c>
      <c r="D8221" t="s">
        <v>86</v>
      </c>
      <c r="E8221" t="s">
        <v>8</v>
      </c>
      <c r="F8221" t="s">
        <v>25</v>
      </c>
      <c r="H8221" s="4">
        <v>44043</v>
      </c>
      <c r="I8221">
        <f>COUNTIFS(Vendor_Table9[Vendor Name],Vendor_Table9[[#This Row],[Vendor Name]])</f>
        <v>1</v>
      </c>
    </row>
    <row r="8222" spans="1:9" x14ac:dyDescent="0.25">
      <c r="A8222" t="s">
        <v>15223</v>
      </c>
      <c r="C8222" t="s">
        <v>15223</v>
      </c>
      <c r="D8222" t="s">
        <v>86</v>
      </c>
      <c r="E8222" t="s">
        <v>25</v>
      </c>
      <c r="F8222" t="s">
        <v>25</v>
      </c>
      <c r="H8222" s="4">
        <v>44043</v>
      </c>
      <c r="I8222">
        <f>COUNTIFS(Vendor_Table9[Vendor Name],Vendor_Table9[[#This Row],[Vendor Name]])</f>
        <v>1</v>
      </c>
    </row>
    <row r="8223" spans="1:9" x14ac:dyDescent="0.25">
      <c r="A8223" t="s">
        <v>15224</v>
      </c>
      <c r="C8223" t="s">
        <v>15224</v>
      </c>
      <c r="E8223" t="s">
        <v>17</v>
      </c>
      <c r="F8223" t="s">
        <v>17</v>
      </c>
      <c r="H8223" s="4">
        <v>44364</v>
      </c>
      <c r="I8223">
        <f>COUNTIFS(Vendor_Table9[Vendor Name],Vendor_Table9[[#This Row],[Vendor Name]])</f>
        <v>1</v>
      </c>
    </row>
    <row r="8224" spans="1:9" x14ac:dyDescent="0.25">
      <c r="A8224" t="s">
        <v>15225</v>
      </c>
      <c r="C8224" t="s">
        <v>15225</v>
      </c>
      <c r="E8224" t="s">
        <v>17</v>
      </c>
      <c r="F8224" t="s">
        <v>17</v>
      </c>
      <c r="H8224" s="4">
        <v>44532</v>
      </c>
      <c r="I8224">
        <f>COUNTIFS(Vendor_Table9[Vendor Name],Vendor_Table9[[#This Row],[Vendor Name]])</f>
        <v>1</v>
      </c>
    </row>
    <row r="8225" spans="1:9" x14ac:dyDescent="0.25">
      <c r="A8225" t="s">
        <v>15228</v>
      </c>
      <c r="C8225" t="s">
        <v>15229</v>
      </c>
      <c r="D8225" t="s">
        <v>86</v>
      </c>
      <c r="E8225" t="s">
        <v>17</v>
      </c>
      <c r="F8225" t="s">
        <v>17</v>
      </c>
      <c r="H8225" s="4">
        <v>44043</v>
      </c>
      <c r="I8225">
        <f>COUNTIFS(Vendor_Table9[Vendor Name],Vendor_Table9[[#This Row],[Vendor Name]])</f>
        <v>1</v>
      </c>
    </row>
    <row r="8226" spans="1:9" x14ac:dyDescent="0.25">
      <c r="A8226" t="s">
        <v>15230</v>
      </c>
      <c r="C8226" t="s">
        <v>9993</v>
      </c>
      <c r="D8226" t="s">
        <v>86</v>
      </c>
      <c r="E8226" t="s">
        <v>17</v>
      </c>
      <c r="F8226" t="s">
        <v>17</v>
      </c>
      <c r="H8226" s="4">
        <v>44043</v>
      </c>
      <c r="I8226">
        <f>COUNTIFS(Vendor_Table9[Vendor Name],Vendor_Table9[[#This Row],[Vendor Name]])</f>
        <v>1</v>
      </c>
    </row>
    <row r="8227" spans="1:9" x14ac:dyDescent="0.25">
      <c r="A8227" t="s">
        <v>15231</v>
      </c>
      <c r="B8227" t="s">
        <v>16</v>
      </c>
      <c r="C8227" t="s">
        <v>15232</v>
      </c>
      <c r="D8227" t="s">
        <v>86</v>
      </c>
      <c r="E8227" t="s">
        <v>8</v>
      </c>
      <c r="F8227" t="s">
        <v>25</v>
      </c>
      <c r="H8227" s="4">
        <v>44043</v>
      </c>
      <c r="I8227">
        <f>COUNTIFS(Vendor_Table9[Vendor Name],Vendor_Table9[[#This Row],[Vendor Name]])</f>
        <v>1</v>
      </c>
    </row>
    <row r="8228" spans="1:9" x14ac:dyDescent="0.25">
      <c r="A8228" t="s">
        <v>11568</v>
      </c>
      <c r="C8228" t="s">
        <v>11568</v>
      </c>
      <c r="D8228" t="s">
        <v>86</v>
      </c>
      <c r="E8228" t="s">
        <v>17</v>
      </c>
      <c r="F8228" t="s">
        <v>17</v>
      </c>
      <c r="H8228" s="4">
        <v>44043</v>
      </c>
      <c r="I8228">
        <f>COUNTIFS(Vendor_Table9[Vendor Name],Vendor_Table9[[#This Row],[Vendor Name]])</f>
        <v>1</v>
      </c>
    </row>
    <row r="8229" spans="1:9" x14ac:dyDescent="0.25">
      <c r="A8229" t="s">
        <v>15235</v>
      </c>
      <c r="C8229" t="s">
        <v>11568</v>
      </c>
      <c r="D8229" t="s">
        <v>86</v>
      </c>
      <c r="E8229" t="s">
        <v>17</v>
      </c>
      <c r="F8229" t="s">
        <v>17</v>
      </c>
      <c r="H8229" s="4">
        <v>44097</v>
      </c>
      <c r="I8229">
        <f>COUNTIFS(Vendor_Table9[Vendor Name],Vendor_Table9[[#This Row],[Vendor Name]])</f>
        <v>1</v>
      </c>
    </row>
    <row r="8230" spans="1:9" x14ac:dyDescent="0.25">
      <c r="A8230" t="s">
        <v>15236</v>
      </c>
      <c r="C8230" t="s">
        <v>15236</v>
      </c>
      <c r="E8230" t="s">
        <v>17</v>
      </c>
      <c r="F8230" t="s">
        <v>17</v>
      </c>
      <c r="H8230" s="4">
        <v>44532</v>
      </c>
      <c r="I8230">
        <f>COUNTIFS(Vendor_Table9[Vendor Name],Vendor_Table9[[#This Row],[Vendor Name]])</f>
        <v>1</v>
      </c>
    </row>
    <row r="8231" spans="1:9" x14ac:dyDescent="0.25">
      <c r="A8231" t="s">
        <v>15237</v>
      </c>
      <c r="C8231" t="s">
        <v>15237</v>
      </c>
      <c r="D8231" t="s">
        <v>86</v>
      </c>
      <c r="E8231" t="s">
        <v>17</v>
      </c>
      <c r="F8231" t="s">
        <v>17</v>
      </c>
      <c r="H8231" s="4">
        <v>44043</v>
      </c>
      <c r="I8231">
        <f>COUNTIFS(Vendor_Table9[Vendor Name],Vendor_Table9[[#This Row],[Vendor Name]])</f>
        <v>1</v>
      </c>
    </row>
    <row r="8232" spans="1:9" x14ac:dyDescent="0.25">
      <c r="A8232" t="s">
        <v>15238</v>
      </c>
      <c r="C8232" t="s">
        <v>15238</v>
      </c>
      <c r="D8232" t="s">
        <v>86</v>
      </c>
      <c r="E8232" t="s">
        <v>17</v>
      </c>
      <c r="F8232" t="s">
        <v>17</v>
      </c>
      <c r="H8232" s="4">
        <v>44043</v>
      </c>
      <c r="I8232">
        <f>COUNTIFS(Vendor_Table9[Vendor Name],Vendor_Table9[[#This Row],[Vendor Name]])</f>
        <v>1</v>
      </c>
    </row>
    <row r="8233" spans="1:9" x14ac:dyDescent="0.25">
      <c r="A8233" t="s">
        <v>15239</v>
      </c>
      <c r="C8233" t="s">
        <v>15238</v>
      </c>
      <c r="D8233" t="s">
        <v>86</v>
      </c>
      <c r="E8233" t="s">
        <v>17</v>
      </c>
      <c r="F8233" t="s">
        <v>17</v>
      </c>
      <c r="H8233" s="4">
        <v>44097</v>
      </c>
      <c r="I8233">
        <f>COUNTIFS(Vendor_Table9[Vendor Name],Vendor_Table9[[#This Row],[Vendor Name]])</f>
        <v>1</v>
      </c>
    </row>
    <row r="8234" spans="1:9" x14ac:dyDescent="0.25">
      <c r="A8234" t="s">
        <v>15240</v>
      </c>
      <c r="C8234" t="s">
        <v>701</v>
      </c>
      <c r="D8234" t="s">
        <v>86</v>
      </c>
      <c r="E8234" t="s">
        <v>17</v>
      </c>
      <c r="F8234" t="s">
        <v>17</v>
      </c>
      <c r="H8234" s="4">
        <v>44097</v>
      </c>
      <c r="I8234">
        <f>COUNTIFS(Vendor_Table9[Vendor Name],Vendor_Table9[[#This Row],[Vendor Name]])</f>
        <v>1</v>
      </c>
    </row>
    <row r="8235" spans="1:9" x14ac:dyDescent="0.25">
      <c r="A8235" t="s">
        <v>12913</v>
      </c>
      <c r="C8235" t="s">
        <v>12913</v>
      </c>
      <c r="D8235" t="s">
        <v>86</v>
      </c>
      <c r="E8235" t="s">
        <v>17</v>
      </c>
      <c r="F8235" t="s">
        <v>17</v>
      </c>
      <c r="H8235" s="4">
        <v>44043</v>
      </c>
      <c r="I8235">
        <f>COUNTIFS(Vendor_Table9[Vendor Name],Vendor_Table9[[#This Row],[Vendor Name]])</f>
        <v>1</v>
      </c>
    </row>
    <row r="8236" spans="1:9" x14ac:dyDescent="0.25">
      <c r="A8236" t="s">
        <v>15241</v>
      </c>
      <c r="C8236" t="s">
        <v>12410</v>
      </c>
      <c r="D8236" t="s">
        <v>86</v>
      </c>
      <c r="E8236" t="s">
        <v>17</v>
      </c>
      <c r="F8236" t="s">
        <v>17</v>
      </c>
      <c r="H8236" s="4">
        <v>44097</v>
      </c>
      <c r="I8236">
        <f>COUNTIFS(Vendor_Table9[Vendor Name],Vendor_Table9[[#This Row],[Vendor Name]])</f>
        <v>1</v>
      </c>
    </row>
    <row r="8237" spans="1:9" x14ac:dyDescent="0.25">
      <c r="A8237" t="s">
        <v>15243</v>
      </c>
      <c r="C8237" t="s">
        <v>15243</v>
      </c>
      <c r="D8237" t="s">
        <v>86</v>
      </c>
      <c r="E8237" t="s">
        <v>8</v>
      </c>
      <c r="F8237" t="s">
        <v>25</v>
      </c>
      <c r="H8237" s="4">
        <v>44043</v>
      </c>
      <c r="I8237">
        <f>COUNTIFS(Vendor_Table9[Vendor Name],Vendor_Table9[[#This Row],[Vendor Name]])</f>
        <v>1</v>
      </c>
    </row>
    <row r="8238" spans="1:9" x14ac:dyDescent="0.25">
      <c r="A8238" t="s">
        <v>15245</v>
      </c>
      <c r="B8238" t="s">
        <v>29</v>
      </c>
      <c r="C8238" t="s">
        <v>15246</v>
      </c>
      <c r="D8238" t="s">
        <v>15246</v>
      </c>
      <c r="E8238" t="s">
        <v>8</v>
      </c>
      <c r="F8238" t="s">
        <v>25</v>
      </c>
      <c r="H8238" s="4">
        <v>44043</v>
      </c>
      <c r="I8238">
        <f>COUNTIFS(Vendor_Table9[Vendor Name],Vendor_Table9[[#This Row],[Vendor Name]])</f>
        <v>1</v>
      </c>
    </row>
    <row r="8239" spans="1:9" x14ac:dyDescent="0.25">
      <c r="A8239" t="s">
        <v>15248</v>
      </c>
      <c r="B8239" t="s">
        <v>29</v>
      </c>
      <c r="C8239" t="s">
        <v>15249</v>
      </c>
      <c r="D8239" t="s">
        <v>15246</v>
      </c>
      <c r="E8239" t="s">
        <v>8</v>
      </c>
      <c r="F8239" t="s">
        <v>25</v>
      </c>
      <c r="H8239" s="4">
        <v>44043</v>
      </c>
      <c r="I8239">
        <f>COUNTIFS(Vendor_Table9[Vendor Name],Vendor_Table9[[#This Row],[Vendor Name]])</f>
        <v>1</v>
      </c>
    </row>
    <row r="8240" spans="1:9" x14ac:dyDescent="0.25">
      <c r="A8240" t="s">
        <v>15250</v>
      </c>
      <c r="B8240" t="s">
        <v>24</v>
      </c>
      <c r="C8240" t="s">
        <v>15251</v>
      </c>
      <c r="D8240" t="s">
        <v>86</v>
      </c>
      <c r="E8240" t="s">
        <v>8</v>
      </c>
      <c r="F8240" t="s">
        <v>25</v>
      </c>
      <c r="H8240" s="4">
        <v>44097</v>
      </c>
      <c r="I8240">
        <f>COUNTIFS(Vendor_Table9[Vendor Name],Vendor_Table9[[#This Row],[Vendor Name]])</f>
        <v>1</v>
      </c>
    </row>
    <row r="8241" spans="1:9" x14ac:dyDescent="0.25">
      <c r="A8241" t="s">
        <v>15253</v>
      </c>
      <c r="C8241" t="s">
        <v>15253</v>
      </c>
      <c r="E8241" t="s">
        <v>17</v>
      </c>
      <c r="F8241" t="s">
        <v>17</v>
      </c>
      <c r="H8241" s="4">
        <v>44839</v>
      </c>
      <c r="I8241">
        <f>COUNTIFS(Vendor_Table9[Vendor Name],Vendor_Table9[[#This Row],[Vendor Name]])</f>
        <v>1</v>
      </c>
    </row>
    <row r="8242" spans="1:9" x14ac:dyDescent="0.25">
      <c r="A8242" t="s">
        <v>15254</v>
      </c>
      <c r="C8242" t="s">
        <v>15255</v>
      </c>
      <c r="D8242" t="s">
        <v>86</v>
      </c>
      <c r="E8242" t="s">
        <v>17</v>
      </c>
      <c r="F8242" t="s">
        <v>17</v>
      </c>
      <c r="H8242" s="4">
        <v>44097</v>
      </c>
      <c r="I8242">
        <f>COUNTIFS(Vendor_Table9[Vendor Name],Vendor_Table9[[#This Row],[Vendor Name]])</f>
        <v>1</v>
      </c>
    </row>
    <row r="8243" spans="1:9" x14ac:dyDescent="0.25">
      <c r="A8243" t="s">
        <v>15258</v>
      </c>
      <c r="B8243" t="s">
        <v>29</v>
      </c>
      <c r="C8243" t="s">
        <v>15259</v>
      </c>
      <c r="D8243" t="s">
        <v>86</v>
      </c>
      <c r="E8243" t="s">
        <v>8</v>
      </c>
      <c r="F8243" t="s">
        <v>25</v>
      </c>
      <c r="H8243" s="4">
        <v>44097</v>
      </c>
      <c r="I8243">
        <f>COUNTIFS(Vendor_Table9[Vendor Name],Vendor_Table9[[#This Row],[Vendor Name]])</f>
        <v>1</v>
      </c>
    </row>
    <row r="8244" spans="1:9" x14ac:dyDescent="0.25">
      <c r="A8244" t="s">
        <v>15263</v>
      </c>
      <c r="B8244" t="s">
        <v>24</v>
      </c>
      <c r="C8244" t="s">
        <v>15264</v>
      </c>
      <c r="D8244" t="s">
        <v>86</v>
      </c>
      <c r="E8244" t="s">
        <v>8</v>
      </c>
      <c r="F8244" t="s">
        <v>25</v>
      </c>
      <c r="H8244" s="4">
        <v>44043</v>
      </c>
      <c r="I8244">
        <f>COUNTIFS(Vendor_Table9[Vendor Name],Vendor_Table9[[#This Row],[Vendor Name]])</f>
        <v>1</v>
      </c>
    </row>
    <row r="8245" spans="1:9" x14ac:dyDescent="0.25">
      <c r="A8245" t="s">
        <v>15268</v>
      </c>
      <c r="B8245" t="s">
        <v>24</v>
      </c>
      <c r="C8245" t="s">
        <v>15269</v>
      </c>
      <c r="D8245" t="s">
        <v>86</v>
      </c>
      <c r="E8245" t="s">
        <v>8</v>
      </c>
      <c r="F8245" t="s">
        <v>25</v>
      </c>
      <c r="H8245" s="4">
        <v>44097</v>
      </c>
      <c r="I8245">
        <f>COUNTIFS(Vendor_Table9[Vendor Name],Vendor_Table9[[#This Row],[Vendor Name]])</f>
        <v>1</v>
      </c>
    </row>
    <row r="8246" spans="1:9" x14ac:dyDescent="0.25">
      <c r="A8246" t="s">
        <v>15270</v>
      </c>
      <c r="C8246" t="s">
        <v>15270</v>
      </c>
      <c r="E8246" t="s">
        <v>8</v>
      </c>
      <c r="F8246" t="s">
        <v>25</v>
      </c>
      <c r="H8246" s="4">
        <v>44839</v>
      </c>
      <c r="I8246">
        <f>COUNTIFS(Vendor_Table9[Vendor Name],Vendor_Table9[[#This Row],[Vendor Name]])</f>
        <v>1</v>
      </c>
    </row>
    <row r="8247" spans="1:9" x14ac:dyDescent="0.25">
      <c r="A8247" t="s">
        <v>15277</v>
      </c>
      <c r="B8247" t="s">
        <v>37</v>
      </c>
      <c r="C8247" t="s">
        <v>15278</v>
      </c>
      <c r="E8247" t="s">
        <v>8</v>
      </c>
      <c r="F8247" t="s">
        <v>9</v>
      </c>
      <c r="H8247" s="4">
        <v>44364</v>
      </c>
      <c r="I8247">
        <f>COUNTIFS(Vendor_Table9[Vendor Name],Vendor_Table9[[#This Row],[Vendor Name]])</f>
        <v>1</v>
      </c>
    </row>
    <row r="8248" spans="1:9" x14ac:dyDescent="0.25">
      <c r="A8248" t="s">
        <v>15282</v>
      </c>
      <c r="C8248" t="s">
        <v>15283</v>
      </c>
      <c r="D8248" t="s">
        <v>86</v>
      </c>
      <c r="E8248" t="s">
        <v>17</v>
      </c>
      <c r="F8248" t="s">
        <v>17</v>
      </c>
      <c r="H8248" s="4">
        <v>44097</v>
      </c>
      <c r="I8248">
        <f>COUNTIFS(Vendor_Table9[Vendor Name],Vendor_Table9[[#This Row],[Vendor Name]])</f>
        <v>1</v>
      </c>
    </row>
    <row r="8249" spans="1:9" x14ac:dyDescent="0.25">
      <c r="A8249" t="s">
        <v>15284</v>
      </c>
      <c r="C8249" t="s">
        <v>15284</v>
      </c>
      <c r="D8249" t="s">
        <v>15285</v>
      </c>
      <c r="E8249" t="s">
        <v>12</v>
      </c>
      <c r="F8249" t="s">
        <v>43</v>
      </c>
      <c r="H8249" s="4">
        <v>44043</v>
      </c>
      <c r="I8249">
        <f>COUNTIFS(Vendor_Table9[Vendor Name],Vendor_Table9[[#This Row],[Vendor Name]])</f>
        <v>1</v>
      </c>
    </row>
    <row r="8250" spans="1:9" x14ac:dyDescent="0.25">
      <c r="A8250" t="s">
        <v>15292</v>
      </c>
      <c r="B8250" t="s">
        <v>16</v>
      </c>
      <c r="C8250" t="s">
        <v>15293</v>
      </c>
      <c r="D8250" t="s">
        <v>86</v>
      </c>
      <c r="E8250" t="s">
        <v>8</v>
      </c>
      <c r="F8250" t="s">
        <v>36</v>
      </c>
      <c r="G8250" t="s">
        <v>27</v>
      </c>
      <c r="H8250" s="4">
        <v>44043</v>
      </c>
      <c r="I8250">
        <f>COUNTIFS(Vendor_Table9[Vendor Name],Vendor_Table9[[#This Row],[Vendor Name]])</f>
        <v>1</v>
      </c>
    </row>
    <row r="8251" spans="1:9" x14ac:dyDescent="0.25">
      <c r="A8251" t="s">
        <v>15294</v>
      </c>
      <c r="C8251" t="s">
        <v>15294</v>
      </c>
      <c r="D8251" t="s">
        <v>86</v>
      </c>
      <c r="E8251" t="s">
        <v>25</v>
      </c>
      <c r="F8251" t="s">
        <v>25</v>
      </c>
      <c r="H8251" s="4">
        <v>44043</v>
      </c>
      <c r="I8251">
        <f>COUNTIFS(Vendor_Table9[Vendor Name],Vendor_Table9[[#This Row],[Vendor Name]])</f>
        <v>1</v>
      </c>
    </row>
    <row r="8252" spans="1:9" x14ac:dyDescent="0.25">
      <c r="A8252" t="s">
        <v>15296</v>
      </c>
      <c r="C8252" t="s">
        <v>15296</v>
      </c>
      <c r="D8252" t="s">
        <v>86</v>
      </c>
      <c r="E8252" t="s">
        <v>25</v>
      </c>
      <c r="F8252" t="s">
        <v>25</v>
      </c>
      <c r="H8252" s="4">
        <v>44043</v>
      </c>
      <c r="I8252">
        <f>COUNTIFS(Vendor_Table9[Vendor Name],Vendor_Table9[[#This Row],[Vendor Name]])</f>
        <v>1</v>
      </c>
    </row>
    <row r="8253" spans="1:9" x14ac:dyDescent="0.25">
      <c r="A8253" t="s">
        <v>15299</v>
      </c>
      <c r="B8253" t="s">
        <v>16</v>
      </c>
      <c r="C8253" t="s">
        <v>15300</v>
      </c>
      <c r="D8253" t="s">
        <v>86</v>
      </c>
      <c r="E8253" t="s">
        <v>8</v>
      </c>
      <c r="F8253" t="s">
        <v>25</v>
      </c>
      <c r="H8253" s="4">
        <v>44364</v>
      </c>
      <c r="I8253">
        <f>COUNTIFS(Vendor_Table9[Vendor Name],Vendor_Table9[[#This Row],[Vendor Name]])</f>
        <v>1</v>
      </c>
    </row>
    <row r="8254" spans="1:9" x14ac:dyDescent="0.25">
      <c r="A8254" t="s">
        <v>15301</v>
      </c>
      <c r="C8254" t="s">
        <v>15301</v>
      </c>
      <c r="D8254" t="s">
        <v>86</v>
      </c>
      <c r="E8254" t="s">
        <v>8</v>
      </c>
      <c r="F8254" t="s">
        <v>25</v>
      </c>
      <c r="H8254" s="4">
        <v>44043</v>
      </c>
      <c r="I8254">
        <f>COUNTIFS(Vendor_Table9[Vendor Name],Vendor_Table9[[#This Row],[Vendor Name]])</f>
        <v>1</v>
      </c>
    </row>
    <row r="8255" spans="1:9" x14ac:dyDescent="0.25">
      <c r="A8255" t="s">
        <v>15302</v>
      </c>
      <c r="C8255" t="s">
        <v>15301</v>
      </c>
      <c r="D8255" t="s">
        <v>86</v>
      </c>
      <c r="E8255" t="s">
        <v>8</v>
      </c>
      <c r="F8255" t="s">
        <v>25</v>
      </c>
      <c r="H8255" s="4">
        <v>44043</v>
      </c>
      <c r="I8255">
        <f>COUNTIFS(Vendor_Table9[Vendor Name],Vendor_Table9[[#This Row],[Vendor Name]])</f>
        <v>1</v>
      </c>
    </row>
    <row r="8256" spans="1:9" x14ac:dyDescent="0.25">
      <c r="A8256" t="s">
        <v>15306</v>
      </c>
      <c r="B8256" t="s">
        <v>24</v>
      </c>
      <c r="C8256" t="s">
        <v>15307</v>
      </c>
      <c r="D8256" t="s">
        <v>86</v>
      </c>
      <c r="E8256" t="s">
        <v>8</v>
      </c>
      <c r="F8256" t="s">
        <v>25</v>
      </c>
      <c r="H8256" s="4">
        <v>44043</v>
      </c>
      <c r="I8256">
        <f>COUNTIFS(Vendor_Table9[Vendor Name],Vendor_Table9[[#This Row],[Vendor Name]])</f>
        <v>1</v>
      </c>
    </row>
    <row r="8257" spans="1:9" x14ac:dyDescent="0.25">
      <c r="A8257" s="1" t="s">
        <v>15308</v>
      </c>
      <c r="B8257" t="s">
        <v>16</v>
      </c>
      <c r="C8257" t="s">
        <v>15307</v>
      </c>
      <c r="D8257" t="s">
        <v>86</v>
      </c>
      <c r="E8257" t="s">
        <v>8</v>
      </c>
      <c r="F8257" t="s">
        <v>25</v>
      </c>
      <c r="H8257" s="4">
        <v>44049</v>
      </c>
      <c r="I8257">
        <f>COUNTIFS(Vendor_Table9[Vendor Name],Vendor_Table9[[#This Row],[Vendor Name]])</f>
        <v>1</v>
      </c>
    </row>
    <row r="8258" spans="1:9" x14ac:dyDescent="0.25">
      <c r="A8258" t="s">
        <v>2092</v>
      </c>
      <c r="C8258" t="s">
        <v>2092</v>
      </c>
      <c r="D8258" t="s">
        <v>86</v>
      </c>
      <c r="E8258" t="s">
        <v>17</v>
      </c>
      <c r="F8258" t="s">
        <v>17</v>
      </c>
      <c r="H8258" s="4">
        <v>44043</v>
      </c>
      <c r="I8258">
        <f>COUNTIFS(Vendor_Table9[Vendor Name],Vendor_Table9[[#This Row],[Vendor Name]])</f>
        <v>1</v>
      </c>
    </row>
    <row r="8259" spans="1:9" x14ac:dyDescent="0.25">
      <c r="A8259" t="s">
        <v>15309</v>
      </c>
      <c r="C8259" t="s">
        <v>15309</v>
      </c>
      <c r="D8259" t="s">
        <v>86</v>
      </c>
      <c r="E8259" t="s">
        <v>17</v>
      </c>
      <c r="F8259" t="s">
        <v>17</v>
      </c>
      <c r="H8259" s="4">
        <v>44043</v>
      </c>
      <c r="I8259">
        <f>COUNTIFS(Vendor_Table9[Vendor Name],Vendor_Table9[[#This Row],[Vendor Name]])</f>
        <v>1</v>
      </c>
    </row>
    <row r="8260" spans="1:9" x14ac:dyDescent="0.25">
      <c r="A8260" t="s">
        <v>6997</v>
      </c>
      <c r="C8260" t="s">
        <v>6997</v>
      </c>
      <c r="D8260" t="s">
        <v>86</v>
      </c>
      <c r="E8260" t="s">
        <v>17</v>
      </c>
      <c r="F8260" t="s">
        <v>17</v>
      </c>
      <c r="H8260" s="4">
        <v>44043</v>
      </c>
      <c r="I8260">
        <f>COUNTIFS(Vendor_Table9[Vendor Name],Vendor_Table9[[#This Row],[Vendor Name]])</f>
        <v>1</v>
      </c>
    </row>
    <row r="8261" spans="1:9" x14ac:dyDescent="0.25">
      <c r="A8261" t="s">
        <v>15310</v>
      </c>
      <c r="C8261" t="s">
        <v>6997</v>
      </c>
      <c r="D8261" t="s">
        <v>86</v>
      </c>
      <c r="E8261" t="s">
        <v>17</v>
      </c>
      <c r="F8261" t="s">
        <v>17</v>
      </c>
      <c r="H8261" s="4">
        <v>44435</v>
      </c>
      <c r="I8261">
        <f>COUNTIFS(Vendor_Table9[Vendor Name],Vendor_Table9[[#This Row],[Vendor Name]])</f>
        <v>1</v>
      </c>
    </row>
    <row r="8262" spans="1:9" x14ac:dyDescent="0.25">
      <c r="A8262" t="s">
        <v>14171</v>
      </c>
      <c r="C8262" t="s">
        <v>14171</v>
      </c>
      <c r="E8262" t="s">
        <v>17</v>
      </c>
      <c r="F8262" t="s">
        <v>17</v>
      </c>
      <c r="H8262" s="4">
        <v>44364</v>
      </c>
      <c r="I8262">
        <f>COUNTIFS(Vendor_Table9[Vendor Name],Vendor_Table9[[#This Row],[Vendor Name]])</f>
        <v>1</v>
      </c>
    </row>
    <row r="8263" spans="1:9" x14ac:dyDescent="0.25">
      <c r="A8263" t="s">
        <v>15315</v>
      </c>
      <c r="C8263" t="s">
        <v>15315</v>
      </c>
      <c r="D8263" t="s">
        <v>86</v>
      </c>
      <c r="E8263" t="s">
        <v>17</v>
      </c>
      <c r="F8263" t="s">
        <v>17</v>
      </c>
      <c r="H8263" s="4">
        <v>44043</v>
      </c>
      <c r="I8263">
        <f>COUNTIFS(Vendor_Table9[Vendor Name],Vendor_Table9[[#This Row],[Vendor Name]])</f>
        <v>1</v>
      </c>
    </row>
    <row r="8264" spans="1:9" x14ac:dyDescent="0.25">
      <c r="A8264" t="s">
        <v>15316</v>
      </c>
      <c r="C8264" t="s">
        <v>15317</v>
      </c>
      <c r="E8264" t="s">
        <v>17</v>
      </c>
      <c r="F8264" t="s">
        <v>17</v>
      </c>
      <c r="H8264" s="4">
        <v>44364</v>
      </c>
      <c r="I8264">
        <f>COUNTIFS(Vendor_Table9[Vendor Name],Vendor_Table9[[#This Row],[Vendor Name]])</f>
        <v>1</v>
      </c>
    </row>
    <row r="8265" spans="1:9" x14ac:dyDescent="0.25">
      <c r="A8265" t="s">
        <v>4607</v>
      </c>
      <c r="C8265" t="s">
        <v>4607</v>
      </c>
      <c r="H8265" s="4">
        <v>44950</v>
      </c>
      <c r="I8265">
        <f>COUNTIFS(Vendor_Table9[Vendor Name],Vendor_Table9[[#This Row],[Vendor Name]])</f>
        <v>1</v>
      </c>
    </row>
    <row r="8266" spans="1:9" x14ac:dyDescent="0.25">
      <c r="A8266" t="s">
        <v>15321</v>
      </c>
      <c r="B8266" t="s">
        <v>16</v>
      </c>
      <c r="C8266" t="s">
        <v>15322</v>
      </c>
      <c r="H8266" s="4">
        <v>45169</v>
      </c>
      <c r="I8266">
        <f>COUNTIFS(Vendor_Table9[Vendor Name],Vendor_Table9[[#This Row],[Vendor Name]])</f>
        <v>1</v>
      </c>
    </row>
    <row r="8267" spans="1:9" x14ac:dyDescent="0.25">
      <c r="A8267" t="s">
        <v>8774</v>
      </c>
      <c r="C8267" t="s">
        <v>8774</v>
      </c>
      <c r="D8267" t="s">
        <v>86</v>
      </c>
      <c r="E8267" t="s">
        <v>17</v>
      </c>
      <c r="F8267" t="s">
        <v>17</v>
      </c>
      <c r="H8267" s="4">
        <v>44043</v>
      </c>
      <c r="I8267">
        <f>COUNTIFS(Vendor_Table9[Vendor Name],Vendor_Table9[[#This Row],[Vendor Name]])</f>
        <v>1</v>
      </c>
    </row>
    <row r="8268" spans="1:9" x14ac:dyDescent="0.25">
      <c r="A8268" t="s">
        <v>15324</v>
      </c>
      <c r="C8268" t="s">
        <v>15325</v>
      </c>
      <c r="D8268" t="s">
        <v>15326</v>
      </c>
      <c r="E8268" t="s">
        <v>12</v>
      </c>
      <c r="F8268" t="s">
        <v>43</v>
      </c>
      <c r="H8268" s="4">
        <v>44435</v>
      </c>
      <c r="I8268">
        <f>COUNTIFS(Vendor_Table9[Vendor Name],Vendor_Table9[[#This Row],[Vendor Name]])</f>
        <v>1</v>
      </c>
    </row>
    <row r="8269" spans="1:9" x14ac:dyDescent="0.25">
      <c r="A8269" t="s">
        <v>15325</v>
      </c>
      <c r="C8269" t="s">
        <v>15325</v>
      </c>
      <c r="D8269" t="s">
        <v>15326</v>
      </c>
      <c r="E8269" t="s">
        <v>12</v>
      </c>
      <c r="F8269" t="s">
        <v>43</v>
      </c>
      <c r="H8269" s="4">
        <v>44364</v>
      </c>
      <c r="I8269">
        <f>COUNTIFS(Vendor_Table9[Vendor Name],Vendor_Table9[[#This Row],[Vendor Name]])</f>
        <v>1</v>
      </c>
    </row>
    <row r="8270" spans="1:9" x14ac:dyDescent="0.25">
      <c r="A8270" s="5" t="s">
        <v>15328</v>
      </c>
      <c r="C8270" s="5" t="s">
        <v>15328</v>
      </c>
      <c r="H8270" s="4">
        <v>44910</v>
      </c>
      <c r="I8270">
        <f>COUNTIFS(Vendor_Table9[Vendor Name],Vendor_Table9[[#This Row],[Vendor Name]])</f>
        <v>1</v>
      </c>
    </row>
    <row r="8271" spans="1:9" x14ac:dyDescent="0.25">
      <c r="A8271" t="s">
        <v>15330</v>
      </c>
      <c r="C8271" t="s">
        <v>3194</v>
      </c>
      <c r="D8271" t="s">
        <v>86</v>
      </c>
      <c r="E8271" t="s">
        <v>17</v>
      </c>
      <c r="F8271" t="s">
        <v>17</v>
      </c>
      <c r="H8271" s="4">
        <v>44097</v>
      </c>
      <c r="I8271">
        <f>COUNTIFS(Vendor_Table9[Vendor Name],Vendor_Table9[[#This Row],[Vendor Name]])</f>
        <v>1</v>
      </c>
    </row>
    <row r="8272" spans="1:9" x14ac:dyDescent="0.25">
      <c r="A8272" t="s">
        <v>15331</v>
      </c>
      <c r="C8272" t="s">
        <v>15332</v>
      </c>
      <c r="D8272" t="s">
        <v>86</v>
      </c>
      <c r="E8272" t="s">
        <v>17</v>
      </c>
      <c r="F8272" t="s">
        <v>17</v>
      </c>
      <c r="H8272" s="4">
        <v>44097</v>
      </c>
      <c r="I8272">
        <f>COUNTIFS(Vendor_Table9[Vendor Name],Vendor_Table9[[#This Row],[Vendor Name]])</f>
        <v>1</v>
      </c>
    </row>
    <row r="8273" spans="1:9" x14ac:dyDescent="0.25">
      <c r="A8273" t="s">
        <v>15333</v>
      </c>
      <c r="B8273" t="s">
        <v>29</v>
      </c>
      <c r="C8273" t="s">
        <v>15334</v>
      </c>
      <c r="H8273" s="4">
        <v>45169</v>
      </c>
      <c r="I8273">
        <f>COUNTIFS(Vendor_Table9[Vendor Name],Vendor_Table9[[#This Row],[Vendor Name]])</f>
        <v>1</v>
      </c>
    </row>
    <row r="8274" spans="1:9" x14ac:dyDescent="0.25">
      <c r="A8274" t="s">
        <v>15336</v>
      </c>
      <c r="C8274" t="s">
        <v>15336</v>
      </c>
      <c r="D8274" t="s">
        <v>86</v>
      </c>
      <c r="E8274" t="s">
        <v>17</v>
      </c>
      <c r="F8274" t="s">
        <v>17</v>
      </c>
      <c r="H8274" s="4">
        <v>44043</v>
      </c>
      <c r="I8274">
        <f>COUNTIFS(Vendor_Table9[Vendor Name],Vendor_Table9[[#This Row],[Vendor Name]])</f>
        <v>1</v>
      </c>
    </row>
    <row r="8275" spans="1:9" x14ac:dyDescent="0.25">
      <c r="A8275" t="s">
        <v>15337</v>
      </c>
      <c r="C8275" t="s">
        <v>15336</v>
      </c>
      <c r="E8275" t="s">
        <v>17</v>
      </c>
      <c r="F8275" t="s">
        <v>17</v>
      </c>
      <c r="H8275" s="4">
        <v>44839</v>
      </c>
      <c r="I8275">
        <f>COUNTIFS(Vendor_Table9[Vendor Name],Vendor_Table9[[#This Row],[Vendor Name]])</f>
        <v>1</v>
      </c>
    </row>
    <row r="8276" spans="1:9" x14ac:dyDescent="0.25">
      <c r="A8276" t="s">
        <v>6142</v>
      </c>
      <c r="C8276" t="s">
        <v>6142</v>
      </c>
      <c r="D8276" t="s">
        <v>86</v>
      </c>
      <c r="E8276" t="s">
        <v>17</v>
      </c>
      <c r="F8276" t="s">
        <v>17</v>
      </c>
      <c r="H8276" s="4">
        <v>44043</v>
      </c>
      <c r="I8276">
        <f>COUNTIFS(Vendor_Table9[Vendor Name],Vendor_Table9[[#This Row],[Vendor Name]])</f>
        <v>1</v>
      </c>
    </row>
    <row r="8277" spans="1:9" x14ac:dyDescent="0.25">
      <c r="A8277" t="s">
        <v>15338</v>
      </c>
      <c r="B8277" t="s">
        <v>16</v>
      </c>
      <c r="C8277" t="s">
        <v>15338</v>
      </c>
      <c r="E8277" t="s">
        <v>8</v>
      </c>
      <c r="F8277" t="s">
        <v>66</v>
      </c>
      <c r="H8277" s="4">
        <v>44684</v>
      </c>
      <c r="I8277">
        <f>COUNTIFS(Vendor_Table9[Vendor Name],Vendor_Table9[[#This Row],[Vendor Name]])</f>
        <v>1</v>
      </c>
    </row>
    <row r="8278" spans="1:9" x14ac:dyDescent="0.25">
      <c r="A8278" t="s">
        <v>15339</v>
      </c>
      <c r="B8278" t="s">
        <v>33</v>
      </c>
      <c r="C8278" t="s">
        <v>15340</v>
      </c>
      <c r="D8278" t="s">
        <v>86</v>
      </c>
      <c r="E8278" t="s">
        <v>8</v>
      </c>
      <c r="F8278" t="s">
        <v>36</v>
      </c>
      <c r="G8278" t="s">
        <v>22</v>
      </c>
      <c r="H8278" s="4">
        <v>44364</v>
      </c>
      <c r="I8278">
        <f>COUNTIFS(Vendor_Table9[Vendor Name],Vendor_Table9[[#This Row],[Vendor Name]])</f>
        <v>1</v>
      </c>
    </row>
    <row r="8279" spans="1:9" x14ac:dyDescent="0.25">
      <c r="A8279" t="s">
        <v>15340</v>
      </c>
      <c r="B8279" t="s">
        <v>33</v>
      </c>
      <c r="C8279" t="s">
        <v>15340</v>
      </c>
      <c r="D8279" t="s">
        <v>86</v>
      </c>
      <c r="E8279" t="s">
        <v>8</v>
      </c>
      <c r="F8279" t="s">
        <v>36</v>
      </c>
      <c r="G8279" t="s">
        <v>22</v>
      </c>
      <c r="H8279" s="4">
        <v>44043</v>
      </c>
      <c r="I8279">
        <f>COUNTIFS(Vendor_Table9[Vendor Name],Vendor_Table9[[#This Row],[Vendor Name]])</f>
        <v>1</v>
      </c>
    </row>
    <row r="8280" spans="1:9" x14ac:dyDescent="0.25">
      <c r="A8280" t="s">
        <v>15341</v>
      </c>
      <c r="B8280" t="s">
        <v>33</v>
      </c>
      <c r="C8280" t="s">
        <v>15340</v>
      </c>
      <c r="E8280" t="s">
        <v>8</v>
      </c>
      <c r="F8280" t="s">
        <v>36</v>
      </c>
      <c r="G8280" t="s">
        <v>22</v>
      </c>
      <c r="H8280" s="4">
        <v>44839</v>
      </c>
      <c r="I8280">
        <f>COUNTIFS(Vendor_Table9[Vendor Name],Vendor_Table9[[#This Row],[Vendor Name]])</f>
        <v>1</v>
      </c>
    </row>
    <row r="8281" spans="1:9" x14ac:dyDescent="0.25">
      <c r="A8281" t="s">
        <v>15343</v>
      </c>
      <c r="B8281" t="s">
        <v>33</v>
      </c>
      <c r="C8281" t="s">
        <v>15340</v>
      </c>
      <c r="D8281" t="s">
        <v>86</v>
      </c>
      <c r="E8281" t="s">
        <v>8</v>
      </c>
      <c r="F8281" t="s">
        <v>36</v>
      </c>
      <c r="G8281" t="s">
        <v>22</v>
      </c>
      <c r="H8281" s="4">
        <v>44043</v>
      </c>
      <c r="I8281">
        <f>COUNTIFS(Vendor_Table9[Vendor Name],Vendor_Table9[[#This Row],[Vendor Name]])</f>
        <v>1</v>
      </c>
    </row>
    <row r="8282" spans="1:9" x14ac:dyDescent="0.25">
      <c r="A8282" t="s">
        <v>15344</v>
      </c>
      <c r="B8282" t="s">
        <v>33</v>
      </c>
      <c r="C8282" t="s">
        <v>15345</v>
      </c>
      <c r="H8282" s="4">
        <v>45169</v>
      </c>
      <c r="I8282">
        <f>COUNTIFS(Vendor_Table9[Vendor Name],Vendor_Table9[[#This Row],[Vendor Name]])</f>
        <v>1</v>
      </c>
    </row>
    <row r="8283" spans="1:9" x14ac:dyDescent="0.25">
      <c r="A8283" t="s">
        <v>15347</v>
      </c>
      <c r="C8283" t="s">
        <v>15347</v>
      </c>
      <c r="E8283" t="s">
        <v>8</v>
      </c>
      <c r="F8283" t="s">
        <v>25</v>
      </c>
      <c r="H8283" s="4">
        <v>44505</v>
      </c>
      <c r="I8283">
        <f>COUNTIFS(Vendor_Table9[Vendor Name],Vendor_Table9[[#This Row],[Vendor Name]])</f>
        <v>1</v>
      </c>
    </row>
    <row r="8284" spans="1:9" x14ac:dyDescent="0.25">
      <c r="A8284" t="s">
        <v>15350</v>
      </c>
      <c r="C8284" t="s">
        <v>15351</v>
      </c>
      <c r="D8284" t="s">
        <v>86</v>
      </c>
      <c r="E8284" t="s">
        <v>17</v>
      </c>
      <c r="F8284" t="s">
        <v>17</v>
      </c>
      <c r="H8284" s="4">
        <v>44043</v>
      </c>
      <c r="I8284">
        <f>COUNTIFS(Vendor_Table9[Vendor Name],Vendor_Table9[[#This Row],[Vendor Name]])</f>
        <v>1</v>
      </c>
    </row>
    <row r="8285" spans="1:9" x14ac:dyDescent="0.25">
      <c r="A8285" t="s">
        <v>15352</v>
      </c>
      <c r="B8285" t="s">
        <v>16</v>
      </c>
      <c r="C8285" t="s">
        <v>15353</v>
      </c>
      <c r="E8285" t="s">
        <v>8</v>
      </c>
      <c r="F8285" t="s">
        <v>25</v>
      </c>
      <c r="H8285" s="4">
        <v>44364</v>
      </c>
      <c r="I8285">
        <f>COUNTIFS(Vendor_Table9[Vendor Name],Vendor_Table9[[#This Row],[Vendor Name]])</f>
        <v>1</v>
      </c>
    </row>
    <row r="8286" spans="1:9" x14ac:dyDescent="0.25">
      <c r="A8286" t="s">
        <v>15356</v>
      </c>
      <c r="C8286" t="s">
        <v>15357</v>
      </c>
      <c r="D8286" t="s">
        <v>86</v>
      </c>
      <c r="E8286" t="s">
        <v>17</v>
      </c>
      <c r="F8286" t="s">
        <v>17</v>
      </c>
      <c r="H8286" s="4">
        <v>44043</v>
      </c>
      <c r="I8286">
        <f>COUNTIFS(Vendor_Table9[Vendor Name],Vendor_Table9[[#This Row],[Vendor Name]])</f>
        <v>1</v>
      </c>
    </row>
    <row r="8287" spans="1:9" x14ac:dyDescent="0.25">
      <c r="A8287" t="s">
        <v>15358</v>
      </c>
      <c r="C8287" t="s">
        <v>4703</v>
      </c>
      <c r="D8287" t="s">
        <v>86</v>
      </c>
      <c r="E8287" t="s">
        <v>17</v>
      </c>
      <c r="F8287" t="s">
        <v>17</v>
      </c>
      <c r="H8287" s="4">
        <v>44043</v>
      </c>
      <c r="I8287">
        <f>COUNTIFS(Vendor_Table9[Vendor Name],Vendor_Table9[[#This Row],[Vendor Name]])</f>
        <v>1</v>
      </c>
    </row>
    <row r="8288" spans="1:9" x14ac:dyDescent="0.25">
      <c r="A8288" t="s">
        <v>15359</v>
      </c>
      <c r="C8288" t="s">
        <v>15360</v>
      </c>
      <c r="D8288" t="s">
        <v>86</v>
      </c>
      <c r="E8288" t="s">
        <v>17</v>
      </c>
      <c r="F8288" t="s">
        <v>17</v>
      </c>
      <c r="H8288" s="4">
        <v>44043</v>
      </c>
      <c r="I8288">
        <f>COUNTIFS(Vendor_Table9[Vendor Name],Vendor_Table9[[#This Row],[Vendor Name]])</f>
        <v>1</v>
      </c>
    </row>
    <row r="8289" spans="1:9" x14ac:dyDescent="0.25">
      <c r="A8289" t="s">
        <v>15361</v>
      </c>
      <c r="C8289" t="s">
        <v>15361</v>
      </c>
      <c r="D8289" t="s">
        <v>15362</v>
      </c>
      <c r="E8289" t="s">
        <v>12</v>
      </c>
      <c r="F8289" t="s">
        <v>43</v>
      </c>
      <c r="H8289" s="4">
        <v>44097</v>
      </c>
      <c r="I8289">
        <f>COUNTIFS(Vendor_Table9[Vendor Name],Vendor_Table9[[#This Row],[Vendor Name]])</f>
        <v>1</v>
      </c>
    </row>
    <row r="8290" spans="1:9" x14ac:dyDescent="0.25">
      <c r="A8290" t="s">
        <v>15363</v>
      </c>
      <c r="C8290" t="s">
        <v>15363</v>
      </c>
      <c r="D8290" t="s">
        <v>86</v>
      </c>
      <c r="E8290" t="s">
        <v>8</v>
      </c>
      <c r="F8290" t="s">
        <v>25</v>
      </c>
      <c r="H8290" s="4">
        <v>44043</v>
      </c>
      <c r="I8290">
        <f>COUNTIFS(Vendor_Table9[Vendor Name],Vendor_Table9[[#This Row],[Vendor Name]])</f>
        <v>1</v>
      </c>
    </row>
    <row r="8291" spans="1:9" x14ac:dyDescent="0.25">
      <c r="A8291" t="s">
        <v>15365</v>
      </c>
      <c r="C8291" t="s">
        <v>15365</v>
      </c>
      <c r="D8291" t="s">
        <v>86</v>
      </c>
      <c r="E8291" t="s">
        <v>8</v>
      </c>
      <c r="F8291" t="s">
        <v>25</v>
      </c>
      <c r="H8291" s="4">
        <v>44043</v>
      </c>
      <c r="I8291">
        <f>COUNTIFS(Vendor_Table9[Vendor Name],Vendor_Table9[[#This Row],[Vendor Name]])</f>
        <v>1</v>
      </c>
    </row>
    <row r="8292" spans="1:9" x14ac:dyDescent="0.25">
      <c r="A8292" s="5" t="s">
        <v>15366</v>
      </c>
      <c r="C8292" s="5" t="s">
        <v>15366</v>
      </c>
      <c r="H8292" s="4">
        <v>44910</v>
      </c>
      <c r="I8292">
        <f>COUNTIFS(Vendor_Table9[Vendor Name],Vendor_Table9[[#This Row],[Vendor Name]])</f>
        <v>1</v>
      </c>
    </row>
    <row r="8293" spans="1:9" x14ac:dyDescent="0.25">
      <c r="A8293" t="s">
        <v>15367</v>
      </c>
      <c r="B8293" t="s">
        <v>16</v>
      </c>
      <c r="C8293" t="s">
        <v>15368</v>
      </c>
      <c r="D8293" t="s">
        <v>86</v>
      </c>
      <c r="E8293" t="s">
        <v>8</v>
      </c>
      <c r="F8293" t="s">
        <v>25</v>
      </c>
      <c r="H8293" s="4">
        <v>44097</v>
      </c>
      <c r="I8293">
        <f>COUNTIFS(Vendor_Table9[Vendor Name],Vendor_Table9[[#This Row],[Vendor Name]])</f>
        <v>1</v>
      </c>
    </row>
    <row r="8294" spans="1:9" x14ac:dyDescent="0.25">
      <c r="A8294" t="s">
        <v>15371</v>
      </c>
      <c r="C8294" t="s">
        <v>15371</v>
      </c>
      <c r="E8294" t="s">
        <v>8</v>
      </c>
      <c r="F8294" t="s">
        <v>66</v>
      </c>
      <c r="H8294" s="4">
        <v>44685</v>
      </c>
      <c r="I8294">
        <f>COUNTIFS(Vendor_Table9[Vendor Name],Vendor_Table9[[#This Row],[Vendor Name]])</f>
        <v>1</v>
      </c>
    </row>
    <row r="8295" spans="1:9" x14ac:dyDescent="0.25">
      <c r="A8295" t="s">
        <v>15372</v>
      </c>
      <c r="C8295" t="s">
        <v>15372</v>
      </c>
      <c r="E8295" t="s">
        <v>17</v>
      </c>
      <c r="F8295" t="s">
        <v>17</v>
      </c>
      <c r="H8295" s="4">
        <v>44839</v>
      </c>
      <c r="I8295">
        <f>COUNTIFS(Vendor_Table9[Vendor Name],Vendor_Table9[[#This Row],[Vendor Name]])</f>
        <v>1</v>
      </c>
    </row>
    <row r="8296" spans="1:9" x14ac:dyDescent="0.25">
      <c r="A8296" t="s">
        <v>15373</v>
      </c>
      <c r="C8296" t="s">
        <v>15374</v>
      </c>
      <c r="D8296" t="s">
        <v>86</v>
      </c>
      <c r="E8296" t="s">
        <v>17</v>
      </c>
      <c r="F8296" t="s">
        <v>17</v>
      </c>
      <c r="H8296" s="4">
        <v>44043</v>
      </c>
      <c r="I8296">
        <f>COUNTIFS(Vendor_Table9[Vendor Name],Vendor_Table9[[#This Row],[Vendor Name]])</f>
        <v>1</v>
      </c>
    </row>
    <row r="8297" spans="1:9" x14ac:dyDescent="0.25">
      <c r="A8297" s="1" t="s">
        <v>15375</v>
      </c>
      <c r="C8297" t="s">
        <v>15374</v>
      </c>
      <c r="D8297" t="s">
        <v>86</v>
      </c>
      <c r="E8297" t="s">
        <v>17</v>
      </c>
      <c r="F8297" t="s">
        <v>17</v>
      </c>
      <c r="H8297" s="4">
        <v>44049</v>
      </c>
      <c r="I8297">
        <f>COUNTIFS(Vendor_Table9[Vendor Name],Vendor_Table9[[#This Row],[Vendor Name]])</f>
        <v>1</v>
      </c>
    </row>
    <row r="8298" spans="1:9" x14ac:dyDescent="0.25">
      <c r="A8298" s="5" t="s">
        <v>15376</v>
      </c>
      <c r="C8298" s="5" t="s">
        <v>15376</v>
      </c>
      <c r="H8298" s="4">
        <v>44910</v>
      </c>
      <c r="I8298">
        <f>COUNTIFS(Vendor_Table9[Vendor Name],Vendor_Table9[[#This Row],[Vendor Name]])</f>
        <v>1</v>
      </c>
    </row>
    <row r="8299" spans="1:9" x14ac:dyDescent="0.25">
      <c r="A8299" t="s">
        <v>11433</v>
      </c>
      <c r="C8299" t="s">
        <v>11433</v>
      </c>
      <c r="D8299" t="s">
        <v>86</v>
      </c>
      <c r="E8299" t="s">
        <v>17</v>
      </c>
      <c r="F8299" t="s">
        <v>17</v>
      </c>
      <c r="H8299" s="4">
        <v>44043</v>
      </c>
      <c r="I8299">
        <f>COUNTIFS(Vendor_Table9[Vendor Name],Vendor_Table9[[#This Row],[Vendor Name]])</f>
        <v>1</v>
      </c>
    </row>
    <row r="8300" spans="1:9" x14ac:dyDescent="0.25">
      <c r="A8300" t="s">
        <v>15377</v>
      </c>
      <c r="B8300" t="s">
        <v>24</v>
      </c>
      <c r="C8300" t="s">
        <v>15378</v>
      </c>
      <c r="D8300" t="s">
        <v>86</v>
      </c>
      <c r="E8300" t="s">
        <v>8</v>
      </c>
      <c r="F8300" t="s">
        <v>25</v>
      </c>
      <c r="H8300" s="4">
        <v>44043</v>
      </c>
      <c r="I8300">
        <f>COUNTIFS(Vendor_Table9[Vendor Name],Vendor_Table9[[#This Row],[Vendor Name]])</f>
        <v>1</v>
      </c>
    </row>
    <row r="8301" spans="1:9" x14ac:dyDescent="0.25">
      <c r="A8301" t="s">
        <v>15379</v>
      </c>
      <c r="B8301" t="s">
        <v>24</v>
      </c>
      <c r="C8301" t="s">
        <v>15380</v>
      </c>
      <c r="H8301" s="4">
        <v>45169</v>
      </c>
      <c r="I8301">
        <f>COUNTIFS(Vendor_Table9[Vendor Name],Vendor_Table9[[#This Row],[Vendor Name]])</f>
        <v>1</v>
      </c>
    </row>
    <row r="8302" spans="1:9" x14ac:dyDescent="0.25">
      <c r="A8302" t="s">
        <v>15382</v>
      </c>
      <c r="B8302" t="s">
        <v>16</v>
      </c>
      <c r="C8302" t="s">
        <v>15383</v>
      </c>
      <c r="D8302" t="s">
        <v>86</v>
      </c>
      <c r="E8302" t="s">
        <v>8</v>
      </c>
      <c r="F8302" t="s">
        <v>25</v>
      </c>
      <c r="H8302" s="4">
        <v>44043</v>
      </c>
      <c r="I8302">
        <f>COUNTIFS(Vendor_Table9[Vendor Name],Vendor_Table9[[#This Row],[Vendor Name]])</f>
        <v>1</v>
      </c>
    </row>
    <row r="8303" spans="1:9" x14ac:dyDescent="0.25">
      <c r="A8303" t="s">
        <v>15384</v>
      </c>
      <c r="C8303" t="s">
        <v>15384</v>
      </c>
      <c r="D8303" t="s">
        <v>86</v>
      </c>
      <c r="E8303" t="s">
        <v>8</v>
      </c>
      <c r="F8303" t="s">
        <v>25</v>
      </c>
      <c r="H8303" s="4">
        <v>44097</v>
      </c>
      <c r="I8303">
        <f>COUNTIFS(Vendor_Table9[Vendor Name],Vendor_Table9[[#This Row],[Vendor Name]])</f>
        <v>1</v>
      </c>
    </row>
    <row r="8304" spans="1:9" x14ac:dyDescent="0.25">
      <c r="A8304" t="s">
        <v>15385</v>
      </c>
      <c r="C8304" t="s">
        <v>3130</v>
      </c>
      <c r="D8304" t="s">
        <v>86</v>
      </c>
      <c r="E8304" t="s">
        <v>17</v>
      </c>
      <c r="F8304" t="s">
        <v>17</v>
      </c>
      <c r="H8304" s="4">
        <v>44043</v>
      </c>
      <c r="I8304">
        <f>COUNTIFS(Vendor_Table9[Vendor Name],Vendor_Table9[[#This Row],[Vendor Name]])</f>
        <v>1</v>
      </c>
    </row>
    <row r="8305" spans="1:9" x14ac:dyDescent="0.25">
      <c r="A8305" t="s">
        <v>15388</v>
      </c>
      <c r="C8305" t="s">
        <v>15388</v>
      </c>
      <c r="D8305" t="s">
        <v>86</v>
      </c>
      <c r="E8305" t="s">
        <v>8</v>
      </c>
      <c r="F8305" t="s">
        <v>25</v>
      </c>
      <c r="H8305" s="4">
        <v>44097</v>
      </c>
      <c r="I8305">
        <f>COUNTIFS(Vendor_Table9[Vendor Name],Vendor_Table9[[#This Row],[Vendor Name]])</f>
        <v>1</v>
      </c>
    </row>
    <row r="8306" spans="1:9" x14ac:dyDescent="0.25">
      <c r="A8306" t="s">
        <v>15389</v>
      </c>
      <c r="C8306" t="s">
        <v>15389</v>
      </c>
      <c r="D8306" t="s">
        <v>86</v>
      </c>
      <c r="E8306" t="s">
        <v>8</v>
      </c>
      <c r="F8306" t="s">
        <v>25</v>
      </c>
      <c r="H8306" s="4">
        <v>44097</v>
      </c>
      <c r="I8306">
        <f>COUNTIFS(Vendor_Table9[Vendor Name],Vendor_Table9[[#This Row],[Vendor Name]])</f>
        <v>1</v>
      </c>
    </row>
    <row r="8307" spans="1:9" x14ac:dyDescent="0.25">
      <c r="A8307" t="s">
        <v>15390</v>
      </c>
      <c r="B8307" t="s">
        <v>16</v>
      </c>
      <c r="C8307" t="s">
        <v>15391</v>
      </c>
      <c r="D8307" t="s">
        <v>86</v>
      </c>
      <c r="E8307" t="s">
        <v>8</v>
      </c>
      <c r="F8307" t="s">
        <v>36</v>
      </c>
      <c r="G8307" t="s">
        <v>27</v>
      </c>
      <c r="H8307" s="4">
        <v>44043</v>
      </c>
      <c r="I8307">
        <f>COUNTIFS(Vendor_Table9[Vendor Name],Vendor_Table9[[#This Row],[Vendor Name]])</f>
        <v>1</v>
      </c>
    </row>
    <row r="8308" spans="1:9" x14ac:dyDescent="0.25">
      <c r="A8308" t="s">
        <v>15392</v>
      </c>
      <c r="B8308" s="2" t="s">
        <v>16</v>
      </c>
      <c r="C8308" t="s">
        <v>15393</v>
      </c>
      <c r="D8308" t="s">
        <v>86</v>
      </c>
      <c r="E8308" t="s">
        <v>8</v>
      </c>
      <c r="F8308" t="s">
        <v>25</v>
      </c>
      <c r="H8308" s="4">
        <v>44532</v>
      </c>
      <c r="I8308">
        <f>COUNTIFS(Vendor_Table9[Vendor Name],Vendor_Table9[[#This Row],[Vendor Name]])</f>
        <v>1</v>
      </c>
    </row>
    <row r="8309" spans="1:9" x14ac:dyDescent="0.25">
      <c r="A8309" t="s">
        <v>15395</v>
      </c>
      <c r="B8309" s="2" t="s">
        <v>16</v>
      </c>
      <c r="C8309" t="s">
        <v>15393</v>
      </c>
      <c r="D8309" t="s">
        <v>86</v>
      </c>
      <c r="E8309" t="s">
        <v>8</v>
      </c>
      <c r="F8309" t="s">
        <v>25</v>
      </c>
      <c r="H8309" s="4">
        <v>44043</v>
      </c>
      <c r="I8309">
        <f>COUNTIFS(Vendor_Table9[Vendor Name],Vendor_Table9[[#This Row],[Vendor Name]])</f>
        <v>1</v>
      </c>
    </row>
    <row r="8310" spans="1:9" x14ac:dyDescent="0.25">
      <c r="A8310" t="s">
        <v>15396</v>
      </c>
      <c r="C8310" t="s">
        <v>15396</v>
      </c>
      <c r="D8310" t="s">
        <v>86</v>
      </c>
      <c r="E8310" t="s">
        <v>17</v>
      </c>
      <c r="F8310" t="s">
        <v>17</v>
      </c>
      <c r="H8310" s="4">
        <v>44043</v>
      </c>
      <c r="I8310">
        <f>COUNTIFS(Vendor_Table9[Vendor Name],Vendor_Table9[[#This Row],[Vendor Name]])</f>
        <v>1</v>
      </c>
    </row>
    <row r="8311" spans="1:9" x14ac:dyDescent="0.25">
      <c r="A8311" t="s">
        <v>15397</v>
      </c>
      <c r="B8311" t="s">
        <v>24</v>
      </c>
      <c r="C8311" t="s">
        <v>15398</v>
      </c>
      <c r="E8311" t="s">
        <v>8</v>
      </c>
      <c r="H8311" s="4">
        <v>44839</v>
      </c>
      <c r="I8311">
        <f>COUNTIFS(Vendor_Table9[Vendor Name],Vendor_Table9[[#This Row],[Vendor Name]])</f>
        <v>1</v>
      </c>
    </row>
    <row r="8312" spans="1:9" x14ac:dyDescent="0.25">
      <c r="A8312" t="s">
        <v>11459</v>
      </c>
      <c r="C8312" t="s">
        <v>11459</v>
      </c>
      <c r="D8312" t="s">
        <v>86</v>
      </c>
      <c r="E8312" t="s">
        <v>17</v>
      </c>
      <c r="F8312" t="s">
        <v>17</v>
      </c>
      <c r="H8312" s="4">
        <v>44043</v>
      </c>
      <c r="I8312">
        <f>COUNTIFS(Vendor_Table9[Vendor Name],Vendor_Table9[[#This Row],[Vendor Name]])</f>
        <v>1</v>
      </c>
    </row>
    <row r="8313" spans="1:9" x14ac:dyDescent="0.25">
      <c r="A8313" t="s">
        <v>15399</v>
      </c>
      <c r="B8313" t="s">
        <v>24</v>
      </c>
      <c r="C8313" t="s">
        <v>15400</v>
      </c>
      <c r="D8313" t="s">
        <v>86</v>
      </c>
      <c r="E8313" t="s">
        <v>8</v>
      </c>
      <c r="F8313" t="s">
        <v>25</v>
      </c>
      <c r="H8313" s="4">
        <v>44043</v>
      </c>
      <c r="I8313">
        <f>COUNTIFS(Vendor_Table9[Vendor Name],Vendor_Table9[[#This Row],[Vendor Name]])</f>
        <v>1</v>
      </c>
    </row>
    <row r="8314" spans="1:9" x14ac:dyDescent="0.25">
      <c r="A8314" t="s">
        <v>15402</v>
      </c>
      <c r="C8314" t="s">
        <v>11045</v>
      </c>
      <c r="D8314" t="s">
        <v>86</v>
      </c>
      <c r="E8314" t="s">
        <v>17</v>
      </c>
      <c r="F8314" t="s">
        <v>17</v>
      </c>
      <c r="H8314" s="4">
        <v>44097</v>
      </c>
      <c r="I8314">
        <f>COUNTIFS(Vendor_Table9[Vendor Name],Vendor_Table9[[#This Row],[Vendor Name]])</f>
        <v>1</v>
      </c>
    </row>
    <row r="8315" spans="1:9" x14ac:dyDescent="0.25">
      <c r="A8315" t="s">
        <v>15403</v>
      </c>
      <c r="C8315" t="s">
        <v>15403</v>
      </c>
      <c r="E8315" t="s">
        <v>17</v>
      </c>
      <c r="F8315" t="s">
        <v>17</v>
      </c>
      <c r="H8315" s="4">
        <v>44532</v>
      </c>
      <c r="I8315">
        <f>COUNTIFS(Vendor_Table9[Vendor Name],Vendor_Table9[[#This Row],[Vendor Name]])</f>
        <v>1</v>
      </c>
    </row>
    <row r="8316" spans="1:9" x14ac:dyDescent="0.25">
      <c r="A8316" t="s">
        <v>15404</v>
      </c>
      <c r="C8316" t="s">
        <v>15404</v>
      </c>
      <c r="D8316" t="s">
        <v>86</v>
      </c>
      <c r="E8316" t="s">
        <v>17</v>
      </c>
      <c r="F8316" t="s">
        <v>17</v>
      </c>
      <c r="H8316" s="4">
        <v>44097</v>
      </c>
      <c r="I8316">
        <f>COUNTIFS(Vendor_Table9[Vendor Name],Vendor_Table9[[#This Row],[Vendor Name]])</f>
        <v>1</v>
      </c>
    </row>
    <row r="8317" spans="1:9" x14ac:dyDescent="0.25">
      <c r="A8317" t="s">
        <v>2161</v>
      </c>
      <c r="C8317" t="s">
        <v>2161</v>
      </c>
      <c r="D8317" t="s">
        <v>86</v>
      </c>
      <c r="E8317" t="s">
        <v>17</v>
      </c>
      <c r="F8317" t="s">
        <v>17</v>
      </c>
      <c r="H8317" s="4">
        <v>44043</v>
      </c>
      <c r="I8317">
        <f>COUNTIFS(Vendor_Table9[Vendor Name],Vendor_Table9[[#This Row],[Vendor Name]])</f>
        <v>1</v>
      </c>
    </row>
    <row r="8318" spans="1:9" x14ac:dyDescent="0.25">
      <c r="A8318" t="s">
        <v>15405</v>
      </c>
      <c r="C8318" t="s">
        <v>2161</v>
      </c>
      <c r="H8318" s="4">
        <v>45169</v>
      </c>
      <c r="I8318">
        <f>COUNTIFS(Vendor_Table9[Vendor Name],Vendor_Table9[[#This Row],[Vendor Name]])</f>
        <v>1</v>
      </c>
    </row>
    <row r="8319" spans="1:9" x14ac:dyDescent="0.25">
      <c r="A8319" t="s">
        <v>15406</v>
      </c>
      <c r="B8319" t="s">
        <v>52</v>
      </c>
      <c r="C8319" t="s">
        <v>15407</v>
      </c>
      <c r="D8319" t="s">
        <v>86</v>
      </c>
      <c r="E8319" t="s">
        <v>25</v>
      </c>
      <c r="F8319" t="s">
        <v>25</v>
      </c>
      <c r="H8319" s="4">
        <v>44043</v>
      </c>
      <c r="I8319">
        <f>COUNTIFS(Vendor_Table9[Vendor Name],Vendor_Table9[[#This Row],[Vendor Name]])</f>
        <v>1</v>
      </c>
    </row>
    <row r="8320" spans="1:9" x14ac:dyDescent="0.25">
      <c r="A8320" t="s">
        <v>15408</v>
      </c>
      <c r="C8320" t="s">
        <v>15408</v>
      </c>
      <c r="D8320" t="s">
        <v>86</v>
      </c>
      <c r="E8320" t="s">
        <v>8</v>
      </c>
      <c r="F8320" t="s">
        <v>25</v>
      </c>
      <c r="H8320" s="4">
        <v>44097</v>
      </c>
      <c r="I8320">
        <f>COUNTIFS(Vendor_Table9[Vendor Name],Vendor_Table9[[#This Row],[Vendor Name]])</f>
        <v>1</v>
      </c>
    </row>
    <row r="8321" spans="1:9" x14ac:dyDescent="0.25">
      <c r="A8321" t="s">
        <v>15409</v>
      </c>
      <c r="C8321" t="s">
        <v>15410</v>
      </c>
      <c r="D8321" t="s">
        <v>86</v>
      </c>
      <c r="E8321" t="s">
        <v>17</v>
      </c>
      <c r="F8321" t="s">
        <v>17</v>
      </c>
      <c r="H8321" s="4">
        <v>44043</v>
      </c>
      <c r="I8321">
        <f>COUNTIFS(Vendor_Table9[Vendor Name],Vendor_Table9[[#This Row],[Vendor Name]])</f>
        <v>1</v>
      </c>
    </row>
    <row r="8322" spans="1:9" x14ac:dyDescent="0.25">
      <c r="A8322" t="s">
        <v>9500</v>
      </c>
      <c r="C8322" t="s">
        <v>9500</v>
      </c>
      <c r="D8322" t="s">
        <v>86</v>
      </c>
      <c r="E8322" t="s">
        <v>17</v>
      </c>
      <c r="F8322" t="s">
        <v>17</v>
      </c>
      <c r="H8322" s="4">
        <v>44043</v>
      </c>
      <c r="I8322">
        <f>COUNTIFS(Vendor_Table9[Vendor Name],Vendor_Table9[[#This Row],[Vendor Name]])</f>
        <v>1</v>
      </c>
    </row>
    <row r="8323" spans="1:9" x14ac:dyDescent="0.25">
      <c r="A8323" t="s">
        <v>15411</v>
      </c>
      <c r="C8323" t="s">
        <v>9500</v>
      </c>
      <c r="D8323" t="s">
        <v>86</v>
      </c>
      <c r="E8323" t="s">
        <v>17</v>
      </c>
      <c r="F8323" t="s">
        <v>17</v>
      </c>
      <c r="H8323" s="4">
        <v>44043</v>
      </c>
      <c r="I8323">
        <f>COUNTIFS(Vendor_Table9[Vendor Name],Vendor_Table9[[#This Row],[Vendor Name]])</f>
        <v>1</v>
      </c>
    </row>
    <row r="8324" spans="1:9" x14ac:dyDescent="0.25">
      <c r="A8324" t="s">
        <v>15412</v>
      </c>
      <c r="C8324" t="s">
        <v>15412</v>
      </c>
      <c r="E8324" t="s">
        <v>17</v>
      </c>
      <c r="F8324" t="s">
        <v>17</v>
      </c>
      <c r="H8324" s="4">
        <v>44364</v>
      </c>
      <c r="I8324">
        <f>COUNTIFS(Vendor_Table9[Vendor Name],Vendor_Table9[[#This Row],[Vendor Name]])</f>
        <v>1</v>
      </c>
    </row>
    <row r="8325" spans="1:9" x14ac:dyDescent="0.25">
      <c r="A8325" t="s">
        <v>15413</v>
      </c>
      <c r="C8325" t="s">
        <v>15413</v>
      </c>
      <c r="D8325" t="s">
        <v>86</v>
      </c>
      <c r="E8325" t="s">
        <v>17</v>
      </c>
      <c r="F8325" t="s">
        <v>17</v>
      </c>
      <c r="H8325" s="4">
        <v>44097</v>
      </c>
      <c r="I8325">
        <f>COUNTIFS(Vendor_Table9[Vendor Name],Vendor_Table9[[#This Row],[Vendor Name]])</f>
        <v>1</v>
      </c>
    </row>
    <row r="8326" spans="1:9" x14ac:dyDescent="0.25">
      <c r="A8326" t="s">
        <v>14221</v>
      </c>
      <c r="C8326" t="s">
        <v>14221</v>
      </c>
      <c r="D8326" t="s">
        <v>86</v>
      </c>
      <c r="E8326" t="s">
        <v>17</v>
      </c>
      <c r="F8326" t="s">
        <v>17</v>
      </c>
      <c r="H8326" s="4">
        <v>44043</v>
      </c>
      <c r="I8326">
        <f>COUNTIFS(Vendor_Table9[Vendor Name],Vendor_Table9[[#This Row],[Vendor Name]])</f>
        <v>1</v>
      </c>
    </row>
    <row r="8327" spans="1:9" x14ac:dyDescent="0.25">
      <c r="A8327" t="s">
        <v>15414</v>
      </c>
      <c r="C8327" t="s">
        <v>14221</v>
      </c>
      <c r="D8327" t="s">
        <v>86</v>
      </c>
      <c r="E8327" t="s">
        <v>17</v>
      </c>
      <c r="F8327" t="s">
        <v>17</v>
      </c>
      <c r="H8327" s="4">
        <v>44532</v>
      </c>
      <c r="I8327">
        <f>COUNTIFS(Vendor_Table9[Vendor Name],Vendor_Table9[[#This Row],[Vendor Name]])</f>
        <v>1</v>
      </c>
    </row>
    <row r="8328" spans="1:9" x14ac:dyDescent="0.25">
      <c r="A8328" t="s">
        <v>15415</v>
      </c>
      <c r="C8328" t="s">
        <v>15415</v>
      </c>
      <c r="D8328" t="s">
        <v>86</v>
      </c>
      <c r="E8328" t="s">
        <v>17</v>
      </c>
      <c r="F8328" t="s">
        <v>17</v>
      </c>
      <c r="H8328" s="4">
        <v>44043</v>
      </c>
      <c r="I8328">
        <f>COUNTIFS(Vendor_Table9[Vendor Name],Vendor_Table9[[#This Row],[Vendor Name]])</f>
        <v>1</v>
      </c>
    </row>
    <row r="8329" spans="1:9" x14ac:dyDescent="0.25">
      <c r="A8329" t="s">
        <v>3338</v>
      </c>
      <c r="C8329" t="s">
        <v>3338</v>
      </c>
      <c r="D8329" t="s">
        <v>86</v>
      </c>
      <c r="E8329" t="s">
        <v>17</v>
      </c>
      <c r="F8329" t="s">
        <v>17</v>
      </c>
      <c r="H8329" s="4">
        <v>44043</v>
      </c>
      <c r="I8329">
        <f>COUNTIFS(Vendor_Table9[Vendor Name],Vendor_Table9[[#This Row],[Vendor Name]])</f>
        <v>1</v>
      </c>
    </row>
    <row r="8330" spans="1:9" x14ac:dyDescent="0.25">
      <c r="A8330" t="s">
        <v>15416</v>
      </c>
      <c r="C8330" t="s">
        <v>3338</v>
      </c>
      <c r="D8330" t="s">
        <v>86</v>
      </c>
      <c r="E8330" t="s">
        <v>17</v>
      </c>
      <c r="F8330" t="s">
        <v>17</v>
      </c>
      <c r="H8330" s="4">
        <v>44532</v>
      </c>
      <c r="I8330">
        <f>COUNTIFS(Vendor_Table9[Vendor Name],Vendor_Table9[[#This Row],[Vendor Name]])</f>
        <v>1</v>
      </c>
    </row>
    <row r="8331" spans="1:9" x14ac:dyDescent="0.25">
      <c r="A8331" t="s">
        <v>15417</v>
      </c>
      <c r="C8331" t="s">
        <v>15417</v>
      </c>
      <c r="D8331" t="s">
        <v>86</v>
      </c>
      <c r="E8331" t="s">
        <v>17</v>
      </c>
      <c r="F8331" t="s">
        <v>17</v>
      </c>
      <c r="H8331" s="4">
        <v>44043</v>
      </c>
      <c r="I8331">
        <f>COUNTIFS(Vendor_Table9[Vendor Name],Vendor_Table9[[#This Row],[Vendor Name]])</f>
        <v>1</v>
      </c>
    </row>
    <row r="8332" spans="1:9" x14ac:dyDescent="0.25">
      <c r="A8332" t="s">
        <v>15418</v>
      </c>
      <c r="C8332" t="s">
        <v>15418</v>
      </c>
      <c r="D8332" t="s">
        <v>86</v>
      </c>
      <c r="E8332" t="s">
        <v>8</v>
      </c>
      <c r="F8332" t="s">
        <v>69</v>
      </c>
      <c r="H8332" s="4">
        <v>44043</v>
      </c>
      <c r="I8332">
        <f>COUNTIFS(Vendor_Table9[Vendor Name],Vendor_Table9[[#This Row],[Vendor Name]])</f>
        <v>1</v>
      </c>
    </row>
    <row r="8333" spans="1:9" x14ac:dyDescent="0.25">
      <c r="A8333" t="s">
        <v>15420</v>
      </c>
      <c r="C8333" t="s">
        <v>15421</v>
      </c>
      <c r="D8333" t="s">
        <v>86</v>
      </c>
      <c r="E8333" t="s">
        <v>17</v>
      </c>
      <c r="F8333" t="s">
        <v>17</v>
      </c>
      <c r="H8333" s="4">
        <v>44043</v>
      </c>
      <c r="I8333">
        <f>COUNTIFS(Vendor_Table9[Vendor Name],Vendor_Table9[[#This Row],[Vendor Name]])</f>
        <v>1</v>
      </c>
    </row>
    <row r="8334" spans="1:9" x14ac:dyDescent="0.25">
      <c r="A8334" t="s">
        <v>15422</v>
      </c>
      <c r="C8334" t="s">
        <v>13942</v>
      </c>
      <c r="D8334" t="s">
        <v>86</v>
      </c>
      <c r="E8334" t="s">
        <v>17</v>
      </c>
      <c r="F8334" t="s">
        <v>17</v>
      </c>
      <c r="H8334" s="4">
        <v>44043</v>
      </c>
      <c r="I8334">
        <f>COUNTIFS(Vendor_Table9[Vendor Name],Vendor_Table9[[#This Row],[Vendor Name]])</f>
        <v>1</v>
      </c>
    </row>
    <row r="8335" spans="1:9" x14ac:dyDescent="0.25">
      <c r="A8335" t="s">
        <v>15423</v>
      </c>
      <c r="C8335" t="s">
        <v>14096</v>
      </c>
      <c r="D8335" t="s">
        <v>86</v>
      </c>
      <c r="E8335" t="s">
        <v>17</v>
      </c>
      <c r="F8335" t="s">
        <v>17</v>
      </c>
      <c r="H8335" s="4">
        <v>44043</v>
      </c>
      <c r="I8335">
        <f>COUNTIFS(Vendor_Table9[Vendor Name],Vendor_Table9[[#This Row],[Vendor Name]])</f>
        <v>1</v>
      </c>
    </row>
    <row r="8336" spans="1:9" x14ac:dyDescent="0.25">
      <c r="A8336" t="s">
        <v>15424</v>
      </c>
      <c r="C8336" t="s">
        <v>15425</v>
      </c>
      <c r="E8336" t="s">
        <v>17</v>
      </c>
      <c r="F8336" t="s">
        <v>17</v>
      </c>
      <c r="H8336" s="4">
        <v>44839</v>
      </c>
      <c r="I8336">
        <f>COUNTIFS(Vendor_Table9[Vendor Name],Vendor_Table9[[#This Row],[Vendor Name]])</f>
        <v>1</v>
      </c>
    </row>
    <row r="8337" spans="1:9" x14ac:dyDescent="0.25">
      <c r="A8337" t="s">
        <v>15425</v>
      </c>
      <c r="C8337" t="s">
        <v>15425</v>
      </c>
      <c r="E8337" t="s">
        <v>17</v>
      </c>
      <c r="F8337" t="s">
        <v>17</v>
      </c>
      <c r="H8337" s="4">
        <v>44839</v>
      </c>
      <c r="I8337">
        <f>COUNTIFS(Vendor_Table9[Vendor Name],Vendor_Table9[[#This Row],[Vendor Name]])</f>
        <v>1</v>
      </c>
    </row>
    <row r="8338" spans="1:9" x14ac:dyDescent="0.25">
      <c r="A8338" t="s">
        <v>15426</v>
      </c>
      <c r="C8338" t="s">
        <v>10028</v>
      </c>
      <c r="D8338" t="s">
        <v>86</v>
      </c>
      <c r="E8338" t="s">
        <v>17</v>
      </c>
      <c r="F8338" t="s">
        <v>17</v>
      </c>
      <c r="H8338" s="4">
        <v>44043</v>
      </c>
      <c r="I8338">
        <f>COUNTIFS(Vendor_Table9[Vendor Name],Vendor_Table9[[#This Row],[Vendor Name]])</f>
        <v>1</v>
      </c>
    </row>
    <row r="8339" spans="1:9" x14ac:dyDescent="0.25">
      <c r="A8339" t="s">
        <v>15427</v>
      </c>
      <c r="C8339" t="s">
        <v>15427</v>
      </c>
      <c r="D8339" t="s">
        <v>86</v>
      </c>
      <c r="E8339" t="s">
        <v>17</v>
      </c>
      <c r="F8339" t="s">
        <v>17</v>
      </c>
      <c r="H8339" s="4">
        <v>44043</v>
      </c>
      <c r="I8339">
        <f>COUNTIFS(Vendor_Table9[Vendor Name],Vendor_Table9[[#This Row],[Vendor Name]])</f>
        <v>1</v>
      </c>
    </row>
    <row r="8340" spans="1:9" x14ac:dyDescent="0.25">
      <c r="A8340" t="s">
        <v>15428</v>
      </c>
      <c r="C8340" t="s">
        <v>15428</v>
      </c>
      <c r="E8340" t="s">
        <v>17</v>
      </c>
      <c r="F8340" t="s">
        <v>17</v>
      </c>
      <c r="H8340" s="4">
        <v>44364</v>
      </c>
      <c r="I8340">
        <f>COUNTIFS(Vendor_Table9[Vendor Name],Vendor_Table9[[#This Row],[Vendor Name]])</f>
        <v>1</v>
      </c>
    </row>
    <row r="8341" spans="1:9" x14ac:dyDescent="0.25">
      <c r="A8341" t="s">
        <v>15429</v>
      </c>
      <c r="C8341" t="s">
        <v>15429</v>
      </c>
      <c r="D8341" t="s">
        <v>86</v>
      </c>
      <c r="E8341" t="s">
        <v>17</v>
      </c>
      <c r="F8341" t="s">
        <v>17</v>
      </c>
      <c r="H8341" s="4">
        <v>44043</v>
      </c>
      <c r="I8341">
        <f>COUNTIFS(Vendor_Table9[Vendor Name],Vendor_Table9[[#This Row],[Vendor Name]])</f>
        <v>1</v>
      </c>
    </row>
    <row r="8342" spans="1:9" x14ac:dyDescent="0.25">
      <c r="A8342" t="s">
        <v>15430</v>
      </c>
      <c r="C8342" t="s">
        <v>15430</v>
      </c>
      <c r="D8342" t="s">
        <v>86</v>
      </c>
      <c r="E8342" t="s">
        <v>17</v>
      </c>
      <c r="F8342" t="s">
        <v>17</v>
      </c>
      <c r="H8342" s="4">
        <v>44043</v>
      </c>
      <c r="I8342">
        <f>COUNTIFS(Vendor_Table9[Vendor Name],Vendor_Table9[[#This Row],[Vendor Name]])</f>
        <v>1</v>
      </c>
    </row>
    <row r="8343" spans="1:9" x14ac:dyDescent="0.25">
      <c r="A8343" t="s">
        <v>15431</v>
      </c>
      <c r="C8343" t="s">
        <v>15430</v>
      </c>
      <c r="D8343" t="s">
        <v>86</v>
      </c>
      <c r="E8343" t="s">
        <v>17</v>
      </c>
      <c r="F8343" t="s">
        <v>17</v>
      </c>
      <c r="H8343" s="4">
        <v>44435</v>
      </c>
      <c r="I8343">
        <f>COUNTIFS(Vendor_Table9[Vendor Name],Vendor_Table9[[#This Row],[Vendor Name]])</f>
        <v>1</v>
      </c>
    </row>
    <row r="8344" spans="1:9" x14ac:dyDescent="0.25">
      <c r="A8344" t="s">
        <v>15432</v>
      </c>
      <c r="C8344" t="s">
        <v>15433</v>
      </c>
      <c r="D8344" t="s">
        <v>86</v>
      </c>
      <c r="E8344" t="s">
        <v>17</v>
      </c>
      <c r="F8344" t="s">
        <v>17</v>
      </c>
      <c r="H8344" s="4">
        <v>44364</v>
      </c>
      <c r="I8344">
        <f>COUNTIFS(Vendor_Table9[Vendor Name],Vendor_Table9[[#This Row],[Vendor Name]])</f>
        <v>1</v>
      </c>
    </row>
    <row r="8345" spans="1:9" x14ac:dyDescent="0.25">
      <c r="A8345" t="s">
        <v>15433</v>
      </c>
      <c r="C8345" t="s">
        <v>15433</v>
      </c>
      <c r="D8345" t="s">
        <v>86</v>
      </c>
      <c r="E8345" t="s">
        <v>17</v>
      </c>
      <c r="F8345" t="s">
        <v>17</v>
      </c>
      <c r="H8345" s="4">
        <v>44043</v>
      </c>
      <c r="I8345">
        <f>COUNTIFS(Vendor_Table9[Vendor Name],Vendor_Table9[[#This Row],[Vendor Name]])</f>
        <v>1</v>
      </c>
    </row>
    <row r="8346" spans="1:9" x14ac:dyDescent="0.25">
      <c r="A8346" t="s">
        <v>15434</v>
      </c>
      <c r="C8346" t="s">
        <v>15433</v>
      </c>
      <c r="H8346" s="4">
        <v>45169</v>
      </c>
      <c r="I8346">
        <f>COUNTIFS(Vendor_Table9[Vendor Name],Vendor_Table9[[#This Row],[Vendor Name]])</f>
        <v>1</v>
      </c>
    </row>
    <row r="8347" spans="1:9" x14ac:dyDescent="0.25">
      <c r="A8347" t="s">
        <v>15435</v>
      </c>
      <c r="B8347" t="s">
        <v>54</v>
      </c>
      <c r="C8347" t="s">
        <v>15436</v>
      </c>
      <c r="D8347" t="s">
        <v>86</v>
      </c>
      <c r="E8347" t="s">
        <v>8</v>
      </c>
      <c r="F8347" t="s">
        <v>25</v>
      </c>
      <c r="H8347" s="4">
        <v>44043</v>
      </c>
      <c r="I8347">
        <f>COUNTIFS(Vendor_Table9[Vendor Name],Vendor_Table9[[#This Row],[Vendor Name]])</f>
        <v>1</v>
      </c>
    </row>
    <row r="8348" spans="1:9" x14ac:dyDescent="0.25">
      <c r="A8348" t="s">
        <v>15437</v>
      </c>
      <c r="B8348" t="s">
        <v>54</v>
      </c>
      <c r="C8348" t="s">
        <v>15436</v>
      </c>
      <c r="D8348" t="s">
        <v>86</v>
      </c>
      <c r="E8348" t="s">
        <v>8</v>
      </c>
      <c r="F8348" t="s">
        <v>25</v>
      </c>
      <c r="H8348" s="4">
        <v>44532</v>
      </c>
      <c r="I8348">
        <f>COUNTIFS(Vendor_Table9[Vendor Name],Vendor_Table9[[#This Row],[Vendor Name]])</f>
        <v>1</v>
      </c>
    </row>
    <row r="8349" spans="1:9" x14ac:dyDescent="0.25">
      <c r="A8349" t="s">
        <v>15439</v>
      </c>
      <c r="B8349" t="s">
        <v>24</v>
      </c>
      <c r="C8349" t="s">
        <v>15440</v>
      </c>
      <c r="D8349" t="s">
        <v>86</v>
      </c>
      <c r="E8349" t="s">
        <v>8</v>
      </c>
      <c r="F8349" t="s">
        <v>25</v>
      </c>
      <c r="H8349" s="4">
        <v>44043</v>
      </c>
      <c r="I8349">
        <f>COUNTIFS(Vendor_Table9[Vendor Name],Vendor_Table9[[#This Row],[Vendor Name]])</f>
        <v>1</v>
      </c>
    </row>
    <row r="8350" spans="1:9" x14ac:dyDescent="0.25">
      <c r="A8350" t="s">
        <v>15443</v>
      </c>
      <c r="C8350" t="s">
        <v>15443</v>
      </c>
      <c r="E8350" t="s">
        <v>17</v>
      </c>
      <c r="F8350" t="s">
        <v>17</v>
      </c>
      <c r="H8350" s="4">
        <v>44839</v>
      </c>
      <c r="I8350">
        <f>COUNTIFS(Vendor_Table9[Vendor Name],Vendor_Table9[[#This Row],[Vendor Name]])</f>
        <v>1</v>
      </c>
    </row>
    <row r="8351" spans="1:9" x14ac:dyDescent="0.25">
      <c r="A8351" t="s">
        <v>13360</v>
      </c>
      <c r="C8351" t="s">
        <v>13360</v>
      </c>
      <c r="D8351" t="s">
        <v>86</v>
      </c>
      <c r="E8351" t="s">
        <v>17</v>
      </c>
      <c r="F8351" t="s">
        <v>17</v>
      </c>
      <c r="H8351" s="4">
        <v>44043</v>
      </c>
      <c r="I8351">
        <f>COUNTIFS(Vendor_Table9[Vendor Name],Vendor_Table9[[#This Row],[Vendor Name]])</f>
        <v>1</v>
      </c>
    </row>
    <row r="8352" spans="1:9" x14ac:dyDescent="0.25">
      <c r="A8352" t="s">
        <v>15444</v>
      </c>
      <c r="C8352" t="s">
        <v>15444</v>
      </c>
      <c r="H8352" s="4">
        <v>45260</v>
      </c>
      <c r="I8352">
        <f>COUNTIFS(Vendor_Table9[Vendor Name],Vendor_Table9[[#This Row],[Vendor Name]])</f>
        <v>1</v>
      </c>
    </row>
    <row r="8353" spans="1:9" x14ac:dyDescent="0.25">
      <c r="A8353" t="s">
        <v>15445</v>
      </c>
      <c r="C8353" t="s">
        <v>1063</v>
      </c>
      <c r="D8353" t="s">
        <v>86</v>
      </c>
      <c r="E8353" t="s">
        <v>17</v>
      </c>
      <c r="F8353" t="s">
        <v>17</v>
      </c>
      <c r="H8353" s="4">
        <v>44043</v>
      </c>
      <c r="I8353">
        <f>COUNTIFS(Vendor_Table9[Vendor Name],Vendor_Table9[[#This Row],[Vendor Name]])</f>
        <v>1</v>
      </c>
    </row>
    <row r="8354" spans="1:9" x14ac:dyDescent="0.25">
      <c r="A8354" t="s">
        <v>15446</v>
      </c>
      <c r="C8354" t="s">
        <v>15446</v>
      </c>
      <c r="D8354" t="s">
        <v>86</v>
      </c>
      <c r="E8354" t="s">
        <v>8</v>
      </c>
      <c r="F8354" t="s">
        <v>25</v>
      </c>
      <c r="H8354" s="4">
        <v>44043</v>
      </c>
      <c r="I8354">
        <f>COUNTIFS(Vendor_Table9[Vendor Name],Vendor_Table9[[#This Row],[Vendor Name]])</f>
        <v>1</v>
      </c>
    </row>
    <row r="8355" spans="1:9" x14ac:dyDescent="0.25">
      <c r="A8355" t="s">
        <v>15447</v>
      </c>
      <c r="C8355" t="s">
        <v>15447</v>
      </c>
      <c r="E8355" t="s">
        <v>8</v>
      </c>
      <c r="F8355" t="s">
        <v>23</v>
      </c>
      <c r="H8355" s="4">
        <v>44839</v>
      </c>
      <c r="I8355">
        <f>COUNTIFS(Vendor_Table9[Vendor Name],Vendor_Table9[[#This Row],[Vendor Name]])</f>
        <v>1</v>
      </c>
    </row>
    <row r="8356" spans="1:9" x14ac:dyDescent="0.25">
      <c r="A8356" t="s">
        <v>15449</v>
      </c>
      <c r="C8356" t="s">
        <v>15450</v>
      </c>
      <c r="D8356" t="s">
        <v>86</v>
      </c>
      <c r="E8356" t="s">
        <v>17</v>
      </c>
      <c r="F8356" t="s">
        <v>17</v>
      </c>
      <c r="H8356" s="4">
        <v>44043</v>
      </c>
      <c r="I8356">
        <f>COUNTIFS(Vendor_Table9[Vendor Name],Vendor_Table9[[#This Row],[Vendor Name]])</f>
        <v>1</v>
      </c>
    </row>
    <row r="8357" spans="1:9" x14ac:dyDescent="0.25">
      <c r="A8357" t="s">
        <v>15451</v>
      </c>
      <c r="C8357" t="s">
        <v>15451</v>
      </c>
      <c r="E8357" t="s">
        <v>17</v>
      </c>
      <c r="F8357" t="s">
        <v>17</v>
      </c>
      <c r="H8357" s="4">
        <v>44532</v>
      </c>
      <c r="I8357">
        <f>COUNTIFS(Vendor_Table9[Vendor Name],Vendor_Table9[[#This Row],[Vendor Name]])</f>
        <v>1</v>
      </c>
    </row>
    <row r="8358" spans="1:9" x14ac:dyDescent="0.25">
      <c r="A8358" t="s">
        <v>15452</v>
      </c>
      <c r="C8358" t="s">
        <v>15452</v>
      </c>
      <c r="E8358" t="s">
        <v>17</v>
      </c>
      <c r="F8358" t="s">
        <v>17</v>
      </c>
      <c r="H8358" s="4">
        <v>44839</v>
      </c>
      <c r="I8358">
        <f>COUNTIFS(Vendor_Table9[Vendor Name],Vendor_Table9[[#This Row],[Vendor Name]])</f>
        <v>1</v>
      </c>
    </row>
    <row r="8359" spans="1:9" x14ac:dyDescent="0.25">
      <c r="A8359" s="1" t="s">
        <v>15453</v>
      </c>
      <c r="B8359" t="s">
        <v>16</v>
      </c>
      <c r="C8359" t="s">
        <v>15454</v>
      </c>
      <c r="D8359" t="s">
        <v>86</v>
      </c>
      <c r="E8359" t="s">
        <v>8</v>
      </c>
      <c r="F8359" t="s">
        <v>25</v>
      </c>
      <c r="H8359" s="4">
        <v>44049</v>
      </c>
      <c r="I8359">
        <f>COUNTIFS(Vendor_Table9[Vendor Name],Vendor_Table9[[#This Row],[Vendor Name]])</f>
        <v>1</v>
      </c>
    </row>
    <row r="8360" spans="1:9" x14ac:dyDescent="0.25">
      <c r="A8360" t="s">
        <v>15456</v>
      </c>
      <c r="C8360" t="s">
        <v>15456</v>
      </c>
      <c r="E8360" t="s">
        <v>8</v>
      </c>
      <c r="F8360" t="s">
        <v>25</v>
      </c>
      <c r="H8360" s="4">
        <v>44364</v>
      </c>
      <c r="I8360">
        <f>COUNTIFS(Vendor_Table9[Vendor Name],Vendor_Table9[[#This Row],[Vendor Name]])</f>
        <v>1</v>
      </c>
    </row>
    <row r="8361" spans="1:9" x14ac:dyDescent="0.25">
      <c r="A8361" t="s">
        <v>15458</v>
      </c>
      <c r="C8361" t="s">
        <v>15458</v>
      </c>
      <c r="E8361" t="s">
        <v>8</v>
      </c>
      <c r="F8361" t="s">
        <v>25</v>
      </c>
      <c r="H8361" s="4">
        <v>44839</v>
      </c>
      <c r="I8361">
        <f>COUNTIFS(Vendor_Table9[Vendor Name],Vendor_Table9[[#This Row],[Vendor Name]])</f>
        <v>1</v>
      </c>
    </row>
    <row r="8362" spans="1:9" x14ac:dyDescent="0.25">
      <c r="A8362" t="s">
        <v>15459</v>
      </c>
      <c r="C8362" t="s">
        <v>15456</v>
      </c>
      <c r="D8362" t="s">
        <v>86</v>
      </c>
      <c r="E8362" t="s">
        <v>8</v>
      </c>
      <c r="F8362" t="s">
        <v>25</v>
      </c>
      <c r="H8362" s="4">
        <v>44043</v>
      </c>
      <c r="I8362">
        <f>COUNTIFS(Vendor_Table9[Vendor Name],Vendor_Table9[[#This Row],[Vendor Name]])</f>
        <v>1</v>
      </c>
    </row>
    <row r="8363" spans="1:9" x14ac:dyDescent="0.25">
      <c r="A8363" t="s">
        <v>15464</v>
      </c>
      <c r="C8363" t="s">
        <v>15464</v>
      </c>
      <c r="H8363" s="4">
        <v>45169</v>
      </c>
      <c r="I8363">
        <f>COUNTIFS(Vendor_Table9[Vendor Name],Vendor_Table9[[#This Row],[Vendor Name]])</f>
        <v>1</v>
      </c>
    </row>
    <row r="8364" spans="1:9" x14ac:dyDescent="0.25">
      <c r="A8364" t="s">
        <v>15465</v>
      </c>
      <c r="C8364" t="s">
        <v>15465</v>
      </c>
      <c r="D8364" t="s">
        <v>86</v>
      </c>
      <c r="E8364" t="s">
        <v>8</v>
      </c>
      <c r="F8364" t="s">
        <v>25</v>
      </c>
      <c r="H8364" s="4">
        <v>44043</v>
      </c>
      <c r="I8364">
        <f>COUNTIFS(Vendor_Table9[Vendor Name],Vendor_Table9[[#This Row],[Vendor Name]])</f>
        <v>1</v>
      </c>
    </row>
    <row r="8365" spans="1:9" x14ac:dyDescent="0.25">
      <c r="A8365" t="s">
        <v>4112</v>
      </c>
      <c r="C8365" t="s">
        <v>4112</v>
      </c>
      <c r="D8365" t="s">
        <v>86</v>
      </c>
      <c r="E8365" t="s">
        <v>17</v>
      </c>
      <c r="F8365" t="s">
        <v>17</v>
      </c>
      <c r="H8365" s="4">
        <v>44043</v>
      </c>
      <c r="I8365">
        <f>COUNTIFS(Vendor_Table9[Vendor Name],Vendor_Table9[[#This Row],[Vendor Name]])</f>
        <v>1</v>
      </c>
    </row>
    <row r="8366" spans="1:9" x14ac:dyDescent="0.25">
      <c r="A8366" s="1" t="s">
        <v>15468</v>
      </c>
      <c r="C8366" t="s">
        <v>15468</v>
      </c>
      <c r="D8366" t="s">
        <v>86</v>
      </c>
      <c r="E8366" t="s">
        <v>17</v>
      </c>
      <c r="F8366" t="s">
        <v>17</v>
      </c>
      <c r="H8366" s="4">
        <v>44049</v>
      </c>
      <c r="I8366">
        <f>COUNTIFS(Vendor_Table9[Vendor Name],Vendor_Table9[[#This Row],[Vendor Name]])</f>
        <v>1</v>
      </c>
    </row>
    <row r="8367" spans="1:9" x14ac:dyDescent="0.25">
      <c r="A8367" t="s">
        <v>15469</v>
      </c>
      <c r="C8367" t="s">
        <v>15469</v>
      </c>
      <c r="H8367" s="4">
        <v>45169</v>
      </c>
      <c r="I8367">
        <f>COUNTIFS(Vendor_Table9[Vendor Name],Vendor_Table9[[#This Row],[Vendor Name]])</f>
        <v>1</v>
      </c>
    </row>
    <row r="8368" spans="1:9" x14ac:dyDescent="0.25">
      <c r="A8368" t="s">
        <v>15470</v>
      </c>
      <c r="C8368" t="s">
        <v>15470</v>
      </c>
      <c r="E8368" t="s">
        <v>17</v>
      </c>
      <c r="F8368" t="s">
        <v>17</v>
      </c>
      <c r="H8368" s="4">
        <v>44364</v>
      </c>
      <c r="I8368">
        <f>COUNTIFS(Vendor_Table9[Vendor Name],Vendor_Table9[[#This Row],[Vendor Name]])</f>
        <v>1</v>
      </c>
    </row>
    <row r="8369" spans="1:9" x14ac:dyDescent="0.25">
      <c r="A8369" s="1" t="s">
        <v>15471</v>
      </c>
      <c r="C8369" t="s">
        <v>15471</v>
      </c>
      <c r="D8369" t="s">
        <v>86</v>
      </c>
      <c r="E8369" t="s">
        <v>17</v>
      </c>
      <c r="F8369" t="s">
        <v>17</v>
      </c>
      <c r="H8369" s="4">
        <v>44049</v>
      </c>
      <c r="I8369">
        <f>COUNTIFS(Vendor_Table9[Vendor Name],Vendor_Table9[[#This Row],[Vendor Name]])</f>
        <v>1</v>
      </c>
    </row>
    <row r="8370" spans="1:9" x14ac:dyDescent="0.25">
      <c r="A8370" t="s">
        <v>15472</v>
      </c>
      <c r="B8370" t="s">
        <v>24</v>
      </c>
      <c r="C8370" t="s">
        <v>15473</v>
      </c>
      <c r="E8370" t="s">
        <v>8</v>
      </c>
      <c r="F8370" t="s">
        <v>25</v>
      </c>
      <c r="H8370" s="4">
        <v>44364</v>
      </c>
      <c r="I8370">
        <f>COUNTIFS(Vendor_Table9[Vendor Name],Vendor_Table9[[#This Row],[Vendor Name]])</f>
        <v>1</v>
      </c>
    </row>
    <row r="8371" spans="1:9" x14ac:dyDescent="0.25">
      <c r="A8371" t="s">
        <v>15475</v>
      </c>
      <c r="C8371" t="s">
        <v>15475</v>
      </c>
      <c r="E8371" t="s">
        <v>17</v>
      </c>
      <c r="F8371" t="s">
        <v>17</v>
      </c>
      <c r="H8371" s="4">
        <v>44839</v>
      </c>
      <c r="I8371">
        <f>COUNTIFS(Vendor_Table9[Vendor Name],Vendor_Table9[[#This Row],[Vendor Name]])</f>
        <v>1</v>
      </c>
    </row>
    <row r="8372" spans="1:9" x14ac:dyDescent="0.25">
      <c r="A8372" t="s">
        <v>15476</v>
      </c>
      <c r="C8372" t="s">
        <v>15476</v>
      </c>
      <c r="D8372" t="s">
        <v>86</v>
      </c>
      <c r="E8372" t="s">
        <v>17</v>
      </c>
      <c r="F8372" t="s">
        <v>17</v>
      </c>
      <c r="H8372" s="4">
        <v>44043</v>
      </c>
      <c r="I8372">
        <f>COUNTIFS(Vendor_Table9[Vendor Name],Vendor_Table9[[#This Row],[Vendor Name]])</f>
        <v>1</v>
      </c>
    </row>
    <row r="8373" spans="1:9" x14ac:dyDescent="0.25">
      <c r="A8373" t="s">
        <v>15477</v>
      </c>
      <c r="C8373" t="s">
        <v>14003</v>
      </c>
      <c r="D8373" t="s">
        <v>86</v>
      </c>
      <c r="E8373" t="s">
        <v>17</v>
      </c>
      <c r="F8373" t="s">
        <v>17</v>
      </c>
      <c r="H8373" s="4">
        <v>44043</v>
      </c>
      <c r="I8373">
        <f>COUNTIFS(Vendor_Table9[Vendor Name],Vendor_Table9[[#This Row],[Vendor Name]])</f>
        <v>1</v>
      </c>
    </row>
    <row r="8374" spans="1:9" x14ac:dyDescent="0.25">
      <c r="A8374" t="s">
        <v>15478</v>
      </c>
      <c r="C8374" t="s">
        <v>14336</v>
      </c>
      <c r="D8374" t="s">
        <v>86</v>
      </c>
      <c r="E8374" t="s">
        <v>17</v>
      </c>
      <c r="F8374" t="s">
        <v>17</v>
      </c>
      <c r="H8374" s="4">
        <v>44097</v>
      </c>
      <c r="I8374">
        <f>COUNTIFS(Vendor_Table9[Vendor Name],Vendor_Table9[[#This Row],[Vendor Name]])</f>
        <v>1</v>
      </c>
    </row>
    <row r="8375" spans="1:9" x14ac:dyDescent="0.25">
      <c r="A8375" t="s">
        <v>15479</v>
      </c>
      <c r="B8375" t="s">
        <v>24</v>
      </c>
      <c r="C8375" t="s">
        <v>15480</v>
      </c>
      <c r="D8375" t="s">
        <v>86</v>
      </c>
      <c r="E8375" t="s">
        <v>8</v>
      </c>
      <c r="F8375" t="s">
        <v>25</v>
      </c>
      <c r="H8375" s="4">
        <v>44364</v>
      </c>
      <c r="I8375">
        <f>COUNTIFS(Vendor_Table9[Vendor Name],Vendor_Table9[[#This Row],[Vendor Name]])</f>
        <v>1</v>
      </c>
    </row>
    <row r="8376" spans="1:9" x14ac:dyDescent="0.25">
      <c r="A8376" t="s">
        <v>15481</v>
      </c>
      <c r="B8376" t="s">
        <v>24</v>
      </c>
      <c r="C8376" t="s">
        <v>15482</v>
      </c>
      <c r="E8376" t="s">
        <v>8</v>
      </c>
      <c r="F8376" t="s">
        <v>25</v>
      </c>
      <c r="H8376" s="4">
        <v>44435</v>
      </c>
      <c r="I8376">
        <f>COUNTIFS(Vendor_Table9[Vendor Name],Vendor_Table9[[#This Row],[Vendor Name]])</f>
        <v>1</v>
      </c>
    </row>
    <row r="8377" spans="1:9" x14ac:dyDescent="0.25">
      <c r="A8377" t="s">
        <v>15484</v>
      </c>
      <c r="B8377" t="s">
        <v>24</v>
      </c>
      <c r="C8377" t="s">
        <v>15485</v>
      </c>
      <c r="E8377" t="s">
        <v>8</v>
      </c>
      <c r="F8377" t="s">
        <v>25</v>
      </c>
      <c r="H8377" s="4">
        <v>44435</v>
      </c>
      <c r="I8377">
        <f>COUNTIFS(Vendor_Table9[Vendor Name],Vendor_Table9[[#This Row],[Vendor Name]])</f>
        <v>1</v>
      </c>
    </row>
    <row r="8378" spans="1:9" x14ac:dyDescent="0.25">
      <c r="A8378" t="s">
        <v>15487</v>
      </c>
      <c r="C8378" t="s">
        <v>15487</v>
      </c>
      <c r="H8378" s="4">
        <v>45033</v>
      </c>
      <c r="I8378">
        <f>COUNTIFS(Vendor_Table9[Vendor Name],Vendor_Table9[[#This Row],[Vendor Name]])</f>
        <v>1</v>
      </c>
    </row>
    <row r="8379" spans="1:9" x14ac:dyDescent="0.25">
      <c r="A8379" t="s">
        <v>15491</v>
      </c>
      <c r="B8379" t="s">
        <v>16</v>
      </c>
      <c r="C8379" t="s">
        <v>15492</v>
      </c>
      <c r="D8379" t="s">
        <v>86</v>
      </c>
      <c r="E8379" t="s">
        <v>8</v>
      </c>
      <c r="F8379" t="s">
        <v>9</v>
      </c>
      <c r="H8379" s="4">
        <v>44097</v>
      </c>
      <c r="I8379">
        <f>COUNTIFS(Vendor_Table9[Vendor Name],Vendor_Table9[[#This Row],[Vendor Name]])</f>
        <v>1</v>
      </c>
    </row>
    <row r="8380" spans="1:9" x14ac:dyDescent="0.25">
      <c r="A8380" t="s">
        <v>15493</v>
      </c>
      <c r="B8380" t="s">
        <v>16</v>
      </c>
      <c r="C8380" t="s">
        <v>15492</v>
      </c>
      <c r="D8380" t="s">
        <v>86</v>
      </c>
      <c r="E8380" t="s">
        <v>8</v>
      </c>
      <c r="F8380" t="s">
        <v>9</v>
      </c>
      <c r="H8380" s="4">
        <v>44097</v>
      </c>
      <c r="I8380">
        <f>COUNTIFS(Vendor_Table9[Vendor Name],Vendor_Table9[[#This Row],[Vendor Name]])</f>
        <v>1</v>
      </c>
    </row>
    <row r="8381" spans="1:9" x14ac:dyDescent="0.25">
      <c r="A8381" t="s">
        <v>15496</v>
      </c>
      <c r="B8381" t="s">
        <v>16</v>
      </c>
      <c r="C8381" t="s">
        <v>15497</v>
      </c>
      <c r="D8381" t="s">
        <v>86</v>
      </c>
      <c r="E8381" t="s">
        <v>8</v>
      </c>
      <c r="F8381" t="s">
        <v>25</v>
      </c>
      <c r="H8381" s="4">
        <v>44043</v>
      </c>
      <c r="I8381">
        <f>COUNTIFS(Vendor_Table9[Vendor Name],Vendor_Table9[[#This Row],[Vendor Name]])</f>
        <v>1</v>
      </c>
    </row>
    <row r="8382" spans="1:9" x14ac:dyDescent="0.25">
      <c r="A8382" t="s">
        <v>15498</v>
      </c>
      <c r="B8382" t="s">
        <v>24</v>
      </c>
      <c r="C8382" t="s">
        <v>15498</v>
      </c>
      <c r="E8382" t="s">
        <v>8</v>
      </c>
      <c r="F8382" t="s">
        <v>66</v>
      </c>
      <c r="H8382" s="4">
        <v>44684</v>
      </c>
      <c r="I8382">
        <f>COUNTIFS(Vendor_Table9[Vendor Name],Vendor_Table9[[#This Row],[Vendor Name]])</f>
        <v>1</v>
      </c>
    </row>
    <row r="8383" spans="1:9" x14ac:dyDescent="0.25">
      <c r="A8383" t="s">
        <v>1559</v>
      </c>
      <c r="C8383" t="s">
        <v>1559</v>
      </c>
      <c r="E8383" t="s">
        <v>17</v>
      </c>
      <c r="F8383" t="s">
        <v>17</v>
      </c>
      <c r="H8383" s="4">
        <v>44532</v>
      </c>
      <c r="I8383">
        <f>COUNTIFS(Vendor_Table9[Vendor Name],Vendor_Table9[[#This Row],[Vendor Name]])</f>
        <v>1</v>
      </c>
    </row>
    <row r="8384" spans="1:9" x14ac:dyDescent="0.25">
      <c r="A8384" t="s">
        <v>15501</v>
      </c>
      <c r="B8384" t="s">
        <v>16</v>
      </c>
      <c r="C8384" t="s">
        <v>15502</v>
      </c>
      <c r="D8384" t="s">
        <v>86</v>
      </c>
      <c r="E8384" t="s">
        <v>8</v>
      </c>
      <c r="F8384" t="s">
        <v>25</v>
      </c>
      <c r="H8384" s="4">
        <v>44043</v>
      </c>
      <c r="I8384">
        <f>COUNTIFS(Vendor_Table9[Vendor Name],Vendor_Table9[[#This Row],[Vendor Name]])</f>
        <v>1</v>
      </c>
    </row>
    <row r="8385" spans="1:9" x14ac:dyDescent="0.25">
      <c r="A8385" t="s">
        <v>15504</v>
      </c>
      <c r="B8385" t="s">
        <v>16</v>
      </c>
      <c r="C8385" t="s">
        <v>15505</v>
      </c>
      <c r="H8385" s="4">
        <v>45033</v>
      </c>
      <c r="I8385">
        <f>COUNTIFS(Vendor_Table9[Vendor Name],Vendor_Table9[[#This Row],[Vendor Name]])</f>
        <v>1</v>
      </c>
    </row>
    <row r="8386" spans="1:9" x14ac:dyDescent="0.25">
      <c r="A8386" t="s">
        <v>15507</v>
      </c>
      <c r="C8386" t="s">
        <v>12630</v>
      </c>
      <c r="D8386" t="s">
        <v>86</v>
      </c>
      <c r="E8386" t="s">
        <v>17</v>
      </c>
      <c r="F8386" t="s">
        <v>17</v>
      </c>
      <c r="H8386" s="4">
        <v>44097</v>
      </c>
      <c r="I8386">
        <f>COUNTIFS(Vendor_Table9[Vendor Name],Vendor_Table9[[#This Row],[Vendor Name]])</f>
        <v>1</v>
      </c>
    </row>
    <row r="8387" spans="1:9" x14ac:dyDescent="0.25">
      <c r="A8387" t="s">
        <v>11277</v>
      </c>
      <c r="C8387" t="s">
        <v>11277</v>
      </c>
      <c r="D8387" t="s">
        <v>86</v>
      </c>
      <c r="E8387" t="s">
        <v>17</v>
      </c>
      <c r="F8387" t="s">
        <v>17</v>
      </c>
      <c r="H8387" s="4">
        <v>44043</v>
      </c>
      <c r="I8387">
        <f>COUNTIFS(Vendor_Table9[Vendor Name],Vendor_Table9[[#This Row],[Vendor Name]])</f>
        <v>1</v>
      </c>
    </row>
    <row r="8388" spans="1:9" x14ac:dyDescent="0.25">
      <c r="A8388" t="s">
        <v>15508</v>
      </c>
      <c r="C8388" t="s">
        <v>11277</v>
      </c>
      <c r="D8388" t="s">
        <v>86</v>
      </c>
      <c r="E8388" t="s">
        <v>17</v>
      </c>
      <c r="F8388" t="s">
        <v>17</v>
      </c>
      <c r="H8388" s="4">
        <v>44364</v>
      </c>
      <c r="I8388">
        <f>COUNTIFS(Vendor_Table9[Vendor Name],Vendor_Table9[[#This Row],[Vendor Name]])</f>
        <v>1</v>
      </c>
    </row>
    <row r="8389" spans="1:9" x14ac:dyDescent="0.25">
      <c r="A8389" t="s">
        <v>15509</v>
      </c>
      <c r="C8389" t="s">
        <v>11277</v>
      </c>
      <c r="D8389" t="s">
        <v>86</v>
      </c>
      <c r="E8389" t="s">
        <v>17</v>
      </c>
      <c r="F8389" t="s">
        <v>17</v>
      </c>
      <c r="H8389" s="4">
        <v>44532</v>
      </c>
      <c r="I8389">
        <f>COUNTIFS(Vendor_Table9[Vendor Name],Vendor_Table9[[#This Row],[Vendor Name]])</f>
        <v>1</v>
      </c>
    </row>
    <row r="8390" spans="1:9" x14ac:dyDescent="0.25">
      <c r="A8390" t="s">
        <v>15510</v>
      </c>
      <c r="B8390" t="s">
        <v>24</v>
      </c>
      <c r="C8390" t="s">
        <v>15510</v>
      </c>
      <c r="E8390" t="s">
        <v>8</v>
      </c>
      <c r="F8390" t="s">
        <v>66</v>
      </c>
      <c r="H8390" s="4">
        <v>44684</v>
      </c>
      <c r="I8390">
        <f>COUNTIFS(Vendor_Table9[Vendor Name],Vendor_Table9[[#This Row],[Vendor Name]])</f>
        <v>1</v>
      </c>
    </row>
    <row r="8391" spans="1:9" x14ac:dyDescent="0.25">
      <c r="A8391" t="s">
        <v>15512</v>
      </c>
      <c r="B8391" t="s">
        <v>24</v>
      </c>
      <c r="C8391" t="s">
        <v>15513</v>
      </c>
      <c r="D8391" t="s">
        <v>86</v>
      </c>
      <c r="E8391" t="s">
        <v>8</v>
      </c>
      <c r="F8391" t="s">
        <v>25</v>
      </c>
      <c r="H8391" s="4">
        <v>44043</v>
      </c>
      <c r="I8391">
        <f>COUNTIFS(Vendor_Table9[Vendor Name],Vendor_Table9[[#This Row],[Vendor Name]])</f>
        <v>1</v>
      </c>
    </row>
    <row r="8392" spans="1:9" x14ac:dyDescent="0.25">
      <c r="A8392" t="s">
        <v>15514</v>
      </c>
      <c r="B8392" t="s">
        <v>16</v>
      </c>
      <c r="C8392" t="s">
        <v>15515</v>
      </c>
      <c r="D8392" t="s">
        <v>86</v>
      </c>
      <c r="E8392" t="s">
        <v>8</v>
      </c>
      <c r="F8392" t="s">
        <v>25</v>
      </c>
      <c r="H8392" s="4">
        <v>44043</v>
      </c>
      <c r="I8392">
        <f>COUNTIFS(Vendor_Table9[Vendor Name],Vendor_Table9[[#This Row],[Vendor Name]])</f>
        <v>1</v>
      </c>
    </row>
    <row r="8393" spans="1:9" x14ac:dyDescent="0.25">
      <c r="A8393" t="s">
        <v>15516</v>
      </c>
      <c r="C8393" t="s">
        <v>15516</v>
      </c>
      <c r="D8393" t="s">
        <v>86</v>
      </c>
      <c r="E8393" t="s">
        <v>8</v>
      </c>
      <c r="F8393" t="s">
        <v>25</v>
      </c>
      <c r="H8393" s="4">
        <v>44043</v>
      </c>
      <c r="I8393">
        <f>COUNTIFS(Vendor_Table9[Vendor Name],Vendor_Table9[[#This Row],[Vendor Name]])</f>
        <v>1</v>
      </c>
    </row>
    <row r="8394" spans="1:9" x14ac:dyDescent="0.25">
      <c r="A8394" t="s">
        <v>15517</v>
      </c>
      <c r="C8394" t="s">
        <v>2132</v>
      </c>
      <c r="D8394" t="s">
        <v>86</v>
      </c>
      <c r="E8394" t="s">
        <v>17</v>
      </c>
      <c r="F8394" t="s">
        <v>17</v>
      </c>
      <c r="H8394" s="4">
        <v>44043</v>
      </c>
      <c r="I8394">
        <f>COUNTIFS(Vendor_Table9[Vendor Name],Vendor_Table9[[#This Row],[Vendor Name]])</f>
        <v>1</v>
      </c>
    </row>
    <row r="8395" spans="1:9" x14ac:dyDescent="0.25">
      <c r="A8395" t="s">
        <v>15518</v>
      </c>
      <c r="B8395" t="s">
        <v>24</v>
      </c>
      <c r="C8395" t="s">
        <v>15519</v>
      </c>
      <c r="D8395" t="s">
        <v>86</v>
      </c>
      <c r="E8395" t="s">
        <v>8</v>
      </c>
      <c r="F8395" t="s">
        <v>25</v>
      </c>
      <c r="H8395" s="4">
        <v>44364</v>
      </c>
      <c r="I8395">
        <f>COUNTIFS(Vendor_Table9[Vendor Name],Vendor_Table9[[#This Row],[Vendor Name]])</f>
        <v>1</v>
      </c>
    </row>
    <row r="8396" spans="1:9" x14ac:dyDescent="0.25">
      <c r="A8396" t="s">
        <v>15520</v>
      </c>
      <c r="C8396" t="s">
        <v>15520</v>
      </c>
      <c r="E8396" t="s">
        <v>17</v>
      </c>
      <c r="F8396" t="s">
        <v>17</v>
      </c>
      <c r="H8396" s="4">
        <v>44435</v>
      </c>
      <c r="I8396">
        <f>COUNTIFS(Vendor_Table9[Vendor Name],Vendor_Table9[[#This Row],[Vendor Name]])</f>
        <v>1</v>
      </c>
    </row>
    <row r="8397" spans="1:9" x14ac:dyDescent="0.25">
      <c r="A8397" t="s">
        <v>15521</v>
      </c>
      <c r="C8397" t="s">
        <v>13780</v>
      </c>
      <c r="D8397" t="s">
        <v>86</v>
      </c>
      <c r="E8397" t="s">
        <v>17</v>
      </c>
      <c r="F8397" t="s">
        <v>17</v>
      </c>
      <c r="H8397" s="4">
        <v>44043</v>
      </c>
      <c r="I8397">
        <f>COUNTIFS(Vendor_Table9[Vendor Name],Vendor_Table9[[#This Row],[Vendor Name]])</f>
        <v>1</v>
      </c>
    </row>
    <row r="8398" spans="1:9" x14ac:dyDescent="0.25">
      <c r="A8398" t="s">
        <v>15522</v>
      </c>
      <c r="B8398" t="s">
        <v>33</v>
      </c>
      <c r="C8398" t="s">
        <v>15523</v>
      </c>
      <c r="D8398" t="s">
        <v>15522</v>
      </c>
      <c r="E8398" t="s">
        <v>8</v>
      </c>
      <c r="F8398" t="s">
        <v>25</v>
      </c>
      <c r="H8398" s="4">
        <v>44505</v>
      </c>
      <c r="I8398">
        <f>COUNTIFS(Vendor_Table9[Vendor Name],Vendor_Table9[[#This Row],[Vendor Name]])</f>
        <v>1</v>
      </c>
    </row>
    <row r="8399" spans="1:9" x14ac:dyDescent="0.25">
      <c r="A8399" t="s">
        <v>15524</v>
      </c>
      <c r="B8399" t="s">
        <v>33</v>
      </c>
      <c r="C8399" t="s">
        <v>15525</v>
      </c>
      <c r="D8399" t="s">
        <v>15522</v>
      </c>
      <c r="E8399" t="s">
        <v>8</v>
      </c>
      <c r="F8399" t="s">
        <v>25</v>
      </c>
      <c r="H8399" s="4">
        <v>44043</v>
      </c>
      <c r="I8399">
        <f>COUNTIFS(Vendor_Table9[Vendor Name],Vendor_Table9[[#This Row],[Vendor Name]])</f>
        <v>1</v>
      </c>
    </row>
    <row r="8400" spans="1:9" x14ac:dyDescent="0.25">
      <c r="A8400" t="s">
        <v>15527</v>
      </c>
      <c r="C8400" t="s">
        <v>15527</v>
      </c>
      <c r="E8400" t="s">
        <v>21</v>
      </c>
      <c r="F8400" t="s">
        <v>48</v>
      </c>
      <c r="H8400" s="4">
        <v>44839</v>
      </c>
      <c r="I8400">
        <f>COUNTIFS(Vendor_Table9[Vendor Name],Vendor_Table9[[#This Row],[Vendor Name]])</f>
        <v>1</v>
      </c>
    </row>
    <row r="8401" spans="1:9" x14ac:dyDescent="0.25">
      <c r="A8401" t="s">
        <v>15530</v>
      </c>
      <c r="B8401" t="s">
        <v>13813</v>
      </c>
      <c r="C8401" t="s">
        <v>15531</v>
      </c>
      <c r="E8401" t="s">
        <v>8</v>
      </c>
      <c r="F8401" t="s">
        <v>25</v>
      </c>
      <c r="H8401" s="4">
        <v>44364</v>
      </c>
      <c r="I8401">
        <f>COUNTIFS(Vendor_Table9[Vendor Name],Vendor_Table9[[#This Row],[Vendor Name]])</f>
        <v>1</v>
      </c>
    </row>
    <row r="8402" spans="1:9" x14ac:dyDescent="0.25">
      <c r="A8402" t="s">
        <v>15534</v>
      </c>
      <c r="C8402" t="s">
        <v>15534</v>
      </c>
      <c r="D8402" t="s">
        <v>86</v>
      </c>
      <c r="E8402" t="s">
        <v>25</v>
      </c>
      <c r="F8402" t="s">
        <v>25</v>
      </c>
      <c r="H8402" s="4">
        <v>44097</v>
      </c>
      <c r="I8402">
        <f>COUNTIFS(Vendor_Table9[Vendor Name],Vendor_Table9[[#This Row],[Vendor Name]])</f>
        <v>1</v>
      </c>
    </row>
    <row r="8403" spans="1:9" x14ac:dyDescent="0.25">
      <c r="A8403" t="s">
        <v>15535</v>
      </c>
      <c r="C8403" t="s">
        <v>15535</v>
      </c>
      <c r="D8403" t="s">
        <v>15536</v>
      </c>
      <c r="E8403" t="s">
        <v>12</v>
      </c>
      <c r="F8403" t="s">
        <v>64</v>
      </c>
      <c r="H8403" s="4">
        <v>44097</v>
      </c>
      <c r="I8403">
        <f>COUNTIFS(Vendor_Table9[Vendor Name],Vendor_Table9[[#This Row],[Vendor Name]])</f>
        <v>1</v>
      </c>
    </row>
    <row r="8404" spans="1:9" x14ac:dyDescent="0.25">
      <c r="A8404" t="s">
        <v>15538</v>
      </c>
      <c r="C8404" t="s">
        <v>15539</v>
      </c>
      <c r="E8404" t="s">
        <v>25</v>
      </c>
      <c r="F8404" t="s">
        <v>25</v>
      </c>
      <c r="H8404" s="4">
        <v>44435</v>
      </c>
      <c r="I8404">
        <f>COUNTIFS(Vendor_Table9[Vendor Name],Vendor_Table9[[#This Row],[Vendor Name]])</f>
        <v>1</v>
      </c>
    </row>
    <row r="8405" spans="1:9" x14ac:dyDescent="0.25">
      <c r="A8405" t="s">
        <v>15539</v>
      </c>
      <c r="C8405" t="s">
        <v>15539</v>
      </c>
      <c r="H8405" s="4">
        <v>44879</v>
      </c>
      <c r="I8405">
        <f>COUNTIFS(Vendor_Table9[Vendor Name],Vendor_Table9[[#This Row],[Vendor Name]])</f>
        <v>1</v>
      </c>
    </row>
    <row r="8406" spans="1:9" x14ac:dyDescent="0.25">
      <c r="A8406" t="s">
        <v>15541</v>
      </c>
      <c r="C8406" t="s">
        <v>5248</v>
      </c>
      <c r="D8406" t="s">
        <v>86</v>
      </c>
      <c r="E8406" t="s">
        <v>17</v>
      </c>
      <c r="F8406" t="s">
        <v>17</v>
      </c>
      <c r="H8406" s="4">
        <v>44043</v>
      </c>
      <c r="I8406">
        <f>COUNTIFS(Vendor_Table9[Vendor Name],Vendor_Table9[[#This Row],[Vendor Name]])</f>
        <v>1</v>
      </c>
    </row>
    <row r="8407" spans="1:9" x14ac:dyDescent="0.25">
      <c r="A8407" t="s">
        <v>15542</v>
      </c>
      <c r="C8407" t="s">
        <v>11582</v>
      </c>
      <c r="D8407" t="s">
        <v>86</v>
      </c>
      <c r="E8407" t="s">
        <v>17</v>
      </c>
      <c r="F8407" t="s">
        <v>17</v>
      </c>
      <c r="H8407" s="4">
        <v>44043</v>
      </c>
      <c r="I8407">
        <f>COUNTIFS(Vendor_Table9[Vendor Name],Vendor_Table9[[#This Row],[Vendor Name]])</f>
        <v>1</v>
      </c>
    </row>
    <row r="8408" spans="1:9" x14ac:dyDescent="0.25">
      <c r="A8408" t="s">
        <v>15543</v>
      </c>
      <c r="C8408" t="s">
        <v>3281</v>
      </c>
      <c r="D8408" t="s">
        <v>86</v>
      </c>
      <c r="E8408" t="s">
        <v>17</v>
      </c>
      <c r="F8408" t="s">
        <v>17</v>
      </c>
      <c r="H8408" s="4">
        <v>44043</v>
      </c>
      <c r="I8408">
        <f>COUNTIFS(Vendor_Table9[Vendor Name],Vendor_Table9[[#This Row],[Vendor Name]])</f>
        <v>1</v>
      </c>
    </row>
    <row r="8409" spans="1:9" x14ac:dyDescent="0.25">
      <c r="A8409" t="s">
        <v>15544</v>
      </c>
      <c r="C8409" t="s">
        <v>15544</v>
      </c>
      <c r="D8409" t="s">
        <v>86</v>
      </c>
      <c r="E8409" t="s">
        <v>8</v>
      </c>
      <c r="F8409" t="s">
        <v>25</v>
      </c>
      <c r="H8409" s="4">
        <v>44043</v>
      </c>
      <c r="I8409">
        <f>COUNTIFS(Vendor_Table9[Vendor Name],Vendor_Table9[[#This Row],[Vendor Name]])</f>
        <v>1</v>
      </c>
    </row>
    <row r="8410" spans="1:9" x14ac:dyDescent="0.25">
      <c r="A8410" t="s">
        <v>6765</v>
      </c>
      <c r="C8410" t="s">
        <v>6765</v>
      </c>
      <c r="D8410" t="s">
        <v>86</v>
      </c>
      <c r="E8410" t="s">
        <v>17</v>
      </c>
      <c r="F8410" t="s">
        <v>17</v>
      </c>
      <c r="H8410" s="4">
        <v>44043</v>
      </c>
      <c r="I8410">
        <f>COUNTIFS(Vendor_Table9[Vendor Name],Vendor_Table9[[#This Row],[Vendor Name]])</f>
        <v>1</v>
      </c>
    </row>
    <row r="8411" spans="1:9" x14ac:dyDescent="0.25">
      <c r="A8411" t="s">
        <v>8672</v>
      </c>
      <c r="C8411" t="s">
        <v>8672</v>
      </c>
      <c r="D8411" t="s">
        <v>86</v>
      </c>
      <c r="E8411" t="s">
        <v>17</v>
      </c>
      <c r="F8411" t="s">
        <v>17</v>
      </c>
      <c r="H8411" s="4">
        <v>44043</v>
      </c>
      <c r="I8411">
        <f>COUNTIFS(Vendor_Table9[Vendor Name],Vendor_Table9[[#This Row],[Vendor Name]])</f>
        <v>1</v>
      </c>
    </row>
    <row r="8412" spans="1:9" x14ac:dyDescent="0.25">
      <c r="A8412" t="s">
        <v>15549</v>
      </c>
      <c r="C8412" t="s">
        <v>15550</v>
      </c>
      <c r="D8412" t="s">
        <v>86</v>
      </c>
      <c r="E8412" t="s">
        <v>8</v>
      </c>
      <c r="F8412" t="s">
        <v>25</v>
      </c>
      <c r="H8412" s="4">
        <v>44097</v>
      </c>
      <c r="I8412">
        <f>COUNTIFS(Vendor_Table9[Vendor Name],Vendor_Table9[[#This Row],[Vendor Name]])</f>
        <v>1</v>
      </c>
    </row>
    <row r="8413" spans="1:9" x14ac:dyDescent="0.25">
      <c r="A8413" t="s">
        <v>15551</v>
      </c>
      <c r="B8413" t="s">
        <v>16</v>
      </c>
      <c r="C8413" t="s">
        <v>15550</v>
      </c>
      <c r="D8413" t="s">
        <v>86</v>
      </c>
      <c r="E8413" t="s">
        <v>8</v>
      </c>
      <c r="F8413" t="s">
        <v>25</v>
      </c>
      <c r="H8413" s="4">
        <v>44364</v>
      </c>
      <c r="I8413">
        <f>COUNTIFS(Vendor_Table9[Vendor Name],Vendor_Table9[[#This Row],[Vendor Name]])</f>
        <v>1</v>
      </c>
    </row>
    <row r="8414" spans="1:9" x14ac:dyDescent="0.25">
      <c r="A8414" t="s">
        <v>2525</v>
      </c>
      <c r="C8414" t="s">
        <v>2525</v>
      </c>
      <c r="D8414" t="s">
        <v>86</v>
      </c>
      <c r="E8414" t="s">
        <v>17</v>
      </c>
      <c r="F8414" t="s">
        <v>17</v>
      </c>
      <c r="H8414" s="4">
        <v>44043</v>
      </c>
      <c r="I8414">
        <f>COUNTIFS(Vendor_Table9[Vendor Name],Vendor_Table9[[#This Row],[Vendor Name]])</f>
        <v>1</v>
      </c>
    </row>
    <row r="8415" spans="1:9" x14ac:dyDescent="0.25">
      <c r="A8415" t="s">
        <v>15553</v>
      </c>
      <c r="C8415" t="s">
        <v>2525</v>
      </c>
      <c r="D8415" t="s">
        <v>86</v>
      </c>
      <c r="E8415" t="s">
        <v>17</v>
      </c>
      <c r="F8415" t="s">
        <v>17</v>
      </c>
      <c r="H8415" s="4">
        <v>44532</v>
      </c>
      <c r="I8415">
        <f>COUNTIFS(Vendor_Table9[Vendor Name],Vendor_Table9[[#This Row],[Vendor Name]])</f>
        <v>1</v>
      </c>
    </row>
    <row r="8416" spans="1:9" x14ac:dyDescent="0.25">
      <c r="A8416" t="s">
        <v>15555</v>
      </c>
      <c r="C8416" t="s">
        <v>15555</v>
      </c>
      <c r="D8416" t="s">
        <v>86</v>
      </c>
      <c r="E8416" t="s">
        <v>8</v>
      </c>
      <c r="F8416" t="s">
        <v>67</v>
      </c>
      <c r="H8416" s="4">
        <v>44043</v>
      </c>
      <c r="I8416">
        <f>COUNTIFS(Vendor_Table9[Vendor Name],Vendor_Table9[[#This Row],[Vendor Name]])</f>
        <v>1</v>
      </c>
    </row>
    <row r="8417" spans="1:9" x14ac:dyDescent="0.25">
      <c r="A8417" t="s">
        <v>15561</v>
      </c>
      <c r="B8417" t="s">
        <v>24</v>
      </c>
      <c r="C8417" t="s">
        <v>15562</v>
      </c>
      <c r="D8417" t="s">
        <v>86</v>
      </c>
      <c r="E8417" t="s">
        <v>8</v>
      </c>
      <c r="F8417" t="s">
        <v>25</v>
      </c>
      <c r="H8417" s="4">
        <v>44043</v>
      </c>
      <c r="I8417">
        <f>COUNTIFS(Vendor_Table9[Vendor Name],Vendor_Table9[[#This Row],[Vendor Name]])</f>
        <v>1</v>
      </c>
    </row>
    <row r="8418" spans="1:9" x14ac:dyDescent="0.25">
      <c r="A8418" t="s">
        <v>15563</v>
      </c>
      <c r="C8418" t="s">
        <v>15563</v>
      </c>
      <c r="E8418" t="s">
        <v>17</v>
      </c>
      <c r="F8418" t="s">
        <v>17</v>
      </c>
      <c r="H8418" s="4">
        <v>44364</v>
      </c>
      <c r="I8418">
        <f>COUNTIFS(Vendor_Table9[Vendor Name],Vendor_Table9[[#This Row],[Vendor Name]])</f>
        <v>1</v>
      </c>
    </row>
    <row r="8419" spans="1:9" x14ac:dyDescent="0.25">
      <c r="A8419" t="s">
        <v>9142</v>
      </c>
      <c r="C8419" t="s">
        <v>9142</v>
      </c>
      <c r="D8419" t="s">
        <v>86</v>
      </c>
      <c r="E8419" t="s">
        <v>17</v>
      </c>
      <c r="F8419" t="s">
        <v>17</v>
      </c>
      <c r="H8419" s="4">
        <v>44043</v>
      </c>
      <c r="I8419">
        <f>COUNTIFS(Vendor_Table9[Vendor Name],Vendor_Table9[[#This Row],[Vendor Name]])</f>
        <v>1</v>
      </c>
    </row>
    <row r="8420" spans="1:9" x14ac:dyDescent="0.25">
      <c r="A8420" t="s">
        <v>15568</v>
      </c>
      <c r="B8420" t="s">
        <v>24</v>
      </c>
      <c r="C8420" t="s">
        <v>15569</v>
      </c>
      <c r="D8420" t="s">
        <v>86</v>
      </c>
      <c r="E8420" t="s">
        <v>8</v>
      </c>
      <c r="F8420" t="s">
        <v>25</v>
      </c>
      <c r="H8420" s="4">
        <v>44043</v>
      </c>
      <c r="I8420">
        <f>COUNTIFS(Vendor_Table9[Vendor Name],Vendor_Table9[[#This Row],[Vendor Name]])</f>
        <v>1</v>
      </c>
    </row>
    <row r="8421" spans="1:9" x14ac:dyDescent="0.25">
      <c r="A8421" t="s">
        <v>15571</v>
      </c>
      <c r="C8421" t="s">
        <v>15571</v>
      </c>
      <c r="H8421" s="4">
        <v>45169</v>
      </c>
      <c r="I8421">
        <f>COUNTIFS(Vendor_Table9[Vendor Name],Vendor_Table9[[#This Row],[Vendor Name]])</f>
        <v>1</v>
      </c>
    </row>
    <row r="8422" spans="1:9" x14ac:dyDescent="0.25">
      <c r="A8422" t="s">
        <v>15572</v>
      </c>
      <c r="C8422" t="s">
        <v>15572</v>
      </c>
      <c r="E8422" t="s">
        <v>17</v>
      </c>
      <c r="F8422" t="s">
        <v>17</v>
      </c>
      <c r="H8422" s="4">
        <v>44839</v>
      </c>
      <c r="I8422">
        <f>COUNTIFS(Vendor_Table9[Vendor Name],Vendor_Table9[[#This Row],[Vendor Name]])</f>
        <v>1</v>
      </c>
    </row>
    <row r="8423" spans="1:9" x14ac:dyDescent="0.25">
      <c r="A8423" t="s">
        <v>15573</v>
      </c>
      <c r="C8423" t="s">
        <v>15573</v>
      </c>
      <c r="E8423" t="s">
        <v>25</v>
      </c>
      <c r="F8423" t="s">
        <v>25</v>
      </c>
      <c r="H8423" s="4">
        <v>44435</v>
      </c>
      <c r="I8423">
        <f>COUNTIFS(Vendor_Table9[Vendor Name],Vendor_Table9[[#This Row],[Vendor Name]])</f>
        <v>1</v>
      </c>
    </row>
    <row r="8424" spans="1:9" x14ac:dyDescent="0.25">
      <c r="A8424" t="s">
        <v>15575</v>
      </c>
      <c r="C8424" t="s">
        <v>15575</v>
      </c>
      <c r="D8424" t="s">
        <v>86</v>
      </c>
      <c r="E8424" t="s">
        <v>25</v>
      </c>
      <c r="F8424" t="s">
        <v>25</v>
      </c>
      <c r="H8424" s="4">
        <v>44043</v>
      </c>
      <c r="I8424">
        <f>COUNTIFS(Vendor_Table9[Vendor Name],Vendor_Table9[[#This Row],[Vendor Name]])</f>
        <v>1</v>
      </c>
    </row>
    <row r="8425" spans="1:9" x14ac:dyDescent="0.25">
      <c r="A8425" t="s">
        <v>15577</v>
      </c>
      <c r="C8425" t="s">
        <v>1080</v>
      </c>
      <c r="D8425" t="s">
        <v>86</v>
      </c>
      <c r="E8425" t="s">
        <v>17</v>
      </c>
      <c r="F8425" t="s">
        <v>17</v>
      </c>
      <c r="H8425" s="4">
        <v>44043</v>
      </c>
      <c r="I8425">
        <f>COUNTIFS(Vendor_Table9[Vendor Name],Vendor_Table9[[#This Row],[Vendor Name]])</f>
        <v>1</v>
      </c>
    </row>
    <row r="8426" spans="1:9" x14ac:dyDescent="0.25">
      <c r="A8426" t="s">
        <v>15578</v>
      </c>
      <c r="B8426" t="s">
        <v>16</v>
      </c>
      <c r="C8426" t="s">
        <v>15579</v>
      </c>
      <c r="E8426" t="s">
        <v>21</v>
      </c>
      <c r="F8426" t="s">
        <v>13</v>
      </c>
      <c r="H8426" s="4">
        <v>44839</v>
      </c>
      <c r="I8426">
        <f>COUNTIFS(Vendor_Table9[Vendor Name],Vendor_Table9[[#This Row],[Vendor Name]])</f>
        <v>1</v>
      </c>
    </row>
    <row r="8427" spans="1:9" x14ac:dyDescent="0.25">
      <c r="A8427" t="s">
        <v>15580</v>
      </c>
      <c r="C8427" t="s">
        <v>15581</v>
      </c>
      <c r="E8427" t="s">
        <v>25</v>
      </c>
      <c r="F8427" t="s">
        <v>25</v>
      </c>
      <c r="H8427" s="4">
        <v>44435</v>
      </c>
      <c r="I8427">
        <f>COUNTIFS(Vendor_Table9[Vendor Name],Vendor_Table9[[#This Row],[Vendor Name]])</f>
        <v>1</v>
      </c>
    </row>
    <row r="8428" spans="1:9" x14ac:dyDescent="0.25">
      <c r="A8428" t="s">
        <v>15582</v>
      </c>
      <c r="C8428" t="s">
        <v>15583</v>
      </c>
      <c r="E8428" t="s">
        <v>21</v>
      </c>
      <c r="H8428" s="4">
        <v>44839</v>
      </c>
      <c r="I8428">
        <f>COUNTIFS(Vendor_Table9[Vendor Name],Vendor_Table9[[#This Row],[Vendor Name]])</f>
        <v>1</v>
      </c>
    </row>
    <row r="8429" spans="1:9" x14ac:dyDescent="0.25">
      <c r="A8429" t="s">
        <v>15583</v>
      </c>
      <c r="C8429" t="s">
        <v>15583</v>
      </c>
      <c r="H8429" s="4">
        <v>45033</v>
      </c>
      <c r="I8429">
        <f>COUNTIFS(Vendor_Table9[Vendor Name],Vendor_Table9[[#This Row],[Vendor Name]])</f>
        <v>1</v>
      </c>
    </row>
    <row r="8430" spans="1:9" x14ac:dyDescent="0.25">
      <c r="A8430" t="s">
        <v>15585</v>
      </c>
      <c r="C8430" t="s">
        <v>15585</v>
      </c>
      <c r="D8430" t="s">
        <v>86</v>
      </c>
      <c r="E8430" t="s">
        <v>25</v>
      </c>
      <c r="F8430" t="s">
        <v>25</v>
      </c>
      <c r="H8430" s="4">
        <v>44097</v>
      </c>
      <c r="I8430">
        <f>COUNTIFS(Vendor_Table9[Vendor Name],Vendor_Table9[[#This Row],[Vendor Name]])</f>
        <v>1</v>
      </c>
    </row>
    <row r="8431" spans="1:9" x14ac:dyDescent="0.25">
      <c r="A8431" t="s">
        <v>15586</v>
      </c>
      <c r="C8431" t="s">
        <v>15587</v>
      </c>
      <c r="D8431" t="s">
        <v>15588</v>
      </c>
      <c r="E8431" t="s">
        <v>12</v>
      </c>
      <c r="F8431" t="s">
        <v>64</v>
      </c>
      <c r="H8431" s="4">
        <v>44505</v>
      </c>
      <c r="I8431">
        <f>COUNTIFS(Vendor_Table9[Vendor Name],Vendor_Table9[[#This Row],[Vendor Name]])</f>
        <v>1</v>
      </c>
    </row>
    <row r="8432" spans="1:9" x14ac:dyDescent="0.25">
      <c r="A8432" t="s">
        <v>15587</v>
      </c>
      <c r="C8432" t="s">
        <v>15587</v>
      </c>
      <c r="D8432" t="s">
        <v>15588</v>
      </c>
      <c r="E8432" t="s">
        <v>12</v>
      </c>
      <c r="F8432" t="s">
        <v>64</v>
      </c>
      <c r="H8432" s="4">
        <v>44097</v>
      </c>
      <c r="I8432">
        <f>COUNTIFS(Vendor_Table9[Vendor Name],Vendor_Table9[[#This Row],[Vendor Name]])</f>
        <v>1</v>
      </c>
    </row>
    <row r="8433" spans="1:9" x14ac:dyDescent="0.25">
      <c r="A8433" t="s">
        <v>15590</v>
      </c>
      <c r="C8433" t="s">
        <v>15590</v>
      </c>
      <c r="D8433" t="s">
        <v>15588</v>
      </c>
      <c r="E8433" t="s">
        <v>12</v>
      </c>
      <c r="F8433" t="s">
        <v>64</v>
      </c>
      <c r="H8433" s="4">
        <v>44364</v>
      </c>
      <c r="I8433">
        <f>COUNTIFS(Vendor_Table9[Vendor Name],Vendor_Table9[[#This Row],[Vendor Name]])</f>
        <v>1</v>
      </c>
    </row>
    <row r="8434" spans="1:9" x14ac:dyDescent="0.25">
      <c r="A8434" t="s">
        <v>15591</v>
      </c>
      <c r="C8434" t="s">
        <v>15591</v>
      </c>
      <c r="D8434" t="s">
        <v>86</v>
      </c>
      <c r="E8434" t="s">
        <v>25</v>
      </c>
      <c r="F8434" t="s">
        <v>25</v>
      </c>
      <c r="H8434" s="4">
        <v>44043</v>
      </c>
      <c r="I8434">
        <f>COUNTIFS(Vendor_Table9[Vendor Name],Vendor_Table9[[#This Row],[Vendor Name]])</f>
        <v>1</v>
      </c>
    </row>
    <row r="8435" spans="1:9" x14ac:dyDescent="0.25">
      <c r="A8435" t="s">
        <v>15594</v>
      </c>
      <c r="B8435" t="s">
        <v>7</v>
      </c>
      <c r="C8435" t="s">
        <v>15595</v>
      </c>
      <c r="D8435" t="s">
        <v>86</v>
      </c>
      <c r="E8435" t="s">
        <v>8</v>
      </c>
      <c r="F8435" t="s">
        <v>67</v>
      </c>
      <c r="H8435" s="4">
        <v>44097</v>
      </c>
      <c r="I8435">
        <f>COUNTIFS(Vendor_Table9[Vendor Name],Vendor_Table9[[#This Row],[Vendor Name]])</f>
        <v>1</v>
      </c>
    </row>
    <row r="8436" spans="1:9" x14ac:dyDescent="0.25">
      <c r="A8436" t="s">
        <v>15596</v>
      </c>
      <c r="C8436" t="s">
        <v>15596</v>
      </c>
      <c r="H8436" s="4">
        <v>44950</v>
      </c>
      <c r="I8436">
        <f>COUNTIFS(Vendor_Table9[Vendor Name],Vendor_Table9[[#This Row],[Vendor Name]])</f>
        <v>1</v>
      </c>
    </row>
    <row r="8437" spans="1:9" x14ac:dyDescent="0.25">
      <c r="A8437" t="s">
        <v>15606</v>
      </c>
      <c r="B8437" t="s">
        <v>24</v>
      </c>
      <c r="C8437" t="s">
        <v>15607</v>
      </c>
      <c r="D8437" t="s">
        <v>86</v>
      </c>
      <c r="E8437" t="s">
        <v>8</v>
      </c>
      <c r="F8437" t="s">
        <v>25</v>
      </c>
      <c r="H8437" s="4">
        <v>44097</v>
      </c>
      <c r="I8437">
        <f>COUNTIFS(Vendor_Table9[Vendor Name],Vendor_Table9[[#This Row],[Vendor Name]])</f>
        <v>1</v>
      </c>
    </row>
    <row r="8438" spans="1:9" x14ac:dyDescent="0.25">
      <c r="A8438" t="s">
        <v>15609</v>
      </c>
      <c r="C8438" t="s">
        <v>15609</v>
      </c>
      <c r="D8438" t="s">
        <v>86</v>
      </c>
      <c r="E8438" t="s">
        <v>17</v>
      </c>
      <c r="F8438" t="s">
        <v>17</v>
      </c>
      <c r="H8438" s="4">
        <v>44097</v>
      </c>
      <c r="I8438">
        <f>COUNTIFS(Vendor_Table9[Vendor Name],Vendor_Table9[[#This Row],[Vendor Name]])</f>
        <v>1</v>
      </c>
    </row>
    <row r="8439" spans="1:9" x14ac:dyDescent="0.25">
      <c r="A8439" t="s">
        <v>15611</v>
      </c>
      <c r="C8439" t="s">
        <v>15611</v>
      </c>
      <c r="D8439" t="s">
        <v>86</v>
      </c>
      <c r="E8439" t="s">
        <v>17</v>
      </c>
      <c r="F8439" t="s">
        <v>17</v>
      </c>
      <c r="H8439" s="4">
        <v>44043</v>
      </c>
      <c r="I8439">
        <f>COUNTIFS(Vendor_Table9[Vendor Name],Vendor_Table9[[#This Row],[Vendor Name]])</f>
        <v>1</v>
      </c>
    </row>
    <row r="8440" spans="1:9" x14ac:dyDescent="0.25">
      <c r="A8440" t="s">
        <v>15612</v>
      </c>
      <c r="C8440" t="s">
        <v>15612</v>
      </c>
      <c r="D8440" t="s">
        <v>15613</v>
      </c>
      <c r="E8440" t="s">
        <v>12</v>
      </c>
      <c r="F8440" t="s">
        <v>43</v>
      </c>
      <c r="H8440" s="4">
        <v>44043</v>
      </c>
      <c r="I8440">
        <f>COUNTIFS(Vendor_Table9[Vendor Name],Vendor_Table9[[#This Row],[Vendor Name]])</f>
        <v>1</v>
      </c>
    </row>
    <row r="8441" spans="1:9" x14ac:dyDescent="0.25">
      <c r="A8441" t="s">
        <v>15616</v>
      </c>
      <c r="C8441" t="s">
        <v>15616</v>
      </c>
      <c r="D8441" t="s">
        <v>86</v>
      </c>
      <c r="E8441" t="s">
        <v>8</v>
      </c>
      <c r="F8441" t="s">
        <v>67</v>
      </c>
      <c r="H8441" s="4">
        <v>44043</v>
      </c>
      <c r="I8441">
        <f>COUNTIFS(Vendor_Table9[Vendor Name],Vendor_Table9[[#This Row],[Vendor Name]])</f>
        <v>1</v>
      </c>
    </row>
    <row r="8442" spans="1:9" x14ac:dyDescent="0.25">
      <c r="A8442" t="s">
        <v>15619</v>
      </c>
      <c r="C8442" t="s">
        <v>15620</v>
      </c>
      <c r="D8442" t="s">
        <v>15621</v>
      </c>
      <c r="E8442" t="s">
        <v>8</v>
      </c>
      <c r="F8442" t="s">
        <v>36</v>
      </c>
      <c r="G8442" t="s">
        <v>44</v>
      </c>
      <c r="H8442" s="4">
        <v>44364</v>
      </c>
      <c r="I8442">
        <f>COUNTIFS(Vendor_Table9[Vendor Name],Vendor_Table9[[#This Row],[Vendor Name]])</f>
        <v>1</v>
      </c>
    </row>
    <row r="8443" spans="1:9" x14ac:dyDescent="0.25">
      <c r="A8443" t="s">
        <v>15620</v>
      </c>
      <c r="C8443" t="s">
        <v>15620</v>
      </c>
      <c r="D8443" t="s">
        <v>15621</v>
      </c>
      <c r="E8443" t="s">
        <v>8</v>
      </c>
      <c r="F8443" t="s">
        <v>36</v>
      </c>
      <c r="G8443" t="s">
        <v>44</v>
      </c>
      <c r="H8443" s="4">
        <v>44364</v>
      </c>
      <c r="I8443">
        <f>COUNTIFS(Vendor_Table9[Vendor Name],Vendor_Table9[[#This Row],[Vendor Name]])</f>
        <v>1</v>
      </c>
    </row>
    <row r="8444" spans="1:9" x14ac:dyDescent="0.25">
      <c r="A8444" t="s">
        <v>15623</v>
      </c>
      <c r="C8444" t="s">
        <v>755</v>
      </c>
      <c r="D8444" t="s">
        <v>86</v>
      </c>
      <c r="E8444" t="s">
        <v>21</v>
      </c>
      <c r="F8444" t="s">
        <v>30</v>
      </c>
      <c r="H8444" s="4">
        <v>44043</v>
      </c>
      <c r="I8444">
        <f>COUNTIFS(Vendor_Table9[Vendor Name],Vendor_Table9[[#This Row],[Vendor Name]])</f>
        <v>1</v>
      </c>
    </row>
    <row r="8445" spans="1:9" x14ac:dyDescent="0.25">
      <c r="A8445" t="s">
        <v>15625</v>
      </c>
      <c r="C8445" t="s">
        <v>15625</v>
      </c>
      <c r="E8445" t="s">
        <v>25</v>
      </c>
      <c r="F8445" t="s">
        <v>25</v>
      </c>
      <c r="H8445" s="4">
        <v>44364</v>
      </c>
      <c r="I8445">
        <f>COUNTIFS(Vendor_Table9[Vendor Name],Vendor_Table9[[#This Row],[Vendor Name]])</f>
        <v>1</v>
      </c>
    </row>
    <row r="8446" spans="1:9" x14ac:dyDescent="0.25">
      <c r="A8446" t="s">
        <v>15628</v>
      </c>
      <c r="C8446" t="s">
        <v>15629</v>
      </c>
      <c r="E8446" t="s">
        <v>21</v>
      </c>
      <c r="F8446" t="s">
        <v>32</v>
      </c>
      <c r="H8446" s="4">
        <v>44839</v>
      </c>
      <c r="I8446">
        <f>COUNTIFS(Vendor_Table9[Vendor Name],Vendor_Table9[[#This Row],[Vendor Name]])</f>
        <v>1</v>
      </c>
    </row>
    <row r="8447" spans="1:9" x14ac:dyDescent="0.25">
      <c r="A8447" t="s">
        <v>15630</v>
      </c>
      <c r="C8447" t="s">
        <v>15630</v>
      </c>
      <c r="D8447" t="s">
        <v>86</v>
      </c>
      <c r="E8447" t="s">
        <v>8</v>
      </c>
      <c r="F8447" t="s">
        <v>63</v>
      </c>
      <c r="H8447" s="4">
        <v>44043</v>
      </c>
      <c r="I8447">
        <f>COUNTIFS(Vendor_Table9[Vendor Name],Vendor_Table9[[#This Row],[Vendor Name]])</f>
        <v>1</v>
      </c>
    </row>
    <row r="8448" spans="1:9" x14ac:dyDescent="0.25">
      <c r="A8448" t="s">
        <v>15632</v>
      </c>
      <c r="C8448" t="s">
        <v>15632</v>
      </c>
      <c r="D8448" t="s">
        <v>86</v>
      </c>
      <c r="E8448" t="s">
        <v>8</v>
      </c>
      <c r="F8448" t="s">
        <v>25</v>
      </c>
      <c r="H8448" s="4">
        <v>44043</v>
      </c>
      <c r="I8448">
        <f>COUNTIFS(Vendor_Table9[Vendor Name],Vendor_Table9[[#This Row],[Vendor Name]])</f>
        <v>1</v>
      </c>
    </row>
    <row r="8449" spans="1:9" x14ac:dyDescent="0.25">
      <c r="A8449" t="s">
        <v>15635</v>
      </c>
      <c r="B8449" t="s">
        <v>16</v>
      </c>
      <c r="C8449" t="s">
        <v>15636</v>
      </c>
      <c r="D8449" t="s">
        <v>86</v>
      </c>
      <c r="E8449" t="s">
        <v>8</v>
      </c>
      <c r="F8449" t="s">
        <v>25</v>
      </c>
      <c r="H8449" s="4">
        <v>44043</v>
      </c>
      <c r="I8449">
        <f>COUNTIFS(Vendor_Table9[Vendor Name],Vendor_Table9[[#This Row],[Vendor Name]])</f>
        <v>1</v>
      </c>
    </row>
    <row r="8450" spans="1:9" x14ac:dyDescent="0.25">
      <c r="A8450" t="s">
        <v>15637</v>
      </c>
      <c r="B8450" t="s">
        <v>16</v>
      </c>
      <c r="C8450" t="s">
        <v>15638</v>
      </c>
      <c r="E8450" t="s">
        <v>25</v>
      </c>
      <c r="F8450" t="s">
        <v>25</v>
      </c>
      <c r="H8450" s="4">
        <v>44364</v>
      </c>
      <c r="I8450">
        <f>COUNTIFS(Vendor_Table9[Vendor Name],Vendor_Table9[[#This Row],[Vendor Name]])</f>
        <v>1</v>
      </c>
    </row>
    <row r="8451" spans="1:9" x14ac:dyDescent="0.25">
      <c r="A8451" t="s">
        <v>15640</v>
      </c>
      <c r="C8451" t="s">
        <v>15640</v>
      </c>
      <c r="E8451" t="s">
        <v>25</v>
      </c>
      <c r="F8451" t="s">
        <v>25</v>
      </c>
      <c r="H8451" s="4">
        <v>44364</v>
      </c>
      <c r="I8451">
        <f>COUNTIFS(Vendor_Table9[Vendor Name],Vendor_Table9[[#This Row],[Vendor Name]])</f>
        <v>1</v>
      </c>
    </row>
    <row r="8452" spans="1:9" x14ac:dyDescent="0.25">
      <c r="A8452" t="s">
        <v>15642</v>
      </c>
      <c r="C8452" t="s">
        <v>15643</v>
      </c>
      <c r="E8452" t="s">
        <v>21</v>
      </c>
      <c r="F8452" t="s">
        <v>34</v>
      </c>
      <c r="H8452" s="4">
        <v>44364</v>
      </c>
      <c r="I8452">
        <f>COUNTIFS(Vendor_Table9[Vendor Name],Vendor_Table9[[#This Row],[Vendor Name]])</f>
        <v>1</v>
      </c>
    </row>
    <row r="8453" spans="1:9" x14ac:dyDescent="0.25">
      <c r="A8453" t="s">
        <v>15643</v>
      </c>
      <c r="C8453" t="s">
        <v>15643</v>
      </c>
      <c r="E8453" t="s">
        <v>21</v>
      </c>
      <c r="F8453" t="s">
        <v>34</v>
      </c>
      <c r="H8453" s="4">
        <v>44532</v>
      </c>
      <c r="I8453">
        <f>COUNTIFS(Vendor_Table9[Vendor Name],Vendor_Table9[[#This Row],[Vendor Name]])</f>
        <v>1</v>
      </c>
    </row>
    <row r="8454" spans="1:9" x14ac:dyDescent="0.25">
      <c r="A8454" t="s">
        <v>15645</v>
      </c>
      <c r="C8454" t="s">
        <v>15645</v>
      </c>
      <c r="D8454" t="s">
        <v>86</v>
      </c>
      <c r="E8454" t="s">
        <v>8</v>
      </c>
      <c r="F8454" t="s">
        <v>25</v>
      </c>
      <c r="H8454" s="4">
        <v>44043</v>
      </c>
      <c r="I8454">
        <f>COUNTIFS(Vendor_Table9[Vendor Name],Vendor_Table9[[#This Row],[Vendor Name]])</f>
        <v>1</v>
      </c>
    </row>
    <row r="8455" spans="1:9" x14ac:dyDescent="0.25">
      <c r="A8455" t="s">
        <v>15646</v>
      </c>
      <c r="B8455" t="s">
        <v>16</v>
      </c>
      <c r="C8455" t="s">
        <v>15647</v>
      </c>
      <c r="D8455" t="s">
        <v>86</v>
      </c>
      <c r="E8455" t="s">
        <v>8</v>
      </c>
      <c r="F8455" t="s">
        <v>25</v>
      </c>
      <c r="H8455" s="4">
        <v>44043</v>
      </c>
      <c r="I8455">
        <f>COUNTIFS(Vendor_Table9[Vendor Name],Vendor_Table9[[#This Row],[Vendor Name]])</f>
        <v>1</v>
      </c>
    </row>
    <row r="8456" spans="1:9" x14ac:dyDescent="0.25">
      <c r="A8456" t="s">
        <v>15650</v>
      </c>
      <c r="C8456" t="s">
        <v>15650</v>
      </c>
      <c r="E8456" t="s">
        <v>8</v>
      </c>
      <c r="H8456" s="4">
        <v>44839</v>
      </c>
      <c r="I8456">
        <f>COUNTIFS(Vendor_Table9[Vendor Name],Vendor_Table9[[#This Row],[Vendor Name]])</f>
        <v>1</v>
      </c>
    </row>
    <row r="8457" spans="1:9" x14ac:dyDescent="0.25">
      <c r="A8457" t="s">
        <v>15651</v>
      </c>
      <c r="C8457" t="s">
        <v>15651</v>
      </c>
      <c r="D8457" t="s">
        <v>86</v>
      </c>
      <c r="E8457" t="s">
        <v>25</v>
      </c>
      <c r="F8457" t="s">
        <v>25</v>
      </c>
      <c r="H8457" s="4">
        <v>44043</v>
      </c>
      <c r="I8457">
        <f>COUNTIFS(Vendor_Table9[Vendor Name],Vendor_Table9[[#This Row],[Vendor Name]])</f>
        <v>1</v>
      </c>
    </row>
    <row r="8458" spans="1:9" x14ac:dyDescent="0.25">
      <c r="A8458" t="s">
        <v>15654</v>
      </c>
      <c r="C8458" t="s">
        <v>15654</v>
      </c>
      <c r="D8458" t="s">
        <v>86</v>
      </c>
      <c r="E8458" t="s">
        <v>8</v>
      </c>
      <c r="F8458" t="s">
        <v>25</v>
      </c>
      <c r="H8458" s="4">
        <v>44043</v>
      </c>
      <c r="I8458">
        <f>COUNTIFS(Vendor_Table9[Vendor Name],Vendor_Table9[[#This Row],[Vendor Name]])</f>
        <v>1</v>
      </c>
    </row>
    <row r="8459" spans="1:9" x14ac:dyDescent="0.25">
      <c r="A8459" t="s">
        <v>15655</v>
      </c>
      <c r="C8459" t="s">
        <v>15655</v>
      </c>
      <c r="D8459" t="s">
        <v>86</v>
      </c>
      <c r="E8459" t="s">
        <v>8</v>
      </c>
      <c r="F8459" t="s">
        <v>25</v>
      </c>
      <c r="H8459" s="4">
        <v>44043</v>
      </c>
      <c r="I8459">
        <f>COUNTIFS(Vendor_Table9[Vendor Name],Vendor_Table9[[#This Row],[Vendor Name]])</f>
        <v>1</v>
      </c>
    </row>
    <row r="8460" spans="1:9" x14ac:dyDescent="0.25">
      <c r="A8460" t="s">
        <v>15656</v>
      </c>
      <c r="C8460" t="s">
        <v>15656</v>
      </c>
      <c r="D8460" t="s">
        <v>86</v>
      </c>
      <c r="E8460" t="s">
        <v>8</v>
      </c>
      <c r="F8460" t="s">
        <v>25</v>
      </c>
      <c r="H8460" s="4">
        <v>44043</v>
      </c>
      <c r="I8460">
        <f>COUNTIFS(Vendor_Table9[Vendor Name],Vendor_Table9[[#This Row],[Vendor Name]])</f>
        <v>1</v>
      </c>
    </row>
    <row r="8461" spans="1:9" x14ac:dyDescent="0.25">
      <c r="A8461" t="s">
        <v>15657</v>
      </c>
      <c r="C8461" t="s">
        <v>15657</v>
      </c>
      <c r="D8461" t="s">
        <v>86</v>
      </c>
      <c r="E8461" t="s">
        <v>8</v>
      </c>
      <c r="F8461" t="s">
        <v>63</v>
      </c>
      <c r="H8461" s="4">
        <v>44043</v>
      </c>
      <c r="I8461">
        <f>COUNTIFS(Vendor_Table9[Vendor Name],Vendor_Table9[[#This Row],[Vendor Name]])</f>
        <v>1</v>
      </c>
    </row>
    <row r="8462" spans="1:9" x14ac:dyDescent="0.25">
      <c r="A8462" t="s">
        <v>15658</v>
      </c>
      <c r="B8462" t="s">
        <v>16</v>
      </c>
      <c r="C8462" t="s">
        <v>4968</v>
      </c>
      <c r="D8462" t="s">
        <v>86</v>
      </c>
      <c r="E8462" t="s">
        <v>8</v>
      </c>
      <c r="F8462" t="s">
        <v>65</v>
      </c>
      <c r="H8462" s="4">
        <v>44043</v>
      </c>
      <c r="I8462">
        <f>COUNTIFS(Vendor_Table9[Vendor Name],Vendor_Table9[[#This Row],[Vendor Name]])</f>
        <v>1</v>
      </c>
    </row>
    <row r="8463" spans="1:9" x14ac:dyDescent="0.25">
      <c r="A8463" t="s">
        <v>15662</v>
      </c>
      <c r="B8463" t="s">
        <v>24</v>
      </c>
      <c r="C8463" t="s">
        <v>15663</v>
      </c>
      <c r="D8463" t="s">
        <v>86</v>
      </c>
      <c r="E8463" t="s">
        <v>8</v>
      </c>
      <c r="F8463" t="s">
        <v>25</v>
      </c>
      <c r="H8463" s="4">
        <v>44043</v>
      </c>
      <c r="I8463">
        <f>COUNTIFS(Vendor_Table9[Vendor Name],Vendor_Table9[[#This Row],[Vendor Name]])</f>
        <v>1</v>
      </c>
    </row>
    <row r="8464" spans="1:9" x14ac:dyDescent="0.25">
      <c r="A8464" t="s">
        <v>15664</v>
      </c>
      <c r="B8464" t="s">
        <v>24</v>
      </c>
      <c r="C8464" t="s">
        <v>15663</v>
      </c>
      <c r="D8464" t="s">
        <v>86</v>
      </c>
      <c r="E8464" t="s">
        <v>8</v>
      </c>
      <c r="F8464" t="s">
        <v>25</v>
      </c>
      <c r="H8464" s="4">
        <v>44043</v>
      </c>
      <c r="I8464">
        <f>COUNTIFS(Vendor_Table9[Vendor Name],Vendor_Table9[[#This Row],[Vendor Name]])</f>
        <v>1</v>
      </c>
    </row>
    <row r="8465" spans="1:9" x14ac:dyDescent="0.25">
      <c r="A8465" t="s">
        <v>15667</v>
      </c>
      <c r="B8465" t="s">
        <v>24</v>
      </c>
      <c r="C8465" t="s">
        <v>15663</v>
      </c>
      <c r="D8465" t="s">
        <v>86</v>
      </c>
      <c r="E8465" t="s">
        <v>8</v>
      </c>
      <c r="F8465" t="s">
        <v>25</v>
      </c>
      <c r="H8465" s="4">
        <v>44043</v>
      </c>
      <c r="I8465">
        <f>COUNTIFS(Vendor_Table9[Vendor Name],Vendor_Table9[[#This Row],[Vendor Name]])</f>
        <v>1</v>
      </c>
    </row>
    <row r="8466" spans="1:9" x14ac:dyDescent="0.25">
      <c r="A8466" t="s">
        <v>15668</v>
      </c>
      <c r="C8466" t="s">
        <v>15668</v>
      </c>
      <c r="D8466" t="s">
        <v>86</v>
      </c>
      <c r="E8466" t="s">
        <v>25</v>
      </c>
      <c r="F8466" t="s">
        <v>25</v>
      </c>
      <c r="H8466" s="4">
        <v>44043</v>
      </c>
      <c r="I8466">
        <f>COUNTIFS(Vendor_Table9[Vendor Name],Vendor_Table9[[#This Row],[Vendor Name]])</f>
        <v>1</v>
      </c>
    </row>
    <row r="8467" spans="1:9" x14ac:dyDescent="0.25">
      <c r="A8467" t="s">
        <v>15669</v>
      </c>
      <c r="C8467" t="s">
        <v>15669</v>
      </c>
      <c r="D8467" t="s">
        <v>86</v>
      </c>
      <c r="E8467" t="s">
        <v>25</v>
      </c>
      <c r="F8467" t="s">
        <v>25</v>
      </c>
      <c r="H8467" s="4">
        <v>44043</v>
      </c>
      <c r="I8467">
        <f>COUNTIFS(Vendor_Table9[Vendor Name],Vendor_Table9[[#This Row],[Vendor Name]])</f>
        <v>1</v>
      </c>
    </row>
    <row r="8468" spans="1:9" x14ac:dyDescent="0.25">
      <c r="A8468" t="s">
        <v>15674</v>
      </c>
      <c r="C8468" t="s">
        <v>15674</v>
      </c>
      <c r="E8468" t="s">
        <v>25</v>
      </c>
      <c r="F8468" t="s">
        <v>25</v>
      </c>
      <c r="H8468" s="4">
        <v>44364</v>
      </c>
      <c r="I8468">
        <f>COUNTIFS(Vendor_Table9[Vendor Name],Vendor_Table9[[#This Row],[Vendor Name]])</f>
        <v>1</v>
      </c>
    </row>
    <row r="8469" spans="1:9" x14ac:dyDescent="0.25">
      <c r="A8469" t="s">
        <v>15680</v>
      </c>
      <c r="B8469" t="s">
        <v>37</v>
      </c>
      <c r="C8469" t="s">
        <v>15681</v>
      </c>
      <c r="D8469" t="s">
        <v>86</v>
      </c>
      <c r="E8469" t="s">
        <v>8</v>
      </c>
      <c r="F8469" t="s">
        <v>63</v>
      </c>
      <c r="H8469" s="4">
        <v>44043</v>
      </c>
      <c r="I8469">
        <f>COUNTIFS(Vendor_Table9[Vendor Name],Vendor_Table9[[#This Row],[Vendor Name]])</f>
        <v>1</v>
      </c>
    </row>
    <row r="8470" spans="1:9" x14ac:dyDescent="0.25">
      <c r="A8470" t="s">
        <v>15682</v>
      </c>
      <c r="C8470" t="s">
        <v>15683</v>
      </c>
      <c r="D8470" t="s">
        <v>86</v>
      </c>
      <c r="E8470" t="s">
        <v>21</v>
      </c>
      <c r="F8470" t="s">
        <v>13</v>
      </c>
      <c r="H8470" s="4">
        <v>44043</v>
      </c>
      <c r="I8470">
        <f>COUNTIFS(Vendor_Table9[Vendor Name],Vendor_Table9[[#This Row],[Vendor Name]])</f>
        <v>1</v>
      </c>
    </row>
    <row r="8471" spans="1:9" x14ac:dyDescent="0.25">
      <c r="A8471" t="s">
        <v>15684</v>
      </c>
      <c r="C8471" t="s">
        <v>15683</v>
      </c>
      <c r="E8471" t="s">
        <v>21</v>
      </c>
      <c r="F8471" t="s">
        <v>13</v>
      </c>
      <c r="H8471" s="4">
        <v>44364</v>
      </c>
      <c r="I8471">
        <f>COUNTIFS(Vendor_Table9[Vendor Name],Vendor_Table9[[#This Row],[Vendor Name]])</f>
        <v>1</v>
      </c>
    </row>
    <row r="8472" spans="1:9" x14ac:dyDescent="0.25">
      <c r="A8472" t="s">
        <v>15685</v>
      </c>
      <c r="C8472" t="s">
        <v>15683</v>
      </c>
      <c r="E8472" t="s">
        <v>21</v>
      </c>
      <c r="F8472" t="s">
        <v>13</v>
      </c>
      <c r="H8472" s="4">
        <v>44532</v>
      </c>
      <c r="I8472">
        <f>COUNTIFS(Vendor_Table9[Vendor Name],Vendor_Table9[[#This Row],[Vendor Name]])</f>
        <v>1</v>
      </c>
    </row>
    <row r="8473" spans="1:9" x14ac:dyDescent="0.25">
      <c r="A8473" t="s">
        <v>15687</v>
      </c>
      <c r="C8473" t="s">
        <v>15687</v>
      </c>
      <c r="D8473" t="s">
        <v>86</v>
      </c>
      <c r="E8473" t="s">
        <v>8</v>
      </c>
      <c r="F8473" t="s">
        <v>25</v>
      </c>
      <c r="H8473" s="4">
        <v>44043</v>
      </c>
      <c r="I8473">
        <f>COUNTIFS(Vendor_Table9[Vendor Name],Vendor_Table9[[#This Row],[Vendor Name]])</f>
        <v>1</v>
      </c>
    </row>
    <row r="8474" spans="1:9" x14ac:dyDescent="0.25">
      <c r="A8474" t="s">
        <v>15689</v>
      </c>
      <c r="C8474" t="s">
        <v>15689</v>
      </c>
      <c r="D8474" t="s">
        <v>86</v>
      </c>
      <c r="E8474" t="s">
        <v>8</v>
      </c>
      <c r="F8474" t="s">
        <v>25</v>
      </c>
      <c r="H8474" s="4">
        <v>44043</v>
      </c>
      <c r="I8474">
        <f>COUNTIFS(Vendor_Table9[Vendor Name],Vendor_Table9[[#This Row],[Vendor Name]])</f>
        <v>1</v>
      </c>
    </row>
    <row r="8475" spans="1:9" x14ac:dyDescent="0.25">
      <c r="A8475" t="s">
        <v>15690</v>
      </c>
      <c r="B8475" t="s">
        <v>16</v>
      </c>
      <c r="C8475" t="s">
        <v>15691</v>
      </c>
      <c r="D8475" t="s">
        <v>86</v>
      </c>
      <c r="E8475" t="s">
        <v>8</v>
      </c>
      <c r="F8475" t="s">
        <v>25</v>
      </c>
      <c r="H8475" s="4">
        <v>44097</v>
      </c>
      <c r="I8475">
        <f>COUNTIFS(Vendor_Table9[Vendor Name],Vendor_Table9[[#This Row],[Vendor Name]])</f>
        <v>1</v>
      </c>
    </row>
    <row r="8476" spans="1:9" x14ac:dyDescent="0.25">
      <c r="A8476" t="s">
        <v>7264</v>
      </c>
      <c r="C8476" t="s">
        <v>7264</v>
      </c>
      <c r="D8476" t="s">
        <v>7264</v>
      </c>
      <c r="E8476" t="s">
        <v>8</v>
      </c>
      <c r="F8476" t="s">
        <v>60</v>
      </c>
      <c r="H8476" s="4">
        <v>44043</v>
      </c>
      <c r="I8476">
        <f>COUNTIFS(Vendor_Table9[Vendor Name],Vendor_Table9[[#This Row],[Vendor Name]])</f>
        <v>1</v>
      </c>
    </row>
    <row r="8477" spans="1:9" x14ac:dyDescent="0.25">
      <c r="A8477" t="s">
        <v>15692</v>
      </c>
      <c r="C8477" t="s">
        <v>15692</v>
      </c>
      <c r="D8477" t="s">
        <v>7264</v>
      </c>
      <c r="E8477" t="s">
        <v>8</v>
      </c>
      <c r="F8477" t="s">
        <v>60</v>
      </c>
      <c r="H8477" s="4">
        <v>44043</v>
      </c>
      <c r="I8477">
        <f>COUNTIFS(Vendor_Table9[Vendor Name],Vendor_Table9[[#This Row],[Vendor Name]])</f>
        <v>1</v>
      </c>
    </row>
    <row r="8478" spans="1:9" x14ac:dyDescent="0.25">
      <c r="A8478" t="s">
        <v>15693</v>
      </c>
      <c r="C8478" t="s">
        <v>15692</v>
      </c>
      <c r="D8478" t="s">
        <v>7264</v>
      </c>
      <c r="E8478" t="s">
        <v>8</v>
      </c>
      <c r="F8478" t="s">
        <v>60</v>
      </c>
      <c r="H8478" s="4">
        <v>44043</v>
      </c>
      <c r="I8478">
        <f>COUNTIFS(Vendor_Table9[Vendor Name],Vendor_Table9[[#This Row],[Vendor Name]])</f>
        <v>1</v>
      </c>
    </row>
    <row r="8479" spans="1:9" x14ac:dyDescent="0.25">
      <c r="A8479" t="s">
        <v>15694</v>
      </c>
      <c r="B8479" t="s">
        <v>24</v>
      </c>
      <c r="C8479" t="s">
        <v>15695</v>
      </c>
      <c r="E8479" t="s">
        <v>8</v>
      </c>
      <c r="F8479" t="s">
        <v>25</v>
      </c>
      <c r="H8479" s="4">
        <v>44839</v>
      </c>
      <c r="I8479">
        <f>COUNTIFS(Vendor_Table9[Vendor Name],Vendor_Table9[[#This Row],[Vendor Name]])</f>
        <v>1</v>
      </c>
    </row>
    <row r="8480" spans="1:9" x14ac:dyDescent="0.25">
      <c r="A8480" t="s">
        <v>15697</v>
      </c>
      <c r="B8480" t="s">
        <v>24</v>
      </c>
      <c r="C8480" t="s">
        <v>15695</v>
      </c>
      <c r="D8480" t="s">
        <v>86</v>
      </c>
      <c r="E8480" t="s">
        <v>8</v>
      </c>
      <c r="F8480" t="s">
        <v>25</v>
      </c>
      <c r="H8480" s="4">
        <v>44043</v>
      </c>
      <c r="I8480">
        <f>COUNTIFS(Vendor_Table9[Vendor Name],Vendor_Table9[[#This Row],[Vendor Name]])</f>
        <v>1</v>
      </c>
    </row>
    <row r="8481" spans="1:9" x14ac:dyDescent="0.25">
      <c r="A8481" t="s">
        <v>15700</v>
      </c>
      <c r="B8481" t="s">
        <v>16</v>
      </c>
      <c r="C8481" t="s">
        <v>15701</v>
      </c>
      <c r="D8481" t="s">
        <v>86</v>
      </c>
      <c r="E8481" t="s">
        <v>8</v>
      </c>
      <c r="F8481" t="s">
        <v>25</v>
      </c>
      <c r="H8481" s="4">
        <v>44043</v>
      </c>
      <c r="I8481">
        <f>COUNTIFS(Vendor_Table9[Vendor Name],Vendor_Table9[[#This Row],[Vendor Name]])</f>
        <v>1</v>
      </c>
    </row>
    <row r="8482" spans="1:9" x14ac:dyDescent="0.25">
      <c r="A8482" t="s">
        <v>15704</v>
      </c>
      <c r="C8482" t="s">
        <v>15704</v>
      </c>
      <c r="E8482" t="s">
        <v>8</v>
      </c>
      <c r="F8482" t="s">
        <v>68</v>
      </c>
      <c r="G8482" t="s">
        <v>10</v>
      </c>
      <c r="H8482" s="4">
        <v>44839</v>
      </c>
      <c r="I8482">
        <f>COUNTIFS(Vendor_Table9[Vendor Name],Vendor_Table9[[#This Row],[Vendor Name]])</f>
        <v>1</v>
      </c>
    </row>
    <row r="8483" spans="1:9" x14ac:dyDescent="0.25">
      <c r="A8483" t="s">
        <v>15705</v>
      </c>
      <c r="B8483" t="s">
        <v>16</v>
      </c>
      <c r="C8483" t="s">
        <v>15706</v>
      </c>
      <c r="E8483" t="s">
        <v>8</v>
      </c>
      <c r="H8483" s="4">
        <v>44839</v>
      </c>
      <c r="I8483">
        <f>COUNTIFS(Vendor_Table9[Vendor Name],Vendor_Table9[[#This Row],[Vendor Name]])</f>
        <v>1</v>
      </c>
    </row>
    <row r="8484" spans="1:9" x14ac:dyDescent="0.25">
      <c r="A8484" t="s">
        <v>15708</v>
      </c>
      <c r="C8484" t="s">
        <v>15708</v>
      </c>
      <c r="D8484" t="s">
        <v>86</v>
      </c>
      <c r="E8484" t="s">
        <v>8</v>
      </c>
      <c r="F8484" t="s">
        <v>25</v>
      </c>
      <c r="H8484" s="4">
        <v>44043</v>
      </c>
      <c r="I8484">
        <f>COUNTIFS(Vendor_Table9[Vendor Name],Vendor_Table9[[#This Row],[Vendor Name]])</f>
        <v>1</v>
      </c>
    </row>
    <row r="8485" spans="1:9" x14ac:dyDescent="0.25">
      <c r="A8485" t="s">
        <v>15709</v>
      </c>
      <c r="C8485" t="s">
        <v>15709</v>
      </c>
      <c r="D8485" t="s">
        <v>86</v>
      </c>
      <c r="E8485" t="s">
        <v>8</v>
      </c>
      <c r="F8485" t="s">
        <v>25</v>
      </c>
      <c r="H8485" s="4">
        <v>44043</v>
      </c>
      <c r="I8485">
        <f>COUNTIFS(Vendor_Table9[Vendor Name],Vendor_Table9[[#This Row],[Vendor Name]])</f>
        <v>1</v>
      </c>
    </row>
    <row r="8486" spans="1:9" x14ac:dyDescent="0.25">
      <c r="A8486" t="s">
        <v>15710</v>
      </c>
      <c r="B8486" t="s">
        <v>16</v>
      </c>
      <c r="C8486" t="s">
        <v>15711</v>
      </c>
      <c r="E8486" t="s">
        <v>25</v>
      </c>
      <c r="F8486" t="s">
        <v>25</v>
      </c>
      <c r="H8486" s="4">
        <v>44364</v>
      </c>
      <c r="I8486">
        <f>COUNTIFS(Vendor_Table9[Vendor Name],Vendor_Table9[[#This Row],[Vendor Name]])</f>
        <v>1</v>
      </c>
    </row>
    <row r="8487" spans="1:9" x14ac:dyDescent="0.25">
      <c r="A8487" t="s">
        <v>15715</v>
      </c>
      <c r="C8487" t="s">
        <v>15715</v>
      </c>
      <c r="D8487" t="s">
        <v>86</v>
      </c>
      <c r="E8487" t="s">
        <v>21</v>
      </c>
      <c r="F8487" t="s">
        <v>48</v>
      </c>
      <c r="H8487" s="4">
        <v>44043</v>
      </c>
      <c r="I8487">
        <f>COUNTIFS(Vendor_Table9[Vendor Name],Vendor_Table9[[#This Row],[Vendor Name]])</f>
        <v>1</v>
      </c>
    </row>
    <row r="8488" spans="1:9" x14ac:dyDescent="0.25">
      <c r="A8488" s="5" t="s">
        <v>15716</v>
      </c>
      <c r="B8488" t="s">
        <v>16</v>
      </c>
      <c r="C8488" s="5" t="s">
        <v>15717</v>
      </c>
      <c r="H8488" s="4">
        <v>44910</v>
      </c>
      <c r="I8488">
        <f>COUNTIFS(Vendor_Table9[Vendor Name],Vendor_Table9[[#This Row],[Vendor Name]])</f>
        <v>1</v>
      </c>
    </row>
    <row r="8489" spans="1:9" x14ac:dyDescent="0.25">
      <c r="A8489" t="s">
        <v>15721</v>
      </c>
      <c r="C8489" t="s">
        <v>15721</v>
      </c>
      <c r="D8489" t="s">
        <v>86</v>
      </c>
      <c r="E8489" t="s">
        <v>8</v>
      </c>
      <c r="F8489" t="s">
        <v>68</v>
      </c>
      <c r="G8489" t="s">
        <v>10</v>
      </c>
      <c r="H8489" s="4">
        <v>44043</v>
      </c>
      <c r="I8489">
        <f>COUNTIFS(Vendor_Table9[Vendor Name],Vendor_Table9[[#This Row],[Vendor Name]])</f>
        <v>1</v>
      </c>
    </row>
    <row r="8490" spans="1:9" x14ac:dyDescent="0.25">
      <c r="A8490" t="s">
        <v>15722</v>
      </c>
      <c r="C8490" t="s">
        <v>15722</v>
      </c>
      <c r="D8490" t="s">
        <v>86</v>
      </c>
      <c r="E8490" t="s">
        <v>8</v>
      </c>
      <c r="F8490" t="s">
        <v>25</v>
      </c>
      <c r="H8490" s="4">
        <v>44043</v>
      </c>
      <c r="I8490">
        <f>COUNTIFS(Vendor_Table9[Vendor Name],Vendor_Table9[[#This Row],[Vendor Name]])</f>
        <v>1</v>
      </c>
    </row>
    <row r="8491" spans="1:9" x14ac:dyDescent="0.25">
      <c r="A8491" s="1" t="s">
        <v>15723</v>
      </c>
      <c r="C8491" s="1" t="s">
        <v>15723</v>
      </c>
      <c r="D8491" t="s">
        <v>86</v>
      </c>
      <c r="E8491" t="s">
        <v>8</v>
      </c>
      <c r="F8491" t="s">
        <v>60</v>
      </c>
      <c r="H8491" s="4">
        <v>44049</v>
      </c>
      <c r="I8491">
        <f>COUNTIFS(Vendor_Table9[Vendor Name],Vendor_Table9[[#This Row],[Vendor Name]])</f>
        <v>1</v>
      </c>
    </row>
    <row r="8492" spans="1:9" x14ac:dyDescent="0.25">
      <c r="A8492" t="s">
        <v>15725</v>
      </c>
      <c r="C8492" t="s">
        <v>15725</v>
      </c>
      <c r="D8492" t="s">
        <v>86</v>
      </c>
      <c r="E8492" t="s">
        <v>25</v>
      </c>
      <c r="F8492" t="s">
        <v>25</v>
      </c>
      <c r="H8492" s="4">
        <v>44043</v>
      </c>
      <c r="I8492">
        <f>COUNTIFS(Vendor_Table9[Vendor Name],Vendor_Table9[[#This Row],[Vendor Name]])</f>
        <v>1</v>
      </c>
    </row>
    <row r="8493" spans="1:9" x14ac:dyDescent="0.25">
      <c r="A8493" t="s">
        <v>15726</v>
      </c>
      <c r="C8493" t="s">
        <v>15726</v>
      </c>
      <c r="E8493" t="s">
        <v>8</v>
      </c>
      <c r="F8493" t="s">
        <v>68</v>
      </c>
      <c r="G8493" t="s">
        <v>10</v>
      </c>
      <c r="H8493" s="4">
        <v>44839</v>
      </c>
      <c r="I8493">
        <f>COUNTIFS(Vendor_Table9[Vendor Name],Vendor_Table9[[#This Row],[Vendor Name]])</f>
        <v>1</v>
      </c>
    </row>
    <row r="8494" spans="1:9" x14ac:dyDescent="0.25">
      <c r="A8494" t="s">
        <v>15727</v>
      </c>
      <c r="C8494" t="s">
        <v>15727</v>
      </c>
      <c r="D8494" t="s">
        <v>86</v>
      </c>
      <c r="E8494" t="s">
        <v>8</v>
      </c>
      <c r="F8494" t="s">
        <v>25</v>
      </c>
      <c r="H8494" s="4">
        <v>44097</v>
      </c>
      <c r="I8494">
        <f>COUNTIFS(Vendor_Table9[Vendor Name],Vendor_Table9[[#This Row],[Vendor Name]])</f>
        <v>1</v>
      </c>
    </row>
    <row r="8495" spans="1:9" x14ac:dyDescent="0.25">
      <c r="A8495" t="s">
        <v>15728</v>
      </c>
      <c r="C8495" t="s">
        <v>15728</v>
      </c>
      <c r="H8495" s="4">
        <v>45169</v>
      </c>
      <c r="I8495">
        <f>COUNTIFS(Vendor_Table9[Vendor Name],Vendor_Table9[[#This Row],[Vendor Name]])</f>
        <v>1</v>
      </c>
    </row>
    <row r="8496" spans="1:9" x14ac:dyDescent="0.25">
      <c r="A8496" t="s">
        <v>15730</v>
      </c>
      <c r="C8496" t="s">
        <v>15730</v>
      </c>
      <c r="D8496" t="s">
        <v>86</v>
      </c>
      <c r="E8496" t="s">
        <v>21</v>
      </c>
      <c r="F8496" t="s">
        <v>59</v>
      </c>
      <c r="H8496" s="4">
        <v>44043</v>
      </c>
      <c r="I8496">
        <f>COUNTIFS(Vendor_Table9[Vendor Name],Vendor_Table9[[#This Row],[Vendor Name]])</f>
        <v>1</v>
      </c>
    </row>
    <row r="8497" spans="1:9" x14ac:dyDescent="0.25">
      <c r="A8497" t="s">
        <v>15733</v>
      </c>
      <c r="B8497" t="s">
        <v>11</v>
      </c>
      <c r="C8497" t="s">
        <v>15734</v>
      </c>
      <c r="E8497" t="s">
        <v>8</v>
      </c>
      <c r="F8497" t="s">
        <v>25</v>
      </c>
      <c r="H8497" s="4">
        <v>44532</v>
      </c>
      <c r="I8497">
        <f>COUNTIFS(Vendor_Table9[Vendor Name],Vendor_Table9[[#This Row],[Vendor Name]])</f>
        <v>1</v>
      </c>
    </row>
    <row r="8498" spans="1:9" x14ac:dyDescent="0.25">
      <c r="A8498" t="s">
        <v>15736</v>
      </c>
      <c r="B8498" t="s">
        <v>24</v>
      </c>
      <c r="C8498" t="s">
        <v>15737</v>
      </c>
      <c r="D8498" t="s">
        <v>86</v>
      </c>
      <c r="E8498" t="s">
        <v>8</v>
      </c>
      <c r="F8498" t="s">
        <v>25</v>
      </c>
      <c r="H8498" s="4">
        <v>44043</v>
      </c>
      <c r="I8498">
        <f>COUNTIFS(Vendor_Table9[Vendor Name],Vendor_Table9[[#This Row],[Vendor Name]])</f>
        <v>1</v>
      </c>
    </row>
    <row r="8499" spans="1:9" x14ac:dyDescent="0.25">
      <c r="A8499" t="s">
        <v>15740</v>
      </c>
      <c r="C8499" t="s">
        <v>15740</v>
      </c>
      <c r="D8499" t="s">
        <v>86</v>
      </c>
      <c r="E8499" t="s">
        <v>21</v>
      </c>
      <c r="F8499" t="s">
        <v>25</v>
      </c>
      <c r="H8499" s="4">
        <v>44043</v>
      </c>
      <c r="I8499">
        <f>COUNTIFS(Vendor_Table9[Vendor Name],Vendor_Table9[[#This Row],[Vendor Name]])</f>
        <v>1</v>
      </c>
    </row>
    <row r="8500" spans="1:9" x14ac:dyDescent="0.25">
      <c r="A8500" t="s">
        <v>15741</v>
      </c>
      <c r="C8500" t="s">
        <v>15740</v>
      </c>
      <c r="D8500" t="s">
        <v>86</v>
      </c>
      <c r="E8500" t="s">
        <v>21</v>
      </c>
      <c r="F8500" t="s">
        <v>25</v>
      </c>
      <c r="H8500" s="4">
        <v>44364</v>
      </c>
      <c r="I8500">
        <f>COUNTIFS(Vendor_Table9[Vendor Name],Vendor_Table9[[#This Row],[Vendor Name]])</f>
        <v>1</v>
      </c>
    </row>
    <row r="8501" spans="1:9" x14ac:dyDescent="0.25">
      <c r="A8501" t="s">
        <v>15743</v>
      </c>
      <c r="C8501" t="s">
        <v>15743</v>
      </c>
      <c r="D8501" t="s">
        <v>86</v>
      </c>
      <c r="E8501" t="s">
        <v>21</v>
      </c>
      <c r="F8501" t="s">
        <v>25</v>
      </c>
      <c r="H8501" s="4">
        <v>44043</v>
      </c>
      <c r="I8501">
        <f>COUNTIFS(Vendor_Table9[Vendor Name],Vendor_Table9[[#This Row],[Vendor Name]])</f>
        <v>1</v>
      </c>
    </row>
    <row r="8502" spans="1:9" x14ac:dyDescent="0.25">
      <c r="A8502" t="s">
        <v>15744</v>
      </c>
      <c r="C8502" t="s">
        <v>15745</v>
      </c>
      <c r="D8502" t="s">
        <v>86</v>
      </c>
      <c r="E8502" t="s">
        <v>21</v>
      </c>
      <c r="F8502" t="s">
        <v>25</v>
      </c>
      <c r="H8502" s="4">
        <v>44043</v>
      </c>
      <c r="I8502">
        <f>COUNTIFS(Vendor_Table9[Vendor Name],Vendor_Table9[[#This Row],[Vendor Name]])</f>
        <v>1</v>
      </c>
    </row>
    <row r="8503" spans="1:9" x14ac:dyDescent="0.25">
      <c r="A8503" t="s">
        <v>15746</v>
      </c>
      <c r="B8503" t="s">
        <v>16</v>
      </c>
      <c r="C8503" t="s">
        <v>15745</v>
      </c>
      <c r="E8503" t="s">
        <v>21</v>
      </c>
      <c r="F8503" t="s">
        <v>25</v>
      </c>
      <c r="H8503" s="4">
        <v>44839</v>
      </c>
      <c r="I8503">
        <f>COUNTIFS(Vendor_Table9[Vendor Name],Vendor_Table9[[#This Row],[Vendor Name]])</f>
        <v>1</v>
      </c>
    </row>
    <row r="8504" spans="1:9" x14ac:dyDescent="0.25">
      <c r="A8504" t="s">
        <v>15748</v>
      </c>
      <c r="C8504" t="s">
        <v>15748</v>
      </c>
      <c r="E8504" t="s">
        <v>25</v>
      </c>
      <c r="F8504" t="s">
        <v>25</v>
      </c>
      <c r="H8504" s="4">
        <v>44505</v>
      </c>
      <c r="I8504">
        <f>COUNTIFS(Vendor_Table9[Vendor Name],Vendor_Table9[[#This Row],[Vendor Name]])</f>
        <v>1</v>
      </c>
    </row>
    <row r="8505" spans="1:9" x14ac:dyDescent="0.25">
      <c r="A8505" t="s">
        <v>15749</v>
      </c>
      <c r="C8505" t="s">
        <v>15749</v>
      </c>
      <c r="E8505" t="s">
        <v>25</v>
      </c>
      <c r="F8505" t="s">
        <v>25</v>
      </c>
      <c r="H8505" s="4">
        <v>44364</v>
      </c>
      <c r="I8505">
        <f>COUNTIFS(Vendor_Table9[Vendor Name],Vendor_Table9[[#This Row],[Vendor Name]])</f>
        <v>1</v>
      </c>
    </row>
    <row r="8506" spans="1:9" x14ac:dyDescent="0.25">
      <c r="A8506" t="s">
        <v>15750</v>
      </c>
      <c r="B8506" t="s">
        <v>16</v>
      </c>
      <c r="C8506" t="s">
        <v>15751</v>
      </c>
      <c r="H8506" s="4">
        <v>44879</v>
      </c>
      <c r="I8506">
        <f>COUNTIFS(Vendor_Table9[Vendor Name],Vendor_Table9[[#This Row],[Vendor Name]])</f>
        <v>1</v>
      </c>
    </row>
    <row r="8507" spans="1:9" x14ac:dyDescent="0.25">
      <c r="A8507" t="s">
        <v>15755</v>
      </c>
      <c r="B8507" t="s">
        <v>16</v>
      </c>
      <c r="C8507" t="s">
        <v>15756</v>
      </c>
      <c r="D8507" t="s">
        <v>86</v>
      </c>
      <c r="E8507" t="s">
        <v>8</v>
      </c>
      <c r="F8507" t="s">
        <v>25</v>
      </c>
      <c r="H8507" s="4">
        <v>44043</v>
      </c>
      <c r="I8507">
        <f>COUNTIFS(Vendor_Table9[Vendor Name],Vendor_Table9[[#This Row],[Vendor Name]])</f>
        <v>1</v>
      </c>
    </row>
    <row r="8508" spans="1:9" x14ac:dyDescent="0.25">
      <c r="A8508" t="s">
        <v>15757</v>
      </c>
      <c r="C8508" t="s">
        <v>15757</v>
      </c>
      <c r="D8508" t="s">
        <v>86</v>
      </c>
      <c r="E8508" t="s">
        <v>8</v>
      </c>
      <c r="F8508" t="s">
        <v>25</v>
      </c>
      <c r="H8508" s="4">
        <v>44043</v>
      </c>
      <c r="I8508">
        <f>COUNTIFS(Vendor_Table9[Vendor Name],Vendor_Table9[[#This Row],[Vendor Name]])</f>
        <v>1</v>
      </c>
    </row>
    <row r="8509" spans="1:9" x14ac:dyDescent="0.25">
      <c r="A8509" t="s">
        <v>15758</v>
      </c>
      <c r="C8509" t="s">
        <v>15758</v>
      </c>
      <c r="D8509" t="s">
        <v>86</v>
      </c>
      <c r="E8509" t="s">
        <v>8</v>
      </c>
      <c r="F8509" t="s">
        <v>25</v>
      </c>
      <c r="H8509" s="4">
        <v>44097</v>
      </c>
      <c r="I8509">
        <f>COUNTIFS(Vendor_Table9[Vendor Name],Vendor_Table9[[#This Row],[Vendor Name]])</f>
        <v>1</v>
      </c>
    </row>
    <row r="8510" spans="1:9" x14ac:dyDescent="0.25">
      <c r="A8510" t="s">
        <v>15759</v>
      </c>
      <c r="B8510" t="s">
        <v>16</v>
      </c>
      <c r="C8510" t="s">
        <v>15760</v>
      </c>
      <c r="D8510" t="s">
        <v>86</v>
      </c>
      <c r="E8510" t="s">
        <v>8</v>
      </c>
      <c r="F8510" t="s">
        <v>36</v>
      </c>
      <c r="G8510" t="s">
        <v>27</v>
      </c>
      <c r="H8510" s="4">
        <v>44043</v>
      </c>
      <c r="I8510">
        <f>COUNTIFS(Vendor_Table9[Vendor Name],Vendor_Table9[[#This Row],[Vendor Name]])</f>
        <v>1</v>
      </c>
    </row>
    <row r="8511" spans="1:9" x14ac:dyDescent="0.25">
      <c r="A8511" t="s">
        <v>15761</v>
      </c>
      <c r="C8511" t="s">
        <v>15761</v>
      </c>
      <c r="D8511" t="s">
        <v>86</v>
      </c>
      <c r="E8511" t="s">
        <v>21</v>
      </c>
      <c r="F8511" t="s">
        <v>25</v>
      </c>
      <c r="H8511" s="4">
        <v>44043</v>
      </c>
      <c r="I8511">
        <f>COUNTIFS(Vendor_Table9[Vendor Name],Vendor_Table9[[#This Row],[Vendor Name]])</f>
        <v>1</v>
      </c>
    </row>
    <row r="8512" spans="1:9" x14ac:dyDescent="0.25">
      <c r="A8512" t="s">
        <v>15762</v>
      </c>
      <c r="B8512" t="s">
        <v>16</v>
      </c>
      <c r="C8512" s="5" t="s">
        <v>15763</v>
      </c>
      <c r="E8512" t="s">
        <v>8</v>
      </c>
      <c r="H8512" s="4">
        <v>44839</v>
      </c>
      <c r="I8512">
        <f>COUNTIFS(Vendor_Table9[Vendor Name],Vendor_Table9[[#This Row],[Vendor Name]])</f>
        <v>1</v>
      </c>
    </row>
    <row r="8513" spans="1:9" x14ac:dyDescent="0.25">
      <c r="A8513" s="5" t="s">
        <v>15764</v>
      </c>
      <c r="B8513" t="s">
        <v>16</v>
      </c>
      <c r="C8513" s="5" t="s">
        <v>15763</v>
      </c>
      <c r="H8513" s="4">
        <v>44910</v>
      </c>
      <c r="I8513">
        <f>COUNTIFS(Vendor_Table9[Vendor Name],Vendor_Table9[[#This Row],[Vendor Name]])</f>
        <v>1</v>
      </c>
    </row>
    <row r="8514" spans="1:9" x14ac:dyDescent="0.25">
      <c r="A8514" t="s">
        <v>15766</v>
      </c>
      <c r="C8514" t="s">
        <v>15766</v>
      </c>
      <c r="D8514" t="s">
        <v>86</v>
      </c>
      <c r="E8514" t="s">
        <v>8</v>
      </c>
      <c r="F8514" t="s">
        <v>25</v>
      </c>
      <c r="H8514" s="4">
        <v>44097</v>
      </c>
      <c r="I8514">
        <f>COUNTIFS(Vendor_Table9[Vendor Name],Vendor_Table9[[#This Row],[Vendor Name]])</f>
        <v>1</v>
      </c>
    </row>
    <row r="8515" spans="1:9" x14ac:dyDescent="0.25">
      <c r="A8515" t="s">
        <v>15767</v>
      </c>
      <c r="C8515" t="s">
        <v>15767</v>
      </c>
      <c r="E8515" t="s">
        <v>8</v>
      </c>
      <c r="F8515" t="s">
        <v>25</v>
      </c>
      <c r="H8515" s="4">
        <v>44435</v>
      </c>
      <c r="I8515">
        <f>COUNTIFS(Vendor_Table9[Vendor Name],Vendor_Table9[[#This Row],[Vendor Name]])</f>
        <v>1</v>
      </c>
    </row>
    <row r="8516" spans="1:9" x14ac:dyDescent="0.25">
      <c r="A8516" t="s">
        <v>15770</v>
      </c>
      <c r="C8516" t="s">
        <v>15770</v>
      </c>
      <c r="E8516" t="s">
        <v>21</v>
      </c>
      <c r="H8516" s="4">
        <v>44839</v>
      </c>
      <c r="I8516">
        <f>COUNTIFS(Vendor_Table9[Vendor Name],Vendor_Table9[[#This Row],[Vendor Name]])</f>
        <v>1</v>
      </c>
    </row>
    <row r="8517" spans="1:9" x14ac:dyDescent="0.25">
      <c r="A8517" t="s">
        <v>15773</v>
      </c>
      <c r="C8517" t="s">
        <v>15774</v>
      </c>
      <c r="E8517" t="s">
        <v>25</v>
      </c>
      <c r="H8517" s="4">
        <v>44839</v>
      </c>
      <c r="I8517">
        <f>COUNTIFS(Vendor_Table9[Vendor Name],Vendor_Table9[[#This Row],[Vendor Name]])</f>
        <v>1</v>
      </c>
    </row>
    <row r="8518" spans="1:9" x14ac:dyDescent="0.25">
      <c r="A8518" t="s">
        <v>15775</v>
      </c>
      <c r="C8518" t="s">
        <v>15774</v>
      </c>
      <c r="H8518" s="4">
        <v>45260</v>
      </c>
      <c r="I8518">
        <f>COUNTIFS(Vendor_Table9[Vendor Name],Vendor_Table9[[#This Row],[Vendor Name]])</f>
        <v>1</v>
      </c>
    </row>
    <row r="8519" spans="1:9" x14ac:dyDescent="0.25">
      <c r="A8519" t="s">
        <v>15777</v>
      </c>
      <c r="C8519" t="s">
        <v>15777</v>
      </c>
      <c r="D8519" t="s">
        <v>86</v>
      </c>
      <c r="E8519" t="s">
        <v>21</v>
      </c>
      <c r="F8519" t="s">
        <v>13</v>
      </c>
      <c r="H8519" s="4">
        <v>44043</v>
      </c>
      <c r="I8519">
        <f>COUNTIFS(Vendor_Table9[Vendor Name],Vendor_Table9[[#This Row],[Vendor Name]])</f>
        <v>1</v>
      </c>
    </row>
    <row r="8520" spans="1:9" x14ac:dyDescent="0.25">
      <c r="A8520" t="s">
        <v>15779</v>
      </c>
      <c r="C8520" t="s">
        <v>15780</v>
      </c>
      <c r="E8520" t="s">
        <v>8</v>
      </c>
      <c r="F8520" t="s">
        <v>68</v>
      </c>
      <c r="H8520" s="4">
        <v>44839</v>
      </c>
      <c r="I8520">
        <f>COUNTIFS(Vendor_Table9[Vendor Name],Vendor_Table9[[#This Row],[Vendor Name]])</f>
        <v>1</v>
      </c>
    </row>
    <row r="8521" spans="1:9" x14ac:dyDescent="0.25">
      <c r="A8521" t="s">
        <v>15781</v>
      </c>
      <c r="B8521" t="s">
        <v>24</v>
      </c>
      <c r="C8521" t="s">
        <v>15782</v>
      </c>
      <c r="H8521" s="4">
        <v>45033</v>
      </c>
      <c r="I8521">
        <f>COUNTIFS(Vendor_Table9[Vendor Name],Vendor_Table9[[#This Row],[Vendor Name]])</f>
        <v>1</v>
      </c>
    </row>
    <row r="8522" spans="1:9" x14ac:dyDescent="0.25">
      <c r="A8522" t="s">
        <v>15780</v>
      </c>
      <c r="C8522" t="s">
        <v>15780</v>
      </c>
      <c r="D8522" t="s">
        <v>86</v>
      </c>
      <c r="E8522" t="s">
        <v>8</v>
      </c>
      <c r="F8522" t="s">
        <v>68</v>
      </c>
      <c r="H8522" s="4">
        <v>44043</v>
      </c>
      <c r="I8522">
        <f>COUNTIFS(Vendor_Table9[Vendor Name],Vendor_Table9[[#This Row],[Vendor Name]])</f>
        <v>1</v>
      </c>
    </row>
    <row r="8523" spans="1:9" x14ac:dyDescent="0.25">
      <c r="A8523" t="s">
        <v>15784</v>
      </c>
      <c r="C8523" t="s">
        <v>15784</v>
      </c>
      <c r="D8523" t="s">
        <v>86</v>
      </c>
      <c r="E8523" t="s">
        <v>21</v>
      </c>
      <c r="F8523" t="s">
        <v>25</v>
      </c>
      <c r="H8523" s="4">
        <v>44097</v>
      </c>
      <c r="I8523">
        <f>COUNTIFS(Vendor_Table9[Vendor Name],Vendor_Table9[[#This Row],[Vendor Name]])</f>
        <v>1</v>
      </c>
    </row>
    <row r="8524" spans="1:9" x14ac:dyDescent="0.25">
      <c r="A8524" t="s">
        <v>15785</v>
      </c>
      <c r="B8524" t="s">
        <v>24</v>
      </c>
      <c r="C8524" t="s">
        <v>15786</v>
      </c>
      <c r="D8524" t="s">
        <v>86</v>
      </c>
      <c r="E8524" t="s">
        <v>8</v>
      </c>
      <c r="F8524" t="s">
        <v>25</v>
      </c>
      <c r="H8524" s="4">
        <v>44097</v>
      </c>
      <c r="I8524">
        <f>COUNTIFS(Vendor_Table9[Vendor Name],Vendor_Table9[[#This Row],[Vendor Name]])</f>
        <v>1</v>
      </c>
    </row>
    <row r="8525" spans="1:9" x14ac:dyDescent="0.25">
      <c r="A8525" t="s">
        <v>15787</v>
      </c>
      <c r="C8525" t="s">
        <v>15787</v>
      </c>
      <c r="D8525" t="s">
        <v>86</v>
      </c>
      <c r="E8525" t="s">
        <v>21</v>
      </c>
      <c r="F8525" t="s">
        <v>25</v>
      </c>
      <c r="H8525" s="4">
        <v>44043</v>
      </c>
      <c r="I8525">
        <f>COUNTIFS(Vendor_Table9[Vendor Name],Vendor_Table9[[#This Row],[Vendor Name]])</f>
        <v>1</v>
      </c>
    </row>
    <row r="8526" spans="1:9" x14ac:dyDescent="0.25">
      <c r="A8526" t="s">
        <v>15788</v>
      </c>
      <c r="B8526" t="s">
        <v>24</v>
      </c>
      <c r="C8526" t="s">
        <v>15789</v>
      </c>
      <c r="E8526" t="s">
        <v>8</v>
      </c>
      <c r="F8526" t="s">
        <v>25</v>
      </c>
      <c r="H8526" s="4">
        <v>44364</v>
      </c>
      <c r="I8526">
        <f>COUNTIFS(Vendor_Table9[Vendor Name],Vendor_Table9[[#This Row],[Vendor Name]])</f>
        <v>1</v>
      </c>
    </row>
    <row r="8527" spans="1:9" x14ac:dyDescent="0.25">
      <c r="A8527" t="s">
        <v>15792</v>
      </c>
      <c r="C8527" t="s">
        <v>15792</v>
      </c>
      <c r="D8527" t="s">
        <v>86</v>
      </c>
      <c r="E8527" t="s">
        <v>21</v>
      </c>
      <c r="F8527" t="s">
        <v>25</v>
      </c>
      <c r="H8527" s="4">
        <v>44043</v>
      </c>
      <c r="I8527">
        <f>COUNTIFS(Vendor_Table9[Vendor Name],Vendor_Table9[[#This Row],[Vendor Name]])</f>
        <v>1</v>
      </c>
    </row>
    <row r="8528" spans="1:9" x14ac:dyDescent="0.25">
      <c r="A8528" t="s">
        <v>15793</v>
      </c>
      <c r="C8528" t="s">
        <v>15793</v>
      </c>
      <c r="D8528" t="s">
        <v>86</v>
      </c>
      <c r="E8528" t="s">
        <v>25</v>
      </c>
      <c r="F8528" t="s">
        <v>25</v>
      </c>
      <c r="H8528" s="4">
        <v>44043</v>
      </c>
      <c r="I8528">
        <f>COUNTIFS(Vendor_Table9[Vendor Name],Vendor_Table9[[#This Row],[Vendor Name]])</f>
        <v>1</v>
      </c>
    </row>
    <row r="8529" spans="1:9" x14ac:dyDescent="0.25">
      <c r="A8529" t="s">
        <v>15796</v>
      </c>
      <c r="C8529" t="s">
        <v>15796</v>
      </c>
      <c r="D8529" t="s">
        <v>86</v>
      </c>
      <c r="E8529" t="s">
        <v>25</v>
      </c>
      <c r="F8529" t="s">
        <v>25</v>
      </c>
      <c r="H8529" s="4">
        <v>44043</v>
      </c>
      <c r="I8529">
        <f>COUNTIFS(Vendor_Table9[Vendor Name],Vendor_Table9[[#This Row],[Vendor Name]])</f>
        <v>1</v>
      </c>
    </row>
    <row r="8530" spans="1:9" x14ac:dyDescent="0.25">
      <c r="A8530" t="s">
        <v>15798</v>
      </c>
      <c r="B8530" t="s">
        <v>16</v>
      </c>
      <c r="C8530" t="s">
        <v>15798</v>
      </c>
      <c r="D8530" t="s">
        <v>86</v>
      </c>
      <c r="E8530" t="s">
        <v>25</v>
      </c>
      <c r="F8530" t="s">
        <v>25</v>
      </c>
      <c r="H8530" s="4">
        <v>44043</v>
      </c>
      <c r="I8530">
        <f>COUNTIFS(Vendor_Table9[Vendor Name],Vendor_Table9[[#This Row],[Vendor Name]])</f>
        <v>1</v>
      </c>
    </row>
    <row r="8531" spans="1:9" x14ac:dyDescent="0.25">
      <c r="A8531" t="s">
        <v>15799</v>
      </c>
      <c r="B8531" t="s">
        <v>16</v>
      </c>
      <c r="C8531" t="s">
        <v>15798</v>
      </c>
      <c r="D8531" t="s">
        <v>86</v>
      </c>
      <c r="E8531" t="s">
        <v>25</v>
      </c>
      <c r="F8531" t="s">
        <v>25</v>
      </c>
      <c r="H8531" s="4">
        <v>44364</v>
      </c>
      <c r="I8531">
        <f>COUNTIFS(Vendor_Table9[Vendor Name],Vendor_Table9[[#This Row],[Vendor Name]])</f>
        <v>1</v>
      </c>
    </row>
    <row r="8532" spans="1:9" x14ac:dyDescent="0.25">
      <c r="A8532" s="1" t="s">
        <v>15803</v>
      </c>
      <c r="C8532" t="s">
        <v>15804</v>
      </c>
      <c r="D8532" t="s">
        <v>86</v>
      </c>
      <c r="E8532" t="s">
        <v>21</v>
      </c>
      <c r="F8532" t="s">
        <v>48</v>
      </c>
      <c r="H8532" s="4">
        <v>44049</v>
      </c>
      <c r="I8532">
        <f>COUNTIFS(Vendor_Table9[Vendor Name],Vendor_Table9[[#This Row],[Vendor Name]])</f>
        <v>1</v>
      </c>
    </row>
    <row r="8533" spans="1:9" x14ac:dyDescent="0.25">
      <c r="A8533" t="s">
        <v>15804</v>
      </c>
      <c r="C8533" t="s">
        <v>15804</v>
      </c>
      <c r="E8533" t="s">
        <v>21</v>
      </c>
      <c r="F8533" t="s">
        <v>48</v>
      </c>
      <c r="H8533" s="4">
        <v>44435</v>
      </c>
      <c r="I8533">
        <f>COUNTIFS(Vendor_Table9[Vendor Name],Vendor_Table9[[#This Row],[Vendor Name]])</f>
        <v>1</v>
      </c>
    </row>
    <row r="8534" spans="1:9" x14ac:dyDescent="0.25">
      <c r="A8534" t="s">
        <v>15806</v>
      </c>
      <c r="C8534" t="s">
        <v>15806</v>
      </c>
      <c r="H8534" s="4">
        <v>45033</v>
      </c>
      <c r="I8534">
        <f>COUNTIFS(Vendor_Table9[Vendor Name],Vendor_Table9[[#This Row],[Vendor Name]])</f>
        <v>1</v>
      </c>
    </row>
    <row r="8535" spans="1:9" x14ac:dyDescent="0.25">
      <c r="A8535" t="s">
        <v>15808</v>
      </c>
      <c r="B8535" t="s">
        <v>16</v>
      </c>
      <c r="C8535" t="s">
        <v>15809</v>
      </c>
      <c r="D8535" t="s">
        <v>86</v>
      </c>
      <c r="E8535" t="s">
        <v>8</v>
      </c>
      <c r="F8535" t="s">
        <v>25</v>
      </c>
      <c r="H8535" s="4">
        <v>44043</v>
      </c>
      <c r="I8535">
        <f>COUNTIFS(Vendor_Table9[Vendor Name],Vendor_Table9[[#This Row],[Vendor Name]])</f>
        <v>1</v>
      </c>
    </row>
    <row r="8536" spans="1:9" x14ac:dyDescent="0.25">
      <c r="A8536" t="s">
        <v>15811</v>
      </c>
      <c r="B8536" t="s">
        <v>16</v>
      </c>
      <c r="C8536" t="s">
        <v>15812</v>
      </c>
      <c r="E8536" t="s">
        <v>21</v>
      </c>
      <c r="F8536" t="s">
        <v>48</v>
      </c>
      <c r="H8536" s="4">
        <v>44839</v>
      </c>
      <c r="I8536">
        <f>COUNTIFS(Vendor_Table9[Vendor Name],Vendor_Table9[[#This Row],[Vendor Name]])</f>
        <v>1</v>
      </c>
    </row>
    <row r="8537" spans="1:9" x14ac:dyDescent="0.25">
      <c r="A8537" t="s">
        <v>15816</v>
      </c>
      <c r="B8537" t="s">
        <v>16</v>
      </c>
      <c r="C8537" t="s">
        <v>15817</v>
      </c>
      <c r="D8537" t="s">
        <v>86</v>
      </c>
      <c r="E8537" t="s">
        <v>25</v>
      </c>
      <c r="F8537" t="s">
        <v>25</v>
      </c>
      <c r="H8537" s="4">
        <v>44043</v>
      </c>
      <c r="I8537">
        <f>COUNTIFS(Vendor_Table9[Vendor Name],Vendor_Table9[[#This Row],[Vendor Name]])</f>
        <v>1</v>
      </c>
    </row>
    <row r="8538" spans="1:9" x14ac:dyDescent="0.25">
      <c r="A8538" t="s">
        <v>15818</v>
      </c>
      <c r="C8538" t="s">
        <v>15818</v>
      </c>
      <c r="E8538" t="s">
        <v>25</v>
      </c>
      <c r="F8538" t="s">
        <v>25</v>
      </c>
      <c r="H8538" s="4">
        <v>44505</v>
      </c>
      <c r="I8538">
        <f>COUNTIFS(Vendor_Table9[Vendor Name],Vendor_Table9[[#This Row],[Vendor Name]])</f>
        <v>1</v>
      </c>
    </row>
    <row r="8539" spans="1:9" x14ac:dyDescent="0.25">
      <c r="A8539" t="s">
        <v>15822</v>
      </c>
      <c r="C8539" t="s">
        <v>15822</v>
      </c>
      <c r="D8539" t="s">
        <v>86</v>
      </c>
      <c r="E8539" t="s">
        <v>21</v>
      </c>
      <c r="F8539" t="s">
        <v>25</v>
      </c>
      <c r="H8539" s="4">
        <v>44043</v>
      </c>
      <c r="I8539">
        <f>COUNTIFS(Vendor_Table9[Vendor Name],Vendor_Table9[[#This Row],[Vendor Name]])</f>
        <v>1</v>
      </c>
    </row>
    <row r="8540" spans="1:9" x14ac:dyDescent="0.25">
      <c r="A8540" s="1" t="s">
        <v>15823</v>
      </c>
      <c r="B8540" t="s">
        <v>16</v>
      </c>
      <c r="C8540" t="s">
        <v>15824</v>
      </c>
      <c r="D8540" t="s">
        <v>86</v>
      </c>
      <c r="E8540" t="s">
        <v>8</v>
      </c>
      <c r="F8540" t="s">
        <v>25</v>
      </c>
      <c r="H8540" s="4">
        <v>44049</v>
      </c>
      <c r="I8540">
        <f>COUNTIFS(Vendor_Table9[Vendor Name],Vendor_Table9[[#This Row],[Vendor Name]])</f>
        <v>1</v>
      </c>
    </row>
    <row r="8541" spans="1:9" x14ac:dyDescent="0.25">
      <c r="A8541" t="s">
        <v>15826</v>
      </c>
      <c r="B8541" t="s">
        <v>16</v>
      </c>
      <c r="C8541" t="s">
        <v>15824</v>
      </c>
      <c r="D8541" t="s">
        <v>86</v>
      </c>
      <c r="E8541" t="s">
        <v>8</v>
      </c>
      <c r="F8541" t="s">
        <v>25</v>
      </c>
      <c r="H8541" s="4">
        <v>44043</v>
      </c>
      <c r="I8541">
        <f>COUNTIFS(Vendor_Table9[Vendor Name],Vendor_Table9[[#This Row],[Vendor Name]])</f>
        <v>1</v>
      </c>
    </row>
    <row r="8542" spans="1:9" x14ac:dyDescent="0.25">
      <c r="A8542" t="s">
        <v>15827</v>
      </c>
      <c r="C8542" t="s">
        <v>15828</v>
      </c>
      <c r="D8542" t="s">
        <v>86</v>
      </c>
      <c r="E8542" t="s">
        <v>17</v>
      </c>
      <c r="F8542" t="s">
        <v>17</v>
      </c>
      <c r="H8542" s="4">
        <v>44364</v>
      </c>
      <c r="I8542">
        <f>COUNTIFS(Vendor_Table9[Vendor Name],Vendor_Table9[[#This Row],[Vendor Name]])</f>
        <v>1</v>
      </c>
    </row>
    <row r="8543" spans="1:9" x14ac:dyDescent="0.25">
      <c r="A8543" t="s">
        <v>15829</v>
      </c>
      <c r="C8543" t="s">
        <v>15828</v>
      </c>
      <c r="D8543" t="s">
        <v>86</v>
      </c>
      <c r="E8543" t="s">
        <v>17</v>
      </c>
      <c r="F8543" t="s">
        <v>17</v>
      </c>
      <c r="H8543" s="4">
        <v>44043</v>
      </c>
      <c r="I8543">
        <f>COUNTIFS(Vendor_Table9[Vendor Name],Vendor_Table9[[#This Row],[Vendor Name]])</f>
        <v>1</v>
      </c>
    </row>
    <row r="8544" spans="1:9" x14ac:dyDescent="0.25">
      <c r="A8544" t="s">
        <v>13643</v>
      </c>
      <c r="C8544" t="s">
        <v>13643</v>
      </c>
      <c r="D8544" t="s">
        <v>86</v>
      </c>
      <c r="E8544" t="s">
        <v>17</v>
      </c>
      <c r="F8544" t="s">
        <v>17</v>
      </c>
      <c r="H8544" s="4">
        <v>44043</v>
      </c>
      <c r="I8544">
        <f>COUNTIFS(Vendor_Table9[Vendor Name],Vendor_Table9[[#This Row],[Vendor Name]])</f>
        <v>1</v>
      </c>
    </row>
    <row r="8545" spans="1:9" x14ac:dyDescent="0.25">
      <c r="A8545" t="s">
        <v>15831</v>
      </c>
      <c r="B8545" t="s">
        <v>11</v>
      </c>
      <c r="C8545" t="s">
        <v>15832</v>
      </c>
      <c r="D8545" t="s">
        <v>86</v>
      </c>
      <c r="E8545" t="s">
        <v>8</v>
      </c>
      <c r="F8545" t="s">
        <v>25</v>
      </c>
      <c r="H8545" s="4">
        <v>44043</v>
      </c>
      <c r="I8545">
        <f>COUNTIFS(Vendor_Table9[Vendor Name],Vendor_Table9[[#This Row],[Vendor Name]])</f>
        <v>1</v>
      </c>
    </row>
    <row r="8546" spans="1:9" x14ac:dyDescent="0.25">
      <c r="A8546" t="s">
        <v>15833</v>
      </c>
      <c r="C8546" t="s">
        <v>15833</v>
      </c>
      <c r="D8546" t="s">
        <v>86</v>
      </c>
      <c r="E8546" t="s">
        <v>8</v>
      </c>
      <c r="F8546" t="s">
        <v>25</v>
      </c>
      <c r="H8546" s="4">
        <v>44097</v>
      </c>
      <c r="I8546">
        <f>COUNTIFS(Vendor_Table9[Vendor Name],Vendor_Table9[[#This Row],[Vendor Name]])</f>
        <v>1</v>
      </c>
    </row>
    <row r="8547" spans="1:9" x14ac:dyDescent="0.25">
      <c r="A8547" t="s">
        <v>15835</v>
      </c>
      <c r="B8547" t="s">
        <v>16</v>
      </c>
      <c r="C8547" t="s">
        <v>15836</v>
      </c>
      <c r="D8547" t="s">
        <v>86</v>
      </c>
      <c r="E8547" t="s">
        <v>8</v>
      </c>
      <c r="F8547" t="s">
        <v>25</v>
      </c>
      <c r="H8547" s="4">
        <v>44043</v>
      </c>
      <c r="I8547">
        <f>COUNTIFS(Vendor_Table9[Vendor Name],Vendor_Table9[[#This Row],[Vendor Name]])</f>
        <v>1</v>
      </c>
    </row>
    <row r="8548" spans="1:9" x14ac:dyDescent="0.25">
      <c r="A8548" t="s">
        <v>15838</v>
      </c>
      <c r="B8548" t="s">
        <v>16</v>
      </c>
      <c r="C8548" t="s">
        <v>15836</v>
      </c>
      <c r="D8548" t="s">
        <v>86</v>
      </c>
      <c r="E8548" t="s">
        <v>8</v>
      </c>
      <c r="F8548" t="s">
        <v>25</v>
      </c>
      <c r="H8548" s="4">
        <v>44043</v>
      </c>
      <c r="I8548">
        <f>COUNTIFS(Vendor_Table9[Vendor Name],Vendor_Table9[[#This Row],[Vendor Name]])</f>
        <v>1</v>
      </c>
    </row>
    <row r="8549" spans="1:9" x14ac:dyDescent="0.25">
      <c r="A8549" t="s">
        <v>15843</v>
      </c>
      <c r="C8549" t="s">
        <v>8438</v>
      </c>
      <c r="D8549" t="s">
        <v>86</v>
      </c>
      <c r="E8549" t="s">
        <v>17</v>
      </c>
      <c r="F8549" t="s">
        <v>17</v>
      </c>
      <c r="H8549" s="4">
        <v>44097</v>
      </c>
      <c r="I8549">
        <f>COUNTIFS(Vendor_Table9[Vendor Name],Vendor_Table9[[#This Row],[Vendor Name]])</f>
        <v>1</v>
      </c>
    </row>
    <row r="8550" spans="1:9" x14ac:dyDescent="0.25">
      <c r="A8550" t="s">
        <v>1569</v>
      </c>
      <c r="C8550" t="s">
        <v>1569</v>
      </c>
      <c r="D8550" t="s">
        <v>86</v>
      </c>
      <c r="E8550" t="s">
        <v>17</v>
      </c>
      <c r="F8550" t="s">
        <v>17</v>
      </c>
      <c r="H8550" s="4">
        <v>44043</v>
      </c>
      <c r="I8550">
        <f>COUNTIFS(Vendor_Table9[Vendor Name],Vendor_Table9[[#This Row],[Vendor Name]])</f>
        <v>1</v>
      </c>
    </row>
    <row r="8551" spans="1:9" x14ac:dyDescent="0.25">
      <c r="A8551" t="s">
        <v>15846</v>
      </c>
      <c r="C8551" t="s">
        <v>15846</v>
      </c>
      <c r="D8551" t="s">
        <v>86</v>
      </c>
      <c r="E8551" t="s">
        <v>17</v>
      </c>
      <c r="F8551" t="s">
        <v>17</v>
      </c>
      <c r="H8551" s="4">
        <v>44043</v>
      </c>
      <c r="I8551">
        <f>COUNTIFS(Vendor_Table9[Vendor Name],Vendor_Table9[[#This Row],[Vendor Name]])</f>
        <v>1</v>
      </c>
    </row>
    <row r="8552" spans="1:9" x14ac:dyDescent="0.25">
      <c r="A8552" t="s">
        <v>15851</v>
      </c>
      <c r="C8552" t="s">
        <v>15851</v>
      </c>
      <c r="D8552" t="s">
        <v>86</v>
      </c>
      <c r="E8552" t="s">
        <v>17</v>
      </c>
      <c r="F8552" t="s">
        <v>17</v>
      </c>
      <c r="H8552" s="4">
        <v>44043</v>
      </c>
      <c r="I8552">
        <f>COUNTIFS(Vendor_Table9[Vendor Name],Vendor_Table9[[#This Row],[Vendor Name]])</f>
        <v>1</v>
      </c>
    </row>
    <row r="8553" spans="1:9" x14ac:dyDescent="0.25">
      <c r="A8553" t="s">
        <v>15852</v>
      </c>
      <c r="C8553" t="s">
        <v>15853</v>
      </c>
      <c r="D8553" t="s">
        <v>86</v>
      </c>
      <c r="E8553" t="s">
        <v>17</v>
      </c>
      <c r="F8553" t="s">
        <v>17</v>
      </c>
      <c r="H8553" s="4">
        <v>44097</v>
      </c>
      <c r="I8553">
        <f>COUNTIFS(Vendor_Table9[Vendor Name],Vendor_Table9[[#This Row],[Vendor Name]])</f>
        <v>1</v>
      </c>
    </row>
    <row r="8554" spans="1:9" x14ac:dyDescent="0.25">
      <c r="A8554" t="s">
        <v>15857</v>
      </c>
      <c r="C8554" t="s">
        <v>15857</v>
      </c>
      <c r="D8554" t="s">
        <v>15858</v>
      </c>
      <c r="E8554" t="s">
        <v>12</v>
      </c>
      <c r="F8554" t="s">
        <v>43</v>
      </c>
      <c r="H8554" s="4">
        <v>44364</v>
      </c>
      <c r="I8554">
        <f>COUNTIFS(Vendor_Table9[Vendor Name],Vendor_Table9[[#This Row],[Vendor Name]])</f>
        <v>1</v>
      </c>
    </row>
    <row r="8555" spans="1:9" x14ac:dyDescent="0.25">
      <c r="A8555" t="s">
        <v>15861</v>
      </c>
      <c r="C8555" t="s">
        <v>15861</v>
      </c>
      <c r="D8555" t="s">
        <v>15858</v>
      </c>
      <c r="E8555" t="s">
        <v>12</v>
      </c>
      <c r="F8555" t="s">
        <v>43</v>
      </c>
      <c r="H8555" s="4">
        <v>44043</v>
      </c>
      <c r="I8555">
        <f>COUNTIFS(Vendor_Table9[Vendor Name],Vendor_Table9[[#This Row],[Vendor Name]])</f>
        <v>1</v>
      </c>
    </row>
    <row r="8556" spans="1:9" x14ac:dyDescent="0.25">
      <c r="A8556" t="s">
        <v>15864</v>
      </c>
      <c r="C8556" t="s">
        <v>15865</v>
      </c>
      <c r="D8556" t="s">
        <v>15858</v>
      </c>
      <c r="E8556" t="s">
        <v>12</v>
      </c>
      <c r="F8556" t="s">
        <v>43</v>
      </c>
      <c r="H8556" s="4">
        <v>44505</v>
      </c>
      <c r="I8556">
        <f>COUNTIFS(Vendor_Table9[Vendor Name],Vendor_Table9[[#This Row],[Vendor Name]])</f>
        <v>1</v>
      </c>
    </row>
    <row r="8557" spans="1:9" x14ac:dyDescent="0.25">
      <c r="A8557" t="s">
        <v>15866</v>
      </c>
      <c r="C8557" t="s">
        <v>15865</v>
      </c>
      <c r="D8557" t="s">
        <v>15858</v>
      </c>
      <c r="E8557" t="s">
        <v>12</v>
      </c>
      <c r="F8557" t="s">
        <v>43</v>
      </c>
      <c r="H8557" s="4">
        <v>44364</v>
      </c>
      <c r="I8557">
        <f>COUNTIFS(Vendor_Table9[Vendor Name],Vendor_Table9[[#This Row],[Vendor Name]])</f>
        <v>1</v>
      </c>
    </row>
    <row r="8558" spans="1:9" x14ac:dyDescent="0.25">
      <c r="A8558" t="s">
        <v>15865</v>
      </c>
      <c r="C8558" t="s">
        <v>15865</v>
      </c>
      <c r="D8558" t="s">
        <v>15858</v>
      </c>
      <c r="E8558" t="s">
        <v>12</v>
      </c>
      <c r="F8558" t="s">
        <v>43</v>
      </c>
      <c r="H8558" s="4">
        <v>44839</v>
      </c>
      <c r="I8558">
        <f>COUNTIFS(Vendor_Table9[Vendor Name],Vendor_Table9[[#This Row],[Vendor Name]])</f>
        <v>1</v>
      </c>
    </row>
    <row r="8559" spans="1:9" x14ac:dyDescent="0.25">
      <c r="A8559" t="s">
        <v>6262</v>
      </c>
      <c r="C8559" t="s">
        <v>6262</v>
      </c>
      <c r="D8559" t="s">
        <v>86</v>
      </c>
      <c r="E8559" t="s">
        <v>17</v>
      </c>
      <c r="F8559" t="s">
        <v>17</v>
      </c>
      <c r="H8559" s="4">
        <v>44043</v>
      </c>
      <c r="I8559">
        <f>COUNTIFS(Vendor_Table9[Vendor Name],Vendor_Table9[[#This Row],[Vendor Name]])</f>
        <v>1</v>
      </c>
    </row>
    <row r="8560" spans="1:9" x14ac:dyDescent="0.25">
      <c r="A8560" t="s">
        <v>6492</v>
      </c>
      <c r="C8560" t="s">
        <v>6492</v>
      </c>
      <c r="D8560" t="s">
        <v>86</v>
      </c>
      <c r="E8560" t="s">
        <v>17</v>
      </c>
      <c r="F8560" t="s">
        <v>17</v>
      </c>
      <c r="H8560" s="4">
        <v>44043</v>
      </c>
      <c r="I8560">
        <f>COUNTIFS(Vendor_Table9[Vendor Name],Vendor_Table9[[#This Row],[Vendor Name]])</f>
        <v>1</v>
      </c>
    </row>
    <row r="8561" spans="1:9" x14ac:dyDescent="0.25">
      <c r="A8561" t="s">
        <v>15870</v>
      </c>
      <c r="C8561" t="s">
        <v>6492</v>
      </c>
      <c r="D8561" t="s">
        <v>86</v>
      </c>
      <c r="E8561" t="s">
        <v>17</v>
      </c>
      <c r="F8561" t="s">
        <v>17</v>
      </c>
      <c r="H8561" s="4">
        <v>44532</v>
      </c>
      <c r="I8561">
        <f>COUNTIFS(Vendor_Table9[Vendor Name],Vendor_Table9[[#This Row],[Vendor Name]])</f>
        <v>1</v>
      </c>
    </row>
    <row r="8562" spans="1:9" x14ac:dyDescent="0.25">
      <c r="A8562" t="s">
        <v>15871</v>
      </c>
      <c r="C8562" t="s">
        <v>15871</v>
      </c>
      <c r="E8562" t="s">
        <v>17</v>
      </c>
      <c r="F8562" t="s">
        <v>17</v>
      </c>
      <c r="H8562" s="4">
        <v>44364</v>
      </c>
      <c r="I8562">
        <f>COUNTIFS(Vendor_Table9[Vendor Name],Vendor_Table9[[#This Row],[Vendor Name]])</f>
        <v>1</v>
      </c>
    </row>
    <row r="8563" spans="1:9" x14ac:dyDescent="0.25">
      <c r="A8563" t="s">
        <v>15872</v>
      </c>
      <c r="C8563" t="s">
        <v>15872</v>
      </c>
      <c r="E8563" t="s">
        <v>17</v>
      </c>
      <c r="F8563" t="s">
        <v>17</v>
      </c>
      <c r="H8563" s="4">
        <v>44505</v>
      </c>
      <c r="I8563">
        <f>COUNTIFS(Vendor_Table9[Vendor Name],Vendor_Table9[[#This Row],[Vendor Name]])</f>
        <v>1</v>
      </c>
    </row>
    <row r="8564" spans="1:9" x14ac:dyDescent="0.25">
      <c r="A8564" t="s">
        <v>10743</v>
      </c>
      <c r="C8564" t="s">
        <v>10743</v>
      </c>
      <c r="D8564" t="s">
        <v>86</v>
      </c>
      <c r="E8564" t="s">
        <v>17</v>
      </c>
      <c r="F8564" t="s">
        <v>17</v>
      </c>
      <c r="H8564" s="4">
        <v>44043</v>
      </c>
      <c r="I8564">
        <f>COUNTIFS(Vendor_Table9[Vendor Name],Vendor_Table9[[#This Row],[Vendor Name]])</f>
        <v>1</v>
      </c>
    </row>
    <row r="8565" spans="1:9" x14ac:dyDescent="0.25">
      <c r="A8565" t="s">
        <v>12204</v>
      </c>
      <c r="C8565" t="s">
        <v>12204</v>
      </c>
      <c r="D8565" t="s">
        <v>86</v>
      </c>
      <c r="E8565" t="s">
        <v>17</v>
      </c>
      <c r="F8565" t="s">
        <v>17</v>
      </c>
      <c r="H8565" s="4">
        <v>44043</v>
      </c>
      <c r="I8565">
        <f>COUNTIFS(Vendor_Table9[Vendor Name],Vendor_Table9[[#This Row],[Vendor Name]])</f>
        <v>1</v>
      </c>
    </row>
    <row r="8566" spans="1:9" x14ac:dyDescent="0.25">
      <c r="A8566" t="s">
        <v>15877</v>
      </c>
      <c r="C8566" t="s">
        <v>12204</v>
      </c>
      <c r="D8566" t="s">
        <v>86</v>
      </c>
      <c r="E8566" t="s">
        <v>17</v>
      </c>
      <c r="F8566" t="s">
        <v>17</v>
      </c>
      <c r="H8566" s="4">
        <v>44532</v>
      </c>
      <c r="I8566">
        <f>COUNTIFS(Vendor_Table9[Vendor Name],Vendor_Table9[[#This Row],[Vendor Name]])</f>
        <v>1</v>
      </c>
    </row>
    <row r="8567" spans="1:9" x14ac:dyDescent="0.25">
      <c r="A8567" t="s">
        <v>15878</v>
      </c>
      <c r="C8567" t="s">
        <v>15879</v>
      </c>
      <c r="E8567" t="s">
        <v>17</v>
      </c>
      <c r="F8567" t="s">
        <v>17</v>
      </c>
      <c r="H8567" s="4">
        <v>44435</v>
      </c>
      <c r="I8567">
        <f>COUNTIFS(Vendor_Table9[Vendor Name],Vendor_Table9[[#This Row],[Vendor Name]])</f>
        <v>1</v>
      </c>
    </row>
    <row r="8568" spans="1:9" x14ac:dyDescent="0.25">
      <c r="A8568" t="s">
        <v>15883</v>
      </c>
      <c r="C8568" t="s">
        <v>15396</v>
      </c>
      <c r="D8568" t="s">
        <v>86</v>
      </c>
      <c r="E8568" t="s">
        <v>17</v>
      </c>
      <c r="F8568" t="s">
        <v>17</v>
      </c>
      <c r="H8568" s="4">
        <v>44043</v>
      </c>
      <c r="I8568">
        <f>COUNTIFS(Vendor_Table9[Vendor Name],Vendor_Table9[[#This Row],[Vendor Name]])</f>
        <v>1</v>
      </c>
    </row>
    <row r="8569" spans="1:9" x14ac:dyDescent="0.25">
      <c r="A8569" t="s">
        <v>15884</v>
      </c>
      <c r="C8569" t="s">
        <v>15885</v>
      </c>
      <c r="D8569" t="s">
        <v>86</v>
      </c>
      <c r="E8569" t="s">
        <v>17</v>
      </c>
      <c r="F8569" t="s">
        <v>17</v>
      </c>
      <c r="H8569" s="4">
        <v>44097</v>
      </c>
      <c r="I8569">
        <f>COUNTIFS(Vendor_Table9[Vendor Name],Vendor_Table9[[#This Row],[Vendor Name]])</f>
        <v>1</v>
      </c>
    </row>
    <row r="8570" spans="1:9" x14ac:dyDescent="0.25">
      <c r="A8570" t="s">
        <v>15886</v>
      </c>
      <c r="C8570" t="s">
        <v>15886</v>
      </c>
      <c r="E8570" t="s">
        <v>25</v>
      </c>
      <c r="F8570" t="s">
        <v>25</v>
      </c>
      <c r="H8570" s="4">
        <v>44505</v>
      </c>
      <c r="I8570">
        <f>COUNTIFS(Vendor_Table9[Vendor Name],Vendor_Table9[[#This Row],[Vendor Name]])</f>
        <v>1</v>
      </c>
    </row>
    <row r="8571" spans="1:9" x14ac:dyDescent="0.25">
      <c r="A8571" t="s">
        <v>15887</v>
      </c>
      <c r="C8571" t="s">
        <v>15887</v>
      </c>
      <c r="D8571" t="s">
        <v>86</v>
      </c>
      <c r="E8571" t="s">
        <v>21</v>
      </c>
      <c r="F8571" t="s">
        <v>25</v>
      </c>
      <c r="H8571" s="4">
        <v>44043</v>
      </c>
      <c r="I8571">
        <f>COUNTIFS(Vendor_Table9[Vendor Name],Vendor_Table9[[#This Row],[Vendor Name]])</f>
        <v>1</v>
      </c>
    </row>
    <row r="8572" spans="1:9" x14ac:dyDescent="0.25">
      <c r="A8572" t="s">
        <v>15889</v>
      </c>
      <c r="C8572" t="s">
        <v>15889</v>
      </c>
      <c r="D8572" t="s">
        <v>15858</v>
      </c>
      <c r="E8572" t="s">
        <v>12</v>
      </c>
      <c r="F8572" t="s">
        <v>43</v>
      </c>
      <c r="H8572" s="4">
        <v>44839</v>
      </c>
      <c r="I8572">
        <f>COUNTIFS(Vendor_Table9[Vendor Name],Vendor_Table9[[#This Row],[Vendor Name]])</f>
        <v>1</v>
      </c>
    </row>
    <row r="8573" spans="1:9" x14ac:dyDescent="0.25">
      <c r="A8573" s="1" t="s">
        <v>15890</v>
      </c>
      <c r="B8573" t="s">
        <v>37</v>
      </c>
      <c r="C8573" t="s">
        <v>15891</v>
      </c>
      <c r="D8573" t="s">
        <v>86</v>
      </c>
      <c r="E8573" t="s">
        <v>8</v>
      </c>
      <c r="F8573" t="s">
        <v>25</v>
      </c>
      <c r="H8573" s="4">
        <v>44049</v>
      </c>
      <c r="I8573">
        <f>COUNTIFS(Vendor_Table9[Vendor Name],Vendor_Table9[[#This Row],[Vendor Name]])</f>
        <v>1</v>
      </c>
    </row>
    <row r="8574" spans="1:9" x14ac:dyDescent="0.25">
      <c r="A8574" t="s">
        <v>15895</v>
      </c>
      <c r="B8574" t="s">
        <v>29</v>
      </c>
      <c r="C8574" t="s">
        <v>15895</v>
      </c>
      <c r="D8574" t="s">
        <v>86</v>
      </c>
      <c r="E8574" t="s">
        <v>8</v>
      </c>
      <c r="F8574" t="s">
        <v>25</v>
      </c>
      <c r="H8574" s="4">
        <v>44364</v>
      </c>
      <c r="I8574">
        <f>COUNTIFS(Vendor_Table9[Vendor Name],Vendor_Table9[[#This Row],[Vendor Name]])</f>
        <v>1</v>
      </c>
    </row>
    <row r="8575" spans="1:9" x14ac:dyDescent="0.25">
      <c r="A8575" t="s">
        <v>15896</v>
      </c>
      <c r="B8575" t="s">
        <v>29</v>
      </c>
      <c r="C8575" t="s">
        <v>15895</v>
      </c>
      <c r="D8575" t="s">
        <v>86</v>
      </c>
      <c r="E8575" t="s">
        <v>8</v>
      </c>
      <c r="F8575" t="s">
        <v>25</v>
      </c>
      <c r="H8575" s="4">
        <v>44043</v>
      </c>
      <c r="I8575">
        <f>COUNTIFS(Vendor_Table9[Vendor Name],Vendor_Table9[[#This Row],[Vendor Name]])</f>
        <v>1</v>
      </c>
    </row>
    <row r="8576" spans="1:9" x14ac:dyDescent="0.25">
      <c r="A8576" t="s">
        <v>15898</v>
      </c>
      <c r="B8576" t="s">
        <v>29</v>
      </c>
      <c r="C8576" t="s">
        <v>15895</v>
      </c>
      <c r="D8576" t="s">
        <v>86</v>
      </c>
      <c r="E8576" t="s">
        <v>8</v>
      </c>
      <c r="F8576" t="s">
        <v>25</v>
      </c>
      <c r="H8576" s="4">
        <v>44043</v>
      </c>
      <c r="I8576">
        <f>COUNTIFS(Vendor_Table9[Vendor Name],Vendor_Table9[[#This Row],[Vendor Name]])</f>
        <v>1</v>
      </c>
    </row>
    <row r="8577" spans="1:9" x14ac:dyDescent="0.25">
      <c r="A8577" t="s">
        <v>15899</v>
      </c>
      <c r="C8577" t="s">
        <v>6677</v>
      </c>
      <c r="D8577" t="s">
        <v>86</v>
      </c>
      <c r="E8577" t="s">
        <v>17</v>
      </c>
      <c r="F8577" t="s">
        <v>17</v>
      </c>
      <c r="H8577" s="4">
        <v>44097</v>
      </c>
      <c r="I8577">
        <f>COUNTIFS(Vendor_Table9[Vendor Name],Vendor_Table9[[#This Row],[Vendor Name]])</f>
        <v>1</v>
      </c>
    </row>
    <row r="8578" spans="1:9" x14ac:dyDescent="0.25">
      <c r="A8578" t="s">
        <v>15900</v>
      </c>
      <c r="B8578" t="s">
        <v>37</v>
      </c>
      <c r="C8578" t="s">
        <v>15891</v>
      </c>
      <c r="D8578" t="s">
        <v>86</v>
      </c>
      <c r="E8578" t="s">
        <v>8</v>
      </c>
      <c r="F8578" t="s">
        <v>25</v>
      </c>
      <c r="H8578" s="4">
        <v>44043</v>
      </c>
      <c r="I8578">
        <f>COUNTIFS(Vendor_Table9[Vendor Name],Vendor_Table9[[#This Row],[Vendor Name]])</f>
        <v>1</v>
      </c>
    </row>
    <row r="8579" spans="1:9" x14ac:dyDescent="0.25">
      <c r="A8579" t="s">
        <v>15901</v>
      </c>
      <c r="C8579" t="s">
        <v>15902</v>
      </c>
      <c r="D8579" t="s">
        <v>86</v>
      </c>
      <c r="E8579" t="s">
        <v>17</v>
      </c>
      <c r="F8579" t="s">
        <v>17</v>
      </c>
      <c r="H8579" s="4">
        <v>44097</v>
      </c>
      <c r="I8579">
        <f>COUNTIFS(Vendor_Table9[Vendor Name],Vendor_Table9[[#This Row],[Vendor Name]])</f>
        <v>1</v>
      </c>
    </row>
    <row r="8580" spans="1:9" x14ac:dyDescent="0.25">
      <c r="A8580" t="s">
        <v>15903</v>
      </c>
      <c r="C8580" t="s">
        <v>11598</v>
      </c>
      <c r="D8580" t="s">
        <v>86</v>
      </c>
      <c r="E8580" t="s">
        <v>17</v>
      </c>
      <c r="F8580" t="s">
        <v>17</v>
      </c>
      <c r="H8580" s="4">
        <v>44043</v>
      </c>
      <c r="I8580">
        <f>COUNTIFS(Vendor_Table9[Vendor Name],Vendor_Table9[[#This Row],[Vendor Name]])</f>
        <v>1</v>
      </c>
    </row>
    <row r="8581" spans="1:9" x14ac:dyDescent="0.25">
      <c r="A8581" t="s">
        <v>15904</v>
      </c>
      <c r="C8581" t="s">
        <v>15904</v>
      </c>
      <c r="D8581" t="s">
        <v>13333</v>
      </c>
      <c r="E8581" t="s">
        <v>8</v>
      </c>
      <c r="F8581" t="s">
        <v>62</v>
      </c>
      <c r="H8581" s="4">
        <v>44043</v>
      </c>
      <c r="I8581">
        <f>COUNTIFS(Vendor_Table9[Vendor Name],Vendor_Table9[[#This Row],[Vendor Name]])</f>
        <v>1</v>
      </c>
    </row>
    <row r="8582" spans="1:9" x14ac:dyDescent="0.25">
      <c r="A8582" t="s">
        <v>15905</v>
      </c>
      <c r="C8582" t="s">
        <v>15905</v>
      </c>
      <c r="D8582" t="s">
        <v>13333</v>
      </c>
      <c r="E8582" t="s">
        <v>8</v>
      </c>
      <c r="F8582" t="s">
        <v>62</v>
      </c>
      <c r="H8582" s="4">
        <v>44043</v>
      </c>
      <c r="I8582">
        <f>COUNTIFS(Vendor_Table9[Vendor Name],Vendor_Table9[[#This Row],[Vendor Name]])</f>
        <v>1</v>
      </c>
    </row>
    <row r="8583" spans="1:9" x14ac:dyDescent="0.25">
      <c r="A8583" t="s">
        <v>15906</v>
      </c>
      <c r="B8583" t="s">
        <v>24</v>
      </c>
      <c r="C8583" t="s">
        <v>15907</v>
      </c>
      <c r="D8583" t="s">
        <v>13333</v>
      </c>
      <c r="E8583" t="s">
        <v>8</v>
      </c>
      <c r="F8583" t="s">
        <v>62</v>
      </c>
      <c r="H8583" s="4">
        <v>44043</v>
      </c>
      <c r="I8583">
        <f>COUNTIFS(Vendor_Table9[Vendor Name],Vendor_Table9[[#This Row],[Vendor Name]])</f>
        <v>1</v>
      </c>
    </row>
    <row r="8584" spans="1:9" x14ac:dyDescent="0.25">
      <c r="A8584" t="s">
        <v>15909</v>
      </c>
      <c r="B8584" t="s">
        <v>16</v>
      </c>
      <c r="C8584" t="s">
        <v>15910</v>
      </c>
      <c r="D8584" t="s">
        <v>13333</v>
      </c>
      <c r="E8584" t="s">
        <v>8</v>
      </c>
      <c r="F8584" t="s">
        <v>25</v>
      </c>
      <c r="H8584" s="4">
        <v>44043</v>
      </c>
      <c r="I8584">
        <f>COUNTIFS(Vendor_Table9[Vendor Name],Vendor_Table9[[#This Row],[Vendor Name]])</f>
        <v>1</v>
      </c>
    </row>
    <row r="8585" spans="1:9" x14ac:dyDescent="0.25">
      <c r="A8585" t="s">
        <v>15911</v>
      </c>
      <c r="C8585" t="s">
        <v>15912</v>
      </c>
      <c r="D8585" t="s">
        <v>86</v>
      </c>
      <c r="E8585" t="s">
        <v>17</v>
      </c>
      <c r="F8585" t="s">
        <v>17</v>
      </c>
      <c r="H8585" s="4">
        <v>44043</v>
      </c>
      <c r="I8585">
        <f>COUNTIFS(Vendor_Table9[Vendor Name],Vendor_Table9[[#This Row],[Vendor Name]])</f>
        <v>1</v>
      </c>
    </row>
    <row r="8586" spans="1:9" x14ac:dyDescent="0.25">
      <c r="A8586" t="s">
        <v>15915</v>
      </c>
      <c r="C8586" t="s">
        <v>9925</v>
      </c>
      <c r="D8586" t="s">
        <v>86</v>
      </c>
      <c r="E8586" t="s">
        <v>17</v>
      </c>
      <c r="F8586" t="s">
        <v>17</v>
      </c>
      <c r="H8586" s="4">
        <v>44097</v>
      </c>
      <c r="I8586">
        <f>COUNTIFS(Vendor_Table9[Vendor Name],Vendor_Table9[[#This Row],[Vendor Name]])</f>
        <v>1</v>
      </c>
    </row>
    <row r="8587" spans="1:9" x14ac:dyDescent="0.25">
      <c r="A8587" t="s">
        <v>15916</v>
      </c>
      <c r="B8587" t="s">
        <v>16</v>
      </c>
      <c r="C8587" t="s">
        <v>15917</v>
      </c>
      <c r="D8587" t="s">
        <v>86</v>
      </c>
      <c r="E8587" t="s">
        <v>8</v>
      </c>
      <c r="F8587" t="s">
        <v>25</v>
      </c>
      <c r="H8587" s="4">
        <v>44043</v>
      </c>
      <c r="I8587">
        <f>COUNTIFS(Vendor_Table9[Vendor Name],Vendor_Table9[[#This Row],[Vendor Name]])</f>
        <v>1</v>
      </c>
    </row>
    <row r="8588" spans="1:9" x14ac:dyDescent="0.25">
      <c r="A8588" t="s">
        <v>15921</v>
      </c>
      <c r="B8588" t="s">
        <v>29</v>
      </c>
      <c r="C8588" t="s">
        <v>15922</v>
      </c>
      <c r="D8588" t="s">
        <v>86</v>
      </c>
      <c r="E8588" t="s">
        <v>8</v>
      </c>
      <c r="F8588" t="s">
        <v>25</v>
      </c>
      <c r="H8588" s="4">
        <v>44097</v>
      </c>
      <c r="I8588">
        <f>COUNTIFS(Vendor_Table9[Vendor Name],Vendor_Table9[[#This Row],[Vendor Name]])</f>
        <v>1</v>
      </c>
    </row>
    <row r="8589" spans="1:9" x14ac:dyDescent="0.25">
      <c r="A8589" t="s">
        <v>15923</v>
      </c>
      <c r="C8589" t="s">
        <v>15923</v>
      </c>
      <c r="D8589" t="s">
        <v>86</v>
      </c>
      <c r="E8589" t="s">
        <v>8</v>
      </c>
      <c r="F8589" t="s">
        <v>25</v>
      </c>
      <c r="H8589" s="4">
        <v>44097</v>
      </c>
      <c r="I8589">
        <f>COUNTIFS(Vendor_Table9[Vendor Name],Vendor_Table9[[#This Row],[Vendor Name]])</f>
        <v>1</v>
      </c>
    </row>
    <row r="8590" spans="1:9" x14ac:dyDescent="0.25">
      <c r="A8590" t="s">
        <v>15926</v>
      </c>
      <c r="C8590" t="s">
        <v>15927</v>
      </c>
      <c r="D8590" t="s">
        <v>86</v>
      </c>
      <c r="E8590" t="s">
        <v>17</v>
      </c>
      <c r="F8590" t="s">
        <v>17</v>
      </c>
      <c r="H8590" s="4">
        <v>44097</v>
      </c>
      <c r="I8590">
        <f>COUNTIFS(Vendor_Table9[Vendor Name],Vendor_Table9[[#This Row],[Vendor Name]])</f>
        <v>1</v>
      </c>
    </row>
    <row r="8591" spans="1:9" x14ac:dyDescent="0.25">
      <c r="A8591" t="s">
        <v>15934</v>
      </c>
      <c r="C8591" t="s">
        <v>15934</v>
      </c>
      <c r="D8591" t="s">
        <v>86</v>
      </c>
      <c r="E8591" t="s">
        <v>8</v>
      </c>
      <c r="F8591" t="s">
        <v>67</v>
      </c>
      <c r="H8591" s="4">
        <v>44097</v>
      </c>
      <c r="I8591">
        <f>COUNTIFS(Vendor_Table9[Vendor Name],Vendor_Table9[[#This Row],[Vendor Name]])</f>
        <v>1</v>
      </c>
    </row>
    <row r="8592" spans="1:9" x14ac:dyDescent="0.25">
      <c r="A8592" t="s">
        <v>14272</v>
      </c>
      <c r="C8592" t="s">
        <v>14272</v>
      </c>
      <c r="D8592" t="s">
        <v>86</v>
      </c>
      <c r="E8592" t="s">
        <v>17</v>
      </c>
      <c r="F8592" t="s">
        <v>17</v>
      </c>
      <c r="H8592" s="4">
        <v>44043</v>
      </c>
      <c r="I8592">
        <f>COUNTIFS(Vendor_Table9[Vendor Name],Vendor_Table9[[#This Row],[Vendor Name]])</f>
        <v>1</v>
      </c>
    </row>
    <row r="8593" spans="1:9" x14ac:dyDescent="0.25">
      <c r="A8593" t="s">
        <v>15937</v>
      </c>
      <c r="B8593" t="s">
        <v>24</v>
      </c>
      <c r="C8593" t="s">
        <v>15938</v>
      </c>
      <c r="D8593" t="s">
        <v>86</v>
      </c>
      <c r="E8593" t="s">
        <v>8</v>
      </c>
      <c r="F8593" t="s">
        <v>25</v>
      </c>
      <c r="H8593" s="4">
        <v>44043</v>
      </c>
      <c r="I8593">
        <f>COUNTIFS(Vendor_Table9[Vendor Name],Vendor_Table9[[#This Row],[Vendor Name]])</f>
        <v>1</v>
      </c>
    </row>
    <row r="8594" spans="1:9" x14ac:dyDescent="0.25">
      <c r="A8594" t="s">
        <v>15939</v>
      </c>
      <c r="C8594" t="s">
        <v>15939</v>
      </c>
      <c r="D8594" t="s">
        <v>86</v>
      </c>
      <c r="E8594" t="s">
        <v>8</v>
      </c>
      <c r="F8594" t="s">
        <v>25</v>
      </c>
      <c r="H8594" s="4">
        <v>44043</v>
      </c>
      <c r="I8594">
        <f>COUNTIFS(Vendor_Table9[Vendor Name],Vendor_Table9[[#This Row],[Vendor Name]])</f>
        <v>1</v>
      </c>
    </row>
    <row r="8595" spans="1:9" x14ac:dyDescent="0.25">
      <c r="A8595" t="s">
        <v>15940</v>
      </c>
      <c r="C8595" t="s">
        <v>15940</v>
      </c>
      <c r="H8595" s="4">
        <v>45260</v>
      </c>
      <c r="I8595">
        <f>COUNTIFS(Vendor_Table9[Vendor Name],Vendor_Table9[[#This Row],[Vendor Name]])</f>
        <v>1</v>
      </c>
    </row>
    <row r="8596" spans="1:9" x14ac:dyDescent="0.25">
      <c r="A8596" t="s">
        <v>15941</v>
      </c>
      <c r="C8596" t="s">
        <v>15941</v>
      </c>
      <c r="E8596" t="s">
        <v>17</v>
      </c>
      <c r="F8596" t="s">
        <v>17</v>
      </c>
      <c r="H8596" s="4">
        <v>44435</v>
      </c>
      <c r="I8596">
        <f>COUNTIFS(Vendor_Table9[Vendor Name],Vendor_Table9[[#This Row],[Vendor Name]])</f>
        <v>1</v>
      </c>
    </row>
    <row r="8597" spans="1:9" x14ac:dyDescent="0.25">
      <c r="A8597" t="s">
        <v>10668</v>
      </c>
      <c r="C8597" t="s">
        <v>10668</v>
      </c>
      <c r="D8597" t="s">
        <v>86</v>
      </c>
      <c r="E8597" t="s">
        <v>17</v>
      </c>
      <c r="F8597" t="s">
        <v>17</v>
      </c>
      <c r="H8597" s="4">
        <v>44043</v>
      </c>
      <c r="I8597">
        <f>COUNTIFS(Vendor_Table9[Vendor Name],Vendor_Table9[[#This Row],[Vendor Name]])</f>
        <v>1</v>
      </c>
    </row>
    <row r="8598" spans="1:9" x14ac:dyDescent="0.25">
      <c r="A8598" t="s">
        <v>15942</v>
      </c>
      <c r="C8598" t="s">
        <v>15942</v>
      </c>
      <c r="E8598" t="s">
        <v>17</v>
      </c>
      <c r="F8598" t="s">
        <v>17</v>
      </c>
      <c r="H8598" s="4">
        <v>44839</v>
      </c>
      <c r="I8598">
        <f>COUNTIFS(Vendor_Table9[Vendor Name],Vendor_Table9[[#This Row],[Vendor Name]])</f>
        <v>1</v>
      </c>
    </row>
    <row r="8599" spans="1:9" x14ac:dyDescent="0.25">
      <c r="A8599" t="s">
        <v>15943</v>
      </c>
      <c r="C8599" t="s">
        <v>15943</v>
      </c>
      <c r="H8599" s="4">
        <v>45169</v>
      </c>
      <c r="I8599">
        <f>COUNTIFS(Vendor_Table9[Vendor Name],Vendor_Table9[[#This Row],[Vendor Name]])</f>
        <v>1</v>
      </c>
    </row>
    <row r="8600" spans="1:9" x14ac:dyDescent="0.25">
      <c r="A8600" t="s">
        <v>15946</v>
      </c>
      <c r="C8600" t="s">
        <v>15946</v>
      </c>
      <c r="H8600" s="4">
        <v>45169</v>
      </c>
      <c r="I8600">
        <f>COUNTIFS(Vendor_Table9[Vendor Name],Vendor_Table9[[#This Row],[Vendor Name]])</f>
        <v>1</v>
      </c>
    </row>
    <row r="8601" spans="1:9" x14ac:dyDescent="0.25">
      <c r="A8601" t="s">
        <v>9448</v>
      </c>
      <c r="C8601" t="s">
        <v>9448</v>
      </c>
      <c r="D8601" t="s">
        <v>86</v>
      </c>
      <c r="E8601" t="s">
        <v>17</v>
      </c>
      <c r="F8601" t="s">
        <v>17</v>
      </c>
      <c r="H8601" s="4">
        <v>44043</v>
      </c>
      <c r="I8601">
        <f>COUNTIFS(Vendor_Table9[Vendor Name],Vendor_Table9[[#This Row],[Vendor Name]])</f>
        <v>1</v>
      </c>
    </row>
    <row r="8602" spans="1:9" x14ac:dyDescent="0.25">
      <c r="A8602" t="s">
        <v>15949</v>
      </c>
      <c r="C8602" t="s">
        <v>9448</v>
      </c>
      <c r="D8602" t="s">
        <v>86</v>
      </c>
      <c r="E8602" t="s">
        <v>17</v>
      </c>
      <c r="F8602" t="s">
        <v>17</v>
      </c>
      <c r="H8602" s="4">
        <v>44532</v>
      </c>
      <c r="I8602">
        <f>COUNTIFS(Vendor_Table9[Vendor Name],Vendor_Table9[[#This Row],[Vendor Name]])</f>
        <v>1</v>
      </c>
    </row>
    <row r="8603" spans="1:9" x14ac:dyDescent="0.25">
      <c r="A8603" t="s">
        <v>15950</v>
      </c>
      <c r="C8603" t="s">
        <v>15950</v>
      </c>
      <c r="D8603" t="s">
        <v>86</v>
      </c>
      <c r="E8603" t="s">
        <v>17</v>
      </c>
      <c r="F8603" t="s">
        <v>17</v>
      </c>
      <c r="H8603" s="4">
        <v>44043</v>
      </c>
      <c r="I8603">
        <f>COUNTIFS(Vendor_Table9[Vendor Name],Vendor_Table9[[#This Row],[Vendor Name]])</f>
        <v>1</v>
      </c>
    </row>
    <row r="8604" spans="1:9" x14ac:dyDescent="0.25">
      <c r="A8604" t="s">
        <v>15951</v>
      </c>
      <c r="C8604" t="s">
        <v>15951</v>
      </c>
      <c r="E8604" t="s">
        <v>17</v>
      </c>
      <c r="F8604" t="s">
        <v>17</v>
      </c>
      <c r="H8604" s="4">
        <v>44364</v>
      </c>
      <c r="I8604">
        <f>COUNTIFS(Vendor_Table9[Vendor Name],Vendor_Table9[[#This Row],[Vendor Name]])</f>
        <v>1</v>
      </c>
    </row>
    <row r="8605" spans="1:9" x14ac:dyDescent="0.25">
      <c r="A8605" t="s">
        <v>15952</v>
      </c>
      <c r="C8605" t="s">
        <v>15951</v>
      </c>
      <c r="E8605" t="s">
        <v>17</v>
      </c>
      <c r="F8605" t="s">
        <v>17</v>
      </c>
      <c r="H8605" s="4">
        <v>44532</v>
      </c>
      <c r="I8605">
        <f>COUNTIFS(Vendor_Table9[Vendor Name],Vendor_Table9[[#This Row],[Vendor Name]])</f>
        <v>1</v>
      </c>
    </row>
    <row r="8606" spans="1:9" x14ac:dyDescent="0.25">
      <c r="A8606" t="s">
        <v>15953</v>
      </c>
      <c r="C8606" t="s">
        <v>15953</v>
      </c>
      <c r="D8606" t="s">
        <v>86</v>
      </c>
      <c r="E8606" t="s">
        <v>8</v>
      </c>
      <c r="F8606" t="s">
        <v>25</v>
      </c>
      <c r="H8606" s="4">
        <v>44043</v>
      </c>
      <c r="I8606">
        <f>COUNTIFS(Vendor_Table9[Vendor Name],Vendor_Table9[[#This Row],[Vendor Name]])</f>
        <v>1</v>
      </c>
    </row>
    <row r="8607" spans="1:9" x14ac:dyDescent="0.25">
      <c r="A8607" t="s">
        <v>15954</v>
      </c>
      <c r="C8607" t="s">
        <v>15954</v>
      </c>
      <c r="D8607" t="s">
        <v>86</v>
      </c>
      <c r="E8607" t="s">
        <v>8</v>
      </c>
      <c r="F8607" t="s">
        <v>25</v>
      </c>
      <c r="H8607" s="4">
        <v>44043</v>
      </c>
      <c r="I8607">
        <f>COUNTIFS(Vendor_Table9[Vendor Name],Vendor_Table9[[#This Row],[Vendor Name]])</f>
        <v>1</v>
      </c>
    </row>
    <row r="8608" spans="1:9" x14ac:dyDescent="0.25">
      <c r="A8608" t="s">
        <v>15955</v>
      </c>
      <c r="B8608" t="s">
        <v>24</v>
      </c>
      <c r="C8608" t="s">
        <v>15956</v>
      </c>
      <c r="D8608" t="s">
        <v>86</v>
      </c>
      <c r="E8608" t="s">
        <v>8</v>
      </c>
      <c r="F8608" t="s">
        <v>25</v>
      </c>
      <c r="H8608" s="4">
        <v>44364</v>
      </c>
      <c r="I8608">
        <f>COUNTIFS(Vendor_Table9[Vendor Name],Vendor_Table9[[#This Row],[Vendor Name]])</f>
        <v>1</v>
      </c>
    </row>
    <row r="8609" spans="1:9" x14ac:dyDescent="0.25">
      <c r="A8609" t="s">
        <v>15958</v>
      </c>
      <c r="C8609" t="s">
        <v>15958</v>
      </c>
      <c r="D8609" t="s">
        <v>86</v>
      </c>
      <c r="E8609" t="s">
        <v>8</v>
      </c>
      <c r="F8609" t="s">
        <v>25</v>
      </c>
      <c r="H8609" s="4">
        <v>44097</v>
      </c>
      <c r="I8609">
        <f>COUNTIFS(Vendor_Table9[Vendor Name],Vendor_Table9[[#This Row],[Vendor Name]])</f>
        <v>1</v>
      </c>
    </row>
    <row r="8610" spans="1:9" x14ac:dyDescent="0.25">
      <c r="A8610" t="s">
        <v>4899</v>
      </c>
      <c r="C8610" t="s">
        <v>4899</v>
      </c>
      <c r="D8610" t="s">
        <v>86</v>
      </c>
      <c r="E8610" t="s">
        <v>17</v>
      </c>
      <c r="F8610" t="s">
        <v>17</v>
      </c>
      <c r="H8610" s="4">
        <v>44043</v>
      </c>
      <c r="I8610">
        <f>COUNTIFS(Vendor_Table9[Vendor Name],Vendor_Table9[[#This Row],[Vendor Name]])</f>
        <v>1</v>
      </c>
    </row>
    <row r="8611" spans="1:9" x14ac:dyDescent="0.25">
      <c r="A8611" t="s">
        <v>15961</v>
      </c>
      <c r="C8611" t="s">
        <v>15961</v>
      </c>
      <c r="E8611" t="s">
        <v>17</v>
      </c>
      <c r="F8611" t="s">
        <v>17</v>
      </c>
      <c r="H8611" s="4">
        <v>44532</v>
      </c>
      <c r="I8611">
        <f>COUNTIFS(Vendor_Table9[Vendor Name],Vendor_Table9[[#This Row],[Vendor Name]])</f>
        <v>1</v>
      </c>
    </row>
    <row r="8612" spans="1:9" x14ac:dyDescent="0.25">
      <c r="A8612" t="s">
        <v>6408</v>
      </c>
      <c r="C8612" t="s">
        <v>6408</v>
      </c>
      <c r="D8612" t="s">
        <v>86</v>
      </c>
      <c r="E8612" t="s">
        <v>17</v>
      </c>
      <c r="F8612" t="s">
        <v>17</v>
      </c>
      <c r="H8612" s="4">
        <v>44043</v>
      </c>
      <c r="I8612">
        <f>COUNTIFS(Vendor_Table9[Vendor Name],Vendor_Table9[[#This Row],[Vendor Name]])</f>
        <v>1</v>
      </c>
    </row>
    <row r="8613" spans="1:9" x14ac:dyDescent="0.25">
      <c r="A8613" s="5" t="s">
        <v>15964</v>
      </c>
      <c r="C8613" s="5" t="s">
        <v>15964</v>
      </c>
      <c r="H8613" s="4">
        <v>44910</v>
      </c>
      <c r="I8613">
        <f>COUNTIFS(Vendor_Table9[Vendor Name],Vendor_Table9[[#This Row],[Vendor Name]])</f>
        <v>1</v>
      </c>
    </row>
    <row r="8614" spans="1:9" x14ac:dyDescent="0.25">
      <c r="A8614" t="s">
        <v>15965</v>
      </c>
      <c r="C8614" t="s">
        <v>7562</v>
      </c>
      <c r="D8614" t="s">
        <v>86</v>
      </c>
      <c r="E8614" t="s">
        <v>17</v>
      </c>
      <c r="F8614" t="s">
        <v>17</v>
      </c>
      <c r="H8614" s="4">
        <v>44043</v>
      </c>
      <c r="I8614">
        <f>COUNTIFS(Vendor_Table9[Vendor Name],Vendor_Table9[[#This Row],[Vendor Name]])</f>
        <v>1</v>
      </c>
    </row>
    <row r="8615" spans="1:9" x14ac:dyDescent="0.25">
      <c r="A8615" t="s">
        <v>15966</v>
      </c>
      <c r="C8615" t="s">
        <v>15966</v>
      </c>
      <c r="D8615" t="s">
        <v>86</v>
      </c>
      <c r="E8615" t="s">
        <v>17</v>
      </c>
      <c r="F8615" t="s">
        <v>17</v>
      </c>
      <c r="H8615" s="4">
        <v>44043</v>
      </c>
      <c r="I8615">
        <f>COUNTIFS(Vendor_Table9[Vendor Name],Vendor_Table9[[#This Row],[Vendor Name]])</f>
        <v>1</v>
      </c>
    </row>
    <row r="8616" spans="1:9" x14ac:dyDescent="0.25">
      <c r="A8616" t="s">
        <v>9217</v>
      </c>
      <c r="C8616" t="s">
        <v>9217</v>
      </c>
      <c r="D8616" t="s">
        <v>86</v>
      </c>
      <c r="E8616" t="s">
        <v>17</v>
      </c>
      <c r="F8616" t="s">
        <v>17</v>
      </c>
      <c r="H8616" s="4">
        <v>44043</v>
      </c>
      <c r="I8616">
        <f>COUNTIFS(Vendor_Table9[Vendor Name],Vendor_Table9[[#This Row],[Vendor Name]])</f>
        <v>1</v>
      </c>
    </row>
    <row r="8617" spans="1:9" x14ac:dyDescent="0.25">
      <c r="A8617" t="s">
        <v>15971</v>
      </c>
      <c r="C8617" t="s">
        <v>11541</v>
      </c>
      <c r="D8617" t="s">
        <v>86</v>
      </c>
      <c r="E8617" t="s">
        <v>17</v>
      </c>
      <c r="F8617" t="s">
        <v>17</v>
      </c>
      <c r="H8617" s="4">
        <v>44364</v>
      </c>
      <c r="I8617">
        <f>COUNTIFS(Vendor_Table9[Vendor Name],Vendor_Table9[[#This Row],[Vendor Name]])</f>
        <v>1</v>
      </c>
    </row>
    <row r="8618" spans="1:9" x14ac:dyDescent="0.25">
      <c r="A8618" t="s">
        <v>11541</v>
      </c>
      <c r="C8618" t="s">
        <v>11541</v>
      </c>
      <c r="D8618" t="s">
        <v>86</v>
      </c>
      <c r="E8618" t="s">
        <v>17</v>
      </c>
      <c r="F8618" t="s">
        <v>17</v>
      </c>
      <c r="H8618" s="4">
        <v>44043</v>
      </c>
      <c r="I8618">
        <f>COUNTIFS(Vendor_Table9[Vendor Name],Vendor_Table9[[#This Row],[Vendor Name]])</f>
        <v>1</v>
      </c>
    </row>
    <row r="8619" spans="1:9" x14ac:dyDescent="0.25">
      <c r="A8619" t="s">
        <v>12228</v>
      </c>
      <c r="C8619" t="s">
        <v>12228</v>
      </c>
      <c r="D8619" t="s">
        <v>86</v>
      </c>
      <c r="E8619" t="s">
        <v>17</v>
      </c>
      <c r="F8619" t="s">
        <v>17</v>
      </c>
      <c r="H8619" s="4">
        <v>44043</v>
      </c>
      <c r="I8619">
        <f>COUNTIFS(Vendor_Table9[Vendor Name],Vendor_Table9[[#This Row],[Vendor Name]])</f>
        <v>1</v>
      </c>
    </row>
    <row r="8620" spans="1:9" x14ac:dyDescent="0.25">
      <c r="A8620" t="s">
        <v>1571</v>
      </c>
      <c r="C8620" t="s">
        <v>1571</v>
      </c>
      <c r="D8620" t="s">
        <v>86</v>
      </c>
      <c r="E8620" t="s">
        <v>17</v>
      </c>
      <c r="F8620" t="s">
        <v>17</v>
      </c>
      <c r="H8620" s="4">
        <v>44043</v>
      </c>
      <c r="I8620">
        <f>COUNTIFS(Vendor_Table9[Vendor Name],Vendor_Table9[[#This Row],[Vendor Name]])</f>
        <v>1</v>
      </c>
    </row>
    <row r="8621" spans="1:9" x14ac:dyDescent="0.25">
      <c r="A8621" t="s">
        <v>15972</v>
      </c>
      <c r="C8621" t="s">
        <v>15972</v>
      </c>
      <c r="D8621" t="s">
        <v>86</v>
      </c>
      <c r="E8621" t="s">
        <v>17</v>
      </c>
      <c r="F8621" t="s">
        <v>17</v>
      </c>
      <c r="H8621" s="4">
        <v>44043</v>
      </c>
      <c r="I8621">
        <f>COUNTIFS(Vendor_Table9[Vendor Name],Vendor_Table9[[#This Row],[Vendor Name]])</f>
        <v>1</v>
      </c>
    </row>
    <row r="8622" spans="1:9" x14ac:dyDescent="0.25">
      <c r="A8622" t="s">
        <v>15973</v>
      </c>
      <c r="C8622" t="s">
        <v>15972</v>
      </c>
      <c r="D8622" t="s">
        <v>86</v>
      </c>
      <c r="E8622" t="s">
        <v>17</v>
      </c>
      <c r="F8622" t="s">
        <v>17</v>
      </c>
      <c r="H8622" s="4">
        <v>44364</v>
      </c>
      <c r="I8622">
        <f>COUNTIFS(Vendor_Table9[Vendor Name],Vendor_Table9[[#This Row],[Vendor Name]])</f>
        <v>1</v>
      </c>
    </row>
    <row r="8623" spans="1:9" x14ac:dyDescent="0.25">
      <c r="A8623" t="s">
        <v>15974</v>
      </c>
      <c r="C8623" t="s">
        <v>15974</v>
      </c>
      <c r="E8623" t="s">
        <v>17</v>
      </c>
      <c r="F8623" t="s">
        <v>17</v>
      </c>
      <c r="H8623" s="4">
        <v>44839</v>
      </c>
      <c r="I8623">
        <f>COUNTIFS(Vendor_Table9[Vendor Name],Vendor_Table9[[#This Row],[Vendor Name]])</f>
        <v>1</v>
      </c>
    </row>
    <row r="8624" spans="1:9" x14ac:dyDescent="0.25">
      <c r="A8624" t="s">
        <v>15975</v>
      </c>
      <c r="C8624" t="s">
        <v>15975</v>
      </c>
      <c r="D8624" t="s">
        <v>86</v>
      </c>
      <c r="E8624" t="s">
        <v>8</v>
      </c>
      <c r="F8624" t="s">
        <v>25</v>
      </c>
      <c r="H8624" s="4">
        <v>44043</v>
      </c>
      <c r="I8624">
        <f>COUNTIFS(Vendor_Table9[Vendor Name],Vendor_Table9[[#This Row],[Vendor Name]])</f>
        <v>1</v>
      </c>
    </row>
    <row r="8625" spans="1:9" x14ac:dyDescent="0.25">
      <c r="A8625" t="s">
        <v>15976</v>
      </c>
      <c r="C8625" t="s">
        <v>15976</v>
      </c>
      <c r="D8625" t="s">
        <v>15977</v>
      </c>
      <c r="E8625" t="s">
        <v>12</v>
      </c>
      <c r="F8625" t="s">
        <v>43</v>
      </c>
      <c r="H8625" s="4">
        <v>44043</v>
      </c>
      <c r="I8625">
        <f>COUNTIFS(Vendor_Table9[Vendor Name],Vendor_Table9[[#This Row],[Vendor Name]])</f>
        <v>1</v>
      </c>
    </row>
    <row r="8626" spans="1:9" x14ac:dyDescent="0.25">
      <c r="A8626" t="s">
        <v>15979</v>
      </c>
      <c r="C8626" t="s">
        <v>15980</v>
      </c>
      <c r="D8626" t="s">
        <v>15981</v>
      </c>
      <c r="E8626" t="s">
        <v>12</v>
      </c>
      <c r="F8626" t="s">
        <v>43</v>
      </c>
      <c r="H8626" s="4">
        <v>44097</v>
      </c>
      <c r="I8626">
        <f>COUNTIFS(Vendor_Table9[Vendor Name],Vendor_Table9[[#This Row],[Vendor Name]])</f>
        <v>1</v>
      </c>
    </row>
    <row r="8627" spans="1:9" x14ac:dyDescent="0.25">
      <c r="A8627" t="s">
        <v>15982</v>
      </c>
      <c r="C8627" t="s">
        <v>15982</v>
      </c>
      <c r="D8627" t="s">
        <v>15983</v>
      </c>
      <c r="E8627" t="s">
        <v>12</v>
      </c>
      <c r="F8627" t="s">
        <v>43</v>
      </c>
      <c r="H8627" s="4">
        <v>44043</v>
      </c>
      <c r="I8627">
        <f>COUNTIFS(Vendor_Table9[Vendor Name],Vendor_Table9[[#This Row],[Vendor Name]])</f>
        <v>1</v>
      </c>
    </row>
    <row r="8628" spans="1:9" x14ac:dyDescent="0.25">
      <c r="A8628" t="s">
        <v>15986</v>
      </c>
      <c r="B8628" t="s">
        <v>16</v>
      </c>
      <c r="C8628" t="s">
        <v>15986</v>
      </c>
      <c r="D8628" t="s">
        <v>86</v>
      </c>
      <c r="E8628" t="s">
        <v>8</v>
      </c>
      <c r="F8628" t="s">
        <v>67</v>
      </c>
      <c r="H8628" s="4">
        <v>44364</v>
      </c>
      <c r="I8628">
        <f>COUNTIFS(Vendor_Table9[Vendor Name],Vendor_Table9[[#This Row],[Vendor Name]])</f>
        <v>1</v>
      </c>
    </row>
    <row r="8629" spans="1:9" x14ac:dyDescent="0.25">
      <c r="A8629" t="s">
        <v>15987</v>
      </c>
      <c r="B8629" t="s">
        <v>16</v>
      </c>
      <c r="C8629" t="s">
        <v>15986</v>
      </c>
      <c r="D8629" t="s">
        <v>86</v>
      </c>
      <c r="E8629" t="s">
        <v>8</v>
      </c>
      <c r="F8629" t="s">
        <v>67</v>
      </c>
      <c r="H8629" s="4">
        <v>44097</v>
      </c>
      <c r="I8629">
        <f>COUNTIFS(Vendor_Table9[Vendor Name],Vendor_Table9[[#This Row],[Vendor Name]])</f>
        <v>1</v>
      </c>
    </row>
    <row r="8630" spans="1:9" x14ac:dyDescent="0.25">
      <c r="A8630" t="s">
        <v>15992</v>
      </c>
      <c r="B8630" t="s">
        <v>24</v>
      </c>
      <c r="C8630" t="s">
        <v>15993</v>
      </c>
      <c r="D8630" t="s">
        <v>86</v>
      </c>
      <c r="E8630" t="s">
        <v>8</v>
      </c>
      <c r="F8630" t="s">
        <v>67</v>
      </c>
      <c r="H8630" s="4">
        <v>44097</v>
      </c>
      <c r="I8630">
        <f>COUNTIFS(Vendor_Table9[Vendor Name],Vendor_Table9[[#This Row],[Vendor Name]])</f>
        <v>1</v>
      </c>
    </row>
    <row r="8631" spans="1:9" x14ac:dyDescent="0.25">
      <c r="A8631" t="s">
        <v>15996</v>
      </c>
      <c r="C8631" t="s">
        <v>15997</v>
      </c>
      <c r="D8631" t="s">
        <v>86</v>
      </c>
      <c r="E8631" t="s">
        <v>8</v>
      </c>
      <c r="F8631" t="s">
        <v>67</v>
      </c>
      <c r="H8631" s="4">
        <v>44097</v>
      </c>
      <c r="I8631">
        <f>COUNTIFS(Vendor_Table9[Vendor Name],Vendor_Table9[[#This Row],[Vendor Name]])</f>
        <v>1</v>
      </c>
    </row>
    <row r="8632" spans="1:9" x14ac:dyDescent="0.25">
      <c r="A8632" t="s">
        <v>15998</v>
      </c>
      <c r="C8632" t="s">
        <v>15997</v>
      </c>
      <c r="D8632" t="s">
        <v>86</v>
      </c>
      <c r="E8632" t="s">
        <v>8</v>
      </c>
      <c r="F8632" t="s">
        <v>67</v>
      </c>
      <c r="H8632" s="4">
        <v>44097</v>
      </c>
      <c r="I8632">
        <f>COUNTIFS(Vendor_Table9[Vendor Name],Vendor_Table9[[#This Row],[Vendor Name]])</f>
        <v>1</v>
      </c>
    </row>
    <row r="8633" spans="1:9" x14ac:dyDescent="0.25">
      <c r="A8633" t="s">
        <v>15999</v>
      </c>
      <c r="C8633" t="s">
        <v>15997</v>
      </c>
      <c r="D8633" t="s">
        <v>86</v>
      </c>
      <c r="E8633" t="s">
        <v>8</v>
      </c>
      <c r="F8633" t="s">
        <v>67</v>
      </c>
      <c r="H8633" s="4">
        <v>44097</v>
      </c>
      <c r="I8633">
        <f>COUNTIFS(Vendor_Table9[Vendor Name],Vendor_Table9[[#This Row],[Vendor Name]])</f>
        <v>1</v>
      </c>
    </row>
    <row r="8634" spans="1:9" x14ac:dyDescent="0.25">
      <c r="A8634" t="s">
        <v>16004</v>
      </c>
      <c r="B8634" t="s">
        <v>16</v>
      </c>
      <c r="C8634" t="s">
        <v>16005</v>
      </c>
      <c r="D8634" t="s">
        <v>86</v>
      </c>
      <c r="E8634" t="s">
        <v>8</v>
      </c>
      <c r="F8634" t="s">
        <v>67</v>
      </c>
      <c r="H8634" s="4">
        <v>44097</v>
      </c>
      <c r="I8634">
        <f>COUNTIFS(Vendor_Table9[Vendor Name],Vendor_Table9[[#This Row],[Vendor Name]])</f>
        <v>1</v>
      </c>
    </row>
    <row r="8635" spans="1:9" x14ac:dyDescent="0.25">
      <c r="A8635" t="s">
        <v>16006</v>
      </c>
      <c r="B8635" t="s">
        <v>11</v>
      </c>
      <c r="C8635" t="s">
        <v>16007</v>
      </c>
      <c r="D8635" t="s">
        <v>86</v>
      </c>
      <c r="E8635" t="s">
        <v>8</v>
      </c>
      <c r="F8635" t="s">
        <v>67</v>
      </c>
      <c r="H8635" s="4">
        <v>44097</v>
      </c>
      <c r="I8635">
        <f>COUNTIFS(Vendor_Table9[Vendor Name],Vendor_Table9[[#This Row],[Vendor Name]])</f>
        <v>1</v>
      </c>
    </row>
    <row r="8636" spans="1:9" x14ac:dyDescent="0.25">
      <c r="A8636" t="s">
        <v>16008</v>
      </c>
      <c r="C8636" t="s">
        <v>16008</v>
      </c>
      <c r="D8636" t="s">
        <v>86</v>
      </c>
      <c r="E8636" t="s">
        <v>8</v>
      </c>
      <c r="F8636" t="s">
        <v>67</v>
      </c>
      <c r="H8636" s="4">
        <v>44097</v>
      </c>
      <c r="I8636">
        <f>COUNTIFS(Vendor_Table9[Vendor Name],Vendor_Table9[[#This Row],[Vendor Name]])</f>
        <v>1</v>
      </c>
    </row>
    <row r="8637" spans="1:9" x14ac:dyDescent="0.25">
      <c r="A8637" t="s">
        <v>16011</v>
      </c>
      <c r="C8637" t="s">
        <v>16011</v>
      </c>
      <c r="E8637" t="s">
        <v>17</v>
      </c>
      <c r="F8637" t="s">
        <v>17</v>
      </c>
      <c r="H8637" s="4">
        <v>44839</v>
      </c>
      <c r="I8637">
        <f>COUNTIFS(Vendor_Table9[Vendor Name],Vendor_Table9[[#This Row],[Vendor Name]])</f>
        <v>1</v>
      </c>
    </row>
    <row r="8638" spans="1:9" x14ac:dyDescent="0.25">
      <c r="A8638" t="s">
        <v>16012</v>
      </c>
      <c r="B8638" t="s">
        <v>11</v>
      </c>
      <c r="C8638" t="s">
        <v>16013</v>
      </c>
      <c r="E8638" t="s">
        <v>8</v>
      </c>
      <c r="F8638" t="s">
        <v>25</v>
      </c>
      <c r="H8638" s="4">
        <v>44435</v>
      </c>
      <c r="I8638">
        <f>COUNTIFS(Vendor_Table9[Vendor Name],Vendor_Table9[[#This Row],[Vendor Name]])</f>
        <v>1</v>
      </c>
    </row>
    <row r="8639" spans="1:9" x14ac:dyDescent="0.25">
      <c r="A8639" t="s">
        <v>16015</v>
      </c>
      <c r="C8639" t="s">
        <v>15914</v>
      </c>
      <c r="D8639" t="s">
        <v>86</v>
      </c>
      <c r="E8639" t="s">
        <v>17</v>
      </c>
      <c r="F8639" t="s">
        <v>17</v>
      </c>
      <c r="H8639" s="4">
        <v>44097</v>
      </c>
      <c r="I8639">
        <f>COUNTIFS(Vendor_Table9[Vendor Name],Vendor_Table9[[#This Row],[Vendor Name]])</f>
        <v>1</v>
      </c>
    </row>
    <row r="8640" spans="1:9" x14ac:dyDescent="0.25">
      <c r="A8640" t="s">
        <v>16018</v>
      </c>
      <c r="C8640" t="s">
        <v>16018</v>
      </c>
      <c r="D8640" t="s">
        <v>86</v>
      </c>
      <c r="E8640" t="s">
        <v>17</v>
      </c>
      <c r="F8640" t="s">
        <v>17</v>
      </c>
      <c r="H8640" s="4">
        <v>44097</v>
      </c>
      <c r="I8640">
        <f>COUNTIFS(Vendor_Table9[Vendor Name],Vendor_Table9[[#This Row],[Vendor Name]])</f>
        <v>1</v>
      </c>
    </row>
    <row r="8641" spans="1:9" x14ac:dyDescent="0.25">
      <c r="A8641" t="s">
        <v>16020</v>
      </c>
      <c r="C8641" t="s">
        <v>16020</v>
      </c>
      <c r="E8641" t="s">
        <v>21</v>
      </c>
      <c r="H8641" s="4">
        <v>44839</v>
      </c>
      <c r="I8641">
        <f>COUNTIFS(Vendor_Table9[Vendor Name],Vendor_Table9[[#This Row],[Vendor Name]])</f>
        <v>1</v>
      </c>
    </row>
    <row r="8642" spans="1:9" x14ac:dyDescent="0.25">
      <c r="A8642" t="s">
        <v>16023</v>
      </c>
      <c r="C8642" t="s">
        <v>9753</v>
      </c>
      <c r="D8642" t="s">
        <v>86</v>
      </c>
      <c r="E8642" t="s">
        <v>17</v>
      </c>
      <c r="F8642" t="s">
        <v>17</v>
      </c>
      <c r="H8642" s="4">
        <v>44043</v>
      </c>
      <c r="I8642">
        <f>COUNTIFS(Vendor_Table9[Vendor Name],Vendor_Table9[[#This Row],[Vendor Name]])</f>
        <v>1</v>
      </c>
    </row>
    <row r="8643" spans="1:9" x14ac:dyDescent="0.25">
      <c r="A8643" t="s">
        <v>7307</v>
      </c>
      <c r="C8643" t="s">
        <v>7307</v>
      </c>
      <c r="D8643" t="s">
        <v>86</v>
      </c>
      <c r="E8643" t="s">
        <v>17</v>
      </c>
      <c r="F8643" t="s">
        <v>17</v>
      </c>
      <c r="H8643" s="4">
        <v>44043</v>
      </c>
      <c r="I8643">
        <f>COUNTIFS(Vendor_Table9[Vendor Name],Vendor_Table9[[#This Row],[Vendor Name]])</f>
        <v>1</v>
      </c>
    </row>
    <row r="8644" spans="1:9" x14ac:dyDescent="0.25">
      <c r="A8644" t="s">
        <v>3095</v>
      </c>
      <c r="C8644" t="s">
        <v>3095</v>
      </c>
      <c r="D8644" t="s">
        <v>86</v>
      </c>
      <c r="E8644" t="s">
        <v>17</v>
      </c>
      <c r="F8644" t="s">
        <v>17</v>
      </c>
      <c r="H8644" s="4">
        <v>44043</v>
      </c>
      <c r="I8644">
        <f>COUNTIFS(Vendor_Table9[Vendor Name],Vendor_Table9[[#This Row],[Vendor Name]])</f>
        <v>1</v>
      </c>
    </row>
    <row r="8645" spans="1:9" x14ac:dyDescent="0.25">
      <c r="A8645" t="s">
        <v>4600</v>
      </c>
      <c r="C8645" t="s">
        <v>4600</v>
      </c>
      <c r="D8645" t="s">
        <v>86</v>
      </c>
      <c r="E8645" t="s">
        <v>17</v>
      </c>
      <c r="F8645" t="s">
        <v>17</v>
      </c>
      <c r="H8645" s="4">
        <v>44043</v>
      </c>
      <c r="I8645">
        <f>COUNTIFS(Vendor_Table9[Vendor Name],Vendor_Table9[[#This Row],[Vendor Name]])</f>
        <v>1</v>
      </c>
    </row>
    <row r="8646" spans="1:9" x14ac:dyDescent="0.25">
      <c r="A8646" t="s">
        <v>10202</v>
      </c>
      <c r="C8646" t="s">
        <v>10202</v>
      </c>
      <c r="D8646" t="s">
        <v>86</v>
      </c>
      <c r="E8646" t="s">
        <v>17</v>
      </c>
      <c r="F8646" t="s">
        <v>17</v>
      </c>
      <c r="H8646" s="4">
        <v>44043</v>
      </c>
      <c r="I8646">
        <f>COUNTIFS(Vendor_Table9[Vendor Name],Vendor_Table9[[#This Row],[Vendor Name]])</f>
        <v>1</v>
      </c>
    </row>
    <row r="8647" spans="1:9" x14ac:dyDescent="0.25">
      <c r="A8647" t="s">
        <v>13357</v>
      </c>
      <c r="C8647" t="s">
        <v>13357</v>
      </c>
      <c r="D8647" t="s">
        <v>86</v>
      </c>
      <c r="E8647" t="s">
        <v>17</v>
      </c>
      <c r="F8647" t="s">
        <v>17</v>
      </c>
      <c r="H8647" s="4">
        <v>44043</v>
      </c>
      <c r="I8647">
        <f>COUNTIFS(Vendor_Table9[Vendor Name],Vendor_Table9[[#This Row],[Vendor Name]])</f>
        <v>1</v>
      </c>
    </row>
    <row r="8648" spans="1:9" x14ac:dyDescent="0.25">
      <c r="A8648" t="s">
        <v>15283</v>
      </c>
      <c r="C8648" t="s">
        <v>15283</v>
      </c>
      <c r="D8648" t="s">
        <v>86</v>
      </c>
      <c r="E8648" t="s">
        <v>17</v>
      </c>
      <c r="F8648" t="s">
        <v>17</v>
      </c>
      <c r="H8648" s="4">
        <v>44043</v>
      </c>
      <c r="I8648">
        <f>COUNTIFS(Vendor_Table9[Vendor Name],Vendor_Table9[[#This Row],[Vendor Name]])</f>
        <v>1</v>
      </c>
    </row>
    <row r="8649" spans="1:9" x14ac:dyDescent="0.25">
      <c r="A8649" t="s">
        <v>16028</v>
      </c>
      <c r="B8649" t="s">
        <v>24</v>
      </c>
      <c r="C8649" t="s">
        <v>16029</v>
      </c>
      <c r="D8649" t="s">
        <v>86</v>
      </c>
      <c r="E8649" t="s">
        <v>8</v>
      </c>
      <c r="F8649" t="s">
        <v>25</v>
      </c>
      <c r="H8649" s="4">
        <v>44097</v>
      </c>
      <c r="I8649">
        <f>COUNTIFS(Vendor_Table9[Vendor Name],Vendor_Table9[[#This Row],[Vendor Name]])</f>
        <v>1</v>
      </c>
    </row>
    <row r="8650" spans="1:9" x14ac:dyDescent="0.25">
      <c r="A8650" t="s">
        <v>16031</v>
      </c>
      <c r="C8650" t="s">
        <v>16032</v>
      </c>
      <c r="D8650" t="s">
        <v>86</v>
      </c>
      <c r="E8650" t="s">
        <v>17</v>
      </c>
      <c r="F8650" t="s">
        <v>17</v>
      </c>
      <c r="H8650" s="4">
        <v>44043</v>
      </c>
      <c r="I8650">
        <f>COUNTIFS(Vendor_Table9[Vendor Name],Vendor_Table9[[#This Row],[Vendor Name]])</f>
        <v>1</v>
      </c>
    </row>
    <row r="8651" spans="1:9" x14ac:dyDescent="0.25">
      <c r="A8651" t="s">
        <v>16033</v>
      </c>
      <c r="C8651" t="s">
        <v>16033</v>
      </c>
      <c r="H8651" s="4">
        <v>45169</v>
      </c>
      <c r="I8651">
        <f>COUNTIFS(Vendor_Table9[Vendor Name],Vendor_Table9[[#This Row],[Vendor Name]])</f>
        <v>1</v>
      </c>
    </row>
    <row r="8652" spans="1:9" x14ac:dyDescent="0.25">
      <c r="A8652" t="s">
        <v>16034</v>
      </c>
      <c r="C8652" t="s">
        <v>16034</v>
      </c>
      <c r="D8652" t="s">
        <v>86</v>
      </c>
      <c r="E8652" t="s">
        <v>17</v>
      </c>
      <c r="F8652" t="s">
        <v>17</v>
      </c>
      <c r="H8652" s="4">
        <v>44043</v>
      </c>
      <c r="I8652">
        <f>COUNTIFS(Vendor_Table9[Vendor Name],Vendor_Table9[[#This Row],[Vendor Name]])</f>
        <v>1</v>
      </c>
    </row>
    <row r="8653" spans="1:9" x14ac:dyDescent="0.25">
      <c r="A8653" t="s">
        <v>16035</v>
      </c>
      <c r="C8653" t="s">
        <v>16035</v>
      </c>
      <c r="D8653" t="s">
        <v>86</v>
      </c>
      <c r="E8653" t="s">
        <v>8</v>
      </c>
      <c r="F8653" t="s">
        <v>25</v>
      </c>
      <c r="H8653" s="4">
        <v>44043</v>
      </c>
      <c r="I8653">
        <f>COUNTIFS(Vendor_Table9[Vendor Name],Vendor_Table9[[#This Row],[Vendor Name]])</f>
        <v>1</v>
      </c>
    </row>
    <row r="8654" spans="1:9" x14ac:dyDescent="0.25">
      <c r="A8654" t="s">
        <v>16037</v>
      </c>
      <c r="C8654" t="s">
        <v>16037</v>
      </c>
      <c r="D8654" t="s">
        <v>86</v>
      </c>
      <c r="E8654" t="s">
        <v>17</v>
      </c>
      <c r="F8654" t="s">
        <v>17</v>
      </c>
      <c r="H8654" s="4">
        <v>44043</v>
      </c>
      <c r="I8654">
        <f>COUNTIFS(Vendor_Table9[Vendor Name],Vendor_Table9[[#This Row],[Vendor Name]])</f>
        <v>1</v>
      </c>
    </row>
    <row r="8655" spans="1:9" x14ac:dyDescent="0.25">
      <c r="A8655" t="s">
        <v>16038</v>
      </c>
      <c r="C8655" t="s">
        <v>16038</v>
      </c>
      <c r="D8655" t="s">
        <v>86</v>
      </c>
      <c r="E8655" t="s">
        <v>17</v>
      </c>
      <c r="F8655" t="s">
        <v>17</v>
      </c>
      <c r="H8655" s="4">
        <v>44043</v>
      </c>
      <c r="I8655">
        <f>COUNTIFS(Vendor_Table9[Vendor Name],Vendor_Table9[[#This Row],[Vendor Name]])</f>
        <v>1</v>
      </c>
    </row>
    <row r="8656" spans="1:9" x14ac:dyDescent="0.25">
      <c r="A8656" t="s">
        <v>16039</v>
      </c>
      <c r="C8656" t="s">
        <v>16038</v>
      </c>
      <c r="E8656" t="s">
        <v>17</v>
      </c>
      <c r="F8656" t="s">
        <v>17</v>
      </c>
      <c r="H8656" s="4">
        <v>44505</v>
      </c>
      <c r="I8656">
        <f>COUNTIFS(Vendor_Table9[Vendor Name],Vendor_Table9[[#This Row],[Vendor Name]])</f>
        <v>1</v>
      </c>
    </row>
    <row r="8657" spans="1:9" x14ac:dyDescent="0.25">
      <c r="A8657" t="s">
        <v>16040</v>
      </c>
      <c r="C8657" t="s">
        <v>16038</v>
      </c>
      <c r="E8657" t="s">
        <v>17</v>
      </c>
      <c r="F8657" t="s">
        <v>17</v>
      </c>
      <c r="H8657" s="4">
        <v>44532</v>
      </c>
      <c r="I8657">
        <f>COUNTIFS(Vendor_Table9[Vendor Name],Vendor_Table9[[#This Row],[Vendor Name]])</f>
        <v>1</v>
      </c>
    </row>
    <row r="8658" spans="1:9" x14ac:dyDescent="0.25">
      <c r="A8658" s="1" t="s">
        <v>16041</v>
      </c>
      <c r="C8658" t="s">
        <v>16041</v>
      </c>
      <c r="D8658" t="s">
        <v>86</v>
      </c>
      <c r="E8658" t="s">
        <v>17</v>
      </c>
      <c r="F8658" t="s">
        <v>17</v>
      </c>
      <c r="H8658" s="4">
        <v>44049</v>
      </c>
      <c r="I8658">
        <f>COUNTIFS(Vendor_Table9[Vendor Name],Vendor_Table9[[#This Row],[Vendor Name]])</f>
        <v>1</v>
      </c>
    </row>
    <row r="8659" spans="1:9" x14ac:dyDescent="0.25">
      <c r="A8659" t="s">
        <v>16042</v>
      </c>
      <c r="B8659" t="s">
        <v>24</v>
      </c>
      <c r="C8659" t="s">
        <v>16043</v>
      </c>
      <c r="E8659" t="s">
        <v>8</v>
      </c>
      <c r="F8659" t="s">
        <v>61</v>
      </c>
      <c r="H8659" s="4">
        <v>44364</v>
      </c>
      <c r="I8659">
        <f>COUNTIFS(Vendor_Table9[Vendor Name],Vendor_Table9[[#This Row],[Vendor Name]])</f>
        <v>1</v>
      </c>
    </row>
    <row r="8660" spans="1:9" x14ac:dyDescent="0.25">
      <c r="A8660" t="s">
        <v>16045</v>
      </c>
      <c r="C8660" t="s">
        <v>16045</v>
      </c>
      <c r="H8660" s="4">
        <v>45169</v>
      </c>
      <c r="I8660">
        <f>COUNTIFS(Vendor_Table9[Vendor Name],Vendor_Table9[[#This Row],[Vendor Name]])</f>
        <v>1</v>
      </c>
    </row>
    <row r="8661" spans="1:9" x14ac:dyDescent="0.25">
      <c r="A8661" t="s">
        <v>16046</v>
      </c>
      <c r="B8661" t="s">
        <v>37</v>
      </c>
      <c r="C8661" t="s">
        <v>16047</v>
      </c>
      <c r="E8661" t="s">
        <v>8</v>
      </c>
      <c r="H8661" s="4">
        <v>44839</v>
      </c>
      <c r="I8661">
        <f>COUNTIFS(Vendor_Table9[Vendor Name],Vendor_Table9[[#This Row],[Vendor Name]])</f>
        <v>1</v>
      </c>
    </row>
    <row r="8662" spans="1:9" x14ac:dyDescent="0.25">
      <c r="A8662" t="s">
        <v>16049</v>
      </c>
      <c r="C8662" t="s">
        <v>16049</v>
      </c>
      <c r="E8662" t="s">
        <v>17</v>
      </c>
      <c r="F8662" t="s">
        <v>17</v>
      </c>
      <c r="H8662" s="4">
        <v>44839</v>
      </c>
      <c r="I8662">
        <f>COUNTIFS(Vendor_Table9[Vendor Name],Vendor_Table9[[#This Row],[Vendor Name]])</f>
        <v>1</v>
      </c>
    </row>
    <row r="8663" spans="1:9" x14ac:dyDescent="0.25">
      <c r="A8663" t="s">
        <v>16052</v>
      </c>
      <c r="C8663" t="s">
        <v>16053</v>
      </c>
      <c r="D8663" t="s">
        <v>86</v>
      </c>
      <c r="E8663" t="s">
        <v>17</v>
      </c>
      <c r="F8663" t="s">
        <v>17</v>
      </c>
      <c r="H8663" s="4">
        <v>44097</v>
      </c>
      <c r="I8663">
        <f>COUNTIFS(Vendor_Table9[Vendor Name],Vendor_Table9[[#This Row],[Vendor Name]])</f>
        <v>1</v>
      </c>
    </row>
    <row r="8664" spans="1:9" x14ac:dyDescent="0.25">
      <c r="A8664" t="s">
        <v>16054</v>
      </c>
      <c r="C8664" t="s">
        <v>16054</v>
      </c>
      <c r="E8664" t="s">
        <v>17</v>
      </c>
      <c r="F8664" t="s">
        <v>17</v>
      </c>
      <c r="H8664" s="4">
        <v>44364</v>
      </c>
      <c r="I8664">
        <f>COUNTIFS(Vendor_Table9[Vendor Name],Vendor_Table9[[#This Row],[Vendor Name]])</f>
        <v>1</v>
      </c>
    </row>
    <row r="8665" spans="1:9" x14ac:dyDescent="0.25">
      <c r="A8665" t="s">
        <v>3229</v>
      </c>
      <c r="C8665" t="s">
        <v>3229</v>
      </c>
      <c r="E8665" t="s">
        <v>17</v>
      </c>
      <c r="F8665" t="s">
        <v>17</v>
      </c>
      <c r="H8665" s="4">
        <v>44364</v>
      </c>
      <c r="I8665">
        <f>COUNTIFS(Vendor_Table9[Vendor Name],Vendor_Table9[[#This Row],[Vendor Name]])</f>
        <v>1</v>
      </c>
    </row>
    <row r="8666" spans="1:9" x14ac:dyDescent="0.25">
      <c r="A8666" t="s">
        <v>16057</v>
      </c>
      <c r="C8666" t="s">
        <v>16057</v>
      </c>
      <c r="D8666" t="s">
        <v>86</v>
      </c>
      <c r="E8666" t="s">
        <v>17</v>
      </c>
      <c r="F8666" t="s">
        <v>17</v>
      </c>
      <c r="H8666" s="4">
        <v>44097</v>
      </c>
      <c r="I8666">
        <f>COUNTIFS(Vendor_Table9[Vendor Name],Vendor_Table9[[#This Row],[Vendor Name]])</f>
        <v>1</v>
      </c>
    </row>
    <row r="8667" spans="1:9" x14ac:dyDescent="0.25">
      <c r="A8667" t="s">
        <v>16064</v>
      </c>
      <c r="B8667" t="s">
        <v>24</v>
      </c>
      <c r="C8667" t="s">
        <v>16065</v>
      </c>
      <c r="D8667" t="s">
        <v>86</v>
      </c>
      <c r="E8667" t="s">
        <v>8</v>
      </c>
      <c r="F8667" t="s">
        <v>25</v>
      </c>
      <c r="H8667" s="4">
        <v>44043</v>
      </c>
      <c r="I8667">
        <f>COUNTIFS(Vendor_Table9[Vendor Name],Vendor_Table9[[#This Row],[Vendor Name]])</f>
        <v>1</v>
      </c>
    </row>
    <row r="8668" spans="1:9" x14ac:dyDescent="0.25">
      <c r="A8668" s="5" t="s">
        <v>16066</v>
      </c>
      <c r="B8668" t="s">
        <v>16</v>
      </c>
      <c r="C8668" s="5" t="s">
        <v>16067</v>
      </c>
      <c r="H8668" s="4">
        <v>44910</v>
      </c>
      <c r="I8668">
        <f>COUNTIFS(Vendor_Table9[Vendor Name],Vendor_Table9[[#This Row],[Vendor Name]])</f>
        <v>1</v>
      </c>
    </row>
    <row r="8669" spans="1:9" x14ac:dyDescent="0.25">
      <c r="A8669" t="s">
        <v>16069</v>
      </c>
      <c r="B8669" t="s">
        <v>16</v>
      </c>
      <c r="C8669" t="s">
        <v>16070</v>
      </c>
      <c r="D8669" t="s">
        <v>86</v>
      </c>
      <c r="E8669" t="s">
        <v>8</v>
      </c>
      <c r="F8669" t="s">
        <v>25</v>
      </c>
      <c r="H8669" s="4">
        <v>44043</v>
      </c>
      <c r="I8669">
        <f>COUNTIFS(Vendor_Table9[Vendor Name],Vendor_Table9[[#This Row],[Vendor Name]])</f>
        <v>1</v>
      </c>
    </row>
    <row r="8670" spans="1:9" x14ac:dyDescent="0.25">
      <c r="A8670" t="s">
        <v>16071</v>
      </c>
      <c r="C8670" t="s">
        <v>16071</v>
      </c>
      <c r="D8670" t="s">
        <v>86</v>
      </c>
      <c r="E8670" t="s">
        <v>8</v>
      </c>
      <c r="F8670" t="s">
        <v>25</v>
      </c>
      <c r="H8670" s="4">
        <v>44043</v>
      </c>
      <c r="I8670">
        <f>COUNTIFS(Vendor_Table9[Vendor Name],Vendor_Table9[[#This Row],[Vendor Name]])</f>
        <v>1</v>
      </c>
    </row>
    <row r="8671" spans="1:9" x14ac:dyDescent="0.25">
      <c r="A8671" s="5" t="s">
        <v>16072</v>
      </c>
      <c r="C8671" s="5" t="s">
        <v>16072</v>
      </c>
      <c r="H8671" s="4">
        <v>44910</v>
      </c>
      <c r="I8671">
        <f>COUNTIFS(Vendor_Table9[Vendor Name],Vendor_Table9[[#This Row],[Vendor Name]])</f>
        <v>1</v>
      </c>
    </row>
    <row r="8672" spans="1:9" x14ac:dyDescent="0.25">
      <c r="A8672" t="s">
        <v>16073</v>
      </c>
      <c r="C8672" t="s">
        <v>16074</v>
      </c>
      <c r="D8672" t="s">
        <v>86</v>
      </c>
      <c r="E8672" t="s">
        <v>17</v>
      </c>
      <c r="F8672" t="s">
        <v>17</v>
      </c>
      <c r="H8672" s="4">
        <v>44097</v>
      </c>
      <c r="I8672">
        <f>COUNTIFS(Vendor_Table9[Vendor Name],Vendor_Table9[[#This Row],[Vendor Name]])</f>
        <v>1</v>
      </c>
    </row>
    <row r="8673" spans="1:9" x14ac:dyDescent="0.25">
      <c r="A8673" t="s">
        <v>16075</v>
      </c>
      <c r="B8673" t="s">
        <v>16</v>
      </c>
      <c r="C8673" t="s">
        <v>16076</v>
      </c>
      <c r="D8673" t="s">
        <v>86</v>
      </c>
      <c r="E8673" t="s">
        <v>8</v>
      </c>
      <c r="F8673" t="s">
        <v>25</v>
      </c>
      <c r="H8673" s="4">
        <v>44043</v>
      </c>
      <c r="I8673">
        <f>COUNTIFS(Vendor_Table9[Vendor Name],Vendor_Table9[[#This Row],[Vendor Name]])</f>
        <v>1</v>
      </c>
    </row>
    <row r="8674" spans="1:9" x14ac:dyDescent="0.25">
      <c r="A8674" t="s">
        <v>16078</v>
      </c>
      <c r="B8674" t="s">
        <v>16</v>
      </c>
      <c r="C8674" t="s">
        <v>16076</v>
      </c>
      <c r="D8674" t="s">
        <v>86</v>
      </c>
      <c r="E8674" t="s">
        <v>8</v>
      </c>
      <c r="F8674" t="s">
        <v>25</v>
      </c>
      <c r="H8674" s="4">
        <v>44043</v>
      </c>
      <c r="I8674">
        <f>COUNTIFS(Vendor_Table9[Vendor Name],Vendor_Table9[[#This Row],[Vendor Name]])</f>
        <v>1</v>
      </c>
    </row>
    <row r="8675" spans="1:9" x14ac:dyDescent="0.25">
      <c r="A8675" t="s">
        <v>16079</v>
      </c>
      <c r="C8675" t="s">
        <v>16079</v>
      </c>
      <c r="H8675" s="4">
        <v>45033</v>
      </c>
      <c r="I8675">
        <f>COUNTIFS(Vendor_Table9[Vendor Name],Vendor_Table9[[#This Row],[Vendor Name]])</f>
        <v>1</v>
      </c>
    </row>
    <row r="8676" spans="1:9" x14ac:dyDescent="0.25">
      <c r="A8676" t="s">
        <v>16083</v>
      </c>
      <c r="C8676" t="s">
        <v>16084</v>
      </c>
      <c r="D8676" t="s">
        <v>86</v>
      </c>
      <c r="E8676" t="s">
        <v>17</v>
      </c>
      <c r="F8676" t="s">
        <v>17</v>
      </c>
      <c r="H8676" s="4">
        <v>44043</v>
      </c>
      <c r="I8676">
        <f>COUNTIFS(Vendor_Table9[Vendor Name],Vendor_Table9[[#This Row],[Vendor Name]])</f>
        <v>1</v>
      </c>
    </row>
    <row r="8677" spans="1:9" x14ac:dyDescent="0.25">
      <c r="A8677" t="s">
        <v>16085</v>
      </c>
      <c r="C8677" t="s">
        <v>805</v>
      </c>
      <c r="D8677" t="s">
        <v>86</v>
      </c>
      <c r="E8677" t="s">
        <v>17</v>
      </c>
      <c r="F8677" t="s">
        <v>17</v>
      </c>
      <c r="H8677" s="4">
        <v>44043</v>
      </c>
      <c r="I8677">
        <f>COUNTIFS(Vendor_Table9[Vendor Name],Vendor_Table9[[#This Row],[Vendor Name]])</f>
        <v>1</v>
      </c>
    </row>
    <row r="8678" spans="1:9" x14ac:dyDescent="0.25">
      <c r="A8678" t="s">
        <v>16086</v>
      </c>
      <c r="B8678" t="s">
        <v>24</v>
      </c>
      <c r="C8678" t="s">
        <v>16087</v>
      </c>
      <c r="D8678" t="s">
        <v>86</v>
      </c>
      <c r="E8678" t="s">
        <v>8</v>
      </c>
      <c r="F8678" t="s">
        <v>25</v>
      </c>
      <c r="H8678" s="4">
        <v>44043</v>
      </c>
      <c r="I8678">
        <f>COUNTIFS(Vendor_Table9[Vendor Name],Vendor_Table9[[#This Row],[Vendor Name]])</f>
        <v>1</v>
      </c>
    </row>
    <row r="8679" spans="1:9" x14ac:dyDescent="0.25">
      <c r="A8679" t="s">
        <v>16089</v>
      </c>
      <c r="C8679" t="s">
        <v>16090</v>
      </c>
      <c r="D8679" t="s">
        <v>86</v>
      </c>
      <c r="E8679" t="s">
        <v>17</v>
      </c>
      <c r="F8679" t="s">
        <v>17</v>
      </c>
      <c r="H8679" s="4">
        <v>44097</v>
      </c>
      <c r="I8679">
        <f>COUNTIFS(Vendor_Table9[Vendor Name],Vendor_Table9[[#This Row],[Vendor Name]])</f>
        <v>1</v>
      </c>
    </row>
    <row r="8680" spans="1:9" x14ac:dyDescent="0.25">
      <c r="A8680" t="s">
        <v>16091</v>
      </c>
      <c r="C8680" t="s">
        <v>16091</v>
      </c>
      <c r="D8680" t="s">
        <v>86</v>
      </c>
      <c r="E8680" t="s">
        <v>8</v>
      </c>
      <c r="F8680" t="s">
        <v>15</v>
      </c>
      <c r="H8680" s="4">
        <v>44097</v>
      </c>
      <c r="I8680">
        <f>COUNTIFS(Vendor_Table9[Vendor Name],Vendor_Table9[[#This Row],[Vendor Name]])</f>
        <v>1</v>
      </c>
    </row>
    <row r="8681" spans="1:9" x14ac:dyDescent="0.25">
      <c r="A8681" t="s">
        <v>16092</v>
      </c>
      <c r="B8681" t="s">
        <v>24</v>
      </c>
      <c r="C8681" t="s">
        <v>16093</v>
      </c>
      <c r="D8681" t="s">
        <v>86</v>
      </c>
      <c r="E8681" t="s">
        <v>8</v>
      </c>
      <c r="F8681" t="s">
        <v>25</v>
      </c>
      <c r="H8681" s="4">
        <v>44097</v>
      </c>
      <c r="I8681">
        <f>COUNTIFS(Vendor_Table9[Vendor Name],Vendor_Table9[[#This Row],[Vendor Name]])</f>
        <v>1</v>
      </c>
    </row>
    <row r="8682" spans="1:9" x14ac:dyDescent="0.25">
      <c r="A8682" t="s">
        <v>16094</v>
      </c>
      <c r="C8682" t="s">
        <v>16095</v>
      </c>
      <c r="D8682" t="s">
        <v>86</v>
      </c>
      <c r="E8682" t="s">
        <v>17</v>
      </c>
      <c r="F8682" t="s">
        <v>17</v>
      </c>
      <c r="H8682" s="4">
        <v>44097</v>
      </c>
      <c r="I8682">
        <f>COUNTIFS(Vendor_Table9[Vendor Name],Vendor_Table9[[#This Row],[Vendor Name]])</f>
        <v>1</v>
      </c>
    </row>
    <row r="8683" spans="1:9" x14ac:dyDescent="0.25">
      <c r="A8683" t="s">
        <v>16098</v>
      </c>
      <c r="C8683" t="s">
        <v>12195</v>
      </c>
      <c r="D8683" t="s">
        <v>86</v>
      </c>
      <c r="E8683" t="s">
        <v>17</v>
      </c>
      <c r="F8683" t="s">
        <v>17</v>
      </c>
      <c r="H8683" s="4">
        <v>44097</v>
      </c>
      <c r="I8683">
        <f>COUNTIFS(Vendor_Table9[Vendor Name],Vendor_Table9[[#This Row],[Vendor Name]])</f>
        <v>1</v>
      </c>
    </row>
    <row r="8684" spans="1:9" x14ac:dyDescent="0.25">
      <c r="A8684" t="s">
        <v>16099</v>
      </c>
      <c r="B8684" t="s">
        <v>24</v>
      </c>
      <c r="C8684" t="s">
        <v>16100</v>
      </c>
      <c r="H8684" s="4">
        <v>44879</v>
      </c>
      <c r="I8684">
        <f>COUNTIFS(Vendor_Table9[Vendor Name],Vendor_Table9[[#This Row],[Vendor Name]])</f>
        <v>1</v>
      </c>
    </row>
    <row r="8685" spans="1:9" x14ac:dyDescent="0.25">
      <c r="A8685" t="s">
        <v>16102</v>
      </c>
      <c r="C8685" t="s">
        <v>16102</v>
      </c>
      <c r="E8685" t="s">
        <v>17</v>
      </c>
      <c r="F8685" t="s">
        <v>17</v>
      </c>
      <c r="H8685" s="4">
        <v>44839</v>
      </c>
      <c r="I8685">
        <f>COUNTIFS(Vendor_Table9[Vendor Name],Vendor_Table9[[#This Row],[Vendor Name]])</f>
        <v>1</v>
      </c>
    </row>
    <row r="8686" spans="1:9" x14ac:dyDescent="0.25">
      <c r="A8686" t="s">
        <v>16103</v>
      </c>
      <c r="C8686" t="s">
        <v>16103</v>
      </c>
      <c r="D8686" t="s">
        <v>86</v>
      </c>
      <c r="E8686" t="s">
        <v>17</v>
      </c>
      <c r="F8686" t="s">
        <v>17</v>
      </c>
      <c r="H8686" s="4">
        <v>44043</v>
      </c>
      <c r="I8686">
        <f>COUNTIFS(Vendor_Table9[Vendor Name],Vendor_Table9[[#This Row],[Vendor Name]])</f>
        <v>1</v>
      </c>
    </row>
    <row r="8687" spans="1:9" x14ac:dyDescent="0.25">
      <c r="A8687" s="5" t="s">
        <v>16104</v>
      </c>
      <c r="C8687" s="5" t="s">
        <v>16104</v>
      </c>
      <c r="H8687" s="4">
        <v>44910</v>
      </c>
      <c r="I8687">
        <f>COUNTIFS(Vendor_Table9[Vendor Name],Vendor_Table9[[#This Row],[Vendor Name]])</f>
        <v>1</v>
      </c>
    </row>
    <row r="8688" spans="1:9" x14ac:dyDescent="0.25">
      <c r="A8688" t="s">
        <v>16106</v>
      </c>
      <c r="C8688" t="s">
        <v>16106</v>
      </c>
      <c r="H8688" s="4">
        <v>45169</v>
      </c>
      <c r="I8688">
        <f>COUNTIFS(Vendor_Table9[Vendor Name],Vendor_Table9[[#This Row],[Vendor Name]])</f>
        <v>1</v>
      </c>
    </row>
    <row r="8689" spans="1:9" x14ac:dyDescent="0.25">
      <c r="A8689" t="s">
        <v>16107</v>
      </c>
      <c r="C8689" t="s">
        <v>16107</v>
      </c>
      <c r="D8689" t="s">
        <v>86</v>
      </c>
      <c r="E8689" t="s">
        <v>17</v>
      </c>
      <c r="F8689" t="s">
        <v>17</v>
      </c>
      <c r="H8689" s="4">
        <v>44043</v>
      </c>
      <c r="I8689">
        <f>COUNTIFS(Vendor_Table9[Vendor Name],Vendor_Table9[[#This Row],[Vendor Name]])</f>
        <v>1</v>
      </c>
    </row>
    <row r="8690" spans="1:9" x14ac:dyDescent="0.25">
      <c r="A8690" t="s">
        <v>11375</v>
      </c>
      <c r="C8690" t="s">
        <v>11375</v>
      </c>
      <c r="D8690" t="s">
        <v>86</v>
      </c>
      <c r="E8690" t="s">
        <v>17</v>
      </c>
      <c r="F8690" t="s">
        <v>17</v>
      </c>
      <c r="H8690" s="4">
        <v>44043</v>
      </c>
      <c r="I8690">
        <f>COUNTIFS(Vendor_Table9[Vendor Name],Vendor_Table9[[#This Row],[Vendor Name]])</f>
        <v>1</v>
      </c>
    </row>
    <row r="8691" spans="1:9" x14ac:dyDescent="0.25">
      <c r="A8691" t="s">
        <v>16108</v>
      </c>
      <c r="C8691" t="s">
        <v>16108</v>
      </c>
      <c r="D8691" t="s">
        <v>86</v>
      </c>
      <c r="E8691" t="s">
        <v>8</v>
      </c>
      <c r="F8691" t="s">
        <v>25</v>
      </c>
      <c r="H8691" s="4">
        <v>44097</v>
      </c>
      <c r="I8691">
        <f>COUNTIFS(Vendor_Table9[Vendor Name],Vendor_Table9[[#This Row],[Vendor Name]])</f>
        <v>1</v>
      </c>
    </row>
    <row r="8692" spans="1:9" x14ac:dyDescent="0.25">
      <c r="A8692" t="s">
        <v>16109</v>
      </c>
      <c r="C8692" t="s">
        <v>16109</v>
      </c>
      <c r="D8692" t="s">
        <v>86</v>
      </c>
      <c r="E8692" t="s">
        <v>17</v>
      </c>
      <c r="F8692" t="s">
        <v>17</v>
      </c>
      <c r="H8692" s="4">
        <v>44097</v>
      </c>
      <c r="I8692">
        <f>COUNTIFS(Vendor_Table9[Vendor Name],Vendor_Table9[[#This Row],[Vendor Name]])</f>
        <v>1</v>
      </c>
    </row>
    <row r="8693" spans="1:9" x14ac:dyDescent="0.25">
      <c r="A8693" t="s">
        <v>16112</v>
      </c>
      <c r="B8693" t="s">
        <v>16</v>
      </c>
      <c r="C8693" t="s">
        <v>16113</v>
      </c>
      <c r="D8693" t="s">
        <v>86</v>
      </c>
      <c r="E8693" t="s">
        <v>8</v>
      </c>
      <c r="F8693" t="s">
        <v>25</v>
      </c>
      <c r="H8693" s="4">
        <v>44097</v>
      </c>
      <c r="I8693">
        <f>COUNTIFS(Vendor_Table9[Vendor Name],Vendor_Table9[[#This Row],[Vendor Name]])</f>
        <v>1</v>
      </c>
    </row>
    <row r="8694" spans="1:9" x14ac:dyDescent="0.25">
      <c r="A8694" t="s">
        <v>16114</v>
      </c>
      <c r="B8694" t="s">
        <v>24</v>
      </c>
      <c r="C8694" t="s">
        <v>16114</v>
      </c>
      <c r="D8694" t="s">
        <v>86</v>
      </c>
      <c r="E8694" t="s">
        <v>8</v>
      </c>
      <c r="F8694" t="s">
        <v>28</v>
      </c>
      <c r="H8694" s="4">
        <v>44043</v>
      </c>
      <c r="I8694">
        <f>COUNTIFS(Vendor_Table9[Vendor Name],Vendor_Table9[[#This Row],[Vendor Name]])</f>
        <v>1</v>
      </c>
    </row>
    <row r="8695" spans="1:9" x14ac:dyDescent="0.25">
      <c r="A8695" t="s">
        <v>16115</v>
      </c>
      <c r="B8695" t="s">
        <v>24</v>
      </c>
      <c r="C8695" t="s">
        <v>16114</v>
      </c>
      <c r="D8695" t="s">
        <v>86</v>
      </c>
      <c r="E8695" t="s">
        <v>8</v>
      </c>
      <c r="F8695" t="s">
        <v>28</v>
      </c>
      <c r="H8695" s="4">
        <v>44043</v>
      </c>
      <c r="I8695">
        <f>COUNTIFS(Vendor_Table9[Vendor Name],Vendor_Table9[[#This Row],[Vendor Name]])</f>
        <v>1</v>
      </c>
    </row>
    <row r="8696" spans="1:9" x14ac:dyDescent="0.25">
      <c r="A8696" t="s">
        <v>16117</v>
      </c>
      <c r="B8696" t="s">
        <v>24</v>
      </c>
      <c r="C8696" t="s">
        <v>16118</v>
      </c>
      <c r="D8696" t="s">
        <v>86</v>
      </c>
      <c r="E8696" t="s">
        <v>8</v>
      </c>
      <c r="F8696" t="s">
        <v>36</v>
      </c>
      <c r="G8696" t="s">
        <v>22</v>
      </c>
      <c r="H8696" s="4">
        <v>44043</v>
      </c>
      <c r="I8696">
        <f>COUNTIFS(Vendor_Table9[Vendor Name],Vendor_Table9[[#This Row],[Vendor Name]])</f>
        <v>1</v>
      </c>
    </row>
    <row r="8697" spans="1:9" x14ac:dyDescent="0.25">
      <c r="A8697" t="s">
        <v>16119</v>
      </c>
      <c r="B8697" t="s">
        <v>24</v>
      </c>
      <c r="C8697" t="s">
        <v>16118</v>
      </c>
      <c r="D8697" t="s">
        <v>86</v>
      </c>
      <c r="E8697" t="s">
        <v>8</v>
      </c>
      <c r="F8697" t="s">
        <v>36</v>
      </c>
      <c r="G8697" t="s">
        <v>22</v>
      </c>
      <c r="H8697" s="4">
        <v>44532</v>
      </c>
      <c r="I8697">
        <f>COUNTIFS(Vendor_Table9[Vendor Name],Vendor_Table9[[#This Row],[Vendor Name]])</f>
        <v>1</v>
      </c>
    </row>
    <row r="8698" spans="1:9" x14ac:dyDescent="0.25">
      <c r="A8698" t="s">
        <v>16121</v>
      </c>
      <c r="B8698" t="s">
        <v>24</v>
      </c>
      <c r="C8698" t="s">
        <v>16118</v>
      </c>
      <c r="D8698" t="s">
        <v>86</v>
      </c>
      <c r="E8698" t="s">
        <v>8</v>
      </c>
      <c r="F8698" t="s">
        <v>36</v>
      </c>
      <c r="G8698" t="s">
        <v>22</v>
      </c>
      <c r="H8698" s="4">
        <v>44043</v>
      </c>
      <c r="I8698">
        <f>COUNTIFS(Vendor_Table9[Vendor Name],Vendor_Table9[[#This Row],[Vendor Name]])</f>
        <v>1</v>
      </c>
    </row>
    <row r="8699" spans="1:9" x14ac:dyDescent="0.25">
      <c r="A8699" t="s">
        <v>16124</v>
      </c>
      <c r="B8699" t="s">
        <v>24</v>
      </c>
      <c r="C8699" t="s">
        <v>16125</v>
      </c>
      <c r="D8699" t="s">
        <v>86</v>
      </c>
      <c r="E8699" t="s">
        <v>8</v>
      </c>
      <c r="F8699" t="s">
        <v>67</v>
      </c>
      <c r="H8699" s="4">
        <v>44097</v>
      </c>
      <c r="I8699">
        <f>COUNTIFS(Vendor_Table9[Vendor Name],Vendor_Table9[[#This Row],[Vendor Name]])</f>
        <v>1</v>
      </c>
    </row>
    <row r="8700" spans="1:9" x14ac:dyDescent="0.25">
      <c r="A8700" t="s">
        <v>16126</v>
      </c>
      <c r="B8700" t="s">
        <v>16</v>
      </c>
      <c r="C8700" t="s">
        <v>16127</v>
      </c>
      <c r="D8700" t="s">
        <v>86</v>
      </c>
      <c r="E8700" t="s">
        <v>8</v>
      </c>
      <c r="F8700" t="s">
        <v>25</v>
      </c>
      <c r="H8700" s="4">
        <v>44097</v>
      </c>
      <c r="I8700">
        <f>COUNTIFS(Vendor_Table9[Vendor Name],Vendor_Table9[[#This Row],[Vendor Name]])</f>
        <v>1</v>
      </c>
    </row>
    <row r="8701" spans="1:9" x14ac:dyDescent="0.25">
      <c r="A8701" t="s">
        <v>16128</v>
      </c>
      <c r="B8701" t="s">
        <v>24</v>
      </c>
      <c r="C8701" t="s">
        <v>16129</v>
      </c>
      <c r="E8701" t="s">
        <v>8</v>
      </c>
      <c r="H8701" s="4">
        <v>44839</v>
      </c>
      <c r="I8701">
        <f>COUNTIFS(Vendor_Table9[Vendor Name],Vendor_Table9[[#This Row],[Vendor Name]])</f>
        <v>1</v>
      </c>
    </row>
    <row r="8702" spans="1:9" x14ac:dyDescent="0.25">
      <c r="A8702" t="s">
        <v>16131</v>
      </c>
      <c r="B8702" t="s">
        <v>16</v>
      </c>
      <c r="C8702" t="s">
        <v>16132</v>
      </c>
      <c r="D8702" t="s">
        <v>86</v>
      </c>
      <c r="E8702" t="s">
        <v>8</v>
      </c>
      <c r="F8702" t="s">
        <v>25</v>
      </c>
      <c r="H8702" s="4">
        <v>44043</v>
      </c>
      <c r="I8702">
        <f>COUNTIFS(Vendor_Table9[Vendor Name],Vendor_Table9[[#This Row],[Vendor Name]])</f>
        <v>1</v>
      </c>
    </row>
    <row r="8703" spans="1:9" x14ac:dyDescent="0.25">
      <c r="A8703" t="s">
        <v>16133</v>
      </c>
      <c r="C8703" t="s">
        <v>4468</v>
      </c>
      <c r="D8703" t="s">
        <v>86</v>
      </c>
      <c r="E8703" t="s">
        <v>17</v>
      </c>
      <c r="F8703" t="s">
        <v>17</v>
      </c>
      <c r="H8703" s="4">
        <v>44043</v>
      </c>
      <c r="I8703">
        <f>COUNTIFS(Vendor_Table9[Vendor Name],Vendor_Table9[[#This Row],[Vendor Name]])</f>
        <v>1</v>
      </c>
    </row>
    <row r="8704" spans="1:9" x14ac:dyDescent="0.25">
      <c r="A8704" t="s">
        <v>16134</v>
      </c>
      <c r="C8704" t="s">
        <v>16134</v>
      </c>
      <c r="E8704" t="s">
        <v>17</v>
      </c>
      <c r="F8704" t="s">
        <v>17</v>
      </c>
      <c r="H8704" s="4">
        <v>44839</v>
      </c>
      <c r="I8704">
        <f>COUNTIFS(Vendor_Table9[Vendor Name],Vendor_Table9[[#This Row],[Vendor Name]])</f>
        <v>1</v>
      </c>
    </row>
    <row r="8705" spans="1:9" x14ac:dyDescent="0.25">
      <c r="A8705" t="s">
        <v>9931</v>
      </c>
      <c r="C8705" t="s">
        <v>9931</v>
      </c>
      <c r="D8705" t="s">
        <v>86</v>
      </c>
      <c r="E8705" t="s">
        <v>17</v>
      </c>
      <c r="F8705" t="s">
        <v>17</v>
      </c>
      <c r="H8705" s="4">
        <v>44043</v>
      </c>
      <c r="I8705">
        <f>COUNTIFS(Vendor_Table9[Vendor Name],Vendor_Table9[[#This Row],[Vendor Name]])</f>
        <v>1</v>
      </c>
    </row>
    <row r="8706" spans="1:9" x14ac:dyDescent="0.25">
      <c r="A8706" t="s">
        <v>16135</v>
      </c>
      <c r="C8706" t="s">
        <v>16135</v>
      </c>
      <c r="E8706" t="s">
        <v>17</v>
      </c>
      <c r="F8706" t="s">
        <v>17</v>
      </c>
      <c r="H8706" s="4">
        <v>44839</v>
      </c>
      <c r="I8706">
        <f>COUNTIFS(Vendor_Table9[Vendor Name],Vendor_Table9[[#This Row],[Vendor Name]])</f>
        <v>1</v>
      </c>
    </row>
    <row r="8707" spans="1:9" x14ac:dyDescent="0.25">
      <c r="A8707" t="s">
        <v>16136</v>
      </c>
      <c r="C8707" t="s">
        <v>16136</v>
      </c>
      <c r="E8707" t="s">
        <v>17</v>
      </c>
      <c r="F8707" t="s">
        <v>17</v>
      </c>
      <c r="H8707" s="4">
        <v>44839</v>
      </c>
      <c r="I8707">
        <f>COUNTIFS(Vendor_Table9[Vendor Name],Vendor_Table9[[#This Row],[Vendor Name]])</f>
        <v>1</v>
      </c>
    </row>
    <row r="8708" spans="1:9" x14ac:dyDescent="0.25">
      <c r="A8708" t="s">
        <v>16138</v>
      </c>
      <c r="C8708" t="s">
        <v>16138</v>
      </c>
      <c r="D8708" t="s">
        <v>86</v>
      </c>
      <c r="E8708" t="s">
        <v>17</v>
      </c>
      <c r="F8708" t="s">
        <v>17</v>
      </c>
      <c r="H8708" s="4">
        <v>44043</v>
      </c>
      <c r="I8708">
        <f>COUNTIFS(Vendor_Table9[Vendor Name],Vendor_Table9[[#This Row],[Vendor Name]])</f>
        <v>1</v>
      </c>
    </row>
    <row r="8709" spans="1:9" x14ac:dyDescent="0.25">
      <c r="A8709" t="s">
        <v>16139</v>
      </c>
      <c r="B8709" t="s">
        <v>16</v>
      </c>
      <c r="C8709" t="s">
        <v>16140</v>
      </c>
      <c r="D8709" t="s">
        <v>86</v>
      </c>
      <c r="E8709" t="s">
        <v>8</v>
      </c>
      <c r="F8709" t="s">
        <v>36</v>
      </c>
      <c r="G8709" t="s">
        <v>51</v>
      </c>
      <c r="H8709" s="4">
        <v>44043</v>
      </c>
      <c r="I8709">
        <f>COUNTIFS(Vendor_Table9[Vendor Name],Vendor_Table9[[#This Row],[Vendor Name]])</f>
        <v>1</v>
      </c>
    </row>
    <row r="8710" spans="1:9" x14ac:dyDescent="0.25">
      <c r="A8710" t="s">
        <v>16141</v>
      </c>
      <c r="C8710" t="s">
        <v>16141</v>
      </c>
      <c r="E8710" t="s">
        <v>12</v>
      </c>
      <c r="F8710" t="s">
        <v>25</v>
      </c>
      <c r="H8710" s="4">
        <v>44364</v>
      </c>
      <c r="I8710">
        <f>COUNTIFS(Vendor_Table9[Vendor Name],Vendor_Table9[[#This Row],[Vendor Name]])</f>
        <v>1</v>
      </c>
    </row>
    <row r="8711" spans="1:9" x14ac:dyDescent="0.25">
      <c r="A8711" t="s">
        <v>16142</v>
      </c>
      <c r="C8711" t="s">
        <v>16143</v>
      </c>
      <c r="D8711" t="s">
        <v>8022</v>
      </c>
      <c r="E8711" t="s">
        <v>12</v>
      </c>
      <c r="F8711" t="s">
        <v>64</v>
      </c>
      <c r="H8711" s="4">
        <v>44043</v>
      </c>
      <c r="I8711">
        <f>COUNTIFS(Vendor_Table9[Vendor Name],Vendor_Table9[[#This Row],[Vendor Name]])</f>
        <v>1</v>
      </c>
    </row>
    <row r="8712" spans="1:9" x14ac:dyDescent="0.25">
      <c r="A8712" t="s">
        <v>16146</v>
      </c>
      <c r="C8712" t="s">
        <v>16143</v>
      </c>
      <c r="D8712" t="s">
        <v>8022</v>
      </c>
      <c r="E8712" t="s">
        <v>12</v>
      </c>
      <c r="F8712" t="s">
        <v>64</v>
      </c>
      <c r="H8712" s="4">
        <v>44043</v>
      </c>
      <c r="I8712">
        <f>COUNTIFS(Vendor_Table9[Vendor Name],Vendor_Table9[[#This Row],[Vendor Name]])</f>
        <v>1</v>
      </c>
    </row>
    <row r="8713" spans="1:9" x14ac:dyDescent="0.25">
      <c r="A8713" t="s">
        <v>16148</v>
      </c>
      <c r="C8713" t="s">
        <v>16148</v>
      </c>
      <c r="D8713" t="s">
        <v>86</v>
      </c>
      <c r="E8713" t="s">
        <v>8</v>
      </c>
      <c r="F8713" t="s">
        <v>25</v>
      </c>
      <c r="H8713" s="4">
        <v>44043</v>
      </c>
      <c r="I8713">
        <f>COUNTIFS(Vendor_Table9[Vendor Name],Vendor_Table9[[#This Row],[Vendor Name]])</f>
        <v>1</v>
      </c>
    </row>
    <row r="8714" spans="1:9" x14ac:dyDescent="0.25">
      <c r="A8714" s="5" t="s">
        <v>16151</v>
      </c>
      <c r="B8714" t="s">
        <v>16</v>
      </c>
      <c r="C8714" s="5" t="s">
        <v>16152</v>
      </c>
      <c r="H8714" s="4">
        <v>44910</v>
      </c>
      <c r="I8714">
        <f>COUNTIFS(Vendor_Table9[Vendor Name],Vendor_Table9[[#This Row],[Vendor Name]])</f>
        <v>1</v>
      </c>
    </row>
    <row r="8715" spans="1:9" x14ac:dyDescent="0.25">
      <c r="A8715" t="s">
        <v>16154</v>
      </c>
      <c r="C8715" t="s">
        <v>16154</v>
      </c>
      <c r="D8715" t="s">
        <v>16155</v>
      </c>
      <c r="E8715" t="s">
        <v>12</v>
      </c>
      <c r="F8715" t="s">
        <v>43</v>
      </c>
      <c r="H8715" s="4">
        <v>44043</v>
      </c>
      <c r="I8715">
        <f>COUNTIFS(Vendor_Table9[Vendor Name],Vendor_Table9[[#This Row],[Vendor Name]])</f>
        <v>1</v>
      </c>
    </row>
    <row r="8716" spans="1:9" x14ac:dyDescent="0.25">
      <c r="A8716" t="s">
        <v>16158</v>
      </c>
      <c r="B8716" t="s">
        <v>24</v>
      </c>
      <c r="C8716" t="s">
        <v>16159</v>
      </c>
      <c r="H8716" s="4">
        <v>45260</v>
      </c>
      <c r="I8716">
        <f>COUNTIFS(Vendor_Table9[Vendor Name],Vendor_Table9[[#This Row],[Vendor Name]])</f>
        <v>1</v>
      </c>
    </row>
    <row r="8717" spans="1:9" x14ac:dyDescent="0.25">
      <c r="A8717" t="s">
        <v>16161</v>
      </c>
      <c r="C8717" t="s">
        <v>16162</v>
      </c>
      <c r="D8717" t="s">
        <v>86</v>
      </c>
      <c r="E8717" t="s">
        <v>17</v>
      </c>
      <c r="F8717" t="s">
        <v>17</v>
      </c>
      <c r="H8717" s="4">
        <v>44097</v>
      </c>
      <c r="I8717">
        <f>COUNTIFS(Vendor_Table9[Vendor Name],Vendor_Table9[[#This Row],[Vendor Name]])</f>
        <v>1</v>
      </c>
    </row>
    <row r="8718" spans="1:9" x14ac:dyDescent="0.25">
      <c r="A8718" s="5" t="s">
        <v>16163</v>
      </c>
      <c r="B8718" t="s">
        <v>16</v>
      </c>
      <c r="C8718" s="5" t="s">
        <v>16164</v>
      </c>
      <c r="H8718" s="4">
        <v>44910</v>
      </c>
      <c r="I8718">
        <f>COUNTIFS(Vendor_Table9[Vendor Name],Vendor_Table9[[#This Row],[Vendor Name]])</f>
        <v>1</v>
      </c>
    </row>
    <row r="8719" spans="1:9" x14ac:dyDescent="0.25">
      <c r="A8719" t="s">
        <v>16170</v>
      </c>
      <c r="C8719" t="s">
        <v>16170</v>
      </c>
      <c r="D8719" t="s">
        <v>86</v>
      </c>
      <c r="E8719" t="s">
        <v>17</v>
      </c>
      <c r="F8719" t="s">
        <v>17</v>
      </c>
      <c r="H8719" s="4">
        <v>44043</v>
      </c>
      <c r="I8719">
        <f>COUNTIFS(Vendor_Table9[Vendor Name],Vendor_Table9[[#This Row],[Vendor Name]])</f>
        <v>1</v>
      </c>
    </row>
    <row r="8720" spans="1:9" x14ac:dyDescent="0.25">
      <c r="A8720" s="5" t="s">
        <v>16172</v>
      </c>
      <c r="C8720" s="5" t="s">
        <v>16172</v>
      </c>
      <c r="H8720" s="4">
        <v>44910</v>
      </c>
      <c r="I8720">
        <f>COUNTIFS(Vendor_Table9[Vendor Name],Vendor_Table9[[#This Row],[Vendor Name]])</f>
        <v>1</v>
      </c>
    </row>
    <row r="8721" spans="1:9" x14ac:dyDescent="0.25">
      <c r="A8721" t="s">
        <v>16173</v>
      </c>
      <c r="C8721" t="s">
        <v>16173</v>
      </c>
      <c r="H8721" s="4">
        <v>44950</v>
      </c>
      <c r="I8721">
        <f>COUNTIFS(Vendor_Table9[Vendor Name],Vendor_Table9[[#This Row],[Vendor Name]])</f>
        <v>1</v>
      </c>
    </row>
    <row r="8722" spans="1:9" x14ac:dyDescent="0.25">
      <c r="A8722" t="s">
        <v>10891</v>
      </c>
      <c r="C8722" t="s">
        <v>10891</v>
      </c>
      <c r="D8722" t="s">
        <v>86</v>
      </c>
      <c r="E8722" t="s">
        <v>17</v>
      </c>
      <c r="F8722" t="s">
        <v>17</v>
      </c>
      <c r="H8722" s="4">
        <v>44043</v>
      </c>
      <c r="I8722">
        <f>COUNTIFS(Vendor_Table9[Vendor Name],Vendor_Table9[[#This Row],[Vendor Name]])</f>
        <v>1</v>
      </c>
    </row>
    <row r="8723" spans="1:9" x14ac:dyDescent="0.25">
      <c r="A8723" t="s">
        <v>16174</v>
      </c>
      <c r="C8723" t="s">
        <v>16174</v>
      </c>
      <c r="E8723" t="s">
        <v>17</v>
      </c>
      <c r="F8723" t="s">
        <v>17</v>
      </c>
      <c r="H8723" s="4">
        <v>44364</v>
      </c>
      <c r="I8723">
        <f>COUNTIFS(Vendor_Table9[Vendor Name],Vendor_Table9[[#This Row],[Vendor Name]])</f>
        <v>1</v>
      </c>
    </row>
    <row r="8724" spans="1:9" x14ac:dyDescent="0.25">
      <c r="A8724" t="s">
        <v>16175</v>
      </c>
      <c r="C8724" t="s">
        <v>16175</v>
      </c>
      <c r="D8724" t="s">
        <v>86</v>
      </c>
      <c r="E8724" t="s">
        <v>17</v>
      </c>
      <c r="F8724" t="s">
        <v>17</v>
      </c>
      <c r="H8724" s="4">
        <v>44043</v>
      </c>
      <c r="I8724">
        <f>COUNTIFS(Vendor_Table9[Vendor Name],Vendor_Table9[[#This Row],[Vendor Name]])</f>
        <v>1</v>
      </c>
    </row>
    <row r="8725" spans="1:9" x14ac:dyDescent="0.25">
      <c r="A8725" t="s">
        <v>16176</v>
      </c>
      <c r="C8725" t="s">
        <v>16176</v>
      </c>
      <c r="E8725" t="s">
        <v>17</v>
      </c>
      <c r="F8725" t="s">
        <v>17</v>
      </c>
      <c r="H8725" s="4">
        <v>44505</v>
      </c>
      <c r="I8725">
        <f>COUNTIFS(Vendor_Table9[Vendor Name],Vendor_Table9[[#This Row],[Vendor Name]])</f>
        <v>1</v>
      </c>
    </row>
    <row r="8726" spans="1:9" x14ac:dyDescent="0.25">
      <c r="A8726" t="s">
        <v>11205</v>
      </c>
      <c r="C8726" t="s">
        <v>11205</v>
      </c>
      <c r="D8726" t="s">
        <v>86</v>
      </c>
      <c r="E8726" t="s">
        <v>17</v>
      </c>
      <c r="F8726" t="s">
        <v>17</v>
      </c>
      <c r="H8726" s="4">
        <v>44043</v>
      </c>
      <c r="I8726">
        <f>COUNTIFS(Vendor_Table9[Vendor Name],Vendor_Table9[[#This Row],[Vendor Name]])</f>
        <v>1</v>
      </c>
    </row>
    <row r="8727" spans="1:9" x14ac:dyDescent="0.25">
      <c r="A8727" t="s">
        <v>16181</v>
      </c>
      <c r="B8727" t="s">
        <v>24</v>
      </c>
      <c r="C8727" t="s">
        <v>16182</v>
      </c>
      <c r="D8727" t="s">
        <v>86</v>
      </c>
      <c r="E8727" t="s">
        <v>8</v>
      </c>
      <c r="F8727" t="s">
        <v>25</v>
      </c>
      <c r="H8727" s="4">
        <v>44043</v>
      </c>
      <c r="I8727">
        <f>COUNTIFS(Vendor_Table9[Vendor Name],Vendor_Table9[[#This Row],[Vendor Name]])</f>
        <v>1</v>
      </c>
    </row>
    <row r="8728" spans="1:9" x14ac:dyDescent="0.25">
      <c r="A8728" t="s">
        <v>4743</v>
      </c>
      <c r="C8728" t="s">
        <v>4743</v>
      </c>
      <c r="D8728" t="s">
        <v>86</v>
      </c>
      <c r="E8728" t="s">
        <v>17</v>
      </c>
      <c r="F8728" t="s">
        <v>17</v>
      </c>
      <c r="H8728" s="4">
        <v>44043</v>
      </c>
      <c r="I8728">
        <f>COUNTIFS(Vendor_Table9[Vendor Name],Vendor_Table9[[#This Row],[Vendor Name]])</f>
        <v>1</v>
      </c>
    </row>
    <row r="8729" spans="1:9" x14ac:dyDescent="0.25">
      <c r="A8729" t="s">
        <v>16185</v>
      </c>
      <c r="C8729" t="s">
        <v>16185</v>
      </c>
      <c r="D8729" t="s">
        <v>86</v>
      </c>
      <c r="E8729" t="s">
        <v>8</v>
      </c>
      <c r="F8729" t="s">
        <v>67</v>
      </c>
      <c r="H8729" s="4">
        <v>44097</v>
      </c>
      <c r="I8729">
        <f>COUNTIFS(Vendor_Table9[Vendor Name],Vendor_Table9[[#This Row],[Vendor Name]])</f>
        <v>1</v>
      </c>
    </row>
    <row r="8730" spans="1:9" x14ac:dyDescent="0.25">
      <c r="A8730" t="s">
        <v>16186</v>
      </c>
      <c r="C8730" t="s">
        <v>16186</v>
      </c>
      <c r="D8730" t="s">
        <v>16187</v>
      </c>
      <c r="E8730" t="s">
        <v>12</v>
      </c>
      <c r="F8730" t="s">
        <v>43</v>
      </c>
      <c r="H8730" s="4">
        <v>44043</v>
      </c>
      <c r="I8730">
        <f>COUNTIFS(Vendor_Table9[Vendor Name],Vendor_Table9[[#This Row],[Vendor Name]])</f>
        <v>1</v>
      </c>
    </row>
    <row r="8731" spans="1:9" x14ac:dyDescent="0.25">
      <c r="A8731" t="s">
        <v>16196</v>
      </c>
      <c r="B8731" t="s">
        <v>24</v>
      </c>
      <c r="C8731" t="s">
        <v>16197</v>
      </c>
      <c r="D8731" t="s">
        <v>86</v>
      </c>
      <c r="E8731" t="s">
        <v>8</v>
      </c>
      <c r="F8731" t="s">
        <v>25</v>
      </c>
      <c r="H8731" s="4">
        <v>44097</v>
      </c>
      <c r="I8731">
        <f>COUNTIFS(Vendor_Table9[Vendor Name],Vendor_Table9[[#This Row],[Vendor Name]])</f>
        <v>1</v>
      </c>
    </row>
    <row r="8732" spans="1:9" x14ac:dyDescent="0.25">
      <c r="A8732" t="s">
        <v>16201</v>
      </c>
      <c r="C8732" t="s">
        <v>16201</v>
      </c>
      <c r="D8732" t="s">
        <v>86</v>
      </c>
      <c r="E8732" t="s">
        <v>17</v>
      </c>
      <c r="F8732" t="s">
        <v>17</v>
      </c>
      <c r="H8732" s="4">
        <v>44043</v>
      </c>
      <c r="I8732">
        <f>COUNTIFS(Vendor_Table9[Vendor Name],Vendor_Table9[[#This Row],[Vendor Name]])</f>
        <v>1</v>
      </c>
    </row>
    <row r="8733" spans="1:9" x14ac:dyDescent="0.25">
      <c r="A8733" t="s">
        <v>16202</v>
      </c>
      <c r="B8733" t="s">
        <v>16</v>
      </c>
      <c r="C8733" t="s">
        <v>16203</v>
      </c>
      <c r="D8733" t="s">
        <v>86</v>
      </c>
      <c r="E8733" t="s">
        <v>8</v>
      </c>
      <c r="F8733" t="s">
        <v>25</v>
      </c>
      <c r="H8733" s="4">
        <v>44043</v>
      </c>
      <c r="I8733">
        <f>COUNTIFS(Vendor_Table9[Vendor Name],Vendor_Table9[[#This Row],[Vendor Name]])</f>
        <v>1</v>
      </c>
    </row>
    <row r="8734" spans="1:9" x14ac:dyDescent="0.25">
      <c r="A8734" t="s">
        <v>16205</v>
      </c>
      <c r="B8734" t="s">
        <v>16</v>
      </c>
      <c r="C8734" t="s">
        <v>16203</v>
      </c>
      <c r="D8734" t="s">
        <v>86</v>
      </c>
      <c r="E8734" t="s">
        <v>8</v>
      </c>
      <c r="F8734" t="s">
        <v>25</v>
      </c>
      <c r="H8734" s="4">
        <v>44043</v>
      </c>
      <c r="I8734">
        <f>COUNTIFS(Vendor_Table9[Vendor Name],Vendor_Table9[[#This Row],[Vendor Name]])</f>
        <v>1</v>
      </c>
    </row>
    <row r="8735" spans="1:9" x14ac:dyDescent="0.25">
      <c r="A8735" t="s">
        <v>16206</v>
      </c>
      <c r="C8735" t="s">
        <v>16206</v>
      </c>
      <c r="E8735" t="s">
        <v>17</v>
      </c>
      <c r="F8735" t="s">
        <v>17</v>
      </c>
      <c r="H8735" s="4">
        <v>44364</v>
      </c>
      <c r="I8735">
        <f>COUNTIFS(Vendor_Table9[Vendor Name],Vendor_Table9[[#This Row],[Vendor Name]])</f>
        <v>1</v>
      </c>
    </row>
    <row r="8736" spans="1:9" x14ac:dyDescent="0.25">
      <c r="A8736" t="s">
        <v>16207</v>
      </c>
      <c r="B8736" t="s">
        <v>16</v>
      </c>
      <c r="C8736" t="s">
        <v>16207</v>
      </c>
      <c r="D8736" t="s">
        <v>86</v>
      </c>
      <c r="E8736" t="s">
        <v>8</v>
      </c>
      <c r="F8736" t="s">
        <v>25</v>
      </c>
      <c r="H8736" s="4">
        <v>44043</v>
      </c>
      <c r="I8736">
        <f>COUNTIFS(Vendor_Table9[Vendor Name],Vendor_Table9[[#This Row],[Vendor Name]])</f>
        <v>1</v>
      </c>
    </row>
    <row r="8737" spans="1:9" x14ac:dyDescent="0.25">
      <c r="A8737" t="s">
        <v>16209</v>
      </c>
      <c r="B8737" t="s">
        <v>16</v>
      </c>
      <c r="C8737" t="s">
        <v>16207</v>
      </c>
      <c r="D8737" t="s">
        <v>86</v>
      </c>
      <c r="E8737" t="s">
        <v>8</v>
      </c>
      <c r="F8737" t="s">
        <v>25</v>
      </c>
      <c r="H8737" s="4">
        <v>44043</v>
      </c>
      <c r="I8737">
        <f>COUNTIFS(Vendor_Table9[Vendor Name],Vendor_Table9[[#This Row],[Vendor Name]])</f>
        <v>1</v>
      </c>
    </row>
    <row r="8738" spans="1:9" x14ac:dyDescent="0.25">
      <c r="A8738" t="s">
        <v>16210</v>
      </c>
      <c r="C8738" t="s">
        <v>16211</v>
      </c>
      <c r="E8738" t="s">
        <v>17</v>
      </c>
      <c r="F8738" t="s">
        <v>17</v>
      </c>
      <c r="H8738" s="4">
        <v>44839</v>
      </c>
      <c r="I8738">
        <f>COUNTIFS(Vendor_Table9[Vendor Name],Vendor_Table9[[#This Row],[Vendor Name]])</f>
        <v>1</v>
      </c>
    </row>
    <row r="8739" spans="1:9" x14ac:dyDescent="0.25">
      <c r="A8739" t="s">
        <v>16212</v>
      </c>
      <c r="C8739" t="s">
        <v>5368</v>
      </c>
      <c r="D8739" t="s">
        <v>86</v>
      </c>
      <c r="E8739" t="s">
        <v>17</v>
      </c>
      <c r="F8739" t="s">
        <v>17</v>
      </c>
      <c r="H8739" s="4">
        <v>44043</v>
      </c>
      <c r="I8739">
        <f>COUNTIFS(Vendor_Table9[Vendor Name],Vendor_Table9[[#This Row],[Vendor Name]])</f>
        <v>1</v>
      </c>
    </row>
    <row r="8740" spans="1:9" x14ac:dyDescent="0.25">
      <c r="A8740" t="s">
        <v>16213</v>
      </c>
      <c r="C8740" t="s">
        <v>371</v>
      </c>
      <c r="D8740" t="s">
        <v>86</v>
      </c>
      <c r="E8740" t="s">
        <v>17</v>
      </c>
      <c r="F8740" t="s">
        <v>17</v>
      </c>
      <c r="H8740" s="4">
        <v>44043</v>
      </c>
      <c r="I8740">
        <f>COUNTIFS(Vendor_Table9[Vendor Name],Vendor_Table9[[#This Row],[Vendor Name]])</f>
        <v>1</v>
      </c>
    </row>
    <row r="8741" spans="1:9" x14ac:dyDescent="0.25">
      <c r="A8741" t="s">
        <v>16216</v>
      </c>
      <c r="C8741" t="s">
        <v>13630</v>
      </c>
      <c r="D8741" t="s">
        <v>86</v>
      </c>
      <c r="E8741" t="s">
        <v>17</v>
      </c>
      <c r="F8741" t="s">
        <v>17</v>
      </c>
      <c r="H8741" s="4">
        <v>44043</v>
      </c>
      <c r="I8741">
        <f>COUNTIFS(Vendor_Table9[Vendor Name],Vendor_Table9[[#This Row],[Vendor Name]])</f>
        <v>1</v>
      </c>
    </row>
    <row r="8742" spans="1:9" x14ac:dyDescent="0.25">
      <c r="A8742" t="s">
        <v>16219</v>
      </c>
      <c r="C8742" t="s">
        <v>16220</v>
      </c>
      <c r="D8742" t="s">
        <v>86</v>
      </c>
      <c r="E8742" t="s">
        <v>17</v>
      </c>
      <c r="F8742" t="s">
        <v>17</v>
      </c>
      <c r="H8742" s="4">
        <v>44097</v>
      </c>
      <c r="I8742">
        <f>COUNTIFS(Vendor_Table9[Vendor Name],Vendor_Table9[[#This Row],[Vendor Name]])</f>
        <v>1</v>
      </c>
    </row>
    <row r="8743" spans="1:9" x14ac:dyDescent="0.25">
      <c r="A8743" t="s">
        <v>16221</v>
      </c>
      <c r="B8743" t="s">
        <v>16</v>
      </c>
      <c r="C8743" t="s">
        <v>16222</v>
      </c>
      <c r="D8743" t="s">
        <v>86</v>
      </c>
      <c r="E8743" t="s">
        <v>8</v>
      </c>
      <c r="F8743" t="s">
        <v>25</v>
      </c>
      <c r="H8743" s="4">
        <v>44043</v>
      </c>
      <c r="I8743">
        <f>COUNTIFS(Vendor_Table9[Vendor Name],Vendor_Table9[[#This Row],[Vendor Name]])</f>
        <v>1</v>
      </c>
    </row>
    <row r="8744" spans="1:9" x14ac:dyDescent="0.25">
      <c r="A8744" t="s">
        <v>16224</v>
      </c>
      <c r="C8744" t="s">
        <v>16224</v>
      </c>
      <c r="E8744" t="s">
        <v>21</v>
      </c>
      <c r="H8744" s="4">
        <v>44839</v>
      </c>
      <c r="I8744">
        <f>COUNTIFS(Vendor_Table9[Vendor Name],Vendor_Table9[[#This Row],[Vendor Name]])</f>
        <v>1</v>
      </c>
    </row>
    <row r="8745" spans="1:9" x14ac:dyDescent="0.25">
      <c r="A8745" t="s">
        <v>16226</v>
      </c>
      <c r="B8745" t="s">
        <v>16</v>
      </c>
      <c r="C8745" t="s">
        <v>16227</v>
      </c>
      <c r="D8745" t="s">
        <v>86</v>
      </c>
      <c r="E8745" t="s">
        <v>8</v>
      </c>
      <c r="F8745" t="s">
        <v>25</v>
      </c>
      <c r="H8745" s="4">
        <v>44043</v>
      </c>
      <c r="I8745">
        <f>COUNTIFS(Vendor_Table9[Vendor Name],Vendor_Table9[[#This Row],[Vendor Name]])</f>
        <v>1</v>
      </c>
    </row>
    <row r="8746" spans="1:9" x14ac:dyDescent="0.25">
      <c r="A8746" t="s">
        <v>16228</v>
      </c>
      <c r="B8746" t="s">
        <v>16</v>
      </c>
      <c r="C8746" t="s">
        <v>16229</v>
      </c>
      <c r="D8746" t="s">
        <v>86</v>
      </c>
      <c r="E8746" t="s">
        <v>8</v>
      </c>
      <c r="F8746" t="s">
        <v>25</v>
      </c>
      <c r="H8746" s="4">
        <v>44043</v>
      </c>
      <c r="I8746">
        <f>COUNTIFS(Vendor_Table9[Vendor Name],Vendor_Table9[[#This Row],[Vendor Name]])</f>
        <v>1</v>
      </c>
    </row>
    <row r="8747" spans="1:9" x14ac:dyDescent="0.25">
      <c r="A8747" t="s">
        <v>16231</v>
      </c>
      <c r="B8747" t="s">
        <v>16</v>
      </c>
      <c r="C8747" t="s">
        <v>16229</v>
      </c>
      <c r="D8747" t="s">
        <v>86</v>
      </c>
      <c r="E8747" t="s">
        <v>8</v>
      </c>
      <c r="F8747" t="s">
        <v>25</v>
      </c>
      <c r="H8747" s="4">
        <v>44043</v>
      </c>
      <c r="I8747">
        <f>COUNTIFS(Vendor_Table9[Vendor Name],Vendor_Table9[[#This Row],[Vendor Name]])</f>
        <v>1</v>
      </c>
    </row>
    <row r="8748" spans="1:9" x14ac:dyDescent="0.25">
      <c r="A8748" t="s">
        <v>16232</v>
      </c>
      <c r="C8748" t="s">
        <v>16232</v>
      </c>
      <c r="E8748" t="s">
        <v>21</v>
      </c>
      <c r="F8748" t="s">
        <v>48</v>
      </c>
      <c r="H8748" s="4">
        <v>44364</v>
      </c>
      <c r="I8748">
        <f>COUNTIFS(Vendor_Table9[Vendor Name],Vendor_Table9[[#This Row],[Vendor Name]])</f>
        <v>1</v>
      </c>
    </row>
    <row r="8749" spans="1:9" x14ac:dyDescent="0.25">
      <c r="A8749" t="s">
        <v>16234</v>
      </c>
      <c r="C8749" t="s">
        <v>16234</v>
      </c>
      <c r="E8749" t="s">
        <v>21</v>
      </c>
      <c r="F8749" t="s">
        <v>48</v>
      </c>
      <c r="H8749" s="4">
        <v>44532</v>
      </c>
      <c r="I8749">
        <f>COUNTIFS(Vendor_Table9[Vendor Name],Vendor_Table9[[#This Row],[Vendor Name]])</f>
        <v>1</v>
      </c>
    </row>
    <row r="8750" spans="1:9" x14ac:dyDescent="0.25">
      <c r="A8750" t="s">
        <v>16236</v>
      </c>
      <c r="C8750" t="s">
        <v>16237</v>
      </c>
      <c r="D8750" t="s">
        <v>86</v>
      </c>
      <c r="E8750" t="s">
        <v>17</v>
      </c>
      <c r="F8750" t="s">
        <v>17</v>
      </c>
      <c r="H8750" s="4">
        <v>44043</v>
      </c>
      <c r="I8750">
        <f>COUNTIFS(Vendor_Table9[Vendor Name],Vendor_Table9[[#This Row],[Vendor Name]])</f>
        <v>1</v>
      </c>
    </row>
    <row r="8751" spans="1:9" x14ac:dyDescent="0.25">
      <c r="A8751" t="s">
        <v>16238</v>
      </c>
      <c r="C8751" t="s">
        <v>16239</v>
      </c>
      <c r="D8751" t="s">
        <v>86</v>
      </c>
      <c r="E8751" t="s">
        <v>17</v>
      </c>
      <c r="F8751" t="s">
        <v>17</v>
      </c>
      <c r="H8751" s="4">
        <v>44043</v>
      </c>
      <c r="I8751">
        <f>COUNTIFS(Vendor_Table9[Vendor Name],Vendor_Table9[[#This Row],[Vendor Name]])</f>
        <v>1</v>
      </c>
    </row>
    <row r="8752" spans="1:9" x14ac:dyDescent="0.25">
      <c r="A8752" t="s">
        <v>16240</v>
      </c>
      <c r="B8752" t="s">
        <v>16</v>
      </c>
      <c r="C8752" t="s">
        <v>16241</v>
      </c>
      <c r="D8752" t="s">
        <v>86</v>
      </c>
      <c r="E8752" t="s">
        <v>8</v>
      </c>
      <c r="F8752" t="s">
        <v>25</v>
      </c>
      <c r="H8752" s="4">
        <v>44043</v>
      </c>
      <c r="I8752">
        <f>COUNTIFS(Vendor_Table9[Vendor Name],Vendor_Table9[[#This Row],[Vendor Name]])</f>
        <v>1</v>
      </c>
    </row>
    <row r="8753" spans="1:9" x14ac:dyDescent="0.25">
      <c r="A8753" t="s">
        <v>16243</v>
      </c>
      <c r="B8753" t="s">
        <v>16</v>
      </c>
      <c r="C8753" t="s">
        <v>16241</v>
      </c>
      <c r="D8753" t="s">
        <v>86</v>
      </c>
      <c r="E8753" t="s">
        <v>8</v>
      </c>
      <c r="F8753" t="s">
        <v>25</v>
      </c>
      <c r="H8753" s="4">
        <v>44043</v>
      </c>
      <c r="I8753">
        <f>COUNTIFS(Vendor_Table9[Vendor Name],Vendor_Table9[[#This Row],[Vendor Name]])</f>
        <v>1</v>
      </c>
    </row>
    <row r="8754" spans="1:9" x14ac:dyDescent="0.25">
      <c r="A8754" t="s">
        <v>16244</v>
      </c>
      <c r="C8754" t="s">
        <v>12191</v>
      </c>
      <c r="D8754" t="s">
        <v>86</v>
      </c>
      <c r="E8754" t="s">
        <v>17</v>
      </c>
      <c r="F8754" t="s">
        <v>17</v>
      </c>
      <c r="H8754" s="4">
        <v>44043</v>
      </c>
      <c r="I8754">
        <f>COUNTIFS(Vendor_Table9[Vendor Name],Vendor_Table9[[#This Row],[Vendor Name]])</f>
        <v>1</v>
      </c>
    </row>
    <row r="8755" spans="1:9" x14ac:dyDescent="0.25">
      <c r="A8755" t="s">
        <v>16249</v>
      </c>
      <c r="C8755" t="s">
        <v>8391</v>
      </c>
      <c r="D8755" t="s">
        <v>86</v>
      </c>
      <c r="E8755" t="s">
        <v>17</v>
      </c>
      <c r="F8755" t="s">
        <v>17</v>
      </c>
      <c r="H8755" s="4">
        <v>44043</v>
      </c>
      <c r="I8755">
        <f>COUNTIFS(Vendor_Table9[Vendor Name],Vendor_Table9[[#This Row],[Vendor Name]])</f>
        <v>1</v>
      </c>
    </row>
    <row r="8756" spans="1:9" x14ac:dyDescent="0.25">
      <c r="A8756" t="s">
        <v>16250</v>
      </c>
      <c r="B8756" t="s">
        <v>16</v>
      </c>
      <c r="C8756" t="s">
        <v>16251</v>
      </c>
      <c r="H8756" s="4">
        <v>45169</v>
      </c>
      <c r="I8756">
        <f>COUNTIFS(Vendor_Table9[Vendor Name],Vendor_Table9[[#This Row],[Vendor Name]])</f>
        <v>1</v>
      </c>
    </row>
    <row r="8757" spans="1:9" x14ac:dyDescent="0.25">
      <c r="A8757" t="s">
        <v>16253</v>
      </c>
      <c r="B8757" t="s">
        <v>16</v>
      </c>
      <c r="C8757" t="s">
        <v>16251</v>
      </c>
      <c r="H8757" s="4">
        <v>45033</v>
      </c>
      <c r="I8757">
        <f>COUNTIFS(Vendor_Table9[Vendor Name],Vendor_Table9[[#This Row],[Vendor Name]])</f>
        <v>1</v>
      </c>
    </row>
    <row r="8758" spans="1:9" x14ac:dyDescent="0.25">
      <c r="A8758" t="s">
        <v>16254</v>
      </c>
      <c r="C8758" t="s">
        <v>16254</v>
      </c>
      <c r="H8758" s="4">
        <v>45033</v>
      </c>
      <c r="I8758">
        <f>COUNTIFS(Vendor_Table9[Vendor Name],Vendor_Table9[[#This Row],[Vendor Name]])</f>
        <v>1</v>
      </c>
    </row>
    <row r="8759" spans="1:9" x14ac:dyDescent="0.25">
      <c r="A8759" t="s">
        <v>16256</v>
      </c>
      <c r="C8759" t="s">
        <v>16257</v>
      </c>
      <c r="E8759" t="s">
        <v>21</v>
      </c>
      <c r="F8759" t="s">
        <v>25</v>
      </c>
      <c r="H8759" s="4">
        <v>44839</v>
      </c>
      <c r="I8759">
        <f>COUNTIFS(Vendor_Table9[Vendor Name],Vendor_Table9[[#This Row],[Vendor Name]])</f>
        <v>1</v>
      </c>
    </row>
    <row r="8760" spans="1:9" x14ac:dyDescent="0.25">
      <c r="A8760" t="s">
        <v>16257</v>
      </c>
      <c r="C8760" t="s">
        <v>16257</v>
      </c>
      <c r="D8760" t="s">
        <v>86</v>
      </c>
      <c r="E8760" t="s">
        <v>21</v>
      </c>
      <c r="F8760" t="s">
        <v>25</v>
      </c>
      <c r="H8760" s="4">
        <v>44043</v>
      </c>
      <c r="I8760">
        <f>COUNTIFS(Vendor_Table9[Vendor Name],Vendor_Table9[[#This Row],[Vendor Name]])</f>
        <v>1</v>
      </c>
    </row>
    <row r="8761" spans="1:9" x14ac:dyDescent="0.25">
      <c r="A8761" t="s">
        <v>16258</v>
      </c>
      <c r="C8761" t="s">
        <v>16258</v>
      </c>
      <c r="H8761" s="4">
        <v>44950</v>
      </c>
      <c r="I8761">
        <f>COUNTIFS(Vendor_Table9[Vendor Name],Vendor_Table9[[#This Row],[Vendor Name]])</f>
        <v>1</v>
      </c>
    </row>
    <row r="8762" spans="1:9" x14ac:dyDescent="0.25">
      <c r="A8762" t="s">
        <v>16260</v>
      </c>
      <c r="C8762" t="s">
        <v>16261</v>
      </c>
      <c r="D8762" t="s">
        <v>16262</v>
      </c>
      <c r="E8762" t="s">
        <v>12</v>
      </c>
      <c r="F8762" t="s">
        <v>43</v>
      </c>
      <c r="H8762" s="4">
        <v>44435</v>
      </c>
      <c r="I8762">
        <f>COUNTIFS(Vendor_Table9[Vendor Name],Vendor_Table9[[#This Row],[Vendor Name]])</f>
        <v>1</v>
      </c>
    </row>
    <row r="8763" spans="1:9" x14ac:dyDescent="0.25">
      <c r="A8763" t="s">
        <v>16261</v>
      </c>
      <c r="C8763" t="s">
        <v>16261</v>
      </c>
      <c r="D8763" t="s">
        <v>16262</v>
      </c>
      <c r="E8763" t="s">
        <v>12</v>
      </c>
      <c r="F8763" t="s">
        <v>43</v>
      </c>
      <c r="H8763" s="4">
        <v>44364</v>
      </c>
      <c r="I8763">
        <f>COUNTIFS(Vendor_Table9[Vendor Name],Vendor_Table9[[#This Row],[Vendor Name]])</f>
        <v>1</v>
      </c>
    </row>
    <row r="8764" spans="1:9" x14ac:dyDescent="0.25">
      <c r="A8764" t="s">
        <v>16268</v>
      </c>
      <c r="B8764" t="s">
        <v>29</v>
      </c>
      <c r="C8764" t="s">
        <v>16269</v>
      </c>
      <c r="D8764" t="s">
        <v>86</v>
      </c>
      <c r="E8764" t="s">
        <v>8</v>
      </c>
      <c r="F8764" t="s">
        <v>25</v>
      </c>
      <c r="H8764" s="4">
        <v>44043</v>
      </c>
      <c r="I8764">
        <f>COUNTIFS(Vendor_Table9[Vendor Name],Vendor_Table9[[#This Row],[Vendor Name]])</f>
        <v>1</v>
      </c>
    </row>
    <row r="8765" spans="1:9" x14ac:dyDescent="0.25">
      <c r="A8765" t="s">
        <v>16270</v>
      </c>
      <c r="B8765" t="s">
        <v>29</v>
      </c>
      <c r="C8765" t="s">
        <v>16269</v>
      </c>
      <c r="D8765" t="s">
        <v>86</v>
      </c>
      <c r="E8765" t="s">
        <v>8</v>
      </c>
      <c r="F8765" t="s">
        <v>25</v>
      </c>
      <c r="H8765" s="4">
        <v>44364</v>
      </c>
      <c r="I8765">
        <f>COUNTIFS(Vendor_Table9[Vendor Name],Vendor_Table9[[#This Row],[Vendor Name]])</f>
        <v>1</v>
      </c>
    </row>
    <row r="8766" spans="1:9" x14ac:dyDescent="0.25">
      <c r="A8766" t="s">
        <v>16272</v>
      </c>
      <c r="B8766" t="s">
        <v>16</v>
      </c>
      <c r="C8766" t="s">
        <v>16273</v>
      </c>
      <c r="D8766" t="s">
        <v>86</v>
      </c>
      <c r="E8766" t="s">
        <v>8</v>
      </c>
      <c r="F8766" t="s">
        <v>25</v>
      </c>
      <c r="H8766" s="4">
        <v>44097</v>
      </c>
      <c r="I8766">
        <f>COUNTIFS(Vendor_Table9[Vendor Name],Vendor_Table9[[#This Row],[Vendor Name]])</f>
        <v>1</v>
      </c>
    </row>
    <row r="8767" spans="1:9" x14ac:dyDescent="0.25">
      <c r="A8767" t="s">
        <v>16275</v>
      </c>
      <c r="B8767" t="s">
        <v>16</v>
      </c>
      <c r="C8767" t="s">
        <v>16273</v>
      </c>
      <c r="D8767" t="s">
        <v>86</v>
      </c>
      <c r="E8767" t="s">
        <v>8</v>
      </c>
      <c r="F8767" t="s">
        <v>25</v>
      </c>
      <c r="H8767" s="4">
        <v>44097</v>
      </c>
      <c r="I8767">
        <f>COUNTIFS(Vendor_Table9[Vendor Name],Vendor_Table9[[#This Row],[Vendor Name]])</f>
        <v>1</v>
      </c>
    </row>
    <row r="8768" spans="1:9" x14ac:dyDescent="0.25">
      <c r="A8768" s="5" t="s">
        <v>16276</v>
      </c>
      <c r="C8768" s="5" t="s">
        <v>16276</v>
      </c>
      <c r="H8768" s="4">
        <v>44910</v>
      </c>
      <c r="I8768">
        <f>COUNTIFS(Vendor_Table9[Vendor Name],Vendor_Table9[[#This Row],[Vendor Name]])</f>
        <v>1</v>
      </c>
    </row>
    <row r="8769" spans="1:9" x14ac:dyDescent="0.25">
      <c r="A8769" t="s">
        <v>16278</v>
      </c>
      <c r="C8769" t="s">
        <v>6725</v>
      </c>
      <c r="D8769" t="s">
        <v>86</v>
      </c>
      <c r="E8769" t="s">
        <v>17</v>
      </c>
      <c r="F8769" t="s">
        <v>17</v>
      </c>
      <c r="H8769" s="4">
        <v>44043</v>
      </c>
      <c r="I8769">
        <f>COUNTIFS(Vendor_Table9[Vendor Name],Vendor_Table9[[#This Row],[Vendor Name]])</f>
        <v>1</v>
      </c>
    </row>
    <row r="8770" spans="1:9" x14ac:dyDescent="0.25">
      <c r="A8770" t="s">
        <v>16279</v>
      </c>
      <c r="B8770" t="s">
        <v>16</v>
      </c>
      <c r="C8770" t="s">
        <v>16280</v>
      </c>
      <c r="D8770" t="s">
        <v>86</v>
      </c>
      <c r="E8770" t="s">
        <v>8</v>
      </c>
      <c r="F8770" t="s">
        <v>25</v>
      </c>
      <c r="H8770" s="4">
        <v>44043</v>
      </c>
      <c r="I8770">
        <f>COUNTIFS(Vendor_Table9[Vendor Name],Vendor_Table9[[#This Row],[Vendor Name]])</f>
        <v>1</v>
      </c>
    </row>
    <row r="8771" spans="1:9" x14ac:dyDescent="0.25">
      <c r="A8771" t="s">
        <v>16282</v>
      </c>
      <c r="B8771" t="s">
        <v>16</v>
      </c>
      <c r="C8771" t="s">
        <v>16280</v>
      </c>
      <c r="D8771" t="s">
        <v>86</v>
      </c>
      <c r="E8771" t="s">
        <v>8</v>
      </c>
      <c r="F8771" t="s">
        <v>25</v>
      </c>
      <c r="H8771" s="4">
        <v>44043</v>
      </c>
      <c r="I8771">
        <f>COUNTIFS(Vendor_Table9[Vendor Name],Vendor_Table9[[#This Row],[Vendor Name]])</f>
        <v>1</v>
      </c>
    </row>
    <row r="8772" spans="1:9" x14ac:dyDescent="0.25">
      <c r="A8772" t="s">
        <v>16283</v>
      </c>
      <c r="C8772" t="s">
        <v>16283</v>
      </c>
      <c r="D8772" t="s">
        <v>86</v>
      </c>
      <c r="E8772" t="s">
        <v>8</v>
      </c>
      <c r="F8772" t="s">
        <v>25</v>
      </c>
      <c r="H8772" s="4">
        <v>44043</v>
      </c>
      <c r="I8772">
        <f>COUNTIFS(Vendor_Table9[Vendor Name],Vendor_Table9[[#This Row],[Vendor Name]])</f>
        <v>1</v>
      </c>
    </row>
    <row r="8773" spans="1:9" x14ac:dyDescent="0.25">
      <c r="A8773" t="s">
        <v>16284</v>
      </c>
      <c r="B8773" t="s">
        <v>24</v>
      </c>
      <c r="C8773" t="s">
        <v>16285</v>
      </c>
      <c r="D8773" t="s">
        <v>86</v>
      </c>
      <c r="E8773" t="s">
        <v>8</v>
      </c>
      <c r="F8773" t="s">
        <v>25</v>
      </c>
      <c r="H8773" s="4">
        <v>44364</v>
      </c>
      <c r="I8773">
        <f>COUNTIFS(Vendor_Table9[Vendor Name],Vendor_Table9[[#This Row],[Vendor Name]])</f>
        <v>1</v>
      </c>
    </row>
    <row r="8774" spans="1:9" x14ac:dyDescent="0.25">
      <c r="A8774" t="s">
        <v>16286</v>
      </c>
      <c r="C8774" t="s">
        <v>16286</v>
      </c>
      <c r="E8774" t="s">
        <v>25</v>
      </c>
      <c r="F8774" t="s">
        <v>25</v>
      </c>
      <c r="H8774" s="4">
        <v>44505</v>
      </c>
      <c r="I8774">
        <f>COUNTIFS(Vendor_Table9[Vendor Name],Vendor_Table9[[#This Row],[Vendor Name]])</f>
        <v>1</v>
      </c>
    </row>
    <row r="8775" spans="1:9" x14ac:dyDescent="0.25">
      <c r="A8775" t="s">
        <v>16287</v>
      </c>
      <c r="C8775" t="s">
        <v>16287</v>
      </c>
      <c r="D8775" t="s">
        <v>86</v>
      </c>
      <c r="E8775" t="s">
        <v>12</v>
      </c>
      <c r="F8775" t="s">
        <v>25</v>
      </c>
      <c r="H8775" s="4">
        <v>44097</v>
      </c>
      <c r="I8775">
        <f>COUNTIFS(Vendor_Table9[Vendor Name],Vendor_Table9[[#This Row],[Vendor Name]])</f>
        <v>1</v>
      </c>
    </row>
    <row r="8776" spans="1:9" x14ac:dyDescent="0.25">
      <c r="A8776" t="s">
        <v>16291</v>
      </c>
      <c r="C8776" t="s">
        <v>16291</v>
      </c>
      <c r="D8776" t="s">
        <v>16292</v>
      </c>
      <c r="E8776" t="s">
        <v>12</v>
      </c>
      <c r="F8776" t="s">
        <v>43</v>
      </c>
      <c r="H8776" s="4">
        <v>44043</v>
      </c>
      <c r="I8776">
        <f>COUNTIFS(Vendor_Table9[Vendor Name],Vendor_Table9[[#This Row],[Vendor Name]])</f>
        <v>1</v>
      </c>
    </row>
    <row r="8777" spans="1:9" x14ac:dyDescent="0.25">
      <c r="A8777" t="s">
        <v>16298</v>
      </c>
      <c r="C8777" t="s">
        <v>16298</v>
      </c>
      <c r="D8777" t="s">
        <v>86</v>
      </c>
      <c r="E8777" t="s">
        <v>8</v>
      </c>
      <c r="F8777" t="s">
        <v>25</v>
      </c>
      <c r="H8777" s="4">
        <v>44043</v>
      </c>
      <c r="I8777">
        <f>COUNTIFS(Vendor_Table9[Vendor Name],Vendor_Table9[[#This Row],[Vendor Name]])</f>
        <v>1</v>
      </c>
    </row>
    <row r="8778" spans="1:9" x14ac:dyDescent="0.25">
      <c r="A8778" t="s">
        <v>16299</v>
      </c>
      <c r="B8778" t="s">
        <v>24</v>
      </c>
      <c r="C8778" t="s">
        <v>16300</v>
      </c>
      <c r="D8778" t="s">
        <v>86</v>
      </c>
      <c r="E8778" t="s">
        <v>8</v>
      </c>
      <c r="F8778" t="s">
        <v>67</v>
      </c>
      <c r="H8778" s="4">
        <v>44097</v>
      </c>
      <c r="I8778">
        <f>COUNTIFS(Vendor_Table9[Vendor Name],Vendor_Table9[[#This Row],[Vendor Name]])</f>
        <v>1</v>
      </c>
    </row>
    <row r="8779" spans="1:9" x14ac:dyDescent="0.25">
      <c r="A8779" t="s">
        <v>16301</v>
      </c>
      <c r="C8779" t="s">
        <v>6504</v>
      </c>
      <c r="D8779" t="s">
        <v>86</v>
      </c>
      <c r="E8779" t="s">
        <v>17</v>
      </c>
      <c r="F8779" t="s">
        <v>17</v>
      </c>
      <c r="H8779" s="4">
        <v>44043</v>
      </c>
      <c r="I8779">
        <f>COUNTIFS(Vendor_Table9[Vendor Name],Vendor_Table9[[#This Row],[Vendor Name]])</f>
        <v>1</v>
      </c>
    </row>
    <row r="8780" spans="1:9" x14ac:dyDescent="0.25">
      <c r="A8780" t="s">
        <v>16302</v>
      </c>
      <c r="B8780" t="s">
        <v>16</v>
      </c>
      <c r="C8780" t="s">
        <v>16302</v>
      </c>
      <c r="D8780" t="s">
        <v>86</v>
      </c>
      <c r="E8780" t="s">
        <v>8</v>
      </c>
      <c r="F8780" t="s">
        <v>36</v>
      </c>
      <c r="G8780" t="s">
        <v>44</v>
      </c>
      <c r="H8780" s="4">
        <v>44043</v>
      </c>
      <c r="I8780">
        <f>COUNTIFS(Vendor_Table9[Vendor Name],Vendor_Table9[[#This Row],[Vendor Name]])</f>
        <v>1</v>
      </c>
    </row>
    <row r="8781" spans="1:9" x14ac:dyDescent="0.25">
      <c r="A8781" t="s">
        <v>16303</v>
      </c>
      <c r="B8781" t="s">
        <v>16</v>
      </c>
      <c r="C8781" t="s">
        <v>16302</v>
      </c>
      <c r="D8781" t="s">
        <v>86</v>
      </c>
      <c r="E8781" t="s">
        <v>8</v>
      </c>
      <c r="F8781" t="s">
        <v>36</v>
      </c>
      <c r="G8781" t="s">
        <v>44</v>
      </c>
      <c r="H8781" s="4">
        <v>44043</v>
      </c>
      <c r="I8781">
        <f>COUNTIFS(Vendor_Table9[Vendor Name],Vendor_Table9[[#This Row],[Vendor Name]])</f>
        <v>1</v>
      </c>
    </row>
    <row r="8782" spans="1:9" x14ac:dyDescent="0.25">
      <c r="A8782" t="s">
        <v>16305</v>
      </c>
      <c r="B8782" t="s">
        <v>24</v>
      </c>
      <c r="C8782" t="s">
        <v>16306</v>
      </c>
      <c r="E8782" t="s">
        <v>8</v>
      </c>
      <c r="F8782" t="s">
        <v>36</v>
      </c>
      <c r="G8782" t="s">
        <v>44</v>
      </c>
      <c r="H8782" s="4">
        <v>44839</v>
      </c>
      <c r="I8782">
        <f>COUNTIFS(Vendor_Table9[Vendor Name],Vendor_Table9[[#This Row],[Vendor Name]])</f>
        <v>1</v>
      </c>
    </row>
    <row r="8783" spans="1:9" x14ac:dyDescent="0.25">
      <c r="A8783" t="s">
        <v>16307</v>
      </c>
      <c r="C8783" t="s">
        <v>16307</v>
      </c>
      <c r="E8783" t="s">
        <v>17</v>
      </c>
      <c r="F8783" t="s">
        <v>17</v>
      </c>
      <c r="H8783" s="4">
        <v>44435</v>
      </c>
      <c r="I8783">
        <f>COUNTIFS(Vendor_Table9[Vendor Name],Vendor_Table9[[#This Row],[Vendor Name]])</f>
        <v>1</v>
      </c>
    </row>
    <row r="8784" spans="1:9" x14ac:dyDescent="0.25">
      <c r="A8784" t="s">
        <v>16308</v>
      </c>
      <c r="C8784" t="s">
        <v>16309</v>
      </c>
      <c r="D8784" t="s">
        <v>86</v>
      </c>
      <c r="E8784" t="s">
        <v>17</v>
      </c>
      <c r="F8784" t="s">
        <v>17</v>
      </c>
      <c r="H8784" s="4">
        <v>44097</v>
      </c>
      <c r="I8784">
        <f>COUNTIFS(Vendor_Table9[Vendor Name],Vendor_Table9[[#This Row],[Vendor Name]])</f>
        <v>1</v>
      </c>
    </row>
    <row r="8785" spans="1:9" x14ac:dyDescent="0.25">
      <c r="A8785" t="s">
        <v>16311</v>
      </c>
      <c r="C8785" t="s">
        <v>16311</v>
      </c>
      <c r="H8785" s="4">
        <v>45260</v>
      </c>
      <c r="I8785">
        <f>COUNTIFS(Vendor_Table9[Vendor Name],Vendor_Table9[[#This Row],[Vendor Name]])</f>
        <v>1</v>
      </c>
    </row>
    <row r="8786" spans="1:9" x14ac:dyDescent="0.25">
      <c r="A8786" t="s">
        <v>8503</v>
      </c>
      <c r="C8786" t="s">
        <v>8503</v>
      </c>
      <c r="D8786" t="s">
        <v>86</v>
      </c>
      <c r="E8786" t="s">
        <v>17</v>
      </c>
      <c r="F8786" t="s">
        <v>17</v>
      </c>
      <c r="H8786" s="4">
        <v>44043</v>
      </c>
      <c r="I8786">
        <f>COUNTIFS(Vendor_Table9[Vendor Name],Vendor_Table9[[#This Row],[Vendor Name]])</f>
        <v>1</v>
      </c>
    </row>
    <row r="8787" spans="1:9" x14ac:dyDescent="0.25">
      <c r="A8787" t="s">
        <v>12337</v>
      </c>
      <c r="C8787" t="s">
        <v>12337</v>
      </c>
      <c r="D8787" t="s">
        <v>86</v>
      </c>
      <c r="E8787" t="s">
        <v>17</v>
      </c>
      <c r="F8787" t="s">
        <v>17</v>
      </c>
      <c r="H8787" s="4">
        <v>44043</v>
      </c>
      <c r="I8787">
        <f>COUNTIFS(Vendor_Table9[Vendor Name],Vendor_Table9[[#This Row],[Vendor Name]])</f>
        <v>1</v>
      </c>
    </row>
    <row r="8788" spans="1:9" x14ac:dyDescent="0.25">
      <c r="A8788" t="s">
        <v>16314</v>
      </c>
      <c r="C8788" t="s">
        <v>16314</v>
      </c>
      <c r="E8788" t="s">
        <v>17</v>
      </c>
      <c r="F8788" t="s">
        <v>17</v>
      </c>
      <c r="H8788" s="4">
        <v>44435</v>
      </c>
      <c r="I8788">
        <f>COUNTIFS(Vendor_Table9[Vendor Name],Vendor_Table9[[#This Row],[Vendor Name]])</f>
        <v>1</v>
      </c>
    </row>
    <row r="8789" spans="1:9" x14ac:dyDescent="0.25">
      <c r="A8789" t="s">
        <v>16315</v>
      </c>
      <c r="C8789" t="s">
        <v>16315</v>
      </c>
      <c r="E8789" t="s">
        <v>17</v>
      </c>
      <c r="F8789" t="s">
        <v>17</v>
      </c>
      <c r="H8789" s="4">
        <v>44435</v>
      </c>
      <c r="I8789">
        <f>COUNTIFS(Vendor_Table9[Vendor Name],Vendor_Table9[[#This Row],[Vendor Name]])</f>
        <v>1</v>
      </c>
    </row>
    <row r="8790" spans="1:9" x14ac:dyDescent="0.25">
      <c r="A8790" t="s">
        <v>16316</v>
      </c>
      <c r="B8790" t="s">
        <v>24</v>
      </c>
      <c r="C8790" t="s">
        <v>16317</v>
      </c>
      <c r="D8790" t="s">
        <v>86</v>
      </c>
      <c r="E8790" t="s">
        <v>8</v>
      </c>
      <c r="F8790" t="s">
        <v>9</v>
      </c>
      <c r="H8790" s="4">
        <v>44097</v>
      </c>
      <c r="I8790">
        <f>COUNTIFS(Vendor_Table9[Vendor Name],Vendor_Table9[[#This Row],[Vendor Name]])</f>
        <v>1</v>
      </c>
    </row>
    <row r="8791" spans="1:9" x14ac:dyDescent="0.25">
      <c r="A8791" t="s">
        <v>16319</v>
      </c>
      <c r="C8791" t="s">
        <v>16319</v>
      </c>
      <c r="D8791" t="s">
        <v>86</v>
      </c>
      <c r="E8791" t="s">
        <v>17</v>
      </c>
      <c r="F8791" t="s">
        <v>17</v>
      </c>
      <c r="H8791" s="4">
        <v>44043</v>
      </c>
      <c r="I8791">
        <f>COUNTIFS(Vendor_Table9[Vendor Name],Vendor_Table9[[#This Row],[Vendor Name]])</f>
        <v>1</v>
      </c>
    </row>
    <row r="8792" spans="1:9" x14ac:dyDescent="0.25">
      <c r="A8792" t="s">
        <v>16322</v>
      </c>
      <c r="C8792" t="s">
        <v>16322</v>
      </c>
      <c r="D8792" t="s">
        <v>86</v>
      </c>
      <c r="E8792" t="s">
        <v>8</v>
      </c>
      <c r="F8792" t="s">
        <v>25</v>
      </c>
      <c r="H8792" s="4">
        <v>44097</v>
      </c>
      <c r="I8792">
        <f>COUNTIFS(Vendor_Table9[Vendor Name],Vendor_Table9[[#This Row],[Vendor Name]])</f>
        <v>1</v>
      </c>
    </row>
    <row r="8793" spans="1:9" x14ac:dyDescent="0.25">
      <c r="A8793" t="s">
        <v>8674</v>
      </c>
      <c r="C8793" t="s">
        <v>8674</v>
      </c>
      <c r="D8793" t="s">
        <v>86</v>
      </c>
      <c r="E8793" t="s">
        <v>17</v>
      </c>
      <c r="F8793" t="s">
        <v>17</v>
      </c>
      <c r="H8793" s="4">
        <v>44043</v>
      </c>
      <c r="I8793">
        <f>COUNTIFS(Vendor_Table9[Vendor Name],Vendor_Table9[[#This Row],[Vendor Name]])</f>
        <v>1</v>
      </c>
    </row>
    <row r="8794" spans="1:9" x14ac:dyDescent="0.25">
      <c r="A8794" t="s">
        <v>16325</v>
      </c>
      <c r="C8794" t="s">
        <v>16326</v>
      </c>
      <c r="D8794" t="s">
        <v>86</v>
      </c>
      <c r="E8794" t="s">
        <v>17</v>
      </c>
      <c r="F8794" t="s">
        <v>17</v>
      </c>
      <c r="H8794" s="4">
        <v>44043</v>
      </c>
      <c r="I8794">
        <f>COUNTIFS(Vendor_Table9[Vendor Name],Vendor_Table9[[#This Row],[Vendor Name]])</f>
        <v>1</v>
      </c>
    </row>
    <row r="8795" spans="1:9" x14ac:dyDescent="0.25">
      <c r="A8795" t="s">
        <v>9866</v>
      </c>
      <c r="C8795" t="s">
        <v>9866</v>
      </c>
      <c r="D8795" t="s">
        <v>86</v>
      </c>
      <c r="E8795" t="s">
        <v>17</v>
      </c>
      <c r="F8795" t="s">
        <v>17</v>
      </c>
      <c r="H8795" s="4">
        <v>44043</v>
      </c>
      <c r="I8795">
        <f>COUNTIFS(Vendor_Table9[Vendor Name],Vendor_Table9[[#This Row],[Vendor Name]])</f>
        <v>1</v>
      </c>
    </row>
    <row r="8796" spans="1:9" x14ac:dyDescent="0.25">
      <c r="A8796" t="s">
        <v>16327</v>
      </c>
      <c r="C8796" t="s">
        <v>9866</v>
      </c>
      <c r="E8796" t="s">
        <v>17</v>
      </c>
      <c r="F8796" t="s">
        <v>17</v>
      </c>
      <c r="H8796" s="4">
        <v>44505</v>
      </c>
      <c r="I8796">
        <f>COUNTIFS(Vendor_Table9[Vendor Name],Vendor_Table9[[#This Row],[Vendor Name]])</f>
        <v>1</v>
      </c>
    </row>
    <row r="8797" spans="1:9" x14ac:dyDescent="0.25">
      <c r="A8797" t="s">
        <v>16328</v>
      </c>
      <c r="C8797" t="s">
        <v>16329</v>
      </c>
      <c r="D8797" t="s">
        <v>86</v>
      </c>
      <c r="E8797" t="s">
        <v>8</v>
      </c>
      <c r="F8797" t="s">
        <v>25</v>
      </c>
      <c r="H8797" s="4">
        <v>44043</v>
      </c>
      <c r="I8797">
        <f>COUNTIFS(Vendor_Table9[Vendor Name],Vendor_Table9[[#This Row],[Vendor Name]])</f>
        <v>1</v>
      </c>
    </row>
    <row r="8798" spans="1:9" x14ac:dyDescent="0.25">
      <c r="A8798" t="s">
        <v>16330</v>
      </c>
      <c r="C8798" t="s">
        <v>16330</v>
      </c>
      <c r="E8798" t="s">
        <v>25</v>
      </c>
      <c r="F8798" t="s">
        <v>25</v>
      </c>
      <c r="H8798" s="4">
        <v>44364</v>
      </c>
      <c r="I8798">
        <f>COUNTIFS(Vendor_Table9[Vendor Name],Vendor_Table9[[#This Row],[Vendor Name]])</f>
        <v>1</v>
      </c>
    </row>
    <row r="8799" spans="1:9" x14ac:dyDescent="0.25">
      <c r="A8799" t="s">
        <v>14408</v>
      </c>
      <c r="C8799" t="s">
        <v>14408</v>
      </c>
      <c r="D8799" t="s">
        <v>86</v>
      </c>
      <c r="E8799" t="s">
        <v>17</v>
      </c>
      <c r="F8799" t="s">
        <v>17</v>
      </c>
      <c r="H8799" s="4">
        <v>44043</v>
      </c>
      <c r="I8799">
        <f>COUNTIFS(Vendor_Table9[Vendor Name],Vendor_Table9[[#This Row],[Vendor Name]])</f>
        <v>1</v>
      </c>
    </row>
    <row r="8800" spans="1:9" x14ac:dyDescent="0.25">
      <c r="A8800" t="s">
        <v>16331</v>
      </c>
      <c r="C8800" t="s">
        <v>16331</v>
      </c>
      <c r="E8800" t="s">
        <v>8</v>
      </c>
      <c r="F8800" t="s">
        <v>25</v>
      </c>
      <c r="H8800" s="4">
        <v>44839</v>
      </c>
      <c r="I8800">
        <f>COUNTIFS(Vendor_Table9[Vendor Name],Vendor_Table9[[#This Row],[Vendor Name]])</f>
        <v>1</v>
      </c>
    </row>
    <row r="8801" spans="1:9" x14ac:dyDescent="0.25">
      <c r="A8801" t="s">
        <v>16332</v>
      </c>
      <c r="C8801" t="s">
        <v>8194</v>
      </c>
      <c r="D8801" t="s">
        <v>86</v>
      </c>
      <c r="E8801" t="s">
        <v>17</v>
      </c>
      <c r="F8801" t="s">
        <v>17</v>
      </c>
      <c r="H8801" s="4">
        <v>44043</v>
      </c>
      <c r="I8801">
        <f>COUNTIFS(Vendor_Table9[Vendor Name],Vendor_Table9[[#This Row],[Vendor Name]])</f>
        <v>1</v>
      </c>
    </row>
    <row r="8802" spans="1:9" x14ac:dyDescent="0.25">
      <c r="A8802" t="s">
        <v>16333</v>
      </c>
      <c r="C8802" t="s">
        <v>16334</v>
      </c>
      <c r="D8802" t="s">
        <v>86</v>
      </c>
      <c r="E8802" t="s">
        <v>17</v>
      </c>
      <c r="F8802" t="s">
        <v>17</v>
      </c>
      <c r="H8802" s="4">
        <v>44097</v>
      </c>
      <c r="I8802">
        <f>COUNTIFS(Vendor_Table9[Vendor Name],Vendor_Table9[[#This Row],[Vendor Name]])</f>
        <v>1</v>
      </c>
    </row>
    <row r="8803" spans="1:9" x14ac:dyDescent="0.25">
      <c r="A8803" t="s">
        <v>16335</v>
      </c>
      <c r="B8803" t="s">
        <v>16</v>
      </c>
      <c r="C8803" t="s">
        <v>16336</v>
      </c>
      <c r="D8803" t="s">
        <v>16336</v>
      </c>
      <c r="E8803" t="s">
        <v>8</v>
      </c>
      <c r="F8803" t="s">
        <v>25</v>
      </c>
      <c r="H8803" s="4">
        <v>44043</v>
      </c>
      <c r="I8803">
        <f>COUNTIFS(Vendor_Table9[Vendor Name],Vendor_Table9[[#This Row],[Vendor Name]])</f>
        <v>1</v>
      </c>
    </row>
    <row r="8804" spans="1:9" x14ac:dyDescent="0.25">
      <c r="A8804" t="s">
        <v>16337</v>
      </c>
      <c r="B8804" t="s">
        <v>29</v>
      </c>
      <c r="C8804" t="s">
        <v>16336</v>
      </c>
      <c r="D8804" t="s">
        <v>16336</v>
      </c>
      <c r="E8804" t="s">
        <v>8</v>
      </c>
      <c r="F8804" t="s">
        <v>25</v>
      </c>
      <c r="H8804" s="4">
        <v>44043</v>
      </c>
      <c r="I8804">
        <f>COUNTIFS(Vendor_Table9[Vendor Name],Vendor_Table9[[#This Row],[Vendor Name]])</f>
        <v>1</v>
      </c>
    </row>
    <row r="8805" spans="1:9" x14ac:dyDescent="0.25">
      <c r="A8805" t="s">
        <v>16338</v>
      </c>
      <c r="B8805" t="s">
        <v>16</v>
      </c>
      <c r="C8805" t="s">
        <v>16338</v>
      </c>
      <c r="D8805" t="s">
        <v>16336</v>
      </c>
      <c r="E8805" t="s">
        <v>8</v>
      </c>
      <c r="F8805" t="s">
        <v>25</v>
      </c>
      <c r="H8805" s="4">
        <v>44364</v>
      </c>
      <c r="I8805">
        <f>COUNTIFS(Vendor_Table9[Vendor Name],Vendor_Table9[[#This Row],[Vendor Name]])</f>
        <v>1</v>
      </c>
    </row>
    <row r="8806" spans="1:9" x14ac:dyDescent="0.25">
      <c r="A8806" t="s">
        <v>16339</v>
      </c>
      <c r="B8806" t="s">
        <v>16</v>
      </c>
      <c r="C8806" t="s">
        <v>16338</v>
      </c>
      <c r="D8806" t="s">
        <v>16336</v>
      </c>
      <c r="E8806" t="s">
        <v>8</v>
      </c>
      <c r="F8806" t="s">
        <v>25</v>
      </c>
      <c r="H8806" s="4">
        <v>44043</v>
      </c>
      <c r="I8806">
        <f>COUNTIFS(Vendor_Table9[Vendor Name],Vendor_Table9[[#This Row],[Vendor Name]])</f>
        <v>1</v>
      </c>
    </row>
    <row r="8807" spans="1:9" x14ac:dyDescent="0.25">
      <c r="A8807" t="s">
        <v>16341</v>
      </c>
      <c r="B8807" t="s">
        <v>16</v>
      </c>
      <c r="C8807" t="s">
        <v>16342</v>
      </c>
      <c r="D8807" t="s">
        <v>86</v>
      </c>
      <c r="E8807" t="s">
        <v>8</v>
      </c>
      <c r="F8807" t="s">
        <v>25</v>
      </c>
      <c r="H8807" s="4">
        <v>44043</v>
      </c>
      <c r="I8807">
        <f>COUNTIFS(Vendor_Table9[Vendor Name],Vendor_Table9[[#This Row],[Vendor Name]])</f>
        <v>1</v>
      </c>
    </row>
    <row r="8808" spans="1:9" x14ac:dyDescent="0.25">
      <c r="A8808" t="s">
        <v>16344</v>
      </c>
      <c r="C8808" t="s">
        <v>16344</v>
      </c>
      <c r="E8808" t="s">
        <v>8</v>
      </c>
      <c r="F8808" t="s">
        <v>25</v>
      </c>
      <c r="H8808" s="4">
        <v>44839</v>
      </c>
      <c r="I8808">
        <f>COUNTIFS(Vendor_Table9[Vendor Name],Vendor_Table9[[#This Row],[Vendor Name]])</f>
        <v>1</v>
      </c>
    </row>
    <row r="8809" spans="1:9" x14ac:dyDescent="0.25">
      <c r="A8809" t="s">
        <v>16346</v>
      </c>
      <c r="B8809" t="s">
        <v>16</v>
      </c>
      <c r="C8809" t="s">
        <v>16347</v>
      </c>
      <c r="D8809" t="s">
        <v>86</v>
      </c>
      <c r="E8809" t="s">
        <v>8</v>
      </c>
      <c r="F8809" t="s">
        <v>25</v>
      </c>
      <c r="H8809" s="4">
        <v>44043</v>
      </c>
      <c r="I8809">
        <f>COUNTIFS(Vendor_Table9[Vendor Name],Vendor_Table9[[#This Row],[Vendor Name]])</f>
        <v>1</v>
      </c>
    </row>
    <row r="8810" spans="1:9" x14ac:dyDescent="0.25">
      <c r="A8810" t="s">
        <v>16349</v>
      </c>
      <c r="B8810" t="s">
        <v>16</v>
      </c>
      <c r="C8810" t="s">
        <v>16350</v>
      </c>
      <c r="E8810" t="s">
        <v>8</v>
      </c>
      <c r="F8810" t="s">
        <v>25</v>
      </c>
      <c r="H8810" s="4">
        <v>44839</v>
      </c>
      <c r="I8810">
        <f>COUNTIFS(Vendor_Table9[Vendor Name],Vendor_Table9[[#This Row],[Vendor Name]])</f>
        <v>1</v>
      </c>
    </row>
    <row r="8811" spans="1:9" x14ac:dyDescent="0.25">
      <c r="A8811" t="s">
        <v>11377</v>
      </c>
      <c r="C8811" t="s">
        <v>11377</v>
      </c>
      <c r="E8811" t="s">
        <v>17</v>
      </c>
      <c r="F8811" t="s">
        <v>17</v>
      </c>
      <c r="H8811" s="4">
        <v>44364</v>
      </c>
      <c r="I8811">
        <f>COUNTIFS(Vendor_Table9[Vendor Name],Vendor_Table9[[#This Row],[Vendor Name]])</f>
        <v>1</v>
      </c>
    </row>
    <row r="8812" spans="1:9" x14ac:dyDescent="0.25">
      <c r="A8812" t="s">
        <v>16353</v>
      </c>
      <c r="C8812" t="s">
        <v>5747</v>
      </c>
      <c r="D8812" t="s">
        <v>86</v>
      </c>
      <c r="E8812" t="s">
        <v>17</v>
      </c>
      <c r="F8812" t="s">
        <v>17</v>
      </c>
      <c r="H8812" s="4">
        <v>44043</v>
      </c>
      <c r="I8812">
        <f>COUNTIFS(Vendor_Table9[Vendor Name],Vendor_Table9[[#This Row],[Vendor Name]])</f>
        <v>1</v>
      </c>
    </row>
    <row r="8813" spans="1:9" x14ac:dyDescent="0.25">
      <c r="A8813" t="s">
        <v>16354</v>
      </c>
      <c r="C8813" t="s">
        <v>16354</v>
      </c>
      <c r="D8813" t="s">
        <v>86</v>
      </c>
      <c r="E8813" t="s">
        <v>8</v>
      </c>
      <c r="F8813" t="s">
        <v>25</v>
      </c>
      <c r="H8813" s="4">
        <v>44043</v>
      </c>
      <c r="I8813">
        <f>COUNTIFS(Vendor_Table9[Vendor Name],Vendor_Table9[[#This Row],[Vendor Name]])</f>
        <v>1</v>
      </c>
    </row>
    <row r="8814" spans="1:9" x14ac:dyDescent="0.25">
      <c r="A8814" t="s">
        <v>16356</v>
      </c>
      <c r="C8814" t="s">
        <v>4589</v>
      </c>
      <c r="D8814" t="s">
        <v>86</v>
      </c>
      <c r="E8814" t="s">
        <v>17</v>
      </c>
      <c r="F8814" t="s">
        <v>17</v>
      </c>
      <c r="H8814" s="4">
        <v>44097</v>
      </c>
      <c r="I8814">
        <f>COUNTIFS(Vendor_Table9[Vendor Name],Vendor_Table9[[#This Row],[Vendor Name]])</f>
        <v>1</v>
      </c>
    </row>
    <row r="8815" spans="1:9" x14ac:dyDescent="0.25">
      <c r="A8815" t="s">
        <v>16357</v>
      </c>
      <c r="C8815" t="s">
        <v>16357</v>
      </c>
      <c r="D8815" t="s">
        <v>86</v>
      </c>
      <c r="E8815" t="s">
        <v>8</v>
      </c>
      <c r="F8815" t="s">
        <v>25</v>
      </c>
      <c r="H8815" s="4">
        <v>44043</v>
      </c>
      <c r="I8815">
        <f>COUNTIFS(Vendor_Table9[Vendor Name],Vendor_Table9[[#This Row],[Vendor Name]])</f>
        <v>1</v>
      </c>
    </row>
    <row r="8816" spans="1:9" x14ac:dyDescent="0.25">
      <c r="A8816" t="s">
        <v>16358</v>
      </c>
      <c r="B8816" t="s">
        <v>42</v>
      </c>
      <c r="C8816" t="s">
        <v>16359</v>
      </c>
      <c r="D8816" t="s">
        <v>86</v>
      </c>
      <c r="E8816" t="s">
        <v>8</v>
      </c>
      <c r="F8816" t="s">
        <v>61</v>
      </c>
      <c r="H8816" s="4">
        <v>44097</v>
      </c>
      <c r="I8816">
        <f>COUNTIFS(Vendor_Table9[Vendor Name],Vendor_Table9[[#This Row],[Vendor Name]])</f>
        <v>1</v>
      </c>
    </row>
    <row r="8817" spans="1:9" x14ac:dyDescent="0.25">
      <c r="A8817" s="5" t="s">
        <v>16361</v>
      </c>
      <c r="B8817" t="s">
        <v>24</v>
      </c>
      <c r="C8817" s="5" t="s">
        <v>16362</v>
      </c>
      <c r="H8817" s="4">
        <v>44910</v>
      </c>
      <c r="I8817">
        <f>COUNTIFS(Vendor_Table9[Vendor Name],Vendor_Table9[[#This Row],[Vendor Name]])</f>
        <v>1</v>
      </c>
    </row>
    <row r="8818" spans="1:9" x14ac:dyDescent="0.25">
      <c r="A8818" t="s">
        <v>16364</v>
      </c>
      <c r="C8818" t="s">
        <v>16364</v>
      </c>
      <c r="D8818" t="s">
        <v>86</v>
      </c>
      <c r="E8818" t="s">
        <v>8</v>
      </c>
      <c r="F8818" t="s">
        <v>25</v>
      </c>
      <c r="H8818" s="4">
        <v>44043</v>
      </c>
      <c r="I8818">
        <f>COUNTIFS(Vendor_Table9[Vendor Name],Vendor_Table9[[#This Row],[Vendor Name]])</f>
        <v>1</v>
      </c>
    </row>
    <row r="8819" spans="1:9" x14ac:dyDescent="0.25">
      <c r="A8819" t="s">
        <v>16365</v>
      </c>
      <c r="C8819" t="s">
        <v>16365</v>
      </c>
      <c r="H8819" s="4">
        <v>45033</v>
      </c>
      <c r="I8819">
        <f>COUNTIFS(Vendor_Table9[Vendor Name],Vendor_Table9[[#This Row],[Vendor Name]])</f>
        <v>1</v>
      </c>
    </row>
    <row r="8820" spans="1:9" x14ac:dyDescent="0.25">
      <c r="A8820" t="s">
        <v>16367</v>
      </c>
      <c r="C8820" t="s">
        <v>16367</v>
      </c>
      <c r="D8820" t="s">
        <v>16368</v>
      </c>
      <c r="E8820" t="s">
        <v>12</v>
      </c>
      <c r="F8820" t="s">
        <v>43</v>
      </c>
      <c r="H8820" s="4">
        <v>44839</v>
      </c>
      <c r="I8820">
        <f>COUNTIFS(Vendor_Table9[Vendor Name],Vendor_Table9[[#This Row],[Vendor Name]])</f>
        <v>1</v>
      </c>
    </row>
    <row r="8821" spans="1:9" x14ac:dyDescent="0.25">
      <c r="A8821" t="s">
        <v>16369</v>
      </c>
      <c r="B8821" t="s">
        <v>16</v>
      </c>
      <c r="C8821" t="s">
        <v>16370</v>
      </c>
      <c r="H8821" s="4">
        <v>45033</v>
      </c>
      <c r="I8821">
        <f>COUNTIFS(Vendor_Table9[Vendor Name],Vendor_Table9[[#This Row],[Vendor Name]])</f>
        <v>1</v>
      </c>
    </row>
    <row r="8822" spans="1:9" x14ac:dyDescent="0.25">
      <c r="A8822" t="s">
        <v>16372</v>
      </c>
      <c r="C8822" t="s">
        <v>16372</v>
      </c>
      <c r="D8822" t="s">
        <v>86</v>
      </c>
      <c r="E8822" t="s">
        <v>25</v>
      </c>
      <c r="F8822" t="s">
        <v>25</v>
      </c>
      <c r="H8822" s="4">
        <v>44097</v>
      </c>
      <c r="I8822">
        <f>COUNTIFS(Vendor_Table9[Vendor Name],Vendor_Table9[[#This Row],[Vendor Name]])</f>
        <v>1</v>
      </c>
    </row>
    <row r="8823" spans="1:9" x14ac:dyDescent="0.25">
      <c r="A8823" t="s">
        <v>16373</v>
      </c>
      <c r="C8823" t="s">
        <v>16373</v>
      </c>
      <c r="E8823" t="s">
        <v>25</v>
      </c>
      <c r="F8823" t="s">
        <v>25</v>
      </c>
      <c r="H8823" s="4">
        <v>44505</v>
      </c>
      <c r="I8823">
        <f>COUNTIFS(Vendor_Table9[Vendor Name],Vendor_Table9[[#This Row],[Vendor Name]])</f>
        <v>1</v>
      </c>
    </row>
    <row r="8824" spans="1:9" x14ac:dyDescent="0.25">
      <c r="A8824" t="s">
        <v>16374</v>
      </c>
      <c r="B8824" t="s">
        <v>16</v>
      </c>
      <c r="C8824" t="s">
        <v>16374</v>
      </c>
      <c r="H8824" s="4">
        <v>45169</v>
      </c>
      <c r="I8824">
        <f>COUNTIFS(Vendor_Table9[Vendor Name],Vendor_Table9[[#This Row],[Vendor Name]])</f>
        <v>1</v>
      </c>
    </row>
    <row r="8825" spans="1:9" x14ac:dyDescent="0.25">
      <c r="A8825" t="s">
        <v>16376</v>
      </c>
      <c r="B8825" t="s">
        <v>11</v>
      </c>
      <c r="C8825" t="s">
        <v>16377</v>
      </c>
      <c r="D8825" t="s">
        <v>86</v>
      </c>
      <c r="E8825" t="s">
        <v>8</v>
      </c>
      <c r="F8825" t="s">
        <v>36</v>
      </c>
      <c r="G8825" t="s">
        <v>44</v>
      </c>
      <c r="H8825" s="4">
        <v>44097</v>
      </c>
      <c r="I8825">
        <f>COUNTIFS(Vendor_Table9[Vendor Name],Vendor_Table9[[#This Row],[Vendor Name]])</f>
        <v>1</v>
      </c>
    </row>
    <row r="8826" spans="1:9" x14ac:dyDescent="0.25">
      <c r="A8826" t="s">
        <v>16379</v>
      </c>
      <c r="B8826" t="s">
        <v>11</v>
      </c>
      <c r="C8826" t="s">
        <v>16377</v>
      </c>
      <c r="D8826" t="s">
        <v>86</v>
      </c>
      <c r="E8826" t="s">
        <v>8</v>
      </c>
      <c r="F8826" t="s">
        <v>36</v>
      </c>
      <c r="G8826" t="s">
        <v>44</v>
      </c>
      <c r="H8826" s="4">
        <v>44043</v>
      </c>
      <c r="I8826">
        <f>COUNTIFS(Vendor_Table9[Vendor Name],Vendor_Table9[[#This Row],[Vendor Name]])</f>
        <v>1</v>
      </c>
    </row>
    <row r="8827" spans="1:9" x14ac:dyDescent="0.25">
      <c r="A8827" t="s">
        <v>16380</v>
      </c>
      <c r="C8827" t="s">
        <v>16380</v>
      </c>
      <c r="D8827" t="s">
        <v>86</v>
      </c>
      <c r="E8827" t="s">
        <v>21</v>
      </c>
      <c r="F8827" t="s">
        <v>13</v>
      </c>
      <c r="H8827" s="4">
        <v>44043</v>
      </c>
      <c r="I8827">
        <f>COUNTIFS(Vendor_Table9[Vendor Name],Vendor_Table9[[#This Row],[Vendor Name]])</f>
        <v>1</v>
      </c>
    </row>
    <row r="8828" spans="1:9" x14ac:dyDescent="0.25">
      <c r="A8828" t="s">
        <v>16381</v>
      </c>
      <c r="C8828" t="s">
        <v>16381</v>
      </c>
      <c r="D8828" t="s">
        <v>86</v>
      </c>
      <c r="E8828" t="s">
        <v>8</v>
      </c>
      <c r="F8828" t="s">
        <v>60</v>
      </c>
      <c r="H8828" s="4">
        <v>44097</v>
      </c>
      <c r="I8828">
        <f>COUNTIFS(Vendor_Table9[Vendor Name],Vendor_Table9[[#This Row],[Vendor Name]])</f>
        <v>1</v>
      </c>
    </row>
    <row r="8829" spans="1:9" x14ac:dyDescent="0.25">
      <c r="A8829" t="s">
        <v>16383</v>
      </c>
      <c r="B8829" t="s">
        <v>37</v>
      </c>
      <c r="C8829" t="s">
        <v>16384</v>
      </c>
      <c r="D8829" t="s">
        <v>86</v>
      </c>
      <c r="E8829" t="s">
        <v>8</v>
      </c>
      <c r="F8829" t="s">
        <v>25</v>
      </c>
      <c r="H8829" s="4">
        <v>44364</v>
      </c>
      <c r="I8829">
        <f>COUNTIFS(Vendor_Table9[Vendor Name],Vendor_Table9[[#This Row],[Vendor Name]])</f>
        <v>1</v>
      </c>
    </row>
    <row r="8830" spans="1:9" x14ac:dyDescent="0.25">
      <c r="A8830" t="s">
        <v>16386</v>
      </c>
      <c r="B8830" t="s">
        <v>37</v>
      </c>
      <c r="C8830" t="s">
        <v>16384</v>
      </c>
      <c r="D8830" t="s">
        <v>86</v>
      </c>
      <c r="E8830" t="s">
        <v>8</v>
      </c>
      <c r="F8830" t="s">
        <v>25</v>
      </c>
      <c r="H8830" s="4">
        <v>44043</v>
      </c>
      <c r="I8830">
        <f>COUNTIFS(Vendor_Table9[Vendor Name],Vendor_Table9[[#This Row],[Vendor Name]])</f>
        <v>1</v>
      </c>
    </row>
    <row r="8831" spans="1:9" x14ac:dyDescent="0.25">
      <c r="A8831" t="s">
        <v>16387</v>
      </c>
      <c r="B8831" t="s">
        <v>16</v>
      </c>
      <c r="C8831" t="s">
        <v>16388</v>
      </c>
      <c r="D8831" t="s">
        <v>16389</v>
      </c>
      <c r="E8831" t="s">
        <v>8</v>
      </c>
      <c r="F8831" t="s">
        <v>14</v>
      </c>
      <c r="H8831" s="4">
        <v>44364</v>
      </c>
      <c r="I8831">
        <f>COUNTIFS(Vendor_Table9[Vendor Name],Vendor_Table9[[#This Row],[Vendor Name]])</f>
        <v>1</v>
      </c>
    </row>
    <row r="8832" spans="1:9" x14ac:dyDescent="0.25">
      <c r="A8832" t="s">
        <v>16390</v>
      </c>
      <c r="B8832" t="s">
        <v>16</v>
      </c>
      <c r="C8832" t="s">
        <v>16388</v>
      </c>
      <c r="D8832" t="s">
        <v>16389</v>
      </c>
      <c r="E8832" t="s">
        <v>8</v>
      </c>
      <c r="F8832" t="s">
        <v>14</v>
      </c>
      <c r="H8832" s="4">
        <v>44043</v>
      </c>
      <c r="I8832">
        <f>COUNTIFS(Vendor_Table9[Vendor Name],Vendor_Table9[[#This Row],[Vendor Name]])</f>
        <v>1</v>
      </c>
    </row>
    <row r="8833" spans="1:9" x14ac:dyDescent="0.25">
      <c r="A8833" t="s">
        <v>16388</v>
      </c>
      <c r="B8833" t="s">
        <v>16</v>
      </c>
      <c r="C8833" t="s">
        <v>16388</v>
      </c>
      <c r="D8833" t="s">
        <v>16389</v>
      </c>
      <c r="E8833" t="s">
        <v>8</v>
      </c>
      <c r="F8833" t="s">
        <v>14</v>
      </c>
      <c r="H8833" s="4">
        <v>44043</v>
      </c>
      <c r="I8833">
        <f>COUNTIFS(Vendor_Table9[Vendor Name],Vendor_Table9[[#This Row],[Vendor Name]])</f>
        <v>1</v>
      </c>
    </row>
    <row r="8834" spans="1:9" x14ac:dyDescent="0.25">
      <c r="A8834" t="s">
        <v>16394</v>
      </c>
      <c r="B8834" t="s">
        <v>16</v>
      </c>
      <c r="C8834" t="s">
        <v>16395</v>
      </c>
      <c r="H8834" s="4">
        <v>45033</v>
      </c>
      <c r="I8834">
        <f>COUNTIFS(Vendor_Table9[Vendor Name],Vendor_Table9[[#This Row],[Vendor Name]])</f>
        <v>1</v>
      </c>
    </row>
    <row r="8835" spans="1:9" x14ac:dyDescent="0.25">
      <c r="A8835" t="s">
        <v>16397</v>
      </c>
      <c r="C8835" t="s">
        <v>16397</v>
      </c>
      <c r="D8835" t="s">
        <v>86</v>
      </c>
      <c r="E8835" t="s">
        <v>21</v>
      </c>
      <c r="F8835" t="s">
        <v>25</v>
      </c>
      <c r="H8835" s="4">
        <v>44043</v>
      </c>
      <c r="I8835">
        <f>COUNTIFS(Vendor_Table9[Vendor Name],Vendor_Table9[[#This Row],[Vendor Name]])</f>
        <v>1</v>
      </c>
    </row>
    <row r="8836" spans="1:9" x14ac:dyDescent="0.25">
      <c r="A8836" t="s">
        <v>16398</v>
      </c>
      <c r="B8836" t="s">
        <v>16</v>
      </c>
      <c r="C8836" t="s">
        <v>16399</v>
      </c>
      <c r="D8836" t="s">
        <v>86</v>
      </c>
      <c r="E8836" t="s">
        <v>8</v>
      </c>
      <c r="F8836" t="s">
        <v>25</v>
      </c>
      <c r="H8836" s="4">
        <v>44097</v>
      </c>
      <c r="I8836">
        <f>COUNTIFS(Vendor_Table9[Vendor Name],Vendor_Table9[[#This Row],[Vendor Name]])</f>
        <v>1</v>
      </c>
    </row>
    <row r="8837" spans="1:9" x14ac:dyDescent="0.25">
      <c r="A8837" t="s">
        <v>16401</v>
      </c>
      <c r="B8837" t="s">
        <v>16</v>
      </c>
      <c r="C8837" t="s">
        <v>16399</v>
      </c>
      <c r="D8837" t="s">
        <v>86</v>
      </c>
      <c r="E8837" t="s">
        <v>8</v>
      </c>
      <c r="F8837" t="s">
        <v>25</v>
      </c>
      <c r="H8837" s="4">
        <v>44043</v>
      </c>
      <c r="I8837">
        <f>COUNTIFS(Vendor_Table9[Vendor Name],Vendor_Table9[[#This Row],[Vendor Name]])</f>
        <v>1</v>
      </c>
    </row>
    <row r="8838" spans="1:9" x14ac:dyDescent="0.25">
      <c r="A8838" t="s">
        <v>16402</v>
      </c>
      <c r="C8838" t="s">
        <v>16402</v>
      </c>
      <c r="D8838" t="s">
        <v>86</v>
      </c>
      <c r="E8838" t="s">
        <v>8</v>
      </c>
      <c r="F8838" t="s">
        <v>14</v>
      </c>
      <c r="H8838" s="4">
        <v>44043</v>
      </c>
      <c r="I8838">
        <f>COUNTIFS(Vendor_Table9[Vendor Name],Vendor_Table9[[#This Row],[Vendor Name]])</f>
        <v>1</v>
      </c>
    </row>
    <row r="8839" spans="1:9" x14ac:dyDescent="0.25">
      <c r="A8839" t="s">
        <v>16403</v>
      </c>
      <c r="C8839" t="s">
        <v>16404</v>
      </c>
      <c r="D8839" t="s">
        <v>6037</v>
      </c>
      <c r="E8839" t="s">
        <v>12</v>
      </c>
      <c r="F8839" t="s">
        <v>40</v>
      </c>
      <c r="H8839" s="4">
        <v>44364</v>
      </c>
      <c r="I8839">
        <f>COUNTIFS(Vendor_Table9[Vendor Name],Vendor_Table9[[#This Row],[Vendor Name]])</f>
        <v>1</v>
      </c>
    </row>
    <row r="8840" spans="1:9" x14ac:dyDescent="0.25">
      <c r="A8840" t="s">
        <v>16404</v>
      </c>
      <c r="C8840" t="s">
        <v>16404</v>
      </c>
      <c r="D8840" t="s">
        <v>6037</v>
      </c>
      <c r="E8840" t="s">
        <v>12</v>
      </c>
      <c r="F8840" t="s">
        <v>40</v>
      </c>
      <c r="H8840" s="4">
        <v>44043</v>
      </c>
      <c r="I8840">
        <f>COUNTIFS(Vendor_Table9[Vendor Name],Vendor_Table9[[#This Row],[Vendor Name]])</f>
        <v>1</v>
      </c>
    </row>
    <row r="8841" spans="1:9" x14ac:dyDescent="0.25">
      <c r="A8841" t="s">
        <v>16406</v>
      </c>
      <c r="C8841" t="s">
        <v>16407</v>
      </c>
      <c r="E8841" t="s">
        <v>8</v>
      </c>
      <c r="F8841" t="s">
        <v>67</v>
      </c>
      <c r="H8841" s="4">
        <v>44839</v>
      </c>
      <c r="I8841">
        <f>COUNTIFS(Vendor_Table9[Vendor Name],Vendor_Table9[[#This Row],[Vendor Name]])</f>
        <v>1</v>
      </c>
    </row>
    <row r="8842" spans="1:9" x14ac:dyDescent="0.25">
      <c r="A8842" t="s">
        <v>16408</v>
      </c>
      <c r="B8842" t="s">
        <v>24</v>
      </c>
      <c r="C8842" t="s">
        <v>16407</v>
      </c>
      <c r="D8842" t="s">
        <v>86</v>
      </c>
      <c r="E8842" t="s">
        <v>8</v>
      </c>
      <c r="F8842" t="s">
        <v>67</v>
      </c>
      <c r="H8842" s="4">
        <v>44097</v>
      </c>
      <c r="I8842">
        <f>COUNTIFS(Vendor_Table9[Vendor Name],Vendor_Table9[[#This Row],[Vendor Name]])</f>
        <v>1</v>
      </c>
    </row>
    <row r="8843" spans="1:9" x14ac:dyDescent="0.25">
      <c r="A8843" t="s">
        <v>16410</v>
      </c>
      <c r="C8843" t="s">
        <v>16411</v>
      </c>
      <c r="D8843" t="s">
        <v>11339</v>
      </c>
      <c r="E8843" t="s">
        <v>12</v>
      </c>
      <c r="F8843" t="s">
        <v>43</v>
      </c>
      <c r="H8843" s="4">
        <v>44839</v>
      </c>
      <c r="I8843">
        <f>COUNTIFS(Vendor_Table9[Vendor Name],Vendor_Table9[[#This Row],[Vendor Name]])</f>
        <v>1</v>
      </c>
    </row>
    <row r="8844" spans="1:9" x14ac:dyDescent="0.25">
      <c r="A8844" t="s">
        <v>16411</v>
      </c>
      <c r="C8844" t="s">
        <v>16411</v>
      </c>
      <c r="D8844" t="s">
        <v>11339</v>
      </c>
      <c r="E8844" t="s">
        <v>12</v>
      </c>
      <c r="F8844" t="s">
        <v>43</v>
      </c>
      <c r="H8844" s="4">
        <v>44839</v>
      </c>
      <c r="I8844">
        <f>COUNTIFS(Vendor_Table9[Vendor Name],Vendor_Table9[[#This Row],[Vendor Name]])</f>
        <v>1</v>
      </c>
    </row>
    <row r="8845" spans="1:9" x14ac:dyDescent="0.25">
      <c r="A8845" t="s">
        <v>16413</v>
      </c>
      <c r="B8845" t="s">
        <v>16</v>
      </c>
      <c r="C8845" t="s">
        <v>16414</v>
      </c>
      <c r="D8845" t="s">
        <v>86</v>
      </c>
      <c r="E8845" t="s">
        <v>8</v>
      </c>
      <c r="F8845" t="s">
        <v>25</v>
      </c>
      <c r="H8845" s="4">
        <v>44097</v>
      </c>
      <c r="I8845">
        <f>COUNTIFS(Vendor_Table9[Vendor Name],Vendor_Table9[[#This Row],[Vendor Name]])</f>
        <v>1</v>
      </c>
    </row>
    <row r="8846" spans="1:9" x14ac:dyDescent="0.25">
      <c r="A8846" t="s">
        <v>16415</v>
      </c>
      <c r="C8846" t="s">
        <v>16415</v>
      </c>
      <c r="D8846" t="s">
        <v>86</v>
      </c>
      <c r="E8846" t="s">
        <v>8</v>
      </c>
      <c r="F8846" t="s">
        <v>25</v>
      </c>
      <c r="H8846" s="4">
        <v>44043</v>
      </c>
      <c r="I8846">
        <f>COUNTIFS(Vendor_Table9[Vendor Name],Vendor_Table9[[#This Row],[Vendor Name]])</f>
        <v>1</v>
      </c>
    </row>
    <row r="8847" spans="1:9" x14ac:dyDescent="0.25">
      <c r="A8847" t="s">
        <v>16418</v>
      </c>
      <c r="C8847" t="s">
        <v>16418</v>
      </c>
      <c r="E8847" t="s">
        <v>21</v>
      </c>
      <c r="F8847" t="s">
        <v>48</v>
      </c>
      <c r="H8847" s="4">
        <v>44839</v>
      </c>
      <c r="I8847">
        <f>COUNTIFS(Vendor_Table9[Vendor Name],Vendor_Table9[[#This Row],[Vendor Name]])</f>
        <v>1</v>
      </c>
    </row>
    <row r="8848" spans="1:9" x14ac:dyDescent="0.25">
      <c r="A8848" t="s">
        <v>16419</v>
      </c>
      <c r="C8848" t="s">
        <v>16419</v>
      </c>
      <c r="D8848" t="s">
        <v>86</v>
      </c>
      <c r="E8848" t="s">
        <v>21</v>
      </c>
      <c r="F8848" t="s">
        <v>48</v>
      </c>
      <c r="H8848" s="4">
        <v>44043</v>
      </c>
      <c r="I8848">
        <f>COUNTIFS(Vendor_Table9[Vendor Name],Vendor_Table9[[#This Row],[Vendor Name]])</f>
        <v>1</v>
      </c>
    </row>
    <row r="8849" spans="1:9" x14ac:dyDescent="0.25">
      <c r="A8849" t="s">
        <v>16420</v>
      </c>
      <c r="C8849" t="s">
        <v>16420</v>
      </c>
      <c r="E8849" t="s">
        <v>21</v>
      </c>
      <c r="F8849" t="s">
        <v>48</v>
      </c>
      <c r="H8849" s="4">
        <v>44839</v>
      </c>
      <c r="I8849">
        <f>COUNTIFS(Vendor_Table9[Vendor Name],Vendor_Table9[[#This Row],[Vendor Name]])</f>
        <v>1</v>
      </c>
    </row>
    <row r="8850" spans="1:9" x14ac:dyDescent="0.25">
      <c r="A8850" t="s">
        <v>16421</v>
      </c>
      <c r="C8850" t="s">
        <v>16421</v>
      </c>
      <c r="D8850" t="s">
        <v>86</v>
      </c>
      <c r="E8850" t="s">
        <v>21</v>
      </c>
      <c r="F8850" t="s">
        <v>48</v>
      </c>
      <c r="H8850" s="4">
        <v>44043</v>
      </c>
      <c r="I8850">
        <f>COUNTIFS(Vendor_Table9[Vendor Name],Vendor_Table9[[#This Row],[Vendor Name]])</f>
        <v>1</v>
      </c>
    </row>
    <row r="8851" spans="1:9" x14ac:dyDescent="0.25">
      <c r="A8851" t="s">
        <v>16422</v>
      </c>
      <c r="C8851" t="s">
        <v>16422</v>
      </c>
      <c r="D8851" t="s">
        <v>86</v>
      </c>
      <c r="E8851" t="s">
        <v>8</v>
      </c>
      <c r="F8851" t="s">
        <v>60</v>
      </c>
      <c r="H8851" s="4">
        <v>44043</v>
      </c>
      <c r="I8851">
        <f>COUNTIFS(Vendor_Table9[Vendor Name],Vendor_Table9[[#This Row],[Vendor Name]])</f>
        <v>1</v>
      </c>
    </row>
    <row r="8852" spans="1:9" x14ac:dyDescent="0.25">
      <c r="A8852" t="s">
        <v>16423</v>
      </c>
      <c r="C8852" t="s">
        <v>16423</v>
      </c>
      <c r="D8852" t="s">
        <v>86</v>
      </c>
      <c r="E8852" t="s">
        <v>8</v>
      </c>
      <c r="F8852" t="s">
        <v>60</v>
      </c>
      <c r="H8852" s="4">
        <v>44043</v>
      </c>
      <c r="I8852">
        <f>COUNTIFS(Vendor_Table9[Vendor Name],Vendor_Table9[[#This Row],[Vendor Name]])</f>
        <v>1</v>
      </c>
    </row>
    <row r="8853" spans="1:9" x14ac:dyDescent="0.25">
      <c r="A8853" t="s">
        <v>16425</v>
      </c>
      <c r="C8853" t="s">
        <v>10791</v>
      </c>
      <c r="D8853" t="s">
        <v>86</v>
      </c>
      <c r="E8853" t="s">
        <v>17</v>
      </c>
      <c r="F8853" t="s">
        <v>17</v>
      </c>
      <c r="H8853" s="4">
        <v>44043</v>
      </c>
      <c r="I8853">
        <f>COUNTIFS(Vendor_Table9[Vendor Name],Vendor_Table9[[#This Row],[Vendor Name]])</f>
        <v>1</v>
      </c>
    </row>
    <row r="8854" spans="1:9" x14ac:dyDescent="0.25">
      <c r="A8854" t="s">
        <v>16426</v>
      </c>
      <c r="B8854" t="s">
        <v>37</v>
      </c>
      <c r="C8854" t="s">
        <v>16427</v>
      </c>
      <c r="D8854" t="s">
        <v>86</v>
      </c>
      <c r="E8854" t="s">
        <v>8</v>
      </c>
      <c r="F8854" t="s">
        <v>25</v>
      </c>
      <c r="H8854" s="4">
        <v>44097</v>
      </c>
      <c r="I8854">
        <f>COUNTIFS(Vendor_Table9[Vendor Name],Vendor_Table9[[#This Row],[Vendor Name]])</f>
        <v>1</v>
      </c>
    </row>
    <row r="8855" spans="1:9" x14ac:dyDescent="0.25">
      <c r="A8855" t="s">
        <v>16428</v>
      </c>
      <c r="B8855" t="s">
        <v>16</v>
      </c>
      <c r="C8855" t="s">
        <v>16429</v>
      </c>
      <c r="D8855" t="s">
        <v>86</v>
      </c>
      <c r="E8855" t="s">
        <v>8</v>
      </c>
      <c r="F8855" t="s">
        <v>36</v>
      </c>
      <c r="G8855" t="s">
        <v>35</v>
      </c>
      <c r="H8855" s="4">
        <v>44043</v>
      </c>
      <c r="I8855">
        <f>COUNTIFS(Vendor_Table9[Vendor Name],Vendor_Table9[[#This Row],[Vendor Name]])</f>
        <v>1</v>
      </c>
    </row>
    <row r="8856" spans="1:9" x14ac:dyDescent="0.25">
      <c r="A8856" t="s">
        <v>16389</v>
      </c>
      <c r="C8856" t="s">
        <v>16389</v>
      </c>
      <c r="D8856" t="s">
        <v>16389</v>
      </c>
      <c r="E8856" t="s">
        <v>8</v>
      </c>
      <c r="F8856" t="s">
        <v>14</v>
      </c>
      <c r="H8856" s="4">
        <v>44097</v>
      </c>
      <c r="I8856">
        <f>COUNTIFS(Vendor_Table9[Vendor Name],Vendor_Table9[[#This Row],[Vendor Name]])</f>
        <v>1</v>
      </c>
    </row>
    <row r="8857" spans="1:9" x14ac:dyDescent="0.25">
      <c r="A8857" t="s">
        <v>16434</v>
      </c>
      <c r="B8857" t="s">
        <v>16</v>
      </c>
      <c r="C8857" t="s">
        <v>16435</v>
      </c>
      <c r="D8857" t="s">
        <v>86</v>
      </c>
      <c r="E8857" t="s">
        <v>8</v>
      </c>
      <c r="F8857" t="s">
        <v>25</v>
      </c>
      <c r="H8857" s="4">
        <v>44043</v>
      </c>
      <c r="I8857">
        <f>COUNTIFS(Vendor_Table9[Vendor Name],Vendor_Table9[[#This Row],[Vendor Name]])</f>
        <v>1</v>
      </c>
    </row>
    <row r="8858" spans="1:9" x14ac:dyDescent="0.25">
      <c r="A8858" t="s">
        <v>16437</v>
      </c>
      <c r="B8858" t="s">
        <v>16</v>
      </c>
      <c r="C8858" t="s">
        <v>16435</v>
      </c>
      <c r="D8858" t="s">
        <v>86</v>
      </c>
      <c r="E8858" t="s">
        <v>8</v>
      </c>
      <c r="F8858" t="s">
        <v>25</v>
      </c>
      <c r="H8858" s="4">
        <v>44043</v>
      </c>
      <c r="I8858">
        <f>COUNTIFS(Vendor_Table9[Vendor Name],Vendor_Table9[[#This Row],[Vendor Name]])</f>
        <v>1</v>
      </c>
    </row>
    <row r="8859" spans="1:9" x14ac:dyDescent="0.25">
      <c r="A8859" t="s">
        <v>16438</v>
      </c>
      <c r="B8859" t="s">
        <v>16</v>
      </c>
      <c r="C8859" t="s">
        <v>16439</v>
      </c>
      <c r="D8859" t="s">
        <v>86</v>
      </c>
      <c r="E8859" t="s">
        <v>8</v>
      </c>
      <c r="F8859" t="s">
        <v>25</v>
      </c>
      <c r="H8859" s="4">
        <v>44364</v>
      </c>
      <c r="I8859">
        <f>COUNTIFS(Vendor_Table9[Vendor Name],Vendor_Table9[[#This Row],[Vendor Name]])</f>
        <v>1</v>
      </c>
    </row>
    <row r="8860" spans="1:9" x14ac:dyDescent="0.25">
      <c r="A8860" t="s">
        <v>16444</v>
      </c>
      <c r="B8860" t="s">
        <v>16</v>
      </c>
      <c r="C8860" t="s">
        <v>16443</v>
      </c>
      <c r="D8860" t="s">
        <v>86</v>
      </c>
      <c r="E8860" t="s">
        <v>8</v>
      </c>
      <c r="F8860" t="s">
        <v>25</v>
      </c>
      <c r="H8860" s="4">
        <v>44043</v>
      </c>
      <c r="I8860">
        <f>COUNTIFS(Vendor_Table9[Vendor Name],Vendor_Table9[[#This Row],[Vendor Name]])</f>
        <v>1</v>
      </c>
    </row>
    <row r="8861" spans="1:9" x14ac:dyDescent="0.25">
      <c r="A8861" t="s">
        <v>16329</v>
      </c>
      <c r="C8861" t="s">
        <v>16329</v>
      </c>
      <c r="E8861" t="s">
        <v>8</v>
      </c>
      <c r="F8861" t="s">
        <v>25</v>
      </c>
      <c r="H8861" s="4">
        <v>44839</v>
      </c>
      <c r="I8861">
        <f>COUNTIFS(Vendor_Table9[Vendor Name],Vendor_Table9[[#This Row],[Vendor Name]])</f>
        <v>1</v>
      </c>
    </row>
    <row r="8862" spans="1:9" x14ac:dyDescent="0.25">
      <c r="A8862" t="s">
        <v>16446</v>
      </c>
      <c r="C8862" t="s">
        <v>16329</v>
      </c>
      <c r="E8862" t="s">
        <v>8</v>
      </c>
      <c r="F8862" t="s">
        <v>15</v>
      </c>
      <c r="H8862" s="4">
        <v>44364</v>
      </c>
      <c r="I8862">
        <f>COUNTIFS(Vendor_Table9[Vendor Name],Vendor_Table9[[#This Row],[Vendor Name]])</f>
        <v>1</v>
      </c>
    </row>
    <row r="8863" spans="1:9" x14ac:dyDescent="0.25">
      <c r="A8863" t="s">
        <v>16447</v>
      </c>
      <c r="C8863" t="s">
        <v>16329</v>
      </c>
      <c r="D8863" t="s">
        <v>86</v>
      </c>
      <c r="E8863" t="s">
        <v>8</v>
      </c>
      <c r="F8863" t="s">
        <v>15</v>
      </c>
      <c r="H8863" s="4">
        <v>44097</v>
      </c>
      <c r="I8863">
        <f>COUNTIFS(Vendor_Table9[Vendor Name],Vendor_Table9[[#This Row],[Vendor Name]])</f>
        <v>1</v>
      </c>
    </row>
    <row r="8864" spans="1:9" x14ac:dyDescent="0.25">
      <c r="A8864" t="s">
        <v>16448</v>
      </c>
      <c r="C8864" t="s">
        <v>16329</v>
      </c>
      <c r="D8864" t="s">
        <v>86</v>
      </c>
      <c r="E8864" t="s">
        <v>8</v>
      </c>
      <c r="F8864" t="s">
        <v>15</v>
      </c>
      <c r="H8864" s="4">
        <v>44043</v>
      </c>
      <c r="I8864">
        <f>COUNTIFS(Vendor_Table9[Vendor Name],Vendor_Table9[[#This Row],[Vendor Name]])</f>
        <v>1</v>
      </c>
    </row>
    <row r="8865" spans="1:9" x14ac:dyDescent="0.25">
      <c r="A8865" t="s">
        <v>16452</v>
      </c>
      <c r="C8865" t="s">
        <v>16452</v>
      </c>
      <c r="D8865" t="s">
        <v>86</v>
      </c>
      <c r="E8865" t="s">
        <v>21</v>
      </c>
      <c r="F8865" t="s">
        <v>25</v>
      </c>
      <c r="H8865" s="4">
        <v>44043</v>
      </c>
      <c r="I8865">
        <f>COUNTIFS(Vendor_Table9[Vendor Name],Vendor_Table9[[#This Row],[Vendor Name]])</f>
        <v>1</v>
      </c>
    </row>
    <row r="8866" spans="1:9" x14ac:dyDescent="0.25">
      <c r="A8866" t="s">
        <v>16453</v>
      </c>
      <c r="C8866" t="s">
        <v>16453</v>
      </c>
      <c r="E8866" t="s">
        <v>21</v>
      </c>
      <c r="F8866" t="s">
        <v>48</v>
      </c>
      <c r="H8866" s="4">
        <v>44839</v>
      </c>
      <c r="I8866">
        <f>COUNTIFS(Vendor_Table9[Vendor Name],Vendor_Table9[[#This Row],[Vendor Name]])</f>
        <v>1</v>
      </c>
    </row>
    <row r="8867" spans="1:9" x14ac:dyDescent="0.25">
      <c r="A8867" t="s">
        <v>16456</v>
      </c>
      <c r="C8867" t="s">
        <v>16456</v>
      </c>
      <c r="D8867" t="s">
        <v>86</v>
      </c>
      <c r="E8867" t="s">
        <v>25</v>
      </c>
      <c r="F8867" t="s">
        <v>25</v>
      </c>
      <c r="H8867" s="4">
        <v>44097</v>
      </c>
      <c r="I8867">
        <f>COUNTIFS(Vendor_Table9[Vendor Name],Vendor_Table9[[#This Row],[Vendor Name]])</f>
        <v>1</v>
      </c>
    </row>
    <row r="8868" spans="1:9" x14ac:dyDescent="0.25">
      <c r="A8868" t="s">
        <v>16457</v>
      </c>
      <c r="B8868" t="s">
        <v>29</v>
      </c>
      <c r="C8868" t="s">
        <v>16458</v>
      </c>
      <c r="D8868" t="s">
        <v>86</v>
      </c>
      <c r="E8868" t="s">
        <v>8</v>
      </c>
      <c r="F8868" t="s">
        <v>25</v>
      </c>
      <c r="H8868" s="4">
        <v>44043</v>
      </c>
      <c r="I8868">
        <f>COUNTIFS(Vendor_Table9[Vendor Name],Vendor_Table9[[#This Row],[Vendor Name]])</f>
        <v>1</v>
      </c>
    </row>
    <row r="8869" spans="1:9" x14ac:dyDescent="0.25">
      <c r="A8869" t="s">
        <v>16460</v>
      </c>
      <c r="B8869" t="s">
        <v>16</v>
      </c>
      <c r="C8869" t="s">
        <v>16459</v>
      </c>
      <c r="D8869" t="s">
        <v>86</v>
      </c>
      <c r="E8869" t="s">
        <v>8</v>
      </c>
      <c r="F8869" t="s">
        <v>25</v>
      </c>
      <c r="H8869" s="4">
        <v>44364</v>
      </c>
      <c r="I8869">
        <f>COUNTIFS(Vendor_Table9[Vendor Name],Vendor_Table9[[#This Row],[Vendor Name]])</f>
        <v>1</v>
      </c>
    </row>
    <row r="8870" spans="1:9" x14ac:dyDescent="0.25">
      <c r="A8870" t="s">
        <v>16462</v>
      </c>
      <c r="B8870" t="s">
        <v>16</v>
      </c>
      <c r="C8870" t="s">
        <v>16459</v>
      </c>
      <c r="D8870" t="s">
        <v>86</v>
      </c>
      <c r="E8870" t="s">
        <v>8</v>
      </c>
      <c r="F8870" t="s">
        <v>25</v>
      </c>
      <c r="H8870" s="4">
        <v>44043</v>
      </c>
      <c r="I8870">
        <f>COUNTIFS(Vendor_Table9[Vendor Name],Vendor_Table9[[#This Row],[Vendor Name]])</f>
        <v>1</v>
      </c>
    </row>
    <row r="8871" spans="1:9" x14ac:dyDescent="0.25">
      <c r="A8871" t="s">
        <v>16463</v>
      </c>
      <c r="C8871" t="s">
        <v>16402</v>
      </c>
      <c r="D8871" t="s">
        <v>86</v>
      </c>
      <c r="E8871" t="s">
        <v>8</v>
      </c>
      <c r="F8871" t="s">
        <v>14</v>
      </c>
      <c r="H8871" s="4">
        <v>44043</v>
      </c>
      <c r="I8871">
        <f>COUNTIFS(Vendor_Table9[Vendor Name],Vendor_Table9[[#This Row],[Vendor Name]])</f>
        <v>1</v>
      </c>
    </row>
    <row r="8872" spans="1:9" x14ac:dyDescent="0.25">
      <c r="A8872" t="s">
        <v>16464</v>
      </c>
      <c r="B8872" t="s">
        <v>16</v>
      </c>
      <c r="C8872" t="s">
        <v>16464</v>
      </c>
      <c r="D8872" t="s">
        <v>86</v>
      </c>
      <c r="E8872" t="s">
        <v>21</v>
      </c>
      <c r="F8872" t="s">
        <v>13</v>
      </c>
      <c r="H8872" s="4">
        <v>44532</v>
      </c>
      <c r="I8872">
        <f>COUNTIFS(Vendor_Table9[Vendor Name],Vendor_Table9[[#This Row],[Vendor Name]])</f>
        <v>1</v>
      </c>
    </row>
    <row r="8873" spans="1:9" x14ac:dyDescent="0.25">
      <c r="A8873" t="s">
        <v>16466</v>
      </c>
      <c r="B8873" t="s">
        <v>16</v>
      </c>
      <c r="C8873" t="s">
        <v>16464</v>
      </c>
      <c r="D8873" t="s">
        <v>86</v>
      </c>
      <c r="E8873" t="s">
        <v>21</v>
      </c>
      <c r="F8873" t="s">
        <v>13</v>
      </c>
      <c r="H8873" s="4">
        <v>44043</v>
      </c>
      <c r="I8873">
        <f>COUNTIFS(Vendor_Table9[Vendor Name],Vendor_Table9[[#This Row],[Vendor Name]])</f>
        <v>1</v>
      </c>
    </row>
    <row r="8874" spans="1:9" x14ac:dyDescent="0.25">
      <c r="A8874" t="s">
        <v>16467</v>
      </c>
      <c r="B8874" t="s">
        <v>16</v>
      </c>
      <c r="C8874" t="s">
        <v>16468</v>
      </c>
      <c r="H8874" s="4">
        <v>45260</v>
      </c>
      <c r="I8874">
        <f>COUNTIFS(Vendor_Table9[Vendor Name],Vendor_Table9[[#This Row],[Vendor Name]])</f>
        <v>1</v>
      </c>
    </row>
    <row r="8875" spans="1:9" x14ac:dyDescent="0.25">
      <c r="A8875" t="s">
        <v>16470</v>
      </c>
      <c r="C8875" t="s">
        <v>16470</v>
      </c>
      <c r="E8875" t="s">
        <v>25</v>
      </c>
      <c r="F8875" t="s">
        <v>25</v>
      </c>
      <c r="H8875" s="4">
        <v>44364</v>
      </c>
      <c r="I8875">
        <f>COUNTIFS(Vendor_Table9[Vendor Name],Vendor_Table9[[#This Row],[Vendor Name]])</f>
        <v>1</v>
      </c>
    </row>
    <row r="8876" spans="1:9" x14ac:dyDescent="0.25">
      <c r="A8876" t="s">
        <v>16471</v>
      </c>
      <c r="C8876" t="s">
        <v>16471</v>
      </c>
      <c r="D8876" t="s">
        <v>86</v>
      </c>
      <c r="E8876" t="s">
        <v>21</v>
      </c>
      <c r="F8876" t="s">
        <v>13</v>
      </c>
      <c r="H8876" s="4">
        <v>44043</v>
      </c>
      <c r="I8876">
        <f>COUNTIFS(Vendor_Table9[Vendor Name],Vendor_Table9[[#This Row],[Vendor Name]])</f>
        <v>1</v>
      </c>
    </row>
    <row r="8877" spans="1:9" x14ac:dyDescent="0.25">
      <c r="A8877" t="s">
        <v>16473</v>
      </c>
      <c r="C8877" t="s">
        <v>659</v>
      </c>
      <c r="D8877" t="s">
        <v>86</v>
      </c>
      <c r="E8877" t="s">
        <v>17</v>
      </c>
      <c r="F8877" t="s">
        <v>17</v>
      </c>
      <c r="H8877" s="4">
        <v>44097</v>
      </c>
      <c r="I8877">
        <f>COUNTIFS(Vendor_Table9[Vendor Name],Vendor_Table9[[#This Row],[Vendor Name]])</f>
        <v>1</v>
      </c>
    </row>
    <row r="8878" spans="1:9" x14ac:dyDescent="0.25">
      <c r="A8878" t="s">
        <v>16474</v>
      </c>
      <c r="C8878" t="s">
        <v>16402</v>
      </c>
      <c r="D8878" t="s">
        <v>86</v>
      </c>
      <c r="E8878" t="s">
        <v>8</v>
      </c>
      <c r="F8878" t="s">
        <v>14</v>
      </c>
      <c r="H8878" s="4">
        <v>44043</v>
      </c>
      <c r="I8878">
        <f>COUNTIFS(Vendor_Table9[Vendor Name],Vendor_Table9[[#This Row],[Vendor Name]])</f>
        <v>1</v>
      </c>
    </row>
    <row r="8879" spans="1:9" x14ac:dyDescent="0.25">
      <c r="A8879" t="s">
        <v>16475</v>
      </c>
      <c r="C8879" t="s">
        <v>16402</v>
      </c>
      <c r="D8879" t="s">
        <v>86</v>
      </c>
      <c r="E8879" t="s">
        <v>8</v>
      </c>
      <c r="F8879" t="s">
        <v>14</v>
      </c>
      <c r="H8879" s="4">
        <v>44364</v>
      </c>
      <c r="I8879">
        <f>COUNTIFS(Vendor_Table9[Vendor Name],Vendor_Table9[[#This Row],[Vendor Name]])</f>
        <v>1</v>
      </c>
    </row>
    <row r="8880" spans="1:9" x14ac:dyDescent="0.25">
      <c r="A8880" t="s">
        <v>16477</v>
      </c>
      <c r="C8880" t="s">
        <v>16478</v>
      </c>
      <c r="D8880" t="s">
        <v>15042</v>
      </c>
      <c r="E8880" t="s">
        <v>12</v>
      </c>
      <c r="F8880" t="s">
        <v>64</v>
      </c>
      <c r="H8880" s="4">
        <v>44097</v>
      </c>
      <c r="I8880">
        <f>COUNTIFS(Vendor_Table9[Vendor Name],Vendor_Table9[[#This Row],[Vendor Name]])</f>
        <v>1</v>
      </c>
    </row>
    <row r="8881" spans="1:9" x14ac:dyDescent="0.25">
      <c r="A8881" t="s">
        <v>16480</v>
      </c>
      <c r="C8881" t="s">
        <v>16481</v>
      </c>
      <c r="D8881" t="s">
        <v>15042</v>
      </c>
      <c r="E8881" t="s">
        <v>12</v>
      </c>
      <c r="F8881" t="s">
        <v>64</v>
      </c>
      <c r="H8881" s="4">
        <v>44097</v>
      </c>
      <c r="I8881">
        <f>COUNTIFS(Vendor_Table9[Vendor Name],Vendor_Table9[[#This Row],[Vendor Name]])</f>
        <v>1</v>
      </c>
    </row>
    <row r="8882" spans="1:9" x14ac:dyDescent="0.25">
      <c r="A8882" t="s">
        <v>16488</v>
      </c>
      <c r="C8882" t="s">
        <v>16488</v>
      </c>
      <c r="H8882" s="4">
        <v>45169</v>
      </c>
      <c r="I8882">
        <f>COUNTIFS(Vendor_Table9[Vendor Name],Vendor_Table9[[#This Row],[Vendor Name]])</f>
        <v>1</v>
      </c>
    </row>
    <row r="8883" spans="1:9" x14ac:dyDescent="0.25">
      <c r="A8883" t="s">
        <v>1581</v>
      </c>
      <c r="C8883" t="s">
        <v>1581</v>
      </c>
      <c r="D8883" t="s">
        <v>86</v>
      </c>
      <c r="E8883" t="s">
        <v>17</v>
      </c>
      <c r="F8883" t="s">
        <v>17</v>
      </c>
      <c r="H8883" s="4">
        <v>44043</v>
      </c>
      <c r="I8883">
        <f>COUNTIFS(Vendor_Table9[Vendor Name],Vendor_Table9[[#This Row],[Vendor Name]])</f>
        <v>1</v>
      </c>
    </row>
    <row r="8884" spans="1:9" x14ac:dyDescent="0.25">
      <c r="A8884" t="s">
        <v>16489</v>
      </c>
      <c r="B8884" t="s">
        <v>11</v>
      </c>
      <c r="C8884" t="s">
        <v>16490</v>
      </c>
      <c r="E8884" t="s">
        <v>8</v>
      </c>
      <c r="F8884" t="s">
        <v>66</v>
      </c>
      <c r="H8884" s="4">
        <v>44684</v>
      </c>
      <c r="I8884">
        <f>COUNTIFS(Vendor_Table9[Vendor Name],Vendor_Table9[[#This Row],[Vendor Name]])</f>
        <v>1</v>
      </c>
    </row>
    <row r="8885" spans="1:9" x14ac:dyDescent="0.25">
      <c r="A8885" t="s">
        <v>16491</v>
      </c>
      <c r="B8885" t="s">
        <v>11</v>
      </c>
      <c r="C8885" t="s">
        <v>16490</v>
      </c>
      <c r="E8885" t="s">
        <v>8</v>
      </c>
      <c r="F8885" t="s">
        <v>66</v>
      </c>
      <c r="H8885" s="4">
        <v>44879</v>
      </c>
      <c r="I8885">
        <f>COUNTIFS(Vendor_Table9[Vendor Name],Vendor_Table9[[#This Row],[Vendor Name]])</f>
        <v>1</v>
      </c>
    </row>
    <row r="8886" spans="1:9" x14ac:dyDescent="0.25">
      <c r="A8886" t="s">
        <v>16492</v>
      </c>
      <c r="C8886" t="s">
        <v>16492</v>
      </c>
      <c r="D8886" t="s">
        <v>86</v>
      </c>
      <c r="E8886" t="s">
        <v>25</v>
      </c>
      <c r="F8886" t="s">
        <v>25</v>
      </c>
      <c r="H8886" s="4">
        <v>44097</v>
      </c>
      <c r="I8886">
        <f>COUNTIFS(Vendor_Table9[Vendor Name],Vendor_Table9[[#This Row],[Vendor Name]])</f>
        <v>1</v>
      </c>
    </row>
    <row r="8887" spans="1:9" x14ac:dyDescent="0.25">
      <c r="A8887" t="s">
        <v>16493</v>
      </c>
      <c r="C8887" t="s">
        <v>16494</v>
      </c>
      <c r="D8887" t="s">
        <v>86</v>
      </c>
      <c r="E8887" t="s">
        <v>8</v>
      </c>
      <c r="F8887" t="s">
        <v>25</v>
      </c>
      <c r="H8887" s="4">
        <v>44097</v>
      </c>
      <c r="I8887">
        <f>COUNTIFS(Vendor_Table9[Vendor Name],Vendor_Table9[[#This Row],[Vendor Name]])</f>
        <v>1</v>
      </c>
    </row>
    <row r="8888" spans="1:9" x14ac:dyDescent="0.25">
      <c r="A8888" t="s">
        <v>16494</v>
      </c>
      <c r="C8888" t="s">
        <v>16494</v>
      </c>
      <c r="D8888" t="s">
        <v>86</v>
      </c>
      <c r="E8888" t="s">
        <v>8</v>
      </c>
      <c r="F8888" t="s">
        <v>25</v>
      </c>
      <c r="H8888" s="4">
        <v>44097</v>
      </c>
      <c r="I8888">
        <f>COUNTIFS(Vendor_Table9[Vendor Name],Vendor_Table9[[#This Row],[Vendor Name]])</f>
        <v>1</v>
      </c>
    </row>
    <row r="8889" spans="1:9" x14ac:dyDescent="0.25">
      <c r="A8889" s="1" t="s">
        <v>16495</v>
      </c>
      <c r="B8889" t="s">
        <v>24</v>
      </c>
      <c r="C8889" t="s">
        <v>16496</v>
      </c>
      <c r="D8889" t="s">
        <v>86</v>
      </c>
      <c r="E8889" t="s">
        <v>8</v>
      </c>
      <c r="F8889" t="s">
        <v>25</v>
      </c>
      <c r="H8889" s="4">
        <v>44049</v>
      </c>
      <c r="I8889">
        <f>COUNTIFS(Vendor_Table9[Vendor Name],Vendor_Table9[[#This Row],[Vendor Name]])</f>
        <v>1</v>
      </c>
    </row>
    <row r="8890" spans="1:9" x14ac:dyDescent="0.25">
      <c r="A8890" t="s">
        <v>16498</v>
      </c>
      <c r="C8890" t="s">
        <v>16499</v>
      </c>
      <c r="D8890" t="s">
        <v>86</v>
      </c>
      <c r="E8890" t="s">
        <v>17</v>
      </c>
      <c r="F8890" t="s">
        <v>17</v>
      </c>
      <c r="H8890" s="4">
        <v>44043</v>
      </c>
      <c r="I8890">
        <f>COUNTIFS(Vendor_Table9[Vendor Name],Vendor_Table9[[#This Row],[Vendor Name]])</f>
        <v>1</v>
      </c>
    </row>
    <row r="8891" spans="1:9" x14ac:dyDescent="0.25">
      <c r="A8891" t="s">
        <v>16500</v>
      </c>
      <c r="C8891" t="s">
        <v>16501</v>
      </c>
      <c r="D8891" t="s">
        <v>86</v>
      </c>
      <c r="E8891" t="s">
        <v>17</v>
      </c>
      <c r="F8891" t="s">
        <v>17</v>
      </c>
      <c r="H8891" s="4">
        <v>44097</v>
      </c>
      <c r="I8891">
        <f>COUNTIFS(Vendor_Table9[Vendor Name],Vendor_Table9[[#This Row],[Vendor Name]])</f>
        <v>1</v>
      </c>
    </row>
    <row r="8892" spans="1:9" x14ac:dyDescent="0.25">
      <c r="A8892" t="s">
        <v>16502</v>
      </c>
      <c r="C8892" t="s">
        <v>8528</v>
      </c>
      <c r="D8892" t="s">
        <v>86</v>
      </c>
      <c r="E8892" t="s">
        <v>17</v>
      </c>
      <c r="F8892" t="s">
        <v>17</v>
      </c>
      <c r="H8892" s="4">
        <v>44043</v>
      </c>
      <c r="I8892">
        <f>COUNTIFS(Vendor_Table9[Vendor Name],Vendor_Table9[[#This Row],[Vendor Name]])</f>
        <v>1</v>
      </c>
    </row>
    <row r="8893" spans="1:9" x14ac:dyDescent="0.25">
      <c r="A8893" t="s">
        <v>16503</v>
      </c>
      <c r="C8893" t="s">
        <v>8528</v>
      </c>
      <c r="D8893" t="s">
        <v>86</v>
      </c>
      <c r="E8893" t="s">
        <v>17</v>
      </c>
      <c r="F8893" t="s">
        <v>17</v>
      </c>
      <c r="H8893" s="4">
        <v>44043</v>
      </c>
      <c r="I8893">
        <f>COUNTIFS(Vendor_Table9[Vendor Name],Vendor_Table9[[#This Row],[Vendor Name]])</f>
        <v>1</v>
      </c>
    </row>
    <row r="8894" spans="1:9" x14ac:dyDescent="0.25">
      <c r="A8894" t="s">
        <v>16504</v>
      </c>
      <c r="C8894" t="s">
        <v>11027</v>
      </c>
      <c r="D8894" t="s">
        <v>86</v>
      </c>
      <c r="E8894" t="s">
        <v>17</v>
      </c>
      <c r="F8894" t="s">
        <v>17</v>
      </c>
      <c r="H8894" s="4">
        <v>44097</v>
      </c>
      <c r="I8894">
        <f>COUNTIFS(Vendor_Table9[Vendor Name],Vendor_Table9[[#This Row],[Vendor Name]])</f>
        <v>1</v>
      </c>
    </row>
    <row r="8895" spans="1:9" x14ac:dyDescent="0.25">
      <c r="A8895" t="s">
        <v>16505</v>
      </c>
      <c r="C8895" t="s">
        <v>16505</v>
      </c>
      <c r="E8895" t="s">
        <v>17</v>
      </c>
      <c r="F8895" t="s">
        <v>17</v>
      </c>
      <c r="H8895" s="4">
        <v>44505</v>
      </c>
      <c r="I8895">
        <f>COUNTIFS(Vendor_Table9[Vendor Name],Vendor_Table9[[#This Row],[Vendor Name]])</f>
        <v>1</v>
      </c>
    </row>
    <row r="8896" spans="1:9" x14ac:dyDescent="0.25">
      <c r="A8896" t="s">
        <v>16506</v>
      </c>
      <c r="C8896" t="s">
        <v>16506</v>
      </c>
      <c r="D8896" t="s">
        <v>86</v>
      </c>
      <c r="E8896" t="s">
        <v>17</v>
      </c>
      <c r="F8896" t="s">
        <v>17</v>
      </c>
      <c r="H8896" s="4">
        <v>44043</v>
      </c>
      <c r="I8896">
        <f>COUNTIFS(Vendor_Table9[Vendor Name],Vendor_Table9[[#This Row],[Vendor Name]])</f>
        <v>1</v>
      </c>
    </row>
    <row r="8897" spans="1:9" x14ac:dyDescent="0.25">
      <c r="A8897" t="s">
        <v>16507</v>
      </c>
      <c r="C8897" t="s">
        <v>16507</v>
      </c>
      <c r="D8897" t="s">
        <v>86</v>
      </c>
      <c r="E8897" t="s">
        <v>17</v>
      </c>
      <c r="F8897" t="s">
        <v>17</v>
      </c>
      <c r="H8897" s="4">
        <v>44043</v>
      </c>
      <c r="I8897">
        <f>COUNTIFS(Vendor_Table9[Vendor Name],Vendor_Table9[[#This Row],[Vendor Name]])</f>
        <v>1</v>
      </c>
    </row>
    <row r="8898" spans="1:9" x14ac:dyDescent="0.25">
      <c r="A8898" t="s">
        <v>16510</v>
      </c>
      <c r="C8898" t="s">
        <v>16510</v>
      </c>
      <c r="D8898" t="s">
        <v>86</v>
      </c>
      <c r="E8898" t="s">
        <v>8</v>
      </c>
      <c r="F8898" t="s">
        <v>25</v>
      </c>
      <c r="H8898" s="4">
        <v>44097</v>
      </c>
      <c r="I8898">
        <f>COUNTIFS(Vendor_Table9[Vendor Name],Vendor_Table9[[#This Row],[Vendor Name]])</f>
        <v>1</v>
      </c>
    </row>
    <row r="8899" spans="1:9" x14ac:dyDescent="0.25">
      <c r="A8899" t="s">
        <v>16512</v>
      </c>
      <c r="B8899" t="s">
        <v>16</v>
      </c>
      <c r="C8899" t="s">
        <v>16513</v>
      </c>
      <c r="D8899" t="s">
        <v>86</v>
      </c>
      <c r="E8899" t="s">
        <v>8</v>
      </c>
      <c r="F8899" t="s">
        <v>25</v>
      </c>
      <c r="H8899" s="4">
        <v>44364</v>
      </c>
      <c r="I8899">
        <f>COUNTIFS(Vendor_Table9[Vendor Name],Vendor_Table9[[#This Row],[Vendor Name]])</f>
        <v>1</v>
      </c>
    </row>
    <row r="8900" spans="1:9" x14ac:dyDescent="0.25">
      <c r="A8900" t="s">
        <v>16514</v>
      </c>
      <c r="B8900" t="s">
        <v>16</v>
      </c>
      <c r="C8900" t="s">
        <v>16513</v>
      </c>
      <c r="D8900" t="s">
        <v>86</v>
      </c>
      <c r="E8900" t="s">
        <v>8</v>
      </c>
      <c r="F8900" t="s">
        <v>25</v>
      </c>
      <c r="H8900" s="4">
        <v>44532</v>
      </c>
      <c r="I8900">
        <f>COUNTIFS(Vendor_Table9[Vendor Name],Vendor_Table9[[#This Row],[Vendor Name]])</f>
        <v>1</v>
      </c>
    </row>
    <row r="8901" spans="1:9" x14ac:dyDescent="0.25">
      <c r="A8901" t="s">
        <v>16516</v>
      </c>
      <c r="B8901" t="s">
        <v>16</v>
      </c>
      <c r="C8901" t="s">
        <v>16517</v>
      </c>
      <c r="D8901" t="s">
        <v>86</v>
      </c>
      <c r="E8901" t="s">
        <v>8</v>
      </c>
      <c r="F8901" t="s">
        <v>67</v>
      </c>
      <c r="H8901" s="4">
        <v>44097</v>
      </c>
      <c r="I8901">
        <f>COUNTIFS(Vendor_Table9[Vendor Name],Vendor_Table9[[#This Row],[Vendor Name]])</f>
        <v>1</v>
      </c>
    </row>
    <row r="8902" spans="1:9" x14ac:dyDescent="0.25">
      <c r="A8902" t="s">
        <v>16520</v>
      </c>
      <c r="B8902" t="s">
        <v>16</v>
      </c>
      <c r="C8902" t="s">
        <v>16521</v>
      </c>
      <c r="D8902" t="s">
        <v>86</v>
      </c>
      <c r="E8902" t="s">
        <v>8</v>
      </c>
      <c r="F8902" t="s">
        <v>67</v>
      </c>
      <c r="H8902" s="4">
        <v>44097</v>
      </c>
      <c r="I8902">
        <f>COUNTIFS(Vendor_Table9[Vendor Name],Vendor_Table9[[#This Row],[Vendor Name]])</f>
        <v>1</v>
      </c>
    </row>
    <row r="8903" spans="1:9" x14ac:dyDescent="0.25">
      <c r="A8903" t="s">
        <v>16523</v>
      </c>
      <c r="B8903" t="s">
        <v>16</v>
      </c>
      <c r="C8903" t="s">
        <v>16521</v>
      </c>
      <c r="D8903" t="s">
        <v>86</v>
      </c>
      <c r="E8903" t="s">
        <v>8</v>
      </c>
      <c r="F8903" t="s">
        <v>67</v>
      </c>
      <c r="H8903" s="4">
        <v>44097</v>
      </c>
      <c r="I8903">
        <f>COUNTIFS(Vendor_Table9[Vendor Name],Vendor_Table9[[#This Row],[Vendor Name]])</f>
        <v>1</v>
      </c>
    </row>
    <row r="8904" spans="1:9" x14ac:dyDescent="0.25">
      <c r="A8904" t="s">
        <v>16528</v>
      </c>
      <c r="C8904" t="s">
        <v>16529</v>
      </c>
      <c r="D8904" t="s">
        <v>86</v>
      </c>
      <c r="E8904" t="s">
        <v>17</v>
      </c>
      <c r="F8904" t="s">
        <v>17</v>
      </c>
      <c r="H8904" s="4">
        <v>44043</v>
      </c>
      <c r="I8904">
        <f>COUNTIFS(Vendor_Table9[Vendor Name],Vendor_Table9[[#This Row],[Vendor Name]])</f>
        <v>1</v>
      </c>
    </row>
    <row r="8905" spans="1:9" x14ac:dyDescent="0.25">
      <c r="A8905" t="s">
        <v>2267</v>
      </c>
      <c r="C8905" t="s">
        <v>2267</v>
      </c>
      <c r="D8905" t="s">
        <v>86</v>
      </c>
      <c r="E8905" t="s">
        <v>17</v>
      </c>
      <c r="F8905" t="s">
        <v>17</v>
      </c>
      <c r="H8905" s="4">
        <v>44043</v>
      </c>
      <c r="I8905">
        <f>COUNTIFS(Vendor_Table9[Vendor Name],Vendor_Table9[[#This Row],[Vendor Name]])</f>
        <v>1</v>
      </c>
    </row>
    <row r="8906" spans="1:9" x14ac:dyDescent="0.25">
      <c r="A8906" t="s">
        <v>16530</v>
      </c>
      <c r="C8906" t="s">
        <v>16531</v>
      </c>
      <c r="D8906" t="s">
        <v>86</v>
      </c>
      <c r="E8906" t="s">
        <v>17</v>
      </c>
      <c r="F8906" t="s">
        <v>17</v>
      </c>
      <c r="H8906" s="4">
        <v>44043</v>
      </c>
      <c r="I8906">
        <f>COUNTIFS(Vendor_Table9[Vendor Name],Vendor_Table9[[#This Row],[Vendor Name]])</f>
        <v>1</v>
      </c>
    </row>
    <row r="8907" spans="1:9" x14ac:dyDescent="0.25">
      <c r="A8907" t="s">
        <v>16532</v>
      </c>
      <c r="C8907" t="s">
        <v>9101</v>
      </c>
      <c r="D8907" t="s">
        <v>86</v>
      </c>
      <c r="E8907" t="s">
        <v>17</v>
      </c>
      <c r="F8907" t="s">
        <v>17</v>
      </c>
      <c r="H8907" s="4">
        <v>44043</v>
      </c>
      <c r="I8907">
        <f>COUNTIFS(Vendor_Table9[Vendor Name],Vendor_Table9[[#This Row],[Vendor Name]])</f>
        <v>1</v>
      </c>
    </row>
    <row r="8908" spans="1:9" x14ac:dyDescent="0.25">
      <c r="A8908" t="s">
        <v>16533</v>
      </c>
      <c r="C8908" t="s">
        <v>6512</v>
      </c>
      <c r="D8908" t="s">
        <v>86</v>
      </c>
      <c r="E8908" t="s">
        <v>17</v>
      </c>
      <c r="F8908" t="s">
        <v>17</v>
      </c>
      <c r="H8908" s="4">
        <v>44043</v>
      </c>
      <c r="I8908">
        <f>COUNTIFS(Vendor_Table9[Vendor Name],Vendor_Table9[[#This Row],[Vendor Name]])</f>
        <v>1</v>
      </c>
    </row>
    <row r="8909" spans="1:9" x14ac:dyDescent="0.25">
      <c r="A8909" t="s">
        <v>16534</v>
      </c>
      <c r="C8909" t="s">
        <v>15077</v>
      </c>
      <c r="D8909" t="s">
        <v>86</v>
      </c>
      <c r="E8909" t="s">
        <v>17</v>
      </c>
      <c r="F8909" t="s">
        <v>17</v>
      </c>
      <c r="H8909" s="4">
        <v>44043</v>
      </c>
      <c r="I8909">
        <f>COUNTIFS(Vendor_Table9[Vendor Name],Vendor_Table9[[#This Row],[Vendor Name]])</f>
        <v>1</v>
      </c>
    </row>
    <row r="8910" spans="1:9" x14ac:dyDescent="0.25">
      <c r="A8910" t="s">
        <v>16537</v>
      </c>
      <c r="C8910" t="s">
        <v>3651</v>
      </c>
      <c r="D8910" t="s">
        <v>86</v>
      </c>
      <c r="E8910" t="s">
        <v>17</v>
      </c>
      <c r="F8910" t="s">
        <v>17</v>
      </c>
      <c r="H8910" s="4">
        <v>44043</v>
      </c>
      <c r="I8910">
        <f>COUNTIFS(Vendor_Table9[Vendor Name],Vendor_Table9[[#This Row],[Vendor Name]])</f>
        <v>1</v>
      </c>
    </row>
    <row r="8911" spans="1:9" x14ac:dyDescent="0.25">
      <c r="A8911" t="s">
        <v>16538</v>
      </c>
      <c r="C8911" t="s">
        <v>12711</v>
      </c>
      <c r="D8911" t="s">
        <v>86</v>
      </c>
      <c r="E8911" t="s">
        <v>17</v>
      </c>
      <c r="F8911" t="s">
        <v>17</v>
      </c>
      <c r="H8911" s="4">
        <v>44043</v>
      </c>
      <c r="I8911">
        <f>COUNTIFS(Vendor_Table9[Vendor Name],Vendor_Table9[[#This Row],[Vendor Name]])</f>
        <v>1</v>
      </c>
    </row>
    <row r="8912" spans="1:9" x14ac:dyDescent="0.25">
      <c r="A8912" t="s">
        <v>4909</v>
      </c>
      <c r="C8912" t="s">
        <v>4909</v>
      </c>
      <c r="D8912" t="s">
        <v>86</v>
      </c>
      <c r="E8912" t="s">
        <v>17</v>
      </c>
      <c r="F8912" t="s">
        <v>17</v>
      </c>
      <c r="H8912" s="4">
        <v>44043</v>
      </c>
      <c r="I8912">
        <f>COUNTIFS(Vendor_Table9[Vendor Name],Vendor_Table9[[#This Row],[Vendor Name]])</f>
        <v>1</v>
      </c>
    </row>
    <row r="8913" spans="1:9" x14ac:dyDescent="0.25">
      <c r="A8913" t="s">
        <v>16539</v>
      </c>
      <c r="C8913" t="s">
        <v>856</v>
      </c>
      <c r="D8913" t="s">
        <v>86</v>
      </c>
      <c r="E8913" t="s">
        <v>17</v>
      </c>
      <c r="F8913" t="s">
        <v>17</v>
      </c>
      <c r="H8913" s="4">
        <v>44097</v>
      </c>
      <c r="I8913">
        <f>COUNTIFS(Vendor_Table9[Vendor Name],Vendor_Table9[[#This Row],[Vendor Name]])</f>
        <v>1</v>
      </c>
    </row>
    <row r="8914" spans="1:9" x14ac:dyDescent="0.25">
      <c r="A8914" t="s">
        <v>16542</v>
      </c>
      <c r="C8914" t="s">
        <v>14239</v>
      </c>
      <c r="D8914" t="s">
        <v>86</v>
      </c>
      <c r="E8914" t="s">
        <v>17</v>
      </c>
      <c r="F8914" t="s">
        <v>17</v>
      </c>
      <c r="H8914" s="4">
        <v>44043</v>
      </c>
      <c r="I8914">
        <f>COUNTIFS(Vendor_Table9[Vendor Name],Vendor_Table9[[#This Row],[Vendor Name]])</f>
        <v>1</v>
      </c>
    </row>
    <row r="8915" spans="1:9" x14ac:dyDescent="0.25">
      <c r="A8915" t="s">
        <v>16543</v>
      </c>
      <c r="C8915" t="s">
        <v>886</v>
      </c>
      <c r="D8915" t="s">
        <v>86</v>
      </c>
      <c r="E8915" t="s">
        <v>17</v>
      </c>
      <c r="F8915" t="s">
        <v>17</v>
      </c>
      <c r="H8915" s="4">
        <v>44097</v>
      </c>
      <c r="I8915">
        <f>COUNTIFS(Vendor_Table9[Vendor Name],Vendor_Table9[[#This Row],[Vendor Name]])</f>
        <v>1</v>
      </c>
    </row>
    <row r="8916" spans="1:9" x14ac:dyDescent="0.25">
      <c r="A8916" t="s">
        <v>16544</v>
      </c>
      <c r="C8916" t="s">
        <v>16545</v>
      </c>
      <c r="D8916" t="s">
        <v>86</v>
      </c>
      <c r="E8916" t="s">
        <v>17</v>
      </c>
      <c r="F8916" t="s">
        <v>17</v>
      </c>
      <c r="H8916" s="4">
        <v>44043</v>
      </c>
      <c r="I8916">
        <f>COUNTIFS(Vendor_Table9[Vendor Name],Vendor_Table9[[#This Row],[Vendor Name]])</f>
        <v>1</v>
      </c>
    </row>
    <row r="8917" spans="1:9" x14ac:dyDescent="0.25">
      <c r="A8917" t="s">
        <v>16546</v>
      </c>
      <c r="C8917" t="s">
        <v>14872</v>
      </c>
      <c r="D8917" t="s">
        <v>86</v>
      </c>
      <c r="E8917" t="s">
        <v>17</v>
      </c>
      <c r="F8917" t="s">
        <v>17</v>
      </c>
      <c r="H8917" s="4">
        <v>44043</v>
      </c>
      <c r="I8917">
        <f>COUNTIFS(Vendor_Table9[Vendor Name],Vendor_Table9[[#This Row],[Vendor Name]])</f>
        <v>1</v>
      </c>
    </row>
    <row r="8918" spans="1:9" x14ac:dyDescent="0.25">
      <c r="A8918" t="s">
        <v>16547</v>
      </c>
      <c r="C8918" t="s">
        <v>15374</v>
      </c>
      <c r="D8918" t="s">
        <v>86</v>
      </c>
      <c r="E8918" t="s">
        <v>17</v>
      </c>
      <c r="F8918" t="s">
        <v>17</v>
      </c>
      <c r="H8918" s="4">
        <v>44043</v>
      </c>
      <c r="I8918">
        <f>COUNTIFS(Vendor_Table9[Vendor Name],Vendor_Table9[[#This Row],[Vendor Name]])</f>
        <v>1</v>
      </c>
    </row>
    <row r="8919" spans="1:9" x14ac:dyDescent="0.25">
      <c r="A8919" t="s">
        <v>16548</v>
      </c>
      <c r="C8919" t="s">
        <v>16549</v>
      </c>
      <c r="D8919" t="s">
        <v>86</v>
      </c>
      <c r="E8919" t="s">
        <v>17</v>
      </c>
      <c r="F8919" t="s">
        <v>17</v>
      </c>
      <c r="H8919" s="4">
        <v>44043</v>
      </c>
      <c r="I8919">
        <f>COUNTIFS(Vendor_Table9[Vendor Name],Vendor_Table9[[#This Row],[Vendor Name]])</f>
        <v>1</v>
      </c>
    </row>
    <row r="8920" spans="1:9" x14ac:dyDescent="0.25">
      <c r="A8920" t="s">
        <v>16550</v>
      </c>
      <c r="C8920" t="s">
        <v>10451</v>
      </c>
      <c r="D8920" t="s">
        <v>86</v>
      </c>
      <c r="E8920" t="s">
        <v>17</v>
      </c>
      <c r="F8920" t="s">
        <v>17</v>
      </c>
      <c r="H8920" s="4">
        <v>44043</v>
      </c>
      <c r="I8920">
        <f>COUNTIFS(Vendor_Table9[Vendor Name],Vendor_Table9[[#This Row],[Vendor Name]])</f>
        <v>1</v>
      </c>
    </row>
    <row r="8921" spans="1:9" x14ac:dyDescent="0.25">
      <c r="A8921" t="s">
        <v>16551</v>
      </c>
      <c r="C8921" t="s">
        <v>1564</v>
      </c>
      <c r="D8921" t="s">
        <v>86</v>
      </c>
      <c r="E8921" t="s">
        <v>17</v>
      </c>
      <c r="F8921" t="s">
        <v>17</v>
      </c>
      <c r="H8921" s="4">
        <v>44043</v>
      </c>
      <c r="I8921">
        <f>COUNTIFS(Vendor_Table9[Vendor Name],Vendor_Table9[[#This Row],[Vendor Name]])</f>
        <v>1</v>
      </c>
    </row>
    <row r="8922" spans="1:9" x14ac:dyDescent="0.25">
      <c r="A8922" t="s">
        <v>16552</v>
      </c>
      <c r="B8922" t="s">
        <v>24</v>
      </c>
      <c r="C8922" t="s">
        <v>16552</v>
      </c>
      <c r="D8922" t="s">
        <v>86</v>
      </c>
      <c r="E8922" t="s">
        <v>8</v>
      </c>
      <c r="F8922" t="s">
        <v>9</v>
      </c>
      <c r="H8922" s="4">
        <v>44097</v>
      </c>
      <c r="I8922">
        <f>COUNTIFS(Vendor_Table9[Vendor Name],Vendor_Table9[[#This Row],[Vendor Name]])</f>
        <v>1</v>
      </c>
    </row>
    <row r="8923" spans="1:9" x14ac:dyDescent="0.25">
      <c r="A8923" t="s">
        <v>16553</v>
      </c>
      <c r="B8923" t="s">
        <v>24</v>
      </c>
      <c r="C8923" t="s">
        <v>16552</v>
      </c>
      <c r="D8923" t="s">
        <v>86</v>
      </c>
      <c r="E8923" t="s">
        <v>8</v>
      </c>
      <c r="F8923" t="s">
        <v>9</v>
      </c>
      <c r="H8923" s="4">
        <v>44097</v>
      </c>
      <c r="I8923">
        <f>COUNTIFS(Vendor_Table9[Vendor Name],Vendor_Table9[[#This Row],[Vendor Name]])</f>
        <v>1</v>
      </c>
    </row>
    <row r="8924" spans="1:9" x14ac:dyDescent="0.25">
      <c r="A8924" t="s">
        <v>16555</v>
      </c>
      <c r="C8924" t="s">
        <v>13206</v>
      </c>
      <c r="D8924" t="s">
        <v>86</v>
      </c>
      <c r="E8924" t="s">
        <v>17</v>
      </c>
      <c r="F8924" t="s">
        <v>17</v>
      </c>
      <c r="H8924" s="4">
        <v>44043</v>
      </c>
      <c r="I8924">
        <f>COUNTIFS(Vendor_Table9[Vendor Name],Vendor_Table9[[#This Row],[Vendor Name]])</f>
        <v>1</v>
      </c>
    </row>
    <row r="8925" spans="1:9" x14ac:dyDescent="0.25">
      <c r="A8925" t="s">
        <v>16558</v>
      </c>
      <c r="C8925" t="s">
        <v>8708</v>
      </c>
      <c r="D8925" t="s">
        <v>86</v>
      </c>
      <c r="E8925" t="s">
        <v>17</v>
      </c>
      <c r="F8925" t="s">
        <v>17</v>
      </c>
      <c r="H8925" s="4">
        <v>44043</v>
      </c>
      <c r="I8925">
        <f>COUNTIFS(Vendor_Table9[Vendor Name],Vendor_Table9[[#This Row],[Vendor Name]])</f>
        <v>1</v>
      </c>
    </row>
    <row r="8926" spans="1:9" x14ac:dyDescent="0.25">
      <c r="A8926" t="s">
        <v>16559</v>
      </c>
      <c r="C8926" t="s">
        <v>16559</v>
      </c>
      <c r="D8926" t="s">
        <v>86</v>
      </c>
      <c r="E8926" t="s">
        <v>8</v>
      </c>
      <c r="F8926" t="s">
        <v>25</v>
      </c>
      <c r="H8926" s="4">
        <v>44097</v>
      </c>
      <c r="I8926">
        <f>COUNTIFS(Vendor_Table9[Vendor Name],Vendor_Table9[[#This Row],[Vendor Name]])</f>
        <v>1</v>
      </c>
    </row>
    <row r="8927" spans="1:9" x14ac:dyDescent="0.25">
      <c r="A8927" t="s">
        <v>16561</v>
      </c>
      <c r="C8927" t="s">
        <v>16559</v>
      </c>
      <c r="D8927" t="s">
        <v>86</v>
      </c>
      <c r="E8927" t="s">
        <v>8</v>
      </c>
      <c r="F8927" t="s">
        <v>25</v>
      </c>
      <c r="H8927" s="4">
        <v>44097</v>
      </c>
      <c r="I8927">
        <f>COUNTIFS(Vendor_Table9[Vendor Name],Vendor_Table9[[#This Row],[Vendor Name]])</f>
        <v>1</v>
      </c>
    </row>
    <row r="8928" spans="1:9" x14ac:dyDescent="0.25">
      <c r="A8928" t="s">
        <v>16562</v>
      </c>
      <c r="C8928" t="s">
        <v>16562</v>
      </c>
      <c r="D8928" t="s">
        <v>16563</v>
      </c>
      <c r="E8928" t="s">
        <v>12</v>
      </c>
      <c r="F8928" t="s">
        <v>43</v>
      </c>
      <c r="H8928" s="4">
        <v>44043</v>
      </c>
      <c r="I8928">
        <f>COUNTIFS(Vendor_Table9[Vendor Name],Vendor_Table9[[#This Row],[Vendor Name]])</f>
        <v>1</v>
      </c>
    </row>
    <row r="8929" spans="1:9" x14ac:dyDescent="0.25">
      <c r="A8929" t="s">
        <v>16565</v>
      </c>
      <c r="C8929" t="s">
        <v>16566</v>
      </c>
      <c r="D8929" t="s">
        <v>86</v>
      </c>
      <c r="E8929" t="s">
        <v>17</v>
      </c>
      <c r="F8929" t="s">
        <v>17</v>
      </c>
      <c r="H8929" s="4">
        <v>44364</v>
      </c>
      <c r="I8929">
        <f>COUNTIFS(Vendor_Table9[Vendor Name],Vendor_Table9[[#This Row],[Vendor Name]])</f>
        <v>1</v>
      </c>
    </row>
    <row r="8930" spans="1:9" x14ac:dyDescent="0.25">
      <c r="A8930" t="s">
        <v>16567</v>
      </c>
      <c r="C8930" t="s">
        <v>16566</v>
      </c>
      <c r="D8930" t="s">
        <v>86</v>
      </c>
      <c r="E8930" t="s">
        <v>17</v>
      </c>
      <c r="F8930" t="s">
        <v>17</v>
      </c>
      <c r="H8930" s="4">
        <v>44043</v>
      </c>
      <c r="I8930">
        <f>COUNTIFS(Vendor_Table9[Vendor Name],Vendor_Table9[[#This Row],[Vendor Name]])</f>
        <v>1</v>
      </c>
    </row>
    <row r="8931" spans="1:9" x14ac:dyDescent="0.25">
      <c r="A8931" t="s">
        <v>16568</v>
      </c>
      <c r="B8931" t="s">
        <v>24</v>
      </c>
      <c r="C8931" t="s">
        <v>16569</v>
      </c>
      <c r="D8931" t="s">
        <v>86</v>
      </c>
      <c r="E8931" t="s">
        <v>8</v>
      </c>
      <c r="F8931" t="s">
        <v>25</v>
      </c>
      <c r="H8931" s="4">
        <v>44364</v>
      </c>
      <c r="I8931">
        <f>COUNTIFS(Vendor_Table9[Vendor Name],Vendor_Table9[[#This Row],[Vendor Name]])</f>
        <v>1</v>
      </c>
    </row>
    <row r="8932" spans="1:9" x14ac:dyDescent="0.25">
      <c r="A8932" t="s">
        <v>16570</v>
      </c>
      <c r="C8932" t="s">
        <v>14107</v>
      </c>
      <c r="D8932" t="s">
        <v>86</v>
      </c>
      <c r="E8932" t="s">
        <v>17</v>
      </c>
      <c r="F8932" t="s">
        <v>17</v>
      </c>
      <c r="H8932" s="4">
        <v>44043</v>
      </c>
      <c r="I8932">
        <f>COUNTIFS(Vendor_Table9[Vendor Name],Vendor_Table9[[#This Row],[Vendor Name]])</f>
        <v>1</v>
      </c>
    </row>
    <row r="8933" spans="1:9" x14ac:dyDescent="0.25">
      <c r="A8933" t="s">
        <v>16571</v>
      </c>
      <c r="B8933" t="s">
        <v>16</v>
      </c>
      <c r="C8933" t="s">
        <v>16572</v>
      </c>
      <c r="D8933" t="s">
        <v>86</v>
      </c>
      <c r="E8933" t="s">
        <v>8</v>
      </c>
      <c r="F8933" t="s">
        <v>25</v>
      </c>
      <c r="H8933" s="4">
        <v>44043</v>
      </c>
      <c r="I8933">
        <f>COUNTIFS(Vendor_Table9[Vendor Name],Vendor_Table9[[#This Row],[Vendor Name]])</f>
        <v>1</v>
      </c>
    </row>
    <row r="8934" spans="1:9" x14ac:dyDescent="0.25">
      <c r="A8934" s="1" t="s">
        <v>16573</v>
      </c>
      <c r="B8934" t="s">
        <v>16</v>
      </c>
      <c r="C8934" t="s">
        <v>16572</v>
      </c>
      <c r="D8934" t="s">
        <v>86</v>
      </c>
      <c r="E8934" t="s">
        <v>8</v>
      </c>
      <c r="F8934" t="s">
        <v>25</v>
      </c>
      <c r="H8934" s="4">
        <v>44049</v>
      </c>
      <c r="I8934">
        <f>COUNTIFS(Vendor_Table9[Vendor Name],Vendor_Table9[[#This Row],[Vendor Name]])</f>
        <v>1</v>
      </c>
    </row>
    <row r="8935" spans="1:9" x14ac:dyDescent="0.25">
      <c r="A8935" t="s">
        <v>16575</v>
      </c>
      <c r="B8935" t="s">
        <v>24</v>
      </c>
      <c r="C8935" t="s">
        <v>16576</v>
      </c>
      <c r="D8935" t="s">
        <v>86</v>
      </c>
      <c r="E8935" t="s">
        <v>8</v>
      </c>
      <c r="F8935" t="s">
        <v>25</v>
      </c>
      <c r="H8935" s="4">
        <v>44043</v>
      </c>
      <c r="I8935">
        <f>COUNTIFS(Vendor_Table9[Vendor Name],Vendor_Table9[[#This Row],[Vendor Name]])</f>
        <v>1</v>
      </c>
    </row>
    <row r="8936" spans="1:9" x14ac:dyDescent="0.25">
      <c r="A8936" t="s">
        <v>15357</v>
      </c>
      <c r="C8936" t="s">
        <v>15357</v>
      </c>
      <c r="D8936" t="s">
        <v>86</v>
      </c>
      <c r="E8936" t="s">
        <v>17</v>
      </c>
      <c r="F8936" t="s">
        <v>17</v>
      </c>
      <c r="H8936" s="4">
        <v>44043</v>
      </c>
      <c r="I8936">
        <f>COUNTIFS(Vendor_Table9[Vendor Name],Vendor_Table9[[#This Row],[Vendor Name]])</f>
        <v>1</v>
      </c>
    </row>
    <row r="8937" spans="1:9" x14ac:dyDescent="0.25">
      <c r="A8937" t="s">
        <v>16579</v>
      </c>
      <c r="C8937" t="s">
        <v>16579</v>
      </c>
      <c r="D8937" t="s">
        <v>86</v>
      </c>
      <c r="E8937" t="s">
        <v>8</v>
      </c>
      <c r="F8937" t="s">
        <v>25</v>
      </c>
      <c r="H8937" s="4">
        <v>44043</v>
      </c>
      <c r="I8937">
        <f>COUNTIFS(Vendor_Table9[Vendor Name],Vendor_Table9[[#This Row],[Vendor Name]])</f>
        <v>1</v>
      </c>
    </row>
    <row r="8938" spans="1:9" x14ac:dyDescent="0.25">
      <c r="A8938" t="s">
        <v>16580</v>
      </c>
      <c r="C8938" t="s">
        <v>10487</v>
      </c>
      <c r="D8938" t="s">
        <v>86</v>
      </c>
      <c r="E8938" t="s">
        <v>17</v>
      </c>
      <c r="F8938" t="s">
        <v>17</v>
      </c>
      <c r="H8938" s="4">
        <v>44043</v>
      </c>
      <c r="I8938">
        <f>COUNTIFS(Vendor_Table9[Vendor Name],Vendor_Table9[[#This Row],[Vendor Name]])</f>
        <v>1</v>
      </c>
    </row>
    <row r="8939" spans="1:9" x14ac:dyDescent="0.25">
      <c r="A8939" t="s">
        <v>16581</v>
      </c>
      <c r="C8939" t="s">
        <v>16582</v>
      </c>
      <c r="D8939" t="s">
        <v>86</v>
      </c>
      <c r="E8939" t="s">
        <v>17</v>
      </c>
      <c r="F8939" t="s">
        <v>17</v>
      </c>
      <c r="H8939" s="4">
        <v>44043</v>
      </c>
      <c r="I8939">
        <f>COUNTIFS(Vendor_Table9[Vendor Name],Vendor_Table9[[#This Row],[Vendor Name]])</f>
        <v>1</v>
      </c>
    </row>
    <row r="8940" spans="1:9" x14ac:dyDescent="0.25">
      <c r="A8940" t="s">
        <v>16583</v>
      </c>
      <c r="B8940" t="s">
        <v>16</v>
      </c>
      <c r="C8940" t="s">
        <v>16584</v>
      </c>
      <c r="D8940" t="s">
        <v>86</v>
      </c>
      <c r="E8940" t="s">
        <v>8</v>
      </c>
      <c r="F8940" t="s">
        <v>25</v>
      </c>
      <c r="H8940" s="4">
        <v>44043</v>
      </c>
      <c r="I8940">
        <f>COUNTIFS(Vendor_Table9[Vendor Name],Vendor_Table9[[#This Row],[Vendor Name]])</f>
        <v>1</v>
      </c>
    </row>
    <row r="8941" spans="1:9" x14ac:dyDescent="0.25">
      <c r="A8941" t="s">
        <v>1972</v>
      </c>
      <c r="C8941" t="s">
        <v>1972</v>
      </c>
      <c r="D8941" t="s">
        <v>86</v>
      </c>
      <c r="E8941" t="s">
        <v>17</v>
      </c>
      <c r="F8941" t="s">
        <v>17</v>
      </c>
      <c r="H8941" s="4">
        <v>44043</v>
      </c>
      <c r="I8941">
        <f>COUNTIFS(Vendor_Table9[Vendor Name],Vendor_Table9[[#This Row],[Vendor Name]])</f>
        <v>1</v>
      </c>
    </row>
    <row r="8942" spans="1:9" x14ac:dyDescent="0.25">
      <c r="A8942" t="s">
        <v>16585</v>
      </c>
      <c r="C8942" t="s">
        <v>16586</v>
      </c>
      <c r="D8942" t="s">
        <v>86</v>
      </c>
      <c r="E8942" t="s">
        <v>17</v>
      </c>
      <c r="F8942" t="s">
        <v>17</v>
      </c>
      <c r="H8942" s="4">
        <v>44043</v>
      </c>
      <c r="I8942">
        <f>COUNTIFS(Vendor_Table9[Vendor Name],Vendor_Table9[[#This Row],[Vendor Name]])</f>
        <v>1</v>
      </c>
    </row>
    <row r="8943" spans="1:9" x14ac:dyDescent="0.25">
      <c r="A8943" t="s">
        <v>16587</v>
      </c>
      <c r="C8943" t="s">
        <v>16587</v>
      </c>
      <c r="D8943" t="s">
        <v>16587</v>
      </c>
      <c r="E8943" t="s">
        <v>8</v>
      </c>
      <c r="F8943" t="s">
        <v>25</v>
      </c>
      <c r="H8943" s="4">
        <v>44043</v>
      </c>
      <c r="I8943">
        <f>COUNTIFS(Vendor_Table9[Vendor Name],Vendor_Table9[[#This Row],[Vendor Name]])</f>
        <v>1</v>
      </c>
    </row>
    <row r="8944" spans="1:9" x14ac:dyDescent="0.25">
      <c r="A8944" t="s">
        <v>16588</v>
      </c>
      <c r="C8944" t="s">
        <v>16589</v>
      </c>
      <c r="D8944" t="s">
        <v>16587</v>
      </c>
      <c r="E8944" t="s">
        <v>8</v>
      </c>
      <c r="F8944" t="s">
        <v>25</v>
      </c>
      <c r="H8944" s="4">
        <v>44435</v>
      </c>
      <c r="I8944">
        <f>COUNTIFS(Vendor_Table9[Vendor Name],Vendor_Table9[[#This Row],[Vendor Name]])</f>
        <v>1</v>
      </c>
    </row>
    <row r="8945" spans="1:9" x14ac:dyDescent="0.25">
      <c r="A8945" t="s">
        <v>16591</v>
      </c>
      <c r="C8945" t="s">
        <v>1129</v>
      </c>
      <c r="D8945" t="s">
        <v>86</v>
      </c>
      <c r="E8945" t="s">
        <v>17</v>
      </c>
      <c r="F8945" t="s">
        <v>17</v>
      </c>
      <c r="H8945" s="4">
        <v>44043</v>
      </c>
      <c r="I8945">
        <f>COUNTIFS(Vendor_Table9[Vendor Name],Vendor_Table9[[#This Row],[Vendor Name]])</f>
        <v>1</v>
      </c>
    </row>
    <row r="8946" spans="1:9" x14ac:dyDescent="0.25">
      <c r="A8946" t="s">
        <v>16592</v>
      </c>
      <c r="C8946" t="s">
        <v>8728</v>
      </c>
      <c r="D8946" t="s">
        <v>86</v>
      </c>
      <c r="E8946" t="s">
        <v>17</v>
      </c>
      <c r="F8946" t="s">
        <v>17</v>
      </c>
      <c r="H8946" s="4">
        <v>44097</v>
      </c>
      <c r="I8946">
        <f>COUNTIFS(Vendor_Table9[Vendor Name],Vendor_Table9[[#This Row],[Vendor Name]])</f>
        <v>1</v>
      </c>
    </row>
    <row r="8947" spans="1:9" x14ac:dyDescent="0.25">
      <c r="A8947" t="s">
        <v>16593</v>
      </c>
      <c r="B8947" t="s">
        <v>16</v>
      </c>
      <c r="C8947" t="s">
        <v>16593</v>
      </c>
      <c r="E8947" t="s">
        <v>8</v>
      </c>
      <c r="F8947" t="s">
        <v>66</v>
      </c>
      <c r="H8947" s="4">
        <v>44684</v>
      </c>
      <c r="I8947">
        <f>COUNTIFS(Vendor_Table9[Vendor Name],Vendor_Table9[[#This Row],[Vendor Name]])</f>
        <v>1</v>
      </c>
    </row>
    <row r="8948" spans="1:9" x14ac:dyDescent="0.25">
      <c r="A8948" t="s">
        <v>16594</v>
      </c>
      <c r="C8948" t="s">
        <v>9963</v>
      </c>
      <c r="D8948" t="s">
        <v>86</v>
      </c>
      <c r="E8948" t="s">
        <v>17</v>
      </c>
      <c r="F8948" t="s">
        <v>17</v>
      </c>
      <c r="H8948" s="4">
        <v>44043</v>
      </c>
      <c r="I8948">
        <f>COUNTIFS(Vendor_Table9[Vendor Name],Vendor_Table9[[#This Row],[Vendor Name]])</f>
        <v>1</v>
      </c>
    </row>
    <row r="8949" spans="1:9" x14ac:dyDescent="0.25">
      <c r="A8949" t="s">
        <v>16595</v>
      </c>
      <c r="C8949" t="s">
        <v>8573</v>
      </c>
      <c r="D8949" t="s">
        <v>86</v>
      </c>
      <c r="E8949" t="s">
        <v>17</v>
      </c>
      <c r="F8949" t="s">
        <v>17</v>
      </c>
      <c r="H8949" s="4">
        <v>44043</v>
      </c>
      <c r="I8949">
        <f>COUNTIFS(Vendor_Table9[Vendor Name],Vendor_Table9[[#This Row],[Vendor Name]])</f>
        <v>1</v>
      </c>
    </row>
    <row r="8950" spans="1:9" x14ac:dyDescent="0.25">
      <c r="A8950" t="s">
        <v>16596</v>
      </c>
      <c r="B8950" t="s">
        <v>16</v>
      </c>
      <c r="C8950" t="s">
        <v>16597</v>
      </c>
      <c r="H8950" s="4">
        <v>45169</v>
      </c>
      <c r="I8950">
        <f>COUNTIFS(Vendor_Table9[Vendor Name],Vendor_Table9[[#This Row],[Vendor Name]])</f>
        <v>1</v>
      </c>
    </row>
    <row r="8951" spans="1:9" x14ac:dyDescent="0.25">
      <c r="A8951" t="s">
        <v>16599</v>
      </c>
      <c r="C8951" t="s">
        <v>16599</v>
      </c>
      <c r="D8951" t="s">
        <v>86</v>
      </c>
      <c r="E8951" t="s">
        <v>8</v>
      </c>
      <c r="F8951" t="s">
        <v>65</v>
      </c>
      <c r="H8951" s="4">
        <v>44043</v>
      </c>
      <c r="I8951">
        <f>COUNTIFS(Vendor_Table9[Vendor Name],Vendor_Table9[[#This Row],[Vendor Name]])</f>
        <v>1</v>
      </c>
    </row>
    <row r="8952" spans="1:9" x14ac:dyDescent="0.25">
      <c r="A8952" t="s">
        <v>16600</v>
      </c>
      <c r="C8952" t="s">
        <v>16600</v>
      </c>
      <c r="D8952" t="s">
        <v>16601</v>
      </c>
      <c r="E8952" t="s">
        <v>12</v>
      </c>
      <c r="F8952" t="s">
        <v>43</v>
      </c>
      <c r="H8952" s="4">
        <v>44043</v>
      </c>
      <c r="I8952">
        <f>COUNTIFS(Vendor_Table9[Vendor Name],Vendor_Table9[[#This Row],[Vendor Name]])</f>
        <v>1</v>
      </c>
    </row>
    <row r="8953" spans="1:9" x14ac:dyDescent="0.25">
      <c r="A8953" t="s">
        <v>16602</v>
      </c>
      <c r="C8953" t="s">
        <v>16602</v>
      </c>
      <c r="D8953" t="s">
        <v>16603</v>
      </c>
      <c r="E8953" t="s">
        <v>12</v>
      </c>
      <c r="F8953" t="s">
        <v>64</v>
      </c>
      <c r="H8953" s="4">
        <v>44097</v>
      </c>
      <c r="I8953">
        <f>COUNTIFS(Vendor_Table9[Vendor Name],Vendor_Table9[[#This Row],[Vendor Name]])</f>
        <v>1</v>
      </c>
    </row>
    <row r="8954" spans="1:9" x14ac:dyDescent="0.25">
      <c r="A8954" t="s">
        <v>16605</v>
      </c>
      <c r="C8954" t="s">
        <v>16602</v>
      </c>
      <c r="D8954" t="s">
        <v>16603</v>
      </c>
      <c r="E8954" t="s">
        <v>12</v>
      </c>
      <c r="F8954" t="s">
        <v>64</v>
      </c>
      <c r="H8954" s="4">
        <v>44097</v>
      </c>
      <c r="I8954">
        <f>COUNTIFS(Vendor_Table9[Vendor Name],Vendor_Table9[[#This Row],[Vendor Name]])</f>
        <v>1</v>
      </c>
    </row>
    <row r="8955" spans="1:9" x14ac:dyDescent="0.25">
      <c r="A8955" t="s">
        <v>16606</v>
      </c>
      <c r="B8955" t="s">
        <v>24</v>
      </c>
      <c r="C8955" t="s">
        <v>16607</v>
      </c>
      <c r="D8955" t="s">
        <v>86</v>
      </c>
      <c r="E8955" t="s">
        <v>8</v>
      </c>
      <c r="F8955" t="s">
        <v>25</v>
      </c>
      <c r="H8955" s="4">
        <v>44097</v>
      </c>
      <c r="I8955">
        <f>COUNTIFS(Vendor_Table9[Vendor Name],Vendor_Table9[[#This Row],[Vendor Name]])</f>
        <v>1</v>
      </c>
    </row>
    <row r="8956" spans="1:9" x14ac:dyDescent="0.25">
      <c r="A8956" t="s">
        <v>16609</v>
      </c>
      <c r="C8956" t="s">
        <v>16610</v>
      </c>
      <c r="D8956" t="s">
        <v>16611</v>
      </c>
      <c r="E8956" t="s">
        <v>12</v>
      </c>
      <c r="F8956" t="s">
        <v>43</v>
      </c>
      <c r="H8956" s="4">
        <v>44364</v>
      </c>
      <c r="I8956">
        <f>COUNTIFS(Vendor_Table9[Vendor Name],Vendor_Table9[[#This Row],[Vendor Name]])</f>
        <v>1</v>
      </c>
    </row>
    <row r="8957" spans="1:9" x14ac:dyDescent="0.25">
      <c r="A8957" t="s">
        <v>16612</v>
      </c>
      <c r="B8957" t="s">
        <v>16</v>
      </c>
      <c r="C8957" t="s">
        <v>16613</v>
      </c>
      <c r="D8957" t="s">
        <v>86</v>
      </c>
      <c r="E8957" t="s">
        <v>8</v>
      </c>
      <c r="F8957" t="s">
        <v>25</v>
      </c>
      <c r="H8957" s="4">
        <v>44097</v>
      </c>
      <c r="I8957">
        <f>COUNTIFS(Vendor_Table9[Vendor Name],Vendor_Table9[[#This Row],[Vendor Name]])</f>
        <v>1</v>
      </c>
    </row>
    <row r="8958" spans="1:9" x14ac:dyDescent="0.25">
      <c r="A8958" t="s">
        <v>16614</v>
      </c>
      <c r="C8958" t="s">
        <v>4591</v>
      </c>
      <c r="D8958" t="s">
        <v>86</v>
      </c>
      <c r="E8958" t="s">
        <v>17</v>
      </c>
      <c r="F8958" t="s">
        <v>17</v>
      </c>
      <c r="H8958" s="4">
        <v>44043</v>
      </c>
      <c r="I8958">
        <f>COUNTIFS(Vendor_Table9[Vendor Name],Vendor_Table9[[#This Row],[Vendor Name]])</f>
        <v>1</v>
      </c>
    </row>
    <row r="8959" spans="1:9" x14ac:dyDescent="0.25">
      <c r="A8959" t="s">
        <v>14759</v>
      </c>
      <c r="C8959" t="s">
        <v>14759</v>
      </c>
      <c r="D8959" t="s">
        <v>86</v>
      </c>
      <c r="E8959" t="s">
        <v>17</v>
      </c>
      <c r="F8959" t="s">
        <v>17</v>
      </c>
      <c r="H8959" s="4">
        <v>44043</v>
      </c>
      <c r="I8959">
        <f>COUNTIFS(Vendor_Table9[Vendor Name],Vendor_Table9[[#This Row],[Vendor Name]])</f>
        <v>1</v>
      </c>
    </row>
    <row r="8960" spans="1:9" x14ac:dyDescent="0.25">
      <c r="A8960" s="5" t="s">
        <v>16615</v>
      </c>
      <c r="B8960" t="s">
        <v>24</v>
      </c>
      <c r="C8960" s="5" t="s">
        <v>16616</v>
      </c>
      <c r="H8960" s="4">
        <v>44910</v>
      </c>
      <c r="I8960">
        <f>COUNTIFS(Vendor_Table9[Vendor Name],Vendor_Table9[[#This Row],[Vendor Name]])</f>
        <v>1</v>
      </c>
    </row>
    <row r="8961" spans="1:9" x14ac:dyDescent="0.25">
      <c r="A8961" t="s">
        <v>16618</v>
      </c>
      <c r="C8961" t="s">
        <v>16618</v>
      </c>
      <c r="D8961" t="s">
        <v>86</v>
      </c>
      <c r="E8961" t="s">
        <v>8</v>
      </c>
      <c r="F8961" t="s">
        <v>25</v>
      </c>
      <c r="H8961" s="4">
        <v>44043</v>
      </c>
      <c r="I8961">
        <f>COUNTIFS(Vendor_Table9[Vendor Name],Vendor_Table9[[#This Row],[Vendor Name]])</f>
        <v>1</v>
      </c>
    </row>
    <row r="8962" spans="1:9" x14ac:dyDescent="0.25">
      <c r="A8962" t="s">
        <v>16619</v>
      </c>
      <c r="B8962" t="s">
        <v>16</v>
      </c>
      <c r="C8962" t="s">
        <v>16620</v>
      </c>
      <c r="E8962" t="s">
        <v>8</v>
      </c>
      <c r="F8962" t="s">
        <v>25</v>
      </c>
      <c r="H8962" s="4">
        <v>44364</v>
      </c>
      <c r="I8962">
        <f>COUNTIFS(Vendor_Table9[Vendor Name],Vendor_Table9[[#This Row],[Vendor Name]])</f>
        <v>1</v>
      </c>
    </row>
    <row r="8963" spans="1:9" x14ac:dyDescent="0.25">
      <c r="A8963" t="s">
        <v>16622</v>
      </c>
      <c r="C8963" t="s">
        <v>16622</v>
      </c>
      <c r="D8963" t="s">
        <v>16623</v>
      </c>
      <c r="E8963" t="s">
        <v>8</v>
      </c>
      <c r="F8963" t="s">
        <v>25</v>
      </c>
      <c r="H8963" s="4">
        <v>44043</v>
      </c>
      <c r="I8963">
        <f>COUNTIFS(Vendor_Table9[Vendor Name],Vendor_Table9[[#This Row],[Vendor Name]])</f>
        <v>1</v>
      </c>
    </row>
    <row r="8964" spans="1:9" x14ac:dyDescent="0.25">
      <c r="A8964" t="s">
        <v>16625</v>
      </c>
      <c r="B8964" t="s">
        <v>16</v>
      </c>
      <c r="C8964" t="s">
        <v>16626</v>
      </c>
      <c r="D8964" t="s">
        <v>16623</v>
      </c>
      <c r="E8964" t="s">
        <v>8</v>
      </c>
      <c r="F8964" t="s">
        <v>25</v>
      </c>
      <c r="H8964" s="4">
        <v>44043</v>
      </c>
      <c r="I8964">
        <f>COUNTIFS(Vendor_Table9[Vendor Name],Vendor_Table9[[#This Row],[Vendor Name]])</f>
        <v>1</v>
      </c>
    </row>
    <row r="8965" spans="1:9" x14ac:dyDescent="0.25">
      <c r="A8965" t="s">
        <v>16627</v>
      </c>
      <c r="B8965" t="s">
        <v>16</v>
      </c>
      <c r="C8965" t="s">
        <v>16623</v>
      </c>
      <c r="D8965" t="s">
        <v>16623</v>
      </c>
      <c r="E8965" t="s">
        <v>8</v>
      </c>
      <c r="F8965" t="s">
        <v>25</v>
      </c>
      <c r="H8965" s="4">
        <v>44043</v>
      </c>
      <c r="I8965">
        <f>COUNTIFS(Vendor_Table9[Vendor Name],Vendor_Table9[[#This Row],[Vendor Name]])</f>
        <v>1</v>
      </c>
    </row>
    <row r="8966" spans="1:9" x14ac:dyDescent="0.25">
      <c r="A8966" t="s">
        <v>16628</v>
      </c>
      <c r="B8966" t="s">
        <v>16</v>
      </c>
      <c r="C8966" t="s">
        <v>16623</v>
      </c>
      <c r="D8966" t="s">
        <v>16623</v>
      </c>
      <c r="E8966" t="s">
        <v>8</v>
      </c>
      <c r="F8966" t="s">
        <v>25</v>
      </c>
      <c r="H8966" s="4">
        <v>44043</v>
      </c>
      <c r="I8966">
        <f>COUNTIFS(Vendor_Table9[Vendor Name],Vendor_Table9[[#This Row],[Vendor Name]])</f>
        <v>1</v>
      </c>
    </row>
    <row r="8967" spans="1:9" x14ac:dyDescent="0.25">
      <c r="A8967" t="s">
        <v>16630</v>
      </c>
      <c r="B8967" t="s">
        <v>16</v>
      </c>
      <c r="C8967" t="s">
        <v>16631</v>
      </c>
      <c r="D8967" t="s">
        <v>86</v>
      </c>
      <c r="E8967" t="s">
        <v>8</v>
      </c>
      <c r="F8967" t="s">
        <v>25</v>
      </c>
      <c r="H8967" s="4">
        <v>44043</v>
      </c>
      <c r="I8967">
        <f>COUNTIFS(Vendor_Table9[Vendor Name],Vendor_Table9[[#This Row],[Vendor Name]])</f>
        <v>1</v>
      </c>
    </row>
    <row r="8968" spans="1:9" x14ac:dyDescent="0.25">
      <c r="A8968" t="s">
        <v>16633</v>
      </c>
      <c r="C8968" t="s">
        <v>16634</v>
      </c>
      <c r="D8968" t="s">
        <v>86</v>
      </c>
      <c r="E8968" t="s">
        <v>17</v>
      </c>
      <c r="F8968" t="s">
        <v>17</v>
      </c>
      <c r="H8968" s="4">
        <v>44043</v>
      </c>
      <c r="I8968">
        <f>COUNTIFS(Vendor_Table9[Vendor Name],Vendor_Table9[[#This Row],[Vendor Name]])</f>
        <v>1</v>
      </c>
    </row>
    <row r="8969" spans="1:9" x14ac:dyDescent="0.25">
      <c r="A8969" t="s">
        <v>16635</v>
      </c>
      <c r="B8969" t="s">
        <v>24</v>
      </c>
      <c r="C8969" t="s">
        <v>16636</v>
      </c>
      <c r="E8969" t="s">
        <v>8</v>
      </c>
      <c r="H8969" s="4">
        <v>44839</v>
      </c>
      <c r="I8969">
        <f>COUNTIFS(Vendor_Table9[Vendor Name],Vendor_Table9[[#This Row],[Vendor Name]])</f>
        <v>1</v>
      </c>
    </row>
    <row r="8970" spans="1:9" x14ac:dyDescent="0.25">
      <c r="A8970" t="s">
        <v>16637</v>
      </c>
      <c r="B8970" t="s">
        <v>24</v>
      </c>
      <c r="C8970" t="s">
        <v>16638</v>
      </c>
      <c r="D8970" t="s">
        <v>86</v>
      </c>
      <c r="E8970" t="s">
        <v>8</v>
      </c>
      <c r="F8970" t="s">
        <v>25</v>
      </c>
      <c r="H8970" s="4">
        <v>44097</v>
      </c>
      <c r="I8970">
        <f>COUNTIFS(Vendor_Table9[Vendor Name],Vendor_Table9[[#This Row],[Vendor Name]])</f>
        <v>1</v>
      </c>
    </row>
    <row r="8971" spans="1:9" x14ac:dyDescent="0.25">
      <c r="A8971" t="s">
        <v>16639</v>
      </c>
      <c r="C8971" t="s">
        <v>16639</v>
      </c>
      <c r="E8971" t="s">
        <v>17</v>
      </c>
      <c r="F8971" t="s">
        <v>17</v>
      </c>
      <c r="H8971" s="4">
        <v>44839</v>
      </c>
      <c r="I8971">
        <f>COUNTIFS(Vendor_Table9[Vendor Name],Vendor_Table9[[#This Row],[Vendor Name]])</f>
        <v>1</v>
      </c>
    </row>
    <row r="8972" spans="1:9" x14ac:dyDescent="0.25">
      <c r="A8972" t="s">
        <v>16641</v>
      </c>
      <c r="C8972" t="s">
        <v>16641</v>
      </c>
      <c r="E8972" t="s">
        <v>17</v>
      </c>
      <c r="F8972" t="s">
        <v>17</v>
      </c>
      <c r="H8972" s="4">
        <v>44364</v>
      </c>
      <c r="I8972">
        <f>COUNTIFS(Vendor_Table9[Vendor Name],Vendor_Table9[[#This Row],[Vendor Name]])</f>
        <v>1</v>
      </c>
    </row>
    <row r="8973" spans="1:9" x14ac:dyDescent="0.25">
      <c r="A8973" t="s">
        <v>16642</v>
      </c>
      <c r="C8973" t="s">
        <v>16642</v>
      </c>
      <c r="D8973" t="s">
        <v>86</v>
      </c>
      <c r="E8973" t="s">
        <v>17</v>
      </c>
      <c r="F8973" t="s">
        <v>17</v>
      </c>
      <c r="H8973" s="4">
        <v>44043</v>
      </c>
      <c r="I8973">
        <f>COUNTIFS(Vendor_Table9[Vendor Name],Vendor_Table9[[#This Row],[Vendor Name]])</f>
        <v>1</v>
      </c>
    </row>
    <row r="8974" spans="1:9" x14ac:dyDescent="0.25">
      <c r="A8974" t="s">
        <v>5949</v>
      </c>
      <c r="C8974" t="s">
        <v>5949</v>
      </c>
      <c r="D8974" t="s">
        <v>86</v>
      </c>
      <c r="E8974" t="s">
        <v>17</v>
      </c>
      <c r="F8974" t="s">
        <v>17</v>
      </c>
      <c r="H8974" s="4">
        <v>44043</v>
      </c>
      <c r="I8974">
        <f>COUNTIFS(Vendor_Table9[Vendor Name],Vendor_Table9[[#This Row],[Vendor Name]])</f>
        <v>1</v>
      </c>
    </row>
    <row r="8975" spans="1:9" x14ac:dyDescent="0.25">
      <c r="A8975" t="s">
        <v>16643</v>
      </c>
      <c r="C8975" t="s">
        <v>16643</v>
      </c>
      <c r="D8975" t="s">
        <v>86</v>
      </c>
      <c r="E8975" t="s">
        <v>17</v>
      </c>
      <c r="F8975" t="s">
        <v>17</v>
      </c>
      <c r="H8975" s="4">
        <v>44043</v>
      </c>
      <c r="I8975">
        <f>COUNTIFS(Vendor_Table9[Vendor Name],Vendor_Table9[[#This Row],[Vendor Name]])</f>
        <v>1</v>
      </c>
    </row>
    <row r="8976" spans="1:9" x14ac:dyDescent="0.25">
      <c r="A8976" t="s">
        <v>8522</v>
      </c>
      <c r="C8976" t="s">
        <v>8522</v>
      </c>
      <c r="D8976" t="s">
        <v>86</v>
      </c>
      <c r="E8976" t="s">
        <v>17</v>
      </c>
      <c r="F8976" t="s">
        <v>17</v>
      </c>
      <c r="H8976" s="4">
        <v>44043</v>
      </c>
      <c r="I8976">
        <f>COUNTIFS(Vendor_Table9[Vendor Name],Vendor_Table9[[#This Row],[Vendor Name]])</f>
        <v>1</v>
      </c>
    </row>
    <row r="8977" spans="1:9" x14ac:dyDescent="0.25">
      <c r="A8977" t="s">
        <v>16644</v>
      </c>
      <c r="C8977" t="s">
        <v>16644</v>
      </c>
      <c r="H8977" s="4">
        <v>45169</v>
      </c>
      <c r="I8977">
        <f>COUNTIFS(Vendor_Table9[Vendor Name],Vendor_Table9[[#This Row],[Vendor Name]])</f>
        <v>1</v>
      </c>
    </row>
    <row r="8978" spans="1:9" x14ac:dyDescent="0.25">
      <c r="A8978" t="s">
        <v>12997</v>
      </c>
      <c r="C8978" t="s">
        <v>12997</v>
      </c>
      <c r="D8978" t="s">
        <v>86</v>
      </c>
      <c r="E8978" t="s">
        <v>17</v>
      </c>
      <c r="F8978" t="s">
        <v>17</v>
      </c>
      <c r="H8978" s="4">
        <v>44043</v>
      </c>
      <c r="I8978">
        <f>COUNTIFS(Vendor_Table9[Vendor Name],Vendor_Table9[[#This Row],[Vendor Name]])</f>
        <v>1</v>
      </c>
    </row>
    <row r="8979" spans="1:9" x14ac:dyDescent="0.25">
      <c r="A8979" t="s">
        <v>16645</v>
      </c>
      <c r="C8979" t="s">
        <v>16645</v>
      </c>
      <c r="D8979" t="s">
        <v>86</v>
      </c>
      <c r="E8979" t="s">
        <v>17</v>
      </c>
      <c r="F8979" t="s">
        <v>17</v>
      </c>
      <c r="H8979" s="4">
        <v>44043</v>
      </c>
      <c r="I8979">
        <f>COUNTIFS(Vendor_Table9[Vendor Name],Vendor_Table9[[#This Row],[Vendor Name]])</f>
        <v>1</v>
      </c>
    </row>
    <row r="8980" spans="1:9" x14ac:dyDescent="0.25">
      <c r="A8980" t="s">
        <v>16646</v>
      </c>
      <c r="B8980" t="s">
        <v>16647</v>
      </c>
      <c r="C8980" t="s">
        <v>16648</v>
      </c>
      <c r="E8980" t="s">
        <v>8</v>
      </c>
      <c r="F8980" t="s">
        <v>25</v>
      </c>
      <c r="H8980" s="4">
        <v>44364</v>
      </c>
      <c r="I8980">
        <f>COUNTIFS(Vendor_Table9[Vendor Name],Vendor_Table9[[#This Row],[Vendor Name]])</f>
        <v>1</v>
      </c>
    </row>
    <row r="8981" spans="1:9" x14ac:dyDescent="0.25">
      <c r="A8981" t="s">
        <v>16650</v>
      </c>
      <c r="C8981" t="s">
        <v>14487</v>
      </c>
      <c r="D8981" t="s">
        <v>86</v>
      </c>
      <c r="E8981" t="s">
        <v>17</v>
      </c>
      <c r="F8981" t="s">
        <v>17</v>
      </c>
      <c r="H8981" s="4">
        <v>44043</v>
      </c>
      <c r="I8981">
        <f>COUNTIFS(Vendor_Table9[Vendor Name],Vendor_Table9[[#This Row],[Vendor Name]])</f>
        <v>1</v>
      </c>
    </row>
    <row r="8982" spans="1:9" x14ac:dyDescent="0.25">
      <c r="A8982" t="s">
        <v>10268</v>
      </c>
      <c r="C8982" t="s">
        <v>10268</v>
      </c>
      <c r="D8982" t="s">
        <v>86</v>
      </c>
      <c r="E8982" t="s">
        <v>17</v>
      </c>
      <c r="F8982" t="s">
        <v>17</v>
      </c>
      <c r="H8982" s="4">
        <v>44043</v>
      </c>
      <c r="I8982">
        <f>COUNTIFS(Vendor_Table9[Vendor Name],Vendor_Table9[[#This Row],[Vendor Name]])</f>
        <v>1</v>
      </c>
    </row>
    <row r="8983" spans="1:9" x14ac:dyDescent="0.25">
      <c r="A8983" t="s">
        <v>16653</v>
      </c>
      <c r="B8983" t="s">
        <v>16</v>
      </c>
      <c r="C8983" t="s">
        <v>16654</v>
      </c>
      <c r="D8983" t="s">
        <v>86</v>
      </c>
      <c r="E8983" t="s">
        <v>8</v>
      </c>
      <c r="F8983" t="s">
        <v>25</v>
      </c>
      <c r="H8983" s="4">
        <v>44043</v>
      </c>
      <c r="I8983">
        <f>COUNTIFS(Vendor_Table9[Vendor Name],Vendor_Table9[[#This Row],[Vendor Name]])</f>
        <v>1</v>
      </c>
    </row>
    <row r="8984" spans="1:9" x14ac:dyDescent="0.25">
      <c r="A8984" t="s">
        <v>16656</v>
      </c>
      <c r="C8984" t="s">
        <v>16656</v>
      </c>
      <c r="D8984" t="s">
        <v>86</v>
      </c>
      <c r="E8984" t="s">
        <v>8</v>
      </c>
      <c r="F8984" t="s">
        <v>25</v>
      </c>
      <c r="H8984" s="4">
        <v>44043</v>
      </c>
      <c r="I8984">
        <f>COUNTIFS(Vendor_Table9[Vendor Name],Vendor_Table9[[#This Row],[Vendor Name]])</f>
        <v>1</v>
      </c>
    </row>
    <row r="8985" spans="1:9" x14ac:dyDescent="0.25">
      <c r="A8985" t="s">
        <v>16657</v>
      </c>
      <c r="C8985" t="s">
        <v>16658</v>
      </c>
      <c r="D8985" t="s">
        <v>86</v>
      </c>
      <c r="E8985" t="s">
        <v>17</v>
      </c>
      <c r="F8985" t="s">
        <v>17</v>
      </c>
      <c r="H8985" s="4">
        <v>44043</v>
      </c>
      <c r="I8985">
        <f>COUNTIFS(Vendor_Table9[Vendor Name],Vendor_Table9[[#This Row],[Vendor Name]])</f>
        <v>1</v>
      </c>
    </row>
    <row r="8986" spans="1:9" x14ac:dyDescent="0.25">
      <c r="A8986" t="s">
        <v>16659</v>
      </c>
      <c r="C8986" t="s">
        <v>4469</v>
      </c>
      <c r="D8986" t="s">
        <v>86</v>
      </c>
      <c r="E8986" t="s">
        <v>17</v>
      </c>
      <c r="F8986" t="s">
        <v>17</v>
      </c>
      <c r="H8986" s="4">
        <v>44043</v>
      </c>
      <c r="I8986">
        <f>COUNTIFS(Vendor_Table9[Vendor Name],Vendor_Table9[[#This Row],[Vendor Name]])</f>
        <v>1</v>
      </c>
    </row>
    <row r="8987" spans="1:9" x14ac:dyDescent="0.25">
      <c r="A8987" t="s">
        <v>16660</v>
      </c>
      <c r="C8987" t="s">
        <v>16661</v>
      </c>
      <c r="E8987" t="s">
        <v>17</v>
      </c>
      <c r="F8987" t="s">
        <v>17</v>
      </c>
      <c r="H8987" s="4">
        <v>44839</v>
      </c>
      <c r="I8987">
        <f>COUNTIFS(Vendor_Table9[Vendor Name],Vendor_Table9[[#This Row],[Vendor Name]])</f>
        <v>1</v>
      </c>
    </row>
    <row r="8988" spans="1:9" x14ac:dyDescent="0.25">
      <c r="A8988" t="s">
        <v>16662</v>
      </c>
      <c r="C8988" t="s">
        <v>16662</v>
      </c>
      <c r="E8988" t="s">
        <v>25</v>
      </c>
      <c r="H8988" s="4">
        <v>44839</v>
      </c>
      <c r="I8988">
        <f>COUNTIFS(Vendor_Table9[Vendor Name],Vendor_Table9[[#This Row],[Vendor Name]])</f>
        <v>1</v>
      </c>
    </row>
    <row r="8989" spans="1:9" x14ac:dyDescent="0.25">
      <c r="A8989" t="s">
        <v>16663</v>
      </c>
      <c r="B8989" t="s">
        <v>24</v>
      </c>
      <c r="C8989" t="s">
        <v>16664</v>
      </c>
      <c r="H8989" s="4">
        <v>44950</v>
      </c>
      <c r="I8989">
        <f>COUNTIFS(Vendor_Table9[Vendor Name],Vendor_Table9[[#This Row],[Vendor Name]])</f>
        <v>1</v>
      </c>
    </row>
    <row r="8990" spans="1:9" x14ac:dyDescent="0.25">
      <c r="A8990" t="s">
        <v>16666</v>
      </c>
      <c r="C8990" t="s">
        <v>16666</v>
      </c>
      <c r="E8990" t="s">
        <v>17</v>
      </c>
      <c r="F8990" t="s">
        <v>17</v>
      </c>
      <c r="H8990" s="4">
        <v>44435</v>
      </c>
      <c r="I8990">
        <f>COUNTIFS(Vendor_Table9[Vendor Name],Vendor_Table9[[#This Row],[Vendor Name]])</f>
        <v>1</v>
      </c>
    </row>
    <row r="8991" spans="1:9" x14ac:dyDescent="0.25">
      <c r="A8991" t="s">
        <v>16667</v>
      </c>
      <c r="C8991" t="s">
        <v>16667</v>
      </c>
      <c r="E8991" t="s">
        <v>17</v>
      </c>
      <c r="F8991" t="s">
        <v>17</v>
      </c>
      <c r="H8991" s="4">
        <v>44364</v>
      </c>
      <c r="I8991">
        <f>COUNTIFS(Vendor_Table9[Vendor Name],Vendor_Table9[[#This Row],[Vendor Name]])</f>
        <v>1</v>
      </c>
    </row>
    <row r="8992" spans="1:9" x14ac:dyDescent="0.25">
      <c r="A8992" t="s">
        <v>7077</v>
      </c>
      <c r="C8992" t="s">
        <v>7077</v>
      </c>
      <c r="D8992" t="s">
        <v>86</v>
      </c>
      <c r="E8992" t="s">
        <v>17</v>
      </c>
      <c r="F8992" t="s">
        <v>17</v>
      </c>
      <c r="H8992" s="4">
        <v>44043</v>
      </c>
      <c r="I8992">
        <f>COUNTIFS(Vendor_Table9[Vendor Name],Vendor_Table9[[#This Row],[Vendor Name]])</f>
        <v>1</v>
      </c>
    </row>
    <row r="8993" spans="1:9" x14ac:dyDescent="0.25">
      <c r="A8993" t="s">
        <v>5044</v>
      </c>
      <c r="C8993" t="s">
        <v>5044</v>
      </c>
      <c r="D8993" t="s">
        <v>86</v>
      </c>
      <c r="E8993" t="s">
        <v>17</v>
      </c>
      <c r="F8993" t="s">
        <v>17</v>
      </c>
      <c r="H8993" s="4">
        <v>44043</v>
      </c>
      <c r="I8993">
        <f>COUNTIFS(Vendor_Table9[Vendor Name],Vendor_Table9[[#This Row],[Vendor Name]])</f>
        <v>1</v>
      </c>
    </row>
    <row r="8994" spans="1:9" x14ac:dyDescent="0.25">
      <c r="A8994" t="s">
        <v>16670</v>
      </c>
      <c r="C8994" t="s">
        <v>5044</v>
      </c>
      <c r="D8994" t="s">
        <v>86</v>
      </c>
      <c r="E8994" t="s">
        <v>17</v>
      </c>
      <c r="F8994" t="s">
        <v>17</v>
      </c>
      <c r="H8994" s="4">
        <v>44532</v>
      </c>
      <c r="I8994">
        <f>COUNTIFS(Vendor_Table9[Vendor Name],Vendor_Table9[[#This Row],[Vendor Name]])</f>
        <v>1</v>
      </c>
    </row>
    <row r="8995" spans="1:9" x14ac:dyDescent="0.25">
      <c r="A8995" t="s">
        <v>16531</v>
      </c>
      <c r="C8995" t="s">
        <v>16531</v>
      </c>
      <c r="D8995" t="s">
        <v>86</v>
      </c>
      <c r="E8995" t="s">
        <v>17</v>
      </c>
      <c r="F8995" t="s">
        <v>17</v>
      </c>
      <c r="H8995" s="4">
        <v>44043</v>
      </c>
      <c r="I8995">
        <f>COUNTIFS(Vendor_Table9[Vendor Name],Vendor_Table9[[#This Row],[Vendor Name]])</f>
        <v>1</v>
      </c>
    </row>
    <row r="8996" spans="1:9" x14ac:dyDescent="0.25">
      <c r="A8996" t="s">
        <v>16671</v>
      </c>
      <c r="C8996" t="s">
        <v>16671</v>
      </c>
      <c r="D8996" t="s">
        <v>16672</v>
      </c>
      <c r="E8996" t="s">
        <v>12</v>
      </c>
      <c r="F8996" t="s">
        <v>64</v>
      </c>
      <c r="H8996" s="4">
        <v>44097</v>
      </c>
      <c r="I8996">
        <f>COUNTIFS(Vendor_Table9[Vendor Name],Vendor_Table9[[#This Row],[Vendor Name]])</f>
        <v>1</v>
      </c>
    </row>
    <row r="8997" spans="1:9" x14ac:dyDescent="0.25">
      <c r="A8997" t="s">
        <v>16674</v>
      </c>
      <c r="C8997" t="s">
        <v>16674</v>
      </c>
      <c r="D8997" t="s">
        <v>16675</v>
      </c>
      <c r="E8997" t="s">
        <v>8</v>
      </c>
      <c r="F8997" t="s">
        <v>25</v>
      </c>
      <c r="H8997" s="4">
        <v>44364</v>
      </c>
      <c r="I8997">
        <f>COUNTIFS(Vendor_Table9[Vendor Name],Vendor_Table9[[#This Row],[Vendor Name]])</f>
        <v>1</v>
      </c>
    </row>
    <row r="8998" spans="1:9" x14ac:dyDescent="0.25">
      <c r="A8998" t="s">
        <v>16676</v>
      </c>
      <c r="C8998" t="s">
        <v>16676</v>
      </c>
      <c r="D8998" t="s">
        <v>16675</v>
      </c>
      <c r="E8998" t="s">
        <v>8</v>
      </c>
      <c r="F8998" t="s">
        <v>25</v>
      </c>
      <c r="H8998" s="4">
        <v>44043</v>
      </c>
      <c r="I8998">
        <f>COUNTIFS(Vendor_Table9[Vendor Name],Vendor_Table9[[#This Row],[Vendor Name]])</f>
        <v>1</v>
      </c>
    </row>
    <row r="8999" spans="1:9" x14ac:dyDescent="0.25">
      <c r="A8999" t="s">
        <v>10796</v>
      </c>
      <c r="C8999" t="s">
        <v>10796</v>
      </c>
      <c r="D8999" t="s">
        <v>86</v>
      </c>
      <c r="E8999" t="s">
        <v>17</v>
      </c>
      <c r="F8999" t="s">
        <v>17</v>
      </c>
      <c r="H8999" s="4">
        <v>44043</v>
      </c>
      <c r="I8999">
        <f>COUNTIFS(Vendor_Table9[Vendor Name],Vendor_Table9[[#This Row],[Vendor Name]])</f>
        <v>1</v>
      </c>
    </row>
    <row r="9000" spans="1:9" x14ac:dyDescent="0.25">
      <c r="A9000" t="s">
        <v>16677</v>
      </c>
      <c r="C9000" t="s">
        <v>16677</v>
      </c>
      <c r="D9000" t="s">
        <v>86</v>
      </c>
      <c r="E9000" t="s">
        <v>8</v>
      </c>
      <c r="F9000" t="s">
        <v>60</v>
      </c>
      <c r="H9000" s="4">
        <v>44043</v>
      </c>
      <c r="I9000">
        <f>COUNTIFS(Vendor_Table9[Vendor Name],Vendor_Table9[[#This Row],[Vendor Name]])</f>
        <v>1</v>
      </c>
    </row>
    <row r="9001" spans="1:9" x14ac:dyDescent="0.25">
      <c r="A9001" t="s">
        <v>16678</v>
      </c>
      <c r="C9001" t="s">
        <v>16677</v>
      </c>
      <c r="D9001" t="s">
        <v>86</v>
      </c>
      <c r="E9001" t="s">
        <v>8</v>
      </c>
      <c r="F9001" t="s">
        <v>60</v>
      </c>
      <c r="H9001" s="4">
        <v>44097</v>
      </c>
      <c r="I9001">
        <f>COUNTIFS(Vendor_Table9[Vendor Name],Vendor_Table9[[#This Row],[Vendor Name]])</f>
        <v>1</v>
      </c>
    </row>
    <row r="9002" spans="1:9" x14ac:dyDescent="0.25">
      <c r="A9002" t="s">
        <v>16679</v>
      </c>
      <c r="B9002" t="s">
        <v>16</v>
      </c>
      <c r="C9002" t="s">
        <v>16680</v>
      </c>
      <c r="H9002" s="4">
        <v>45169</v>
      </c>
      <c r="I9002">
        <f>COUNTIFS(Vendor_Table9[Vendor Name],Vendor_Table9[[#This Row],[Vendor Name]])</f>
        <v>1</v>
      </c>
    </row>
    <row r="9003" spans="1:9" x14ac:dyDescent="0.25">
      <c r="A9003" t="s">
        <v>16682</v>
      </c>
      <c r="C9003" t="s">
        <v>9792</v>
      </c>
      <c r="D9003" t="s">
        <v>86</v>
      </c>
      <c r="E9003" t="s">
        <v>17</v>
      </c>
      <c r="F9003" t="s">
        <v>17</v>
      </c>
      <c r="H9003" s="4">
        <v>44097</v>
      </c>
      <c r="I9003">
        <f>COUNTIFS(Vendor_Table9[Vendor Name],Vendor_Table9[[#This Row],[Vendor Name]])</f>
        <v>1</v>
      </c>
    </row>
    <row r="9004" spans="1:9" x14ac:dyDescent="0.25">
      <c r="A9004" t="s">
        <v>16683</v>
      </c>
      <c r="C9004" t="s">
        <v>14521</v>
      </c>
      <c r="D9004" t="s">
        <v>86</v>
      </c>
      <c r="E9004" t="s">
        <v>17</v>
      </c>
      <c r="F9004" t="s">
        <v>17</v>
      </c>
      <c r="H9004" s="4">
        <v>44043</v>
      </c>
      <c r="I9004">
        <f>COUNTIFS(Vendor_Table9[Vendor Name],Vendor_Table9[[#This Row],[Vendor Name]])</f>
        <v>1</v>
      </c>
    </row>
    <row r="9005" spans="1:9" x14ac:dyDescent="0.25">
      <c r="A9005" t="s">
        <v>12388</v>
      </c>
      <c r="C9005" t="s">
        <v>12388</v>
      </c>
      <c r="D9005" t="s">
        <v>86</v>
      </c>
      <c r="E9005" t="s">
        <v>17</v>
      </c>
      <c r="F9005" t="s">
        <v>17</v>
      </c>
      <c r="H9005" s="4">
        <v>44043</v>
      </c>
      <c r="I9005">
        <f>COUNTIFS(Vendor_Table9[Vendor Name],Vendor_Table9[[#This Row],[Vendor Name]])</f>
        <v>1</v>
      </c>
    </row>
    <row r="9006" spans="1:9" x14ac:dyDescent="0.25">
      <c r="A9006" t="s">
        <v>7624</v>
      </c>
      <c r="C9006" t="s">
        <v>7624</v>
      </c>
      <c r="D9006" t="s">
        <v>86</v>
      </c>
      <c r="E9006" t="s">
        <v>17</v>
      </c>
      <c r="F9006" t="s">
        <v>17</v>
      </c>
      <c r="H9006" s="4">
        <v>44043</v>
      </c>
      <c r="I9006">
        <f>COUNTIFS(Vendor_Table9[Vendor Name],Vendor_Table9[[#This Row],[Vendor Name]])</f>
        <v>1</v>
      </c>
    </row>
    <row r="9007" spans="1:9" x14ac:dyDescent="0.25">
      <c r="A9007" t="s">
        <v>9857</v>
      </c>
      <c r="C9007" t="s">
        <v>9857</v>
      </c>
      <c r="D9007" t="s">
        <v>86</v>
      </c>
      <c r="E9007" t="s">
        <v>17</v>
      </c>
      <c r="F9007" t="s">
        <v>17</v>
      </c>
      <c r="H9007" s="4">
        <v>44043</v>
      </c>
      <c r="I9007">
        <f>COUNTIFS(Vendor_Table9[Vendor Name],Vendor_Table9[[#This Row],[Vendor Name]])</f>
        <v>1</v>
      </c>
    </row>
    <row r="9008" spans="1:9" x14ac:dyDescent="0.25">
      <c r="A9008" t="s">
        <v>16684</v>
      </c>
      <c r="C9008" t="s">
        <v>16684</v>
      </c>
      <c r="D9008" t="s">
        <v>86</v>
      </c>
      <c r="E9008" t="s">
        <v>17</v>
      </c>
      <c r="F9008" t="s">
        <v>17</v>
      </c>
      <c r="H9008" s="4">
        <v>44043</v>
      </c>
      <c r="I9008">
        <f>COUNTIFS(Vendor_Table9[Vendor Name],Vendor_Table9[[#This Row],[Vendor Name]])</f>
        <v>1</v>
      </c>
    </row>
    <row r="9009" spans="1:9" x14ac:dyDescent="0.25">
      <c r="A9009" t="s">
        <v>16685</v>
      </c>
      <c r="C9009" t="s">
        <v>16684</v>
      </c>
      <c r="D9009" t="s">
        <v>86</v>
      </c>
      <c r="E9009" t="s">
        <v>17</v>
      </c>
      <c r="F9009" t="s">
        <v>17</v>
      </c>
      <c r="H9009" s="4">
        <v>44532</v>
      </c>
      <c r="I9009">
        <f>COUNTIFS(Vendor_Table9[Vendor Name],Vendor_Table9[[#This Row],[Vendor Name]])</f>
        <v>1</v>
      </c>
    </row>
    <row r="9010" spans="1:9" x14ac:dyDescent="0.25">
      <c r="A9010" t="s">
        <v>16686</v>
      </c>
      <c r="B9010" t="s">
        <v>24</v>
      </c>
      <c r="C9010" t="s">
        <v>16687</v>
      </c>
      <c r="D9010" t="s">
        <v>86</v>
      </c>
      <c r="E9010" t="s">
        <v>8</v>
      </c>
      <c r="F9010" t="s">
        <v>25</v>
      </c>
      <c r="H9010" s="4">
        <v>44043</v>
      </c>
      <c r="I9010">
        <f>COUNTIFS(Vendor_Table9[Vendor Name],Vendor_Table9[[#This Row],[Vendor Name]])</f>
        <v>1</v>
      </c>
    </row>
    <row r="9011" spans="1:9" x14ac:dyDescent="0.25">
      <c r="A9011" t="s">
        <v>12810</v>
      </c>
      <c r="C9011" t="s">
        <v>12810</v>
      </c>
      <c r="E9011" t="s">
        <v>17</v>
      </c>
      <c r="F9011" t="s">
        <v>17</v>
      </c>
      <c r="H9011" s="4">
        <v>44435</v>
      </c>
      <c r="I9011">
        <f>COUNTIFS(Vendor_Table9[Vendor Name],Vendor_Table9[[#This Row],[Vendor Name]])</f>
        <v>1</v>
      </c>
    </row>
    <row r="9012" spans="1:9" x14ac:dyDescent="0.25">
      <c r="A9012" t="s">
        <v>16688</v>
      </c>
      <c r="C9012" t="s">
        <v>16688</v>
      </c>
      <c r="D9012" t="s">
        <v>86</v>
      </c>
      <c r="E9012" t="s">
        <v>21</v>
      </c>
      <c r="F9012" t="s">
        <v>48</v>
      </c>
      <c r="H9012" s="4">
        <v>44043</v>
      </c>
      <c r="I9012">
        <f>COUNTIFS(Vendor_Table9[Vendor Name],Vendor_Table9[[#This Row],[Vendor Name]])</f>
        <v>1</v>
      </c>
    </row>
    <row r="9013" spans="1:9" x14ac:dyDescent="0.25">
      <c r="A9013" t="s">
        <v>16689</v>
      </c>
      <c r="B9013" t="s">
        <v>37</v>
      </c>
      <c r="C9013" t="s">
        <v>16689</v>
      </c>
      <c r="D9013" t="s">
        <v>86</v>
      </c>
      <c r="E9013" t="s">
        <v>8</v>
      </c>
      <c r="F9013" t="s">
        <v>25</v>
      </c>
      <c r="H9013" s="4">
        <v>44043</v>
      </c>
      <c r="I9013">
        <f>COUNTIFS(Vendor_Table9[Vendor Name],Vendor_Table9[[#This Row],[Vendor Name]])</f>
        <v>1</v>
      </c>
    </row>
    <row r="9014" spans="1:9" x14ac:dyDescent="0.25">
      <c r="A9014" t="s">
        <v>16690</v>
      </c>
      <c r="B9014" t="s">
        <v>37</v>
      </c>
      <c r="C9014" t="s">
        <v>16689</v>
      </c>
      <c r="D9014" t="s">
        <v>86</v>
      </c>
      <c r="E9014" t="s">
        <v>8</v>
      </c>
      <c r="F9014" t="s">
        <v>25</v>
      </c>
      <c r="H9014" s="4">
        <v>44043</v>
      </c>
      <c r="I9014">
        <f>COUNTIFS(Vendor_Table9[Vendor Name],Vendor_Table9[[#This Row],[Vendor Name]])</f>
        <v>1</v>
      </c>
    </row>
    <row r="9015" spans="1:9" x14ac:dyDescent="0.25">
      <c r="A9015" t="s">
        <v>16692</v>
      </c>
      <c r="C9015" t="s">
        <v>16693</v>
      </c>
      <c r="D9015" t="s">
        <v>86</v>
      </c>
      <c r="E9015" t="s">
        <v>17</v>
      </c>
      <c r="F9015" t="s">
        <v>17</v>
      </c>
      <c r="H9015" s="4">
        <v>44097</v>
      </c>
      <c r="I9015">
        <f>COUNTIFS(Vendor_Table9[Vendor Name],Vendor_Table9[[#This Row],[Vendor Name]])</f>
        <v>1</v>
      </c>
    </row>
    <row r="9016" spans="1:9" x14ac:dyDescent="0.25">
      <c r="A9016" t="s">
        <v>16694</v>
      </c>
      <c r="C9016" t="s">
        <v>16695</v>
      </c>
      <c r="D9016" t="s">
        <v>86</v>
      </c>
      <c r="E9016" t="s">
        <v>17</v>
      </c>
      <c r="F9016" t="s">
        <v>17</v>
      </c>
      <c r="H9016" s="4">
        <v>44097</v>
      </c>
      <c r="I9016">
        <f>COUNTIFS(Vendor_Table9[Vendor Name],Vendor_Table9[[#This Row],[Vendor Name]])</f>
        <v>1</v>
      </c>
    </row>
    <row r="9017" spans="1:9" x14ac:dyDescent="0.25">
      <c r="A9017" t="s">
        <v>16696</v>
      </c>
      <c r="C9017" t="s">
        <v>16696</v>
      </c>
      <c r="E9017" t="s">
        <v>21</v>
      </c>
      <c r="H9017" s="4">
        <v>44839</v>
      </c>
      <c r="I9017">
        <f>COUNTIFS(Vendor_Table9[Vendor Name],Vendor_Table9[[#This Row],[Vendor Name]])</f>
        <v>1</v>
      </c>
    </row>
    <row r="9018" spans="1:9" x14ac:dyDescent="0.25">
      <c r="A9018" t="s">
        <v>16697</v>
      </c>
      <c r="C9018" t="s">
        <v>11029</v>
      </c>
      <c r="D9018" t="s">
        <v>86</v>
      </c>
      <c r="E9018" t="s">
        <v>17</v>
      </c>
      <c r="F9018" t="s">
        <v>17</v>
      </c>
      <c r="H9018" s="4">
        <v>44043</v>
      </c>
      <c r="I9018">
        <f>COUNTIFS(Vendor_Table9[Vendor Name],Vendor_Table9[[#This Row],[Vendor Name]])</f>
        <v>1</v>
      </c>
    </row>
    <row r="9019" spans="1:9" x14ac:dyDescent="0.25">
      <c r="A9019" t="s">
        <v>16698</v>
      </c>
      <c r="C9019" t="s">
        <v>4470</v>
      </c>
      <c r="D9019" t="s">
        <v>86</v>
      </c>
      <c r="E9019" t="s">
        <v>17</v>
      </c>
      <c r="F9019" t="s">
        <v>17</v>
      </c>
      <c r="H9019" s="4">
        <v>44097</v>
      </c>
      <c r="I9019">
        <f>COUNTIFS(Vendor_Table9[Vendor Name],Vendor_Table9[[#This Row],[Vendor Name]])</f>
        <v>1</v>
      </c>
    </row>
    <row r="9020" spans="1:9" x14ac:dyDescent="0.25">
      <c r="A9020" t="s">
        <v>16699</v>
      </c>
      <c r="C9020" t="s">
        <v>9023</v>
      </c>
      <c r="D9020" t="s">
        <v>86</v>
      </c>
      <c r="E9020" t="s">
        <v>17</v>
      </c>
      <c r="F9020" t="s">
        <v>17</v>
      </c>
      <c r="H9020" s="4">
        <v>44043</v>
      </c>
      <c r="I9020">
        <f>COUNTIFS(Vendor_Table9[Vendor Name],Vendor_Table9[[#This Row],[Vendor Name]])</f>
        <v>1</v>
      </c>
    </row>
    <row r="9021" spans="1:9" x14ac:dyDescent="0.25">
      <c r="A9021" t="s">
        <v>16701</v>
      </c>
      <c r="B9021" t="s">
        <v>16</v>
      </c>
      <c r="C9021" t="s">
        <v>16700</v>
      </c>
      <c r="H9021" s="4">
        <v>45033</v>
      </c>
      <c r="I9021">
        <f>COUNTIFS(Vendor_Table9[Vendor Name],Vendor_Table9[[#This Row],[Vendor Name]])</f>
        <v>1</v>
      </c>
    </row>
    <row r="9022" spans="1:9" x14ac:dyDescent="0.25">
      <c r="A9022" t="s">
        <v>16703</v>
      </c>
      <c r="C9022" t="s">
        <v>4471</v>
      </c>
      <c r="D9022" t="s">
        <v>86</v>
      </c>
      <c r="E9022" t="s">
        <v>17</v>
      </c>
      <c r="F9022" t="s">
        <v>17</v>
      </c>
      <c r="H9022" s="4">
        <v>44043</v>
      </c>
      <c r="I9022">
        <f>COUNTIFS(Vendor_Table9[Vendor Name],Vendor_Table9[[#This Row],[Vendor Name]])</f>
        <v>1</v>
      </c>
    </row>
    <row r="9023" spans="1:9" x14ac:dyDescent="0.25">
      <c r="A9023" t="s">
        <v>16704</v>
      </c>
      <c r="C9023" t="s">
        <v>16705</v>
      </c>
      <c r="E9023" t="s">
        <v>17</v>
      </c>
      <c r="F9023" t="s">
        <v>17</v>
      </c>
      <c r="H9023" s="4">
        <v>44839</v>
      </c>
      <c r="I9023">
        <f>COUNTIFS(Vendor_Table9[Vendor Name],Vendor_Table9[[#This Row],[Vendor Name]])</f>
        <v>1</v>
      </c>
    </row>
    <row r="9024" spans="1:9" x14ac:dyDescent="0.25">
      <c r="A9024" t="s">
        <v>16706</v>
      </c>
      <c r="C9024" t="s">
        <v>13755</v>
      </c>
      <c r="D9024" t="s">
        <v>86</v>
      </c>
      <c r="E9024" t="s">
        <v>17</v>
      </c>
      <c r="F9024" t="s">
        <v>17</v>
      </c>
      <c r="H9024" s="4">
        <v>44043</v>
      </c>
      <c r="I9024">
        <f>COUNTIFS(Vendor_Table9[Vendor Name],Vendor_Table9[[#This Row],[Vendor Name]])</f>
        <v>1</v>
      </c>
    </row>
    <row r="9025" spans="1:9" x14ac:dyDescent="0.25">
      <c r="A9025" t="s">
        <v>16707</v>
      </c>
      <c r="B9025" t="s">
        <v>24</v>
      </c>
      <c r="C9025" t="s">
        <v>16707</v>
      </c>
      <c r="E9025" t="s">
        <v>8</v>
      </c>
      <c r="F9025" t="s">
        <v>66</v>
      </c>
      <c r="H9025" s="4">
        <v>44684</v>
      </c>
      <c r="I9025">
        <f>COUNTIFS(Vendor_Table9[Vendor Name],Vendor_Table9[[#This Row],[Vendor Name]])</f>
        <v>1</v>
      </c>
    </row>
    <row r="9026" spans="1:9" x14ac:dyDescent="0.25">
      <c r="A9026" t="s">
        <v>16708</v>
      </c>
      <c r="C9026" t="s">
        <v>3332</v>
      </c>
      <c r="D9026" t="s">
        <v>86</v>
      </c>
      <c r="E9026" t="s">
        <v>17</v>
      </c>
      <c r="F9026" t="s">
        <v>17</v>
      </c>
      <c r="H9026" s="4">
        <v>44043</v>
      </c>
      <c r="I9026">
        <f>COUNTIFS(Vendor_Table9[Vendor Name],Vendor_Table9[[#This Row],[Vendor Name]])</f>
        <v>1</v>
      </c>
    </row>
    <row r="9027" spans="1:9" x14ac:dyDescent="0.25">
      <c r="A9027" t="s">
        <v>16715</v>
      </c>
      <c r="B9027" t="s">
        <v>16</v>
      </c>
      <c r="C9027" t="s">
        <v>16716</v>
      </c>
      <c r="H9027" s="4">
        <v>45169</v>
      </c>
      <c r="I9027">
        <f>COUNTIFS(Vendor_Table9[Vendor Name],Vendor_Table9[[#This Row],[Vendor Name]])</f>
        <v>1</v>
      </c>
    </row>
    <row r="9028" spans="1:9" x14ac:dyDescent="0.25">
      <c r="A9028" t="s">
        <v>16718</v>
      </c>
      <c r="B9028" t="s">
        <v>16</v>
      </c>
      <c r="C9028" t="s">
        <v>16719</v>
      </c>
      <c r="D9028" t="s">
        <v>86</v>
      </c>
      <c r="E9028" t="s">
        <v>8</v>
      </c>
      <c r="F9028" t="s">
        <v>25</v>
      </c>
      <c r="H9028" s="4">
        <v>44043</v>
      </c>
      <c r="I9028">
        <f>COUNTIFS(Vendor_Table9[Vendor Name],Vendor_Table9[[#This Row],[Vendor Name]])</f>
        <v>1</v>
      </c>
    </row>
    <row r="9029" spans="1:9" x14ac:dyDescent="0.25">
      <c r="A9029" t="s">
        <v>16721</v>
      </c>
      <c r="C9029" t="s">
        <v>16721</v>
      </c>
      <c r="D9029" t="s">
        <v>16722</v>
      </c>
      <c r="E9029" t="s">
        <v>12</v>
      </c>
      <c r="F9029" t="s">
        <v>43</v>
      </c>
      <c r="H9029" s="4">
        <v>44043</v>
      </c>
      <c r="I9029">
        <f>COUNTIFS(Vendor_Table9[Vendor Name],Vendor_Table9[[#This Row],[Vendor Name]])</f>
        <v>1</v>
      </c>
    </row>
    <row r="9030" spans="1:9" x14ac:dyDescent="0.25">
      <c r="A9030" t="s">
        <v>16723</v>
      </c>
      <c r="B9030" t="s">
        <v>7</v>
      </c>
      <c r="C9030" t="s">
        <v>16724</v>
      </c>
      <c r="E9030" t="s">
        <v>8</v>
      </c>
      <c r="F9030" t="s">
        <v>67</v>
      </c>
      <c r="H9030" s="4">
        <v>44435</v>
      </c>
      <c r="I9030">
        <f>COUNTIFS(Vendor_Table9[Vendor Name],Vendor_Table9[[#This Row],[Vendor Name]])</f>
        <v>1</v>
      </c>
    </row>
    <row r="9031" spans="1:9" x14ac:dyDescent="0.25">
      <c r="A9031" t="s">
        <v>10688</v>
      </c>
      <c r="C9031" t="s">
        <v>10688</v>
      </c>
      <c r="D9031" t="s">
        <v>86</v>
      </c>
      <c r="E9031" t="s">
        <v>17</v>
      </c>
      <c r="F9031" t="s">
        <v>17</v>
      </c>
      <c r="H9031" s="4">
        <v>44043</v>
      </c>
      <c r="I9031">
        <f>COUNTIFS(Vendor_Table9[Vendor Name],Vendor_Table9[[#This Row],[Vendor Name]])</f>
        <v>1</v>
      </c>
    </row>
    <row r="9032" spans="1:9" x14ac:dyDescent="0.25">
      <c r="A9032" t="s">
        <v>16727</v>
      </c>
      <c r="C9032" t="s">
        <v>10688</v>
      </c>
      <c r="H9032" s="4">
        <v>45169</v>
      </c>
      <c r="I9032">
        <f>COUNTIFS(Vendor_Table9[Vendor Name],Vendor_Table9[[#This Row],[Vendor Name]])</f>
        <v>1</v>
      </c>
    </row>
    <row r="9033" spans="1:9" x14ac:dyDescent="0.25">
      <c r="A9033" t="s">
        <v>12612</v>
      </c>
      <c r="C9033" t="s">
        <v>12612</v>
      </c>
      <c r="D9033" t="s">
        <v>86</v>
      </c>
      <c r="E9033" t="s">
        <v>17</v>
      </c>
      <c r="F9033" t="s">
        <v>17</v>
      </c>
      <c r="H9033" s="4">
        <v>44043</v>
      </c>
      <c r="I9033">
        <f>COUNTIFS(Vendor_Table9[Vendor Name],Vendor_Table9[[#This Row],[Vendor Name]])</f>
        <v>1</v>
      </c>
    </row>
    <row r="9034" spans="1:9" x14ac:dyDescent="0.25">
      <c r="A9034" t="s">
        <v>16728</v>
      </c>
      <c r="C9034" t="s">
        <v>16728</v>
      </c>
      <c r="H9034" s="4">
        <v>45260</v>
      </c>
      <c r="I9034">
        <f>COUNTIFS(Vendor_Table9[Vendor Name],Vendor_Table9[[#This Row],[Vendor Name]])</f>
        <v>1</v>
      </c>
    </row>
    <row r="9035" spans="1:9" x14ac:dyDescent="0.25">
      <c r="A9035" t="s">
        <v>16732</v>
      </c>
      <c r="B9035" t="s">
        <v>4518</v>
      </c>
      <c r="C9035" t="s">
        <v>16733</v>
      </c>
      <c r="E9035" t="s">
        <v>8</v>
      </c>
      <c r="H9035" s="4">
        <v>45169</v>
      </c>
      <c r="I9035">
        <f>COUNTIFS(Vendor_Table9[Vendor Name],Vendor_Table9[[#This Row],[Vendor Name]])</f>
        <v>1</v>
      </c>
    </row>
    <row r="9036" spans="1:9" x14ac:dyDescent="0.25">
      <c r="A9036" t="s">
        <v>16735</v>
      </c>
      <c r="B9036" t="s">
        <v>4518</v>
      </c>
      <c r="C9036" t="s">
        <v>16733</v>
      </c>
      <c r="E9036" t="s">
        <v>8</v>
      </c>
      <c r="H9036" s="4">
        <v>44839</v>
      </c>
      <c r="I9036">
        <f>COUNTIFS(Vendor_Table9[Vendor Name],Vendor_Table9[[#This Row],[Vendor Name]])</f>
        <v>1</v>
      </c>
    </row>
    <row r="9037" spans="1:9" x14ac:dyDescent="0.25">
      <c r="A9037" t="s">
        <v>16737</v>
      </c>
      <c r="C9037" t="s">
        <v>7670</v>
      </c>
      <c r="D9037" t="s">
        <v>86</v>
      </c>
      <c r="E9037" t="s">
        <v>17</v>
      </c>
      <c r="F9037" t="s">
        <v>17</v>
      </c>
      <c r="H9037" s="4">
        <v>44043</v>
      </c>
      <c r="I9037">
        <f>COUNTIFS(Vendor_Table9[Vendor Name],Vendor_Table9[[#This Row],[Vendor Name]])</f>
        <v>1</v>
      </c>
    </row>
    <row r="9038" spans="1:9" x14ac:dyDescent="0.25">
      <c r="A9038" t="s">
        <v>16738</v>
      </c>
      <c r="C9038" t="s">
        <v>4417</v>
      </c>
      <c r="D9038" t="s">
        <v>86</v>
      </c>
      <c r="E9038" t="s">
        <v>17</v>
      </c>
      <c r="F9038" t="s">
        <v>17</v>
      </c>
      <c r="H9038" s="4">
        <v>44043</v>
      </c>
      <c r="I9038">
        <f>COUNTIFS(Vendor_Table9[Vendor Name],Vendor_Table9[[#This Row],[Vendor Name]])</f>
        <v>1</v>
      </c>
    </row>
    <row r="9039" spans="1:9" x14ac:dyDescent="0.25">
      <c r="A9039" t="s">
        <v>16739</v>
      </c>
      <c r="C9039" t="s">
        <v>16740</v>
      </c>
      <c r="D9039" t="s">
        <v>86</v>
      </c>
      <c r="E9039" t="s">
        <v>17</v>
      </c>
      <c r="F9039" t="s">
        <v>17</v>
      </c>
      <c r="H9039" s="4">
        <v>44043</v>
      </c>
      <c r="I9039">
        <f>COUNTIFS(Vendor_Table9[Vendor Name],Vendor_Table9[[#This Row],[Vendor Name]])</f>
        <v>1</v>
      </c>
    </row>
    <row r="9040" spans="1:9" x14ac:dyDescent="0.25">
      <c r="A9040" t="s">
        <v>16741</v>
      </c>
      <c r="B9040" t="s">
        <v>24</v>
      </c>
      <c r="C9040" t="s">
        <v>16742</v>
      </c>
      <c r="D9040" t="s">
        <v>86</v>
      </c>
      <c r="E9040" t="s">
        <v>8</v>
      </c>
      <c r="F9040" t="s">
        <v>25</v>
      </c>
      <c r="H9040" s="4">
        <v>44097</v>
      </c>
      <c r="I9040">
        <f>COUNTIFS(Vendor_Table9[Vendor Name],Vendor_Table9[[#This Row],[Vendor Name]])</f>
        <v>1</v>
      </c>
    </row>
    <row r="9041" spans="1:9" x14ac:dyDescent="0.25">
      <c r="A9041" t="s">
        <v>16743</v>
      </c>
      <c r="C9041" t="s">
        <v>16743</v>
      </c>
      <c r="D9041" t="s">
        <v>86</v>
      </c>
      <c r="E9041" t="s">
        <v>8</v>
      </c>
      <c r="F9041" t="s">
        <v>25</v>
      </c>
      <c r="H9041" s="4">
        <v>44043</v>
      </c>
      <c r="I9041">
        <f>COUNTIFS(Vendor_Table9[Vendor Name],Vendor_Table9[[#This Row],[Vendor Name]])</f>
        <v>1</v>
      </c>
    </row>
    <row r="9042" spans="1:9" x14ac:dyDescent="0.25">
      <c r="A9042" t="s">
        <v>16744</v>
      </c>
      <c r="C9042" t="s">
        <v>16745</v>
      </c>
      <c r="D9042" t="s">
        <v>86</v>
      </c>
      <c r="E9042" t="s">
        <v>17</v>
      </c>
      <c r="F9042" t="s">
        <v>17</v>
      </c>
      <c r="H9042" s="4">
        <v>44097</v>
      </c>
      <c r="I9042">
        <f>COUNTIFS(Vendor_Table9[Vendor Name],Vendor_Table9[[#This Row],[Vendor Name]])</f>
        <v>1</v>
      </c>
    </row>
    <row r="9043" spans="1:9" x14ac:dyDescent="0.25">
      <c r="A9043" t="s">
        <v>16748</v>
      </c>
      <c r="C9043" t="s">
        <v>4147</v>
      </c>
      <c r="D9043" t="s">
        <v>86</v>
      </c>
      <c r="E9043" t="s">
        <v>17</v>
      </c>
      <c r="F9043" t="s">
        <v>17</v>
      </c>
      <c r="H9043" s="4">
        <v>44043</v>
      </c>
      <c r="I9043">
        <f>COUNTIFS(Vendor_Table9[Vendor Name],Vendor_Table9[[#This Row],[Vendor Name]])</f>
        <v>1</v>
      </c>
    </row>
    <row r="9044" spans="1:9" x14ac:dyDescent="0.25">
      <c r="A9044" t="s">
        <v>16749</v>
      </c>
      <c r="C9044" t="s">
        <v>9401</v>
      </c>
      <c r="D9044" t="s">
        <v>86</v>
      </c>
      <c r="E9044" t="s">
        <v>17</v>
      </c>
      <c r="F9044" t="s">
        <v>17</v>
      </c>
      <c r="H9044" s="4">
        <v>44043</v>
      </c>
      <c r="I9044">
        <f>COUNTIFS(Vendor_Table9[Vendor Name],Vendor_Table9[[#This Row],[Vendor Name]])</f>
        <v>1</v>
      </c>
    </row>
    <row r="9045" spans="1:9" x14ac:dyDescent="0.25">
      <c r="A9045" t="s">
        <v>16750</v>
      </c>
      <c r="C9045" t="s">
        <v>16750</v>
      </c>
      <c r="E9045" t="s">
        <v>25</v>
      </c>
      <c r="H9045" s="4">
        <v>44839</v>
      </c>
      <c r="I9045">
        <f>COUNTIFS(Vendor_Table9[Vendor Name],Vendor_Table9[[#This Row],[Vendor Name]])</f>
        <v>1</v>
      </c>
    </row>
    <row r="9046" spans="1:9" x14ac:dyDescent="0.25">
      <c r="A9046" t="s">
        <v>16753</v>
      </c>
      <c r="C9046" t="s">
        <v>16753</v>
      </c>
      <c r="D9046" t="s">
        <v>86</v>
      </c>
      <c r="E9046" t="s">
        <v>8</v>
      </c>
      <c r="F9046" t="s">
        <v>25</v>
      </c>
      <c r="H9046" s="4">
        <v>44043</v>
      </c>
      <c r="I9046">
        <f>COUNTIFS(Vendor_Table9[Vendor Name],Vendor_Table9[[#This Row],[Vendor Name]])</f>
        <v>1</v>
      </c>
    </row>
    <row r="9047" spans="1:9" x14ac:dyDescent="0.25">
      <c r="A9047" t="s">
        <v>16754</v>
      </c>
      <c r="C9047" t="s">
        <v>16754</v>
      </c>
      <c r="D9047" t="s">
        <v>86</v>
      </c>
      <c r="E9047" t="s">
        <v>8</v>
      </c>
      <c r="F9047" t="s">
        <v>25</v>
      </c>
      <c r="H9047" s="4">
        <v>44043</v>
      </c>
      <c r="I9047">
        <f>COUNTIFS(Vendor_Table9[Vendor Name],Vendor_Table9[[#This Row],[Vendor Name]])</f>
        <v>1</v>
      </c>
    </row>
    <row r="9048" spans="1:9" x14ac:dyDescent="0.25">
      <c r="A9048" t="s">
        <v>16756</v>
      </c>
      <c r="C9048" t="s">
        <v>16754</v>
      </c>
      <c r="D9048" t="s">
        <v>86</v>
      </c>
      <c r="E9048" t="s">
        <v>8</v>
      </c>
      <c r="F9048" t="s">
        <v>25</v>
      </c>
      <c r="H9048" s="4">
        <v>44043</v>
      </c>
      <c r="I9048">
        <f>COUNTIFS(Vendor_Table9[Vendor Name],Vendor_Table9[[#This Row],[Vendor Name]])</f>
        <v>1</v>
      </c>
    </row>
    <row r="9049" spans="1:9" x14ac:dyDescent="0.25">
      <c r="A9049" t="s">
        <v>16757</v>
      </c>
      <c r="B9049" t="s">
        <v>16</v>
      </c>
      <c r="C9049" t="s">
        <v>16758</v>
      </c>
      <c r="H9049" s="4">
        <v>45033</v>
      </c>
      <c r="I9049">
        <f>COUNTIFS(Vendor_Table9[Vendor Name],Vendor_Table9[[#This Row],[Vendor Name]])</f>
        <v>1</v>
      </c>
    </row>
    <row r="9050" spans="1:9" x14ac:dyDescent="0.25">
      <c r="A9050" t="s">
        <v>16762</v>
      </c>
      <c r="C9050" t="s">
        <v>5521</v>
      </c>
      <c r="D9050" t="s">
        <v>86</v>
      </c>
      <c r="E9050" t="s">
        <v>17</v>
      </c>
      <c r="F9050" t="s">
        <v>17</v>
      </c>
      <c r="H9050" s="4">
        <v>44043</v>
      </c>
      <c r="I9050">
        <f>COUNTIFS(Vendor_Table9[Vendor Name],Vendor_Table9[[#This Row],[Vendor Name]])</f>
        <v>1</v>
      </c>
    </row>
    <row r="9051" spans="1:9" x14ac:dyDescent="0.25">
      <c r="A9051" t="s">
        <v>16763</v>
      </c>
      <c r="C9051" t="s">
        <v>6568</v>
      </c>
      <c r="D9051" t="s">
        <v>86</v>
      </c>
      <c r="E9051" t="s">
        <v>17</v>
      </c>
      <c r="F9051" t="s">
        <v>17</v>
      </c>
      <c r="H9051" s="4">
        <v>44043</v>
      </c>
      <c r="I9051">
        <f>COUNTIFS(Vendor_Table9[Vendor Name],Vendor_Table9[[#This Row],[Vendor Name]])</f>
        <v>1</v>
      </c>
    </row>
    <row r="9052" spans="1:9" x14ac:dyDescent="0.25">
      <c r="A9052" t="s">
        <v>16764</v>
      </c>
      <c r="C9052" t="s">
        <v>16765</v>
      </c>
      <c r="D9052" t="s">
        <v>86</v>
      </c>
      <c r="E9052" t="s">
        <v>17</v>
      </c>
      <c r="F9052" t="s">
        <v>17</v>
      </c>
      <c r="H9052" s="4">
        <v>44097</v>
      </c>
      <c r="I9052">
        <f>COUNTIFS(Vendor_Table9[Vendor Name],Vendor_Table9[[#This Row],[Vendor Name]])</f>
        <v>1</v>
      </c>
    </row>
    <row r="9053" spans="1:9" x14ac:dyDescent="0.25">
      <c r="A9053" t="s">
        <v>16766</v>
      </c>
      <c r="C9053" t="s">
        <v>16767</v>
      </c>
      <c r="D9053" t="s">
        <v>86</v>
      </c>
      <c r="E9053" t="s">
        <v>17</v>
      </c>
      <c r="F9053" t="s">
        <v>17</v>
      </c>
      <c r="H9053" s="4">
        <v>44097</v>
      </c>
      <c r="I9053">
        <f>COUNTIFS(Vendor_Table9[Vendor Name],Vendor_Table9[[#This Row],[Vendor Name]])</f>
        <v>1</v>
      </c>
    </row>
    <row r="9054" spans="1:9" x14ac:dyDescent="0.25">
      <c r="A9054" t="s">
        <v>16768</v>
      </c>
      <c r="C9054" t="s">
        <v>16769</v>
      </c>
      <c r="D9054" t="s">
        <v>86</v>
      </c>
      <c r="E9054" t="s">
        <v>17</v>
      </c>
      <c r="F9054" t="s">
        <v>17</v>
      </c>
      <c r="H9054" s="4">
        <v>44043</v>
      </c>
      <c r="I9054">
        <f>COUNTIFS(Vendor_Table9[Vendor Name],Vendor_Table9[[#This Row],[Vendor Name]])</f>
        <v>1</v>
      </c>
    </row>
    <row r="9055" spans="1:9" x14ac:dyDescent="0.25">
      <c r="A9055" t="s">
        <v>16770</v>
      </c>
      <c r="C9055" t="s">
        <v>16771</v>
      </c>
      <c r="D9055" t="s">
        <v>86</v>
      </c>
      <c r="E9055" t="s">
        <v>17</v>
      </c>
      <c r="F9055" t="s">
        <v>17</v>
      </c>
      <c r="H9055" s="4">
        <v>44043</v>
      </c>
      <c r="I9055">
        <f>COUNTIFS(Vendor_Table9[Vendor Name],Vendor_Table9[[#This Row],[Vendor Name]])</f>
        <v>1</v>
      </c>
    </row>
    <row r="9056" spans="1:9" x14ac:dyDescent="0.25">
      <c r="A9056" t="s">
        <v>16772</v>
      </c>
      <c r="C9056" t="s">
        <v>16773</v>
      </c>
      <c r="E9056" t="s">
        <v>21</v>
      </c>
      <c r="F9056" t="s">
        <v>13</v>
      </c>
      <c r="H9056" s="4">
        <v>44839</v>
      </c>
      <c r="I9056">
        <f>COUNTIFS(Vendor_Table9[Vendor Name],Vendor_Table9[[#This Row],[Vendor Name]])</f>
        <v>1</v>
      </c>
    </row>
    <row r="9057" spans="1:9" x14ac:dyDescent="0.25">
      <c r="A9057" t="s">
        <v>16773</v>
      </c>
      <c r="C9057" t="s">
        <v>16773</v>
      </c>
      <c r="H9057" s="4">
        <v>45169</v>
      </c>
      <c r="I9057">
        <f>COUNTIFS(Vendor_Table9[Vendor Name],Vendor_Table9[[#This Row],[Vendor Name]])</f>
        <v>1</v>
      </c>
    </row>
    <row r="9058" spans="1:9" x14ac:dyDescent="0.25">
      <c r="A9058" t="s">
        <v>16775</v>
      </c>
      <c r="C9058" t="s">
        <v>16775</v>
      </c>
      <c r="D9058" t="s">
        <v>86</v>
      </c>
      <c r="E9058" t="s">
        <v>8</v>
      </c>
      <c r="F9058" t="s">
        <v>25</v>
      </c>
      <c r="H9058" s="4">
        <v>44097</v>
      </c>
      <c r="I9058">
        <f>COUNTIFS(Vendor_Table9[Vendor Name],Vendor_Table9[[#This Row],[Vendor Name]])</f>
        <v>1</v>
      </c>
    </row>
    <row r="9059" spans="1:9" x14ac:dyDescent="0.25">
      <c r="A9059" t="s">
        <v>16776</v>
      </c>
      <c r="C9059" t="s">
        <v>5656</v>
      </c>
      <c r="D9059" t="s">
        <v>86</v>
      </c>
      <c r="E9059" t="s">
        <v>17</v>
      </c>
      <c r="F9059" t="s">
        <v>17</v>
      </c>
      <c r="H9059" s="4">
        <v>44043</v>
      </c>
      <c r="I9059">
        <f>COUNTIFS(Vendor_Table9[Vendor Name],Vendor_Table9[[#This Row],[Vendor Name]])</f>
        <v>1</v>
      </c>
    </row>
    <row r="9060" spans="1:9" x14ac:dyDescent="0.25">
      <c r="A9060" t="s">
        <v>4479</v>
      </c>
      <c r="C9060" t="s">
        <v>4479</v>
      </c>
      <c r="D9060" t="s">
        <v>86</v>
      </c>
      <c r="E9060" t="s">
        <v>17</v>
      </c>
      <c r="F9060" t="s">
        <v>17</v>
      </c>
      <c r="H9060" s="4">
        <v>44043</v>
      </c>
      <c r="I9060">
        <f>COUNTIFS(Vendor_Table9[Vendor Name],Vendor_Table9[[#This Row],[Vendor Name]])</f>
        <v>1</v>
      </c>
    </row>
    <row r="9061" spans="1:9" x14ac:dyDescent="0.25">
      <c r="A9061" t="s">
        <v>16777</v>
      </c>
      <c r="C9061" t="s">
        <v>16778</v>
      </c>
      <c r="D9061" t="s">
        <v>86</v>
      </c>
      <c r="E9061" t="s">
        <v>17</v>
      </c>
      <c r="F9061" t="s">
        <v>17</v>
      </c>
      <c r="H9061" s="4">
        <v>44043</v>
      </c>
      <c r="I9061">
        <f>COUNTIFS(Vendor_Table9[Vendor Name],Vendor_Table9[[#This Row],[Vendor Name]])</f>
        <v>1</v>
      </c>
    </row>
    <row r="9062" spans="1:9" x14ac:dyDescent="0.25">
      <c r="A9062" t="s">
        <v>16779</v>
      </c>
      <c r="C9062" t="s">
        <v>3334</v>
      </c>
      <c r="D9062" t="s">
        <v>86</v>
      </c>
      <c r="E9062" t="s">
        <v>17</v>
      </c>
      <c r="F9062" t="s">
        <v>17</v>
      </c>
      <c r="H9062" s="4">
        <v>44043</v>
      </c>
      <c r="I9062">
        <f>COUNTIFS(Vendor_Table9[Vendor Name],Vendor_Table9[[#This Row],[Vendor Name]])</f>
        <v>1</v>
      </c>
    </row>
    <row r="9063" spans="1:9" x14ac:dyDescent="0.25">
      <c r="A9063" t="s">
        <v>16780</v>
      </c>
      <c r="C9063" t="s">
        <v>5657</v>
      </c>
      <c r="D9063" t="s">
        <v>86</v>
      </c>
      <c r="E9063" t="s">
        <v>17</v>
      </c>
      <c r="F9063" t="s">
        <v>17</v>
      </c>
      <c r="H9063" s="4">
        <v>44097</v>
      </c>
      <c r="I9063">
        <f>COUNTIFS(Vendor_Table9[Vendor Name],Vendor_Table9[[#This Row],[Vendor Name]])</f>
        <v>1</v>
      </c>
    </row>
    <row r="9064" spans="1:9" x14ac:dyDescent="0.25">
      <c r="A9064" t="s">
        <v>16781</v>
      </c>
      <c r="C9064" t="s">
        <v>10514</v>
      </c>
      <c r="D9064" t="s">
        <v>86</v>
      </c>
      <c r="E9064" t="s">
        <v>17</v>
      </c>
      <c r="F9064" t="s">
        <v>17</v>
      </c>
      <c r="H9064" s="4">
        <v>44043</v>
      </c>
      <c r="I9064">
        <f>COUNTIFS(Vendor_Table9[Vendor Name],Vendor_Table9[[#This Row],[Vendor Name]])</f>
        <v>1</v>
      </c>
    </row>
    <row r="9065" spans="1:9" x14ac:dyDescent="0.25">
      <c r="A9065" t="s">
        <v>16782</v>
      </c>
      <c r="C9065" t="s">
        <v>12538</v>
      </c>
      <c r="D9065" t="s">
        <v>86</v>
      </c>
      <c r="E9065" t="s">
        <v>17</v>
      </c>
      <c r="F9065" t="s">
        <v>17</v>
      </c>
      <c r="H9065" s="4">
        <v>44043</v>
      </c>
      <c r="I9065">
        <f>COUNTIFS(Vendor_Table9[Vendor Name],Vendor_Table9[[#This Row],[Vendor Name]])</f>
        <v>1</v>
      </c>
    </row>
    <row r="9066" spans="1:9" x14ac:dyDescent="0.25">
      <c r="A9066" t="s">
        <v>16783</v>
      </c>
      <c r="C9066" t="s">
        <v>16784</v>
      </c>
      <c r="D9066" t="s">
        <v>86</v>
      </c>
      <c r="E9066" t="s">
        <v>17</v>
      </c>
      <c r="F9066" t="s">
        <v>17</v>
      </c>
      <c r="H9066" s="4">
        <v>44097</v>
      </c>
      <c r="I9066">
        <f>COUNTIFS(Vendor_Table9[Vendor Name],Vendor_Table9[[#This Row],[Vendor Name]])</f>
        <v>1</v>
      </c>
    </row>
    <row r="9067" spans="1:9" x14ac:dyDescent="0.25">
      <c r="A9067" t="s">
        <v>16789</v>
      </c>
      <c r="C9067" t="s">
        <v>16789</v>
      </c>
      <c r="E9067" t="s">
        <v>8</v>
      </c>
      <c r="F9067" t="s">
        <v>61</v>
      </c>
      <c r="H9067" s="4">
        <v>44839</v>
      </c>
      <c r="I9067">
        <f>COUNTIFS(Vendor_Table9[Vendor Name],Vendor_Table9[[#This Row],[Vendor Name]])</f>
        <v>1</v>
      </c>
    </row>
    <row r="9068" spans="1:9" x14ac:dyDescent="0.25">
      <c r="A9068" t="s">
        <v>16792</v>
      </c>
      <c r="C9068" t="s">
        <v>16792</v>
      </c>
      <c r="D9068" t="s">
        <v>86</v>
      </c>
      <c r="E9068" t="s">
        <v>8</v>
      </c>
      <c r="F9068" t="s">
        <v>25</v>
      </c>
      <c r="H9068" s="4">
        <v>44097</v>
      </c>
      <c r="I9068">
        <f>COUNTIFS(Vendor_Table9[Vendor Name],Vendor_Table9[[#This Row],[Vendor Name]])</f>
        <v>1</v>
      </c>
    </row>
    <row r="9069" spans="1:9" x14ac:dyDescent="0.25">
      <c r="A9069" t="s">
        <v>16793</v>
      </c>
      <c r="C9069" t="s">
        <v>16793</v>
      </c>
      <c r="D9069" t="s">
        <v>16794</v>
      </c>
      <c r="E9069" t="s">
        <v>12</v>
      </c>
      <c r="F9069" t="s">
        <v>43</v>
      </c>
      <c r="H9069" s="4">
        <v>44043</v>
      </c>
      <c r="I9069">
        <f>COUNTIFS(Vendor_Table9[Vendor Name],Vendor_Table9[[#This Row],[Vendor Name]])</f>
        <v>1</v>
      </c>
    </row>
    <row r="9070" spans="1:9" x14ac:dyDescent="0.25">
      <c r="A9070" t="s">
        <v>16797</v>
      </c>
      <c r="B9070" t="s">
        <v>16</v>
      </c>
      <c r="C9070" t="s">
        <v>16798</v>
      </c>
      <c r="D9070" t="s">
        <v>86</v>
      </c>
      <c r="E9070" t="s">
        <v>8</v>
      </c>
      <c r="F9070" t="s">
        <v>25</v>
      </c>
      <c r="H9070" s="4">
        <v>44097</v>
      </c>
      <c r="I9070">
        <f>COUNTIFS(Vendor_Table9[Vendor Name],Vendor_Table9[[#This Row],[Vendor Name]])</f>
        <v>1</v>
      </c>
    </row>
    <row r="9071" spans="1:9" x14ac:dyDescent="0.25">
      <c r="A9071" t="s">
        <v>16800</v>
      </c>
      <c r="C9071" t="s">
        <v>16800</v>
      </c>
      <c r="D9071" t="s">
        <v>86</v>
      </c>
      <c r="E9071" t="s">
        <v>8</v>
      </c>
      <c r="F9071" t="s">
        <v>25</v>
      </c>
      <c r="H9071" s="4">
        <v>44043</v>
      </c>
      <c r="I9071">
        <f>COUNTIFS(Vendor_Table9[Vendor Name],Vendor_Table9[[#This Row],[Vendor Name]])</f>
        <v>1</v>
      </c>
    </row>
    <row r="9072" spans="1:9" x14ac:dyDescent="0.25">
      <c r="A9072" t="s">
        <v>16803</v>
      </c>
      <c r="B9072" t="s">
        <v>24</v>
      </c>
      <c r="C9072" t="s">
        <v>16804</v>
      </c>
      <c r="D9072" t="s">
        <v>86</v>
      </c>
      <c r="E9072" t="s">
        <v>8</v>
      </c>
      <c r="F9072" t="s">
        <v>25</v>
      </c>
      <c r="H9072" s="4">
        <v>44097</v>
      </c>
      <c r="I9072">
        <f>COUNTIFS(Vendor_Table9[Vendor Name],Vendor_Table9[[#This Row],[Vendor Name]])</f>
        <v>1</v>
      </c>
    </row>
    <row r="9073" spans="1:9" x14ac:dyDescent="0.25">
      <c r="A9073" t="s">
        <v>16805</v>
      </c>
      <c r="C9073" t="s">
        <v>16805</v>
      </c>
      <c r="D9073" t="s">
        <v>86</v>
      </c>
      <c r="E9073" t="s">
        <v>25</v>
      </c>
      <c r="F9073" t="s">
        <v>25</v>
      </c>
      <c r="H9073" s="4">
        <v>44097</v>
      </c>
      <c r="I9073">
        <f>COUNTIFS(Vendor_Table9[Vendor Name],Vendor_Table9[[#This Row],[Vendor Name]])</f>
        <v>1</v>
      </c>
    </row>
    <row r="9074" spans="1:9" x14ac:dyDescent="0.25">
      <c r="A9074" t="s">
        <v>16806</v>
      </c>
      <c r="C9074" t="s">
        <v>16806</v>
      </c>
      <c r="H9074" s="4">
        <v>45169</v>
      </c>
      <c r="I9074">
        <f>COUNTIFS(Vendor_Table9[Vendor Name],Vendor_Table9[[#This Row],[Vendor Name]])</f>
        <v>1</v>
      </c>
    </row>
    <row r="9075" spans="1:9" x14ac:dyDescent="0.25">
      <c r="A9075" t="s">
        <v>16808</v>
      </c>
      <c r="C9075" t="s">
        <v>16808</v>
      </c>
      <c r="D9075" t="s">
        <v>16809</v>
      </c>
      <c r="E9075" t="s">
        <v>12</v>
      </c>
      <c r="F9075" t="s">
        <v>43</v>
      </c>
      <c r="H9075" s="4">
        <v>44097</v>
      </c>
      <c r="I9075">
        <f>COUNTIFS(Vendor_Table9[Vendor Name],Vendor_Table9[[#This Row],[Vendor Name]])</f>
        <v>1</v>
      </c>
    </row>
    <row r="9076" spans="1:9" x14ac:dyDescent="0.25">
      <c r="A9076" t="s">
        <v>16810</v>
      </c>
      <c r="C9076" t="s">
        <v>16810</v>
      </c>
      <c r="D9076" t="s">
        <v>16809</v>
      </c>
      <c r="E9076" t="s">
        <v>12</v>
      </c>
      <c r="F9076" t="s">
        <v>43</v>
      </c>
      <c r="H9076" s="4">
        <v>44097</v>
      </c>
      <c r="I9076">
        <f>COUNTIFS(Vendor_Table9[Vendor Name],Vendor_Table9[[#This Row],[Vendor Name]])</f>
        <v>1</v>
      </c>
    </row>
    <row r="9077" spans="1:9" x14ac:dyDescent="0.25">
      <c r="A9077" t="s">
        <v>16811</v>
      </c>
      <c r="C9077" t="s">
        <v>16811</v>
      </c>
      <c r="D9077" t="s">
        <v>16809</v>
      </c>
      <c r="E9077" t="s">
        <v>12</v>
      </c>
      <c r="F9077" t="s">
        <v>43</v>
      </c>
      <c r="H9077" s="4">
        <v>44043</v>
      </c>
      <c r="I9077">
        <f>COUNTIFS(Vendor_Table9[Vendor Name],Vendor_Table9[[#This Row],[Vendor Name]])</f>
        <v>1</v>
      </c>
    </row>
    <row r="9078" spans="1:9" x14ac:dyDescent="0.25">
      <c r="A9078" t="s">
        <v>16814</v>
      </c>
      <c r="C9078" t="s">
        <v>16814</v>
      </c>
      <c r="D9078" t="s">
        <v>86</v>
      </c>
      <c r="E9078" t="s">
        <v>8</v>
      </c>
      <c r="F9078" t="s">
        <v>67</v>
      </c>
      <c r="H9078" s="4">
        <v>44097</v>
      </c>
      <c r="I9078">
        <f>COUNTIFS(Vendor_Table9[Vendor Name],Vendor_Table9[[#This Row],[Vendor Name]])</f>
        <v>1</v>
      </c>
    </row>
    <row r="9079" spans="1:9" x14ac:dyDescent="0.25">
      <c r="A9079" t="s">
        <v>16815</v>
      </c>
      <c r="C9079" t="s">
        <v>16815</v>
      </c>
      <c r="D9079" t="s">
        <v>86</v>
      </c>
      <c r="E9079" t="s">
        <v>25</v>
      </c>
      <c r="F9079" t="s">
        <v>25</v>
      </c>
      <c r="H9079" s="4">
        <v>44043</v>
      </c>
      <c r="I9079">
        <f>COUNTIFS(Vendor_Table9[Vendor Name],Vendor_Table9[[#This Row],[Vendor Name]])</f>
        <v>1</v>
      </c>
    </row>
    <row r="9080" spans="1:9" x14ac:dyDescent="0.25">
      <c r="A9080" t="s">
        <v>16817</v>
      </c>
      <c r="C9080" t="s">
        <v>16818</v>
      </c>
      <c r="D9080" t="s">
        <v>16818</v>
      </c>
      <c r="E9080" t="s">
        <v>12</v>
      </c>
      <c r="F9080" t="s">
        <v>64</v>
      </c>
      <c r="H9080" s="4">
        <v>44435</v>
      </c>
      <c r="I9080">
        <f>COUNTIFS(Vendor_Table9[Vendor Name],Vendor_Table9[[#This Row],[Vendor Name]])</f>
        <v>1</v>
      </c>
    </row>
    <row r="9081" spans="1:9" x14ac:dyDescent="0.25">
      <c r="A9081" t="s">
        <v>16821</v>
      </c>
      <c r="C9081" t="s">
        <v>16818</v>
      </c>
      <c r="D9081" t="s">
        <v>16818</v>
      </c>
      <c r="E9081" t="s">
        <v>12</v>
      </c>
      <c r="F9081" t="s">
        <v>64</v>
      </c>
      <c r="H9081" s="4">
        <v>44043</v>
      </c>
      <c r="I9081">
        <f>COUNTIFS(Vendor_Table9[Vendor Name],Vendor_Table9[[#This Row],[Vendor Name]])</f>
        <v>1</v>
      </c>
    </row>
    <row r="9082" spans="1:9" x14ac:dyDescent="0.25">
      <c r="A9082" t="s">
        <v>16822</v>
      </c>
      <c r="C9082" t="s">
        <v>16818</v>
      </c>
      <c r="D9082" t="s">
        <v>16818</v>
      </c>
      <c r="E9082" t="s">
        <v>12</v>
      </c>
      <c r="F9082" t="s">
        <v>64</v>
      </c>
      <c r="H9082" s="4">
        <v>44043</v>
      </c>
      <c r="I9082">
        <f>COUNTIFS(Vendor_Table9[Vendor Name],Vendor_Table9[[#This Row],[Vendor Name]])</f>
        <v>1</v>
      </c>
    </row>
    <row r="9083" spans="1:9" x14ac:dyDescent="0.25">
      <c r="A9083" t="s">
        <v>16823</v>
      </c>
      <c r="C9083" t="s">
        <v>16824</v>
      </c>
      <c r="D9083" t="s">
        <v>16818</v>
      </c>
      <c r="E9083" t="s">
        <v>12</v>
      </c>
      <c r="F9083" t="s">
        <v>64</v>
      </c>
      <c r="H9083" s="4">
        <v>44097</v>
      </c>
      <c r="I9083">
        <f>COUNTIFS(Vendor_Table9[Vendor Name],Vendor_Table9[[#This Row],[Vendor Name]])</f>
        <v>1</v>
      </c>
    </row>
    <row r="9084" spans="1:9" x14ac:dyDescent="0.25">
      <c r="A9084" t="s">
        <v>16825</v>
      </c>
      <c r="C9084" t="s">
        <v>16826</v>
      </c>
      <c r="D9084" t="s">
        <v>16818</v>
      </c>
      <c r="E9084" t="s">
        <v>12</v>
      </c>
      <c r="F9084" t="s">
        <v>64</v>
      </c>
      <c r="H9084" s="4">
        <v>44043</v>
      </c>
      <c r="I9084">
        <f>COUNTIFS(Vendor_Table9[Vendor Name],Vendor_Table9[[#This Row],[Vendor Name]])</f>
        <v>1</v>
      </c>
    </row>
    <row r="9085" spans="1:9" x14ac:dyDescent="0.25">
      <c r="A9085" t="s">
        <v>16828</v>
      </c>
      <c r="C9085" t="s">
        <v>16829</v>
      </c>
      <c r="D9085" t="s">
        <v>16818</v>
      </c>
      <c r="E9085" t="s">
        <v>12</v>
      </c>
      <c r="F9085" t="s">
        <v>64</v>
      </c>
      <c r="H9085" s="4">
        <v>44043</v>
      </c>
      <c r="I9085">
        <f>COUNTIFS(Vendor_Table9[Vendor Name],Vendor_Table9[[#This Row],[Vendor Name]])</f>
        <v>1</v>
      </c>
    </row>
    <row r="9086" spans="1:9" x14ac:dyDescent="0.25">
      <c r="A9086" s="1" t="s">
        <v>16830</v>
      </c>
      <c r="C9086" t="s">
        <v>16829</v>
      </c>
      <c r="D9086" t="s">
        <v>16818</v>
      </c>
      <c r="E9086" t="s">
        <v>12</v>
      </c>
      <c r="F9086" t="s">
        <v>64</v>
      </c>
      <c r="H9086" s="4">
        <v>44049</v>
      </c>
      <c r="I9086">
        <f>COUNTIFS(Vendor_Table9[Vendor Name],Vendor_Table9[[#This Row],[Vendor Name]])</f>
        <v>1</v>
      </c>
    </row>
    <row r="9087" spans="1:9" x14ac:dyDescent="0.25">
      <c r="A9087" t="s">
        <v>16832</v>
      </c>
      <c r="C9087" t="s">
        <v>16832</v>
      </c>
      <c r="H9087" s="4">
        <v>45033</v>
      </c>
      <c r="I9087">
        <f>COUNTIFS(Vendor_Table9[Vendor Name],Vendor_Table9[[#This Row],[Vendor Name]])</f>
        <v>1</v>
      </c>
    </row>
    <row r="9088" spans="1:9" x14ac:dyDescent="0.25">
      <c r="A9088" t="s">
        <v>16834</v>
      </c>
      <c r="C9088" t="s">
        <v>16834</v>
      </c>
      <c r="D9088" t="s">
        <v>86</v>
      </c>
      <c r="E9088" t="s">
        <v>21</v>
      </c>
      <c r="F9088" t="s">
        <v>48</v>
      </c>
      <c r="H9088" s="4">
        <v>44364</v>
      </c>
      <c r="I9088">
        <f>COUNTIFS(Vendor_Table9[Vendor Name],Vendor_Table9[[#This Row],[Vendor Name]])</f>
        <v>1</v>
      </c>
    </row>
    <row r="9089" spans="1:9" x14ac:dyDescent="0.25">
      <c r="A9089" t="s">
        <v>16835</v>
      </c>
      <c r="C9089" t="s">
        <v>16835</v>
      </c>
      <c r="E9089" t="s">
        <v>8</v>
      </c>
      <c r="F9089" t="s">
        <v>25</v>
      </c>
      <c r="H9089" s="4">
        <v>44435</v>
      </c>
      <c r="I9089">
        <f>COUNTIFS(Vendor_Table9[Vendor Name],Vendor_Table9[[#This Row],[Vendor Name]])</f>
        <v>1</v>
      </c>
    </row>
    <row r="9090" spans="1:9" x14ac:dyDescent="0.25">
      <c r="A9090" t="s">
        <v>16838</v>
      </c>
      <c r="C9090" t="s">
        <v>16839</v>
      </c>
      <c r="D9090" t="s">
        <v>16840</v>
      </c>
      <c r="E9090" t="s">
        <v>12</v>
      </c>
      <c r="F9090" t="s">
        <v>43</v>
      </c>
      <c r="H9090" s="4">
        <v>44043</v>
      </c>
      <c r="I9090">
        <f>COUNTIFS(Vendor_Table9[Vendor Name],Vendor_Table9[[#This Row],[Vendor Name]])</f>
        <v>1</v>
      </c>
    </row>
    <row r="9091" spans="1:9" x14ac:dyDescent="0.25">
      <c r="A9091" t="s">
        <v>16841</v>
      </c>
      <c r="B9091" t="s">
        <v>16</v>
      </c>
      <c r="C9091" t="s">
        <v>16842</v>
      </c>
      <c r="D9091" t="s">
        <v>86</v>
      </c>
      <c r="E9091" t="s">
        <v>8</v>
      </c>
      <c r="F9091" t="s">
        <v>25</v>
      </c>
      <c r="H9091" s="4">
        <v>44043</v>
      </c>
      <c r="I9091">
        <f>COUNTIFS(Vendor_Table9[Vendor Name],Vendor_Table9[[#This Row],[Vendor Name]])</f>
        <v>1</v>
      </c>
    </row>
    <row r="9092" spans="1:9" x14ac:dyDescent="0.25">
      <c r="A9092" t="s">
        <v>16843</v>
      </c>
      <c r="B9092" t="s">
        <v>24</v>
      </c>
      <c r="C9092" t="s">
        <v>16844</v>
      </c>
      <c r="D9092" t="s">
        <v>86</v>
      </c>
      <c r="E9092" t="s">
        <v>8</v>
      </c>
      <c r="F9092" t="s">
        <v>25</v>
      </c>
      <c r="H9092" s="4">
        <v>44043</v>
      </c>
      <c r="I9092">
        <f>COUNTIFS(Vendor_Table9[Vendor Name],Vendor_Table9[[#This Row],[Vendor Name]])</f>
        <v>1</v>
      </c>
    </row>
    <row r="9093" spans="1:9" x14ac:dyDescent="0.25">
      <c r="A9093" t="s">
        <v>16845</v>
      </c>
      <c r="C9093" t="s">
        <v>10416</v>
      </c>
      <c r="D9093" t="s">
        <v>86</v>
      </c>
      <c r="E9093" t="s">
        <v>17</v>
      </c>
      <c r="F9093" t="s">
        <v>17</v>
      </c>
      <c r="H9093" s="4">
        <v>44043</v>
      </c>
      <c r="I9093">
        <f>COUNTIFS(Vendor_Table9[Vendor Name],Vendor_Table9[[#This Row],[Vendor Name]])</f>
        <v>1</v>
      </c>
    </row>
    <row r="9094" spans="1:9" x14ac:dyDescent="0.25">
      <c r="A9094" t="s">
        <v>16848</v>
      </c>
      <c r="C9094" t="s">
        <v>16848</v>
      </c>
      <c r="D9094" t="s">
        <v>86</v>
      </c>
      <c r="E9094" t="s">
        <v>25</v>
      </c>
      <c r="F9094" t="s">
        <v>25</v>
      </c>
      <c r="H9094" s="4">
        <v>44043</v>
      </c>
      <c r="I9094">
        <f>COUNTIFS(Vendor_Table9[Vendor Name],Vendor_Table9[[#This Row],[Vendor Name]])</f>
        <v>1</v>
      </c>
    </row>
    <row r="9095" spans="1:9" x14ac:dyDescent="0.25">
      <c r="A9095" t="s">
        <v>16851</v>
      </c>
      <c r="C9095" t="s">
        <v>16852</v>
      </c>
      <c r="D9095" t="s">
        <v>86</v>
      </c>
      <c r="E9095" t="s">
        <v>21</v>
      </c>
      <c r="F9095" t="s">
        <v>25</v>
      </c>
      <c r="H9095" s="4">
        <v>44043</v>
      </c>
      <c r="I9095">
        <f>COUNTIFS(Vendor_Table9[Vendor Name],Vendor_Table9[[#This Row],[Vendor Name]])</f>
        <v>1</v>
      </c>
    </row>
    <row r="9096" spans="1:9" x14ac:dyDescent="0.25">
      <c r="A9096" t="s">
        <v>16852</v>
      </c>
      <c r="C9096" t="s">
        <v>16852</v>
      </c>
      <c r="D9096" t="s">
        <v>86</v>
      </c>
      <c r="E9096" t="s">
        <v>21</v>
      </c>
      <c r="F9096" t="s">
        <v>25</v>
      </c>
      <c r="H9096" s="4">
        <v>44043</v>
      </c>
      <c r="I9096">
        <f>COUNTIFS(Vendor_Table9[Vendor Name],Vendor_Table9[[#This Row],[Vendor Name]])</f>
        <v>1</v>
      </c>
    </row>
    <row r="9097" spans="1:9" x14ac:dyDescent="0.25">
      <c r="A9097" t="s">
        <v>16853</v>
      </c>
      <c r="C9097" t="s">
        <v>16853</v>
      </c>
      <c r="D9097" t="s">
        <v>86</v>
      </c>
      <c r="E9097" t="s">
        <v>8</v>
      </c>
      <c r="F9097" t="s">
        <v>25</v>
      </c>
      <c r="H9097" s="4">
        <v>44097</v>
      </c>
      <c r="I9097">
        <f>COUNTIFS(Vendor_Table9[Vendor Name],Vendor_Table9[[#This Row],[Vendor Name]])</f>
        <v>1</v>
      </c>
    </row>
    <row r="9098" spans="1:9" x14ac:dyDescent="0.25">
      <c r="A9098" t="s">
        <v>16854</v>
      </c>
      <c r="C9098" t="s">
        <v>13904</v>
      </c>
      <c r="D9098" t="s">
        <v>86</v>
      </c>
      <c r="E9098" t="s">
        <v>17</v>
      </c>
      <c r="F9098" t="s">
        <v>17</v>
      </c>
      <c r="H9098" s="4">
        <v>44043</v>
      </c>
      <c r="I9098">
        <f>COUNTIFS(Vendor_Table9[Vendor Name],Vendor_Table9[[#This Row],[Vendor Name]])</f>
        <v>1</v>
      </c>
    </row>
    <row r="9099" spans="1:9" x14ac:dyDescent="0.25">
      <c r="A9099" t="s">
        <v>16855</v>
      </c>
      <c r="B9099" t="s">
        <v>16</v>
      </c>
      <c r="C9099" t="s">
        <v>16856</v>
      </c>
      <c r="E9099" t="s">
        <v>8</v>
      </c>
      <c r="H9099" s="4">
        <v>44839</v>
      </c>
      <c r="I9099">
        <f>COUNTIFS(Vendor_Table9[Vendor Name],Vendor_Table9[[#This Row],[Vendor Name]])</f>
        <v>1</v>
      </c>
    </row>
    <row r="9100" spans="1:9" x14ac:dyDescent="0.25">
      <c r="A9100" t="s">
        <v>16857</v>
      </c>
      <c r="C9100" t="s">
        <v>16857</v>
      </c>
      <c r="D9100" t="s">
        <v>16858</v>
      </c>
      <c r="E9100" t="s">
        <v>12</v>
      </c>
      <c r="F9100" t="s">
        <v>43</v>
      </c>
      <c r="H9100" s="4">
        <v>44839</v>
      </c>
      <c r="I9100">
        <f>COUNTIFS(Vendor_Table9[Vendor Name],Vendor_Table9[[#This Row],[Vendor Name]])</f>
        <v>1</v>
      </c>
    </row>
    <row r="9101" spans="1:9" x14ac:dyDescent="0.25">
      <c r="A9101" t="s">
        <v>16859</v>
      </c>
      <c r="C9101" t="s">
        <v>8255</v>
      </c>
      <c r="D9101" t="s">
        <v>86</v>
      </c>
      <c r="E9101" t="s">
        <v>17</v>
      </c>
      <c r="F9101" t="s">
        <v>17</v>
      </c>
      <c r="H9101" s="4">
        <v>44043</v>
      </c>
      <c r="I9101">
        <f>COUNTIFS(Vendor_Table9[Vendor Name],Vendor_Table9[[#This Row],[Vendor Name]])</f>
        <v>1</v>
      </c>
    </row>
    <row r="9102" spans="1:9" x14ac:dyDescent="0.25">
      <c r="A9102" t="s">
        <v>16862</v>
      </c>
      <c r="C9102" t="s">
        <v>16862</v>
      </c>
      <c r="E9102" t="s">
        <v>17</v>
      </c>
      <c r="F9102" t="s">
        <v>17</v>
      </c>
      <c r="H9102" s="4">
        <v>44435</v>
      </c>
      <c r="I9102">
        <f>COUNTIFS(Vendor_Table9[Vendor Name],Vendor_Table9[[#This Row],[Vendor Name]])</f>
        <v>1</v>
      </c>
    </row>
    <row r="9103" spans="1:9" x14ac:dyDescent="0.25">
      <c r="A9103" t="s">
        <v>16866</v>
      </c>
      <c r="C9103" t="s">
        <v>16866</v>
      </c>
      <c r="E9103" t="s">
        <v>17</v>
      </c>
      <c r="F9103" t="s">
        <v>17</v>
      </c>
      <c r="H9103" s="4">
        <v>44364</v>
      </c>
      <c r="I9103">
        <f>COUNTIFS(Vendor_Table9[Vendor Name],Vendor_Table9[[#This Row],[Vendor Name]])</f>
        <v>1</v>
      </c>
    </row>
    <row r="9104" spans="1:9" x14ac:dyDescent="0.25">
      <c r="A9104" t="s">
        <v>16871</v>
      </c>
      <c r="C9104" t="s">
        <v>16871</v>
      </c>
      <c r="D9104" t="s">
        <v>86</v>
      </c>
      <c r="E9104" t="s">
        <v>8</v>
      </c>
      <c r="F9104" t="s">
        <v>69</v>
      </c>
      <c r="H9104" s="4">
        <v>44097</v>
      </c>
      <c r="I9104">
        <f>COUNTIFS(Vendor_Table9[Vendor Name],Vendor_Table9[[#This Row],[Vendor Name]])</f>
        <v>1</v>
      </c>
    </row>
    <row r="9105" spans="1:9" x14ac:dyDescent="0.25">
      <c r="A9105" t="s">
        <v>16872</v>
      </c>
      <c r="C9105" t="s">
        <v>16873</v>
      </c>
      <c r="D9105" t="s">
        <v>16874</v>
      </c>
      <c r="E9105" t="s">
        <v>12</v>
      </c>
      <c r="F9105" t="s">
        <v>43</v>
      </c>
      <c r="H9105" s="4">
        <v>44097</v>
      </c>
      <c r="I9105">
        <f>COUNTIFS(Vendor_Table9[Vendor Name],Vendor_Table9[[#This Row],[Vendor Name]])</f>
        <v>1</v>
      </c>
    </row>
    <row r="9106" spans="1:9" x14ac:dyDescent="0.25">
      <c r="A9106" t="s">
        <v>16878</v>
      </c>
      <c r="C9106" t="s">
        <v>16878</v>
      </c>
      <c r="D9106" t="s">
        <v>86</v>
      </c>
      <c r="E9106" t="s">
        <v>8</v>
      </c>
      <c r="F9106" t="s">
        <v>9</v>
      </c>
      <c r="H9106" s="4">
        <v>44097</v>
      </c>
      <c r="I9106">
        <f>COUNTIFS(Vendor_Table9[Vendor Name],Vendor_Table9[[#This Row],[Vendor Name]])</f>
        <v>1</v>
      </c>
    </row>
    <row r="9107" spans="1:9" x14ac:dyDescent="0.25">
      <c r="A9107" t="s">
        <v>16879</v>
      </c>
      <c r="C9107" t="s">
        <v>16880</v>
      </c>
      <c r="D9107" t="s">
        <v>86</v>
      </c>
      <c r="E9107" t="s">
        <v>17</v>
      </c>
      <c r="F9107" t="s">
        <v>17</v>
      </c>
      <c r="H9107" s="4">
        <v>44043</v>
      </c>
      <c r="I9107">
        <f>COUNTIFS(Vendor_Table9[Vendor Name],Vendor_Table9[[#This Row],[Vendor Name]])</f>
        <v>1</v>
      </c>
    </row>
    <row r="9108" spans="1:9" x14ac:dyDescent="0.25">
      <c r="A9108" t="s">
        <v>16881</v>
      </c>
      <c r="C9108" t="s">
        <v>16506</v>
      </c>
      <c r="D9108" t="s">
        <v>86</v>
      </c>
      <c r="E9108" t="s">
        <v>17</v>
      </c>
      <c r="F9108" t="s">
        <v>17</v>
      </c>
      <c r="H9108" s="4">
        <v>44043</v>
      </c>
      <c r="I9108">
        <f>COUNTIFS(Vendor_Table9[Vendor Name],Vendor_Table9[[#This Row],[Vendor Name]])</f>
        <v>1</v>
      </c>
    </row>
    <row r="9109" spans="1:9" x14ac:dyDescent="0.25">
      <c r="A9109" t="s">
        <v>16882</v>
      </c>
      <c r="C9109" t="s">
        <v>16883</v>
      </c>
      <c r="D9109" t="s">
        <v>16884</v>
      </c>
      <c r="E9109" t="s">
        <v>12</v>
      </c>
      <c r="F9109" t="s">
        <v>43</v>
      </c>
      <c r="H9109" s="4">
        <v>44043</v>
      </c>
      <c r="I9109">
        <f>COUNTIFS(Vendor_Table9[Vendor Name],Vendor_Table9[[#This Row],[Vendor Name]])</f>
        <v>1</v>
      </c>
    </row>
    <row r="9110" spans="1:9" x14ac:dyDescent="0.25">
      <c r="A9110" t="s">
        <v>16885</v>
      </c>
      <c r="C9110" t="s">
        <v>16885</v>
      </c>
      <c r="D9110" t="s">
        <v>86</v>
      </c>
      <c r="E9110" t="s">
        <v>17</v>
      </c>
      <c r="F9110" t="s">
        <v>17</v>
      </c>
      <c r="H9110" s="4">
        <v>44043</v>
      </c>
      <c r="I9110">
        <f>COUNTIFS(Vendor_Table9[Vendor Name],Vendor_Table9[[#This Row],[Vendor Name]])</f>
        <v>1</v>
      </c>
    </row>
    <row r="9111" spans="1:9" x14ac:dyDescent="0.25">
      <c r="A9111" t="s">
        <v>16886</v>
      </c>
      <c r="C9111" t="s">
        <v>16886</v>
      </c>
      <c r="E9111" t="s">
        <v>8</v>
      </c>
      <c r="H9111" s="4">
        <v>44839</v>
      </c>
      <c r="I9111">
        <f>COUNTIFS(Vendor_Table9[Vendor Name],Vendor_Table9[[#This Row],[Vendor Name]])</f>
        <v>1</v>
      </c>
    </row>
    <row r="9112" spans="1:9" x14ac:dyDescent="0.25">
      <c r="A9112" t="s">
        <v>16887</v>
      </c>
      <c r="C9112" t="s">
        <v>16887</v>
      </c>
      <c r="D9112" t="s">
        <v>86</v>
      </c>
      <c r="E9112" t="s">
        <v>8</v>
      </c>
      <c r="F9112" t="s">
        <v>25</v>
      </c>
      <c r="H9112" s="4">
        <v>44043</v>
      </c>
      <c r="I9112">
        <f>COUNTIFS(Vendor_Table9[Vendor Name],Vendor_Table9[[#This Row],[Vendor Name]])</f>
        <v>1</v>
      </c>
    </row>
    <row r="9113" spans="1:9" x14ac:dyDescent="0.25">
      <c r="A9113" t="s">
        <v>16888</v>
      </c>
      <c r="C9113" t="s">
        <v>16889</v>
      </c>
      <c r="D9113" t="s">
        <v>86</v>
      </c>
      <c r="E9113" t="s">
        <v>17</v>
      </c>
      <c r="F9113" t="s">
        <v>17</v>
      </c>
      <c r="H9113" s="4">
        <v>44043</v>
      </c>
      <c r="I9113">
        <f>COUNTIFS(Vendor_Table9[Vendor Name],Vendor_Table9[[#This Row],[Vendor Name]])</f>
        <v>1</v>
      </c>
    </row>
    <row r="9114" spans="1:9" x14ac:dyDescent="0.25">
      <c r="A9114" t="s">
        <v>16890</v>
      </c>
      <c r="C9114" t="s">
        <v>16890</v>
      </c>
      <c r="D9114" t="s">
        <v>16891</v>
      </c>
      <c r="E9114" t="s">
        <v>12</v>
      </c>
      <c r="F9114" t="s">
        <v>43</v>
      </c>
      <c r="H9114" s="4">
        <v>44097</v>
      </c>
      <c r="I9114">
        <f>COUNTIFS(Vendor_Table9[Vendor Name],Vendor_Table9[[#This Row],[Vendor Name]])</f>
        <v>1</v>
      </c>
    </row>
    <row r="9115" spans="1:9" x14ac:dyDescent="0.25">
      <c r="A9115" t="s">
        <v>16892</v>
      </c>
      <c r="B9115" t="s">
        <v>24</v>
      </c>
      <c r="C9115" t="s">
        <v>16893</v>
      </c>
      <c r="D9115" t="s">
        <v>86</v>
      </c>
      <c r="E9115" t="s">
        <v>8</v>
      </c>
      <c r="F9115" t="s">
        <v>36</v>
      </c>
      <c r="G9115" t="s">
        <v>22</v>
      </c>
      <c r="H9115" s="4">
        <v>44043</v>
      </c>
      <c r="I9115">
        <f>COUNTIFS(Vendor_Table9[Vendor Name],Vendor_Table9[[#This Row],[Vendor Name]])</f>
        <v>1</v>
      </c>
    </row>
    <row r="9116" spans="1:9" x14ac:dyDescent="0.25">
      <c r="A9116" t="s">
        <v>16898</v>
      </c>
      <c r="C9116" t="s">
        <v>11849</v>
      </c>
      <c r="D9116" t="s">
        <v>86</v>
      </c>
      <c r="E9116" t="s">
        <v>17</v>
      </c>
      <c r="F9116" t="s">
        <v>17</v>
      </c>
      <c r="H9116" s="4">
        <v>44097</v>
      </c>
      <c r="I9116">
        <f>COUNTIFS(Vendor_Table9[Vendor Name],Vendor_Table9[[#This Row],[Vendor Name]])</f>
        <v>1</v>
      </c>
    </row>
    <row r="9117" spans="1:9" x14ac:dyDescent="0.25">
      <c r="A9117" t="s">
        <v>16899</v>
      </c>
      <c r="C9117" t="s">
        <v>16900</v>
      </c>
      <c r="D9117" t="s">
        <v>86</v>
      </c>
      <c r="E9117" t="s">
        <v>17</v>
      </c>
      <c r="F9117" t="s">
        <v>17</v>
      </c>
      <c r="H9117" s="4">
        <v>44097</v>
      </c>
      <c r="I9117">
        <f>COUNTIFS(Vendor_Table9[Vendor Name],Vendor_Table9[[#This Row],[Vendor Name]])</f>
        <v>1</v>
      </c>
    </row>
    <row r="9118" spans="1:9" x14ac:dyDescent="0.25">
      <c r="A9118" t="s">
        <v>16901</v>
      </c>
      <c r="C9118" t="s">
        <v>16902</v>
      </c>
      <c r="D9118" t="s">
        <v>86</v>
      </c>
      <c r="E9118" t="s">
        <v>8</v>
      </c>
      <c r="F9118" t="s">
        <v>61</v>
      </c>
      <c r="H9118" s="4">
        <v>44043</v>
      </c>
      <c r="I9118">
        <f>COUNTIFS(Vendor_Table9[Vendor Name],Vendor_Table9[[#This Row],[Vendor Name]])</f>
        <v>1</v>
      </c>
    </row>
    <row r="9119" spans="1:9" x14ac:dyDescent="0.25">
      <c r="A9119" t="s">
        <v>16903</v>
      </c>
      <c r="C9119" t="s">
        <v>16902</v>
      </c>
      <c r="D9119" t="s">
        <v>86</v>
      </c>
      <c r="E9119" t="s">
        <v>8</v>
      </c>
      <c r="F9119" t="s">
        <v>61</v>
      </c>
      <c r="H9119" s="4">
        <v>44043</v>
      </c>
      <c r="I9119">
        <f>COUNTIFS(Vendor_Table9[Vendor Name],Vendor_Table9[[#This Row],[Vendor Name]])</f>
        <v>1</v>
      </c>
    </row>
    <row r="9120" spans="1:9" x14ac:dyDescent="0.25">
      <c r="A9120" t="s">
        <v>16902</v>
      </c>
      <c r="C9120" t="s">
        <v>16902</v>
      </c>
      <c r="E9120" t="s">
        <v>8</v>
      </c>
      <c r="F9120" t="s">
        <v>61</v>
      </c>
      <c r="H9120" s="4">
        <v>44532</v>
      </c>
      <c r="I9120">
        <f>COUNTIFS(Vendor_Table9[Vendor Name],Vendor_Table9[[#This Row],[Vendor Name]])</f>
        <v>1</v>
      </c>
    </row>
    <row r="9121" spans="1:9" x14ac:dyDescent="0.25">
      <c r="A9121" t="s">
        <v>16905</v>
      </c>
      <c r="C9121" t="s">
        <v>16906</v>
      </c>
      <c r="D9121" t="s">
        <v>86</v>
      </c>
      <c r="E9121" t="s">
        <v>17</v>
      </c>
      <c r="F9121" t="s">
        <v>17</v>
      </c>
      <c r="H9121" s="4">
        <v>44043</v>
      </c>
      <c r="I9121">
        <f>COUNTIFS(Vendor_Table9[Vendor Name],Vendor_Table9[[#This Row],[Vendor Name]])</f>
        <v>1</v>
      </c>
    </row>
    <row r="9122" spans="1:9" x14ac:dyDescent="0.25">
      <c r="A9122" t="s">
        <v>16907</v>
      </c>
      <c r="C9122" t="s">
        <v>10500</v>
      </c>
      <c r="D9122" t="s">
        <v>86</v>
      </c>
      <c r="E9122" t="s">
        <v>17</v>
      </c>
      <c r="F9122" t="s">
        <v>17</v>
      </c>
      <c r="H9122" s="4">
        <v>44043</v>
      </c>
      <c r="I9122">
        <f>COUNTIFS(Vendor_Table9[Vendor Name],Vendor_Table9[[#This Row],[Vendor Name]])</f>
        <v>1</v>
      </c>
    </row>
    <row r="9123" spans="1:9" x14ac:dyDescent="0.25">
      <c r="A9123" t="s">
        <v>16912</v>
      </c>
      <c r="C9123" t="s">
        <v>16912</v>
      </c>
      <c r="D9123" t="s">
        <v>16913</v>
      </c>
      <c r="E9123" t="s">
        <v>12</v>
      </c>
      <c r="F9123" t="s">
        <v>43</v>
      </c>
      <c r="H9123" s="4">
        <v>44097</v>
      </c>
      <c r="I9123">
        <f>COUNTIFS(Vendor_Table9[Vendor Name],Vendor_Table9[[#This Row],[Vendor Name]])</f>
        <v>1</v>
      </c>
    </row>
    <row r="9124" spans="1:9" x14ac:dyDescent="0.25">
      <c r="A9124" t="s">
        <v>16914</v>
      </c>
      <c r="C9124" t="s">
        <v>16914</v>
      </c>
      <c r="D9124" t="s">
        <v>16913</v>
      </c>
      <c r="E9124" t="s">
        <v>12</v>
      </c>
      <c r="F9124" t="s">
        <v>43</v>
      </c>
      <c r="H9124" s="4">
        <v>44097</v>
      </c>
      <c r="I9124">
        <f>COUNTIFS(Vendor_Table9[Vendor Name],Vendor_Table9[[#This Row],[Vendor Name]])</f>
        <v>1</v>
      </c>
    </row>
    <row r="9125" spans="1:9" x14ac:dyDescent="0.25">
      <c r="A9125" t="s">
        <v>16915</v>
      </c>
      <c r="B9125" t="s">
        <v>16</v>
      </c>
      <c r="C9125" t="s">
        <v>16916</v>
      </c>
      <c r="D9125" t="s">
        <v>86</v>
      </c>
      <c r="E9125" t="s">
        <v>21</v>
      </c>
      <c r="F9125" t="s">
        <v>25</v>
      </c>
      <c r="H9125" s="4">
        <v>44364</v>
      </c>
      <c r="I9125">
        <f>COUNTIFS(Vendor_Table9[Vendor Name],Vendor_Table9[[#This Row],[Vendor Name]])</f>
        <v>1</v>
      </c>
    </row>
    <row r="9126" spans="1:9" x14ac:dyDescent="0.25">
      <c r="A9126" t="s">
        <v>16917</v>
      </c>
      <c r="C9126" t="s">
        <v>8685</v>
      </c>
      <c r="D9126" t="s">
        <v>86</v>
      </c>
      <c r="E9126" t="s">
        <v>17</v>
      </c>
      <c r="F9126" t="s">
        <v>17</v>
      </c>
      <c r="H9126" s="4">
        <v>44097</v>
      </c>
      <c r="I9126">
        <f>COUNTIFS(Vendor_Table9[Vendor Name],Vendor_Table9[[#This Row],[Vendor Name]])</f>
        <v>1</v>
      </c>
    </row>
    <row r="9127" spans="1:9" x14ac:dyDescent="0.25">
      <c r="A9127" t="s">
        <v>16918</v>
      </c>
      <c r="C9127" t="s">
        <v>9641</v>
      </c>
      <c r="D9127" t="s">
        <v>86</v>
      </c>
      <c r="E9127" t="s">
        <v>17</v>
      </c>
      <c r="F9127" t="s">
        <v>17</v>
      </c>
      <c r="H9127" s="4">
        <v>44043</v>
      </c>
      <c r="I9127">
        <f>COUNTIFS(Vendor_Table9[Vendor Name],Vendor_Table9[[#This Row],[Vendor Name]])</f>
        <v>1</v>
      </c>
    </row>
    <row r="9128" spans="1:9" x14ac:dyDescent="0.25">
      <c r="A9128" s="1" t="s">
        <v>16919</v>
      </c>
      <c r="C9128" t="s">
        <v>16920</v>
      </c>
      <c r="D9128" t="s">
        <v>16921</v>
      </c>
      <c r="E9128" t="s">
        <v>8</v>
      </c>
      <c r="F9128" t="s">
        <v>15</v>
      </c>
      <c r="H9128" s="4">
        <v>44049</v>
      </c>
      <c r="I9128">
        <f>COUNTIFS(Vendor_Table9[Vendor Name],Vendor_Table9[[#This Row],[Vendor Name]])</f>
        <v>1</v>
      </c>
    </row>
    <row r="9129" spans="1:9" x14ac:dyDescent="0.25">
      <c r="A9129" t="s">
        <v>16923</v>
      </c>
      <c r="B9129" t="s">
        <v>16</v>
      </c>
      <c r="C9129" t="s">
        <v>16924</v>
      </c>
      <c r="D9129" t="s">
        <v>16921</v>
      </c>
      <c r="E9129" t="s">
        <v>8</v>
      </c>
      <c r="F9129" t="s">
        <v>25</v>
      </c>
      <c r="H9129" s="4">
        <v>44364</v>
      </c>
      <c r="I9129">
        <f>COUNTIFS(Vendor_Table9[Vendor Name],Vendor_Table9[[#This Row],[Vendor Name]])</f>
        <v>1</v>
      </c>
    </row>
    <row r="9130" spans="1:9" x14ac:dyDescent="0.25">
      <c r="A9130" t="s">
        <v>16924</v>
      </c>
      <c r="B9130" t="s">
        <v>16</v>
      </c>
      <c r="C9130" t="s">
        <v>16924</v>
      </c>
      <c r="D9130" t="s">
        <v>16921</v>
      </c>
      <c r="E9130" t="s">
        <v>8</v>
      </c>
      <c r="F9130" t="s">
        <v>25</v>
      </c>
      <c r="H9130" s="4">
        <v>44364</v>
      </c>
      <c r="I9130">
        <f>COUNTIFS(Vendor_Table9[Vendor Name],Vendor_Table9[[#This Row],[Vendor Name]])</f>
        <v>1</v>
      </c>
    </row>
    <row r="9131" spans="1:9" x14ac:dyDescent="0.25">
      <c r="A9131" t="s">
        <v>16925</v>
      </c>
      <c r="B9131" t="s">
        <v>16</v>
      </c>
      <c r="C9131" t="s">
        <v>16924</v>
      </c>
      <c r="D9131" t="s">
        <v>16921</v>
      </c>
      <c r="E9131" t="s">
        <v>8</v>
      </c>
      <c r="F9131" t="s">
        <v>25</v>
      </c>
      <c r="H9131" s="4">
        <v>44043</v>
      </c>
      <c r="I9131">
        <f>COUNTIFS(Vendor_Table9[Vendor Name],Vendor_Table9[[#This Row],[Vendor Name]])</f>
        <v>1</v>
      </c>
    </row>
    <row r="9132" spans="1:9" x14ac:dyDescent="0.25">
      <c r="A9132" t="s">
        <v>16927</v>
      </c>
      <c r="B9132" t="s">
        <v>24</v>
      </c>
      <c r="C9132" t="s">
        <v>16928</v>
      </c>
      <c r="D9132" t="s">
        <v>16921</v>
      </c>
      <c r="E9132" t="s">
        <v>8</v>
      </c>
      <c r="F9132" t="s">
        <v>25</v>
      </c>
      <c r="H9132" s="4">
        <v>44364</v>
      </c>
      <c r="I9132">
        <f>COUNTIFS(Vendor_Table9[Vendor Name],Vendor_Table9[[#This Row],[Vendor Name]])</f>
        <v>1</v>
      </c>
    </row>
    <row r="9133" spans="1:9" x14ac:dyDescent="0.25">
      <c r="A9133" t="s">
        <v>16929</v>
      </c>
      <c r="C9133" t="s">
        <v>16929</v>
      </c>
      <c r="D9133" t="s">
        <v>16921</v>
      </c>
      <c r="E9133" t="s">
        <v>8</v>
      </c>
      <c r="F9133" t="s">
        <v>25</v>
      </c>
      <c r="H9133" s="4">
        <v>44043</v>
      </c>
      <c r="I9133">
        <f>COUNTIFS(Vendor_Table9[Vendor Name],Vendor_Table9[[#This Row],[Vendor Name]])</f>
        <v>1</v>
      </c>
    </row>
    <row r="9134" spans="1:9" x14ac:dyDescent="0.25">
      <c r="A9134" t="s">
        <v>16930</v>
      </c>
      <c r="C9134" t="s">
        <v>11296</v>
      </c>
      <c r="D9134" t="s">
        <v>86</v>
      </c>
      <c r="E9134" t="s">
        <v>17</v>
      </c>
      <c r="F9134" t="s">
        <v>17</v>
      </c>
      <c r="H9134" s="4">
        <v>44097</v>
      </c>
      <c r="I9134">
        <f>COUNTIFS(Vendor_Table9[Vendor Name],Vendor_Table9[[#This Row],[Vendor Name]])</f>
        <v>1</v>
      </c>
    </row>
    <row r="9135" spans="1:9" x14ac:dyDescent="0.25">
      <c r="A9135" t="s">
        <v>3179</v>
      </c>
      <c r="C9135" t="s">
        <v>3179</v>
      </c>
      <c r="D9135" t="s">
        <v>86</v>
      </c>
      <c r="E9135" t="s">
        <v>17</v>
      </c>
      <c r="F9135" t="s">
        <v>17</v>
      </c>
      <c r="H9135" s="4">
        <v>44043</v>
      </c>
      <c r="I9135">
        <f>COUNTIFS(Vendor_Table9[Vendor Name],Vendor_Table9[[#This Row],[Vendor Name]])</f>
        <v>1</v>
      </c>
    </row>
    <row r="9136" spans="1:9" x14ac:dyDescent="0.25">
      <c r="A9136" t="s">
        <v>16933</v>
      </c>
      <c r="C9136" t="s">
        <v>16933</v>
      </c>
      <c r="H9136" s="4">
        <v>45169</v>
      </c>
      <c r="I9136">
        <f>COUNTIFS(Vendor_Table9[Vendor Name],Vendor_Table9[[#This Row],[Vendor Name]])</f>
        <v>1</v>
      </c>
    </row>
    <row r="9137" spans="1:9" x14ac:dyDescent="0.25">
      <c r="A9137" t="s">
        <v>9802</v>
      </c>
      <c r="C9137" t="s">
        <v>9802</v>
      </c>
      <c r="D9137" t="s">
        <v>86</v>
      </c>
      <c r="E9137" t="s">
        <v>17</v>
      </c>
      <c r="F9137" t="s">
        <v>17</v>
      </c>
      <c r="H9137" s="4">
        <v>44043</v>
      </c>
      <c r="I9137">
        <f>COUNTIFS(Vendor_Table9[Vendor Name],Vendor_Table9[[#This Row],[Vendor Name]])</f>
        <v>1</v>
      </c>
    </row>
    <row r="9138" spans="1:9" x14ac:dyDescent="0.25">
      <c r="A9138" t="s">
        <v>16934</v>
      </c>
      <c r="C9138" t="s">
        <v>10161</v>
      </c>
      <c r="D9138" t="s">
        <v>86</v>
      </c>
      <c r="E9138" t="s">
        <v>17</v>
      </c>
      <c r="F9138" t="s">
        <v>17</v>
      </c>
      <c r="H9138" s="4">
        <v>44043</v>
      </c>
      <c r="I9138">
        <f>COUNTIFS(Vendor_Table9[Vendor Name],Vendor_Table9[[#This Row],[Vendor Name]])</f>
        <v>1</v>
      </c>
    </row>
    <row r="9139" spans="1:9" x14ac:dyDescent="0.25">
      <c r="A9139" t="s">
        <v>16935</v>
      </c>
      <c r="C9139" t="s">
        <v>16935</v>
      </c>
      <c r="D9139" t="s">
        <v>86</v>
      </c>
      <c r="E9139" t="s">
        <v>17</v>
      </c>
      <c r="F9139" t="s">
        <v>17</v>
      </c>
      <c r="H9139" s="4">
        <v>44043</v>
      </c>
      <c r="I9139">
        <f>COUNTIFS(Vendor_Table9[Vendor Name],Vendor_Table9[[#This Row],[Vendor Name]])</f>
        <v>1</v>
      </c>
    </row>
    <row r="9140" spans="1:9" x14ac:dyDescent="0.25">
      <c r="A9140" t="s">
        <v>16936</v>
      </c>
      <c r="C9140" t="s">
        <v>16936</v>
      </c>
      <c r="D9140" t="s">
        <v>86</v>
      </c>
      <c r="E9140" t="s">
        <v>8</v>
      </c>
      <c r="F9140" t="s">
        <v>25</v>
      </c>
      <c r="H9140" s="4">
        <v>44043</v>
      </c>
      <c r="I9140">
        <f>COUNTIFS(Vendor_Table9[Vendor Name],Vendor_Table9[[#This Row],[Vendor Name]])</f>
        <v>1</v>
      </c>
    </row>
    <row r="9141" spans="1:9" x14ac:dyDescent="0.25">
      <c r="A9141" t="s">
        <v>16938</v>
      </c>
      <c r="C9141" t="s">
        <v>16938</v>
      </c>
      <c r="D9141" t="s">
        <v>86</v>
      </c>
      <c r="E9141" t="s">
        <v>8</v>
      </c>
      <c r="F9141" t="s">
        <v>25</v>
      </c>
      <c r="H9141" s="4">
        <v>44097</v>
      </c>
      <c r="I9141">
        <f>COUNTIFS(Vendor_Table9[Vendor Name],Vendor_Table9[[#This Row],[Vendor Name]])</f>
        <v>1</v>
      </c>
    </row>
    <row r="9142" spans="1:9" x14ac:dyDescent="0.25">
      <c r="A9142" t="s">
        <v>16943</v>
      </c>
      <c r="C9142" t="s">
        <v>16944</v>
      </c>
      <c r="D9142" t="s">
        <v>86</v>
      </c>
      <c r="E9142" t="s">
        <v>8</v>
      </c>
      <c r="F9142" t="s">
        <v>36</v>
      </c>
      <c r="G9142" t="s">
        <v>22</v>
      </c>
      <c r="H9142" s="4">
        <v>44364</v>
      </c>
      <c r="I9142">
        <f>COUNTIFS(Vendor_Table9[Vendor Name],Vendor_Table9[[#This Row],[Vendor Name]])</f>
        <v>1</v>
      </c>
    </row>
    <row r="9143" spans="1:9" x14ac:dyDescent="0.25">
      <c r="A9143" t="s">
        <v>16945</v>
      </c>
      <c r="C9143" t="s">
        <v>16944</v>
      </c>
      <c r="D9143" t="s">
        <v>86</v>
      </c>
      <c r="E9143" t="s">
        <v>8</v>
      </c>
      <c r="F9143" t="s">
        <v>36</v>
      </c>
      <c r="G9143" t="s">
        <v>22</v>
      </c>
      <c r="H9143" s="4">
        <v>44043</v>
      </c>
      <c r="I9143">
        <f>COUNTIFS(Vendor_Table9[Vendor Name],Vendor_Table9[[#This Row],[Vendor Name]])</f>
        <v>1</v>
      </c>
    </row>
    <row r="9144" spans="1:9" x14ac:dyDescent="0.25">
      <c r="A9144" t="s">
        <v>16944</v>
      </c>
      <c r="C9144" t="s">
        <v>16944</v>
      </c>
      <c r="H9144" s="4">
        <v>45033</v>
      </c>
      <c r="I9144">
        <f>COUNTIFS(Vendor_Table9[Vendor Name],Vendor_Table9[[#This Row],[Vendor Name]])</f>
        <v>1</v>
      </c>
    </row>
    <row r="9145" spans="1:9" x14ac:dyDescent="0.25">
      <c r="A9145" t="s">
        <v>16947</v>
      </c>
      <c r="B9145" t="s">
        <v>24</v>
      </c>
      <c r="C9145" t="s">
        <v>16948</v>
      </c>
      <c r="D9145" t="s">
        <v>86</v>
      </c>
      <c r="E9145" t="s">
        <v>8</v>
      </c>
      <c r="F9145" t="s">
        <v>25</v>
      </c>
      <c r="H9145" s="4">
        <v>44364</v>
      </c>
      <c r="I9145">
        <f>COUNTIFS(Vendor_Table9[Vendor Name],Vendor_Table9[[#This Row],[Vendor Name]])</f>
        <v>1</v>
      </c>
    </row>
    <row r="9146" spans="1:9" x14ac:dyDescent="0.25">
      <c r="A9146" t="s">
        <v>16949</v>
      </c>
      <c r="B9146" t="s">
        <v>24</v>
      </c>
      <c r="C9146" t="s">
        <v>16948</v>
      </c>
      <c r="D9146" t="s">
        <v>86</v>
      </c>
      <c r="E9146" t="s">
        <v>8</v>
      </c>
      <c r="F9146" t="s">
        <v>25</v>
      </c>
      <c r="H9146" s="4">
        <v>44043</v>
      </c>
      <c r="I9146">
        <f>COUNTIFS(Vendor_Table9[Vendor Name],Vendor_Table9[[#This Row],[Vendor Name]])</f>
        <v>1</v>
      </c>
    </row>
    <row r="9147" spans="1:9" x14ac:dyDescent="0.25">
      <c r="A9147" t="s">
        <v>16951</v>
      </c>
      <c r="B9147" t="s">
        <v>24</v>
      </c>
      <c r="C9147" t="s">
        <v>16948</v>
      </c>
      <c r="D9147" t="s">
        <v>86</v>
      </c>
      <c r="E9147" t="s">
        <v>8</v>
      </c>
      <c r="F9147" t="s">
        <v>25</v>
      </c>
      <c r="H9147" s="4">
        <v>44043</v>
      </c>
      <c r="I9147">
        <f>COUNTIFS(Vendor_Table9[Vendor Name],Vendor_Table9[[#This Row],[Vendor Name]])</f>
        <v>1</v>
      </c>
    </row>
    <row r="9148" spans="1:9" x14ac:dyDescent="0.25">
      <c r="A9148" t="s">
        <v>16952</v>
      </c>
      <c r="C9148" t="s">
        <v>16952</v>
      </c>
      <c r="D9148" t="s">
        <v>86</v>
      </c>
      <c r="E9148" t="s">
        <v>25</v>
      </c>
      <c r="F9148" t="s">
        <v>25</v>
      </c>
      <c r="H9148" s="4">
        <v>44097</v>
      </c>
      <c r="I9148">
        <f>COUNTIFS(Vendor_Table9[Vendor Name],Vendor_Table9[[#This Row],[Vendor Name]])</f>
        <v>1</v>
      </c>
    </row>
    <row r="9149" spans="1:9" x14ac:dyDescent="0.25">
      <c r="A9149" t="s">
        <v>16955</v>
      </c>
      <c r="C9149" t="s">
        <v>16955</v>
      </c>
      <c r="D9149" t="s">
        <v>86</v>
      </c>
      <c r="E9149" t="s">
        <v>8</v>
      </c>
      <c r="F9149" t="s">
        <v>62</v>
      </c>
      <c r="H9149" s="4">
        <v>44043</v>
      </c>
      <c r="I9149">
        <f>COUNTIFS(Vendor_Table9[Vendor Name],Vendor_Table9[[#This Row],[Vendor Name]])</f>
        <v>1</v>
      </c>
    </row>
    <row r="9150" spans="1:9" x14ac:dyDescent="0.25">
      <c r="A9150" t="s">
        <v>16957</v>
      </c>
      <c r="C9150" t="s">
        <v>16958</v>
      </c>
      <c r="D9150" t="s">
        <v>16959</v>
      </c>
      <c r="E9150" t="s">
        <v>12</v>
      </c>
      <c r="F9150" t="s">
        <v>64</v>
      </c>
      <c r="H9150" s="4">
        <v>44097</v>
      </c>
      <c r="I9150">
        <f>COUNTIFS(Vendor_Table9[Vendor Name],Vendor_Table9[[#This Row],[Vendor Name]])</f>
        <v>1</v>
      </c>
    </row>
    <row r="9151" spans="1:9" x14ac:dyDescent="0.25">
      <c r="A9151" t="s">
        <v>16960</v>
      </c>
      <c r="C9151" t="s">
        <v>16958</v>
      </c>
      <c r="D9151" t="s">
        <v>16959</v>
      </c>
      <c r="E9151" t="s">
        <v>12</v>
      </c>
      <c r="F9151" t="s">
        <v>64</v>
      </c>
      <c r="H9151" s="4">
        <v>44097</v>
      </c>
      <c r="I9151">
        <f>COUNTIFS(Vendor_Table9[Vendor Name],Vendor_Table9[[#This Row],[Vendor Name]])</f>
        <v>1</v>
      </c>
    </row>
    <row r="9152" spans="1:9" x14ac:dyDescent="0.25">
      <c r="A9152" t="s">
        <v>16962</v>
      </c>
      <c r="C9152" t="s">
        <v>16962</v>
      </c>
      <c r="D9152" t="s">
        <v>86</v>
      </c>
      <c r="E9152" t="s">
        <v>8</v>
      </c>
      <c r="F9152" t="s">
        <v>15</v>
      </c>
      <c r="H9152" s="4">
        <v>44097</v>
      </c>
      <c r="I9152">
        <f>COUNTIFS(Vendor_Table9[Vendor Name],Vendor_Table9[[#This Row],[Vendor Name]])</f>
        <v>1</v>
      </c>
    </row>
    <row r="9153" spans="1:9" x14ac:dyDescent="0.25">
      <c r="A9153" t="s">
        <v>16964</v>
      </c>
      <c r="C9153" t="s">
        <v>16964</v>
      </c>
      <c r="D9153" t="s">
        <v>86</v>
      </c>
      <c r="E9153" t="s">
        <v>8</v>
      </c>
      <c r="F9153" t="s">
        <v>69</v>
      </c>
      <c r="H9153" s="4">
        <v>44043</v>
      </c>
      <c r="I9153">
        <f>COUNTIFS(Vendor_Table9[Vendor Name],Vendor_Table9[[#This Row],[Vendor Name]])</f>
        <v>1</v>
      </c>
    </row>
    <row r="9154" spans="1:9" x14ac:dyDescent="0.25">
      <c r="A9154" t="s">
        <v>16967</v>
      </c>
      <c r="B9154" t="s">
        <v>24</v>
      </c>
      <c r="C9154" t="s">
        <v>16968</v>
      </c>
      <c r="D9154" t="s">
        <v>86</v>
      </c>
      <c r="E9154" t="s">
        <v>8</v>
      </c>
      <c r="F9154" t="s">
        <v>9</v>
      </c>
      <c r="H9154" s="4">
        <v>44097</v>
      </c>
      <c r="I9154">
        <f>COUNTIFS(Vendor_Table9[Vendor Name],Vendor_Table9[[#This Row],[Vendor Name]])</f>
        <v>1</v>
      </c>
    </row>
    <row r="9155" spans="1:9" x14ac:dyDescent="0.25">
      <c r="A9155" t="s">
        <v>16969</v>
      </c>
      <c r="C9155" t="s">
        <v>16970</v>
      </c>
      <c r="D9155" t="s">
        <v>86</v>
      </c>
      <c r="E9155" t="s">
        <v>8</v>
      </c>
      <c r="F9155" t="s">
        <v>67</v>
      </c>
      <c r="H9155" s="4">
        <v>44043</v>
      </c>
      <c r="I9155">
        <f>COUNTIFS(Vendor_Table9[Vendor Name],Vendor_Table9[[#This Row],[Vendor Name]])</f>
        <v>1</v>
      </c>
    </row>
    <row r="9156" spans="1:9" x14ac:dyDescent="0.25">
      <c r="A9156" t="s">
        <v>16970</v>
      </c>
      <c r="C9156" t="s">
        <v>16970</v>
      </c>
      <c r="D9156" t="s">
        <v>86</v>
      </c>
      <c r="E9156" t="s">
        <v>8</v>
      </c>
      <c r="F9156" t="s">
        <v>67</v>
      </c>
      <c r="H9156" s="4">
        <v>44097</v>
      </c>
      <c r="I9156">
        <f>COUNTIFS(Vendor_Table9[Vendor Name],Vendor_Table9[[#This Row],[Vendor Name]])</f>
        <v>1</v>
      </c>
    </row>
    <row r="9157" spans="1:9" x14ac:dyDescent="0.25">
      <c r="A9157" t="s">
        <v>16971</v>
      </c>
      <c r="B9157" t="s">
        <v>16</v>
      </c>
      <c r="C9157" t="s">
        <v>16972</v>
      </c>
      <c r="D9157" t="s">
        <v>86</v>
      </c>
      <c r="E9157" t="s">
        <v>25</v>
      </c>
      <c r="F9157" t="s">
        <v>25</v>
      </c>
      <c r="H9157" s="4">
        <v>44097</v>
      </c>
      <c r="I9157">
        <f>COUNTIFS(Vendor_Table9[Vendor Name],Vendor_Table9[[#This Row],[Vendor Name]])</f>
        <v>1</v>
      </c>
    </row>
    <row r="9158" spans="1:9" x14ac:dyDescent="0.25">
      <c r="A9158" t="s">
        <v>16973</v>
      </c>
      <c r="C9158" t="s">
        <v>16973</v>
      </c>
      <c r="D9158" t="s">
        <v>86</v>
      </c>
      <c r="E9158" t="s">
        <v>25</v>
      </c>
      <c r="F9158" t="s">
        <v>25</v>
      </c>
      <c r="H9158" s="4">
        <v>44097</v>
      </c>
      <c r="I9158">
        <f>COUNTIFS(Vendor_Table9[Vendor Name],Vendor_Table9[[#This Row],[Vendor Name]])</f>
        <v>1</v>
      </c>
    </row>
    <row r="9159" spans="1:9" x14ac:dyDescent="0.25">
      <c r="A9159" t="s">
        <v>16974</v>
      </c>
      <c r="B9159" t="s">
        <v>16</v>
      </c>
      <c r="C9159" s="5" t="s">
        <v>16975</v>
      </c>
      <c r="E9159" t="s">
        <v>8</v>
      </c>
      <c r="F9159" t="s">
        <v>25</v>
      </c>
      <c r="H9159" s="4">
        <v>44532</v>
      </c>
      <c r="I9159">
        <f>COUNTIFS(Vendor_Table9[Vendor Name],Vendor_Table9[[#This Row],[Vendor Name]])</f>
        <v>1</v>
      </c>
    </row>
    <row r="9160" spans="1:9" x14ac:dyDescent="0.25">
      <c r="A9160" s="5" t="s">
        <v>16976</v>
      </c>
      <c r="B9160" t="s">
        <v>16</v>
      </c>
      <c r="C9160" s="5" t="s">
        <v>16975</v>
      </c>
      <c r="H9160" s="4">
        <v>44910</v>
      </c>
      <c r="I9160">
        <f>COUNTIFS(Vendor_Table9[Vendor Name],Vendor_Table9[[#This Row],[Vendor Name]])</f>
        <v>1</v>
      </c>
    </row>
    <row r="9161" spans="1:9" x14ac:dyDescent="0.25">
      <c r="A9161" t="s">
        <v>16978</v>
      </c>
      <c r="C9161" t="s">
        <v>16979</v>
      </c>
      <c r="E9161" t="s">
        <v>25</v>
      </c>
      <c r="F9161" t="s">
        <v>25</v>
      </c>
      <c r="H9161" s="4">
        <v>44505</v>
      </c>
      <c r="I9161">
        <f>COUNTIFS(Vendor_Table9[Vendor Name],Vendor_Table9[[#This Row],[Vendor Name]])</f>
        <v>1</v>
      </c>
    </row>
    <row r="9162" spans="1:9" x14ac:dyDescent="0.25">
      <c r="A9162" t="s">
        <v>16979</v>
      </c>
      <c r="C9162" t="s">
        <v>16979</v>
      </c>
      <c r="H9162" s="4">
        <v>45169</v>
      </c>
      <c r="I9162">
        <f>COUNTIFS(Vendor_Table9[Vendor Name],Vendor_Table9[[#This Row],[Vendor Name]])</f>
        <v>1</v>
      </c>
    </row>
    <row r="9163" spans="1:9" x14ac:dyDescent="0.25">
      <c r="A9163" t="s">
        <v>16981</v>
      </c>
      <c r="C9163" t="s">
        <v>16981</v>
      </c>
      <c r="D9163" t="s">
        <v>86</v>
      </c>
      <c r="E9163" t="s">
        <v>8</v>
      </c>
      <c r="F9163" t="s">
        <v>67</v>
      </c>
      <c r="H9163" s="4">
        <v>44097</v>
      </c>
      <c r="I9163">
        <f>COUNTIFS(Vendor_Table9[Vendor Name],Vendor_Table9[[#This Row],[Vendor Name]])</f>
        <v>1</v>
      </c>
    </row>
    <row r="9164" spans="1:9" x14ac:dyDescent="0.25">
      <c r="A9164" t="s">
        <v>16982</v>
      </c>
      <c r="C9164" t="s">
        <v>16982</v>
      </c>
      <c r="D9164" t="s">
        <v>86</v>
      </c>
      <c r="E9164" t="s">
        <v>21</v>
      </c>
      <c r="F9164" t="s">
        <v>48</v>
      </c>
      <c r="H9164" s="4">
        <v>44097</v>
      </c>
      <c r="I9164">
        <f>COUNTIFS(Vendor_Table9[Vendor Name],Vendor_Table9[[#This Row],[Vendor Name]])</f>
        <v>1</v>
      </c>
    </row>
    <row r="9165" spans="1:9" x14ac:dyDescent="0.25">
      <c r="A9165" t="s">
        <v>16983</v>
      </c>
      <c r="B9165" t="s">
        <v>16</v>
      </c>
      <c r="C9165" t="s">
        <v>16984</v>
      </c>
      <c r="D9165" t="s">
        <v>86</v>
      </c>
      <c r="E9165" t="s">
        <v>8</v>
      </c>
      <c r="F9165" t="s">
        <v>25</v>
      </c>
      <c r="H9165" s="4">
        <v>44043</v>
      </c>
      <c r="I9165">
        <f>COUNTIFS(Vendor_Table9[Vendor Name],Vendor_Table9[[#This Row],[Vendor Name]])</f>
        <v>1</v>
      </c>
    </row>
    <row r="9166" spans="1:9" x14ac:dyDescent="0.25">
      <c r="A9166" t="s">
        <v>16985</v>
      </c>
      <c r="B9166" t="s">
        <v>16</v>
      </c>
      <c r="C9166" t="s">
        <v>16984</v>
      </c>
      <c r="D9166" t="s">
        <v>86</v>
      </c>
      <c r="E9166" t="s">
        <v>8</v>
      </c>
      <c r="F9166" t="s">
        <v>25</v>
      </c>
      <c r="H9166" s="4">
        <v>44532</v>
      </c>
      <c r="I9166">
        <f>COUNTIFS(Vendor_Table9[Vendor Name],Vendor_Table9[[#This Row],[Vendor Name]])</f>
        <v>1</v>
      </c>
    </row>
    <row r="9167" spans="1:9" x14ac:dyDescent="0.25">
      <c r="A9167" t="s">
        <v>16991</v>
      </c>
      <c r="C9167" t="s">
        <v>16991</v>
      </c>
      <c r="D9167" t="s">
        <v>86</v>
      </c>
      <c r="E9167" t="s">
        <v>8</v>
      </c>
      <c r="F9167" t="s">
        <v>9</v>
      </c>
      <c r="H9167" s="4">
        <v>44097</v>
      </c>
      <c r="I9167">
        <f>COUNTIFS(Vendor_Table9[Vendor Name],Vendor_Table9[[#This Row],[Vendor Name]])</f>
        <v>1</v>
      </c>
    </row>
    <row r="9168" spans="1:9" x14ac:dyDescent="0.25">
      <c r="A9168" t="s">
        <v>16994</v>
      </c>
      <c r="B9168" t="s">
        <v>24</v>
      </c>
      <c r="C9168" t="s">
        <v>16995</v>
      </c>
      <c r="D9168" t="s">
        <v>86</v>
      </c>
      <c r="E9168" t="s">
        <v>8</v>
      </c>
      <c r="F9168" t="s">
        <v>67</v>
      </c>
      <c r="H9168" s="4">
        <v>44097</v>
      </c>
      <c r="I9168">
        <f>COUNTIFS(Vendor_Table9[Vendor Name],Vendor_Table9[[#This Row],[Vendor Name]])</f>
        <v>1</v>
      </c>
    </row>
    <row r="9169" spans="1:9" x14ac:dyDescent="0.25">
      <c r="A9169" s="5" t="s">
        <v>16998</v>
      </c>
      <c r="C9169" s="5" t="s">
        <v>16998</v>
      </c>
      <c r="H9169" s="4">
        <v>44910</v>
      </c>
      <c r="I9169">
        <f>COUNTIFS(Vendor_Table9[Vendor Name],Vendor_Table9[[#This Row],[Vendor Name]])</f>
        <v>1</v>
      </c>
    </row>
    <row r="9170" spans="1:9" x14ac:dyDescent="0.25">
      <c r="A9170" t="s">
        <v>17000</v>
      </c>
      <c r="B9170" t="s">
        <v>24</v>
      </c>
      <c r="C9170" t="s">
        <v>17001</v>
      </c>
      <c r="D9170" t="s">
        <v>86</v>
      </c>
      <c r="E9170" t="s">
        <v>8</v>
      </c>
      <c r="F9170" t="s">
        <v>25</v>
      </c>
      <c r="H9170" s="4">
        <v>44043</v>
      </c>
      <c r="I9170">
        <f>COUNTIFS(Vendor_Table9[Vendor Name],Vendor_Table9[[#This Row],[Vendor Name]])</f>
        <v>1</v>
      </c>
    </row>
    <row r="9171" spans="1:9" x14ac:dyDescent="0.25">
      <c r="A9171" t="s">
        <v>17002</v>
      </c>
      <c r="C9171" t="s">
        <v>17001</v>
      </c>
      <c r="D9171" t="s">
        <v>86</v>
      </c>
      <c r="E9171" t="s">
        <v>8</v>
      </c>
      <c r="F9171" t="s">
        <v>25</v>
      </c>
      <c r="H9171" s="4">
        <v>44097</v>
      </c>
      <c r="I9171">
        <f>COUNTIFS(Vendor_Table9[Vendor Name],Vendor_Table9[[#This Row],[Vendor Name]])</f>
        <v>1</v>
      </c>
    </row>
    <row r="9172" spans="1:9" x14ac:dyDescent="0.25">
      <c r="A9172" t="s">
        <v>17003</v>
      </c>
      <c r="C9172" t="s">
        <v>17001</v>
      </c>
      <c r="D9172" t="s">
        <v>86</v>
      </c>
      <c r="E9172" t="s">
        <v>8</v>
      </c>
      <c r="F9172" t="s">
        <v>25</v>
      </c>
      <c r="H9172" s="4">
        <v>44435</v>
      </c>
      <c r="I9172">
        <f>COUNTIFS(Vendor_Table9[Vendor Name],Vendor_Table9[[#This Row],[Vendor Name]])</f>
        <v>1</v>
      </c>
    </row>
    <row r="9173" spans="1:9" x14ac:dyDescent="0.25">
      <c r="A9173" t="s">
        <v>17005</v>
      </c>
      <c r="C9173" t="s">
        <v>17006</v>
      </c>
      <c r="D9173" t="s">
        <v>17007</v>
      </c>
      <c r="E9173" t="s">
        <v>12</v>
      </c>
      <c r="F9173" t="s">
        <v>43</v>
      </c>
      <c r="H9173" s="4">
        <v>44043</v>
      </c>
      <c r="I9173">
        <f>COUNTIFS(Vendor_Table9[Vendor Name],Vendor_Table9[[#This Row],[Vendor Name]])</f>
        <v>1</v>
      </c>
    </row>
    <row r="9174" spans="1:9" x14ac:dyDescent="0.25">
      <c r="A9174" t="s">
        <v>17008</v>
      </c>
      <c r="C9174" t="s">
        <v>17008</v>
      </c>
      <c r="H9174" s="4">
        <v>45169</v>
      </c>
      <c r="I9174">
        <f>COUNTIFS(Vendor_Table9[Vendor Name],Vendor_Table9[[#This Row],[Vendor Name]])</f>
        <v>1</v>
      </c>
    </row>
    <row r="9175" spans="1:9" x14ac:dyDescent="0.25">
      <c r="A9175" t="s">
        <v>17009</v>
      </c>
      <c r="C9175" t="s">
        <v>415</v>
      </c>
      <c r="D9175" t="s">
        <v>86</v>
      </c>
      <c r="E9175" t="s">
        <v>17</v>
      </c>
      <c r="F9175" t="s">
        <v>17</v>
      </c>
      <c r="H9175" s="4">
        <v>44043</v>
      </c>
      <c r="I9175">
        <f>COUNTIFS(Vendor_Table9[Vendor Name],Vendor_Table9[[#This Row],[Vendor Name]])</f>
        <v>1</v>
      </c>
    </row>
    <row r="9176" spans="1:9" x14ac:dyDescent="0.25">
      <c r="A9176" t="s">
        <v>17010</v>
      </c>
      <c r="C9176" t="s">
        <v>14087</v>
      </c>
      <c r="D9176" t="s">
        <v>86</v>
      </c>
      <c r="E9176" t="s">
        <v>17</v>
      </c>
      <c r="F9176" t="s">
        <v>17</v>
      </c>
      <c r="H9176" s="4">
        <v>44043</v>
      </c>
      <c r="I9176">
        <f>COUNTIFS(Vendor_Table9[Vendor Name],Vendor_Table9[[#This Row],[Vendor Name]])</f>
        <v>1</v>
      </c>
    </row>
    <row r="9177" spans="1:9" x14ac:dyDescent="0.25">
      <c r="A9177" t="s">
        <v>17011</v>
      </c>
      <c r="C9177" t="s">
        <v>17012</v>
      </c>
      <c r="D9177" t="s">
        <v>86</v>
      </c>
      <c r="E9177" t="s">
        <v>17</v>
      </c>
      <c r="F9177" t="s">
        <v>17</v>
      </c>
      <c r="H9177" s="4">
        <v>44043</v>
      </c>
      <c r="I9177">
        <f>COUNTIFS(Vendor_Table9[Vendor Name],Vendor_Table9[[#This Row],[Vendor Name]])</f>
        <v>1</v>
      </c>
    </row>
    <row r="9178" spans="1:9" x14ac:dyDescent="0.25">
      <c r="A9178" t="s">
        <v>17013</v>
      </c>
      <c r="C9178" t="s">
        <v>8315</v>
      </c>
      <c r="D9178" t="s">
        <v>86</v>
      </c>
      <c r="E9178" t="s">
        <v>17</v>
      </c>
      <c r="F9178" t="s">
        <v>17</v>
      </c>
      <c r="H9178" s="4">
        <v>44043</v>
      </c>
      <c r="I9178">
        <f>COUNTIFS(Vendor_Table9[Vendor Name],Vendor_Table9[[#This Row],[Vendor Name]])</f>
        <v>1</v>
      </c>
    </row>
    <row r="9179" spans="1:9" x14ac:dyDescent="0.25">
      <c r="A9179" t="s">
        <v>17014</v>
      </c>
      <c r="C9179" t="s">
        <v>17014</v>
      </c>
      <c r="D9179" t="s">
        <v>86</v>
      </c>
      <c r="E9179" t="s">
        <v>8</v>
      </c>
      <c r="F9179" t="s">
        <v>25</v>
      </c>
      <c r="H9179" s="4">
        <v>44043</v>
      </c>
      <c r="I9179">
        <f>COUNTIFS(Vendor_Table9[Vendor Name],Vendor_Table9[[#This Row],[Vendor Name]])</f>
        <v>1</v>
      </c>
    </row>
    <row r="9180" spans="1:9" x14ac:dyDescent="0.25">
      <c r="A9180" t="s">
        <v>17015</v>
      </c>
      <c r="C9180" t="s">
        <v>17015</v>
      </c>
      <c r="D9180" t="s">
        <v>17016</v>
      </c>
      <c r="E9180" t="s">
        <v>12</v>
      </c>
      <c r="F9180" t="s">
        <v>43</v>
      </c>
      <c r="H9180" s="4">
        <v>44839</v>
      </c>
      <c r="I9180">
        <f>COUNTIFS(Vendor_Table9[Vendor Name],Vendor_Table9[[#This Row],[Vendor Name]])</f>
        <v>1</v>
      </c>
    </row>
    <row r="9181" spans="1:9" x14ac:dyDescent="0.25">
      <c r="A9181" t="s">
        <v>17017</v>
      </c>
      <c r="C9181" t="s">
        <v>17017</v>
      </c>
      <c r="D9181" t="s">
        <v>17016</v>
      </c>
      <c r="E9181" t="s">
        <v>12</v>
      </c>
      <c r="F9181" t="s">
        <v>43</v>
      </c>
      <c r="H9181" s="4">
        <v>44043</v>
      </c>
      <c r="I9181">
        <f>COUNTIFS(Vendor_Table9[Vendor Name],Vendor_Table9[[#This Row],[Vendor Name]])</f>
        <v>1</v>
      </c>
    </row>
    <row r="9182" spans="1:9" x14ac:dyDescent="0.25">
      <c r="A9182" t="s">
        <v>17020</v>
      </c>
      <c r="C9182" t="s">
        <v>17020</v>
      </c>
      <c r="H9182" s="4">
        <v>44950</v>
      </c>
      <c r="I9182">
        <f>COUNTIFS(Vendor_Table9[Vendor Name],Vendor_Table9[[#This Row],[Vendor Name]])</f>
        <v>1</v>
      </c>
    </row>
    <row r="9183" spans="1:9" x14ac:dyDescent="0.25">
      <c r="A9183" t="s">
        <v>17022</v>
      </c>
      <c r="C9183" t="s">
        <v>17023</v>
      </c>
      <c r="D9183" t="s">
        <v>86</v>
      </c>
      <c r="E9183" t="s">
        <v>8</v>
      </c>
      <c r="F9183" t="s">
        <v>67</v>
      </c>
      <c r="H9183" s="4">
        <v>44097</v>
      </c>
      <c r="I9183">
        <f>COUNTIFS(Vendor_Table9[Vendor Name],Vendor_Table9[[#This Row],[Vendor Name]])</f>
        <v>1</v>
      </c>
    </row>
    <row r="9184" spans="1:9" x14ac:dyDescent="0.25">
      <c r="A9184" t="s">
        <v>17025</v>
      </c>
      <c r="C9184" t="s">
        <v>17023</v>
      </c>
      <c r="D9184" t="s">
        <v>86</v>
      </c>
      <c r="E9184" t="s">
        <v>8</v>
      </c>
      <c r="F9184" t="s">
        <v>67</v>
      </c>
      <c r="H9184" s="4">
        <v>44097</v>
      </c>
      <c r="I9184">
        <f>COUNTIFS(Vendor_Table9[Vendor Name],Vendor_Table9[[#This Row],[Vendor Name]])</f>
        <v>1</v>
      </c>
    </row>
    <row r="9185" spans="1:9" x14ac:dyDescent="0.25">
      <c r="A9185" t="s">
        <v>17026</v>
      </c>
      <c r="C9185" t="s">
        <v>17026</v>
      </c>
      <c r="D9185" t="s">
        <v>17027</v>
      </c>
      <c r="E9185" t="s">
        <v>12</v>
      </c>
      <c r="F9185" t="s">
        <v>43</v>
      </c>
      <c r="H9185" s="4">
        <v>44043</v>
      </c>
      <c r="I9185">
        <f>COUNTIFS(Vendor_Table9[Vendor Name],Vendor_Table9[[#This Row],[Vendor Name]])</f>
        <v>1</v>
      </c>
    </row>
    <row r="9186" spans="1:9" x14ac:dyDescent="0.25">
      <c r="A9186" t="s">
        <v>17028</v>
      </c>
      <c r="C9186" t="s">
        <v>17029</v>
      </c>
      <c r="D9186" t="s">
        <v>86</v>
      </c>
      <c r="E9186" t="s">
        <v>17</v>
      </c>
      <c r="F9186" t="s">
        <v>17</v>
      </c>
      <c r="H9186" s="4">
        <v>44097</v>
      </c>
      <c r="I9186">
        <f>COUNTIFS(Vendor_Table9[Vendor Name],Vendor_Table9[[#This Row],[Vendor Name]])</f>
        <v>1</v>
      </c>
    </row>
    <row r="9187" spans="1:9" x14ac:dyDescent="0.25">
      <c r="A9187" t="s">
        <v>17030</v>
      </c>
      <c r="C9187" t="s">
        <v>17030</v>
      </c>
      <c r="D9187" t="s">
        <v>86</v>
      </c>
      <c r="E9187" t="s">
        <v>8</v>
      </c>
      <c r="F9187" t="s">
        <v>25</v>
      </c>
      <c r="H9187" s="4">
        <v>44043</v>
      </c>
      <c r="I9187">
        <f>COUNTIFS(Vendor_Table9[Vendor Name],Vendor_Table9[[#This Row],[Vendor Name]])</f>
        <v>1</v>
      </c>
    </row>
    <row r="9188" spans="1:9" x14ac:dyDescent="0.25">
      <c r="A9188" t="s">
        <v>17031</v>
      </c>
      <c r="C9188" t="s">
        <v>17031</v>
      </c>
      <c r="D9188" t="s">
        <v>86</v>
      </c>
      <c r="E9188" t="s">
        <v>8</v>
      </c>
      <c r="F9188" t="s">
        <v>25</v>
      </c>
      <c r="H9188" s="4">
        <v>44043</v>
      </c>
      <c r="I9188">
        <f>COUNTIFS(Vendor_Table9[Vendor Name],Vendor_Table9[[#This Row],[Vendor Name]])</f>
        <v>1</v>
      </c>
    </row>
    <row r="9189" spans="1:9" x14ac:dyDescent="0.25">
      <c r="A9189" t="s">
        <v>17032</v>
      </c>
      <c r="C9189" t="s">
        <v>990</v>
      </c>
      <c r="D9189" t="s">
        <v>86</v>
      </c>
      <c r="E9189" t="s">
        <v>17</v>
      </c>
      <c r="F9189" t="s">
        <v>17</v>
      </c>
      <c r="H9189" s="4">
        <v>44043</v>
      </c>
      <c r="I9189">
        <f>COUNTIFS(Vendor_Table9[Vendor Name],Vendor_Table9[[#This Row],[Vendor Name]])</f>
        <v>1</v>
      </c>
    </row>
    <row r="9190" spans="1:9" x14ac:dyDescent="0.25">
      <c r="A9190" t="s">
        <v>17033</v>
      </c>
      <c r="B9190" t="s">
        <v>29</v>
      </c>
      <c r="C9190" t="s">
        <v>17034</v>
      </c>
      <c r="E9190" t="s">
        <v>8</v>
      </c>
      <c r="H9190" s="4">
        <v>44839</v>
      </c>
      <c r="I9190">
        <f>COUNTIFS(Vendor_Table9[Vendor Name],Vendor_Table9[[#This Row],[Vendor Name]])</f>
        <v>1</v>
      </c>
    </row>
    <row r="9191" spans="1:9" x14ac:dyDescent="0.25">
      <c r="A9191" t="s">
        <v>17038</v>
      </c>
      <c r="C9191" t="s">
        <v>17038</v>
      </c>
      <c r="D9191" t="s">
        <v>17039</v>
      </c>
      <c r="E9191" t="s">
        <v>12</v>
      </c>
      <c r="F9191" t="s">
        <v>43</v>
      </c>
      <c r="H9191" s="4">
        <v>44839</v>
      </c>
      <c r="I9191">
        <f>COUNTIFS(Vendor_Table9[Vendor Name],Vendor_Table9[[#This Row],[Vendor Name]])</f>
        <v>1</v>
      </c>
    </row>
    <row r="9192" spans="1:9" x14ac:dyDescent="0.25">
      <c r="A9192" t="s">
        <v>17044</v>
      </c>
      <c r="C9192" t="s">
        <v>17045</v>
      </c>
      <c r="D9192" t="s">
        <v>86</v>
      </c>
      <c r="E9192" t="s">
        <v>17</v>
      </c>
      <c r="F9192" t="s">
        <v>17</v>
      </c>
      <c r="H9192" s="4">
        <v>44097</v>
      </c>
      <c r="I9192">
        <f>COUNTIFS(Vendor_Table9[Vendor Name],Vendor_Table9[[#This Row],[Vendor Name]])</f>
        <v>1</v>
      </c>
    </row>
    <row r="9193" spans="1:9" x14ac:dyDescent="0.25">
      <c r="A9193" t="s">
        <v>17046</v>
      </c>
      <c r="C9193" t="s">
        <v>3335</v>
      </c>
      <c r="D9193" t="s">
        <v>86</v>
      </c>
      <c r="E9193" t="s">
        <v>17</v>
      </c>
      <c r="F9193" t="s">
        <v>17</v>
      </c>
      <c r="H9193" s="4">
        <v>44043</v>
      </c>
      <c r="I9193">
        <f>COUNTIFS(Vendor_Table9[Vendor Name],Vendor_Table9[[#This Row],[Vendor Name]])</f>
        <v>1</v>
      </c>
    </row>
    <row r="9194" spans="1:9" x14ac:dyDescent="0.25">
      <c r="A9194" t="s">
        <v>17047</v>
      </c>
      <c r="C9194" t="s">
        <v>4475</v>
      </c>
      <c r="D9194" t="s">
        <v>86</v>
      </c>
      <c r="E9194" t="s">
        <v>17</v>
      </c>
      <c r="F9194" t="s">
        <v>17</v>
      </c>
      <c r="H9194" s="4">
        <v>44097</v>
      </c>
      <c r="I9194">
        <f>COUNTIFS(Vendor_Table9[Vendor Name],Vendor_Table9[[#This Row],[Vendor Name]])</f>
        <v>1</v>
      </c>
    </row>
    <row r="9195" spans="1:9" x14ac:dyDescent="0.25">
      <c r="A9195" t="s">
        <v>17048</v>
      </c>
      <c r="C9195" t="s">
        <v>9755</v>
      </c>
      <c r="D9195" t="s">
        <v>86</v>
      </c>
      <c r="E9195" t="s">
        <v>17</v>
      </c>
      <c r="F9195" t="s">
        <v>17</v>
      </c>
      <c r="H9195" s="4">
        <v>44097</v>
      </c>
      <c r="I9195">
        <f>COUNTIFS(Vendor_Table9[Vendor Name],Vendor_Table9[[#This Row],[Vendor Name]])</f>
        <v>1</v>
      </c>
    </row>
    <row r="9196" spans="1:9" x14ac:dyDescent="0.25">
      <c r="A9196" t="s">
        <v>17049</v>
      </c>
      <c r="C9196" t="s">
        <v>17050</v>
      </c>
      <c r="D9196" t="s">
        <v>17051</v>
      </c>
      <c r="E9196" t="s">
        <v>12</v>
      </c>
      <c r="F9196" t="s">
        <v>43</v>
      </c>
      <c r="H9196" s="4">
        <v>44097</v>
      </c>
      <c r="I9196">
        <f>COUNTIFS(Vendor_Table9[Vendor Name],Vendor_Table9[[#This Row],[Vendor Name]])</f>
        <v>1</v>
      </c>
    </row>
    <row r="9197" spans="1:9" x14ac:dyDescent="0.25">
      <c r="A9197" t="s">
        <v>17052</v>
      </c>
      <c r="B9197" t="s">
        <v>47</v>
      </c>
      <c r="C9197" t="s">
        <v>17053</v>
      </c>
      <c r="D9197" t="s">
        <v>86</v>
      </c>
      <c r="E9197" t="s">
        <v>8</v>
      </c>
      <c r="F9197" t="s">
        <v>25</v>
      </c>
      <c r="H9197" s="4">
        <v>44097</v>
      </c>
      <c r="I9197">
        <f>COUNTIFS(Vendor_Table9[Vendor Name],Vendor_Table9[[#This Row],[Vendor Name]])</f>
        <v>1</v>
      </c>
    </row>
    <row r="9198" spans="1:9" x14ac:dyDescent="0.25">
      <c r="A9198" t="s">
        <v>17055</v>
      </c>
      <c r="C9198" t="s">
        <v>17055</v>
      </c>
      <c r="D9198" t="s">
        <v>86</v>
      </c>
      <c r="E9198" t="s">
        <v>8</v>
      </c>
      <c r="F9198" t="s">
        <v>9</v>
      </c>
      <c r="H9198" s="4">
        <v>44097</v>
      </c>
      <c r="I9198">
        <f>COUNTIFS(Vendor_Table9[Vendor Name],Vendor_Table9[[#This Row],[Vendor Name]])</f>
        <v>1</v>
      </c>
    </row>
    <row r="9199" spans="1:9" x14ac:dyDescent="0.25">
      <c r="A9199" t="s">
        <v>17056</v>
      </c>
      <c r="C9199" t="s">
        <v>17057</v>
      </c>
      <c r="D9199" t="s">
        <v>86</v>
      </c>
      <c r="E9199" t="s">
        <v>17</v>
      </c>
      <c r="F9199" t="s">
        <v>17</v>
      </c>
      <c r="H9199" s="4">
        <v>44043</v>
      </c>
      <c r="I9199">
        <f>COUNTIFS(Vendor_Table9[Vendor Name],Vendor_Table9[[#This Row],[Vendor Name]])</f>
        <v>1</v>
      </c>
    </row>
    <row r="9200" spans="1:9" x14ac:dyDescent="0.25">
      <c r="A9200" t="s">
        <v>6784</v>
      </c>
      <c r="C9200" t="s">
        <v>6784</v>
      </c>
      <c r="D9200" t="s">
        <v>86</v>
      </c>
      <c r="E9200" t="s">
        <v>17</v>
      </c>
      <c r="F9200" t="s">
        <v>17</v>
      </c>
      <c r="H9200" s="4">
        <v>44043</v>
      </c>
      <c r="I9200">
        <f>COUNTIFS(Vendor_Table9[Vendor Name],Vendor_Table9[[#This Row],[Vendor Name]])</f>
        <v>1</v>
      </c>
    </row>
    <row r="9201" spans="1:9" x14ac:dyDescent="0.25">
      <c r="A9201" s="5" t="s">
        <v>17058</v>
      </c>
      <c r="C9201" t="s">
        <v>6784</v>
      </c>
      <c r="H9201" s="4">
        <v>44910</v>
      </c>
      <c r="I9201">
        <f>COUNTIFS(Vendor_Table9[Vendor Name],Vendor_Table9[[#This Row],[Vendor Name]])</f>
        <v>1</v>
      </c>
    </row>
    <row r="9202" spans="1:9" x14ac:dyDescent="0.25">
      <c r="A9202" s="5" t="s">
        <v>17059</v>
      </c>
      <c r="B9202" t="s">
        <v>24</v>
      </c>
      <c r="C9202" t="s">
        <v>17060</v>
      </c>
      <c r="H9202" s="4">
        <v>44910</v>
      </c>
      <c r="I9202">
        <f>COUNTIFS(Vendor_Table9[Vendor Name],Vendor_Table9[[#This Row],[Vendor Name]])</f>
        <v>1</v>
      </c>
    </row>
    <row r="9203" spans="1:9" x14ac:dyDescent="0.25">
      <c r="A9203" t="s">
        <v>17062</v>
      </c>
      <c r="B9203" t="s">
        <v>24</v>
      </c>
      <c r="C9203" t="s">
        <v>17060</v>
      </c>
      <c r="D9203" t="s">
        <v>86</v>
      </c>
      <c r="E9203" t="s">
        <v>8</v>
      </c>
      <c r="F9203" t="s">
        <v>25</v>
      </c>
      <c r="H9203" s="4">
        <v>44043</v>
      </c>
      <c r="I9203">
        <f>COUNTIFS(Vendor_Table9[Vendor Name],Vendor_Table9[[#This Row],[Vendor Name]])</f>
        <v>1</v>
      </c>
    </row>
    <row r="9204" spans="1:9" x14ac:dyDescent="0.25">
      <c r="A9204" t="s">
        <v>17063</v>
      </c>
      <c r="C9204" t="s">
        <v>17063</v>
      </c>
      <c r="D9204" t="s">
        <v>86</v>
      </c>
      <c r="E9204" t="s">
        <v>8</v>
      </c>
      <c r="F9204" t="s">
        <v>25</v>
      </c>
      <c r="H9204" s="4">
        <v>44043</v>
      </c>
      <c r="I9204">
        <f>COUNTIFS(Vendor_Table9[Vendor Name],Vendor_Table9[[#This Row],[Vendor Name]])</f>
        <v>1</v>
      </c>
    </row>
    <row r="9205" spans="1:9" x14ac:dyDescent="0.25">
      <c r="A9205" t="s">
        <v>17064</v>
      </c>
      <c r="B9205" t="s">
        <v>24</v>
      </c>
      <c r="C9205" t="s">
        <v>17065</v>
      </c>
      <c r="D9205" t="s">
        <v>86</v>
      </c>
      <c r="E9205" t="s">
        <v>8</v>
      </c>
      <c r="F9205" t="s">
        <v>25</v>
      </c>
      <c r="H9205" s="4">
        <v>44043</v>
      </c>
      <c r="I9205">
        <f>COUNTIFS(Vendor_Table9[Vendor Name],Vendor_Table9[[#This Row],[Vendor Name]])</f>
        <v>1</v>
      </c>
    </row>
    <row r="9206" spans="1:9" x14ac:dyDescent="0.25">
      <c r="A9206" t="s">
        <v>17068</v>
      </c>
      <c r="B9206" t="s">
        <v>16</v>
      </c>
      <c r="C9206" t="s">
        <v>17069</v>
      </c>
      <c r="H9206" s="4">
        <v>44879</v>
      </c>
      <c r="I9206">
        <f>COUNTIFS(Vendor_Table9[Vendor Name],Vendor_Table9[[#This Row],[Vendor Name]])</f>
        <v>1</v>
      </c>
    </row>
    <row r="9207" spans="1:9" x14ac:dyDescent="0.25">
      <c r="A9207" t="s">
        <v>17071</v>
      </c>
      <c r="C9207" t="s">
        <v>17072</v>
      </c>
      <c r="D9207" t="s">
        <v>86</v>
      </c>
      <c r="E9207" t="s">
        <v>17</v>
      </c>
      <c r="F9207" t="s">
        <v>17</v>
      </c>
      <c r="H9207" s="4">
        <v>44043</v>
      </c>
      <c r="I9207">
        <f>COUNTIFS(Vendor_Table9[Vendor Name],Vendor_Table9[[#This Row],[Vendor Name]])</f>
        <v>1</v>
      </c>
    </row>
    <row r="9208" spans="1:9" x14ac:dyDescent="0.25">
      <c r="A9208" t="s">
        <v>17073</v>
      </c>
      <c r="C9208" t="s">
        <v>4596</v>
      </c>
      <c r="D9208" t="s">
        <v>86</v>
      </c>
      <c r="E9208" t="s">
        <v>17</v>
      </c>
      <c r="F9208" t="s">
        <v>17</v>
      </c>
      <c r="H9208" s="4">
        <v>44097</v>
      </c>
      <c r="I9208">
        <f>COUNTIFS(Vendor_Table9[Vendor Name],Vendor_Table9[[#This Row],[Vendor Name]])</f>
        <v>1</v>
      </c>
    </row>
    <row r="9209" spans="1:9" x14ac:dyDescent="0.25">
      <c r="A9209" t="s">
        <v>17074</v>
      </c>
      <c r="C9209" t="s">
        <v>17075</v>
      </c>
      <c r="E9209" t="s">
        <v>17</v>
      </c>
      <c r="F9209" t="s">
        <v>17</v>
      </c>
      <c r="H9209" s="4">
        <v>44839</v>
      </c>
      <c r="I9209">
        <f>COUNTIFS(Vendor_Table9[Vendor Name],Vendor_Table9[[#This Row],[Vendor Name]])</f>
        <v>1</v>
      </c>
    </row>
    <row r="9210" spans="1:9" x14ac:dyDescent="0.25">
      <c r="A9210" t="s">
        <v>17076</v>
      </c>
      <c r="C9210" t="s">
        <v>5662</v>
      </c>
      <c r="D9210" t="s">
        <v>86</v>
      </c>
      <c r="E9210" t="s">
        <v>17</v>
      </c>
      <c r="F9210" t="s">
        <v>17</v>
      </c>
      <c r="H9210" s="4">
        <v>44043</v>
      </c>
      <c r="I9210">
        <f>COUNTIFS(Vendor_Table9[Vendor Name],Vendor_Table9[[#This Row],[Vendor Name]])</f>
        <v>1</v>
      </c>
    </row>
    <row r="9211" spans="1:9" x14ac:dyDescent="0.25">
      <c r="A9211" t="s">
        <v>17077</v>
      </c>
      <c r="C9211" t="s">
        <v>13265</v>
      </c>
      <c r="D9211" t="s">
        <v>86</v>
      </c>
      <c r="E9211" t="s">
        <v>17</v>
      </c>
      <c r="F9211" t="s">
        <v>17</v>
      </c>
      <c r="H9211" s="4">
        <v>44097</v>
      </c>
      <c r="I9211">
        <f>COUNTIFS(Vendor_Table9[Vendor Name],Vendor_Table9[[#This Row],[Vendor Name]])</f>
        <v>1</v>
      </c>
    </row>
    <row r="9212" spans="1:9" x14ac:dyDescent="0.25">
      <c r="A9212" t="s">
        <v>17078</v>
      </c>
      <c r="C9212" t="s">
        <v>1444</v>
      </c>
      <c r="D9212" t="s">
        <v>86</v>
      </c>
      <c r="E9212" t="s">
        <v>17</v>
      </c>
      <c r="F9212" t="s">
        <v>17</v>
      </c>
      <c r="H9212" s="4">
        <v>44097</v>
      </c>
      <c r="I9212">
        <f>COUNTIFS(Vendor_Table9[Vendor Name],Vendor_Table9[[#This Row],[Vendor Name]])</f>
        <v>1</v>
      </c>
    </row>
    <row r="9213" spans="1:9" x14ac:dyDescent="0.25">
      <c r="A9213" t="s">
        <v>17081</v>
      </c>
      <c r="C9213" t="s">
        <v>3611</v>
      </c>
      <c r="D9213" t="s">
        <v>86</v>
      </c>
      <c r="E9213" t="s">
        <v>17</v>
      </c>
      <c r="F9213" t="s">
        <v>17</v>
      </c>
      <c r="H9213" s="4">
        <v>44043</v>
      </c>
      <c r="I9213">
        <f>COUNTIFS(Vendor_Table9[Vendor Name],Vendor_Table9[[#This Row],[Vendor Name]])</f>
        <v>1</v>
      </c>
    </row>
    <row r="9214" spans="1:9" x14ac:dyDescent="0.25">
      <c r="A9214" t="s">
        <v>17082</v>
      </c>
      <c r="C9214" t="s">
        <v>17083</v>
      </c>
      <c r="E9214" t="s">
        <v>17</v>
      </c>
      <c r="F9214" t="s">
        <v>17</v>
      </c>
      <c r="H9214" s="4">
        <v>44839</v>
      </c>
      <c r="I9214">
        <f>COUNTIFS(Vendor_Table9[Vendor Name],Vendor_Table9[[#This Row],[Vendor Name]])</f>
        <v>1</v>
      </c>
    </row>
    <row r="9215" spans="1:9" x14ac:dyDescent="0.25">
      <c r="A9215" t="s">
        <v>17084</v>
      </c>
      <c r="C9215" t="s">
        <v>17085</v>
      </c>
      <c r="D9215" t="s">
        <v>86</v>
      </c>
      <c r="E9215" t="s">
        <v>17</v>
      </c>
      <c r="F9215" t="s">
        <v>17</v>
      </c>
      <c r="H9215" s="4">
        <v>44043</v>
      </c>
      <c r="I9215">
        <f>COUNTIFS(Vendor_Table9[Vendor Name],Vendor_Table9[[#This Row],[Vendor Name]])</f>
        <v>1</v>
      </c>
    </row>
    <row r="9216" spans="1:9" x14ac:dyDescent="0.25">
      <c r="A9216" t="s">
        <v>17088</v>
      </c>
      <c r="C9216" t="s">
        <v>8459</v>
      </c>
      <c r="D9216" t="s">
        <v>86</v>
      </c>
      <c r="E9216" t="s">
        <v>17</v>
      </c>
      <c r="F9216" t="s">
        <v>17</v>
      </c>
      <c r="H9216" s="4">
        <v>44043</v>
      </c>
      <c r="I9216">
        <f>COUNTIFS(Vendor_Table9[Vendor Name],Vendor_Table9[[#This Row],[Vendor Name]])</f>
        <v>1</v>
      </c>
    </row>
    <row r="9217" spans="1:9" x14ac:dyDescent="0.25">
      <c r="A9217" t="s">
        <v>17089</v>
      </c>
      <c r="B9217" t="s">
        <v>24</v>
      </c>
      <c r="C9217" t="s">
        <v>17090</v>
      </c>
      <c r="D9217" t="s">
        <v>86</v>
      </c>
      <c r="E9217" t="s">
        <v>8</v>
      </c>
      <c r="F9217" t="s">
        <v>25</v>
      </c>
      <c r="H9217" s="4">
        <v>44097</v>
      </c>
      <c r="I9217">
        <f>COUNTIFS(Vendor_Table9[Vendor Name],Vendor_Table9[[#This Row],[Vendor Name]])</f>
        <v>1</v>
      </c>
    </row>
    <row r="9218" spans="1:9" x14ac:dyDescent="0.25">
      <c r="A9218" t="s">
        <v>17097</v>
      </c>
      <c r="C9218" t="s">
        <v>2321</v>
      </c>
      <c r="D9218" t="s">
        <v>86</v>
      </c>
      <c r="E9218" t="s">
        <v>17</v>
      </c>
      <c r="F9218" t="s">
        <v>17</v>
      </c>
      <c r="H9218" s="4">
        <v>44043</v>
      </c>
      <c r="I9218">
        <f>COUNTIFS(Vendor_Table9[Vendor Name],Vendor_Table9[[#This Row],[Vendor Name]])</f>
        <v>1</v>
      </c>
    </row>
    <row r="9219" spans="1:9" x14ac:dyDescent="0.25">
      <c r="A9219" t="s">
        <v>17098</v>
      </c>
      <c r="C9219" t="s">
        <v>17098</v>
      </c>
      <c r="D9219" t="s">
        <v>86</v>
      </c>
      <c r="E9219" t="s">
        <v>17</v>
      </c>
      <c r="F9219" t="s">
        <v>17</v>
      </c>
      <c r="H9219" s="4">
        <v>44043</v>
      </c>
      <c r="I9219">
        <f>COUNTIFS(Vendor_Table9[Vendor Name],Vendor_Table9[[#This Row],[Vendor Name]])</f>
        <v>1</v>
      </c>
    </row>
    <row r="9220" spans="1:9" x14ac:dyDescent="0.25">
      <c r="A9220" t="s">
        <v>17099</v>
      </c>
      <c r="C9220" t="s">
        <v>3603</v>
      </c>
      <c r="D9220" t="s">
        <v>86</v>
      </c>
      <c r="E9220" t="s">
        <v>17</v>
      </c>
      <c r="F9220" t="s">
        <v>17</v>
      </c>
      <c r="H9220" s="4">
        <v>44043</v>
      </c>
      <c r="I9220">
        <f>COUNTIFS(Vendor_Table9[Vendor Name],Vendor_Table9[[#This Row],[Vendor Name]])</f>
        <v>1</v>
      </c>
    </row>
    <row r="9221" spans="1:9" x14ac:dyDescent="0.25">
      <c r="A9221" t="s">
        <v>17100</v>
      </c>
      <c r="C9221" t="s">
        <v>3744</v>
      </c>
      <c r="D9221" t="s">
        <v>86</v>
      </c>
      <c r="E9221" t="s">
        <v>17</v>
      </c>
      <c r="F9221" t="s">
        <v>17</v>
      </c>
      <c r="H9221" s="4">
        <v>44043</v>
      </c>
      <c r="I9221">
        <f>COUNTIFS(Vendor_Table9[Vendor Name],Vendor_Table9[[#This Row],[Vendor Name]])</f>
        <v>1</v>
      </c>
    </row>
    <row r="9222" spans="1:9" x14ac:dyDescent="0.25">
      <c r="A9222" t="s">
        <v>17101</v>
      </c>
      <c r="C9222" t="s">
        <v>3336</v>
      </c>
      <c r="D9222" t="s">
        <v>86</v>
      </c>
      <c r="E9222" t="s">
        <v>17</v>
      </c>
      <c r="F9222" t="s">
        <v>17</v>
      </c>
      <c r="H9222" s="4">
        <v>44043</v>
      </c>
      <c r="I9222">
        <f>COUNTIFS(Vendor_Table9[Vendor Name],Vendor_Table9[[#This Row],[Vendor Name]])</f>
        <v>1</v>
      </c>
    </row>
    <row r="9223" spans="1:9" x14ac:dyDescent="0.25">
      <c r="A9223" t="s">
        <v>17102</v>
      </c>
      <c r="C9223" t="s">
        <v>12407</v>
      </c>
      <c r="D9223" t="s">
        <v>86</v>
      </c>
      <c r="E9223" t="s">
        <v>17</v>
      </c>
      <c r="F9223" t="s">
        <v>17</v>
      </c>
      <c r="H9223" s="4">
        <v>44097</v>
      </c>
      <c r="I9223">
        <f>COUNTIFS(Vendor_Table9[Vendor Name],Vendor_Table9[[#This Row],[Vendor Name]])</f>
        <v>1</v>
      </c>
    </row>
    <row r="9224" spans="1:9" x14ac:dyDescent="0.25">
      <c r="A9224" t="s">
        <v>17103</v>
      </c>
      <c r="C9224" t="s">
        <v>17104</v>
      </c>
      <c r="D9224" t="s">
        <v>17105</v>
      </c>
      <c r="E9224" t="s">
        <v>12</v>
      </c>
      <c r="F9224" t="s">
        <v>43</v>
      </c>
      <c r="H9224" s="4">
        <v>44097</v>
      </c>
      <c r="I9224">
        <f>COUNTIFS(Vendor_Table9[Vendor Name],Vendor_Table9[[#This Row],[Vendor Name]])</f>
        <v>1</v>
      </c>
    </row>
    <row r="9225" spans="1:9" x14ac:dyDescent="0.25">
      <c r="A9225" t="s">
        <v>17106</v>
      </c>
      <c r="C9225" t="s">
        <v>17106</v>
      </c>
      <c r="D9225" t="s">
        <v>17105</v>
      </c>
      <c r="E9225" t="s">
        <v>12</v>
      </c>
      <c r="F9225" t="s">
        <v>43</v>
      </c>
      <c r="H9225" s="4">
        <v>44043</v>
      </c>
      <c r="I9225">
        <f>COUNTIFS(Vendor_Table9[Vendor Name],Vendor_Table9[[#This Row],[Vendor Name]])</f>
        <v>1</v>
      </c>
    </row>
    <row r="9226" spans="1:9" x14ac:dyDescent="0.25">
      <c r="A9226" t="s">
        <v>17108</v>
      </c>
      <c r="C9226" t="s">
        <v>868</v>
      </c>
      <c r="D9226" t="s">
        <v>86</v>
      </c>
      <c r="E9226" t="s">
        <v>17</v>
      </c>
      <c r="F9226" t="s">
        <v>17</v>
      </c>
      <c r="H9226" s="4">
        <v>44097</v>
      </c>
      <c r="I9226">
        <f>COUNTIFS(Vendor_Table9[Vendor Name],Vendor_Table9[[#This Row],[Vendor Name]])</f>
        <v>1</v>
      </c>
    </row>
    <row r="9227" spans="1:9" x14ac:dyDescent="0.25">
      <c r="A9227" t="s">
        <v>17109</v>
      </c>
      <c r="B9227" t="s">
        <v>16</v>
      </c>
      <c r="C9227" t="s">
        <v>17110</v>
      </c>
      <c r="D9227" t="s">
        <v>86</v>
      </c>
      <c r="E9227" t="s">
        <v>8</v>
      </c>
      <c r="F9227" t="s">
        <v>25</v>
      </c>
      <c r="H9227" s="4">
        <v>44097</v>
      </c>
      <c r="I9227">
        <f>COUNTIFS(Vendor_Table9[Vendor Name],Vendor_Table9[[#This Row],[Vendor Name]])</f>
        <v>1</v>
      </c>
    </row>
    <row r="9228" spans="1:9" x14ac:dyDescent="0.25">
      <c r="A9228" t="s">
        <v>17111</v>
      </c>
      <c r="C9228" t="s">
        <v>2350</v>
      </c>
      <c r="D9228" t="s">
        <v>86</v>
      </c>
      <c r="E9228" t="s">
        <v>17</v>
      </c>
      <c r="F9228" t="s">
        <v>17</v>
      </c>
      <c r="H9228" s="4">
        <v>44043</v>
      </c>
      <c r="I9228">
        <f>COUNTIFS(Vendor_Table9[Vendor Name],Vendor_Table9[[#This Row],[Vendor Name]])</f>
        <v>1</v>
      </c>
    </row>
    <row r="9229" spans="1:9" x14ac:dyDescent="0.25">
      <c r="A9229" t="s">
        <v>17112</v>
      </c>
      <c r="C9229" t="s">
        <v>17112</v>
      </c>
      <c r="D9229" t="s">
        <v>17113</v>
      </c>
      <c r="E9229" t="s">
        <v>12</v>
      </c>
      <c r="F9229" t="s">
        <v>43</v>
      </c>
      <c r="H9229" s="4">
        <v>44043</v>
      </c>
      <c r="I9229">
        <f>COUNTIFS(Vendor_Table9[Vendor Name],Vendor_Table9[[#This Row],[Vendor Name]])</f>
        <v>1</v>
      </c>
    </row>
    <row r="9230" spans="1:9" x14ac:dyDescent="0.25">
      <c r="A9230" t="s">
        <v>17116</v>
      </c>
      <c r="C9230" t="s">
        <v>17116</v>
      </c>
      <c r="E9230" t="s">
        <v>17</v>
      </c>
      <c r="F9230" t="s">
        <v>17</v>
      </c>
      <c r="H9230" s="4">
        <v>44839</v>
      </c>
      <c r="I9230">
        <f>COUNTIFS(Vendor_Table9[Vendor Name],Vendor_Table9[[#This Row],[Vendor Name]])</f>
        <v>1</v>
      </c>
    </row>
    <row r="9231" spans="1:9" x14ac:dyDescent="0.25">
      <c r="A9231" t="s">
        <v>17117</v>
      </c>
      <c r="C9231" t="s">
        <v>17117</v>
      </c>
      <c r="E9231" t="s">
        <v>17</v>
      </c>
      <c r="F9231" t="s">
        <v>17</v>
      </c>
      <c r="H9231" s="4">
        <v>44839</v>
      </c>
      <c r="I9231">
        <f>COUNTIFS(Vendor_Table9[Vendor Name],Vendor_Table9[[#This Row],[Vendor Name]])</f>
        <v>1</v>
      </c>
    </row>
    <row r="9232" spans="1:9" x14ac:dyDescent="0.25">
      <c r="A9232" t="s">
        <v>17118</v>
      </c>
      <c r="C9232" t="s">
        <v>17118</v>
      </c>
      <c r="D9232" t="s">
        <v>17119</v>
      </c>
      <c r="E9232" t="s">
        <v>12</v>
      </c>
      <c r="F9232" t="s">
        <v>43</v>
      </c>
      <c r="H9232" s="4">
        <v>44043</v>
      </c>
      <c r="I9232">
        <f>COUNTIFS(Vendor_Table9[Vendor Name],Vendor_Table9[[#This Row],[Vendor Name]])</f>
        <v>1</v>
      </c>
    </row>
    <row r="9233" spans="1:9" x14ac:dyDescent="0.25">
      <c r="A9233" t="s">
        <v>17122</v>
      </c>
      <c r="C9233" t="s">
        <v>17123</v>
      </c>
      <c r="D9233" t="s">
        <v>86</v>
      </c>
      <c r="E9233" t="s">
        <v>17</v>
      </c>
      <c r="F9233" t="s">
        <v>17</v>
      </c>
      <c r="H9233" s="4">
        <v>44043</v>
      </c>
      <c r="I9233">
        <f>COUNTIFS(Vendor_Table9[Vendor Name],Vendor_Table9[[#This Row],[Vendor Name]])</f>
        <v>1</v>
      </c>
    </row>
    <row r="9234" spans="1:9" x14ac:dyDescent="0.25">
      <c r="A9234" t="s">
        <v>17124</v>
      </c>
      <c r="C9234" t="s">
        <v>3165</v>
      </c>
      <c r="D9234" t="s">
        <v>86</v>
      </c>
      <c r="E9234" t="s">
        <v>17</v>
      </c>
      <c r="F9234" t="s">
        <v>17</v>
      </c>
      <c r="H9234" s="4">
        <v>44043</v>
      </c>
      <c r="I9234">
        <f>COUNTIFS(Vendor_Table9[Vendor Name],Vendor_Table9[[#This Row],[Vendor Name]])</f>
        <v>1</v>
      </c>
    </row>
    <row r="9235" spans="1:9" x14ac:dyDescent="0.25">
      <c r="A9235" t="s">
        <v>17125</v>
      </c>
      <c r="B9235" t="s">
        <v>24</v>
      </c>
      <c r="C9235" t="s">
        <v>17126</v>
      </c>
      <c r="D9235" t="s">
        <v>86</v>
      </c>
      <c r="E9235" t="s">
        <v>8</v>
      </c>
      <c r="F9235" t="s">
        <v>25</v>
      </c>
      <c r="H9235" s="4">
        <v>44043</v>
      </c>
      <c r="I9235">
        <f>COUNTIFS(Vendor_Table9[Vendor Name],Vendor_Table9[[#This Row],[Vendor Name]])</f>
        <v>1</v>
      </c>
    </row>
    <row r="9236" spans="1:9" x14ac:dyDescent="0.25">
      <c r="A9236" t="s">
        <v>1991</v>
      </c>
      <c r="C9236" t="s">
        <v>1991</v>
      </c>
      <c r="D9236" t="s">
        <v>86</v>
      </c>
      <c r="E9236" t="s">
        <v>17</v>
      </c>
      <c r="F9236" t="s">
        <v>17</v>
      </c>
      <c r="H9236" s="4">
        <v>44043</v>
      </c>
      <c r="I9236">
        <f>COUNTIFS(Vendor_Table9[Vendor Name],Vendor_Table9[[#This Row],[Vendor Name]])</f>
        <v>1</v>
      </c>
    </row>
    <row r="9237" spans="1:9" x14ac:dyDescent="0.25">
      <c r="A9237" t="s">
        <v>17129</v>
      </c>
      <c r="C9237" t="s">
        <v>1991</v>
      </c>
      <c r="D9237" t="s">
        <v>86</v>
      </c>
      <c r="E9237" t="s">
        <v>17</v>
      </c>
      <c r="F9237" t="s">
        <v>17</v>
      </c>
      <c r="H9237" s="4">
        <v>44532</v>
      </c>
      <c r="I9237">
        <f>COUNTIFS(Vendor_Table9[Vendor Name],Vendor_Table9[[#This Row],[Vendor Name]])</f>
        <v>1</v>
      </c>
    </row>
    <row r="9238" spans="1:9" x14ac:dyDescent="0.25">
      <c r="A9238" t="s">
        <v>3200</v>
      </c>
      <c r="C9238" t="s">
        <v>3200</v>
      </c>
      <c r="D9238" t="s">
        <v>86</v>
      </c>
      <c r="E9238" t="s">
        <v>17</v>
      </c>
      <c r="F9238" t="s">
        <v>17</v>
      </c>
      <c r="H9238" s="4">
        <v>44043</v>
      </c>
      <c r="I9238">
        <f>COUNTIFS(Vendor_Table9[Vendor Name],Vendor_Table9[[#This Row],[Vendor Name]])</f>
        <v>1</v>
      </c>
    </row>
    <row r="9239" spans="1:9" x14ac:dyDescent="0.25">
      <c r="A9239" t="s">
        <v>3351</v>
      </c>
      <c r="C9239" t="s">
        <v>3351</v>
      </c>
      <c r="D9239" t="s">
        <v>86</v>
      </c>
      <c r="E9239" t="s">
        <v>17</v>
      </c>
      <c r="F9239" t="s">
        <v>17</v>
      </c>
      <c r="H9239" s="4">
        <v>44043</v>
      </c>
      <c r="I9239">
        <f>COUNTIFS(Vendor_Table9[Vendor Name],Vendor_Table9[[#This Row],[Vendor Name]])</f>
        <v>1</v>
      </c>
    </row>
    <row r="9240" spans="1:9" x14ac:dyDescent="0.25">
      <c r="A9240" t="s">
        <v>17130</v>
      </c>
      <c r="C9240" t="s">
        <v>3351</v>
      </c>
      <c r="D9240" t="s">
        <v>86</v>
      </c>
      <c r="E9240" t="s">
        <v>17</v>
      </c>
      <c r="F9240" t="s">
        <v>17</v>
      </c>
      <c r="H9240" s="4">
        <v>44364</v>
      </c>
      <c r="I9240">
        <f>COUNTIFS(Vendor_Table9[Vendor Name],Vendor_Table9[[#This Row],[Vendor Name]])</f>
        <v>1</v>
      </c>
    </row>
    <row r="9241" spans="1:9" x14ac:dyDescent="0.25">
      <c r="A9241" t="s">
        <v>17131</v>
      </c>
      <c r="C9241" t="s">
        <v>3667</v>
      </c>
      <c r="D9241" t="s">
        <v>86</v>
      </c>
      <c r="E9241" t="s">
        <v>17</v>
      </c>
      <c r="F9241" t="s">
        <v>17</v>
      </c>
      <c r="H9241" s="4">
        <v>44043</v>
      </c>
      <c r="I9241">
        <f>COUNTIFS(Vendor_Table9[Vendor Name],Vendor_Table9[[#This Row],[Vendor Name]])</f>
        <v>1</v>
      </c>
    </row>
    <row r="9242" spans="1:9" x14ac:dyDescent="0.25">
      <c r="A9242" t="s">
        <v>4001</v>
      </c>
      <c r="C9242" t="s">
        <v>4001</v>
      </c>
      <c r="D9242" t="s">
        <v>86</v>
      </c>
      <c r="E9242" t="s">
        <v>17</v>
      </c>
      <c r="F9242" t="s">
        <v>17</v>
      </c>
      <c r="H9242" s="4">
        <v>44043</v>
      </c>
      <c r="I9242">
        <f>COUNTIFS(Vendor_Table9[Vendor Name],Vendor_Table9[[#This Row],[Vendor Name]])</f>
        <v>1</v>
      </c>
    </row>
    <row r="9243" spans="1:9" x14ac:dyDescent="0.25">
      <c r="A9243" t="s">
        <v>17132</v>
      </c>
      <c r="C9243" t="s">
        <v>17132</v>
      </c>
      <c r="E9243" t="s">
        <v>17</v>
      </c>
      <c r="F9243" t="s">
        <v>17</v>
      </c>
      <c r="H9243" s="4">
        <v>44435</v>
      </c>
      <c r="I9243">
        <f>COUNTIFS(Vendor_Table9[Vendor Name],Vendor_Table9[[#This Row],[Vendor Name]])</f>
        <v>1</v>
      </c>
    </row>
    <row r="9244" spans="1:9" x14ac:dyDescent="0.25">
      <c r="A9244" t="s">
        <v>17133</v>
      </c>
      <c r="C9244" t="s">
        <v>17132</v>
      </c>
      <c r="E9244" t="s">
        <v>17</v>
      </c>
      <c r="F9244" t="s">
        <v>17</v>
      </c>
      <c r="H9244" s="4">
        <v>44532</v>
      </c>
      <c r="I9244">
        <f>COUNTIFS(Vendor_Table9[Vendor Name],Vendor_Table9[[#This Row],[Vendor Name]])</f>
        <v>1</v>
      </c>
    </row>
    <row r="9245" spans="1:9" x14ac:dyDescent="0.25">
      <c r="A9245" t="s">
        <v>17140</v>
      </c>
      <c r="C9245" t="s">
        <v>17141</v>
      </c>
      <c r="D9245" t="s">
        <v>86</v>
      </c>
      <c r="E9245" t="s">
        <v>17</v>
      </c>
      <c r="F9245" t="s">
        <v>17</v>
      </c>
      <c r="H9245" s="4">
        <v>44043</v>
      </c>
      <c r="I9245">
        <f>COUNTIFS(Vendor_Table9[Vendor Name],Vendor_Table9[[#This Row],[Vendor Name]])</f>
        <v>1</v>
      </c>
    </row>
    <row r="9246" spans="1:9" x14ac:dyDescent="0.25">
      <c r="A9246" t="s">
        <v>5857</v>
      </c>
      <c r="C9246" t="s">
        <v>5857</v>
      </c>
      <c r="D9246" t="s">
        <v>86</v>
      </c>
      <c r="E9246" t="s">
        <v>17</v>
      </c>
      <c r="F9246" t="s">
        <v>17</v>
      </c>
      <c r="H9246" s="4">
        <v>44043</v>
      </c>
      <c r="I9246">
        <f>COUNTIFS(Vendor_Table9[Vendor Name],Vendor_Table9[[#This Row],[Vendor Name]])</f>
        <v>1</v>
      </c>
    </row>
    <row r="9247" spans="1:9" x14ac:dyDescent="0.25">
      <c r="A9247" t="s">
        <v>17144</v>
      </c>
      <c r="C9247" t="s">
        <v>17145</v>
      </c>
      <c r="D9247" t="s">
        <v>86</v>
      </c>
      <c r="E9247" t="s">
        <v>17</v>
      </c>
      <c r="F9247" t="s">
        <v>17</v>
      </c>
      <c r="H9247" s="4">
        <v>44043</v>
      </c>
      <c r="I9247">
        <f>COUNTIFS(Vendor_Table9[Vendor Name],Vendor_Table9[[#This Row],[Vendor Name]])</f>
        <v>1</v>
      </c>
    </row>
    <row r="9248" spans="1:9" x14ac:dyDescent="0.25">
      <c r="A9248" t="s">
        <v>17150</v>
      </c>
      <c r="C9248" t="s">
        <v>17151</v>
      </c>
      <c r="D9248" t="s">
        <v>86</v>
      </c>
      <c r="E9248" t="s">
        <v>17</v>
      </c>
      <c r="F9248" t="s">
        <v>17</v>
      </c>
      <c r="H9248" s="4">
        <v>44097</v>
      </c>
      <c r="I9248">
        <f>COUNTIFS(Vendor_Table9[Vendor Name],Vendor_Table9[[#This Row],[Vendor Name]])</f>
        <v>1</v>
      </c>
    </row>
    <row r="9249" spans="1:9" x14ac:dyDescent="0.25">
      <c r="A9249" t="s">
        <v>17153</v>
      </c>
      <c r="C9249" t="s">
        <v>17154</v>
      </c>
      <c r="D9249" t="s">
        <v>86</v>
      </c>
      <c r="E9249" t="s">
        <v>17</v>
      </c>
      <c r="F9249" t="s">
        <v>17</v>
      </c>
      <c r="H9249" s="4">
        <v>44097</v>
      </c>
      <c r="I9249">
        <f>COUNTIFS(Vendor_Table9[Vendor Name],Vendor_Table9[[#This Row],[Vendor Name]])</f>
        <v>1</v>
      </c>
    </row>
    <row r="9250" spans="1:9" x14ac:dyDescent="0.25">
      <c r="A9250" t="s">
        <v>17158</v>
      </c>
      <c r="C9250" t="s">
        <v>17158</v>
      </c>
      <c r="D9250" t="s">
        <v>86</v>
      </c>
      <c r="E9250" t="s">
        <v>17</v>
      </c>
      <c r="F9250" t="s">
        <v>17</v>
      </c>
      <c r="H9250" s="4">
        <v>44043</v>
      </c>
      <c r="I9250">
        <f>COUNTIFS(Vendor_Table9[Vendor Name],Vendor_Table9[[#This Row],[Vendor Name]])</f>
        <v>1</v>
      </c>
    </row>
    <row r="9251" spans="1:9" x14ac:dyDescent="0.25">
      <c r="A9251" t="s">
        <v>17159</v>
      </c>
      <c r="C9251" t="s">
        <v>17159</v>
      </c>
      <c r="D9251" t="s">
        <v>86</v>
      </c>
      <c r="E9251" t="s">
        <v>17</v>
      </c>
      <c r="F9251" t="s">
        <v>17</v>
      </c>
      <c r="H9251" s="4">
        <v>44043</v>
      </c>
      <c r="I9251">
        <f>COUNTIFS(Vendor_Table9[Vendor Name],Vendor_Table9[[#This Row],[Vendor Name]])</f>
        <v>1</v>
      </c>
    </row>
    <row r="9252" spans="1:9" x14ac:dyDescent="0.25">
      <c r="A9252" t="s">
        <v>11863</v>
      </c>
      <c r="C9252" t="s">
        <v>11863</v>
      </c>
      <c r="D9252" t="s">
        <v>86</v>
      </c>
      <c r="E9252" t="s">
        <v>17</v>
      </c>
      <c r="F9252" t="s">
        <v>17</v>
      </c>
      <c r="H9252" s="4">
        <v>44043</v>
      </c>
      <c r="I9252">
        <f>COUNTIFS(Vendor_Table9[Vendor Name],Vendor_Table9[[#This Row],[Vendor Name]])</f>
        <v>1</v>
      </c>
    </row>
    <row r="9253" spans="1:9" x14ac:dyDescent="0.25">
      <c r="A9253" t="s">
        <v>17160</v>
      </c>
      <c r="C9253" t="s">
        <v>17161</v>
      </c>
      <c r="D9253" t="s">
        <v>86</v>
      </c>
      <c r="E9253" t="s">
        <v>17</v>
      </c>
      <c r="F9253" t="s">
        <v>17</v>
      </c>
      <c r="H9253" s="4">
        <v>44097</v>
      </c>
      <c r="I9253">
        <f>COUNTIFS(Vendor_Table9[Vendor Name],Vendor_Table9[[#This Row],[Vendor Name]])</f>
        <v>1</v>
      </c>
    </row>
    <row r="9254" spans="1:9" x14ac:dyDescent="0.25">
      <c r="A9254" t="s">
        <v>17165</v>
      </c>
      <c r="B9254" t="s">
        <v>37</v>
      </c>
      <c r="C9254" t="s">
        <v>17166</v>
      </c>
      <c r="D9254" t="s">
        <v>86</v>
      </c>
      <c r="E9254" t="s">
        <v>8</v>
      </c>
      <c r="F9254" t="s">
        <v>25</v>
      </c>
      <c r="H9254" s="4">
        <v>44043</v>
      </c>
      <c r="I9254">
        <f>COUNTIFS(Vendor_Table9[Vendor Name],Vendor_Table9[[#This Row],[Vendor Name]])</f>
        <v>1</v>
      </c>
    </row>
    <row r="9255" spans="1:9" x14ac:dyDescent="0.25">
      <c r="A9255" t="s">
        <v>17173</v>
      </c>
      <c r="C9255" t="s">
        <v>17173</v>
      </c>
      <c r="E9255" t="s">
        <v>17</v>
      </c>
      <c r="F9255" t="s">
        <v>17</v>
      </c>
      <c r="H9255" s="4">
        <v>44839</v>
      </c>
      <c r="I9255">
        <f>COUNTIFS(Vendor_Table9[Vendor Name],Vendor_Table9[[#This Row],[Vendor Name]])</f>
        <v>1</v>
      </c>
    </row>
    <row r="9256" spans="1:9" x14ac:dyDescent="0.25">
      <c r="A9256" t="s">
        <v>14233</v>
      </c>
      <c r="C9256" t="s">
        <v>14233</v>
      </c>
      <c r="D9256" t="s">
        <v>86</v>
      </c>
      <c r="E9256" t="s">
        <v>17</v>
      </c>
      <c r="F9256" t="s">
        <v>17</v>
      </c>
      <c r="H9256" s="4">
        <v>44043</v>
      </c>
      <c r="I9256">
        <f>COUNTIFS(Vendor_Table9[Vendor Name],Vendor_Table9[[#This Row],[Vendor Name]])</f>
        <v>1</v>
      </c>
    </row>
    <row r="9257" spans="1:9" x14ac:dyDescent="0.25">
      <c r="A9257" t="s">
        <v>17174</v>
      </c>
      <c r="C9257" t="s">
        <v>14233</v>
      </c>
      <c r="D9257" t="s">
        <v>86</v>
      </c>
      <c r="E9257" t="s">
        <v>17</v>
      </c>
      <c r="F9257" t="s">
        <v>17</v>
      </c>
      <c r="H9257" s="4">
        <v>44435</v>
      </c>
      <c r="I9257">
        <f>COUNTIFS(Vendor_Table9[Vendor Name],Vendor_Table9[[#This Row],[Vendor Name]])</f>
        <v>1</v>
      </c>
    </row>
    <row r="9258" spans="1:9" x14ac:dyDescent="0.25">
      <c r="A9258" t="s">
        <v>15255</v>
      </c>
      <c r="C9258" t="s">
        <v>15255</v>
      </c>
      <c r="D9258" t="s">
        <v>86</v>
      </c>
      <c r="E9258" t="s">
        <v>17</v>
      </c>
      <c r="F9258" t="s">
        <v>17</v>
      </c>
      <c r="H9258" s="4">
        <v>44043</v>
      </c>
      <c r="I9258">
        <f>COUNTIFS(Vendor_Table9[Vendor Name],Vendor_Table9[[#This Row],[Vendor Name]])</f>
        <v>1</v>
      </c>
    </row>
    <row r="9259" spans="1:9" x14ac:dyDescent="0.25">
      <c r="A9259" t="s">
        <v>17177</v>
      </c>
      <c r="B9259" t="s">
        <v>45</v>
      </c>
      <c r="C9259" t="s">
        <v>17178</v>
      </c>
      <c r="D9259" t="s">
        <v>86</v>
      </c>
      <c r="E9259" t="s">
        <v>8</v>
      </c>
      <c r="F9259" t="s">
        <v>25</v>
      </c>
      <c r="H9259" s="4">
        <v>44097</v>
      </c>
      <c r="I9259">
        <f>COUNTIFS(Vendor_Table9[Vendor Name],Vendor_Table9[[#This Row],[Vendor Name]])</f>
        <v>1</v>
      </c>
    </row>
    <row r="9260" spans="1:9" x14ac:dyDescent="0.25">
      <c r="A9260" t="s">
        <v>17179</v>
      </c>
      <c r="B9260" t="s">
        <v>45</v>
      </c>
      <c r="C9260" t="s">
        <v>17178</v>
      </c>
      <c r="D9260" t="s">
        <v>86</v>
      </c>
      <c r="E9260" t="s">
        <v>8</v>
      </c>
      <c r="F9260" t="s">
        <v>25</v>
      </c>
      <c r="H9260" s="4">
        <v>44043</v>
      </c>
      <c r="I9260">
        <f>COUNTIFS(Vendor_Table9[Vendor Name],Vendor_Table9[[#This Row],[Vendor Name]])</f>
        <v>1</v>
      </c>
    </row>
    <row r="9261" spans="1:9" x14ac:dyDescent="0.25">
      <c r="A9261" t="s">
        <v>17180</v>
      </c>
      <c r="B9261" t="s">
        <v>24</v>
      </c>
      <c r="C9261" t="s">
        <v>17126</v>
      </c>
      <c r="D9261" t="s">
        <v>86</v>
      </c>
      <c r="E9261" t="s">
        <v>8</v>
      </c>
      <c r="F9261" t="s">
        <v>25</v>
      </c>
      <c r="H9261" s="4">
        <v>44364</v>
      </c>
      <c r="I9261">
        <f>COUNTIFS(Vendor_Table9[Vendor Name],Vendor_Table9[[#This Row],[Vendor Name]])</f>
        <v>1</v>
      </c>
    </row>
    <row r="9262" spans="1:9" x14ac:dyDescent="0.25">
      <c r="A9262" t="s">
        <v>17181</v>
      </c>
      <c r="B9262" t="s">
        <v>24</v>
      </c>
      <c r="C9262" t="s">
        <v>17126</v>
      </c>
      <c r="D9262" t="s">
        <v>86</v>
      </c>
      <c r="E9262" t="s">
        <v>8</v>
      </c>
      <c r="F9262" t="s">
        <v>25</v>
      </c>
      <c r="H9262" s="4">
        <v>44043</v>
      </c>
      <c r="I9262">
        <f>COUNTIFS(Vendor_Table9[Vendor Name],Vendor_Table9[[#This Row],[Vendor Name]])</f>
        <v>1</v>
      </c>
    </row>
    <row r="9263" spans="1:9" x14ac:dyDescent="0.25">
      <c r="A9263" t="s">
        <v>17183</v>
      </c>
      <c r="C9263" t="s">
        <v>17183</v>
      </c>
      <c r="D9263" t="s">
        <v>86</v>
      </c>
      <c r="E9263" t="s">
        <v>17</v>
      </c>
      <c r="F9263" t="s">
        <v>17</v>
      </c>
      <c r="H9263" s="4">
        <v>44097</v>
      </c>
      <c r="I9263">
        <f>COUNTIFS(Vendor_Table9[Vendor Name],Vendor_Table9[[#This Row],[Vendor Name]])</f>
        <v>1</v>
      </c>
    </row>
    <row r="9264" spans="1:9" x14ac:dyDescent="0.25">
      <c r="A9264" t="s">
        <v>17186</v>
      </c>
      <c r="C9264" t="s">
        <v>17186</v>
      </c>
      <c r="D9264" t="s">
        <v>86</v>
      </c>
      <c r="E9264" t="s">
        <v>17</v>
      </c>
      <c r="F9264" t="s">
        <v>17</v>
      </c>
      <c r="H9264" s="4">
        <v>44097</v>
      </c>
      <c r="I9264">
        <f>COUNTIFS(Vendor_Table9[Vendor Name],Vendor_Table9[[#This Row],[Vendor Name]])</f>
        <v>1</v>
      </c>
    </row>
    <row r="9265" spans="1:9" x14ac:dyDescent="0.25">
      <c r="A9265" t="s">
        <v>17187</v>
      </c>
      <c r="C9265" t="s">
        <v>17188</v>
      </c>
      <c r="D9265" t="s">
        <v>86</v>
      </c>
      <c r="E9265" t="s">
        <v>17</v>
      </c>
      <c r="F9265" t="s">
        <v>17</v>
      </c>
      <c r="H9265" s="4">
        <v>44097</v>
      </c>
      <c r="I9265">
        <f>COUNTIFS(Vendor_Table9[Vendor Name],Vendor_Table9[[#This Row],[Vendor Name]])</f>
        <v>1</v>
      </c>
    </row>
    <row r="9266" spans="1:9" x14ac:dyDescent="0.25">
      <c r="A9266" t="s">
        <v>17189</v>
      </c>
      <c r="B9266" t="s">
        <v>29</v>
      </c>
      <c r="C9266" t="s">
        <v>17190</v>
      </c>
      <c r="D9266" t="s">
        <v>86</v>
      </c>
      <c r="E9266" t="s">
        <v>8</v>
      </c>
      <c r="F9266" t="s">
        <v>25</v>
      </c>
      <c r="H9266" s="4">
        <v>44097</v>
      </c>
      <c r="I9266">
        <f>COUNTIFS(Vendor_Table9[Vendor Name],Vendor_Table9[[#This Row],[Vendor Name]])</f>
        <v>1</v>
      </c>
    </row>
    <row r="9267" spans="1:9" x14ac:dyDescent="0.25">
      <c r="A9267" t="s">
        <v>17191</v>
      </c>
      <c r="C9267" t="s">
        <v>15315</v>
      </c>
      <c r="D9267" t="s">
        <v>86</v>
      </c>
      <c r="E9267" t="s">
        <v>17</v>
      </c>
      <c r="F9267" t="s">
        <v>17</v>
      </c>
      <c r="H9267" s="4">
        <v>44043</v>
      </c>
      <c r="I9267">
        <f>COUNTIFS(Vendor_Table9[Vendor Name],Vendor_Table9[[#This Row],[Vendor Name]])</f>
        <v>1</v>
      </c>
    </row>
    <row r="9268" spans="1:9" x14ac:dyDescent="0.25">
      <c r="A9268" t="s">
        <v>17192</v>
      </c>
      <c r="C9268" t="s">
        <v>17192</v>
      </c>
      <c r="D9268" t="s">
        <v>17193</v>
      </c>
      <c r="E9268" t="s">
        <v>12</v>
      </c>
      <c r="F9268" t="s">
        <v>43</v>
      </c>
      <c r="H9268" s="4">
        <v>44097</v>
      </c>
      <c r="I9268">
        <f>COUNTIFS(Vendor_Table9[Vendor Name],Vendor_Table9[[#This Row],[Vendor Name]])</f>
        <v>1</v>
      </c>
    </row>
    <row r="9269" spans="1:9" x14ac:dyDescent="0.25">
      <c r="A9269" t="s">
        <v>17194</v>
      </c>
      <c r="C9269" t="s">
        <v>17195</v>
      </c>
      <c r="D9269" t="s">
        <v>17193</v>
      </c>
      <c r="E9269" t="s">
        <v>12</v>
      </c>
      <c r="F9269" t="s">
        <v>43</v>
      </c>
      <c r="H9269" s="4">
        <v>44532</v>
      </c>
      <c r="I9269">
        <f>COUNTIFS(Vendor_Table9[Vendor Name],Vendor_Table9[[#This Row],[Vendor Name]])</f>
        <v>1</v>
      </c>
    </row>
    <row r="9270" spans="1:9" x14ac:dyDescent="0.25">
      <c r="A9270" t="s">
        <v>17196</v>
      </c>
      <c r="C9270" s="5" t="s">
        <v>17197</v>
      </c>
      <c r="D9270" t="s">
        <v>17195</v>
      </c>
      <c r="E9270" t="s">
        <v>12</v>
      </c>
      <c r="F9270" t="s">
        <v>43</v>
      </c>
      <c r="H9270" s="4">
        <v>44043</v>
      </c>
      <c r="I9270">
        <f>COUNTIFS(Vendor_Table9[Vendor Name],Vendor_Table9[[#This Row],[Vendor Name]])</f>
        <v>1</v>
      </c>
    </row>
    <row r="9271" spans="1:9" x14ac:dyDescent="0.25">
      <c r="A9271" t="s">
        <v>17198</v>
      </c>
      <c r="C9271" s="5" t="s">
        <v>17197</v>
      </c>
      <c r="D9271" t="s">
        <v>17195</v>
      </c>
      <c r="E9271" t="s">
        <v>12</v>
      </c>
      <c r="F9271" t="s">
        <v>43</v>
      </c>
      <c r="H9271" s="4">
        <v>44364</v>
      </c>
      <c r="I9271">
        <f>COUNTIFS(Vendor_Table9[Vendor Name],Vendor_Table9[[#This Row],[Vendor Name]])</f>
        <v>1</v>
      </c>
    </row>
    <row r="9272" spans="1:9" x14ac:dyDescent="0.25">
      <c r="A9272" s="5" t="s">
        <v>17197</v>
      </c>
      <c r="C9272" s="5" t="s">
        <v>17197</v>
      </c>
      <c r="D9272" t="s">
        <v>17195</v>
      </c>
      <c r="E9272" t="s">
        <v>12</v>
      </c>
      <c r="F9272" t="s">
        <v>43</v>
      </c>
      <c r="H9272" s="4">
        <v>44910</v>
      </c>
      <c r="I9272">
        <f>COUNTIFS(Vendor_Table9[Vendor Name],Vendor_Table9[[#This Row],[Vendor Name]])</f>
        <v>1</v>
      </c>
    </row>
    <row r="9273" spans="1:9" x14ac:dyDescent="0.25">
      <c r="A9273" t="s">
        <v>17200</v>
      </c>
      <c r="C9273" t="s">
        <v>8358</v>
      </c>
      <c r="D9273" t="s">
        <v>86</v>
      </c>
      <c r="E9273" t="s">
        <v>17</v>
      </c>
      <c r="F9273" t="s">
        <v>17</v>
      </c>
      <c r="H9273" s="4">
        <v>44043</v>
      </c>
      <c r="I9273">
        <f>COUNTIFS(Vendor_Table9[Vendor Name],Vendor_Table9[[#This Row],[Vendor Name]])</f>
        <v>1</v>
      </c>
    </row>
    <row r="9274" spans="1:9" x14ac:dyDescent="0.25">
      <c r="A9274" t="s">
        <v>17201</v>
      </c>
      <c r="C9274" t="s">
        <v>11724</v>
      </c>
      <c r="D9274" t="s">
        <v>86</v>
      </c>
      <c r="E9274" t="s">
        <v>17</v>
      </c>
      <c r="F9274" t="s">
        <v>17</v>
      </c>
      <c r="H9274" s="4">
        <v>44043</v>
      </c>
      <c r="I9274">
        <f>COUNTIFS(Vendor_Table9[Vendor Name],Vendor_Table9[[#This Row],[Vendor Name]])</f>
        <v>1</v>
      </c>
    </row>
    <row r="9275" spans="1:9" x14ac:dyDescent="0.25">
      <c r="A9275" t="s">
        <v>17204</v>
      </c>
      <c r="B9275" t="s">
        <v>29</v>
      </c>
      <c r="C9275" t="s">
        <v>17205</v>
      </c>
      <c r="D9275" t="s">
        <v>86</v>
      </c>
      <c r="E9275" t="s">
        <v>8</v>
      </c>
      <c r="F9275" t="s">
        <v>25</v>
      </c>
      <c r="H9275" s="4">
        <v>44043</v>
      </c>
      <c r="I9275">
        <f>COUNTIFS(Vendor_Table9[Vendor Name],Vendor_Table9[[#This Row],[Vendor Name]])</f>
        <v>1</v>
      </c>
    </row>
    <row r="9276" spans="1:9" x14ac:dyDescent="0.25">
      <c r="A9276" t="s">
        <v>17213</v>
      </c>
      <c r="C9276" t="s">
        <v>1146</v>
      </c>
      <c r="D9276" t="s">
        <v>86</v>
      </c>
      <c r="E9276" t="s">
        <v>17</v>
      </c>
      <c r="F9276" t="s">
        <v>17</v>
      </c>
      <c r="H9276" s="4">
        <v>44043</v>
      </c>
      <c r="I9276">
        <f>COUNTIFS(Vendor_Table9[Vendor Name],Vendor_Table9[[#This Row],[Vendor Name]])</f>
        <v>1</v>
      </c>
    </row>
    <row r="9277" spans="1:9" x14ac:dyDescent="0.25">
      <c r="A9277" t="s">
        <v>17214</v>
      </c>
      <c r="C9277" t="s">
        <v>17214</v>
      </c>
      <c r="D9277" t="s">
        <v>86</v>
      </c>
      <c r="E9277" t="s">
        <v>17</v>
      </c>
      <c r="F9277" t="s">
        <v>17</v>
      </c>
      <c r="H9277" s="4">
        <v>44043</v>
      </c>
      <c r="I9277">
        <f>COUNTIFS(Vendor_Table9[Vendor Name],Vendor_Table9[[#This Row],[Vendor Name]])</f>
        <v>1</v>
      </c>
    </row>
    <row r="9278" spans="1:9" x14ac:dyDescent="0.25">
      <c r="A9278" t="s">
        <v>17215</v>
      </c>
      <c r="C9278" t="s">
        <v>17216</v>
      </c>
      <c r="D9278" t="s">
        <v>17216</v>
      </c>
      <c r="E9278" t="s">
        <v>12</v>
      </c>
      <c r="F9278" t="s">
        <v>43</v>
      </c>
      <c r="H9278" s="4">
        <v>44435</v>
      </c>
      <c r="I9278">
        <f>COUNTIFS(Vendor_Table9[Vendor Name],Vendor_Table9[[#This Row],[Vendor Name]])</f>
        <v>1</v>
      </c>
    </row>
    <row r="9279" spans="1:9" x14ac:dyDescent="0.25">
      <c r="A9279" t="s">
        <v>17217</v>
      </c>
      <c r="C9279" t="s">
        <v>17217</v>
      </c>
      <c r="H9279" s="4">
        <v>45169</v>
      </c>
      <c r="I9279">
        <f>COUNTIFS(Vendor_Table9[Vendor Name],Vendor_Table9[[#This Row],[Vendor Name]])</f>
        <v>1</v>
      </c>
    </row>
    <row r="9280" spans="1:9" x14ac:dyDescent="0.25">
      <c r="A9280" t="s">
        <v>17219</v>
      </c>
      <c r="C9280" t="s">
        <v>17219</v>
      </c>
      <c r="E9280" t="s">
        <v>8</v>
      </c>
      <c r="F9280" t="s">
        <v>25</v>
      </c>
      <c r="H9280" s="4">
        <v>44364</v>
      </c>
      <c r="I9280">
        <f>COUNTIFS(Vendor_Table9[Vendor Name],Vendor_Table9[[#This Row],[Vendor Name]])</f>
        <v>1</v>
      </c>
    </row>
    <row r="9281" spans="1:9" x14ac:dyDescent="0.25">
      <c r="A9281" t="s">
        <v>17221</v>
      </c>
      <c r="C9281" t="s">
        <v>17221</v>
      </c>
      <c r="E9281" t="s">
        <v>21</v>
      </c>
      <c r="H9281" s="4">
        <v>44839</v>
      </c>
      <c r="I9281">
        <f>COUNTIFS(Vendor_Table9[Vendor Name],Vendor_Table9[[#This Row],[Vendor Name]])</f>
        <v>1</v>
      </c>
    </row>
    <row r="9282" spans="1:9" x14ac:dyDescent="0.25">
      <c r="A9282" t="s">
        <v>17222</v>
      </c>
      <c r="C9282" t="s">
        <v>17223</v>
      </c>
      <c r="D9282" t="s">
        <v>86</v>
      </c>
      <c r="E9282" t="s">
        <v>17</v>
      </c>
      <c r="F9282" t="s">
        <v>17</v>
      </c>
      <c r="H9282" s="4">
        <v>44043</v>
      </c>
      <c r="I9282">
        <f>COUNTIFS(Vendor_Table9[Vendor Name],Vendor_Table9[[#This Row],[Vendor Name]])</f>
        <v>1</v>
      </c>
    </row>
    <row r="9283" spans="1:9" x14ac:dyDescent="0.25">
      <c r="A9283" t="s">
        <v>17224</v>
      </c>
      <c r="C9283" t="s">
        <v>4106</v>
      </c>
      <c r="D9283" t="s">
        <v>86</v>
      </c>
      <c r="E9283" t="s">
        <v>17</v>
      </c>
      <c r="F9283" t="s">
        <v>17</v>
      </c>
      <c r="H9283" s="4">
        <v>44097</v>
      </c>
      <c r="I9283">
        <f>COUNTIFS(Vendor_Table9[Vendor Name],Vendor_Table9[[#This Row],[Vendor Name]])</f>
        <v>1</v>
      </c>
    </row>
    <row r="9284" spans="1:9" x14ac:dyDescent="0.25">
      <c r="A9284" t="s">
        <v>17225</v>
      </c>
      <c r="C9284" t="s">
        <v>17226</v>
      </c>
      <c r="D9284" t="s">
        <v>86</v>
      </c>
      <c r="E9284" t="s">
        <v>17</v>
      </c>
      <c r="F9284" t="s">
        <v>17</v>
      </c>
      <c r="H9284" s="4">
        <v>44043</v>
      </c>
      <c r="I9284">
        <f>COUNTIFS(Vendor_Table9[Vendor Name],Vendor_Table9[[#This Row],[Vendor Name]])</f>
        <v>1</v>
      </c>
    </row>
    <row r="9285" spans="1:9" x14ac:dyDescent="0.25">
      <c r="A9285" t="s">
        <v>17227</v>
      </c>
      <c r="C9285" t="s">
        <v>10596</v>
      </c>
      <c r="D9285" t="s">
        <v>86</v>
      </c>
      <c r="E9285" t="s">
        <v>17</v>
      </c>
      <c r="F9285" t="s">
        <v>17</v>
      </c>
      <c r="H9285" s="4">
        <v>44043</v>
      </c>
      <c r="I9285">
        <f>COUNTIFS(Vendor_Table9[Vendor Name],Vendor_Table9[[#This Row],[Vendor Name]])</f>
        <v>1</v>
      </c>
    </row>
    <row r="9286" spans="1:9" x14ac:dyDescent="0.25">
      <c r="A9286" t="s">
        <v>17228</v>
      </c>
      <c r="C9286" t="s">
        <v>16175</v>
      </c>
      <c r="D9286" t="s">
        <v>86</v>
      </c>
      <c r="E9286" t="s">
        <v>17</v>
      </c>
      <c r="F9286" t="s">
        <v>17</v>
      </c>
      <c r="H9286" s="4">
        <v>44043</v>
      </c>
      <c r="I9286">
        <f>COUNTIFS(Vendor_Table9[Vendor Name],Vendor_Table9[[#This Row],[Vendor Name]])</f>
        <v>1</v>
      </c>
    </row>
    <row r="9287" spans="1:9" x14ac:dyDescent="0.25">
      <c r="A9287" t="s">
        <v>17229</v>
      </c>
      <c r="C9287" t="s">
        <v>11697</v>
      </c>
      <c r="D9287" t="s">
        <v>86</v>
      </c>
      <c r="E9287" t="s">
        <v>17</v>
      </c>
      <c r="F9287" t="s">
        <v>17</v>
      </c>
      <c r="H9287" s="4">
        <v>44043</v>
      </c>
      <c r="I9287">
        <f>COUNTIFS(Vendor_Table9[Vendor Name],Vendor_Table9[[#This Row],[Vendor Name]])</f>
        <v>1</v>
      </c>
    </row>
    <row r="9288" spans="1:9" x14ac:dyDescent="0.25">
      <c r="A9288" t="s">
        <v>17232</v>
      </c>
      <c r="C9288" t="s">
        <v>17232</v>
      </c>
      <c r="D9288" t="s">
        <v>86</v>
      </c>
      <c r="E9288" t="s">
        <v>8</v>
      </c>
      <c r="F9288" t="s">
        <v>25</v>
      </c>
      <c r="H9288" s="4">
        <v>44097</v>
      </c>
      <c r="I9288">
        <f>COUNTIFS(Vendor_Table9[Vendor Name],Vendor_Table9[[#This Row],[Vendor Name]])</f>
        <v>1</v>
      </c>
    </row>
    <row r="9289" spans="1:9" x14ac:dyDescent="0.25">
      <c r="A9289" t="s">
        <v>17233</v>
      </c>
      <c r="C9289" t="s">
        <v>17233</v>
      </c>
      <c r="H9289" s="4">
        <v>45169</v>
      </c>
      <c r="I9289">
        <f>COUNTIFS(Vendor_Table9[Vendor Name],Vendor_Table9[[#This Row],[Vendor Name]])</f>
        <v>1</v>
      </c>
    </row>
    <row r="9290" spans="1:9" x14ac:dyDescent="0.25">
      <c r="A9290" t="s">
        <v>17235</v>
      </c>
      <c r="B9290" t="s">
        <v>11</v>
      </c>
      <c r="C9290" t="s">
        <v>17236</v>
      </c>
      <c r="D9290" t="s">
        <v>86</v>
      </c>
      <c r="E9290" t="s">
        <v>8</v>
      </c>
      <c r="F9290" t="s">
        <v>25</v>
      </c>
      <c r="H9290" s="4">
        <v>44043</v>
      </c>
      <c r="I9290">
        <f>COUNTIFS(Vendor_Table9[Vendor Name],Vendor_Table9[[#This Row],[Vendor Name]])</f>
        <v>1</v>
      </c>
    </row>
    <row r="9291" spans="1:9" x14ac:dyDescent="0.25">
      <c r="A9291" t="s">
        <v>17239</v>
      </c>
      <c r="B9291" t="s">
        <v>11</v>
      </c>
      <c r="C9291" t="s">
        <v>17236</v>
      </c>
      <c r="D9291" t="s">
        <v>86</v>
      </c>
      <c r="E9291" t="s">
        <v>8</v>
      </c>
      <c r="F9291" t="s">
        <v>25</v>
      </c>
      <c r="H9291" s="4">
        <v>44043</v>
      </c>
      <c r="I9291">
        <f>COUNTIFS(Vendor_Table9[Vendor Name],Vendor_Table9[[#This Row],[Vendor Name]])</f>
        <v>1</v>
      </c>
    </row>
    <row r="9292" spans="1:9" x14ac:dyDescent="0.25">
      <c r="A9292" t="s">
        <v>17240</v>
      </c>
      <c r="B9292" t="s">
        <v>24</v>
      </c>
      <c r="C9292" t="s">
        <v>17241</v>
      </c>
      <c r="H9292" s="4">
        <v>45169</v>
      </c>
      <c r="I9292">
        <f>COUNTIFS(Vendor_Table9[Vendor Name],Vendor_Table9[[#This Row],[Vendor Name]])</f>
        <v>1</v>
      </c>
    </row>
    <row r="9293" spans="1:9" x14ac:dyDescent="0.25">
      <c r="A9293" t="s">
        <v>17245</v>
      </c>
      <c r="B9293" t="s">
        <v>16</v>
      </c>
      <c r="C9293" t="s">
        <v>17246</v>
      </c>
      <c r="E9293" t="s">
        <v>8</v>
      </c>
      <c r="F9293" t="s">
        <v>25</v>
      </c>
      <c r="H9293" s="4">
        <v>44435</v>
      </c>
      <c r="I9293">
        <f>COUNTIFS(Vendor_Table9[Vendor Name],Vendor_Table9[[#This Row],[Vendor Name]])</f>
        <v>1</v>
      </c>
    </row>
    <row r="9294" spans="1:9" x14ac:dyDescent="0.25">
      <c r="A9294" t="s">
        <v>17247</v>
      </c>
      <c r="B9294" t="s">
        <v>16</v>
      </c>
      <c r="C9294" t="s">
        <v>17246</v>
      </c>
      <c r="E9294" t="s">
        <v>8</v>
      </c>
      <c r="F9294" t="s">
        <v>25</v>
      </c>
      <c r="H9294" s="4">
        <v>44435</v>
      </c>
      <c r="I9294">
        <f>COUNTIFS(Vendor_Table9[Vendor Name],Vendor_Table9[[#This Row],[Vendor Name]])</f>
        <v>1</v>
      </c>
    </row>
    <row r="9295" spans="1:9" x14ac:dyDescent="0.25">
      <c r="A9295" t="s">
        <v>17249</v>
      </c>
      <c r="C9295" t="s">
        <v>10131</v>
      </c>
      <c r="D9295" t="s">
        <v>86</v>
      </c>
      <c r="E9295" t="s">
        <v>17</v>
      </c>
      <c r="F9295" t="s">
        <v>17</v>
      </c>
      <c r="H9295" s="4">
        <v>44043</v>
      </c>
      <c r="I9295">
        <f>COUNTIFS(Vendor_Table9[Vendor Name],Vendor_Table9[[#This Row],[Vendor Name]])</f>
        <v>1</v>
      </c>
    </row>
    <row r="9296" spans="1:9" x14ac:dyDescent="0.25">
      <c r="A9296" t="s">
        <v>17250</v>
      </c>
      <c r="C9296" t="s">
        <v>17251</v>
      </c>
      <c r="E9296" t="s">
        <v>12</v>
      </c>
      <c r="F9296" t="s">
        <v>64</v>
      </c>
      <c r="H9296" s="4">
        <v>44839</v>
      </c>
      <c r="I9296">
        <f>COUNTIFS(Vendor_Table9[Vendor Name],Vendor_Table9[[#This Row],[Vendor Name]])</f>
        <v>1</v>
      </c>
    </row>
    <row r="9297" spans="1:9" x14ac:dyDescent="0.25">
      <c r="A9297" t="s">
        <v>17252</v>
      </c>
      <c r="C9297" t="s">
        <v>17251</v>
      </c>
      <c r="D9297" t="s">
        <v>17253</v>
      </c>
      <c r="E9297" t="s">
        <v>12</v>
      </c>
      <c r="F9297" t="s">
        <v>64</v>
      </c>
      <c r="H9297" s="4">
        <v>44097</v>
      </c>
      <c r="I9297">
        <f>COUNTIFS(Vendor_Table9[Vendor Name],Vendor_Table9[[#This Row],[Vendor Name]])</f>
        <v>1</v>
      </c>
    </row>
    <row r="9298" spans="1:9" x14ac:dyDescent="0.25">
      <c r="A9298" t="s">
        <v>17251</v>
      </c>
      <c r="C9298" t="s">
        <v>17251</v>
      </c>
      <c r="D9298" t="s">
        <v>17253</v>
      </c>
      <c r="E9298" t="s">
        <v>12</v>
      </c>
      <c r="F9298" t="s">
        <v>64</v>
      </c>
      <c r="H9298" s="4">
        <v>44043</v>
      </c>
      <c r="I9298">
        <f>COUNTIFS(Vendor_Table9[Vendor Name],Vendor_Table9[[#This Row],[Vendor Name]])</f>
        <v>1</v>
      </c>
    </row>
    <row r="9299" spans="1:9" x14ac:dyDescent="0.25">
      <c r="A9299" t="s">
        <v>17255</v>
      </c>
      <c r="C9299" t="s">
        <v>17255</v>
      </c>
      <c r="D9299" t="s">
        <v>86</v>
      </c>
      <c r="E9299" t="s">
        <v>21</v>
      </c>
      <c r="F9299" t="s">
        <v>13</v>
      </c>
      <c r="H9299" s="4">
        <v>44043</v>
      </c>
      <c r="I9299">
        <f>COUNTIFS(Vendor_Table9[Vendor Name],Vendor_Table9[[#This Row],[Vendor Name]])</f>
        <v>1</v>
      </c>
    </row>
    <row r="9300" spans="1:9" x14ac:dyDescent="0.25">
      <c r="A9300" t="s">
        <v>17258</v>
      </c>
      <c r="B9300" t="s">
        <v>24</v>
      </c>
      <c r="C9300" t="s">
        <v>17259</v>
      </c>
      <c r="D9300" t="s">
        <v>86</v>
      </c>
      <c r="E9300" t="s">
        <v>8</v>
      </c>
      <c r="F9300" t="s">
        <v>67</v>
      </c>
      <c r="H9300" s="4">
        <v>44097</v>
      </c>
      <c r="I9300">
        <f>COUNTIFS(Vendor_Table9[Vendor Name],Vendor_Table9[[#This Row],[Vendor Name]])</f>
        <v>1</v>
      </c>
    </row>
    <row r="9301" spans="1:9" x14ac:dyDescent="0.25">
      <c r="A9301" t="s">
        <v>17260</v>
      </c>
      <c r="B9301" t="s">
        <v>24</v>
      </c>
      <c r="C9301" t="s">
        <v>17261</v>
      </c>
      <c r="D9301" t="s">
        <v>86</v>
      </c>
      <c r="E9301" t="s">
        <v>8</v>
      </c>
      <c r="F9301" t="s">
        <v>25</v>
      </c>
      <c r="H9301" s="4">
        <v>44043</v>
      </c>
      <c r="I9301">
        <f>COUNTIFS(Vendor_Table9[Vendor Name],Vendor_Table9[[#This Row],[Vendor Name]])</f>
        <v>1</v>
      </c>
    </row>
    <row r="9302" spans="1:9" x14ac:dyDescent="0.25">
      <c r="A9302" t="s">
        <v>17262</v>
      </c>
      <c r="B9302" t="s">
        <v>16</v>
      </c>
      <c r="C9302" t="s">
        <v>17263</v>
      </c>
      <c r="D9302" t="s">
        <v>86</v>
      </c>
      <c r="E9302" t="s">
        <v>8</v>
      </c>
      <c r="F9302" t="s">
        <v>25</v>
      </c>
      <c r="H9302" s="4">
        <v>44364</v>
      </c>
      <c r="I9302">
        <f>COUNTIFS(Vendor_Table9[Vendor Name],Vendor_Table9[[#This Row],[Vendor Name]])</f>
        <v>1</v>
      </c>
    </row>
    <row r="9303" spans="1:9" x14ac:dyDescent="0.25">
      <c r="A9303" t="s">
        <v>17264</v>
      </c>
      <c r="C9303" t="s">
        <v>12557</v>
      </c>
      <c r="D9303" t="s">
        <v>86</v>
      </c>
      <c r="E9303" t="s">
        <v>17</v>
      </c>
      <c r="F9303" t="s">
        <v>17</v>
      </c>
      <c r="H9303" s="4">
        <v>44043</v>
      </c>
      <c r="I9303">
        <f>COUNTIFS(Vendor_Table9[Vendor Name],Vendor_Table9[[#This Row],[Vendor Name]])</f>
        <v>1</v>
      </c>
    </row>
    <row r="9304" spans="1:9" x14ac:dyDescent="0.25">
      <c r="A9304" t="s">
        <v>17265</v>
      </c>
      <c r="B9304" t="s">
        <v>16</v>
      </c>
      <c r="C9304" t="s">
        <v>17266</v>
      </c>
      <c r="H9304" s="4">
        <v>45169</v>
      </c>
      <c r="I9304">
        <f>COUNTIFS(Vendor_Table9[Vendor Name],Vendor_Table9[[#This Row],[Vendor Name]])</f>
        <v>1</v>
      </c>
    </row>
    <row r="9305" spans="1:9" x14ac:dyDescent="0.25">
      <c r="A9305" s="5" t="s">
        <v>17268</v>
      </c>
      <c r="B9305" t="s">
        <v>16</v>
      </c>
      <c r="C9305" s="5" t="s">
        <v>17269</v>
      </c>
      <c r="H9305" s="4">
        <v>44910</v>
      </c>
      <c r="I9305">
        <f>COUNTIFS(Vendor_Table9[Vendor Name],Vendor_Table9[[#This Row],[Vendor Name]])</f>
        <v>1</v>
      </c>
    </row>
    <row r="9306" spans="1:9" x14ac:dyDescent="0.25">
      <c r="A9306" t="s">
        <v>17273</v>
      </c>
      <c r="B9306" t="s">
        <v>24</v>
      </c>
      <c r="C9306" t="s">
        <v>17274</v>
      </c>
      <c r="E9306" t="s">
        <v>8</v>
      </c>
      <c r="H9306" s="4">
        <v>44839</v>
      </c>
      <c r="I9306">
        <f>COUNTIFS(Vendor_Table9[Vendor Name],Vendor_Table9[[#This Row],[Vendor Name]])</f>
        <v>1</v>
      </c>
    </row>
    <row r="9307" spans="1:9" x14ac:dyDescent="0.25">
      <c r="A9307" t="s">
        <v>17275</v>
      </c>
      <c r="B9307" t="s">
        <v>24</v>
      </c>
      <c r="C9307" t="s">
        <v>17274</v>
      </c>
      <c r="E9307" t="s">
        <v>8</v>
      </c>
      <c r="H9307" s="4">
        <v>44839</v>
      </c>
      <c r="I9307">
        <f>COUNTIFS(Vendor_Table9[Vendor Name],Vendor_Table9[[#This Row],[Vendor Name]])</f>
        <v>1</v>
      </c>
    </row>
    <row r="9308" spans="1:9" x14ac:dyDescent="0.25">
      <c r="A9308" t="s">
        <v>17277</v>
      </c>
      <c r="C9308" t="s">
        <v>1081</v>
      </c>
      <c r="D9308" t="s">
        <v>86</v>
      </c>
      <c r="E9308" t="s">
        <v>17</v>
      </c>
      <c r="F9308" t="s">
        <v>17</v>
      </c>
      <c r="H9308" s="4">
        <v>44043</v>
      </c>
      <c r="I9308">
        <f>COUNTIFS(Vendor_Table9[Vendor Name],Vendor_Table9[[#This Row],[Vendor Name]])</f>
        <v>1</v>
      </c>
    </row>
    <row r="9309" spans="1:9" x14ac:dyDescent="0.25">
      <c r="A9309" t="s">
        <v>17278</v>
      </c>
      <c r="C9309" t="s">
        <v>2049</v>
      </c>
      <c r="D9309" t="s">
        <v>86</v>
      </c>
      <c r="E9309" t="s">
        <v>17</v>
      </c>
      <c r="F9309" t="s">
        <v>17</v>
      </c>
      <c r="H9309" s="4">
        <v>44043</v>
      </c>
      <c r="I9309">
        <f>COUNTIFS(Vendor_Table9[Vendor Name],Vendor_Table9[[#This Row],[Vendor Name]])</f>
        <v>1</v>
      </c>
    </row>
    <row r="9310" spans="1:9" x14ac:dyDescent="0.25">
      <c r="A9310" t="s">
        <v>17279</v>
      </c>
      <c r="C9310" t="s">
        <v>870</v>
      </c>
      <c r="D9310" t="s">
        <v>86</v>
      </c>
      <c r="E9310" t="s">
        <v>17</v>
      </c>
      <c r="F9310" t="s">
        <v>17</v>
      </c>
      <c r="H9310" s="4">
        <v>44097</v>
      </c>
      <c r="I9310">
        <f>COUNTIFS(Vendor_Table9[Vendor Name],Vendor_Table9[[#This Row],[Vendor Name]])</f>
        <v>1</v>
      </c>
    </row>
    <row r="9311" spans="1:9" x14ac:dyDescent="0.25">
      <c r="A9311" t="s">
        <v>17280</v>
      </c>
      <c r="C9311" t="s">
        <v>1064</v>
      </c>
      <c r="D9311" t="s">
        <v>86</v>
      </c>
      <c r="E9311" t="s">
        <v>17</v>
      </c>
      <c r="F9311" t="s">
        <v>17</v>
      </c>
      <c r="H9311" s="4">
        <v>44097</v>
      </c>
      <c r="I9311">
        <f>COUNTIFS(Vendor_Table9[Vendor Name],Vendor_Table9[[#This Row],[Vendor Name]])</f>
        <v>1</v>
      </c>
    </row>
    <row r="9312" spans="1:9" x14ac:dyDescent="0.25">
      <c r="A9312" t="s">
        <v>17281</v>
      </c>
      <c r="B9312" t="s">
        <v>16</v>
      </c>
      <c r="C9312" t="s">
        <v>17281</v>
      </c>
      <c r="E9312" t="s">
        <v>8</v>
      </c>
      <c r="F9312" t="s">
        <v>66</v>
      </c>
      <c r="H9312" s="4">
        <v>44684</v>
      </c>
      <c r="I9312">
        <f>COUNTIFS(Vendor_Table9[Vendor Name],Vendor_Table9[[#This Row],[Vendor Name]])</f>
        <v>1</v>
      </c>
    </row>
    <row r="9313" spans="1:9" x14ac:dyDescent="0.25">
      <c r="A9313" t="s">
        <v>17282</v>
      </c>
      <c r="C9313" t="s">
        <v>9921</v>
      </c>
      <c r="D9313" t="s">
        <v>86</v>
      </c>
      <c r="E9313" t="s">
        <v>17</v>
      </c>
      <c r="F9313" t="s">
        <v>17</v>
      </c>
      <c r="H9313" s="4">
        <v>44043</v>
      </c>
      <c r="I9313">
        <f>COUNTIFS(Vendor_Table9[Vendor Name],Vendor_Table9[[#This Row],[Vendor Name]])</f>
        <v>1</v>
      </c>
    </row>
    <row r="9314" spans="1:9" x14ac:dyDescent="0.25">
      <c r="A9314" t="s">
        <v>17285</v>
      </c>
      <c r="B9314" t="s">
        <v>16</v>
      </c>
      <c r="C9314" t="s">
        <v>17286</v>
      </c>
      <c r="D9314" t="s">
        <v>86</v>
      </c>
      <c r="E9314" t="s">
        <v>8</v>
      </c>
      <c r="F9314" t="s">
        <v>25</v>
      </c>
      <c r="H9314" s="4">
        <v>44364</v>
      </c>
      <c r="I9314">
        <f>COUNTIFS(Vendor_Table9[Vendor Name],Vendor_Table9[[#This Row],[Vendor Name]])</f>
        <v>1</v>
      </c>
    </row>
    <row r="9315" spans="1:9" x14ac:dyDescent="0.25">
      <c r="A9315" t="s">
        <v>17287</v>
      </c>
      <c r="B9315" t="s">
        <v>16</v>
      </c>
      <c r="C9315" t="s">
        <v>17286</v>
      </c>
      <c r="D9315" t="s">
        <v>86</v>
      </c>
      <c r="E9315" t="s">
        <v>8</v>
      </c>
      <c r="F9315" t="s">
        <v>25</v>
      </c>
      <c r="H9315" s="4">
        <v>44364</v>
      </c>
      <c r="I9315">
        <f>COUNTIFS(Vendor_Table9[Vendor Name],Vendor_Table9[[#This Row],[Vendor Name]])</f>
        <v>1</v>
      </c>
    </row>
    <row r="9316" spans="1:9" x14ac:dyDescent="0.25">
      <c r="A9316" t="s">
        <v>17288</v>
      </c>
      <c r="B9316" t="s">
        <v>16</v>
      </c>
      <c r="C9316" t="s">
        <v>17286</v>
      </c>
      <c r="D9316" t="s">
        <v>86</v>
      </c>
      <c r="E9316" t="s">
        <v>8</v>
      </c>
      <c r="F9316" t="s">
        <v>25</v>
      </c>
      <c r="H9316" s="4">
        <v>44043</v>
      </c>
      <c r="I9316">
        <f>COUNTIFS(Vendor_Table9[Vendor Name],Vendor_Table9[[#This Row],[Vendor Name]])</f>
        <v>1</v>
      </c>
    </row>
    <row r="9317" spans="1:9" x14ac:dyDescent="0.25">
      <c r="A9317" t="s">
        <v>17290</v>
      </c>
      <c r="B9317" t="s">
        <v>37</v>
      </c>
      <c r="C9317" t="s">
        <v>17291</v>
      </c>
      <c r="H9317" s="4">
        <v>45260</v>
      </c>
      <c r="I9317">
        <f>COUNTIFS(Vendor_Table9[Vendor Name],Vendor_Table9[[#This Row],[Vendor Name]])</f>
        <v>1</v>
      </c>
    </row>
    <row r="9318" spans="1:9" x14ac:dyDescent="0.25">
      <c r="A9318" t="s">
        <v>17293</v>
      </c>
      <c r="B9318" t="s">
        <v>16</v>
      </c>
      <c r="C9318" t="s">
        <v>17286</v>
      </c>
      <c r="E9318" t="s">
        <v>8</v>
      </c>
      <c r="F9318" t="s">
        <v>25</v>
      </c>
      <c r="H9318" s="4">
        <v>44839</v>
      </c>
      <c r="I9318">
        <f>COUNTIFS(Vendor_Table9[Vendor Name],Vendor_Table9[[#This Row],[Vendor Name]])</f>
        <v>1</v>
      </c>
    </row>
    <row r="9319" spans="1:9" x14ac:dyDescent="0.25">
      <c r="A9319" t="s">
        <v>17295</v>
      </c>
      <c r="B9319" t="s">
        <v>16</v>
      </c>
      <c r="C9319" t="s">
        <v>17286</v>
      </c>
      <c r="D9319" t="s">
        <v>86</v>
      </c>
      <c r="E9319" t="s">
        <v>8</v>
      </c>
      <c r="F9319" t="s">
        <v>25</v>
      </c>
      <c r="H9319" s="4">
        <v>44043</v>
      </c>
      <c r="I9319">
        <f>COUNTIFS(Vendor_Table9[Vendor Name],Vendor_Table9[[#This Row],[Vendor Name]])</f>
        <v>1</v>
      </c>
    </row>
    <row r="9320" spans="1:9" x14ac:dyDescent="0.25">
      <c r="A9320" t="s">
        <v>17296</v>
      </c>
      <c r="B9320" t="s">
        <v>29</v>
      </c>
      <c r="C9320" t="s">
        <v>17297</v>
      </c>
      <c r="D9320" t="s">
        <v>86</v>
      </c>
      <c r="E9320" t="s">
        <v>8</v>
      </c>
      <c r="F9320" t="s">
        <v>25</v>
      </c>
      <c r="H9320" s="4">
        <v>44364</v>
      </c>
      <c r="I9320">
        <f>COUNTIFS(Vendor_Table9[Vendor Name],Vendor_Table9[[#This Row],[Vendor Name]])</f>
        <v>1</v>
      </c>
    </row>
    <row r="9321" spans="1:9" x14ac:dyDescent="0.25">
      <c r="A9321" t="s">
        <v>17298</v>
      </c>
      <c r="B9321" t="s">
        <v>29</v>
      </c>
      <c r="C9321" t="s">
        <v>17297</v>
      </c>
      <c r="D9321" t="s">
        <v>86</v>
      </c>
      <c r="E9321" t="s">
        <v>8</v>
      </c>
      <c r="F9321" t="s">
        <v>25</v>
      </c>
      <c r="H9321" s="4">
        <v>44364</v>
      </c>
      <c r="I9321">
        <f>COUNTIFS(Vendor_Table9[Vendor Name],Vendor_Table9[[#This Row],[Vendor Name]])</f>
        <v>1</v>
      </c>
    </row>
    <row r="9322" spans="1:9" x14ac:dyDescent="0.25">
      <c r="A9322" t="s">
        <v>17300</v>
      </c>
      <c r="B9322" t="s">
        <v>29</v>
      </c>
      <c r="C9322" t="s">
        <v>17297</v>
      </c>
      <c r="D9322" t="s">
        <v>86</v>
      </c>
      <c r="E9322" t="s">
        <v>8</v>
      </c>
      <c r="F9322" t="s">
        <v>25</v>
      </c>
      <c r="H9322" s="4">
        <v>44043</v>
      </c>
      <c r="I9322">
        <f>COUNTIFS(Vendor_Table9[Vendor Name],Vendor_Table9[[#This Row],[Vendor Name]])</f>
        <v>1</v>
      </c>
    </row>
    <row r="9323" spans="1:9" x14ac:dyDescent="0.25">
      <c r="A9323" t="s">
        <v>17301</v>
      </c>
      <c r="C9323" t="s">
        <v>17301</v>
      </c>
      <c r="E9323" t="s">
        <v>21</v>
      </c>
      <c r="H9323" s="4">
        <v>44839</v>
      </c>
      <c r="I9323">
        <f>COUNTIFS(Vendor_Table9[Vendor Name],Vendor_Table9[[#This Row],[Vendor Name]])</f>
        <v>1</v>
      </c>
    </row>
    <row r="9324" spans="1:9" x14ac:dyDescent="0.25">
      <c r="A9324" t="s">
        <v>17303</v>
      </c>
      <c r="B9324" t="s">
        <v>16</v>
      </c>
      <c r="C9324" t="s">
        <v>17304</v>
      </c>
      <c r="E9324" t="s">
        <v>21</v>
      </c>
      <c r="H9324" s="4">
        <v>44839</v>
      </c>
      <c r="I9324">
        <f>COUNTIFS(Vendor_Table9[Vendor Name],Vendor_Table9[[#This Row],[Vendor Name]])</f>
        <v>1</v>
      </c>
    </row>
    <row r="9325" spans="1:9" x14ac:dyDescent="0.25">
      <c r="A9325" t="s">
        <v>17308</v>
      </c>
      <c r="C9325" t="s">
        <v>17309</v>
      </c>
      <c r="D9325" t="s">
        <v>86</v>
      </c>
      <c r="E9325" t="s">
        <v>17</v>
      </c>
      <c r="F9325" t="s">
        <v>17</v>
      </c>
      <c r="H9325" s="4">
        <v>44043</v>
      </c>
      <c r="I9325">
        <f>COUNTIFS(Vendor_Table9[Vendor Name],Vendor_Table9[[#This Row],[Vendor Name]])</f>
        <v>1</v>
      </c>
    </row>
    <row r="9326" spans="1:9" x14ac:dyDescent="0.25">
      <c r="A9326" t="s">
        <v>17310</v>
      </c>
      <c r="C9326" t="s">
        <v>5415</v>
      </c>
      <c r="D9326" t="s">
        <v>86</v>
      </c>
      <c r="E9326" t="s">
        <v>17</v>
      </c>
      <c r="F9326" t="s">
        <v>17</v>
      </c>
      <c r="H9326" s="4">
        <v>44043</v>
      </c>
      <c r="I9326">
        <f>COUNTIFS(Vendor_Table9[Vendor Name],Vendor_Table9[[#This Row],[Vendor Name]])</f>
        <v>1</v>
      </c>
    </row>
    <row r="9327" spans="1:9" x14ac:dyDescent="0.25">
      <c r="A9327" t="s">
        <v>17311</v>
      </c>
      <c r="C9327" t="s">
        <v>14041</v>
      </c>
      <c r="D9327" t="s">
        <v>86</v>
      </c>
      <c r="E9327" t="s">
        <v>17</v>
      </c>
      <c r="F9327" t="s">
        <v>17</v>
      </c>
      <c r="H9327" s="4">
        <v>44043</v>
      </c>
      <c r="I9327">
        <f>COUNTIFS(Vendor_Table9[Vendor Name],Vendor_Table9[[#This Row],[Vendor Name]])</f>
        <v>1</v>
      </c>
    </row>
    <row r="9328" spans="1:9" x14ac:dyDescent="0.25">
      <c r="A9328" t="s">
        <v>17312</v>
      </c>
      <c r="B9328" t="s">
        <v>16</v>
      </c>
      <c r="C9328" t="s">
        <v>17313</v>
      </c>
      <c r="E9328" t="s">
        <v>8</v>
      </c>
      <c r="H9328" s="4">
        <v>44839</v>
      </c>
      <c r="I9328">
        <f>COUNTIFS(Vendor_Table9[Vendor Name],Vendor_Table9[[#This Row],[Vendor Name]])</f>
        <v>1</v>
      </c>
    </row>
    <row r="9329" spans="1:9" x14ac:dyDescent="0.25">
      <c r="A9329" t="s">
        <v>17315</v>
      </c>
      <c r="C9329" t="s">
        <v>17315</v>
      </c>
      <c r="E9329" t="s">
        <v>8</v>
      </c>
      <c r="F9329" t="s">
        <v>67</v>
      </c>
      <c r="H9329" s="4">
        <v>44364</v>
      </c>
      <c r="I9329">
        <f>COUNTIFS(Vendor_Table9[Vendor Name],Vendor_Table9[[#This Row],[Vendor Name]])</f>
        <v>1</v>
      </c>
    </row>
    <row r="9330" spans="1:9" x14ac:dyDescent="0.25">
      <c r="A9330" t="s">
        <v>17317</v>
      </c>
      <c r="C9330" t="s">
        <v>17318</v>
      </c>
      <c r="D9330" t="s">
        <v>86</v>
      </c>
      <c r="E9330" t="s">
        <v>8</v>
      </c>
      <c r="F9330" t="s">
        <v>25</v>
      </c>
      <c r="H9330" s="4">
        <v>44435</v>
      </c>
      <c r="I9330">
        <f>COUNTIFS(Vendor_Table9[Vendor Name],Vendor_Table9[[#This Row],[Vendor Name]])</f>
        <v>1</v>
      </c>
    </row>
    <row r="9331" spans="1:9" x14ac:dyDescent="0.25">
      <c r="A9331" t="s">
        <v>17318</v>
      </c>
      <c r="C9331" t="s">
        <v>17318</v>
      </c>
      <c r="D9331" t="s">
        <v>86</v>
      </c>
      <c r="E9331" t="s">
        <v>8</v>
      </c>
      <c r="F9331" t="s">
        <v>25</v>
      </c>
      <c r="H9331" s="4">
        <v>44043</v>
      </c>
      <c r="I9331">
        <f>COUNTIFS(Vendor_Table9[Vendor Name],Vendor_Table9[[#This Row],[Vendor Name]])</f>
        <v>1</v>
      </c>
    </row>
    <row r="9332" spans="1:9" x14ac:dyDescent="0.25">
      <c r="A9332" t="s">
        <v>17322</v>
      </c>
      <c r="C9332" t="s">
        <v>17323</v>
      </c>
      <c r="D9332" t="s">
        <v>86</v>
      </c>
      <c r="E9332" t="s">
        <v>8</v>
      </c>
      <c r="F9332" t="s">
        <v>25</v>
      </c>
      <c r="H9332" s="4">
        <v>44364</v>
      </c>
      <c r="I9332">
        <f>COUNTIFS(Vendor_Table9[Vendor Name],Vendor_Table9[[#This Row],[Vendor Name]])</f>
        <v>1</v>
      </c>
    </row>
    <row r="9333" spans="1:9" x14ac:dyDescent="0.25">
      <c r="A9333" t="s">
        <v>17324</v>
      </c>
      <c r="C9333" t="s">
        <v>17323</v>
      </c>
      <c r="D9333" t="s">
        <v>86</v>
      </c>
      <c r="E9333" t="s">
        <v>8</v>
      </c>
      <c r="F9333" t="s">
        <v>25</v>
      </c>
      <c r="H9333" s="4">
        <v>44043</v>
      </c>
      <c r="I9333">
        <f>COUNTIFS(Vendor_Table9[Vendor Name],Vendor_Table9[[#This Row],[Vendor Name]])</f>
        <v>1</v>
      </c>
    </row>
    <row r="9334" spans="1:9" x14ac:dyDescent="0.25">
      <c r="A9334" t="s">
        <v>17323</v>
      </c>
      <c r="C9334" t="s">
        <v>17323</v>
      </c>
      <c r="D9334" t="s">
        <v>86</v>
      </c>
      <c r="E9334" t="s">
        <v>8</v>
      </c>
      <c r="F9334" t="s">
        <v>25</v>
      </c>
      <c r="H9334" s="4">
        <v>44043</v>
      </c>
      <c r="I9334">
        <f>COUNTIFS(Vendor_Table9[Vendor Name],Vendor_Table9[[#This Row],[Vendor Name]])</f>
        <v>1</v>
      </c>
    </row>
    <row r="9335" spans="1:9" x14ac:dyDescent="0.25">
      <c r="A9335" t="s">
        <v>17326</v>
      </c>
      <c r="C9335" t="s">
        <v>17327</v>
      </c>
      <c r="D9335" t="s">
        <v>86</v>
      </c>
      <c r="E9335" t="s">
        <v>17</v>
      </c>
      <c r="F9335" t="s">
        <v>17</v>
      </c>
      <c r="H9335" s="4">
        <v>44097</v>
      </c>
      <c r="I9335">
        <f>COUNTIFS(Vendor_Table9[Vendor Name],Vendor_Table9[[#This Row],[Vendor Name]])</f>
        <v>1</v>
      </c>
    </row>
    <row r="9336" spans="1:9" x14ac:dyDescent="0.25">
      <c r="A9336" t="s">
        <v>17328</v>
      </c>
      <c r="C9336" t="s">
        <v>8562</v>
      </c>
      <c r="D9336" t="s">
        <v>86</v>
      </c>
      <c r="E9336" t="s">
        <v>17</v>
      </c>
      <c r="F9336" t="s">
        <v>17</v>
      </c>
      <c r="H9336" s="4">
        <v>44043</v>
      </c>
      <c r="I9336">
        <f>COUNTIFS(Vendor_Table9[Vendor Name],Vendor_Table9[[#This Row],[Vendor Name]])</f>
        <v>1</v>
      </c>
    </row>
    <row r="9337" spans="1:9" x14ac:dyDescent="0.25">
      <c r="A9337" t="s">
        <v>17329</v>
      </c>
      <c r="B9337" t="s">
        <v>16</v>
      </c>
      <c r="C9337" t="s">
        <v>17330</v>
      </c>
      <c r="D9337" t="s">
        <v>86</v>
      </c>
      <c r="E9337" t="s">
        <v>8</v>
      </c>
      <c r="F9337" t="s">
        <v>25</v>
      </c>
      <c r="H9337" s="4">
        <v>44043</v>
      </c>
      <c r="I9337">
        <f>COUNTIFS(Vendor_Table9[Vendor Name],Vendor_Table9[[#This Row],[Vendor Name]])</f>
        <v>1</v>
      </c>
    </row>
    <row r="9338" spans="1:9" x14ac:dyDescent="0.25">
      <c r="A9338" t="s">
        <v>17332</v>
      </c>
      <c r="B9338" t="s">
        <v>16</v>
      </c>
      <c r="C9338" t="s">
        <v>17330</v>
      </c>
      <c r="D9338" t="s">
        <v>86</v>
      </c>
      <c r="E9338" t="s">
        <v>8</v>
      </c>
      <c r="F9338" t="s">
        <v>25</v>
      </c>
      <c r="H9338" s="4">
        <v>44043</v>
      </c>
      <c r="I9338">
        <f>COUNTIFS(Vendor_Table9[Vendor Name],Vendor_Table9[[#This Row],[Vendor Name]])</f>
        <v>1</v>
      </c>
    </row>
    <row r="9339" spans="1:9" x14ac:dyDescent="0.25">
      <c r="A9339" t="s">
        <v>17333</v>
      </c>
      <c r="C9339" t="s">
        <v>17333</v>
      </c>
      <c r="E9339" t="s">
        <v>8</v>
      </c>
      <c r="F9339" t="s">
        <v>25</v>
      </c>
      <c r="H9339" s="4">
        <v>44364</v>
      </c>
      <c r="I9339">
        <f>COUNTIFS(Vendor_Table9[Vendor Name],Vendor_Table9[[#This Row],[Vendor Name]])</f>
        <v>1</v>
      </c>
    </row>
    <row r="9340" spans="1:9" x14ac:dyDescent="0.25">
      <c r="A9340" t="s">
        <v>17335</v>
      </c>
      <c r="B9340" t="s">
        <v>16</v>
      </c>
      <c r="C9340" t="s">
        <v>17336</v>
      </c>
      <c r="D9340" t="s">
        <v>86</v>
      </c>
      <c r="E9340" t="s">
        <v>8</v>
      </c>
      <c r="F9340" t="s">
        <v>25</v>
      </c>
      <c r="H9340" s="4">
        <v>44043</v>
      </c>
      <c r="I9340">
        <f>COUNTIFS(Vendor_Table9[Vendor Name],Vendor_Table9[[#This Row],[Vendor Name]])</f>
        <v>1</v>
      </c>
    </row>
    <row r="9341" spans="1:9" x14ac:dyDescent="0.25">
      <c r="A9341" t="s">
        <v>17337</v>
      </c>
      <c r="B9341" t="s">
        <v>4</v>
      </c>
      <c r="C9341" t="s">
        <v>17338</v>
      </c>
      <c r="D9341" t="s">
        <v>86</v>
      </c>
      <c r="E9341" t="s">
        <v>8</v>
      </c>
      <c r="F9341" t="s">
        <v>25</v>
      </c>
      <c r="H9341" s="4">
        <v>44043</v>
      </c>
      <c r="I9341">
        <f>COUNTIFS(Vendor_Table9[Vendor Name],Vendor_Table9[[#This Row],[Vendor Name]])</f>
        <v>1</v>
      </c>
    </row>
    <row r="9342" spans="1:9" x14ac:dyDescent="0.25">
      <c r="A9342" t="s">
        <v>17342</v>
      </c>
      <c r="B9342" t="s">
        <v>24</v>
      </c>
      <c r="C9342" t="s">
        <v>17343</v>
      </c>
      <c r="E9342" t="s">
        <v>8</v>
      </c>
      <c r="F9342" t="s">
        <v>25</v>
      </c>
      <c r="H9342" s="4">
        <v>44532</v>
      </c>
      <c r="I9342">
        <f>COUNTIFS(Vendor_Table9[Vendor Name],Vendor_Table9[[#This Row],[Vendor Name]])</f>
        <v>1</v>
      </c>
    </row>
    <row r="9343" spans="1:9" x14ac:dyDescent="0.25">
      <c r="A9343" t="s">
        <v>17345</v>
      </c>
      <c r="B9343" t="s">
        <v>47</v>
      </c>
      <c r="C9343" t="s">
        <v>17346</v>
      </c>
      <c r="D9343" t="s">
        <v>86</v>
      </c>
      <c r="E9343" t="s">
        <v>8</v>
      </c>
      <c r="F9343" t="s">
        <v>25</v>
      </c>
      <c r="H9343" s="4">
        <v>44097</v>
      </c>
      <c r="I9343">
        <f>COUNTIFS(Vendor_Table9[Vendor Name],Vendor_Table9[[#This Row],[Vendor Name]])</f>
        <v>1</v>
      </c>
    </row>
    <row r="9344" spans="1:9" x14ac:dyDescent="0.25">
      <c r="A9344" t="s">
        <v>7321</v>
      </c>
      <c r="C9344" t="s">
        <v>7321</v>
      </c>
      <c r="D9344" t="s">
        <v>86</v>
      </c>
      <c r="E9344" t="s">
        <v>17</v>
      </c>
      <c r="F9344" t="s">
        <v>17</v>
      </c>
      <c r="H9344" s="4">
        <v>44043</v>
      </c>
      <c r="I9344">
        <f>COUNTIFS(Vendor_Table9[Vendor Name],Vendor_Table9[[#This Row],[Vendor Name]])</f>
        <v>1</v>
      </c>
    </row>
    <row r="9345" spans="1:9" x14ac:dyDescent="0.25">
      <c r="A9345" t="s">
        <v>17347</v>
      </c>
      <c r="B9345" t="s">
        <v>16</v>
      </c>
      <c r="C9345" t="s">
        <v>17347</v>
      </c>
      <c r="D9345" t="s">
        <v>86</v>
      </c>
      <c r="E9345" t="s">
        <v>8</v>
      </c>
      <c r="F9345" t="s">
        <v>25</v>
      </c>
      <c r="H9345" s="4">
        <v>44043</v>
      </c>
      <c r="I9345">
        <f>COUNTIFS(Vendor_Table9[Vendor Name],Vendor_Table9[[#This Row],[Vendor Name]])</f>
        <v>1</v>
      </c>
    </row>
    <row r="9346" spans="1:9" x14ac:dyDescent="0.25">
      <c r="A9346" t="s">
        <v>17349</v>
      </c>
      <c r="B9346" t="s">
        <v>16</v>
      </c>
      <c r="C9346" t="s">
        <v>17347</v>
      </c>
      <c r="D9346" t="s">
        <v>86</v>
      </c>
      <c r="E9346" t="s">
        <v>8</v>
      </c>
      <c r="F9346" t="s">
        <v>25</v>
      </c>
      <c r="H9346" s="4">
        <v>44043</v>
      </c>
      <c r="I9346">
        <f>COUNTIFS(Vendor_Table9[Vendor Name],Vendor_Table9[[#This Row],[Vendor Name]])</f>
        <v>1</v>
      </c>
    </row>
    <row r="9347" spans="1:9" x14ac:dyDescent="0.25">
      <c r="A9347" t="s">
        <v>17350</v>
      </c>
      <c r="B9347" t="s">
        <v>11</v>
      </c>
      <c r="C9347" t="s">
        <v>17351</v>
      </c>
      <c r="D9347" t="s">
        <v>86</v>
      </c>
      <c r="E9347" t="s">
        <v>8</v>
      </c>
      <c r="F9347" t="s">
        <v>25</v>
      </c>
      <c r="H9347" s="4">
        <v>44043</v>
      </c>
      <c r="I9347">
        <f>COUNTIFS(Vendor_Table9[Vendor Name],Vendor_Table9[[#This Row],[Vendor Name]])</f>
        <v>1</v>
      </c>
    </row>
    <row r="9348" spans="1:9" x14ac:dyDescent="0.25">
      <c r="A9348" t="s">
        <v>17353</v>
      </c>
      <c r="C9348" t="s">
        <v>9464</v>
      </c>
      <c r="D9348" t="s">
        <v>86</v>
      </c>
      <c r="E9348" t="s">
        <v>17</v>
      </c>
      <c r="F9348" t="s">
        <v>17</v>
      </c>
      <c r="H9348" s="4">
        <v>44097</v>
      </c>
      <c r="I9348">
        <f>COUNTIFS(Vendor_Table9[Vendor Name],Vendor_Table9[[#This Row],[Vendor Name]])</f>
        <v>1</v>
      </c>
    </row>
    <row r="9349" spans="1:9" x14ac:dyDescent="0.25">
      <c r="A9349" t="s">
        <v>17354</v>
      </c>
      <c r="C9349" t="s">
        <v>17354</v>
      </c>
      <c r="D9349" t="s">
        <v>17355</v>
      </c>
      <c r="E9349" t="s">
        <v>12</v>
      </c>
      <c r="F9349" t="s">
        <v>43</v>
      </c>
      <c r="H9349" s="4">
        <v>44043</v>
      </c>
      <c r="I9349">
        <f>COUNTIFS(Vendor_Table9[Vendor Name],Vendor_Table9[[#This Row],[Vendor Name]])</f>
        <v>1</v>
      </c>
    </row>
    <row r="9350" spans="1:9" x14ac:dyDescent="0.25">
      <c r="A9350" t="s">
        <v>17358</v>
      </c>
      <c r="C9350" t="s">
        <v>17354</v>
      </c>
      <c r="D9350" t="s">
        <v>17355</v>
      </c>
      <c r="E9350" t="s">
        <v>12</v>
      </c>
      <c r="F9350" t="s">
        <v>43</v>
      </c>
      <c r="H9350" s="4">
        <v>44043</v>
      </c>
      <c r="I9350">
        <f>COUNTIFS(Vendor_Table9[Vendor Name],Vendor_Table9[[#This Row],[Vendor Name]])</f>
        <v>1</v>
      </c>
    </row>
    <row r="9351" spans="1:9" x14ac:dyDescent="0.25">
      <c r="A9351" t="s">
        <v>17359</v>
      </c>
      <c r="C9351" t="s">
        <v>17359</v>
      </c>
      <c r="E9351" t="s">
        <v>8</v>
      </c>
      <c r="F9351" t="s">
        <v>25</v>
      </c>
      <c r="H9351" s="4">
        <v>44364</v>
      </c>
      <c r="I9351">
        <f>COUNTIFS(Vendor_Table9[Vendor Name],Vendor_Table9[[#This Row],[Vendor Name]])</f>
        <v>1</v>
      </c>
    </row>
    <row r="9352" spans="1:9" x14ac:dyDescent="0.25">
      <c r="A9352" t="s">
        <v>17360</v>
      </c>
      <c r="C9352" t="s">
        <v>17359</v>
      </c>
      <c r="D9352" t="s">
        <v>86</v>
      </c>
      <c r="E9352" t="s">
        <v>8</v>
      </c>
      <c r="F9352" t="s">
        <v>25</v>
      </c>
      <c r="H9352" s="4">
        <v>44043</v>
      </c>
      <c r="I9352">
        <f>COUNTIFS(Vendor_Table9[Vendor Name],Vendor_Table9[[#This Row],[Vendor Name]])</f>
        <v>1</v>
      </c>
    </row>
    <row r="9353" spans="1:9" x14ac:dyDescent="0.25">
      <c r="A9353" t="s">
        <v>17362</v>
      </c>
      <c r="C9353" t="s">
        <v>13641</v>
      </c>
      <c r="D9353" t="s">
        <v>86</v>
      </c>
      <c r="E9353" t="s">
        <v>17</v>
      </c>
      <c r="F9353" t="s">
        <v>17</v>
      </c>
      <c r="H9353" s="4">
        <v>44043</v>
      </c>
      <c r="I9353">
        <f>COUNTIFS(Vendor_Table9[Vendor Name],Vendor_Table9[[#This Row],[Vendor Name]])</f>
        <v>1</v>
      </c>
    </row>
    <row r="9354" spans="1:9" x14ac:dyDescent="0.25">
      <c r="A9354" t="s">
        <v>17363</v>
      </c>
      <c r="C9354" t="s">
        <v>17364</v>
      </c>
      <c r="D9354" t="s">
        <v>86</v>
      </c>
      <c r="E9354" t="s">
        <v>17</v>
      </c>
      <c r="F9354" t="s">
        <v>17</v>
      </c>
      <c r="H9354" s="4">
        <v>44043</v>
      </c>
      <c r="I9354">
        <f>COUNTIFS(Vendor_Table9[Vendor Name],Vendor_Table9[[#This Row],[Vendor Name]])</f>
        <v>1</v>
      </c>
    </row>
    <row r="9355" spans="1:9" x14ac:dyDescent="0.25">
      <c r="A9355" t="s">
        <v>17367</v>
      </c>
      <c r="C9355" t="s">
        <v>10597</v>
      </c>
      <c r="D9355" t="s">
        <v>86</v>
      </c>
      <c r="E9355" t="s">
        <v>17</v>
      </c>
      <c r="F9355" t="s">
        <v>17</v>
      </c>
      <c r="H9355" s="4">
        <v>44043</v>
      </c>
      <c r="I9355">
        <f>COUNTIFS(Vendor_Table9[Vendor Name],Vendor_Table9[[#This Row],[Vendor Name]])</f>
        <v>1</v>
      </c>
    </row>
    <row r="9356" spans="1:9" x14ac:dyDescent="0.25">
      <c r="A9356" t="s">
        <v>17368</v>
      </c>
      <c r="B9356" t="s">
        <v>16</v>
      </c>
      <c r="C9356" t="s">
        <v>17369</v>
      </c>
      <c r="D9356" t="s">
        <v>86</v>
      </c>
      <c r="E9356" t="s">
        <v>8</v>
      </c>
      <c r="F9356" t="s">
        <v>25</v>
      </c>
      <c r="H9356" s="4">
        <v>44043</v>
      </c>
      <c r="I9356">
        <f>COUNTIFS(Vendor_Table9[Vendor Name],Vendor_Table9[[#This Row],[Vendor Name]])</f>
        <v>1</v>
      </c>
    </row>
    <row r="9357" spans="1:9" x14ac:dyDescent="0.25">
      <c r="A9357" t="s">
        <v>17373</v>
      </c>
      <c r="C9357" t="s">
        <v>17373</v>
      </c>
      <c r="D9357" t="s">
        <v>86</v>
      </c>
      <c r="E9357" t="s">
        <v>8</v>
      </c>
      <c r="F9357" t="s">
        <v>9</v>
      </c>
      <c r="H9357" s="4">
        <v>44097</v>
      </c>
      <c r="I9357">
        <f>COUNTIFS(Vendor_Table9[Vendor Name],Vendor_Table9[[#This Row],[Vendor Name]])</f>
        <v>1</v>
      </c>
    </row>
    <row r="9358" spans="1:9" x14ac:dyDescent="0.25">
      <c r="A9358" t="s">
        <v>17374</v>
      </c>
      <c r="C9358" t="s">
        <v>17375</v>
      </c>
      <c r="E9358" t="s">
        <v>8</v>
      </c>
      <c r="F9358" t="s">
        <v>25</v>
      </c>
      <c r="H9358" s="4">
        <v>44364</v>
      </c>
      <c r="I9358">
        <f>COUNTIFS(Vendor_Table9[Vendor Name],Vendor_Table9[[#This Row],[Vendor Name]])</f>
        <v>1</v>
      </c>
    </row>
    <row r="9359" spans="1:9" x14ac:dyDescent="0.25">
      <c r="A9359" t="s">
        <v>17376</v>
      </c>
      <c r="C9359" t="s">
        <v>17375</v>
      </c>
      <c r="E9359" t="s">
        <v>8</v>
      </c>
      <c r="F9359" t="s">
        <v>25</v>
      </c>
      <c r="H9359" s="4">
        <v>44532</v>
      </c>
      <c r="I9359">
        <f>COUNTIFS(Vendor_Table9[Vendor Name],Vendor_Table9[[#This Row],[Vendor Name]])</f>
        <v>1</v>
      </c>
    </row>
    <row r="9360" spans="1:9" x14ac:dyDescent="0.25">
      <c r="A9360" t="s">
        <v>17378</v>
      </c>
      <c r="C9360" t="s">
        <v>13624</v>
      </c>
      <c r="D9360" t="s">
        <v>86</v>
      </c>
      <c r="E9360" t="s">
        <v>17</v>
      </c>
      <c r="F9360" t="s">
        <v>17</v>
      </c>
      <c r="H9360" s="4">
        <v>44043</v>
      </c>
      <c r="I9360">
        <f>COUNTIFS(Vendor_Table9[Vendor Name],Vendor_Table9[[#This Row],[Vendor Name]])</f>
        <v>1</v>
      </c>
    </row>
    <row r="9361" spans="1:9" x14ac:dyDescent="0.25">
      <c r="A9361" t="s">
        <v>8688</v>
      </c>
      <c r="C9361" t="s">
        <v>8688</v>
      </c>
      <c r="D9361" t="s">
        <v>86</v>
      </c>
      <c r="E9361" t="s">
        <v>17</v>
      </c>
      <c r="F9361" t="s">
        <v>17</v>
      </c>
      <c r="H9361" s="4">
        <v>44043</v>
      </c>
      <c r="I9361">
        <f>COUNTIFS(Vendor_Table9[Vendor Name],Vendor_Table9[[#This Row],[Vendor Name]])</f>
        <v>1</v>
      </c>
    </row>
    <row r="9362" spans="1:9" x14ac:dyDescent="0.25">
      <c r="A9362" t="s">
        <v>17379</v>
      </c>
      <c r="C9362" t="s">
        <v>8688</v>
      </c>
      <c r="D9362" t="s">
        <v>86</v>
      </c>
      <c r="E9362" t="s">
        <v>17</v>
      </c>
      <c r="F9362" t="s">
        <v>17</v>
      </c>
      <c r="H9362" s="4">
        <v>44532</v>
      </c>
      <c r="I9362">
        <f>COUNTIFS(Vendor_Table9[Vendor Name],Vendor_Table9[[#This Row],[Vendor Name]])</f>
        <v>1</v>
      </c>
    </row>
    <row r="9363" spans="1:9" x14ac:dyDescent="0.25">
      <c r="A9363" t="s">
        <v>13860</v>
      </c>
      <c r="C9363" t="s">
        <v>13860</v>
      </c>
      <c r="D9363" t="s">
        <v>86</v>
      </c>
      <c r="E9363" t="s">
        <v>17</v>
      </c>
      <c r="F9363" t="s">
        <v>17</v>
      </c>
      <c r="H9363" s="4">
        <v>44043</v>
      </c>
      <c r="I9363">
        <f>COUNTIFS(Vendor_Table9[Vendor Name],Vendor_Table9[[#This Row],[Vendor Name]])</f>
        <v>1</v>
      </c>
    </row>
    <row r="9364" spans="1:9" x14ac:dyDescent="0.25">
      <c r="A9364" t="s">
        <v>17382</v>
      </c>
      <c r="C9364" t="s">
        <v>4286</v>
      </c>
      <c r="D9364" t="s">
        <v>86</v>
      </c>
      <c r="E9364" t="s">
        <v>17</v>
      </c>
      <c r="F9364" t="s">
        <v>17</v>
      </c>
      <c r="H9364" s="4">
        <v>44097</v>
      </c>
      <c r="I9364">
        <f>COUNTIFS(Vendor_Table9[Vendor Name],Vendor_Table9[[#This Row],[Vendor Name]])</f>
        <v>1</v>
      </c>
    </row>
    <row r="9365" spans="1:9" x14ac:dyDescent="0.25">
      <c r="A9365" t="s">
        <v>17383</v>
      </c>
      <c r="C9365" t="s">
        <v>17383</v>
      </c>
      <c r="E9365" t="s">
        <v>12</v>
      </c>
      <c r="F9365" t="s">
        <v>64</v>
      </c>
      <c r="H9365" s="4">
        <v>44839</v>
      </c>
      <c r="I9365">
        <f>COUNTIFS(Vendor_Table9[Vendor Name],Vendor_Table9[[#This Row],[Vendor Name]])</f>
        <v>1</v>
      </c>
    </row>
    <row r="9366" spans="1:9" x14ac:dyDescent="0.25">
      <c r="A9366" t="s">
        <v>17386</v>
      </c>
      <c r="C9366" t="s">
        <v>17386</v>
      </c>
      <c r="D9366" t="s">
        <v>86</v>
      </c>
      <c r="E9366" t="s">
        <v>8</v>
      </c>
      <c r="F9366" t="s">
        <v>69</v>
      </c>
      <c r="H9366" s="4">
        <v>44043</v>
      </c>
      <c r="I9366">
        <f>COUNTIFS(Vendor_Table9[Vendor Name],Vendor_Table9[[#This Row],[Vendor Name]])</f>
        <v>1</v>
      </c>
    </row>
    <row r="9367" spans="1:9" x14ac:dyDescent="0.25">
      <c r="A9367" t="s">
        <v>17387</v>
      </c>
      <c r="B9367" t="s">
        <v>24</v>
      </c>
      <c r="C9367" t="s">
        <v>17388</v>
      </c>
      <c r="D9367" t="s">
        <v>86</v>
      </c>
      <c r="E9367" t="s">
        <v>8</v>
      </c>
      <c r="F9367" t="s">
        <v>25</v>
      </c>
      <c r="H9367" s="4">
        <v>44043</v>
      </c>
      <c r="I9367">
        <f>COUNTIFS(Vendor_Table9[Vendor Name],Vendor_Table9[[#This Row],[Vendor Name]])</f>
        <v>1</v>
      </c>
    </row>
    <row r="9368" spans="1:9" x14ac:dyDescent="0.25">
      <c r="A9368" t="s">
        <v>17390</v>
      </c>
      <c r="B9368" t="s">
        <v>24</v>
      </c>
      <c r="C9368" t="s">
        <v>17391</v>
      </c>
      <c r="D9368" t="s">
        <v>86</v>
      </c>
      <c r="E9368" t="s">
        <v>8</v>
      </c>
      <c r="F9368" t="s">
        <v>25</v>
      </c>
      <c r="H9368" s="4">
        <v>44043</v>
      </c>
      <c r="I9368">
        <f>COUNTIFS(Vendor_Table9[Vendor Name],Vendor_Table9[[#This Row],[Vendor Name]])</f>
        <v>1</v>
      </c>
    </row>
    <row r="9369" spans="1:9" x14ac:dyDescent="0.25">
      <c r="A9369" t="s">
        <v>17392</v>
      </c>
      <c r="B9369" t="s">
        <v>24</v>
      </c>
      <c r="C9369" t="s">
        <v>17391</v>
      </c>
      <c r="D9369" t="s">
        <v>86</v>
      </c>
      <c r="E9369" t="s">
        <v>8</v>
      </c>
      <c r="F9369" t="s">
        <v>25</v>
      </c>
      <c r="H9369" s="4">
        <v>44043</v>
      </c>
      <c r="I9369">
        <f>COUNTIFS(Vendor_Table9[Vendor Name],Vendor_Table9[[#This Row],[Vendor Name]])</f>
        <v>1</v>
      </c>
    </row>
    <row r="9370" spans="1:9" x14ac:dyDescent="0.25">
      <c r="A9370" t="s">
        <v>17393</v>
      </c>
      <c r="B9370" t="s">
        <v>37</v>
      </c>
      <c r="C9370" t="s">
        <v>17393</v>
      </c>
      <c r="D9370" t="s">
        <v>86</v>
      </c>
      <c r="E9370" t="s">
        <v>8</v>
      </c>
      <c r="F9370" t="s">
        <v>25</v>
      </c>
      <c r="H9370" s="4">
        <v>44043</v>
      </c>
      <c r="I9370">
        <f>COUNTIFS(Vendor_Table9[Vendor Name],Vendor_Table9[[#This Row],[Vendor Name]])</f>
        <v>1</v>
      </c>
    </row>
    <row r="9371" spans="1:9" x14ac:dyDescent="0.25">
      <c r="A9371" t="s">
        <v>17395</v>
      </c>
      <c r="B9371" t="s">
        <v>37</v>
      </c>
      <c r="C9371" t="s">
        <v>17393</v>
      </c>
      <c r="D9371" t="s">
        <v>86</v>
      </c>
      <c r="E9371" t="s">
        <v>8</v>
      </c>
      <c r="F9371" t="s">
        <v>25</v>
      </c>
      <c r="H9371" s="4">
        <v>44043</v>
      </c>
      <c r="I9371">
        <f>COUNTIFS(Vendor_Table9[Vendor Name],Vendor_Table9[[#This Row],[Vendor Name]])</f>
        <v>1</v>
      </c>
    </row>
    <row r="9372" spans="1:9" x14ac:dyDescent="0.25">
      <c r="A9372" t="s">
        <v>7621</v>
      </c>
      <c r="C9372" t="s">
        <v>7621</v>
      </c>
      <c r="D9372" t="s">
        <v>86</v>
      </c>
      <c r="E9372" t="s">
        <v>17</v>
      </c>
      <c r="F9372" t="s">
        <v>17</v>
      </c>
      <c r="H9372" s="4">
        <v>44043</v>
      </c>
      <c r="I9372">
        <f>COUNTIFS(Vendor_Table9[Vendor Name],Vendor_Table9[[#This Row],[Vendor Name]])</f>
        <v>1</v>
      </c>
    </row>
    <row r="9373" spans="1:9" x14ac:dyDescent="0.25">
      <c r="A9373" t="s">
        <v>16326</v>
      </c>
      <c r="C9373" t="s">
        <v>16326</v>
      </c>
      <c r="D9373" t="s">
        <v>86</v>
      </c>
      <c r="E9373" t="s">
        <v>17</v>
      </c>
      <c r="F9373" t="s">
        <v>17</v>
      </c>
      <c r="H9373" s="4">
        <v>44043</v>
      </c>
      <c r="I9373">
        <f>COUNTIFS(Vendor_Table9[Vendor Name],Vendor_Table9[[#This Row],[Vendor Name]])</f>
        <v>1</v>
      </c>
    </row>
    <row r="9374" spans="1:9" x14ac:dyDescent="0.25">
      <c r="A9374" t="s">
        <v>17396</v>
      </c>
      <c r="C9374" t="s">
        <v>16326</v>
      </c>
      <c r="D9374" t="s">
        <v>86</v>
      </c>
      <c r="E9374" t="s">
        <v>17</v>
      </c>
      <c r="F9374" t="s">
        <v>17</v>
      </c>
      <c r="H9374" s="4">
        <v>44532</v>
      </c>
      <c r="I9374">
        <f>COUNTIFS(Vendor_Table9[Vendor Name],Vendor_Table9[[#This Row],[Vendor Name]])</f>
        <v>1</v>
      </c>
    </row>
    <row r="9375" spans="1:9" x14ac:dyDescent="0.25">
      <c r="A9375" t="s">
        <v>15421</v>
      </c>
      <c r="C9375" t="s">
        <v>15421</v>
      </c>
      <c r="D9375" t="s">
        <v>86</v>
      </c>
      <c r="E9375" t="s">
        <v>17</v>
      </c>
      <c r="F9375" t="s">
        <v>17</v>
      </c>
      <c r="H9375" s="4">
        <v>44043</v>
      </c>
      <c r="I9375">
        <f>COUNTIFS(Vendor_Table9[Vendor Name],Vendor_Table9[[#This Row],[Vendor Name]])</f>
        <v>1</v>
      </c>
    </row>
    <row r="9376" spans="1:9" x14ac:dyDescent="0.25">
      <c r="A9376" t="s">
        <v>9859</v>
      </c>
      <c r="C9376" t="s">
        <v>9859</v>
      </c>
      <c r="D9376" t="s">
        <v>86</v>
      </c>
      <c r="E9376" t="s">
        <v>17</v>
      </c>
      <c r="F9376" t="s">
        <v>17</v>
      </c>
      <c r="H9376" s="4">
        <v>44043</v>
      </c>
      <c r="I9376">
        <f>COUNTIFS(Vendor_Table9[Vendor Name],Vendor_Table9[[#This Row],[Vendor Name]])</f>
        <v>1</v>
      </c>
    </row>
    <row r="9377" spans="1:9" x14ac:dyDescent="0.25">
      <c r="A9377" t="s">
        <v>17401</v>
      </c>
      <c r="C9377" t="s">
        <v>6515</v>
      </c>
      <c r="D9377" t="s">
        <v>86</v>
      </c>
      <c r="E9377" t="s">
        <v>17</v>
      </c>
      <c r="F9377" t="s">
        <v>17</v>
      </c>
      <c r="H9377" s="4">
        <v>44043</v>
      </c>
      <c r="I9377">
        <f>COUNTIFS(Vendor_Table9[Vendor Name],Vendor_Table9[[#This Row],[Vendor Name]])</f>
        <v>1</v>
      </c>
    </row>
    <row r="9378" spans="1:9" x14ac:dyDescent="0.25">
      <c r="A9378" t="s">
        <v>8915</v>
      </c>
      <c r="C9378" t="s">
        <v>8915</v>
      </c>
      <c r="D9378" t="s">
        <v>86</v>
      </c>
      <c r="E9378" t="s">
        <v>17</v>
      </c>
      <c r="F9378" t="s">
        <v>17</v>
      </c>
      <c r="H9378" s="4">
        <v>44043</v>
      </c>
      <c r="I9378">
        <f>COUNTIFS(Vendor_Table9[Vendor Name],Vendor_Table9[[#This Row],[Vendor Name]])</f>
        <v>1</v>
      </c>
    </row>
    <row r="9379" spans="1:9" x14ac:dyDescent="0.25">
      <c r="A9379" t="s">
        <v>17402</v>
      </c>
      <c r="C9379" t="s">
        <v>17403</v>
      </c>
      <c r="D9379" t="s">
        <v>86</v>
      </c>
      <c r="E9379" t="s">
        <v>17</v>
      </c>
      <c r="F9379" t="s">
        <v>17</v>
      </c>
      <c r="H9379" s="4">
        <v>44043</v>
      </c>
      <c r="I9379">
        <f>COUNTIFS(Vendor_Table9[Vendor Name],Vendor_Table9[[#This Row],[Vendor Name]])</f>
        <v>1</v>
      </c>
    </row>
    <row r="9380" spans="1:9" x14ac:dyDescent="0.25">
      <c r="A9380" t="s">
        <v>17404</v>
      </c>
      <c r="C9380" t="s">
        <v>17405</v>
      </c>
      <c r="D9380" t="s">
        <v>17406</v>
      </c>
      <c r="E9380" t="s">
        <v>12</v>
      </c>
      <c r="F9380" t="s">
        <v>43</v>
      </c>
      <c r="H9380" s="4">
        <v>44839</v>
      </c>
      <c r="I9380">
        <f>COUNTIFS(Vendor_Table9[Vendor Name],Vendor_Table9[[#This Row],[Vendor Name]])</f>
        <v>1</v>
      </c>
    </row>
    <row r="9381" spans="1:9" x14ac:dyDescent="0.25">
      <c r="A9381" t="s">
        <v>17405</v>
      </c>
      <c r="C9381" t="s">
        <v>17405</v>
      </c>
      <c r="D9381" t="s">
        <v>17406</v>
      </c>
      <c r="E9381" t="s">
        <v>12</v>
      </c>
      <c r="F9381" t="s">
        <v>43</v>
      </c>
      <c r="H9381" s="4">
        <v>44043</v>
      </c>
      <c r="I9381">
        <f>COUNTIFS(Vendor_Table9[Vendor Name],Vendor_Table9[[#This Row],[Vendor Name]])</f>
        <v>1</v>
      </c>
    </row>
    <row r="9382" spans="1:9" x14ac:dyDescent="0.25">
      <c r="A9382" t="s">
        <v>17408</v>
      </c>
      <c r="C9382" t="s">
        <v>17408</v>
      </c>
      <c r="E9382" t="s">
        <v>17</v>
      </c>
      <c r="F9382" t="s">
        <v>17</v>
      </c>
      <c r="H9382" s="4">
        <v>44839</v>
      </c>
      <c r="I9382">
        <f>COUNTIFS(Vendor_Table9[Vendor Name],Vendor_Table9[[#This Row],[Vendor Name]])</f>
        <v>1</v>
      </c>
    </row>
    <row r="9383" spans="1:9" x14ac:dyDescent="0.25">
      <c r="A9383" t="s">
        <v>17409</v>
      </c>
      <c r="C9383" t="s">
        <v>8317</v>
      </c>
      <c r="D9383" t="s">
        <v>86</v>
      </c>
      <c r="E9383" t="s">
        <v>17</v>
      </c>
      <c r="F9383" t="s">
        <v>17</v>
      </c>
      <c r="H9383" s="4">
        <v>44043</v>
      </c>
      <c r="I9383">
        <f>COUNTIFS(Vendor_Table9[Vendor Name],Vendor_Table9[[#This Row],[Vendor Name]])</f>
        <v>1</v>
      </c>
    </row>
    <row r="9384" spans="1:9" x14ac:dyDescent="0.25">
      <c r="A9384" t="s">
        <v>17410</v>
      </c>
      <c r="C9384" t="s">
        <v>17411</v>
      </c>
      <c r="D9384" t="s">
        <v>86</v>
      </c>
      <c r="E9384" t="s">
        <v>17</v>
      </c>
      <c r="F9384" t="s">
        <v>17</v>
      </c>
      <c r="H9384" s="4">
        <v>44043</v>
      </c>
      <c r="I9384">
        <f>COUNTIFS(Vendor_Table9[Vendor Name],Vendor_Table9[[#This Row],[Vendor Name]])</f>
        <v>1</v>
      </c>
    </row>
    <row r="9385" spans="1:9" x14ac:dyDescent="0.25">
      <c r="A9385" t="s">
        <v>17412</v>
      </c>
      <c r="C9385" t="s">
        <v>17412</v>
      </c>
      <c r="H9385" s="4">
        <v>45169</v>
      </c>
      <c r="I9385">
        <f>COUNTIFS(Vendor_Table9[Vendor Name],Vendor_Table9[[#This Row],[Vendor Name]])</f>
        <v>1</v>
      </c>
    </row>
    <row r="9386" spans="1:9" x14ac:dyDescent="0.25">
      <c r="A9386" t="s">
        <v>17413</v>
      </c>
      <c r="C9386" t="s">
        <v>17414</v>
      </c>
      <c r="D9386" t="s">
        <v>86</v>
      </c>
      <c r="E9386" t="s">
        <v>17</v>
      </c>
      <c r="F9386" t="s">
        <v>17</v>
      </c>
      <c r="H9386" s="4">
        <v>44043</v>
      </c>
      <c r="I9386">
        <f>COUNTIFS(Vendor_Table9[Vendor Name],Vendor_Table9[[#This Row],[Vendor Name]])</f>
        <v>1</v>
      </c>
    </row>
    <row r="9387" spans="1:9" x14ac:dyDescent="0.25">
      <c r="A9387" t="s">
        <v>17415</v>
      </c>
      <c r="C9387" t="s">
        <v>871</v>
      </c>
      <c r="D9387" t="s">
        <v>86</v>
      </c>
      <c r="E9387" t="s">
        <v>17</v>
      </c>
      <c r="F9387" t="s">
        <v>17</v>
      </c>
      <c r="H9387" s="4">
        <v>44097</v>
      </c>
      <c r="I9387">
        <f>COUNTIFS(Vendor_Table9[Vendor Name],Vendor_Table9[[#This Row],[Vendor Name]])</f>
        <v>1</v>
      </c>
    </row>
    <row r="9388" spans="1:9" x14ac:dyDescent="0.25">
      <c r="A9388" t="s">
        <v>1776</v>
      </c>
      <c r="C9388" t="s">
        <v>1776</v>
      </c>
      <c r="D9388" t="s">
        <v>86</v>
      </c>
      <c r="E9388" t="s">
        <v>17</v>
      </c>
      <c r="F9388" t="s">
        <v>17</v>
      </c>
      <c r="H9388" s="4">
        <v>44043</v>
      </c>
      <c r="I9388">
        <f>COUNTIFS(Vendor_Table9[Vendor Name],Vendor_Table9[[#This Row],[Vendor Name]])</f>
        <v>1</v>
      </c>
    </row>
    <row r="9389" spans="1:9" x14ac:dyDescent="0.25">
      <c r="A9389" t="s">
        <v>6545</v>
      </c>
      <c r="C9389" t="s">
        <v>6545</v>
      </c>
      <c r="D9389" t="s">
        <v>86</v>
      </c>
      <c r="E9389" t="s">
        <v>17</v>
      </c>
      <c r="F9389" t="s">
        <v>17</v>
      </c>
      <c r="H9389" s="4">
        <v>44043</v>
      </c>
      <c r="I9389">
        <f>COUNTIFS(Vendor_Table9[Vendor Name],Vendor_Table9[[#This Row],[Vendor Name]])</f>
        <v>1</v>
      </c>
    </row>
    <row r="9390" spans="1:9" x14ac:dyDescent="0.25">
      <c r="A9390" t="s">
        <v>17416</v>
      </c>
      <c r="B9390" t="s">
        <v>16</v>
      </c>
      <c r="C9390" t="s">
        <v>17416</v>
      </c>
      <c r="E9390" t="s">
        <v>8</v>
      </c>
      <c r="F9390" t="s">
        <v>66</v>
      </c>
      <c r="H9390" s="4">
        <v>44684</v>
      </c>
      <c r="I9390">
        <f>COUNTIFS(Vendor_Table9[Vendor Name],Vendor_Table9[[#This Row],[Vendor Name]])</f>
        <v>1</v>
      </c>
    </row>
    <row r="9391" spans="1:9" x14ac:dyDescent="0.25">
      <c r="A9391" t="s">
        <v>17417</v>
      </c>
      <c r="C9391" t="s">
        <v>17418</v>
      </c>
      <c r="D9391" t="s">
        <v>86</v>
      </c>
      <c r="E9391" t="s">
        <v>17</v>
      </c>
      <c r="F9391" t="s">
        <v>17</v>
      </c>
      <c r="H9391" s="4">
        <v>44097</v>
      </c>
      <c r="I9391">
        <f>COUNTIFS(Vendor_Table9[Vendor Name],Vendor_Table9[[#This Row],[Vendor Name]])</f>
        <v>1</v>
      </c>
    </row>
    <row r="9392" spans="1:9" x14ac:dyDescent="0.25">
      <c r="A9392" t="s">
        <v>17419</v>
      </c>
      <c r="C9392" t="s">
        <v>1115</v>
      </c>
      <c r="D9392" t="s">
        <v>86</v>
      </c>
      <c r="E9392" t="s">
        <v>17</v>
      </c>
      <c r="F9392" t="s">
        <v>17</v>
      </c>
      <c r="H9392" s="4">
        <v>44043</v>
      </c>
      <c r="I9392">
        <f>COUNTIFS(Vendor_Table9[Vendor Name],Vendor_Table9[[#This Row],[Vendor Name]])</f>
        <v>1</v>
      </c>
    </row>
    <row r="9393" spans="1:9" x14ac:dyDescent="0.25">
      <c r="A9393" t="s">
        <v>3082</v>
      </c>
      <c r="C9393" t="s">
        <v>3082</v>
      </c>
      <c r="D9393" t="s">
        <v>86</v>
      </c>
      <c r="E9393" t="s">
        <v>17</v>
      </c>
      <c r="F9393" t="s">
        <v>17</v>
      </c>
      <c r="H9393" s="4">
        <v>44043</v>
      </c>
      <c r="I9393">
        <f>COUNTIFS(Vendor_Table9[Vendor Name],Vendor_Table9[[#This Row],[Vendor Name]])</f>
        <v>1</v>
      </c>
    </row>
    <row r="9394" spans="1:9" x14ac:dyDescent="0.25">
      <c r="A9394" t="s">
        <v>16237</v>
      </c>
      <c r="C9394" t="s">
        <v>16237</v>
      </c>
      <c r="D9394" t="s">
        <v>86</v>
      </c>
      <c r="E9394" t="s">
        <v>17</v>
      </c>
      <c r="F9394" t="s">
        <v>17</v>
      </c>
      <c r="H9394" s="4">
        <v>44043</v>
      </c>
      <c r="I9394">
        <f>COUNTIFS(Vendor_Table9[Vendor Name],Vendor_Table9[[#This Row],[Vendor Name]])</f>
        <v>1</v>
      </c>
    </row>
    <row r="9395" spans="1:9" x14ac:dyDescent="0.25">
      <c r="A9395" t="s">
        <v>17420</v>
      </c>
      <c r="C9395" t="s">
        <v>17421</v>
      </c>
      <c r="D9395" t="s">
        <v>86</v>
      </c>
      <c r="E9395" t="s">
        <v>17</v>
      </c>
      <c r="F9395" t="s">
        <v>17</v>
      </c>
      <c r="H9395" s="4">
        <v>44097</v>
      </c>
      <c r="I9395">
        <f>COUNTIFS(Vendor_Table9[Vendor Name],Vendor_Table9[[#This Row],[Vendor Name]])</f>
        <v>1</v>
      </c>
    </row>
    <row r="9396" spans="1:9" x14ac:dyDescent="0.25">
      <c r="A9396" t="s">
        <v>17422</v>
      </c>
      <c r="C9396" t="s">
        <v>17422</v>
      </c>
      <c r="E9396" t="s">
        <v>17</v>
      </c>
      <c r="F9396" t="s">
        <v>17</v>
      </c>
      <c r="H9396" s="4">
        <v>44839</v>
      </c>
      <c r="I9396">
        <f>COUNTIFS(Vendor_Table9[Vendor Name],Vendor_Table9[[#This Row],[Vendor Name]])</f>
        <v>1</v>
      </c>
    </row>
    <row r="9397" spans="1:9" x14ac:dyDescent="0.25">
      <c r="A9397" t="s">
        <v>17423</v>
      </c>
      <c r="B9397" t="s">
        <v>24</v>
      </c>
      <c r="C9397" t="s">
        <v>17424</v>
      </c>
      <c r="E9397" t="s">
        <v>8</v>
      </c>
      <c r="F9397" t="s">
        <v>25</v>
      </c>
      <c r="H9397" s="4">
        <v>44839</v>
      </c>
      <c r="I9397">
        <f>COUNTIFS(Vendor_Table9[Vendor Name],Vendor_Table9[[#This Row],[Vendor Name]])</f>
        <v>1</v>
      </c>
    </row>
    <row r="9398" spans="1:9" x14ac:dyDescent="0.25">
      <c r="A9398" t="s">
        <v>17425</v>
      </c>
      <c r="B9398" t="s">
        <v>24</v>
      </c>
      <c r="C9398" t="s">
        <v>17424</v>
      </c>
      <c r="E9398" t="s">
        <v>8</v>
      </c>
      <c r="F9398" t="s">
        <v>25</v>
      </c>
      <c r="H9398" s="4">
        <v>44839</v>
      </c>
      <c r="I9398">
        <f>COUNTIFS(Vendor_Table9[Vendor Name],Vendor_Table9[[#This Row],[Vendor Name]])</f>
        <v>1</v>
      </c>
    </row>
    <row r="9399" spans="1:9" x14ac:dyDescent="0.25">
      <c r="A9399" t="s">
        <v>17427</v>
      </c>
      <c r="B9399" t="s">
        <v>24</v>
      </c>
      <c r="C9399" t="s">
        <v>17428</v>
      </c>
      <c r="D9399" t="s">
        <v>86</v>
      </c>
      <c r="E9399" t="s">
        <v>8</v>
      </c>
      <c r="F9399" t="s">
        <v>25</v>
      </c>
      <c r="H9399" s="4">
        <v>44364</v>
      </c>
      <c r="I9399">
        <f>COUNTIFS(Vendor_Table9[Vendor Name],Vendor_Table9[[#This Row],[Vendor Name]])</f>
        <v>1</v>
      </c>
    </row>
    <row r="9400" spans="1:9" x14ac:dyDescent="0.25">
      <c r="A9400" t="s">
        <v>17429</v>
      </c>
      <c r="B9400" t="s">
        <v>24</v>
      </c>
      <c r="C9400" t="s">
        <v>17428</v>
      </c>
      <c r="D9400" t="s">
        <v>86</v>
      </c>
      <c r="E9400" t="s">
        <v>8</v>
      </c>
      <c r="F9400" t="s">
        <v>25</v>
      </c>
      <c r="H9400" s="4">
        <v>44043</v>
      </c>
      <c r="I9400">
        <f>COUNTIFS(Vendor_Table9[Vendor Name],Vendor_Table9[[#This Row],[Vendor Name]])</f>
        <v>1</v>
      </c>
    </row>
    <row r="9401" spans="1:9" x14ac:dyDescent="0.25">
      <c r="A9401" t="s">
        <v>17432</v>
      </c>
      <c r="B9401" t="s">
        <v>37</v>
      </c>
      <c r="C9401" t="s">
        <v>17433</v>
      </c>
      <c r="E9401" t="s">
        <v>8</v>
      </c>
      <c r="F9401" t="s">
        <v>25</v>
      </c>
      <c r="H9401" s="4">
        <v>44505</v>
      </c>
      <c r="I9401">
        <f>COUNTIFS(Vendor_Table9[Vendor Name],Vendor_Table9[[#This Row],[Vendor Name]])</f>
        <v>1</v>
      </c>
    </row>
    <row r="9402" spans="1:9" x14ac:dyDescent="0.25">
      <c r="A9402" t="s">
        <v>17435</v>
      </c>
      <c r="C9402" t="s">
        <v>13066</v>
      </c>
      <c r="D9402" t="s">
        <v>86</v>
      </c>
      <c r="E9402" t="s">
        <v>17</v>
      </c>
      <c r="F9402" t="s">
        <v>17</v>
      </c>
      <c r="H9402" s="4">
        <v>44097</v>
      </c>
      <c r="I9402">
        <f>COUNTIFS(Vendor_Table9[Vendor Name],Vendor_Table9[[#This Row],[Vendor Name]])</f>
        <v>1</v>
      </c>
    </row>
    <row r="9403" spans="1:9" x14ac:dyDescent="0.25">
      <c r="A9403" t="s">
        <v>17436</v>
      </c>
      <c r="C9403" t="s">
        <v>17436</v>
      </c>
      <c r="E9403" t="s">
        <v>17</v>
      </c>
      <c r="F9403" t="s">
        <v>17</v>
      </c>
      <c r="H9403" s="4">
        <v>44839</v>
      </c>
      <c r="I9403">
        <f>COUNTIFS(Vendor_Table9[Vendor Name],Vendor_Table9[[#This Row],[Vendor Name]])</f>
        <v>1</v>
      </c>
    </row>
    <row r="9404" spans="1:9" x14ac:dyDescent="0.25">
      <c r="A9404" t="s">
        <v>17437</v>
      </c>
      <c r="C9404" t="s">
        <v>17437</v>
      </c>
      <c r="E9404" t="s">
        <v>21</v>
      </c>
      <c r="H9404" s="4">
        <v>44839</v>
      </c>
      <c r="I9404">
        <f>COUNTIFS(Vendor_Table9[Vendor Name],Vendor_Table9[[#This Row],[Vendor Name]])</f>
        <v>1</v>
      </c>
    </row>
    <row r="9405" spans="1:9" x14ac:dyDescent="0.25">
      <c r="A9405" t="s">
        <v>17439</v>
      </c>
      <c r="C9405" t="s">
        <v>17439</v>
      </c>
      <c r="D9405" t="s">
        <v>86</v>
      </c>
      <c r="E9405" t="s">
        <v>17</v>
      </c>
      <c r="F9405" t="s">
        <v>17</v>
      </c>
      <c r="H9405" s="4">
        <v>44043</v>
      </c>
      <c r="I9405">
        <f>COUNTIFS(Vendor_Table9[Vendor Name],Vendor_Table9[[#This Row],[Vendor Name]])</f>
        <v>1</v>
      </c>
    </row>
    <row r="9406" spans="1:9" x14ac:dyDescent="0.25">
      <c r="A9406" t="s">
        <v>17441</v>
      </c>
      <c r="C9406" t="s">
        <v>17442</v>
      </c>
      <c r="D9406" t="s">
        <v>86</v>
      </c>
      <c r="E9406" t="s">
        <v>17</v>
      </c>
      <c r="F9406" t="s">
        <v>17</v>
      </c>
      <c r="H9406" s="4">
        <v>44043</v>
      </c>
      <c r="I9406">
        <f>COUNTIFS(Vendor_Table9[Vendor Name],Vendor_Table9[[#This Row],[Vendor Name]])</f>
        <v>1</v>
      </c>
    </row>
    <row r="9407" spans="1:9" x14ac:dyDescent="0.25">
      <c r="A9407" t="s">
        <v>17443</v>
      </c>
      <c r="C9407" t="s">
        <v>17444</v>
      </c>
      <c r="D9407" t="s">
        <v>86</v>
      </c>
      <c r="E9407" t="s">
        <v>17</v>
      </c>
      <c r="F9407" t="s">
        <v>17</v>
      </c>
      <c r="H9407" s="4">
        <v>44043</v>
      </c>
      <c r="I9407">
        <f>COUNTIFS(Vendor_Table9[Vendor Name],Vendor_Table9[[#This Row],[Vendor Name]])</f>
        <v>1</v>
      </c>
    </row>
    <row r="9408" spans="1:9" x14ac:dyDescent="0.25">
      <c r="A9408" t="s">
        <v>17447</v>
      </c>
      <c r="B9408" t="s">
        <v>39</v>
      </c>
      <c r="C9408" t="s">
        <v>17448</v>
      </c>
      <c r="D9408" t="s">
        <v>86</v>
      </c>
      <c r="E9408" t="s">
        <v>8</v>
      </c>
      <c r="F9408" t="s">
        <v>25</v>
      </c>
      <c r="H9408" s="4">
        <v>44043</v>
      </c>
      <c r="I9408">
        <f>COUNTIFS(Vendor_Table9[Vendor Name],Vendor_Table9[[#This Row],[Vendor Name]])</f>
        <v>1</v>
      </c>
    </row>
    <row r="9409" spans="1:9" x14ac:dyDescent="0.25">
      <c r="A9409" t="s">
        <v>17449</v>
      </c>
      <c r="B9409" t="s">
        <v>39</v>
      </c>
      <c r="C9409" t="s">
        <v>17448</v>
      </c>
      <c r="D9409" t="s">
        <v>86</v>
      </c>
      <c r="E9409" t="s">
        <v>8</v>
      </c>
      <c r="F9409" t="s">
        <v>25</v>
      </c>
      <c r="H9409" s="4">
        <v>44364</v>
      </c>
      <c r="I9409">
        <f>COUNTIFS(Vendor_Table9[Vendor Name],Vendor_Table9[[#This Row],[Vendor Name]])</f>
        <v>1</v>
      </c>
    </row>
    <row r="9410" spans="1:9" x14ac:dyDescent="0.25">
      <c r="A9410" t="s">
        <v>17452</v>
      </c>
      <c r="C9410" t="s">
        <v>17452</v>
      </c>
      <c r="H9410" s="4">
        <v>45169</v>
      </c>
      <c r="I9410">
        <f>COUNTIFS(Vendor_Table9[Vendor Name],Vendor_Table9[[#This Row],[Vendor Name]])</f>
        <v>1</v>
      </c>
    </row>
    <row r="9411" spans="1:9" x14ac:dyDescent="0.25">
      <c r="A9411" t="s">
        <v>17453</v>
      </c>
      <c r="C9411" t="s">
        <v>742</v>
      </c>
      <c r="D9411" t="s">
        <v>86</v>
      </c>
      <c r="E9411" t="s">
        <v>17</v>
      </c>
      <c r="F9411" t="s">
        <v>17</v>
      </c>
      <c r="H9411" s="4">
        <v>44043</v>
      </c>
      <c r="I9411">
        <f>COUNTIFS(Vendor_Table9[Vendor Name],Vendor_Table9[[#This Row],[Vendor Name]])</f>
        <v>1</v>
      </c>
    </row>
    <row r="9412" spans="1:9" x14ac:dyDescent="0.25">
      <c r="A9412" t="s">
        <v>17442</v>
      </c>
      <c r="C9412" t="s">
        <v>17442</v>
      </c>
      <c r="E9412" t="s">
        <v>17</v>
      </c>
      <c r="F9412" t="s">
        <v>17</v>
      </c>
      <c r="H9412" s="4">
        <v>44364</v>
      </c>
      <c r="I9412">
        <f>COUNTIFS(Vendor_Table9[Vendor Name],Vendor_Table9[[#This Row],[Vendor Name]])</f>
        <v>1</v>
      </c>
    </row>
    <row r="9413" spans="1:9" x14ac:dyDescent="0.25">
      <c r="A9413" t="s">
        <v>17454</v>
      </c>
      <c r="C9413" t="s">
        <v>17442</v>
      </c>
      <c r="E9413" t="s">
        <v>17</v>
      </c>
      <c r="F9413" t="s">
        <v>17</v>
      </c>
      <c r="H9413" s="4">
        <v>44532</v>
      </c>
      <c r="I9413">
        <f>COUNTIFS(Vendor_Table9[Vendor Name],Vendor_Table9[[#This Row],[Vendor Name]])</f>
        <v>1</v>
      </c>
    </row>
    <row r="9414" spans="1:9" x14ac:dyDescent="0.25">
      <c r="A9414" t="s">
        <v>9369</v>
      </c>
      <c r="C9414" t="s">
        <v>9369</v>
      </c>
      <c r="D9414" t="s">
        <v>86</v>
      </c>
      <c r="E9414" t="s">
        <v>17</v>
      </c>
      <c r="F9414" t="s">
        <v>17</v>
      </c>
      <c r="H9414" s="4">
        <v>44043</v>
      </c>
      <c r="I9414">
        <f>COUNTIFS(Vendor_Table9[Vendor Name],Vendor_Table9[[#This Row],[Vendor Name]])</f>
        <v>1</v>
      </c>
    </row>
    <row r="9415" spans="1:9" x14ac:dyDescent="0.25">
      <c r="A9415" t="s">
        <v>17457</v>
      </c>
      <c r="C9415" t="s">
        <v>9369</v>
      </c>
      <c r="D9415" t="s">
        <v>86</v>
      </c>
      <c r="E9415" t="s">
        <v>17</v>
      </c>
      <c r="F9415" t="s">
        <v>17</v>
      </c>
      <c r="H9415" s="4">
        <v>44043</v>
      </c>
      <c r="I9415">
        <f>COUNTIFS(Vendor_Table9[Vendor Name],Vendor_Table9[[#This Row],[Vendor Name]])</f>
        <v>1</v>
      </c>
    </row>
    <row r="9416" spans="1:9" x14ac:dyDescent="0.25">
      <c r="A9416" t="s">
        <v>17458</v>
      </c>
      <c r="B9416" t="s">
        <v>16</v>
      </c>
      <c r="C9416" t="s">
        <v>17459</v>
      </c>
      <c r="E9416" t="s">
        <v>21</v>
      </c>
      <c r="H9416" s="4">
        <v>44839</v>
      </c>
      <c r="I9416">
        <f>COUNTIFS(Vendor_Table9[Vendor Name],Vendor_Table9[[#This Row],[Vendor Name]])</f>
        <v>1</v>
      </c>
    </row>
    <row r="9417" spans="1:9" x14ac:dyDescent="0.25">
      <c r="A9417" t="s">
        <v>17460</v>
      </c>
      <c r="C9417" t="s">
        <v>8444</v>
      </c>
      <c r="D9417" t="s">
        <v>86</v>
      </c>
      <c r="E9417" t="s">
        <v>17</v>
      </c>
      <c r="F9417" t="s">
        <v>17</v>
      </c>
      <c r="H9417" s="4">
        <v>44043</v>
      </c>
      <c r="I9417">
        <f>COUNTIFS(Vendor_Table9[Vendor Name],Vendor_Table9[[#This Row],[Vendor Name]])</f>
        <v>1</v>
      </c>
    </row>
    <row r="9418" spans="1:9" x14ac:dyDescent="0.25">
      <c r="A9418" t="s">
        <v>17461</v>
      </c>
      <c r="C9418" t="s">
        <v>17462</v>
      </c>
      <c r="D9418" t="s">
        <v>3532</v>
      </c>
      <c r="E9418" t="s">
        <v>12</v>
      </c>
      <c r="F9418" t="s">
        <v>26</v>
      </c>
      <c r="H9418" s="4">
        <v>44839</v>
      </c>
      <c r="I9418">
        <f>COUNTIFS(Vendor_Table9[Vendor Name],Vendor_Table9[[#This Row],[Vendor Name]])</f>
        <v>1</v>
      </c>
    </row>
    <row r="9419" spans="1:9" x14ac:dyDescent="0.25">
      <c r="A9419" t="s">
        <v>17462</v>
      </c>
      <c r="C9419" t="s">
        <v>17462</v>
      </c>
      <c r="D9419" t="s">
        <v>3532</v>
      </c>
      <c r="E9419" t="s">
        <v>12</v>
      </c>
      <c r="F9419" t="s">
        <v>26</v>
      </c>
      <c r="H9419" s="4">
        <v>44043</v>
      </c>
      <c r="I9419">
        <f>COUNTIFS(Vendor_Table9[Vendor Name],Vendor_Table9[[#This Row],[Vendor Name]])</f>
        <v>1</v>
      </c>
    </row>
    <row r="9420" spans="1:9" x14ac:dyDescent="0.25">
      <c r="A9420" t="s">
        <v>17464</v>
      </c>
      <c r="C9420" t="s">
        <v>17465</v>
      </c>
      <c r="E9420" t="s">
        <v>21</v>
      </c>
      <c r="H9420" s="4">
        <v>44839</v>
      </c>
      <c r="I9420">
        <f>COUNTIFS(Vendor_Table9[Vendor Name],Vendor_Table9[[#This Row],[Vendor Name]])</f>
        <v>1</v>
      </c>
    </row>
    <row r="9421" spans="1:9" x14ac:dyDescent="0.25">
      <c r="A9421" t="s">
        <v>17465</v>
      </c>
      <c r="C9421" t="s">
        <v>17465</v>
      </c>
      <c r="H9421" s="4">
        <v>44950</v>
      </c>
      <c r="I9421">
        <f>COUNTIFS(Vendor_Table9[Vendor Name],Vendor_Table9[[#This Row],[Vendor Name]])</f>
        <v>1</v>
      </c>
    </row>
    <row r="9422" spans="1:9" x14ac:dyDescent="0.25">
      <c r="A9422" t="s">
        <v>17467</v>
      </c>
      <c r="C9422" t="s">
        <v>17467</v>
      </c>
      <c r="D9422" t="s">
        <v>86</v>
      </c>
      <c r="E9422" t="s">
        <v>8</v>
      </c>
      <c r="F9422" t="s">
        <v>67</v>
      </c>
      <c r="H9422" s="4">
        <v>44097</v>
      </c>
      <c r="I9422">
        <f>COUNTIFS(Vendor_Table9[Vendor Name],Vendor_Table9[[#This Row],[Vendor Name]])</f>
        <v>1</v>
      </c>
    </row>
    <row r="9423" spans="1:9" x14ac:dyDescent="0.25">
      <c r="A9423" t="s">
        <v>17469</v>
      </c>
      <c r="C9423" t="s">
        <v>17469</v>
      </c>
      <c r="D9423" t="s">
        <v>17470</v>
      </c>
      <c r="E9423" t="s">
        <v>12</v>
      </c>
      <c r="F9423" t="s">
        <v>43</v>
      </c>
      <c r="H9423" s="4">
        <v>44097</v>
      </c>
      <c r="I9423">
        <f>COUNTIFS(Vendor_Table9[Vendor Name],Vendor_Table9[[#This Row],[Vendor Name]])</f>
        <v>1</v>
      </c>
    </row>
    <row r="9424" spans="1:9" x14ac:dyDescent="0.25">
      <c r="A9424" t="s">
        <v>17471</v>
      </c>
      <c r="C9424" t="s">
        <v>17471</v>
      </c>
      <c r="E9424" t="s">
        <v>8</v>
      </c>
      <c r="H9424" s="4">
        <v>44839</v>
      </c>
      <c r="I9424">
        <f>COUNTIFS(Vendor_Table9[Vendor Name],Vendor_Table9[[#This Row],[Vendor Name]])</f>
        <v>1</v>
      </c>
    </row>
    <row r="9425" spans="1:9" x14ac:dyDescent="0.25">
      <c r="A9425" t="s">
        <v>17472</v>
      </c>
      <c r="C9425" t="s">
        <v>16319</v>
      </c>
      <c r="D9425" t="s">
        <v>86</v>
      </c>
      <c r="E9425" t="s">
        <v>17</v>
      </c>
      <c r="F9425" t="s">
        <v>17</v>
      </c>
      <c r="H9425" s="4">
        <v>44043</v>
      </c>
      <c r="I9425">
        <f>COUNTIFS(Vendor_Table9[Vendor Name],Vendor_Table9[[#This Row],[Vendor Name]])</f>
        <v>1</v>
      </c>
    </row>
    <row r="9426" spans="1:9" x14ac:dyDescent="0.25">
      <c r="A9426" t="s">
        <v>17473</v>
      </c>
      <c r="C9426" t="s">
        <v>16684</v>
      </c>
      <c r="D9426" t="s">
        <v>86</v>
      </c>
      <c r="E9426" t="s">
        <v>17</v>
      </c>
      <c r="F9426" t="s">
        <v>17</v>
      </c>
      <c r="H9426" s="4">
        <v>44043</v>
      </c>
      <c r="I9426">
        <f>COUNTIFS(Vendor_Table9[Vendor Name],Vendor_Table9[[#This Row],[Vendor Name]])</f>
        <v>1</v>
      </c>
    </row>
    <row r="9427" spans="1:9" x14ac:dyDescent="0.25">
      <c r="A9427" t="s">
        <v>17474</v>
      </c>
      <c r="C9427" t="s">
        <v>17475</v>
      </c>
      <c r="D9427" t="s">
        <v>86</v>
      </c>
      <c r="E9427" t="s">
        <v>17</v>
      </c>
      <c r="F9427" t="s">
        <v>17</v>
      </c>
      <c r="H9427" s="4">
        <v>44043</v>
      </c>
      <c r="I9427">
        <f>COUNTIFS(Vendor_Table9[Vendor Name],Vendor_Table9[[#This Row],[Vendor Name]])</f>
        <v>1</v>
      </c>
    </row>
    <row r="9428" spans="1:9" x14ac:dyDescent="0.25">
      <c r="A9428" t="s">
        <v>17476</v>
      </c>
      <c r="C9428" t="s">
        <v>17476</v>
      </c>
      <c r="E9428" t="s">
        <v>17</v>
      </c>
      <c r="F9428" t="s">
        <v>17</v>
      </c>
      <c r="H9428" s="4">
        <v>44435</v>
      </c>
      <c r="I9428">
        <f>COUNTIFS(Vendor_Table9[Vendor Name],Vendor_Table9[[#This Row],[Vendor Name]])</f>
        <v>1</v>
      </c>
    </row>
    <row r="9429" spans="1:9" x14ac:dyDescent="0.25">
      <c r="A9429" t="s">
        <v>17477</v>
      </c>
      <c r="C9429" t="s">
        <v>17477</v>
      </c>
      <c r="E9429" t="s">
        <v>17</v>
      </c>
      <c r="F9429" t="s">
        <v>17</v>
      </c>
      <c r="H9429" s="4">
        <v>44839</v>
      </c>
      <c r="I9429">
        <f>COUNTIFS(Vendor_Table9[Vendor Name],Vendor_Table9[[#This Row],[Vendor Name]])</f>
        <v>1</v>
      </c>
    </row>
    <row r="9430" spans="1:9" x14ac:dyDescent="0.25">
      <c r="A9430" t="s">
        <v>17478</v>
      </c>
      <c r="C9430" t="s">
        <v>9070</v>
      </c>
      <c r="D9430" t="s">
        <v>86</v>
      </c>
      <c r="E9430" t="s">
        <v>17</v>
      </c>
      <c r="F9430" t="s">
        <v>17</v>
      </c>
      <c r="H9430" s="4">
        <v>44097</v>
      </c>
      <c r="I9430">
        <f>COUNTIFS(Vendor_Table9[Vendor Name],Vendor_Table9[[#This Row],[Vendor Name]])</f>
        <v>1</v>
      </c>
    </row>
    <row r="9431" spans="1:9" x14ac:dyDescent="0.25">
      <c r="A9431" t="s">
        <v>17479</v>
      </c>
      <c r="C9431" t="s">
        <v>17479</v>
      </c>
      <c r="E9431" t="s">
        <v>17</v>
      </c>
      <c r="F9431" t="s">
        <v>17</v>
      </c>
      <c r="H9431" s="4">
        <v>44364</v>
      </c>
      <c r="I9431">
        <f>COUNTIFS(Vendor_Table9[Vendor Name],Vendor_Table9[[#This Row],[Vendor Name]])</f>
        <v>1</v>
      </c>
    </row>
    <row r="9432" spans="1:9" x14ac:dyDescent="0.25">
      <c r="A9432" t="s">
        <v>17481</v>
      </c>
      <c r="C9432" t="s">
        <v>17481</v>
      </c>
      <c r="D9432" t="s">
        <v>86</v>
      </c>
      <c r="E9432" t="s">
        <v>17</v>
      </c>
      <c r="F9432" t="s">
        <v>17</v>
      </c>
      <c r="H9432" s="4">
        <v>44097</v>
      </c>
      <c r="I9432">
        <f>COUNTIFS(Vendor_Table9[Vendor Name],Vendor_Table9[[#This Row],[Vendor Name]])</f>
        <v>1</v>
      </c>
    </row>
    <row r="9433" spans="1:9" x14ac:dyDescent="0.25">
      <c r="A9433" t="s">
        <v>17482</v>
      </c>
      <c r="C9433" t="s">
        <v>6763</v>
      </c>
      <c r="D9433" t="s">
        <v>86</v>
      </c>
      <c r="E9433" t="s">
        <v>17</v>
      </c>
      <c r="F9433" t="s">
        <v>17</v>
      </c>
      <c r="H9433" s="4">
        <v>44364</v>
      </c>
      <c r="I9433">
        <f>COUNTIFS(Vendor_Table9[Vendor Name],Vendor_Table9[[#This Row],[Vendor Name]])</f>
        <v>1</v>
      </c>
    </row>
    <row r="9434" spans="1:9" x14ac:dyDescent="0.25">
      <c r="A9434" t="s">
        <v>6763</v>
      </c>
      <c r="C9434" t="s">
        <v>6763</v>
      </c>
      <c r="D9434" t="s">
        <v>86</v>
      </c>
      <c r="E9434" t="s">
        <v>17</v>
      </c>
      <c r="F9434" t="s">
        <v>17</v>
      </c>
      <c r="H9434" s="4">
        <v>44043</v>
      </c>
      <c r="I9434">
        <f>COUNTIFS(Vendor_Table9[Vendor Name],Vendor_Table9[[#This Row],[Vendor Name]])</f>
        <v>1</v>
      </c>
    </row>
    <row r="9435" spans="1:9" x14ac:dyDescent="0.25">
      <c r="A9435" t="s">
        <v>17483</v>
      </c>
      <c r="C9435" t="s">
        <v>17483</v>
      </c>
      <c r="E9435" t="s">
        <v>17</v>
      </c>
      <c r="F9435" t="s">
        <v>17</v>
      </c>
      <c r="H9435" s="4">
        <v>44364</v>
      </c>
      <c r="I9435">
        <f>COUNTIFS(Vendor_Table9[Vendor Name],Vendor_Table9[[#This Row],[Vendor Name]])</f>
        <v>1</v>
      </c>
    </row>
    <row r="9436" spans="1:9" x14ac:dyDescent="0.25">
      <c r="A9436" t="s">
        <v>17484</v>
      </c>
      <c r="C9436" t="s">
        <v>17484</v>
      </c>
      <c r="E9436" t="s">
        <v>17</v>
      </c>
      <c r="F9436" t="s">
        <v>17</v>
      </c>
      <c r="H9436" s="4">
        <v>44839</v>
      </c>
      <c r="I9436">
        <f>COUNTIFS(Vendor_Table9[Vendor Name],Vendor_Table9[[#This Row],[Vendor Name]])</f>
        <v>1</v>
      </c>
    </row>
    <row r="9437" spans="1:9" x14ac:dyDescent="0.25">
      <c r="A9437" t="s">
        <v>17485</v>
      </c>
      <c r="C9437" t="s">
        <v>17485</v>
      </c>
      <c r="E9437" t="s">
        <v>17</v>
      </c>
      <c r="F9437" t="s">
        <v>17</v>
      </c>
      <c r="H9437" s="4">
        <v>44364</v>
      </c>
      <c r="I9437">
        <f>COUNTIFS(Vendor_Table9[Vendor Name],Vendor_Table9[[#This Row],[Vendor Name]])</f>
        <v>1</v>
      </c>
    </row>
    <row r="9438" spans="1:9" x14ac:dyDescent="0.25">
      <c r="A9438" t="s">
        <v>17486</v>
      </c>
      <c r="B9438" t="s">
        <v>52</v>
      </c>
      <c r="C9438" t="s">
        <v>17487</v>
      </c>
      <c r="D9438" t="s">
        <v>86</v>
      </c>
      <c r="E9438" t="s">
        <v>8</v>
      </c>
      <c r="F9438" t="s">
        <v>25</v>
      </c>
      <c r="H9438" s="4">
        <v>44043</v>
      </c>
      <c r="I9438">
        <f>COUNTIFS(Vendor_Table9[Vendor Name],Vendor_Table9[[#This Row],[Vendor Name]])</f>
        <v>1</v>
      </c>
    </row>
    <row r="9439" spans="1:9" x14ac:dyDescent="0.25">
      <c r="A9439" t="s">
        <v>17489</v>
      </c>
      <c r="B9439" t="s">
        <v>52</v>
      </c>
      <c r="C9439" t="s">
        <v>17487</v>
      </c>
      <c r="D9439" t="s">
        <v>86</v>
      </c>
      <c r="E9439" t="s">
        <v>8</v>
      </c>
      <c r="F9439" t="s">
        <v>25</v>
      </c>
      <c r="H9439" s="4">
        <v>44043</v>
      </c>
      <c r="I9439">
        <f>COUNTIFS(Vendor_Table9[Vendor Name],Vendor_Table9[[#This Row],[Vendor Name]])</f>
        <v>1</v>
      </c>
    </row>
    <row r="9440" spans="1:9" x14ac:dyDescent="0.25">
      <c r="A9440" t="s">
        <v>17490</v>
      </c>
      <c r="C9440" t="s">
        <v>17491</v>
      </c>
      <c r="D9440" t="s">
        <v>17492</v>
      </c>
      <c r="E9440" t="s">
        <v>8</v>
      </c>
      <c r="F9440" t="s">
        <v>25</v>
      </c>
      <c r="H9440" s="4">
        <v>44839</v>
      </c>
      <c r="I9440">
        <f>COUNTIFS(Vendor_Table9[Vendor Name],Vendor_Table9[[#This Row],[Vendor Name]])</f>
        <v>1</v>
      </c>
    </row>
    <row r="9441" spans="1:9" x14ac:dyDescent="0.25">
      <c r="A9441" t="s">
        <v>17493</v>
      </c>
      <c r="B9441" t="s">
        <v>16</v>
      </c>
      <c r="C9441" t="s">
        <v>17491</v>
      </c>
      <c r="D9441" t="s">
        <v>17492</v>
      </c>
      <c r="E9441" t="s">
        <v>8</v>
      </c>
      <c r="F9441" t="s">
        <v>25</v>
      </c>
      <c r="H9441" s="4">
        <v>44043</v>
      </c>
      <c r="I9441">
        <f>COUNTIFS(Vendor_Table9[Vendor Name],Vendor_Table9[[#This Row],[Vendor Name]])</f>
        <v>1</v>
      </c>
    </row>
    <row r="9442" spans="1:9" x14ac:dyDescent="0.25">
      <c r="A9442" t="s">
        <v>17495</v>
      </c>
      <c r="B9442" t="s">
        <v>37</v>
      </c>
      <c r="C9442" t="s">
        <v>17496</v>
      </c>
      <c r="D9442" t="s">
        <v>17492</v>
      </c>
      <c r="E9442" t="s">
        <v>8</v>
      </c>
      <c r="F9442" t="s">
        <v>25</v>
      </c>
      <c r="H9442" s="4">
        <v>44043</v>
      </c>
      <c r="I9442">
        <f>COUNTIFS(Vendor_Table9[Vendor Name],Vendor_Table9[[#This Row],[Vendor Name]])</f>
        <v>1</v>
      </c>
    </row>
    <row r="9443" spans="1:9" x14ac:dyDescent="0.25">
      <c r="A9443" t="s">
        <v>17498</v>
      </c>
      <c r="B9443" t="s">
        <v>24</v>
      </c>
      <c r="C9443" t="s">
        <v>17492</v>
      </c>
      <c r="D9443" t="s">
        <v>17492</v>
      </c>
      <c r="E9443" t="s">
        <v>8</v>
      </c>
      <c r="F9443" t="s">
        <v>25</v>
      </c>
      <c r="H9443" s="4">
        <v>44043</v>
      </c>
      <c r="I9443">
        <f>COUNTIFS(Vendor_Table9[Vendor Name],Vendor_Table9[[#This Row],[Vendor Name]])</f>
        <v>1</v>
      </c>
    </row>
    <row r="9444" spans="1:9" x14ac:dyDescent="0.25">
      <c r="A9444" t="s">
        <v>17499</v>
      </c>
      <c r="B9444" t="s">
        <v>37</v>
      </c>
      <c r="C9444" t="s">
        <v>17500</v>
      </c>
      <c r="D9444" t="s">
        <v>17492</v>
      </c>
      <c r="E9444" t="s">
        <v>8</v>
      </c>
      <c r="F9444" t="s">
        <v>25</v>
      </c>
      <c r="H9444" s="4">
        <v>44043</v>
      </c>
      <c r="I9444">
        <f>COUNTIFS(Vendor_Table9[Vendor Name],Vendor_Table9[[#This Row],[Vendor Name]])</f>
        <v>1</v>
      </c>
    </row>
    <row r="9445" spans="1:9" x14ac:dyDescent="0.25">
      <c r="A9445" t="s">
        <v>17501</v>
      </c>
      <c r="B9445" t="s">
        <v>29</v>
      </c>
      <c r="C9445" t="s">
        <v>17502</v>
      </c>
      <c r="D9445" t="s">
        <v>86</v>
      </c>
      <c r="E9445" t="s">
        <v>8</v>
      </c>
      <c r="F9445" t="s">
        <v>25</v>
      </c>
      <c r="H9445" s="4">
        <v>44043</v>
      </c>
      <c r="I9445">
        <f>COUNTIFS(Vendor_Table9[Vendor Name],Vendor_Table9[[#This Row],[Vendor Name]])</f>
        <v>1</v>
      </c>
    </row>
    <row r="9446" spans="1:9" x14ac:dyDescent="0.25">
      <c r="A9446" t="s">
        <v>17505</v>
      </c>
      <c r="B9446" t="s">
        <v>24</v>
      </c>
      <c r="C9446" t="s">
        <v>17506</v>
      </c>
      <c r="D9446" t="s">
        <v>86</v>
      </c>
      <c r="E9446" t="s">
        <v>8</v>
      </c>
      <c r="F9446" t="s">
        <v>25</v>
      </c>
      <c r="H9446" s="4">
        <v>44097</v>
      </c>
      <c r="I9446">
        <f>COUNTIFS(Vendor_Table9[Vendor Name],Vendor_Table9[[#This Row],[Vendor Name]])</f>
        <v>1</v>
      </c>
    </row>
    <row r="9447" spans="1:9" x14ac:dyDescent="0.25">
      <c r="A9447" t="s">
        <v>17507</v>
      </c>
      <c r="B9447" t="s">
        <v>16</v>
      </c>
      <c r="C9447" t="s">
        <v>17508</v>
      </c>
      <c r="D9447" t="s">
        <v>86</v>
      </c>
      <c r="E9447" t="s">
        <v>8</v>
      </c>
      <c r="F9447" t="s">
        <v>25</v>
      </c>
      <c r="H9447" s="4">
        <v>44043</v>
      </c>
      <c r="I9447">
        <f>COUNTIFS(Vendor_Table9[Vendor Name],Vendor_Table9[[#This Row],[Vendor Name]])</f>
        <v>1</v>
      </c>
    </row>
    <row r="9448" spans="1:9" x14ac:dyDescent="0.25">
      <c r="A9448" t="s">
        <v>17509</v>
      </c>
      <c r="C9448" t="s">
        <v>8498</v>
      </c>
      <c r="D9448" t="s">
        <v>86</v>
      </c>
      <c r="E9448" t="s">
        <v>17</v>
      </c>
      <c r="F9448" t="s">
        <v>17</v>
      </c>
      <c r="H9448" s="4">
        <v>44043</v>
      </c>
      <c r="I9448">
        <f>COUNTIFS(Vendor_Table9[Vendor Name],Vendor_Table9[[#This Row],[Vendor Name]])</f>
        <v>1</v>
      </c>
    </row>
    <row r="9449" spans="1:9" x14ac:dyDescent="0.25">
      <c r="A9449" t="s">
        <v>17510</v>
      </c>
      <c r="C9449" t="s">
        <v>13039</v>
      </c>
      <c r="D9449" t="s">
        <v>86</v>
      </c>
      <c r="E9449" t="s">
        <v>17</v>
      </c>
      <c r="F9449" t="s">
        <v>17</v>
      </c>
      <c r="H9449" s="4">
        <v>44043</v>
      </c>
      <c r="I9449">
        <f>COUNTIFS(Vendor_Table9[Vendor Name],Vendor_Table9[[#This Row],[Vendor Name]])</f>
        <v>1</v>
      </c>
    </row>
    <row r="9450" spans="1:9" x14ac:dyDescent="0.25">
      <c r="A9450" t="s">
        <v>17511</v>
      </c>
      <c r="C9450" t="s">
        <v>1989</v>
      </c>
      <c r="D9450" t="s">
        <v>86</v>
      </c>
      <c r="E9450" t="s">
        <v>17</v>
      </c>
      <c r="F9450" t="s">
        <v>17</v>
      </c>
      <c r="H9450" s="4">
        <v>44043</v>
      </c>
      <c r="I9450">
        <f>COUNTIFS(Vendor_Table9[Vendor Name],Vendor_Table9[[#This Row],[Vendor Name]])</f>
        <v>1</v>
      </c>
    </row>
    <row r="9451" spans="1:9" x14ac:dyDescent="0.25">
      <c r="A9451" t="s">
        <v>17414</v>
      </c>
      <c r="C9451" t="s">
        <v>17414</v>
      </c>
      <c r="D9451" t="s">
        <v>86</v>
      </c>
      <c r="E9451" t="s">
        <v>17</v>
      </c>
      <c r="F9451" t="s">
        <v>17</v>
      </c>
      <c r="H9451" s="4">
        <v>44043</v>
      </c>
      <c r="I9451">
        <f>COUNTIFS(Vendor_Table9[Vendor Name],Vendor_Table9[[#This Row],[Vendor Name]])</f>
        <v>1</v>
      </c>
    </row>
    <row r="9452" spans="1:9" x14ac:dyDescent="0.25">
      <c r="A9452" t="s">
        <v>17512</v>
      </c>
      <c r="C9452" t="s">
        <v>17414</v>
      </c>
      <c r="D9452" t="s">
        <v>86</v>
      </c>
      <c r="E9452" t="s">
        <v>17</v>
      </c>
      <c r="F9452" t="s">
        <v>17</v>
      </c>
      <c r="H9452" s="4">
        <v>44435</v>
      </c>
      <c r="I9452">
        <f>COUNTIFS(Vendor_Table9[Vendor Name],Vendor_Table9[[#This Row],[Vendor Name]])</f>
        <v>1</v>
      </c>
    </row>
    <row r="9453" spans="1:9" x14ac:dyDescent="0.25">
      <c r="A9453" t="s">
        <v>17513</v>
      </c>
      <c r="C9453" t="s">
        <v>17514</v>
      </c>
      <c r="D9453" t="s">
        <v>86</v>
      </c>
      <c r="E9453" t="s">
        <v>17</v>
      </c>
      <c r="F9453" t="s">
        <v>17</v>
      </c>
      <c r="H9453" s="4">
        <v>44043</v>
      </c>
      <c r="I9453">
        <f>COUNTIFS(Vendor_Table9[Vendor Name],Vendor_Table9[[#This Row],[Vendor Name]])</f>
        <v>1</v>
      </c>
    </row>
    <row r="9454" spans="1:9" x14ac:dyDescent="0.25">
      <c r="A9454" t="s">
        <v>17515</v>
      </c>
      <c r="C9454" t="s">
        <v>17516</v>
      </c>
      <c r="D9454" t="s">
        <v>86</v>
      </c>
      <c r="E9454" t="s">
        <v>17</v>
      </c>
      <c r="F9454" t="s">
        <v>17</v>
      </c>
      <c r="H9454" s="4">
        <v>44043</v>
      </c>
      <c r="I9454">
        <f>COUNTIFS(Vendor_Table9[Vendor Name],Vendor_Table9[[#This Row],[Vendor Name]])</f>
        <v>1</v>
      </c>
    </row>
    <row r="9455" spans="1:9" x14ac:dyDescent="0.25">
      <c r="A9455" t="s">
        <v>17517</v>
      </c>
      <c r="C9455" t="s">
        <v>8741</v>
      </c>
      <c r="D9455" t="s">
        <v>86</v>
      </c>
      <c r="E9455" t="s">
        <v>17</v>
      </c>
      <c r="F9455" t="s">
        <v>17</v>
      </c>
      <c r="H9455" s="4">
        <v>44043</v>
      </c>
      <c r="I9455">
        <f>COUNTIFS(Vendor_Table9[Vendor Name],Vendor_Table9[[#This Row],[Vendor Name]])</f>
        <v>1</v>
      </c>
    </row>
    <row r="9456" spans="1:9" x14ac:dyDescent="0.25">
      <c r="A9456" t="s">
        <v>17522</v>
      </c>
      <c r="C9456" t="s">
        <v>1447</v>
      </c>
      <c r="D9456" t="s">
        <v>86</v>
      </c>
      <c r="E9456" t="s">
        <v>17</v>
      </c>
      <c r="F9456" t="s">
        <v>17</v>
      </c>
      <c r="H9456" s="4">
        <v>44043</v>
      </c>
      <c r="I9456">
        <f>COUNTIFS(Vendor_Table9[Vendor Name],Vendor_Table9[[#This Row],[Vendor Name]])</f>
        <v>1</v>
      </c>
    </row>
    <row r="9457" spans="1:9" x14ac:dyDescent="0.25">
      <c r="A9457" t="s">
        <v>17523</v>
      </c>
      <c r="C9457" t="s">
        <v>4905</v>
      </c>
      <c r="D9457" t="s">
        <v>86</v>
      </c>
      <c r="E9457" t="s">
        <v>17</v>
      </c>
      <c r="F9457" t="s">
        <v>17</v>
      </c>
      <c r="H9457" s="4">
        <v>44043</v>
      </c>
      <c r="I9457">
        <f>COUNTIFS(Vendor_Table9[Vendor Name],Vendor_Table9[[#This Row],[Vendor Name]])</f>
        <v>1</v>
      </c>
    </row>
    <row r="9458" spans="1:9" x14ac:dyDescent="0.25">
      <c r="A9458" t="s">
        <v>17524</v>
      </c>
      <c r="B9458" t="s">
        <v>16</v>
      </c>
      <c r="C9458" t="s">
        <v>17524</v>
      </c>
      <c r="E9458" t="s">
        <v>8</v>
      </c>
      <c r="F9458" t="s">
        <v>66</v>
      </c>
      <c r="H9458" s="4">
        <v>44684</v>
      </c>
      <c r="I9458">
        <f>COUNTIFS(Vendor_Table9[Vendor Name],Vendor_Table9[[#This Row],[Vendor Name]])</f>
        <v>1</v>
      </c>
    </row>
    <row r="9459" spans="1:9" x14ac:dyDescent="0.25">
      <c r="A9459" t="s">
        <v>17525</v>
      </c>
      <c r="C9459" t="s">
        <v>17526</v>
      </c>
      <c r="D9459" t="s">
        <v>86</v>
      </c>
      <c r="E9459" t="s">
        <v>17</v>
      </c>
      <c r="F9459" t="s">
        <v>17</v>
      </c>
      <c r="H9459" s="4">
        <v>44097</v>
      </c>
      <c r="I9459">
        <f>COUNTIFS(Vendor_Table9[Vendor Name],Vendor_Table9[[#This Row],[Vendor Name]])</f>
        <v>1</v>
      </c>
    </row>
    <row r="9460" spans="1:9" x14ac:dyDescent="0.25">
      <c r="A9460" t="s">
        <v>17527</v>
      </c>
      <c r="C9460" t="s">
        <v>17527</v>
      </c>
      <c r="D9460" t="s">
        <v>86</v>
      </c>
      <c r="E9460" t="s">
        <v>17</v>
      </c>
      <c r="F9460" t="s">
        <v>17</v>
      </c>
      <c r="H9460" s="4">
        <v>44043</v>
      </c>
      <c r="I9460">
        <f>COUNTIFS(Vendor_Table9[Vendor Name],Vendor_Table9[[#This Row],[Vendor Name]])</f>
        <v>1</v>
      </c>
    </row>
    <row r="9461" spans="1:9" x14ac:dyDescent="0.25">
      <c r="A9461" t="s">
        <v>17528</v>
      </c>
      <c r="B9461" t="s">
        <v>16</v>
      </c>
      <c r="C9461" t="s">
        <v>17529</v>
      </c>
      <c r="D9461" t="s">
        <v>86</v>
      </c>
      <c r="E9461" t="s">
        <v>8</v>
      </c>
      <c r="F9461" t="s">
        <v>25</v>
      </c>
      <c r="H9461" s="4">
        <v>44097</v>
      </c>
      <c r="I9461">
        <f>COUNTIFS(Vendor_Table9[Vendor Name],Vendor_Table9[[#This Row],[Vendor Name]])</f>
        <v>1</v>
      </c>
    </row>
    <row r="9462" spans="1:9" x14ac:dyDescent="0.25">
      <c r="A9462" t="s">
        <v>17530</v>
      </c>
      <c r="B9462" t="s">
        <v>24</v>
      </c>
      <c r="C9462" t="s">
        <v>17529</v>
      </c>
      <c r="D9462" t="s">
        <v>86</v>
      </c>
      <c r="E9462" t="s">
        <v>8</v>
      </c>
      <c r="F9462" t="s">
        <v>25</v>
      </c>
      <c r="H9462" s="4">
        <v>44043</v>
      </c>
      <c r="I9462">
        <f>COUNTIFS(Vendor_Table9[Vendor Name],Vendor_Table9[[#This Row],[Vendor Name]])</f>
        <v>1</v>
      </c>
    </row>
    <row r="9463" spans="1:9" x14ac:dyDescent="0.25">
      <c r="A9463" t="s">
        <v>17531</v>
      </c>
      <c r="C9463" t="s">
        <v>3345</v>
      </c>
      <c r="D9463" t="s">
        <v>86</v>
      </c>
      <c r="E9463" t="s">
        <v>17</v>
      </c>
      <c r="F9463" t="s">
        <v>17</v>
      </c>
      <c r="H9463" s="4">
        <v>44043</v>
      </c>
      <c r="I9463">
        <f>COUNTIFS(Vendor_Table9[Vendor Name],Vendor_Table9[[#This Row],[Vendor Name]])</f>
        <v>1</v>
      </c>
    </row>
    <row r="9464" spans="1:9" x14ac:dyDescent="0.25">
      <c r="A9464" t="s">
        <v>17532</v>
      </c>
      <c r="B9464" t="s">
        <v>29</v>
      </c>
      <c r="C9464" t="s">
        <v>17533</v>
      </c>
      <c r="D9464" t="s">
        <v>86</v>
      </c>
      <c r="E9464" t="s">
        <v>8</v>
      </c>
      <c r="F9464" t="s">
        <v>25</v>
      </c>
      <c r="H9464" s="4">
        <v>44043</v>
      </c>
      <c r="I9464">
        <f>COUNTIFS(Vendor_Table9[Vendor Name],Vendor_Table9[[#This Row],[Vendor Name]])</f>
        <v>1</v>
      </c>
    </row>
    <row r="9465" spans="1:9" x14ac:dyDescent="0.25">
      <c r="A9465" t="s">
        <v>17535</v>
      </c>
      <c r="B9465" t="s">
        <v>29</v>
      </c>
      <c r="C9465" t="s">
        <v>17533</v>
      </c>
      <c r="D9465" t="s">
        <v>86</v>
      </c>
      <c r="E9465" t="s">
        <v>8</v>
      </c>
      <c r="F9465" t="s">
        <v>25</v>
      </c>
      <c r="H9465" s="4">
        <v>44043</v>
      </c>
      <c r="I9465">
        <f>COUNTIFS(Vendor_Table9[Vendor Name],Vendor_Table9[[#This Row],[Vendor Name]])</f>
        <v>1</v>
      </c>
    </row>
    <row r="9466" spans="1:9" x14ac:dyDescent="0.25">
      <c r="A9466" t="s">
        <v>17536</v>
      </c>
      <c r="C9466" s="5" t="s">
        <v>695</v>
      </c>
      <c r="D9466" t="s">
        <v>86</v>
      </c>
      <c r="E9466" t="s">
        <v>17</v>
      </c>
      <c r="F9466" t="s">
        <v>17</v>
      </c>
      <c r="H9466" s="4">
        <v>44043</v>
      </c>
      <c r="I9466">
        <f>COUNTIFS(Vendor_Table9[Vendor Name],Vendor_Table9[[#This Row],[Vendor Name]])</f>
        <v>1</v>
      </c>
    </row>
    <row r="9467" spans="1:9" x14ac:dyDescent="0.25">
      <c r="A9467" t="s">
        <v>17537</v>
      </c>
      <c r="B9467" t="s">
        <v>24</v>
      </c>
      <c r="C9467" t="s">
        <v>17538</v>
      </c>
      <c r="D9467" t="s">
        <v>86</v>
      </c>
      <c r="E9467" t="s">
        <v>8</v>
      </c>
      <c r="F9467" t="s">
        <v>25</v>
      </c>
      <c r="H9467" s="4">
        <v>45260</v>
      </c>
      <c r="I9467">
        <f>COUNTIFS(Vendor_Table9[Vendor Name],Vendor_Table9[[#This Row],[Vendor Name]])</f>
        <v>1</v>
      </c>
    </row>
  </sheetData>
  <dataValidations count="3">
    <dataValidation type="list" allowBlank="1" showInputMessage="1" showErrorMessage="1" sqref="G2:G9467" xr:uid="{F1622DDF-ADE6-4B37-ADE1-097ACAC9CFD2}">
      <formula1>vendor_categories_detail</formula1>
    </dataValidation>
    <dataValidation type="list" allowBlank="1" showInputMessage="1" showErrorMessage="1" sqref="F2406:F2411 F8730 F3239:F3243 F7157:F7169 F4224:F4240 F4201:F4214 F1495:F1503 F1506:F1508 F1510:F1523 F1525:F1537 F1540:F1546 F1548:F1552 F1554:F1559 F1562:F1580 F1582:F1601 F1603:F1614 F341:F859 F861:F867 F869:F880 F882:F884 F886 F888:F891 F893:F917 F919:F939 F941:F1011 F1013:F1031 F1033:F1040 F1042:F1089 F1091:F1095 F1097:F1113 F1115:F1118 F1120:F1124 F1126:F1137 F1139:F1140 F5019:F5022 F1246:F1305 F1616:F1682 F1684:F1712 F1714:F1760 F5531:F5567 F1833:F1842 F1844:F1909 F1911:F1970 F1972:F1987 F1989:F1994 F1997:F2003 F2005:F2022 F2024:F2025 F2028:F2036 F2038:F2041 F2043:F2063 F2065:F2091 F2093:F2104 F2106:F2121 F2123:F2148 F2150:F2165 F2167:F2169 F2171:F2220 F2222 F2225:F2335 F2338:F2372 F2374:F2404 F2413:F2417 F2420:F2450 F2453:F2457 F2459:F2513 F2515:F2527 F2529 F2532:F2641 F2643:F2646 F2648:F2663 F2979:F3025 F3027:F3056 F3058:F3089 F3091:F3125 F3127:F3214 F3216 F3218:F3236 F1307:F1492 F3606:F3609 F3611:F3628 F3630:F3637 F3245:F3604 F3664:F3690 F3639:F3662 F3710:F3728 F3730 F3732:F3735 F3737:F3747 F3749:F3750 F3752:F3753 F3755:F3774 F3776:F3790 F3792:F3803 F3805:F3811 F3813:F3819 F3821:F3869 F3871:F3882 F3884:F3904 F3906:F3915 F3917:F3919 F3922:F3941 F3943:F3955 F3957:F3960 F3962:F3966 F3968:F3996 F3999 F4001:F4004 F4006:F4007 F4009:F4024 F4026:F4028 F4030:F4049 F4051:F4078 F4080:F4082 F4084:F4103 F4105:F4111 F4113:F4180 F4182:F4198 F4217:F4222 F4244:F4284 F4286:F4290 F4292:F4329 F4331:F4332 F4334:F4358 F4360:F4376 F4378:F4383 F4385 F3692:F3708 F4447:F4486 F4488:F4502 F4505 F4507 F4509 F4511:F4538 F4540:F4547 F4549:F4575 F4577:F4584 F4586:F4607 F4609:F4622 F4624:F4627 F4629:F4638 F4640:F4674 F4676:F4678 F4680:F4682 F4684:F4714 F4716:F4736 F4738:F4762 F4764:F4777 F4779:F4790 F4792:F4806 F4808 F1142:F1244 F4881:F4883 F4885:F4922 F4924:F4955 F4957 F4810:F4879 F5011:F5017 F4387:F4445 F5024:F5091 F5093:F5106 F5108:F5109 F5111:F5120 F5122:F5125 F5127:F5155 F5157:F5172 F5174:F5185 F5187:F5193 F5195:F5249 F5251:F5258 F5260:F5282 F5284:F5298 F5300:F5308 F5310:F5334 F5336:F5400 F5402:F5435 F5438:F5439 F5441:F5465 F5467:F5468 F5470:F5477 F5479:F5485 F5487:F5510 F5512 F5514 F5516:F5529 F4959:F5009 F5569:F5607 F5610:F5639 F5641:F5651 F5653:F5656 F1762:F1831 F5924:F5947 F5949 F5951:F5956 F5958:F5969 F5971:F6151 F6831:F6939 F6336:F6337 F6339 F6341:F6346 F6348:F6534 F6536:F6537 F2:F339 F6600:F6622 F6624:F6667 F6669:F6682 F6684:F6711 F6713:F6721 F6723:F6727 F6729:F6749 F6751 F6754:F6771 F6773:F6774 F6776:F6815 F6817:F6826 F6828:F6829 F6294:F6334 F6941:F6947 F6949:F6953 F6955:F6965 F6967:F6976 F6978:F7006 F7008:F7009 F7011 F7013:F7022 F6153:F6292 F7122:F7135 F7137:F7144 F7148:F7155 F7178:F7184 F7186:F7199 F7201 F7203:F7244 F7246:F7271 F7273:F7285 F7287:F7350 F7352:F7383 F5658:F5922 F7024:F7120 F7592:F7641 F7643:F7669 F7671:F7693 F7695:F7726 F7728:F7742 F7744:F7770 F7772:F7786 F7789:F7796 F8068 F8112 F8128 F8145 F8148:F8149 F8359 F8364 F8382 F8548:F8549 F8551 F8569 F8578 F8693 F8699 F8720 F7441:F7590 F6540:F6598 F2665:F2977 F7385:F7438" xr:uid="{C9389053-14A1-4663-8085-B074E75E0B14}">
      <formula1>vendor_categories_sub</formula1>
    </dataValidation>
    <dataValidation type="list" allowBlank="1" showInputMessage="1" showErrorMessage="1" sqref="B2:B580 B582:B6394" xr:uid="{7E886F05-ECB8-48AB-8705-DB20CCE8E5E7}">
      <formula1>vendor_entity_types</formula1>
    </dataValidation>
  </dataValidations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5E4E3835DA7D4381FF4540DC889803" ma:contentTypeVersion="29" ma:contentTypeDescription="Create a new document." ma:contentTypeScope="" ma:versionID="76dcf8fe2cf601d85083e5dcb9b5592c">
  <xsd:schema xmlns:xsd="http://www.w3.org/2001/XMLSchema" xmlns:xs="http://www.w3.org/2001/XMLSchema" xmlns:p="http://schemas.microsoft.com/office/2006/metadata/properties" xmlns:ns1="http://schemas.microsoft.com/sharepoint/v3" xmlns:ns2="ede9b692-dbc7-44eb-aa19-91d143934e0d" xmlns:ns3="4df3dee6-c766-4094-9f8c-fa161a0fff17" targetNamespace="http://schemas.microsoft.com/office/2006/metadata/properties" ma:root="true" ma:fieldsID="63a9602ee5634e665a7d6f2ea29901b9" ns1:_="" ns2:_="" ns3:_="">
    <xsd:import namespace="http://schemas.microsoft.com/sharepoint/v3"/>
    <xsd:import namespace="ede9b692-dbc7-44eb-aa19-91d143934e0d"/>
    <xsd:import namespace="4df3dee6-c766-4094-9f8c-fa161a0fff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Area" minOccurs="0"/>
                <xsd:element ref="ns2:Sort" minOccurs="0"/>
                <xsd:element ref="ns2:Statu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ProductOwner" minOccurs="0"/>
                <xsd:element ref="ns2:Product" minOccurs="0"/>
                <xsd:element ref="ns2:WorkItemType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e9b692-dbc7-44eb-aa19-91d143934e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Area" ma:index="14" nillable="true" ma:displayName="Area" ma:format="Dropdown" ma:internalName="Area">
      <xsd:simpleType>
        <xsd:restriction base="dms:Choice">
          <xsd:enumeration value="Business"/>
          <xsd:enumeration value="Management Reporting"/>
          <xsd:enumeration value="Deliverable Process"/>
          <xsd:enumeration value="Team"/>
          <xsd:enumeration value="Planning Process"/>
          <xsd:enumeration value="Product"/>
          <xsd:enumeration value="Software and Systems"/>
          <xsd:enumeration value="Project"/>
          <xsd:enumeration value="Business Process"/>
        </xsd:restriction>
      </xsd:simpleType>
    </xsd:element>
    <xsd:element name="Sort" ma:index="15" nillable="true" ma:displayName="Sort" ma:decimals="0" ma:format="Dropdown" ma:indexed="true" ma:internalName="Sort" ma:percentage="FALSE">
      <xsd:simpleType>
        <xsd:restriction base="dms:Number"/>
      </xsd:simpleType>
    </xsd:element>
    <xsd:element name="Status" ma:index="16" nillable="true" ma:displayName="Status" ma:default="Active" ma:format="Dropdown" ma:internalName="Status">
      <xsd:simpleType>
        <xsd:restriction base="dms:Choice">
          <xsd:enumeration value="Active"/>
          <xsd:enumeration value="Inactive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303c4af3-d430-4f28-9747-46973365dc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ductOwner" ma:index="27" nillable="true" ma:displayName="Work Item Owner" ma:description="The Management Reporting team member who owns this particular file.  This should only be defined for non re-occurring work items." ma:format="Dropdown" ma:list="UserInfo" ma:SharePointGroup="0" ma:internalName="Product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duct" ma:index="28" nillable="true" ma:displayName="Product" ma:format="Dropdown" ma:list="70a00c72-1420-4bf4-a822-9c21071ce2b0" ma:internalName="Product" ma:showField="Title">
      <xsd:simpleType>
        <xsd:restriction base="dms:Lookup"/>
      </xsd:simpleType>
    </xsd:element>
    <xsd:element name="WorkItemType" ma:index="29" nillable="true" ma:displayName="Work Item Type" ma:format="Dropdown" ma:list="6926a6ca-c6a3-4132-bc16-f314e895e1cc" ma:internalName="WorkItemType" ma:showField="Title">
      <xsd:simpleType>
        <xsd:restriction base="dms:Lookup"/>
      </xsd:simpleType>
    </xsd:element>
    <xsd:element name="MediaServiceObjectDetectorVersions" ma:index="3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f3dee6-c766-4094-9f8c-fa161a0fff1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db6c4bd7-e0b3-4cb5-8386-d48375647afc}" ma:internalName="TaxCatchAll" ma:showField="CatchAllData" ma:web="4df3dee6-c766-4094-9f8c-fa161a0fff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rea xmlns="ede9b692-dbc7-44eb-aa19-91d143934e0d" xsi:nil="true"/>
    <Sort xmlns="ede9b692-dbc7-44eb-aa19-91d143934e0d" xsi:nil="true"/>
    <Status xmlns="ede9b692-dbc7-44eb-aa19-91d143934e0d">Active</Status>
    <_Flow_SignoffStatus xmlns="ede9b692-dbc7-44eb-aa19-91d143934e0d" xsi:nil="true"/>
    <TaxCatchAll xmlns="4df3dee6-c766-4094-9f8c-fa161a0fff17" xsi:nil="true"/>
    <lcf76f155ced4ddcb4097134ff3c332f xmlns="ede9b692-dbc7-44eb-aa19-91d143934e0d">
      <Terms xmlns="http://schemas.microsoft.com/office/infopath/2007/PartnerControls"/>
    </lcf76f155ced4ddcb4097134ff3c332f>
    <ProductOwner xmlns="ede9b692-dbc7-44eb-aa19-91d143934e0d">
      <UserInfo>
        <DisplayName>Thompson, T (Taylor)</DisplayName>
        <AccountId>242</AccountId>
        <AccountType/>
      </UserInfo>
    </ProductOwner>
    <Product xmlns="ede9b692-dbc7-44eb-aa19-91d143934e0d">14</Product>
    <WorkItemType xmlns="ede9b692-dbc7-44eb-aa19-91d143934e0d">7</WorkItemType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22AE6977-F7E7-4FF9-AF5C-911BC6FFD1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B5AF73-3539-4655-8645-8A84F60A1C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de9b692-dbc7-44eb-aa19-91d143934e0d"/>
    <ds:schemaRef ds:uri="4df3dee6-c766-4094-9f8c-fa161a0fff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65F502-0140-447D-9D86-131F8F91E7ED}">
  <ds:schemaRefs>
    <ds:schemaRef ds:uri="http://schemas.openxmlformats.org/package/2006/metadata/core-properties"/>
    <ds:schemaRef ds:uri="http://schemas.microsoft.com/sharepoint/v3"/>
    <ds:schemaRef ds:uri="http://schemas.microsoft.com/office/infopath/2007/PartnerControls"/>
    <ds:schemaRef ds:uri="ede9b692-dbc7-44eb-aa19-91d143934e0d"/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4df3dee6-c766-4094-9f8c-fa161a0fff17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CD5A04B-1931-4C03-9A42-2127BA9F7F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Values</vt:lpstr>
      <vt:lpstr>Vendor Mapping</vt:lpstr>
      <vt:lpstr>Merchant Mapping</vt:lpstr>
      <vt:lpstr>Vendor Mapping_OLD</vt:lpstr>
      <vt:lpstr>'Vendor Mapping_OLD'!vendor_categories</vt:lpstr>
      <vt:lpstr>vendor_categories</vt:lpstr>
      <vt:lpstr>'Vendor Mapping_OLD'!vendor_categories_detail</vt:lpstr>
      <vt:lpstr>vendor_categories_detail</vt:lpstr>
      <vt:lpstr>'Vendor Mapping_OLD'!vendor_categories_sub</vt:lpstr>
      <vt:lpstr>vendor_categories_sub</vt:lpstr>
      <vt:lpstr>'Vendor Mapping_OLD'!vendor_entity_types</vt:lpstr>
      <vt:lpstr>vendor_entity_types</vt:lpstr>
    </vt:vector>
  </TitlesOfParts>
  <Manager/>
  <Company>Rabobank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Czerwonka, JD (Jonathan)</dc:creator>
  <cp:keywords/>
  <dc:description/>
  <cp:lastModifiedBy>Czerwonka, J (Jonathan)</cp:lastModifiedBy>
  <cp:revision/>
  <dcterms:created xsi:type="dcterms:W3CDTF">2020-11-11T18:08:22Z</dcterms:created>
  <dcterms:modified xsi:type="dcterms:W3CDTF">2026-06-15T21:50:30Z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0x0101000A5E4E3835DA7D4381FF4540DC889803</vt:lpwstr>
  </property>
  <property fmtid="{D5CDD505-2E9C-101B-9397-08002B2CF9AE}" pid="3" name="MediaServiceImageTags">
    <vt:lpwstr/>
  </property>
  <property fmtid="{D5CDD505-2E9C-101B-9397-08002B2CF9AE}" pid="4" name="DocumentOwner">
    <vt:lpwstr/>
  </property>
</Properties>
</file>